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2.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3.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autoCompressPictures="0"/>
  <mc:AlternateContent xmlns:mc="http://schemas.openxmlformats.org/markup-compatibility/2006">
    <mc:Choice Requires="x15">
      <x15ac:absPath xmlns:x15ac="http://schemas.microsoft.com/office/spreadsheetml/2010/11/ac" url="D:\Desktop\Archivística y Proyectos 2023\Hospital Universitario Erasmo Meoz de Cúcuta\Instrumentos Archivísticos\"/>
    </mc:Choice>
  </mc:AlternateContent>
  <xr:revisionPtr revIDLastSave="0" documentId="13_ncr:1_{B15AE6D4-2F61-4830-BB03-78FBECEFF8CE}" xr6:coauthVersionLast="47" xr6:coauthVersionMax="47" xr10:uidLastSave="{00000000-0000-0000-0000-000000000000}"/>
  <bookViews>
    <workbookView xWindow="90" yWindow="0" windowWidth="20370" windowHeight="10920" tabRatio="587" firstSheet="3" activeTab="3" xr2:uid="{00000000-000D-0000-FFFF-FFFF00000000}"/>
  </bookViews>
  <sheets>
    <sheet name="Cuadro Maestro de Series y Subs" sheetId="1" state="hidden" r:id="rId1"/>
    <sheet name="Gerencia 100" sheetId="81" state="hidden" r:id="rId2"/>
    <sheet name="Control Interno  110" sheetId="66" state="hidden" r:id="rId3"/>
    <sheet name="100-GERENCIA" sheetId="150" r:id="rId4"/>
    <sheet name="110-CONTROL INTERNO DE GESTIÓN" sheetId="148" r:id="rId5"/>
    <sheet name="120-PLANEACION Y CALIDAD" sheetId="137" r:id="rId6"/>
    <sheet name="SIAU 121" sheetId="149" r:id="rId7"/>
    <sheet name="130 Gestión Jurídica " sheetId="71" r:id="rId8"/>
    <sheet name="140 Adquisiciones  de bienes " sheetId="63" r:id="rId9"/>
    <sheet name="150 Control  Disciplinar" sheetId="74" r:id="rId10"/>
    <sheet name="Jurídc. Admii" sheetId="68" state="hidden" r:id="rId11"/>
    <sheet name="JURIDICA LABORAL" sheetId="76" state="hidden" r:id="rId12"/>
    <sheet name="200 SUBGER SERVICIOS DE SALUD" sheetId="134" r:id="rId13"/>
    <sheet name="210 Atenición Ambulatoria" sheetId="70" r:id="rId14"/>
    <sheet name="Urgenci Pediá" sheetId="65" state="hidden" r:id="rId15"/>
    <sheet name="CONSULTA EXTERNA" sheetId="89" state="hidden" r:id="rId16"/>
    <sheet name="REFERENCIACIÓN Y CONTRAREFERENC" sheetId="60" state="hidden" r:id="rId17"/>
    <sheet name="220 Atención Quirurgica " sheetId="111" r:id="rId18"/>
    <sheet name="ENFERMERÍA 2" sheetId="98" state="hidden" r:id="rId19"/>
    <sheet name="230 Atención Hospitalaria" sheetId="146" r:id="rId20"/>
    <sheet name="PEDIATRÍA Y MADRE CANGURO" sheetId="93" state="hidden" r:id="rId21"/>
    <sheet name="MEDICINA INTERNA" sheetId="125" state="hidden" r:id="rId22"/>
    <sheet name="Coordinación administrativa de " sheetId="99" state="hidden" r:id="rId23"/>
    <sheet name=" GINECOLOGIA Y OBSTETRICIA" sheetId="141" state="hidden" r:id="rId24"/>
    <sheet name="GINECOLOGÍA Y OBSTETRICIA" sheetId="112" state="hidden" r:id="rId25"/>
    <sheet name="CIRUGÍA GENERAL Y ESPECIALIDADE" sheetId="143" state="hidden" r:id="rId26"/>
    <sheet name="240 Apoyo Diagnóstico" sheetId="124" r:id="rId27"/>
    <sheet name="BANCO DE SANGRE y Servicio de G" sheetId="88" state="hidden" r:id="rId28"/>
    <sheet name="RADIOTERAPIA" sheetId="94" state="hidden" r:id="rId29"/>
    <sheet name="ONCOLOGÍA" sheetId="145" state="hidden" r:id="rId30"/>
    <sheet name="BANCO DE LECHE HUMANA" sheetId="79" state="hidden" r:id="rId31"/>
    <sheet name="Servicio farmaceút" sheetId="110" state="hidden" r:id="rId32"/>
    <sheet name="NUTRICIÓN Y DIETÉTICA" sheetId="100" state="hidden" r:id="rId33"/>
    <sheet name="lABORATORIO CLÍNICO" sheetId="113" state="hidden" r:id="rId34"/>
    <sheet name="Servicio de Patología y Rayos X" sheetId="92" state="hidden" r:id="rId35"/>
    <sheet name="Servicio Farmacéutico y Central" sheetId="123" state="hidden" r:id="rId36"/>
    <sheet name="250 Vigilancia Epidemiología" sheetId="121" r:id="rId37"/>
    <sheet name="260 Docencia" sheetId="118" r:id="rId38"/>
    <sheet name="Mejoramiento Continuoo" sheetId="102" state="hidden" r:id="rId39"/>
    <sheet name="Habilitación" sheetId="138" state="hidden" r:id="rId40"/>
    <sheet name="Auditoria de calidad" sheetId="109" state="hidden" r:id="rId41"/>
    <sheet name="TIC" sheetId="97" state="hidden" r:id="rId42"/>
    <sheet name="Auditoría de concurrencia" sheetId="139" state="hidden" r:id="rId43"/>
    <sheet name="Acreditación" sheetId="107" state="hidden" r:id="rId44"/>
    <sheet name="Sistemas Integrados" sheetId="140" state="hidden" r:id="rId45"/>
    <sheet name="Proyectos" sheetId="135" state="hidden" r:id="rId46"/>
    <sheet name="CEGDOC" sheetId="132" state="hidden" r:id="rId47"/>
    <sheet name="ARCHIVO CLÍNICO Y ESTADÍSTICAS" sheetId="96" state="hidden" r:id="rId48"/>
    <sheet name="PRENSA Y COMUNICACIONES" sheetId="69" state="hidden" r:id="rId49"/>
    <sheet name="300 SUBGERENCIA ADMINISTRA" sheetId="133" r:id="rId50"/>
    <sheet name="310 Gestión y Desarrollo del TH" sheetId="152" r:id="rId51"/>
    <sheet name="Cartera" sheetId="72" state="hidden" r:id="rId52"/>
    <sheet name="AUDITORÍA DE CUENTAS MÉDICAS" sheetId="77" state="hidden" r:id="rId53"/>
    <sheet name="320 Gestión Financiera" sheetId="86" r:id="rId54"/>
    <sheet name="Contabilidad" sheetId="130" state="hidden" r:id="rId55"/>
    <sheet name="Costoss" sheetId="114" state="hidden" r:id="rId56"/>
    <sheet name="330 Gestión Ambiente y Rec Fís" sheetId="153" r:id="rId57"/>
    <sheet name="CONTEO" sheetId="151" r:id="rId58"/>
    <sheet name="INGENIERÍA BIOMÉDICA" sheetId="85" state="hidden" r:id="rId59"/>
  </sheets>
  <definedNames>
    <definedName name="_xlnm._FilterDatabase" localSheetId="0" hidden="1">'Cuadro Maestro de Series y Subs'!$A$4:$E$1812</definedName>
    <definedName name="_Hlk134021840" localSheetId="28">'240 Apoyo Diagnóstico'!#REF!</definedName>
    <definedName name="_Hlk134988528" localSheetId="37">'260 Docencia'!#REF!</definedName>
  </definedNames>
  <calcPr calcId="181029"/>
</workbook>
</file>

<file path=xl/calcChain.xml><?xml version="1.0" encoding="utf-8"?>
<calcChain xmlns="http://schemas.openxmlformats.org/spreadsheetml/2006/main">
  <c r="AK4" i="151" l="1"/>
  <c r="B7" i="151"/>
  <c r="AK6" i="151"/>
  <c r="AJ7" i="151"/>
  <c r="H7" i="151"/>
  <c r="J7" i="151"/>
  <c r="L7" i="151"/>
  <c r="N7" i="151"/>
  <c r="P7" i="151"/>
  <c r="R7" i="151"/>
  <c r="T7" i="151"/>
  <c r="V7" i="151"/>
  <c r="X7" i="151"/>
  <c r="Z7" i="151"/>
  <c r="AB7" i="151"/>
  <c r="AD7" i="151"/>
  <c r="AF7" i="151"/>
  <c r="AH7" i="151"/>
  <c r="F7" i="151"/>
  <c r="D7" i="151"/>
  <c r="AK7" i="151" l="1"/>
  <c r="AK5" i="151"/>
  <c r="AK3" i="151"/>
  <c r="Q12" i="69" a="1"/>
  <c r="Q12" i="69" s="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I1375" i="1"/>
  <c r="H1375" i="1"/>
  <c r="D1375" i="1"/>
  <c r="I1374" i="1"/>
  <c r="H1374" i="1"/>
  <c r="D1374" i="1"/>
  <c r="I1373" i="1"/>
  <c r="H1373" i="1"/>
  <c r="D1373" i="1"/>
  <c r="I1372" i="1"/>
  <c r="H1372" i="1"/>
  <c r="D1372" i="1"/>
  <c r="I1371" i="1"/>
  <c r="H1371" i="1"/>
  <c r="D1371" i="1"/>
  <c r="I1370" i="1"/>
  <c r="H1370" i="1"/>
  <c r="D1370" i="1"/>
  <c r="D1369" i="1"/>
  <c r="I1368" i="1"/>
  <c r="H1368" i="1"/>
  <c r="D1368" i="1"/>
  <c r="I1367" i="1"/>
  <c r="H1367" i="1"/>
  <c r="D1367" i="1"/>
  <c r="D1366" i="1"/>
  <c r="D1365" i="1"/>
  <c r="I1364" i="1"/>
  <c r="H1364" i="1"/>
  <c r="D1364" i="1"/>
  <c r="I1363" i="1"/>
  <c r="H1363" i="1"/>
  <c r="D1363" i="1"/>
  <c r="I1362" i="1"/>
  <c r="H1362" i="1"/>
  <c r="D1362" i="1"/>
  <c r="D1361" i="1"/>
  <c r="I1360" i="1"/>
  <c r="H1360" i="1"/>
  <c r="D1360" i="1"/>
  <c r="I1359" i="1"/>
  <c r="H1359"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I569" i="1"/>
  <c r="H569" i="1"/>
  <c r="D569" i="1"/>
  <c r="I568" i="1"/>
  <c r="H568" i="1"/>
  <c r="D568" i="1"/>
  <c r="D567" i="1"/>
  <c r="D566" i="1"/>
  <c r="D565" i="1"/>
  <c r="D560" i="1"/>
  <c r="D559" i="1"/>
  <c r="D558" i="1"/>
  <c r="I557" i="1"/>
  <c r="H557" i="1"/>
  <c r="D557" i="1"/>
  <c r="D556" i="1"/>
  <c r="D555" i="1"/>
  <c r="D554" i="1"/>
  <c r="D553" i="1"/>
  <c r="D552" i="1"/>
  <c r="D551" i="1"/>
  <c r="D550" i="1"/>
  <c r="I549" i="1"/>
  <c r="H549" i="1"/>
  <c r="D549" i="1"/>
  <c r="D548" i="1"/>
  <c r="D547" i="1"/>
  <c r="D546" i="1"/>
  <c r="D545" i="1"/>
  <c r="I544" i="1"/>
  <c r="H544" i="1"/>
  <c r="D544" i="1"/>
  <c r="I543" i="1"/>
  <c r="H543" i="1"/>
  <c r="D543" i="1"/>
  <c r="I542" i="1"/>
  <c r="H542" i="1"/>
  <c r="D542" i="1"/>
  <c r="I541" i="1"/>
  <c r="H541" i="1"/>
  <c r="D541" i="1"/>
  <c r="D540" i="1"/>
  <c r="D539" i="1"/>
  <c r="D538" i="1"/>
  <c r="D537" i="1"/>
  <c r="I535" i="1"/>
  <c r="H535"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I510" i="1"/>
  <c r="H510"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A43" i="110"/>
  <c r="A43" i="110"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E1427" authorId="0" shapeId="0" xr:uid="{00000000-0006-0000-0000-000001000000}">
      <text>
        <r>
          <rPr>
            <b/>
            <sz val="9"/>
            <color indexed="81"/>
            <rFont val="Tahoma"/>
            <family val="2"/>
          </rPr>
          <t>Personal:</t>
        </r>
        <r>
          <rPr>
            <sz val="9"/>
            <color indexed="81"/>
            <rFont val="Tahoma"/>
            <family val="2"/>
          </rPr>
          <t xml:space="preserve">
No se aplica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tc={F66FF398-D1AB-4EFE-AA07-015FB10416FB}</author>
  </authors>
  <commentList>
    <comment ref="E102" authorId="0" shapeId="0" xr:uid="{00000000-0006-0000-1B00-000001000000}">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Serie documental que le corresponde administrar a Talento Humano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tc={B74B375A-BC73-4FF3-ABFE-237344E1F655}</author>
  </authors>
  <commentList>
    <comment ref="F5" authorId="0" shapeId="0" xr:uid="{00000000-0006-0000-1E00-000001000000}">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Si el documento esta en papel o en electrónico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tc={FED6E421-2587-487D-A10A-BD7995853C25}</author>
  </authors>
  <commentList>
    <comment ref="E71" authorId="0" shapeId="0" xr:uid="{00000000-0006-0000-3900-000001000000}">
      <text>
        <r>
          <rPr>
            <sz val="11"/>
            <rFont val="Calibri"/>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serie le corresponde administrarla y  trasferir a la Talento Humano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<sst xmlns="http://schemas.openxmlformats.org/spreadsheetml/2006/main" count="21475" uniqueCount="5870">
  <si>
    <t>Sección</t>
  </si>
  <si>
    <t>Serie</t>
  </si>
  <si>
    <t>Subserie</t>
  </si>
  <si>
    <t>Código</t>
  </si>
  <si>
    <t>Nombre</t>
  </si>
  <si>
    <t>001</t>
  </si>
  <si>
    <t/>
  </si>
  <si>
    <t>ACCIONES CONSTITUCIONALES CONTRA LA ADMINISTRACIÓN</t>
  </si>
  <si>
    <t>Acciones de Cumplimiento</t>
  </si>
  <si>
    <t>002</t>
  </si>
  <si>
    <t>Acciones de Grupo</t>
  </si>
  <si>
    <t>003</t>
  </si>
  <si>
    <t>Acciones de Tutela</t>
  </si>
  <si>
    <t>004</t>
  </si>
  <si>
    <t>Acciones Populares</t>
  </si>
  <si>
    <t>ACCIONES POLICIVAS</t>
  </si>
  <si>
    <t>ACTAS</t>
  </si>
  <si>
    <t>014</t>
  </si>
  <si>
    <t>Actas de Fijación y Desfijación de Autos, Edictos y Comunicados Públicos</t>
  </si>
  <si>
    <t>037</t>
  </si>
  <si>
    <t>Actas de los Consejos Comunales</t>
  </si>
  <si>
    <t>054</t>
  </si>
  <si>
    <t>057</t>
  </si>
  <si>
    <t>Actas del Comité de Convivencia Ciudadana</t>
  </si>
  <si>
    <t>060</t>
  </si>
  <si>
    <t>Actas del Comité de Derechos Humanos</t>
  </si>
  <si>
    <t>066</t>
  </si>
  <si>
    <t>Actas del Comité de Justicia Transicional</t>
  </si>
  <si>
    <t>069</t>
  </si>
  <si>
    <t>Actas del Comité de Orden Público</t>
  </si>
  <si>
    <t>072</t>
  </si>
  <si>
    <t>Actas del Comité de Política Social</t>
  </si>
  <si>
    <t>075</t>
  </si>
  <si>
    <t>Actas del Comité de Seguimiento Electoral</t>
  </si>
  <si>
    <t>Actas del Consejo de Gobierno</t>
  </si>
  <si>
    <t>Actas del Consejo de Seguridad</t>
  </si>
  <si>
    <t>Actas del Consejo Municipal de Paz</t>
  </si>
  <si>
    <t>006</t>
  </si>
  <si>
    <t>ACUERDOS MUNICIPALES SANCIONADOS</t>
  </si>
  <si>
    <t>007</t>
  </si>
  <si>
    <t>ADMINISTRACIÓN DE CITACIONES, CONVOCATORIAS E INVITACIONES</t>
  </si>
  <si>
    <t>009</t>
  </si>
  <si>
    <t>AGENDAS / CALENDARIOS</t>
  </si>
  <si>
    <t>Calendario de Responsabilidades Legales y Administrativas</t>
  </si>
  <si>
    <t>012</t>
  </si>
  <si>
    <t>AUDITORÍAS</t>
  </si>
  <si>
    <t>Auditorías Externas</t>
  </si>
  <si>
    <t>Auditorías Internas</t>
  </si>
  <si>
    <t>013</t>
  </si>
  <si>
    <t>AUTORIZACIONES</t>
  </si>
  <si>
    <t>Autorizaciones Varias</t>
  </si>
  <si>
    <t>022</t>
  </si>
  <si>
    <t>CERTIFICACIONES</t>
  </si>
  <si>
    <t>028</t>
  </si>
  <si>
    <t>Certificados de Permanencia</t>
  </si>
  <si>
    <t>039</t>
  </si>
  <si>
    <t>Certificaciones de Supervivencia</t>
  </si>
  <si>
    <t>048</t>
  </si>
  <si>
    <t>Certificaciones Varias</t>
  </si>
  <si>
    <t>023</t>
  </si>
  <si>
    <t>CIRCULARES</t>
  </si>
  <si>
    <t>Circulares Informativas</t>
  </si>
  <si>
    <t>Circulares Normativas</t>
  </si>
  <si>
    <t>024</t>
  </si>
  <si>
    <t>CÓDIGOS</t>
  </si>
  <si>
    <t>Código de Ética y Buen gobierno</t>
  </si>
  <si>
    <t>Código de Integridad</t>
  </si>
  <si>
    <t>026</t>
  </si>
  <si>
    <t>COMISIONES, ENCARGOS Y DIRECTIVAS</t>
  </si>
  <si>
    <t>030</t>
  </si>
  <si>
    <t>COMUNICADOS DE PRENSA</t>
  </si>
  <si>
    <t>031</t>
  </si>
  <si>
    <t>CONCEPTOS</t>
  </si>
  <si>
    <t>Conceptos Jurídicos</t>
  </si>
  <si>
    <t>Conceptos sobre Solicitudes Parciales de Cesantías</t>
  </si>
  <si>
    <t>033</t>
  </si>
  <si>
    <t>CONSTANCIAS</t>
  </si>
  <si>
    <t>Constancias Varias</t>
  </si>
  <si>
    <t>042</t>
  </si>
  <si>
    <t>DECRETOS</t>
  </si>
  <si>
    <t>043</t>
  </si>
  <si>
    <t>DERECHOS DE PETICIÓN</t>
  </si>
  <si>
    <t>064</t>
  </si>
  <si>
    <t>INFORMES</t>
  </si>
  <si>
    <t>Informes a Despachos Judiciales y de Policía</t>
  </si>
  <si>
    <t>Informes a Entidades del Estado de Nivel Superior</t>
  </si>
  <si>
    <t>Informes a Organismos de Control y Vigilancia</t>
  </si>
  <si>
    <t>016</t>
  </si>
  <si>
    <t>Informes al Concejo Municipal</t>
  </si>
  <si>
    <t>032</t>
  </si>
  <si>
    <t>Informes de Despachos y Funcionarios Subordinados</t>
  </si>
  <si>
    <t>035</t>
  </si>
  <si>
    <t>Informes de Entidades u Organismos del Estado de Actuación a Nivel Municipal</t>
  </si>
  <si>
    <t>040</t>
  </si>
  <si>
    <t>Informes de Gestión</t>
  </si>
  <si>
    <t>Informes de Orden Público</t>
  </si>
  <si>
    <t>067</t>
  </si>
  <si>
    <t>INVENTARIOS</t>
  </si>
  <si>
    <t>Inventario de Bienes de Consumo</t>
  </si>
  <si>
    <t>Inventario de Bienes Devolutivos</t>
  </si>
  <si>
    <t>LIBROS</t>
  </si>
  <si>
    <t>005</t>
  </si>
  <si>
    <t>Libro de Posesiones</t>
  </si>
  <si>
    <t>074</t>
  </si>
  <si>
    <t>MEMORANDOS</t>
  </si>
  <si>
    <t>080</t>
  </si>
  <si>
    <t>PERMISOS</t>
  </si>
  <si>
    <t>Permisos Varios</t>
  </si>
  <si>
    <t>082</t>
  </si>
  <si>
    <t>PLANES</t>
  </si>
  <si>
    <t>Plan de Acción</t>
  </si>
  <si>
    <t>Plan de Desarrollo Municipal</t>
  </si>
  <si>
    <t>050</t>
  </si>
  <si>
    <t>Plan Estratégico de Seguridad</t>
  </si>
  <si>
    <t>088</t>
  </si>
  <si>
    <t>PRESUPUESTO GENERAL DEL MUNICIPIO</t>
  </si>
  <si>
    <t>090</t>
  </si>
  <si>
    <t>PROCESOS CONTENCIOSOS ADMINISTRATIVOS</t>
  </si>
  <si>
    <t>Acciones de Nulidad y Restablecimiento del Derecho</t>
  </si>
  <si>
    <t>Acciones de Reparación</t>
  </si>
  <si>
    <t>Acciones de Repetición</t>
  </si>
  <si>
    <t>Acciones de Revisión</t>
  </si>
  <si>
    <t>093</t>
  </si>
  <si>
    <t>PROCESOS DISCIPLINARIOS</t>
  </si>
  <si>
    <t>095</t>
  </si>
  <si>
    <t>PROCESOS JUDICIALES</t>
  </si>
  <si>
    <t>01</t>
  </si>
  <si>
    <t>Procesos Judiciales en lo Civil</t>
  </si>
  <si>
    <t>02</t>
  </si>
  <si>
    <t>Procesos Judiciales en lo Contencioso</t>
  </si>
  <si>
    <t>03</t>
  </si>
  <si>
    <t>Procesos Judiciales en lo Penal</t>
  </si>
  <si>
    <t>096</t>
  </si>
  <si>
    <t>PROCESOS SANCIONATORIOS SUPERIORES</t>
  </si>
  <si>
    <t>098</t>
  </si>
  <si>
    <t>PROGRAMA DE GESTIÓN DOCUMENTAL</t>
  </si>
  <si>
    <t>Programa de Gestión Documental</t>
  </si>
  <si>
    <t>Inventario Único de Documentos de Gestión</t>
  </si>
  <si>
    <t>Registro y Control de Comunicaciones Oficiales</t>
  </si>
  <si>
    <t>Registro y Control de Préstamo de Documentos</t>
  </si>
  <si>
    <t>008</t>
  </si>
  <si>
    <t>Tablas de Retención Documental</t>
  </si>
  <si>
    <t>PROYECTOS</t>
  </si>
  <si>
    <t>Proyectos de Acto Administrativo</t>
  </si>
  <si>
    <t>Proyectos de Presupuesto de Ingresos y Gastos del Municipio</t>
  </si>
  <si>
    <t>04</t>
  </si>
  <si>
    <t>Proyectos de Acuerdo para el Concejo Municipal</t>
  </si>
  <si>
    <t>REGLAMENTOS</t>
  </si>
  <si>
    <t>RELACIONES GREMIALES Y SINDICALES</t>
  </si>
  <si>
    <t>RENUNCIAS Y LICENCIAS DE LOS CONCEJALES</t>
  </si>
  <si>
    <t>REQUERIMIENTOS Y SOLICITUDES DE DESPACHOS Y FUNCIONARIOS SUBORDINADOS</t>
  </si>
  <si>
    <t>REQUERIMIENTOS Y SOLICITUDES DE ENTIDADES, COMUNIDAD ORGANIZADA Y POBLACIÓN EN GENERAL</t>
  </si>
  <si>
    <t>RESOLUCIONES</t>
  </si>
  <si>
    <t>SISTEMA PQRSD</t>
  </si>
  <si>
    <t>055</t>
  </si>
  <si>
    <t>Actas del Comité Institucional de Coordinación de Control Interno</t>
  </si>
  <si>
    <t>011</t>
  </si>
  <si>
    <t>ASESORÍAS Y ACOMPAÑAMIENTO</t>
  </si>
  <si>
    <t>018</t>
  </si>
  <si>
    <t>BOLETINES</t>
  </si>
  <si>
    <t>Boletines del Sistema de Control Interno</t>
  </si>
  <si>
    <t>CÓDIGO</t>
  </si>
  <si>
    <t>Código de Etica del Auditor Interno</t>
  </si>
  <si>
    <t>EVALUACIONES</t>
  </si>
  <si>
    <t>Evaluación del Sistema de Control Interno Contable</t>
  </si>
  <si>
    <t>Evaluación y Seguimiento a Procesos y Actividades Institucionales</t>
  </si>
  <si>
    <t>025</t>
  </si>
  <si>
    <t>Evaluación, Seguimiento y Control al Plan de Capacitación Institucional</t>
  </si>
  <si>
    <t>Evaluaciones a Dependencias y Procesos</t>
  </si>
  <si>
    <t>Evaluación de la Gestión del Riesgo</t>
  </si>
  <si>
    <t>041</t>
  </si>
  <si>
    <t>Matriz de Impacto de Procesos</t>
  </si>
  <si>
    <t>063</t>
  </si>
  <si>
    <t>INDICADORES</t>
  </si>
  <si>
    <t>Indicadores de Gestión de Procesos</t>
  </si>
  <si>
    <t>Indicadores de Gestión del Plan de Acción</t>
  </si>
  <si>
    <t>Indicadores de Satisfacción al Cliente</t>
  </si>
  <si>
    <t>Informes al Despacho del Alcalde</t>
  </si>
  <si>
    <t>Informes de Austeridad en el Gasto</t>
  </si>
  <si>
    <t>029</t>
  </si>
  <si>
    <t>Informes de Control Interno Contables</t>
  </si>
  <si>
    <t>Informes de Control y Vigilancia al Sistema PQRSD</t>
  </si>
  <si>
    <t>Informes de Dependencias y Procesos Institucionales</t>
  </si>
  <si>
    <t>047</t>
  </si>
  <si>
    <t>Informes de los Planes de Mejoramiento Institucionales</t>
  </si>
  <si>
    <t>Informes Pormenorizado del Estado de Control Interno (Decreto 1474/2011)</t>
  </si>
  <si>
    <t>071</t>
  </si>
  <si>
    <t>MANUALES / ESTATUTOS</t>
  </si>
  <si>
    <t>Manual de Control Interno</t>
  </si>
  <si>
    <t>Manual de Procesos y Procedimientos de Control Interno</t>
  </si>
  <si>
    <t>Estatuto de Auditoria Interna</t>
  </si>
  <si>
    <t>MAPA DE PROCESOS</t>
  </si>
  <si>
    <t>MODELOS</t>
  </si>
  <si>
    <t>076</t>
  </si>
  <si>
    <t>MONITOREO DE RIESGOS DE PROCESOS INSTITUCIONALES</t>
  </si>
  <si>
    <t>Mapa de Riesgos de Procesos Institucionales</t>
  </si>
  <si>
    <t>Plan Anual de Auditorías</t>
  </si>
  <si>
    <t>Plan de Evaluaciones Internas de la Entidad</t>
  </si>
  <si>
    <t>Plan de Mejoramiento Institucional Globalizado</t>
  </si>
  <si>
    <t>036</t>
  </si>
  <si>
    <t>099</t>
  </si>
  <si>
    <t>PROGRAMAS</t>
  </si>
  <si>
    <t>Programa Anual de Auditorias</t>
  </si>
  <si>
    <t>Programa de Capacitación del Recurso Humano Institucional</t>
  </si>
  <si>
    <t>Programa de Formación y Fomento de Cultura del Autocontrol</t>
  </si>
  <si>
    <t>SEGUIMIENTO A LAS EVALUACIONES DE DESEMPEÑO</t>
  </si>
  <si>
    <t>SEGUIMIENTO A PLANES DE MEJORAMIENTO</t>
  </si>
  <si>
    <t>Seguimiento al Plan de Mejoramiento en Auditorías Externas</t>
  </si>
  <si>
    <t>Seguimiento al Plan de Mejoramiento en Auditorías Internas</t>
  </si>
  <si>
    <t>Seguimiento al Plan de Mejoramiento Institucional</t>
  </si>
  <si>
    <t>010</t>
  </si>
  <si>
    <t>Seguimiento y Evaluación de Procesos</t>
  </si>
  <si>
    <t>SISTEMA INTEGRADO DE GESTIÓN Y CONTROL INSTITUCIONAL</t>
  </si>
  <si>
    <t>Actas de Concertación con las Comunidades</t>
  </si>
  <si>
    <t>Actas de Fijación y Desfijación de Avisos y Comunicados Públicos</t>
  </si>
  <si>
    <t>021</t>
  </si>
  <si>
    <t>Actas de la Comisión de Personal</t>
  </si>
  <si>
    <t>Actas de Posesión</t>
  </si>
  <si>
    <t>052</t>
  </si>
  <si>
    <t>Actas del Comité de Bienestar Social</t>
  </si>
  <si>
    <t>053</t>
  </si>
  <si>
    <t>Actas del Comité de Capacitación, Bienestar Social y de Estímulos a Empleados</t>
  </si>
  <si>
    <t>059</t>
  </si>
  <si>
    <t>Actas del Comité de Convivencia Laboral</t>
  </si>
  <si>
    <t>061</t>
  </si>
  <si>
    <t>Actas del Comité de Desplazados</t>
  </si>
  <si>
    <t>Actas del Comité de Salud Ocupacional</t>
  </si>
  <si>
    <t>081</t>
  </si>
  <si>
    <t>Actas del Comité Disciplinario Interno</t>
  </si>
  <si>
    <t>Actas del Comité GelT</t>
  </si>
  <si>
    <t>092</t>
  </si>
  <si>
    <t>Actas del Comité Municipal de Lucha contra la Trata de Personas</t>
  </si>
  <si>
    <t>094</t>
  </si>
  <si>
    <t>Actas del Comité Municipal de Población en Condición de Discapacidad</t>
  </si>
  <si>
    <t>Actas del Comité Paritario en Seguridad y Salud en el Trabajo, COPASST</t>
  </si>
  <si>
    <t>Actas de Comité Territorial de Justicia Transicional</t>
  </si>
  <si>
    <t>Actas del Subcomité de Sistemas de  Información (Ley 1448 de 2011)</t>
  </si>
  <si>
    <t>Actas del Subcomité de Verdad y Justicia</t>
  </si>
  <si>
    <t>Actas del Subcomité de Atención, Asistencia y Reparación</t>
  </si>
  <si>
    <t>Actas del Subcomité de Prevención, Protección y Garantías de NO Repetición</t>
  </si>
  <si>
    <t>Actas del Comité de Politica de Extrema Pobreza</t>
  </si>
  <si>
    <t>AFILIACIONES Y PAGOS DE SEGURIDAD SOCIAL Y PARAFISCALES</t>
  </si>
  <si>
    <t>Afiliaciones y Pagos de Parafiscales</t>
  </si>
  <si>
    <t>Afiliaciones y Pagos de Seguridad Social en Pensiones, Fondos</t>
  </si>
  <si>
    <t>Afiliaciones y Pagos de Seguridad Social en Salud, EPS</t>
  </si>
  <si>
    <t>BASES DE DATOS</t>
  </si>
  <si>
    <t>Base de Datos de Población en Condición de Discapacidad</t>
  </si>
  <si>
    <t>Certificaciones de Permanencia</t>
  </si>
  <si>
    <t>045</t>
  </si>
  <si>
    <t>Certificaciones Laborales y/o de Tiempo de Servicio</t>
  </si>
  <si>
    <t>Constancias Laborales</t>
  </si>
  <si>
    <t>015</t>
  </si>
  <si>
    <t>Evaluación y Seguimiento al Sistema de Archivos Digitales de la Entidad</t>
  </si>
  <si>
    <t>Evaluaciones de Desempeño del Personal Contratado</t>
  </si>
  <si>
    <t>Evaluaciones de Desempeño del Personal Provisional y de Planta</t>
  </si>
  <si>
    <t>038</t>
  </si>
  <si>
    <t>Evaluaciones del Clima Organizacional</t>
  </si>
  <si>
    <t>056</t>
  </si>
  <si>
    <t>EXPEDIENTES</t>
  </si>
  <si>
    <t>Expedientes de Carrera Administrativa</t>
  </si>
  <si>
    <t>Expedientes de Incidentes y Accidentes Laborales o de Trabajo</t>
  </si>
  <si>
    <t>FONDOS</t>
  </si>
  <si>
    <t>Fondo de Bienestar Social</t>
  </si>
  <si>
    <t>062</t>
  </si>
  <si>
    <t>HISTORIAS LABORALES</t>
  </si>
  <si>
    <t>Informes a la Oficina de Control Interno</t>
  </si>
  <si>
    <t>046</t>
  </si>
  <si>
    <t>Informes de Despachos y Entes del Estado de Nivel Inferior</t>
  </si>
  <si>
    <t>Informes del Modelo Integrado de Planeación y Gestión MIPG</t>
  </si>
  <si>
    <t>070</t>
  </si>
  <si>
    <t>Informes sobre Índice de Violación de Derechos Humanos</t>
  </si>
  <si>
    <t>MANUALES / ESTATUROS</t>
  </si>
  <si>
    <t>Manual de Contratación, Supervisión e Interventoría</t>
  </si>
  <si>
    <t>Manual de Procedimientos y Operaciones</t>
  </si>
  <si>
    <t>Manual Específico de Funciones y competencias Laborales</t>
  </si>
  <si>
    <t>077</t>
  </si>
  <si>
    <t>NÓMINA</t>
  </si>
  <si>
    <t>Nómina de Empleados Municipales</t>
  </si>
  <si>
    <t>Novedades de Nómina</t>
  </si>
  <si>
    <t>079</t>
  </si>
  <si>
    <t>Bonos Pensionales</t>
  </si>
  <si>
    <t>Cuotas Partes Pensionales</t>
  </si>
  <si>
    <t>Pasivocol  Cálculo Actuarial</t>
  </si>
  <si>
    <t>FONPET (Fondo Nacional de Pensiones de Entidades Territoriales)</t>
  </si>
  <si>
    <t>Permisos Laborales</t>
  </si>
  <si>
    <t>Permisos para Realización de Eventos y Concentraciones Públicas</t>
  </si>
  <si>
    <t>Permisos para Realización de Rifas, Juegos y Espectáculos</t>
  </si>
  <si>
    <t>Plan Anual de Capacitación y Formación del Personal Institucional</t>
  </si>
  <si>
    <t>Plan Anual de Vacantes</t>
  </si>
  <si>
    <t>Plan de Bienestar Social</t>
  </si>
  <si>
    <t>Plan de Riesgos Profesionales y Salud en el Trabajo</t>
  </si>
  <si>
    <t>Plan de Seguridad y Convivencia Ciudadana  PICS</t>
  </si>
  <si>
    <t>049</t>
  </si>
  <si>
    <t>Plan Estratégico de Recursos Humanos</t>
  </si>
  <si>
    <t>Plan Anual de Previsión de Recursos Humanos</t>
  </si>
  <si>
    <t>Plan de Trabajo Anual en Seguridad y Salud en el Trabajo</t>
  </si>
  <si>
    <t>084</t>
  </si>
  <si>
    <t>PÓLIZAS Y SEGUROS</t>
  </si>
  <si>
    <t>Pólizas de Manejo de Funcionarios</t>
  </si>
  <si>
    <t>Póliza Manejo Global</t>
  </si>
  <si>
    <t>Pólizas de Seguro de Bienes del Municipio</t>
  </si>
  <si>
    <t>Pólizas de Seguro de Vida</t>
  </si>
  <si>
    <t>086</t>
  </si>
  <si>
    <t>PRÉSTAMOS</t>
  </si>
  <si>
    <t>Préstamo de Escenarios e Instalaciones del Municipio</t>
  </si>
  <si>
    <t>089</t>
  </si>
  <si>
    <t>PROCESOS</t>
  </si>
  <si>
    <t>Procesos Disciplinarios (Primera Instancia)</t>
  </si>
  <si>
    <t>Procesos Laborales ante la Justicia Ordinaria</t>
  </si>
  <si>
    <t>Procesos Laborales ante lo Contencioso</t>
  </si>
  <si>
    <t>Procesos Laborales de Inspección y Conciliación ante el MinProtección</t>
  </si>
  <si>
    <t>020</t>
  </si>
  <si>
    <t>Procesos de Reconocimiento de Personería Jurídica</t>
  </si>
  <si>
    <t>PROCESOS DE CUMPLIMIENTO EFECTIVO DE GARANTÍAS</t>
  </si>
  <si>
    <t>Programa de Apoyo y Fortalecimiento a los Comités Comunitarios, Organizaciones Sociales y Veedurías Ciudadanas</t>
  </si>
  <si>
    <t>Programa de Atención a Población en Situación de Discapacidad</t>
  </si>
  <si>
    <t>Programa de Atención Integral a Población Desplazada</t>
  </si>
  <si>
    <t>027</t>
  </si>
  <si>
    <t>Programa de Bienestar Social y Estímulos de Personal</t>
  </si>
  <si>
    <t>Programa de Capacitación y formación del Personal</t>
  </si>
  <si>
    <t>Programa de Convivencia y Participación Ciudadana</t>
  </si>
  <si>
    <t>Programa de Fomento a la Participación, Desarrollo y Capacitación de las Comunidades del Municipio</t>
  </si>
  <si>
    <t>073</t>
  </si>
  <si>
    <t>Programa de Formación y Promoción de la Participación Ciudadana y Comunitaria</t>
  </si>
  <si>
    <t>Programa de Gobierno del Alcalde en Ejercicio</t>
  </si>
  <si>
    <t>Programa de Inducción y Reinducción del Personal</t>
  </si>
  <si>
    <t>Programa del Fondo de Bienestar Social Institucional</t>
  </si>
  <si>
    <t>Programa de Atención Integral a Población Victima del Conflicto Armado</t>
  </si>
  <si>
    <t>Proyectos de Inversión</t>
  </si>
  <si>
    <t>PUBLICACIONES IMPRESAS Y SERIADAS DEL MUNICIPIO</t>
  </si>
  <si>
    <t>SUPERVISIÓN DE CONTRATOS Y CONVENIOS</t>
  </si>
  <si>
    <t>Supervisión de Contratos</t>
  </si>
  <si>
    <t>Supervisión de Convenios</t>
  </si>
  <si>
    <t>Actas de Entrega del Cargo e Inventarios Documentales</t>
  </si>
  <si>
    <t>051</t>
  </si>
  <si>
    <t>Certificaciones de Existencia de Documentos en el Archivo</t>
  </si>
  <si>
    <t>Certificaciones de Documentos Inexistentes en el Archivo</t>
  </si>
  <si>
    <t>Informes a Secretaría General y de Gobierno</t>
  </si>
  <si>
    <t>Plan de Preservación Integral de Documentos Digitales</t>
  </si>
  <si>
    <t>Plan Integrado de Conservación Documental</t>
  </si>
  <si>
    <t>Programa de Conservación Integral de Documentos</t>
  </si>
  <si>
    <t>Programa de Conservación Preventiva de Documentos</t>
  </si>
  <si>
    <t>Programa de Respaldo y Conservación de Archivos Digitales</t>
  </si>
  <si>
    <t>SISTEMAS DE INFORMACIÓN INSTITUCIONAL Y DE FUNCIÓN PÚBLICA</t>
  </si>
  <si>
    <t>Sistema de Información Documental Digital del PGDA  ITINDRO</t>
  </si>
  <si>
    <t>065</t>
  </si>
  <si>
    <t>034</t>
  </si>
  <si>
    <t>CONVENIOS</t>
  </si>
  <si>
    <t>Convenios de Asociación</t>
  </si>
  <si>
    <t>Convenios Interadministrativos</t>
  </si>
  <si>
    <t>MANUALES</t>
  </si>
  <si>
    <t>09</t>
  </si>
  <si>
    <t>Plan de Adquisiciones Anual de la Alcaldía</t>
  </si>
  <si>
    <t>08</t>
  </si>
  <si>
    <t>044</t>
  </si>
  <si>
    <t>WEB INSTITUCIONAL DE LA ALCALDÍA</t>
  </si>
  <si>
    <t>Construcción y Mantenimiento del Portal</t>
  </si>
  <si>
    <t>Revisión del Sistema de Peticiones, Quejas y Reclamos en la Web</t>
  </si>
  <si>
    <t>Informes a la Secretaría General y de Gobierno</t>
  </si>
  <si>
    <t>Inventario General de Bienes Inmuebles del Municipio</t>
  </si>
  <si>
    <t>068</t>
  </si>
  <si>
    <t>Actas de la Junta de Valorización</t>
  </si>
  <si>
    <t>Actas de la Mesa de Acompañamiento Social Proyectos de Vivienda de Interés Prioritario</t>
  </si>
  <si>
    <t>Actas de Inspección Ocular</t>
  </si>
  <si>
    <t>Actas del Comité de Planificación Vial</t>
  </si>
  <si>
    <t>083</t>
  </si>
  <si>
    <t>Actas del Comité Institucional de Gestión y Desempeño</t>
  </si>
  <si>
    <t>Actas del Comité Permanente de Estratificación</t>
  </si>
  <si>
    <t>Actas del Consejo Consultivo de Ordenamiento Territorial</t>
  </si>
  <si>
    <t>Actas del Consejo Territorial de Planeación Municipal</t>
  </si>
  <si>
    <t>Actas del Grupo Primario MECI</t>
  </si>
  <si>
    <t>ACUERDOS DEL OCAD MUNICIPAL</t>
  </si>
  <si>
    <t>BANCO DE PROGRAMAS Y PROYECTOS DE INVERSIÓN MUNICIPAL</t>
  </si>
  <si>
    <t>Base de Datos de Bienes Fiscales del Municipio</t>
  </si>
  <si>
    <t>Base de Datos de los Programas de Vivienda Rural y Urbanos</t>
  </si>
  <si>
    <t>Base de Datos de Planos</t>
  </si>
  <si>
    <t>017</t>
  </si>
  <si>
    <t>Base de Datos de Programas y Proyectos Inscritos en Bancos de Proyectos</t>
  </si>
  <si>
    <t>Base de Datos Inventario y Categorización Vial</t>
  </si>
  <si>
    <t>Certificaciones de Demarcación y Nomenclatura Urbana</t>
  </si>
  <si>
    <t>Certificaciones de Estratificación Socioeconómica</t>
  </si>
  <si>
    <t>Certificaciones de Existencia de Vías</t>
  </si>
  <si>
    <t>Certificaciones de Inscripción en el Banco de Proyectos</t>
  </si>
  <si>
    <t>019</t>
  </si>
  <si>
    <t>Certificaciones de Intervención Espacio Público de Interés Cultural de Ambito Nacional</t>
  </si>
  <si>
    <t>Certificaciones de Intervención Interés Cultural o Arqueológico</t>
  </si>
  <si>
    <t>Certificaciones de Intervención Zona Arqueológica</t>
  </si>
  <si>
    <t>Certificaciones de Interventoría</t>
  </si>
  <si>
    <t>Certificaciones de Nomenclatura</t>
  </si>
  <si>
    <t>Certificaciones de Precios Promedio de la Región</t>
  </si>
  <si>
    <t>Certificaciones de Reconocimiento de Costos de Estructuración</t>
  </si>
  <si>
    <t>Certificaciones de Registro Banco de Proyectos</t>
  </si>
  <si>
    <t>Certificaciones de Sana Posesión de Predio</t>
  </si>
  <si>
    <t>Certificaciones de Sostenibilidad</t>
  </si>
  <si>
    <t>Certificaciones de Supervisión de Contratos de Obras</t>
  </si>
  <si>
    <t>Certificaciones de Uso del Suelo Urbano y Rural</t>
  </si>
  <si>
    <t>Certificaciones del Banco de Proyectos</t>
  </si>
  <si>
    <t>Certificaciones o Carta de Intensión Recursos del PGN</t>
  </si>
  <si>
    <t>Conceptos Sectoriales</t>
  </si>
  <si>
    <t>Conceptos sobre Conveniencia Técnica y Económica de Proyectos</t>
  </si>
  <si>
    <t>Conceptos Técnico sobre Contratación de Créditos Internos y Externos</t>
  </si>
  <si>
    <t>Conceptos Técnicos</t>
  </si>
  <si>
    <t>Conceptos Técnicos de Inspección a Obras y Edificaciones</t>
  </si>
  <si>
    <t>DILIGENCIAS DE DEFINICIÓN DE LINDEROS y  DESENGLOBE DE PREDIOS</t>
  </si>
  <si>
    <t>Diligencias de Alinderamiento y Definición de Uso del Suelo Urbano</t>
  </si>
  <si>
    <t>Diligencias de Definición de Linderos o Alinderamiento de Predios</t>
  </si>
  <si>
    <t>Diligencias de Desenglobe de Predios</t>
  </si>
  <si>
    <t>DISEÑOS</t>
  </si>
  <si>
    <t>Diseño de Obras Públicas y de Infraestructura Social del Municipio</t>
  </si>
  <si>
    <t>ESCRITURAS PÚBLICAS Y FOLIOS INMOBILIARIOS</t>
  </si>
  <si>
    <t>ESTADÍSTICAS</t>
  </si>
  <si>
    <t>Base Estadística y Cartográfica del Municipio</t>
  </si>
  <si>
    <t>ESTUDIOS TÉCNICOS</t>
  </si>
  <si>
    <t>Análisis Básico sobre Calidad y Resistencia de Materiales para Obras Civiles y de Infraestructura Social</t>
  </si>
  <si>
    <t>Estudio Diagnóstico del Estado de la Malla Vial del Municipio</t>
  </si>
  <si>
    <t>Estudio Diagnóstico y Análisis Estadístico del Municipio en Materia de Ordenamiento Territorial</t>
  </si>
  <si>
    <t>Estudios de Factibilidad, Oportunidad y Conveniencia</t>
  </si>
  <si>
    <t>Estudios de Prefactibilidad</t>
  </si>
  <si>
    <t>Estudios de Suelos para Obras</t>
  </si>
  <si>
    <t>Estudios de Uso del Suelo para la Localización de Servicios, Obras de Infraestructura, Sistema Vial</t>
  </si>
  <si>
    <t>Estudios Técnicos</t>
  </si>
  <si>
    <t>Estudios Técnicos para la Creación de Barrios Nuevos y División del Territorio Municipal</t>
  </si>
  <si>
    <t>Estudios Técnicos y Previos para Proyectos de Desarrollo Productivo Agrícola y Turístico</t>
  </si>
  <si>
    <t>Estudios y Análisis Urbanísticos para Licenciamiento de Urbanismo</t>
  </si>
  <si>
    <t>Evaluación Técnica de Diseños y Cálculos para Obras Públicas y Civiles</t>
  </si>
  <si>
    <t>Evaluación de Proyectos</t>
  </si>
  <si>
    <t>Evaluación de Proyectos y Propuestas Técnicas para obras</t>
  </si>
  <si>
    <t>Evaluación y Seguimiento a la Red y Servicio de Alumbrado Público Municipal</t>
  </si>
  <si>
    <t>Evaluación y Seguimiento de Proyectos de Inversión SEPI</t>
  </si>
  <si>
    <t>Evaluación, Seguimiento y Control a las Obras de Construcción, Ampliación, Rehabilitación y Mejoramiento de la Infraestructura de Servicios Sociales del Municipio</t>
  </si>
  <si>
    <t>Evaluación, Seguimiento y Control a las Obras Públicas Municipales</t>
  </si>
  <si>
    <t>Evaluación, Seguimiento y Control a los Planes, Programas y Proyectos de Ejecución Municipal</t>
  </si>
  <si>
    <t>Evaluación, Seguimiento y Control de Obras sobre Edificios Públicos, Plazas y Bienes de Uso Público</t>
  </si>
  <si>
    <t>Evaluaciones del Balance de Gestión y Actividades</t>
  </si>
  <si>
    <t>ESTUDIOS</t>
  </si>
  <si>
    <t>Diagnóstico Interpretativo de Ordenamiento Territorial Urbano y de Vivienda en el Municipio</t>
  </si>
  <si>
    <t>Diagnóstico Técnico de Necesidades Prioritarias de Información para la Toma de Decisiones y la Planificación</t>
  </si>
  <si>
    <t>Estudio Diagnóstico de Posibilidades Corporativas y Necesidades de la Población</t>
  </si>
  <si>
    <t>Indicadores de Desarrollos Físicos</t>
  </si>
  <si>
    <t>Indicadores de Gestión sobre Desempeño Económico y Social</t>
  </si>
  <si>
    <t>Indicador de Satisfacción del Cliente</t>
  </si>
  <si>
    <t>Informes a la Superintendencia de Servicios Públicos</t>
  </si>
  <si>
    <t>Informes de Concertación con la Comunidad Organizada</t>
  </si>
  <si>
    <t>Informes de Ejecución e Inversión en Infraestructura y Medio Ambiente</t>
  </si>
  <si>
    <t>Informes de Registros del Banco de Proyectos de Inversión Municipal</t>
  </si>
  <si>
    <t>Informes del OCAD Municipal</t>
  </si>
  <si>
    <t>Informes Ejecutivos de Control del Desarrollo Físico del Municipio</t>
  </si>
  <si>
    <t>Informes Sectoriales</t>
  </si>
  <si>
    <t>Informes sobre Inmuebles de Uso Público</t>
  </si>
  <si>
    <t>Informes sobre Invasiones y Ocupaciones al Espacio Público y mal Uso del Suelo Municipal</t>
  </si>
  <si>
    <t>Informes Técnicos de Inspección</t>
  </si>
  <si>
    <t>078</t>
  </si>
  <si>
    <t>Informes de Almacén</t>
  </si>
  <si>
    <t>INTERVENTORÍAS</t>
  </si>
  <si>
    <t>Interventorías Directas en Obras Civiles e Infraestructura Social del Municipio</t>
  </si>
  <si>
    <t>Interventorías Directas en Obras Públicas Municipales</t>
  </si>
  <si>
    <t>Inventario Actualizado y Gráfico del Espacio Público del Municipio</t>
  </si>
  <si>
    <t>Inventario de Bienes Fiscales e Inmuebles de Uso Público del Municipio</t>
  </si>
  <si>
    <t>Libro Radicador de Proyectos</t>
  </si>
  <si>
    <t>LICENCIAS</t>
  </si>
  <si>
    <t>Licencias de Construcción</t>
  </si>
  <si>
    <t>Licencias de Ocupación de Vías, Plazas y Escenarios Públicos</t>
  </si>
  <si>
    <t>Licencias de Ocupación y Uso del Suelo Rural y Urbano</t>
  </si>
  <si>
    <t>Licencias de Subdivisión o Englobe de Predios</t>
  </si>
  <si>
    <t>Licencias de Urbanización</t>
  </si>
  <si>
    <t>Relación Mensual de Licencias Tramitadas</t>
  </si>
  <si>
    <t>Licencias de Excavación y Rupturas de Vías</t>
  </si>
  <si>
    <t>Licencia de Reconocimiento de Vivienda</t>
  </si>
  <si>
    <t>Manual de Formulación, Operación y Evaluación de Programas y Proyectos de Inversión</t>
  </si>
  <si>
    <t>Permisos para Cierre Temporal de Vías</t>
  </si>
  <si>
    <t>Permisos para Ocupación Temporal del Espacio Público</t>
  </si>
  <si>
    <t>Permisos para Ruptura de Vías</t>
  </si>
  <si>
    <t>Permisos para Transporte y Tránsito de Escombros</t>
  </si>
  <si>
    <t>Plan Ambiental Municipal</t>
  </si>
  <si>
    <t>Plan Anual de Adquisiciones</t>
  </si>
  <si>
    <t>Plan de Manejo Ambiental de Proyectos y Obras</t>
  </si>
  <si>
    <t>Plan de Vivienda Rural y Urbana</t>
  </si>
  <si>
    <t>Plan Municipal de Conservación y Renovación de Obras Públicas</t>
  </si>
  <si>
    <t>Plan Municipal de Emergencias y Contingencias</t>
  </si>
  <si>
    <t>Plan Operativo Anual de Inversiones</t>
  </si>
  <si>
    <t>Plan Plurianual de Inversiones</t>
  </si>
  <si>
    <t>Plan Prioritario de Infraestructura de Transporte del Municipio</t>
  </si>
  <si>
    <t>Plan Vial Municipal</t>
  </si>
  <si>
    <t>Planes Participativos Comunidad Gobierno</t>
  </si>
  <si>
    <t>Plan de Desarrollo Económico y Social del Municipio</t>
  </si>
  <si>
    <t>Plan Anticorrupción y Atención al Ciudadano</t>
  </si>
  <si>
    <t>Plan Indicativo</t>
  </si>
  <si>
    <t>PLANOS</t>
  </si>
  <si>
    <t>087</t>
  </si>
  <si>
    <t>PRESUPUESTO DE INVERSIÓN EN OBRAS PÚBLICAS</t>
  </si>
  <si>
    <t>Programa de Adquisición Voluntaria de Predios o Expropiación para Obras de Interés Social</t>
  </si>
  <si>
    <t>Programa de Atención a las Comunidades</t>
  </si>
  <si>
    <t>Programa de Capacitación de la Comunidad en la Elaboración, formulación y Registro de Proyectos de Inversión</t>
  </si>
  <si>
    <t>Programa de Conservación Ambiental Municipal</t>
  </si>
  <si>
    <t>Programa de Conservación, Desarrollo y Modernización Urbananística y Arquitectónica del Municipio</t>
  </si>
  <si>
    <t>Programa de Desarrollo Agropecuario e Industrial del Municipio</t>
  </si>
  <si>
    <t>Programa de Desarrollo Urbanístico</t>
  </si>
  <si>
    <t>Programa de Divulgación de las Metodologías y Requisitos para la Formulación y Presentación de Proyectos de Inversión</t>
  </si>
  <si>
    <t>Programa de Electrificación Rural y Urbana</t>
  </si>
  <si>
    <t>Programa de Equipamiento y Desarrollo de Infraestructura Social Municipal</t>
  </si>
  <si>
    <t>Programa de Fomento y Promoción del Sector Productivo</t>
  </si>
  <si>
    <t>Programa de Mantenimiento de la Malla Vial Rural o Terciaria del Municipio</t>
  </si>
  <si>
    <t>Programa de Mantenimiento de la Malla Vial Urbana del Municipio</t>
  </si>
  <si>
    <t>Programa de Mantenimiento de Obras Civiles e Infraestructura Social del Municipio</t>
  </si>
  <si>
    <t>097</t>
  </si>
  <si>
    <t>Programa de Mantenimiento de Obras Públicas Municipales</t>
  </si>
  <si>
    <t>Programa de Mantenimiento del Palacio Municipal, Casa de Cultura Municipal y Edificios Oficiales del Municipio</t>
  </si>
  <si>
    <t>Programa de Obras Civiles</t>
  </si>
  <si>
    <t>Programa de Recuperación y Protección del Espacio Público en el Municipio</t>
  </si>
  <si>
    <t>Programa de Renovación Urbana</t>
  </si>
  <si>
    <t>Programa de Renovación y Embellecimiento Urbano</t>
  </si>
  <si>
    <t>Programa de Saneamiento Básico</t>
  </si>
  <si>
    <t>Programa de Titulación y Legalización de Predios</t>
  </si>
  <si>
    <t>Programa de Vivienda de Interés Social</t>
  </si>
  <si>
    <t>Proyectos de Acuerdo y/o Presupuesto</t>
  </si>
  <si>
    <t>Proyectos de Obras Civiles</t>
  </si>
  <si>
    <t>Proyectos de Presupuesto para Inversión en Obras e Infraestructura</t>
  </si>
  <si>
    <t>Proyectos de Racionalización Urbana y Suburbana</t>
  </si>
  <si>
    <t>REGISTRO Y CONTROL DE BIENES INMUEBLES MUNICIPALES Y DEL ESPACIO PÚBLICO</t>
  </si>
  <si>
    <t>Registro y Control de Bienes inmobiliarios del Municipio</t>
  </si>
  <si>
    <t>Registro y Control de Construcciones Urbanas y Configuración del Espacio Público</t>
  </si>
  <si>
    <t>Registro y Control de Inmuebles Constitutivos del Espacio Público Municipal</t>
  </si>
  <si>
    <t>Registro y Control de Ocupación de Vías, Sectores Públicos e Instalación de Vallas y Tableros</t>
  </si>
  <si>
    <t>SEGUIMIENTO A OBRAS DE INVERSIÓN</t>
  </si>
  <si>
    <t>SISTEMA DE DEMARCACIÓN URBANA</t>
  </si>
  <si>
    <t>Sistema de Información Digital de Programas y Proyectos de Inversión Pública</t>
  </si>
  <si>
    <t>TÉRMINOS DE REFERENCIA</t>
  </si>
  <si>
    <t>Términos de Referencia para Contratación</t>
  </si>
  <si>
    <t>Términos de Referencia para Licitaciones Públicas</t>
  </si>
  <si>
    <t>VISITAS</t>
  </si>
  <si>
    <t>Visita de Inspección Ocular</t>
  </si>
  <si>
    <t>Visita Técnica de Inspección para Desenglobe de Predios</t>
  </si>
  <si>
    <t>Actas del Comité Técnico de Sisben</t>
  </si>
  <si>
    <t>Inclusiones</t>
  </si>
  <si>
    <t>Modificaciones</t>
  </si>
  <si>
    <t>Informes a Planeación Municipal</t>
  </si>
  <si>
    <t>Actas de Visita de Inspección Ocular</t>
  </si>
  <si>
    <t>Certificaciones de Riesgos</t>
  </si>
  <si>
    <t>Programa de Saneamiento y Majeno de Vertimientos</t>
  </si>
  <si>
    <t>Actas de Compromiso</t>
  </si>
  <si>
    <t>Actas de Entrega de Insumos Agropecuarios</t>
  </si>
  <si>
    <t>Actas del Consejo Municipal de Desarrollo Rural</t>
  </si>
  <si>
    <t>ESTADISTICAS</t>
  </si>
  <si>
    <t>Información Estadistica Agropecuaria de Asistencia Técnica</t>
  </si>
  <si>
    <t>Análisis de Suelos</t>
  </si>
  <si>
    <t>Estudios Diagnósticos Agropecuarios</t>
  </si>
  <si>
    <t>Evaluación Anual de Programas y Proyectos</t>
  </si>
  <si>
    <t>Informes al Consejo Municipal de Desarrollo Rural</t>
  </si>
  <si>
    <t>Plan de Desarrollo Agropecuario y Campesino del Municipio</t>
  </si>
  <si>
    <t>Programa de Fomento Agropecuario de Especies Menores</t>
  </si>
  <si>
    <t>Programa de Protección y Recuperación de Recursos Naturales</t>
  </si>
  <si>
    <t>Programa Operativo Anual</t>
  </si>
  <si>
    <t>Programa Escuelas de Campo</t>
  </si>
  <si>
    <t>Proyectos Productivos para Especies Menores</t>
  </si>
  <si>
    <t>REGISTROS</t>
  </si>
  <si>
    <t>Registro Único de Usuarios de Asistencia Técnica</t>
  </si>
  <si>
    <t>Actas de Reunión</t>
  </si>
  <si>
    <t>058</t>
  </si>
  <si>
    <t>FACTURAS</t>
  </si>
  <si>
    <t>Programa de Ahorro y Uso Eficiente del Agua</t>
  </si>
  <si>
    <t>091</t>
  </si>
  <si>
    <t>Programa de Manejo de Residuos Sólidos y Formación de Cultura del Reciclaje</t>
  </si>
  <si>
    <t>Actas de Visita de Autoridad Ambiental</t>
  </si>
  <si>
    <t>085</t>
  </si>
  <si>
    <t>Plan de Ahorro y Uso Eficiente del Agua</t>
  </si>
  <si>
    <t>Plan de Gestión Integral de Residuos Sólidos</t>
  </si>
  <si>
    <t>Plan de Saneamiento y Majeno de Vertimientos</t>
  </si>
  <si>
    <t>Programa de Conservación y Formación de la Cultura Ambiental para la Protección del Medio Ambiente</t>
  </si>
  <si>
    <t>Programa de Protección de Áreas Estratégicas</t>
  </si>
  <si>
    <t>Programa de Respuesta y Fortalecimiento Institucional</t>
  </si>
  <si>
    <t>REQUERIMIENTOS DE GESTIÓN AMBIENTAL</t>
  </si>
  <si>
    <t>Informes Técnicos del Sisben</t>
  </si>
  <si>
    <t>TRASLADO DE QUEJAS, PETICIONES Y SOLICITUDES POR COMPETENCIA A OTRAS ENTIDADES</t>
  </si>
  <si>
    <t>Actas de Entrega de Elementos y Materiales Educativos</t>
  </si>
  <si>
    <t>Actas de la Mesa de Adulto Mayor</t>
  </si>
  <si>
    <t>Actas de la Mesa Temática de Educación</t>
  </si>
  <si>
    <t>Actas del Comité Municipal de Convivencia Escolar</t>
  </si>
  <si>
    <t>Base de Datos de Estudiantes Matriculados, SIMAT</t>
  </si>
  <si>
    <t>Base de Datos de Instituciones Educativas y sus Sedes</t>
  </si>
  <si>
    <t>Base de Datos de Maestros</t>
  </si>
  <si>
    <t>Base de Datos de Usuarios de Centros de Vida</t>
  </si>
  <si>
    <t>Constancias de Junta de Acción Comunal</t>
  </si>
  <si>
    <t>Estadísticas de Estudiantes</t>
  </si>
  <si>
    <t>Estadísticas de Maestros</t>
  </si>
  <si>
    <t>Estadísticas de Rendimiento y Calidad de la Educación</t>
  </si>
  <si>
    <t>Evaluación, Seguimiento y Control a los Pyoyectos Educativos Institucionales</t>
  </si>
  <si>
    <t>Evaluación, Seguimiento y Control de la Calidad del Servicio Educativo Público y Privado Prestado en el Ámbito del Municipio</t>
  </si>
  <si>
    <t>Expedientes de Asociación de Juntas de Acción Comunal</t>
  </si>
  <si>
    <t>Expedientes de Centros Docentes o Instituciones Educativas y sus Sedes</t>
  </si>
  <si>
    <t>Expedientes Hoja de Vida del Adulto Mayor</t>
  </si>
  <si>
    <t>Informes a la Comisaría de Familia</t>
  </si>
  <si>
    <t>Informes al Instituto Colombiano de Bienestar Familiar  ICBF</t>
  </si>
  <si>
    <t>Plan de Desarrollo Comunitario</t>
  </si>
  <si>
    <t>Programa de Apoyo y Fortalecimiento del Sector Educativo</t>
  </si>
  <si>
    <t>Programa de Centro Vida</t>
  </si>
  <si>
    <t>Programa de Fortalecimiento de Asociaciones Comunitarias</t>
  </si>
  <si>
    <t>Programa de Fortalecimiento de las Organizaciones Cívicas</t>
  </si>
  <si>
    <t>Programa de Fortalecimiento del Empleo Rural y Urbano</t>
  </si>
  <si>
    <t>Programa de Promoción del Mejoramiento de las Condiciones y Calidad de Vida de la Población más Pobre y Vulnerable del Municipio</t>
  </si>
  <si>
    <t>Programa del Adulto Mayor</t>
  </si>
  <si>
    <t>Proyectos Productivos y de Desarrollo Comunitario</t>
  </si>
  <si>
    <t>Registro, Reconocimiento, Inspección y Vigilancia de Organismos Comunitarios</t>
  </si>
  <si>
    <t>SOLICITUDES DE MOBILIARIO Y MENAJE PARA INSTITUCIONES EDUCATIVAS</t>
  </si>
  <si>
    <t>Solicitudes de Alimentos para la Población Escolar</t>
  </si>
  <si>
    <t>Solicitudes de Menaje de Instituciones Educativas</t>
  </si>
  <si>
    <t>Solicitudes de Mobiliario de Instituciones Educativas</t>
  </si>
  <si>
    <t>Solicitudes de Transporte Escolar</t>
  </si>
  <si>
    <t>Actas del Comité de Normalización de Cartera</t>
  </si>
  <si>
    <t>Actas del Comité Técnico de Sostenimiento y Saneamiento Contable</t>
  </si>
  <si>
    <t>Actas del Consejo Municipal de Política Económica y Fiscal COMFIS</t>
  </si>
  <si>
    <t>ACTOS ADMINISTRATIVOS DE TRASLADOS PRESUPUESTALES</t>
  </si>
  <si>
    <t>ARQUEO DIARIO DE CAJA</t>
  </si>
  <si>
    <t>BALANCES</t>
  </si>
  <si>
    <t>Balance de Gestión y Actividades</t>
  </si>
  <si>
    <t>Base de Datos de Contribuyentes de Impuesto Predial</t>
  </si>
  <si>
    <t>Base de Datos de Contribuyentes de Industria y Comercio</t>
  </si>
  <si>
    <t>REGISTROS PRESUPUESTALES</t>
  </si>
  <si>
    <t>CAJA MENOR</t>
  </si>
  <si>
    <t>CÁLCULOS FINANCIEROS, RENTAS Y RECURSOS DEL BALANCE DEL TM</t>
  </si>
  <si>
    <t>CENSO DE ESTABLECIMIENTOS COMERCIALES E INDUSTRIALES DEL MUNICIPIO</t>
  </si>
  <si>
    <t>Certificaciones Catastrales</t>
  </si>
  <si>
    <t>Certificaciones de Cofinanciación</t>
  </si>
  <si>
    <t>Certificaciones de Disponibilidad Presupuestal para Traslados</t>
  </si>
  <si>
    <t>Certificaciones de Disponibilidad Presupuestal, CDP</t>
  </si>
  <si>
    <t>Certificaciones de Giros y Descuentos</t>
  </si>
  <si>
    <t>Certificaciones de Industria y Comercio</t>
  </si>
  <si>
    <t>Certificaciones de Ingresos y Retenciones</t>
  </si>
  <si>
    <t>Certificaciones de NO posesión de predios</t>
  </si>
  <si>
    <t>Certificaciones de Paz y Salvo Municipal de Industria y Comercio y Predial</t>
  </si>
  <si>
    <t>Certificaciones de Salario</t>
  </si>
  <si>
    <t>COLILLAS DE CHEQUES</t>
  </si>
  <si>
    <t>COMPROBANTES</t>
  </si>
  <si>
    <t>Comprobantes de Egreso</t>
  </si>
  <si>
    <t>Comprobantes de Ingreso</t>
  </si>
  <si>
    <t>CONCILIACIONES BANCARIAS</t>
  </si>
  <si>
    <t>Constancias Salariales</t>
  </si>
  <si>
    <t>CUENTAS BANCARIAS</t>
  </si>
  <si>
    <t>Certificaciones de Depósito a Término Fijo, CDT</t>
  </si>
  <si>
    <t>Cuentas Corrientes</t>
  </si>
  <si>
    <t>Cuentas de Ahorro</t>
  </si>
  <si>
    <t>Cuentas Maestras</t>
  </si>
  <si>
    <t>Embargos a Cuentas Bancarias</t>
  </si>
  <si>
    <t>Fiducias</t>
  </si>
  <si>
    <t>CUENTAS COBRO</t>
  </si>
  <si>
    <t>Cuentas de Cobro de Impuestos</t>
  </si>
  <si>
    <t>Cuentas de Cobro Recaudos Varios Factores</t>
  </si>
  <si>
    <t>CUENTAS POR PAGAR</t>
  </si>
  <si>
    <t>DECLARACIONES TRIBUTARIAS</t>
  </si>
  <si>
    <t>Declaraciones Exógenas</t>
  </si>
  <si>
    <t>Declaraciones Retención en la Fuente</t>
  </si>
  <si>
    <t>DEVOLUCIONES DE RENDIMIENTOS FINANCIEROS</t>
  </si>
  <si>
    <t>Diseño de la Política Pública Fiscal del Municipio</t>
  </si>
  <si>
    <t>Diseño Metodológico de Informes Contables, Presupuestales y Financieros</t>
  </si>
  <si>
    <t>EJECUCIONES PRESUPUESTALES</t>
  </si>
  <si>
    <t>Ejecuciones Presupuestales de Cuentas por Pagar</t>
  </si>
  <si>
    <t>Ejecuciones Presupuestales de Gastos</t>
  </si>
  <si>
    <t>Ejecuciones Presupuestales de Ingresos</t>
  </si>
  <si>
    <t>ESTADOS FINANCIEROS</t>
  </si>
  <si>
    <t>Estado de Actividad Financiera, Económica, Social y Ambiental</t>
  </si>
  <si>
    <t>Estado de Cambio y Variación del Patrimonio</t>
  </si>
  <si>
    <t>Estado de Cuentas de Valores Cobrados</t>
  </si>
  <si>
    <t>Estado de Flujo de Caja</t>
  </si>
  <si>
    <t>Estado de Resultados</t>
  </si>
  <si>
    <t>Estado Diarios de Caja y Bancos</t>
  </si>
  <si>
    <t>Marco Fiscal de Mediano Plazo</t>
  </si>
  <si>
    <t>Notas a los Estados Financieros</t>
  </si>
  <si>
    <t>Estudio de la Balanza Fiscal Municipal y sus Niveles de Saneamiento</t>
  </si>
  <si>
    <t>Estudios Económicos y Fiscales del Municipio</t>
  </si>
  <si>
    <t>Estudios sobre Capacidad de Endeudamiento del Municipio</t>
  </si>
  <si>
    <t>Facturas de Impuesto Predial</t>
  </si>
  <si>
    <t>GIROS Y APORTES A ENTIDADES Y PERSONAS JURIDICAS</t>
  </si>
  <si>
    <t>Informes Anuales de Ejecución de Recursos de Regalías</t>
  </si>
  <si>
    <t>Informes Anuales de Ejecución de Recursos del Sistema General de Participación</t>
  </si>
  <si>
    <t>Informes Anuales de Tesorería</t>
  </si>
  <si>
    <t>Informes de Ejecución Presupuestal Activa y Pasiva</t>
  </si>
  <si>
    <t>Informes de Estampilla pro Desarrollo</t>
  </si>
  <si>
    <t>Informes de Estampilla pro Hospitales</t>
  </si>
  <si>
    <t>Informes de Presupuesto y Contabilidad</t>
  </si>
  <si>
    <t>Informes Diarios de Caja</t>
  </si>
  <si>
    <t>Informes Mensuales Contables</t>
  </si>
  <si>
    <t>Informes Mensuales de Cartera Morosa en Recaudo Municipal</t>
  </si>
  <si>
    <t>Informes Mensuales de Deuda Pública</t>
  </si>
  <si>
    <t>Informes Mensuales de Recaudo de Industria y Comercio</t>
  </si>
  <si>
    <t>Informes Mensuales de Recaudo de Predial y Complementarios</t>
  </si>
  <si>
    <t>Informes Mensuales de Sobretasa Ambiental</t>
  </si>
  <si>
    <t>Informes Ordenanza</t>
  </si>
  <si>
    <t>Informes Mensuales y Trimestrales Contables</t>
  </si>
  <si>
    <t>Libro Auxiliar Contable</t>
  </si>
  <si>
    <t>Libro Auxiliar de Bancos</t>
  </si>
  <si>
    <t>Libro de Bancos</t>
  </si>
  <si>
    <t>Libro de Ejecuciones Presupuestales de Ingresos y Egresos</t>
  </si>
  <si>
    <t>Libro Diario de Caja</t>
  </si>
  <si>
    <t>Libro Mayor Contable</t>
  </si>
  <si>
    <t>Libro Radicador de Certificados de Disponibilidad Presupuestal</t>
  </si>
  <si>
    <t>Libro Radicador de Cuentas por Pagar</t>
  </si>
  <si>
    <t>Estatuto Orgánico del Presupuesto Municipal</t>
  </si>
  <si>
    <t>Estatuto Tributario</t>
  </si>
  <si>
    <t>Manual Políticas Contables del Municipio</t>
  </si>
  <si>
    <t>Manual de Procedimiento de Cobro Coactivo</t>
  </si>
  <si>
    <t>Pagos de Seguridad Social</t>
  </si>
  <si>
    <t>Nómina</t>
  </si>
  <si>
    <t>NOTAS DE CONTABILIDAD</t>
  </si>
  <si>
    <t>Plan Anual Mensualizado de Caja</t>
  </si>
  <si>
    <t>Plan de Mejoramiento Contable</t>
  </si>
  <si>
    <t>Plan de Mejoramiento de la Información Financiera</t>
  </si>
  <si>
    <t>Plan de Pagos de Obligaciones</t>
  </si>
  <si>
    <t>Plan Financiero Contable del Municipio</t>
  </si>
  <si>
    <t>Plan General de Contabilidad Pública</t>
  </si>
  <si>
    <t>PRESCRIPCIÓN DE COBRO</t>
  </si>
  <si>
    <t>Prescripción de Cobro de Impuesto de Industria y Comercio</t>
  </si>
  <si>
    <t>Prescripción de Cobro de Impuesto Predial</t>
  </si>
  <si>
    <t>Procesos de Cobro Coactivo</t>
  </si>
  <si>
    <t>Procesos de Cobro Persuasivo</t>
  </si>
  <si>
    <t>Proceso de Cobro de Alumbrado Público</t>
  </si>
  <si>
    <t>Proceso de Exención de Pago de Impuestos</t>
  </si>
  <si>
    <t>Proceso de Prescripción o de Exenciones al Cobro Coactivo</t>
  </si>
  <si>
    <t>Procesos Ejecutivos contra Funcionarios y Contratistas</t>
  </si>
  <si>
    <t>Programa Anual de Compras</t>
  </si>
  <si>
    <t>Programa Anual Mensualizado de Caja (PAC)</t>
  </si>
  <si>
    <t>Programa de Fomento de la Formalización de Establecimientos de Comercio</t>
  </si>
  <si>
    <t>Programa de Formación de Cultura Tributaria</t>
  </si>
  <si>
    <t>Programa de Saneamiento Contable</t>
  </si>
  <si>
    <t>Proyectos de Acto Administrativo para Adiciones y Traslados</t>
  </si>
  <si>
    <t>Proyectos de Acuerdo de Presupuesto General</t>
  </si>
  <si>
    <t>Proyectos de Plan Financiero Municipal</t>
  </si>
  <si>
    <t>RECAUDOS E INGRESOS MUNICIPALES</t>
  </si>
  <si>
    <t>Recaudos de Impuesto de Industria y Comercio</t>
  </si>
  <si>
    <t>Recaudos de Impuesto Predial y Complementarios</t>
  </si>
  <si>
    <t>Recaudos de Impuestos Municipales</t>
  </si>
  <si>
    <t>RECIBOS OFICIALES DE CAJA</t>
  </si>
  <si>
    <t>RELACIONES</t>
  </si>
  <si>
    <t>Relación de Cobro de Impuestos al Consumo</t>
  </si>
  <si>
    <t>Relación de Reservas Presupuestales</t>
  </si>
  <si>
    <t>Reportes de Descuentos Realizados a Entidades o Personas Autorizadas</t>
  </si>
  <si>
    <t>TÍTULOS VALORES DEL MUNICIPIO</t>
  </si>
  <si>
    <t>TRASLADOS Y/O MODIFICACIONES PRESUPUESTALES</t>
  </si>
  <si>
    <t>Adiciones, Reducciones y Aplazamientos Presupuestales</t>
  </si>
  <si>
    <t>Créditos y Contracréditos</t>
  </si>
  <si>
    <t>ACCIONES POLICIVAS Y DE POLICÍA JUDICIAL</t>
  </si>
  <si>
    <t>Actas de la Mesa de Participación Niños y Adolescentes</t>
  </si>
  <si>
    <t>Actas de la Mesa Técnica de Primera Infancia, Infancia, Adolescencia y Familia</t>
  </si>
  <si>
    <t>Actas del Comité de Mujer Equidad y Género</t>
  </si>
  <si>
    <t>Actas de la Mesa Técnica de Primera Infancia, Infancia, Adolescencia para el Fortalecimiento Familiar</t>
  </si>
  <si>
    <t>Actas de Plataforma de Juventudes</t>
  </si>
  <si>
    <t>Actas del Comité de Convivencia Intrafamiliar</t>
  </si>
  <si>
    <t>Actas del Comité de Erradicación de Trabajo Infantil</t>
  </si>
  <si>
    <t>Actas del Comité de Reclutamiento Forzado de Menores</t>
  </si>
  <si>
    <t>Actas del Comité Interconsultivo para la Prevención de la Violencia Sexual y Atención Integral de los Niños y Adolescentes Víctimas de Abuso Sexual en el Municipio de Tona</t>
  </si>
  <si>
    <t>Certificaciones de Comparecencia ó NO Comparecencia</t>
  </si>
  <si>
    <t>Certificaciones de Conducta</t>
  </si>
  <si>
    <t>DECLARACIONES EXTRAPROCESO</t>
  </si>
  <si>
    <t>Declaraciones Extraproceso sobre Existencia de Unión Marital de Hecho</t>
  </si>
  <si>
    <t>Declaraciones Extraproceso sobre Varios Hechos o Situaciones</t>
  </si>
  <si>
    <t>DESPACHOS COMISORIOS</t>
  </si>
  <si>
    <t>Despachos Comisorios de Despachos Judiciales y de Policía</t>
  </si>
  <si>
    <t>Despachos Comisorios de la Fiscalía</t>
  </si>
  <si>
    <t>Despachos Comisorios de otras Comisarías</t>
  </si>
  <si>
    <t>Despachos Comisorios del Despacho del Alcalde</t>
  </si>
  <si>
    <t>Despachos Comisorios del Instituto Colombiano de Bienestar Familiar</t>
  </si>
  <si>
    <t>Estudio Diagnóstico sobre la Situación y Problemáticas Sociofamiliares de la Población</t>
  </si>
  <si>
    <t>Estudio Diagnóstico sobre Violencia Intrafamiliar, Violencia de Género y Maltrato Infantil en la Población</t>
  </si>
  <si>
    <t>Evaluación de Desempeño y Competencias de los Funcionarios y Profesionales de la Dependencia</t>
  </si>
  <si>
    <t>Evaluación y Seguimiento de Indicadores de Desempeño</t>
  </si>
  <si>
    <t>Evaluación, Seguimiento y Control de los Programas y Proyectos Competencia de la Comisaría de Familia</t>
  </si>
  <si>
    <t>Plan de Acción de la Mesa Técnica de Primera Infancia, Infancia y Adolescencia para el Fortalecimiento Familiar</t>
  </si>
  <si>
    <t>Procesos de Conocimiento e Investigación Judicial en casos de Violencia y Delitos de Violencia Sexual</t>
  </si>
  <si>
    <t>Procesos de Reconocimiento Voluntario de Paternidad</t>
  </si>
  <si>
    <t>Procesos de Violencia Intrafamiliar</t>
  </si>
  <si>
    <t>Procesos por Explotación Laboral de Menores</t>
  </si>
  <si>
    <t>Programa de Prevención de Suicidios en Menores</t>
  </si>
  <si>
    <t>Programa de Apoyo, Asesoría y Acompañamiento Profesional a la Población y Familias que lo Requieran</t>
  </si>
  <si>
    <t>Programa de Concertación Familiar</t>
  </si>
  <si>
    <t>Programa de Formación Ciudadana para la Convivencia y Observancia de Normas de Policía</t>
  </si>
  <si>
    <t>Programa de Fortalecimiento de la Mesa Técnica de Primera Infancia, Infancia y Adolescencia</t>
  </si>
  <si>
    <t>Programa de Lucha contra el Trabajo y la explotación de Menores</t>
  </si>
  <si>
    <t>Programa de Prevención de Consumo de Sustancias Psicoactivas</t>
  </si>
  <si>
    <t>Programa de Prevención de Delincuencia Juvenil</t>
  </si>
  <si>
    <t>Programa de Prevención de Delitos Sexuales y Violencia de Género</t>
  </si>
  <si>
    <t>Programa de Prevención de Violencia Intrafamiliar</t>
  </si>
  <si>
    <t>Programa de Promoción de Deberes y Derechos y Prevención de Problemáticas Sociofamiliares</t>
  </si>
  <si>
    <t>Programa de Promoción de Programas Institucionales e Interinstitucionales que Favorecen la Civilidad, el Respeto, la Unidad Familiar y la Protección al Menor</t>
  </si>
  <si>
    <t>Programa de Protección y Restablecimiento de Derechos de la Infancia y la Adolescencia</t>
  </si>
  <si>
    <t>Actas de Conciliación Extrajudicial</t>
  </si>
  <si>
    <t>Actas de Destrucción de Materiales Incautados</t>
  </si>
  <si>
    <t>Actas de Entrega o Devolución de Materiales Incautados</t>
  </si>
  <si>
    <t>Actas de Inspección Judicial y Levantamiento de Cadáveres</t>
  </si>
  <si>
    <t>Actas de Inspección o de Visita en Asuntos de Policía</t>
  </si>
  <si>
    <t>Actas del Comité de Control y Vigilancia</t>
  </si>
  <si>
    <t>Certificaciones de Residencia</t>
  </si>
  <si>
    <t>COMPARENDOS</t>
  </si>
  <si>
    <t>Comparendos por Actividades que son Objeto de Control en el Desarrollo de la Minería</t>
  </si>
  <si>
    <t>Comparendos por Comportamientos que Afectan las Relaciones entre las Personas y las Autoridades</t>
  </si>
  <si>
    <t>Comparendos por Comportamientos Contrarios a la Convivencia en Ciclorrutas y Carriles Exclusivos para Bicicletas por parte de los no Usuarios de Bicicletas</t>
  </si>
  <si>
    <t>Comparendos por Comportamientos que Ponen en Riesgo la vida e Integridad de las Personas</t>
  </si>
  <si>
    <t>Comparendos por Comportamientos Contrarios a la Convivencia en los Sistemas de Transporte Motorizados o Servicio Público de Transporte</t>
  </si>
  <si>
    <t>Comparendos por Comportamientos Contrarios a la Integridad Urbanística</t>
  </si>
  <si>
    <t>Comparendos por Comportamientos Contrarios a la Limpieza y Recolección de Residuos y Escombros y Malas Prácticas Habitacionales</t>
  </si>
  <si>
    <t>Comparendos por Comportamientos Contrarios a la Posesión y mera Tenencia de Bienes Inmuebles</t>
  </si>
  <si>
    <t>Comparendos por Comportamientos Contrarios a la Preservación del Agua</t>
  </si>
  <si>
    <t>Comparendos por Comportamientos Contrarios a la Protección y Conservación del Patrimonio Cultural</t>
  </si>
  <si>
    <t>Comparendos por Comportamientos Contrarios al Cuidado e Integridad del Espacio Público</t>
  </si>
  <si>
    <t>Comparendos por Comportamientos Contrarios al Derecho de Servidumbres</t>
  </si>
  <si>
    <t>Comparendos por Comportamientos de los Propietarios, Tenedores, Administradores o Encargados de los Establecimientos, Inmuebles o Lugares donde se Ejerza la Prostitución</t>
  </si>
  <si>
    <t>Comparendos por Comportamientos en el Ejercicio de la Prostitución</t>
  </si>
  <si>
    <t>Comparendos por Comportamientos en la Tenencia de Caninos Potencialmente Peligrosos que Afectan la Seguridad de las Personas y la Convivencia</t>
  </si>
  <si>
    <t>Comparendos por Comportamientos por Comportamientos que Afectan la Actividad Económica</t>
  </si>
  <si>
    <t>Comparendos por Comportamientos que Afectan a los Animales en General</t>
  </si>
  <si>
    <t>Comparendos por Comportamientos que Afectan a los Grupos Sociales de Especial Protección Constitucional</t>
  </si>
  <si>
    <t>Comparendos por Comportamientos que Afectan el Aire</t>
  </si>
  <si>
    <t>Comparendos por Comportamientos que Afectan la Convivencia en los Establecimientos Educativos Relacionados con Consumo de Sustancias</t>
  </si>
  <si>
    <t>Comparendos por Comportamientos que Afectan la Integridad de Niños, Niñas y Adolescentes</t>
  </si>
  <si>
    <t>Comparendos por Comportamientos que Afectan la Seguridad de las Personas y sus Bienes Relacionados con Equipos Terminales Móviles</t>
  </si>
  <si>
    <t>Comparendos por Comportamientos que Afectan la Seguridad e Integridad de las Personas en Materia de Artículos Pirotécnicos y Sustancias Peligrosas</t>
  </si>
  <si>
    <t>Comparendos por Comportamientos que Afectan la Tranquilidad y Relaciones Respetuosas de las Personas</t>
  </si>
  <si>
    <t>Comparendos por Comportamientos que Afectan las Áreas Protegidas del Sistema Nacional de Áreas Protegidas (SINAP) y Áreas de Especial Importancia Ecológica</t>
  </si>
  <si>
    <t>Comparendos por Comportamientos que Afectan las Especies de Flora o Fauna Silvestre</t>
  </si>
  <si>
    <t>Comparendos por Comportamientos que Atentan contra la Salud Pública en Materia de Consumo</t>
  </si>
  <si>
    <t>Comparendos por Comportamientos que Ponen en Riesgo la Convivencia por la Tenencia de Animales</t>
  </si>
  <si>
    <t>Constancias de Procesos en Curso</t>
  </si>
  <si>
    <t>Constancias de Residencia</t>
  </si>
  <si>
    <t>CONTRAVENCIONES</t>
  </si>
  <si>
    <t>Contravenciones al Código de Policía</t>
  </si>
  <si>
    <t>Contravenciones de Tránsito</t>
  </si>
  <si>
    <t>Despachos Comisorios de la Autoridad Ambiental</t>
  </si>
  <si>
    <t>DILIGENCIAS DE COMPETENCIA POLICIVA</t>
  </si>
  <si>
    <t>Diligencias de Cierre de Establecimientos</t>
  </si>
  <si>
    <t>Diligencias de Suspención de Obra</t>
  </si>
  <si>
    <t>Estadísticas de Criminalidad y Muertes Violentas en el Municipio</t>
  </si>
  <si>
    <t>Estudio Diagnóstico de la Situación de Orden Público, Violencias, Homisidios y Criminalidad en la Jurisdicción Municipal</t>
  </si>
  <si>
    <t>Estudio Diagnóstico sobre Seguridad y Convivencia Ciudadana en la Localidad</t>
  </si>
  <si>
    <t>Evaluación y Seguimiento a las Partes en Conflicto para el Cumplimiento de los Acuerdos Pactados o Conciliados en el Despacho</t>
  </si>
  <si>
    <t>Evaluación y Seguimiento de los Procesos Competencia de la Dependencia</t>
  </si>
  <si>
    <t>EXPEDIENTES SOBRE ACCIDENTES DE TRÁNSITO</t>
  </si>
  <si>
    <t>Informes de Accidentes de Tránsito</t>
  </si>
  <si>
    <t>Informes de Registro de Medidas Correctivas</t>
  </si>
  <si>
    <t>Licencias de Exhumación de Cadáveres</t>
  </si>
  <si>
    <t>Licencias de Inhumación de Cadáveres</t>
  </si>
  <si>
    <t>Manual de Convivencia Ciudadana y Grupos Comportamentales Locales</t>
  </si>
  <si>
    <t>Permisos para Transporte y Tránsito de Muebles y Enseres</t>
  </si>
  <si>
    <t>Plan de Control de Sonidos Extremos</t>
  </si>
  <si>
    <t>Plan de Control y Vigilancia</t>
  </si>
  <si>
    <t>PROCESOS DE CONTROL Y VIGILANCIA</t>
  </si>
  <si>
    <t>Operativos de Controles Ambientales</t>
  </si>
  <si>
    <t>Operativos de Verificación de Cumpliminto a Normatividad en Hoteles, Restaurantes y Establecimientos de Comercio</t>
  </si>
  <si>
    <t>Procesos de Seguimiento y Control a Minas</t>
  </si>
  <si>
    <t>PROCESOS ESPECIALES</t>
  </si>
  <si>
    <t>Procesos de Abuso de Confianza</t>
  </si>
  <si>
    <t>Procesos de Actos Terroristas</t>
  </si>
  <si>
    <t>Procesos por Homicidio</t>
  </si>
  <si>
    <t>Procesos por Hurto</t>
  </si>
  <si>
    <t>Procesos por Lesiones Personales</t>
  </si>
  <si>
    <t>PROCESOS VERBALES ABREVIADOS (Ley 1801 de 2016)</t>
  </si>
  <si>
    <t>Denuncias</t>
  </si>
  <si>
    <t>Procesos Cautelares o Restriccion a Sujetos en Conflicto</t>
  </si>
  <si>
    <t>Procesos de Cierre de Establecimiento Público</t>
  </si>
  <si>
    <t>Procesos de Cierre de Obra en Construcción</t>
  </si>
  <si>
    <t>Procesos de Conciliación en Conflictos de Convivencia</t>
  </si>
  <si>
    <t>Procesos de Reparación de Daño en Bien Ajeno</t>
  </si>
  <si>
    <t>Procesos de Reparación de Daños en Bien Ajeno por Perturbación de la Propiedad</t>
  </si>
  <si>
    <t>Procesos de Restablecimiento de Derechos por Servidumbre</t>
  </si>
  <si>
    <t>Procesos de Restitución de Bienes</t>
  </si>
  <si>
    <t>Procesos de Restitución o Reinvindicación  de Bienes por Perturbación de la Propiedad</t>
  </si>
  <si>
    <t>Querellas</t>
  </si>
  <si>
    <t>Requerimientos y Amonestaciones</t>
  </si>
  <si>
    <t>Programa de Formación de Cultura Ciudadana para la Convivencia Armónica y Solución de Conflictos</t>
  </si>
  <si>
    <t>Programa de Instrucción y Capacitación Comunitaria sobre Justicia y Equidad</t>
  </si>
  <si>
    <t>Programa de Prevención de la Comisión de Delitos, Contravenciones y/o Transgresiones al Orden y la Tranquilidad Ciudadana</t>
  </si>
  <si>
    <t>Programa de Prevención de la Violación de las Normas Urbanísticas, de Planeación y Ordenamiento Territorial del Municipio</t>
  </si>
  <si>
    <t>Programa de Prevención y Conjura de las Perturbaciones del Orden Público y la Tranquilidad Ciudadana</t>
  </si>
  <si>
    <t>Programa de Regulación de la Movilidad, el Tránsito Local y la Accidentalidad Vial</t>
  </si>
  <si>
    <t>Registro y Control de Lagalidad de Vendedores Ambulantes y Estacionarios</t>
  </si>
  <si>
    <t>Registro y Control de Precios Pesas y Medidas</t>
  </si>
  <si>
    <t>Registro y Memoria de Operativos en Beneficio del Orden Público</t>
  </si>
  <si>
    <t>Registros de Muertes Naturales</t>
  </si>
  <si>
    <t>Registros de Muertes Violentas, Accidentes y Suicidios</t>
  </si>
  <si>
    <t>TABLA DE RETENCIÓN DOCUMENTAL</t>
  </si>
  <si>
    <t>CUADRO MAESTRO DE CONTROL DE SERIES Y SUBSERIES</t>
  </si>
  <si>
    <t>Nombre de SERIES y Subseries Documentales</t>
  </si>
  <si>
    <t>DISPPOSICIÓN FINAL</t>
  </si>
  <si>
    <t>PROCEDIMIENTOS</t>
  </si>
  <si>
    <t>SECCIÓN</t>
  </si>
  <si>
    <t>SERIE</t>
  </si>
  <si>
    <t>CT</t>
  </si>
  <si>
    <t>E</t>
  </si>
  <si>
    <t>S</t>
  </si>
  <si>
    <t>X</t>
  </si>
  <si>
    <t>13</t>
  </si>
  <si>
    <t>30</t>
  </si>
  <si>
    <t>43</t>
  </si>
  <si>
    <t>46</t>
  </si>
  <si>
    <t>55</t>
  </si>
  <si>
    <t>85</t>
  </si>
  <si>
    <t>106</t>
  </si>
  <si>
    <t>100</t>
  </si>
  <si>
    <t>39</t>
  </si>
  <si>
    <t>05</t>
  </si>
  <si>
    <t>12</t>
  </si>
  <si>
    <t>15</t>
  </si>
  <si>
    <t>40</t>
  </si>
  <si>
    <t>48</t>
  </si>
  <si>
    <t>06</t>
  </si>
  <si>
    <t>37</t>
  </si>
  <si>
    <t>07</t>
  </si>
  <si>
    <t>11</t>
  </si>
  <si>
    <t>107</t>
  </si>
  <si>
    <t>109</t>
  </si>
  <si>
    <t>110</t>
  </si>
  <si>
    <t>113</t>
  </si>
  <si>
    <t>10</t>
  </si>
  <si>
    <t>38</t>
  </si>
  <si>
    <t>16</t>
  </si>
  <si>
    <t>29</t>
  </si>
  <si>
    <t>66</t>
  </si>
  <si>
    <t>116</t>
  </si>
  <si>
    <t>125</t>
  </si>
  <si>
    <t>ALCALDÍA MUNICIPAL DE LABATECA</t>
  </si>
  <si>
    <t>Soporte o Formato</t>
  </si>
  <si>
    <t>ARCHIVO DE GESTIÓN</t>
  </si>
  <si>
    <t>ARCHIVO CENTRAL</t>
  </si>
  <si>
    <t>M</t>
  </si>
  <si>
    <t>49</t>
  </si>
  <si>
    <t>54</t>
  </si>
  <si>
    <t>62</t>
  </si>
  <si>
    <t>14</t>
  </si>
  <si>
    <t>17</t>
  </si>
  <si>
    <t>101</t>
  </si>
  <si>
    <t>102</t>
  </si>
  <si>
    <t>103</t>
  </si>
  <si>
    <t>134</t>
  </si>
  <si>
    <t>136</t>
  </si>
  <si>
    <t>69</t>
  </si>
  <si>
    <t>72</t>
  </si>
  <si>
    <t>44</t>
  </si>
  <si>
    <t>24</t>
  </si>
  <si>
    <t>25</t>
  </si>
  <si>
    <t>108</t>
  </si>
  <si>
    <t>TIEMPOS DE RETENCIÓN</t>
  </si>
  <si>
    <t>33</t>
  </si>
  <si>
    <t>34</t>
  </si>
  <si>
    <t>230</t>
  </si>
  <si>
    <t>INSTRUMENTOS ARCHIVISTICOS</t>
  </si>
  <si>
    <t>Actas de Eliminación Documental</t>
  </si>
  <si>
    <t>Banco Terminológico de Series y Subseries Documentales</t>
  </si>
  <si>
    <t>Inventarios Documentales de Archivo Central</t>
  </si>
  <si>
    <t>Inventarios Documentales de Archivo de Gestión</t>
  </si>
  <si>
    <t>Plan Institucional de Archivo - PINAR</t>
  </si>
  <si>
    <t>Programa de Gestión Documental - PGD</t>
  </si>
  <si>
    <t>Tablas de Control de Acceso</t>
  </si>
  <si>
    <t>Tablas de Retención Documental - TRD</t>
  </si>
  <si>
    <t>Cuadros de Clasificación Documental - CCD</t>
  </si>
  <si>
    <t>Tablas de Valoración Documental - TVD</t>
  </si>
  <si>
    <t>Registro y Control de Prestamos Documentales</t>
  </si>
  <si>
    <t>36</t>
  </si>
  <si>
    <t>133</t>
  </si>
  <si>
    <t>FICHA CLASIFICACIÓN SOCIOECONÓMICA</t>
  </si>
  <si>
    <t>Informes a Secretaría General</t>
  </si>
  <si>
    <t>Plan Operativo</t>
  </si>
  <si>
    <t>REPORTES</t>
  </si>
  <si>
    <t>87</t>
  </si>
  <si>
    <t>Actas del Comité de Conciliación</t>
  </si>
  <si>
    <t>51</t>
  </si>
  <si>
    <t>53</t>
  </si>
  <si>
    <t>57</t>
  </si>
  <si>
    <t>65</t>
  </si>
  <si>
    <t>41</t>
  </si>
  <si>
    <t>138</t>
  </si>
  <si>
    <t>310</t>
  </si>
  <si>
    <t>42</t>
  </si>
  <si>
    <t>64</t>
  </si>
  <si>
    <t>500</t>
  </si>
  <si>
    <t>MA</t>
  </si>
  <si>
    <t>Politica Nacional Gestión del Riesgo de Desastres</t>
  </si>
  <si>
    <t xml:space="preserve">POLITICA NACIONAL DE CAMBIO CLIMATICO </t>
  </si>
  <si>
    <t>Programa dde Gestión Integral de Residuos Sólidos</t>
  </si>
  <si>
    <t>SISTEMA DE GESTIÓN DE LA SEGURIDAD Y SALUD EN EL TRABAJO SG-SST</t>
  </si>
  <si>
    <t>200</t>
  </si>
  <si>
    <t>Actas de la Junta Municipal de Deportes</t>
  </si>
  <si>
    <t>94</t>
  </si>
  <si>
    <t>Actas del Consejo Municipal de la Juventud</t>
  </si>
  <si>
    <t>Indicadores de Satisfacción de Usuarios de los Programas del Sector</t>
  </si>
  <si>
    <t>Inventario de Elementos Deportivos</t>
  </si>
  <si>
    <t>Plan Municipal de Deportes</t>
  </si>
  <si>
    <t>Programa de Vacaciones Recreativas</t>
  </si>
  <si>
    <t>Programa de Apoyo al Deporte en Escuelas Rurales</t>
  </si>
  <si>
    <t>Programa de Fomento a la Actividad Física y Deportiva</t>
  </si>
  <si>
    <t>Programa de Recreación y Deportes para la Primera Infancia, Infancia y Adolecencia</t>
  </si>
  <si>
    <t>Proyectos de Desarrollo y Mejoramiento Deportivo</t>
  </si>
  <si>
    <t>Proyectos de Inversión en Escenarios Deportivos</t>
  </si>
  <si>
    <t>Actas de los Comités de Veeduría Ciudadana</t>
  </si>
  <si>
    <t>Actas del Comité de Análisis de Eventos de Interés en Salud Pública</t>
  </si>
  <si>
    <t>Actas del Comité de Lactancia Materna</t>
  </si>
  <si>
    <t>Actas del Comité de Salud Pública Municipal</t>
  </si>
  <si>
    <t>Actas del Comité de Sustancias Psicoactivas</t>
  </si>
  <si>
    <t>Actas del Comité de Vigilancia Comunitaria</t>
  </si>
  <si>
    <t>67</t>
  </si>
  <si>
    <t>Actas del Comité de Vigilancia Epidemiológica (COVE)</t>
  </si>
  <si>
    <t>Actas del Comité del Programa Ampliado de Inmunizaciones</t>
  </si>
  <si>
    <t>Actas del Comité Intersectorial del VIH/SIDA e ITS</t>
  </si>
  <si>
    <t>77</t>
  </si>
  <si>
    <t>Actas del Comité Municipal de Discapacidad</t>
  </si>
  <si>
    <t>89</t>
  </si>
  <si>
    <t>Auditorías del Régimen Subsidiado</t>
  </si>
  <si>
    <t>Base de Datos de Beneficiarios del Régimen Subsidiado</t>
  </si>
  <si>
    <t>Base de Datos Paiweb</t>
  </si>
  <si>
    <t>COMPONENTE OPERATIVO ANUAL DE INVERSIONES - COAI</t>
  </si>
  <si>
    <t>Informes a la Red Pública y Privada de Salud</t>
  </si>
  <si>
    <t>Informes del Régimen Subsidiado</t>
  </si>
  <si>
    <t>Plan de Aseguramiento de la Población</t>
  </si>
  <si>
    <t>Plan de Atención Básica</t>
  </si>
  <si>
    <t>Plan de Desarrollo Municipal - Componente Salud Pública</t>
  </si>
  <si>
    <t>Plan Decenal de Salud Pública (Ley 1438 de 2011)</t>
  </si>
  <si>
    <t>Plan Operativo de Salud Pública Municipal</t>
  </si>
  <si>
    <t>Programa Ampliado de Inmunizaciones</t>
  </si>
  <si>
    <r>
      <t>Programa de Vigilancia Epidemiológica</t>
    </r>
    <r>
      <rPr>
        <sz val="10"/>
        <color theme="1"/>
        <rFont val="Calibri"/>
        <family val="2"/>
        <scheme val="minor"/>
      </rPr>
      <t/>
    </r>
  </si>
  <si>
    <t>Programa de Atención Integral a Enfermedades Prevalentes en la Infancia</t>
  </si>
  <si>
    <t>Programa de Enfermedades Crónicas no Transmisibles</t>
  </si>
  <si>
    <t>Programa de Gestión para el Desarrollo de la Salud Pública</t>
  </si>
  <si>
    <t>Programa de Nutrición y Seguridad Alimentaria</t>
  </si>
  <si>
    <t>75</t>
  </si>
  <si>
    <t>79</t>
  </si>
  <si>
    <t>80</t>
  </si>
  <si>
    <t>93</t>
  </si>
  <si>
    <t>Programa de Salud Mental</t>
  </si>
  <si>
    <t>95</t>
  </si>
  <si>
    <t>Programa de Salud Sexual y Reproductiva</t>
  </si>
  <si>
    <t>Proyectos de Presupuesto para Salud Pública</t>
  </si>
  <si>
    <t>120</t>
  </si>
  <si>
    <t>SEGUIMIENTO Y EVALUACIÓN A CONTRATOS Y CONVENIOS CON LA E.S.E</t>
  </si>
  <si>
    <t>Actas de la Asamblea Municipal de Madres Titulares</t>
  </si>
  <si>
    <t>Actas del Comité Municipal de Certificación</t>
  </si>
  <si>
    <t>Actas del Comité Municipal de Madres Líderes</t>
  </si>
  <si>
    <t>ENCUENTROS DE BIENESTAR COMUNITARIO</t>
  </si>
  <si>
    <t>Estadística de Actualización y Verificación Escolar</t>
  </si>
  <si>
    <t>Estadística de Actualización y Verificación Nutricional</t>
  </si>
  <si>
    <t>INSCRIPCIONES</t>
  </si>
  <si>
    <t>Inscripción de Personas en Situación de Desplazamiento</t>
  </si>
  <si>
    <t>Inscripción de Personas en Situación de Discapacidad</t>
  </si>
  <si>
    <t>Inscripción para Ampliación de Cobertura</t>
  </si>
  <si>
    <t>126</t>
  </si>
  <si>
    <t>SISTEMA DE INFORMACIÓN DE FAMILIAS EN ACCIÓN, SIFA</t>
  </si>
  <si>
    <t>135</t>
  </si>
  <si>
    <t>SOPORTES DE NOVEDADES DEL SISTEMA</t>
  </si>
  <si>
    <t>Actas de Baja de Elementos o Bienes Devolutivos</t>
  </si>
  <si>
    <t>Actas de Entrega y Recibo de Elementos</t>
  </si>
  <si>
    <t>Actas de Ingreso de Elementos</t>
  </si>
  <si>
    <t>Actas de Recibo de Elementos</t>
  </si>
  <si>
    <t>Actas de Salida de Elementos</t>
  </si>
  <si>
    <t>Actas del Comité de Adquisiciones y Compras</t>
  </si>
  <si>
    <t>Certificaciones Técnicas del Estado de Bienes y Equipos</t>
  </si>
  <si>
    <t>Evaluaciones Técnicas del Estado de Bienes y Equipos</t>
  </si>
  <si>
    <t>Expedientes de Vehículos, Maquinarias y Automotores</t>
  </si>
  <si>
    <t>Expedientes Hoja de Vida de Equipos</t>
  </si>
  <si>
    <t>Informes a la Oficina de Planeación</t>
  </si>
  <si>
    <t>Inventario General de Elementos y Equipos</t>
  </si>
  <si>
    <t>KARDEX ÚNICO DE BIENES DE ALMACÉN</t>
  </si>
  <si>
    <t>Programa de Mantenimiento de Equipos</t>
  </si>
  <si>
    <t>REGISTRO Y CONTROL DE INGRESO Y CONSUMO DE BIENES</t>
  </si>
  <si>
    <t>SISTEMA DE INFORMACIÓN DE BIENES E INVENTARIOS</t>
  </si>
  <si>
    <t>Modulo de Activos Fijos</t>
  </si>
  <si>
    <t>Modulos de Inventarios de Consumo</t>
  </si>
  <si>
    <t>Certificaciones del Estado Actual de los  Equipos de Computo</t>
  </si>
  <si>
    <t>Matriz de Inventarios y Clasificación de Activos de la Información</t>
  </si>
  <si>
    <t>Plan de Seguridad y Privacidad de la Información</t>
  </si>
  <si>
    <t>Programa de Cero Papel</t>
  </si>
  <si>
    <t>Programa Estratégico de las Tecnologias de la Información</t>
  </si>
  <si>
    <t>Programa de Racionalización de Trámites</t>
  </si>
  <si>
    <t>Programa de Datos Abiertos</t>
  </si>
  <si>
    <t>Evaluación de Riesgos de la Seguridad y Privacidad de los Activos de Información</t>
  </si>
  <si>
    <t>FORMULARIO ÚNICO DE REPORTES DE LA GESTIÓN - FURAG</t>
  </si>
  <si>
    <t>Programa de Concervación, Adecuación y Mantenimiento de Escenarios Deportivos</t>
  </si>
  <si>
    <t>320</t>
  </si>
  <si>
    <t>700</t>
  </si>
  <si>
    <t>330</t>
  </si>
  <si>
    <t xml:space="preserve">Acciones de Tutela </t>
  </si>
  <si>
    <t xml:space="preserve">Inventario de Bienes de Consumo </t>
  </si>
  <si>
    <t>Inventario General de Bienes Devolutivos</t>
  </si>
  <si>
    <t>510</t>
  </si>
  <si>
    <t>144</t>
  </si>
  <si>
    <t>Indicadores de Satisfacción del Cliente</t>
  </si>
  <si>
    <t>Mapa de Riesgos de Seguridad y Privacidad de los Activos de Información</t>
  </si>
  <si>
    <t>Plan de Tratamiento de Riesgos y Seguridad de la Información</t>
  </si>
  <si>
    <t>Programa de Difución y Divulgación de Información Institucional por medio de Redes Social y Página Web</t>
  </si>
  <si>
    <t>Relación o Inventario de Trámites del Sistema Único Antitrámites</t>
  </si>
  <si>
    <t>Actas del Comité Municipal para el Conocimiento del Riesgo</t>
  </si>
  <si>
    <t>Actas del Comité Municipal para el Manejo de Desastres y Calamidades Públicas</t>
  </si>
  <si>
    <t>Actas del Comité para a la Reducción del Riesgo de Desastres</t>
  </si>
  <si>
    <t>Base de Datos de Población en Riesgo o Afectada por Desastres</t>
  </si>
  <si>
    <t>Certificaciones de Situación de Alto Riesgo</t>
  </si>
  <si>
    <t>Estudios Técnicos sobre Eventos y Situaciones de Riesgo</t>
  </si>
  <si>
    <t>Evaluación y Seguimiento al Plan Municipal de Gestión del Riesgo de Desastres</t>
  </si>
  <si>
    <t>Inventario de Equipos y Elementos para Atención de Desastres</t>
  </si>
  <si>
    <t>Plan de Acción Específico para la Recuperación de Desastres</t>
  </si>
  <si>
    <t>Plan de Emergencias y Contingencias para Eventos de Afluencia Masiva de Público</t>
  </si>
  <si>
    <t>Programa de Educación y Formación para la Reducción del Riesgo</t>
  </si>
  <si>
    <t>Programa de Fortalecimiento del conocimiento de los Riesgos en el Municipio</t>
  </si>
  <si>
    <t>Programa de Inventario y Reconocimiento de Escenarios de Riesgo</t>
  </si>
  <si>
    <t>Programa de Prevención y Atención de Riesgo de Desastres</t>
  </si>
  <si>
    <t>Programa de Seguimiento y Monitoreo del Riesgo y sus Factores</t>
  </si>
  <si>
    <t>123</t>
  </si>
  <si>
    <t>SISTEMA DE GESTIÓN INTEGRAL DE ATENCIÓN A DESASTRES</t>
  </si>
  <si>
    <t>131</t>
  </si>
  <si>
    <t>SISTEMA MUNICIPAL DE ALERTAS TEMPRANAS SOBRE EMERGENCIAS Y CONTINGENCIAS</t>
  </si>
  <si>
    <t>132</t>
  </si>
  <si>
    <t>SISTEMA MUNICIPAL DE INFORMACIÓN PARA LA GESTIÓN DEL RIESGO DE DESASTRES EN EL MUNICIPIO</t>
  </si>
  <si>
    <t>Actas del Consejo Municipal para la Gestión del Riesgo de Desastres, CMGRD</t>
  </si>
  <si>
    <t>Plan Municipal para la Gestión del Riesgo de Desastres</t>
  </si>
  <si>
    <t>Programa de Respuesta y Fortalecimiento Institucional Frente al Riesgo de Desastres</t>
  </si>
  <si>
    <t>SISTEMA MUNICIPAL DE GESTIÓN DEL RIESGO DE DESASTRES</t>
  </si>
  <si>
    <t>Modelo Estándar de Control Interno -  MECI</t>
  </si>
  <si>
    <t>Modelo Integrado de Planeación y Gestión -  MIPG</t>
  </si>
  <si>
    <t>No se maneja</t>
  </si>
  <si>
    <t>No se sabe si se maneja</t>
  </si>
  <si>
    <t>Queda en sec Desarrollo Docial el decreto</t>
  </si>
  <si>
    <t>Todo se maneja por el banco</t>
  </si>
  <si>
    <t>Se manejan Facturas</t>
  </si>
  <si>
    <t>No se manejan</t>
  </si>
  <si>
    <t>Entra dentro de la base de  datos de industria y comercio</t>
  </si>
  <si>
    <t>si</t>
  </si>
  <si>
    <t xml:space="preserve">Si </t>
  </si>
  <si>
    <t>Electrónicas</t>
  </si>
  <si>
    <t>Contadora</t>
  </si>
  <si>
    <t>Informes de Estampilla pro Universidades del Norte</t>
  </si>
  <si>
    <t>Informes de Estampillas pro Cultura</t>
  </si>
  <si>
    <t>Informes de Estampillas pro Deportes</t>
  </si>
  <si>
    <t>Informes de Estampillas pro Ancianos</t>
  </si>
  <si>
    <t>No se hace</t>
  </si>
  <si>
    <t>Manual de Procedimiento de Cobro Persuasivo</t>
  </si>
  <si>
    <t>Solo se hace el oficio del listado de lo que se necesita para la oficina</t>
  </si>
  <si>
    <t>Recaudos de Impuestos de Deguelle de Ganado Mayor</t>
  </si>
  <si>
    <t>Recaudos del Código Nacional de Policía y Convivencia</t>
  </si>
  <si>
    <t>Al municipio le corresponde el 85%</t>
  </si>
  <si>
    <t>SISTEMA DE INFORMACIÓN CONTABLE, FINANCIERA Y PRESUPUESTAL - TNS</t>
  </si>
  <si>
    <t>Si</t>
  </si>
  <si>
    <t>Actas del Comité Educación Ambiental Municipal - CEAM</t>
  </si>
  <si>
    <t>Preguntar Roger</t>
  </si>
  <si>
    <t>No se tiene</t>
  </si>
  <si>
    <t>Desarrollo Social</t>
  </si>
  <si>
    <t>No se sabe</t>
  </si>
  <si>
    <t>Si se maneja pero como informe de supervisión</t>
  </si>
  <si>
    <t>Si, pero están guardadas en personería</t>
  </si>
  <si>
    <t>Np</t>
  </si>
  <si>
    <t>Va dentro del proyecto que se contrata, cuando se realiza un contrato, la aldalía no tiene la capacidad en infraestructura ni equipos para realizar estos estudios, por tal razón se contrata.</t>
  </si>
  <si>
    <t>Lo ma</t>
  </si>
  <si>
    <t>No</t>
  </si>
  <si>
    <t>Secretaria de Agricultura</t>
  </si>
  <si>
    <t>Estudios Técnicos del Estado de Obras Civiles o Edificios en Riesgo</t>
  </si>
  <si>
    <t>Plan de Desarrollo, Expansión y Mantenimiento Vial del Municipio</t>
  </si>
  <si>
    <t>Adulto Mayor</t>
  </si>
  <si>
    <t>Consultar con erasmo</t>
  </si>
  <si>
    <t>Sí</t>
  </si>
  <si>
    <t>Secretaría de Gobierno</t>
  </si>
  <si>
    <t>Complementar el nombre</t>
  </si>
  <si>
    <t>Lorena, Sisben</t>
  </si>
  <si>
    <t>Sisben</t>
  </si>
  <si>
    <t>Actas de la Mesa de Participación de Victimas</t>
  </si>
  <si>
    <t xml:space="preserve">Plan de Desarrollo Social de Victimas </t>
  </si>
  <si>
    <t>Plan de Participación Ciudadana</t>
  </si>
  <si>
    <t>Plan de Atención a Victimas</t>
  </si>
  <si>
    <t>Plan de Contingencia de Victimas</t>
  </si>
  <si>
    <t>Es de Planeación, pero se hizo en desarrollo Social</t>
  </si>
  <si>
    <t>Plan Operativo de Sistemas de Información</t>
  </si>
  <si>
    <t>Lo maneja el Sr Olivo Secr de Hacienda</t>
  </si>
  <si>
    <t>Umata</t>
  </si>
  <si>
    <t>Si se hace queda en el contrato</t>
  </si>
  <si>
    <t>SI</t>
  </si>
  <si>
    <t>Actas de Acuerdos y Compromiso</t>
  </si>
  <si>
    <t>Inspección Ocular</t>
  </si>
  <si>
    <t>Para suspensión de obras, ejemplo extracción de material en minas, rios etc</t>
  </si>
  <si>
    <t>Certificaciones de Buena Conducta</t>
  </si>
  <si>
    <t>Certificación de Supervivencia quedó suspendida por la ley antitrámites, ya no se exige</t>
  </si>
  <si>
    <t>Informes a la Secretaría de Planeación, Infraestructura, Vivienda y Medio Ambiente</t>
  </si>
  <si>
    <t>Informes a la Secretaría Gobierno, Talento Humano y Asuntos Administrativos</t>
  </si>
  <si>
    <t>Informes al Sistema de Información de la Conciliación, el Arbitraje y la Amigable Composición – SICAAC</t>
  </si>
  <si>
    <t>Programa Familias en Acción</t>
  </si>
  <si>
    <t>Constitución Política de Colombia</t>
  </si>
  <si>
    <t>Código Contencioso Administrativo</t>
  </si>
  <si>
    <t>Circular 04 de 2003</t>
  </si>
  <si>
    <t>CENSOS</t>
  </si>
  <si>
    <t>Censos de personas afectadas por hechos victimizantes</t>
  </si>
  <si>
    <t>Informes de evaluación de condiciones de vulnerabilidad y debilidad manifiesta</t>
  </si>
  <si>
    <t>Ley 1148 de 2011, ARTÍCULO 68. EVALUACIÓN DE LA CESACIÓN DE LA CONDICIÓN DE VULNERABILIDAD Y DEBILIDAD MANIFIESTA. La Unidad Administrativa Especial para la Atención y Reparación Integral a las Víctimas y los alcaldes municipales o distritales del lugar donde reside la persona en situación de desplazamiento, evaluarán cada dos años las condiciones de vulnerabilidad y debilidad manifiesta ocasionada por el hecho mismo del desplazamiento. Concepto Técnico AGN. Asunto: concepto técnico sobre actualización de TRD y Ley 1448 de 2011 o “Ley de Victimas”.</t>
  </si>
  <si>
    <t>Ley 1148 de 2011, ARTÍCULO 48. CENSO. En el evento en que se presenten atentados terroristas y desplazamientos masivos la Alcaldía Municipal a través de la Secretaría de Gobierno, dependencia, funcionario o autoridad que corresponda, con el acompañamiento de la Personería Municipal, deberá elaborar el censo de las personas afectadas en sus derechos fundamentales a la vida, integridad personal, libertad personal, libertad de domicilio, residencia, y bienes. Concepto Técnico AGN. Asunto: concepto técnico sobre actualización de TRD y Ley 1448 de 2011 o “Ley de Victimas”.</t>
  </si>
  <si>
    <t>Acuerdo Alcaldía</t>
  </si>
  <si>
    <t xml:space="preserve">Actas Comité Municipal de Seguridad Vial </t>
  </si>
  <si>
    <t>Reglamento de Policía Municipal</t>
  </si>
  <si>
    <t>Informes de Gestión Institucional</t>
  </si>
  <si>
    <t>Si, Acuerdo Sancionado 003 de 2015</t>
  </si>
  <si>
    <t>Acuerdo 004 de 2015</t>
  </si>
  <si>
    <t>Acuerdo Municipal 006 de 2015</t>
  </si>
  <si>
    <t>Proyectos de Vivienda de Interés Prioritario V.I.P</t>
  </si>
  <si>
    <t>Proyectos de Vivienda de Interés Social V.I.S</t>
  </si>
  <si>
    <t>Acuerdo 006 de 2015</t>
  </si>
  <si>
    <t>Acuerdo 007 de 2015</t>
  </si>
  <si>
    <t>FONDO DE PROGRAMAS ESPECIALES PARA LA PAZ</t>
  </si>
  <si>
    <t>Recaudo de Impuestos Complemetarios de Avisos y Tableros</t>
  </si>
  <si>
    <t>Ya no se maneja, antes si se maneja</t>
  </si>
  <si>
    <t>Actas de Colombia Mayor</t>
  </si>
  <si>
    <t xml:space="preserve">Base de Datos Sisben Local </t>
  </si>
  <si>
    <t>Reportes de Novedades del Sisben</t>
  </si>
  <si>
    <t>Maneja en el mismo formato (Retiro, Modificación, Modificación)</t>
  </si>
  <si>
    <t>Base de Datos de Colombia Mayor</t>
  </si>
  <si>
    <t>Programa Colombia Mayor</t>
  </si>
  <si>
    <t>Conformación Hogares Nuevos</t>
  </si>
  <si>
    <t>Retiro de Hogares</t>
  </si>
  <si>
    <t>Retiros Individuales</t>
  </si>
  <si>
    <t>Aplica para personal fallecido, y persona que se retira del hogar</t>
  </si>
  <si>
    <t>Informes a Secretaría de Gobierno</t>
  </si>
  <si>
    <t>Informes a Salud Municipal</t>
  </si>
  <si>
    <t>Cuando un nuevo miembro llega a la familia, nacimiento u otro familiar llego de otro lado</t>
  </si>
  <si>
    <t>Niños que cambian de registro a tarjeta, o de tarjera a cedula</t>
  </si>
  <si>
    <t xml:space="preserve">Cuando se cambia de domicilio </t>
  </si>
  <si>
    <t>Actas del Comité Técnico del Sisben</t>
  </si>
  <si>
    <t>Procesos de Demandas SISBEN</t>
  </si>
  <si>
    <t>Cuando el proceso amerita trasladar la demanda a la fiscalia</t>
  </si>
  <si>
    <t>Si se maneja</t>
  </si>
  <si>
    <t>la tiene delegada otro despacho, Desarrollo Social</t>
  </si>
  <si>
    <t>Salud Pública</t>
  </si>
  <si>
    <t>Certificación de Cumplimiento de Alimentos</t>
  </si>
  <si>
    <t>Certificación de Unión Marital de Hecho</t>
  </si>
  <si>
    <t>Notaria</t>
  </si>
  <si>
    <t>Se majena en la carpeta de cada proceso</t>
  </si>
  <si>
    <t>Plan de Acción Anual</t>
  </si>
  <si>
    <t>Procesos de Fijación de Cuotas de Alimentos</t>
  </si>
  <si>
    <t>Procesos de Custodia y Cuidados Personales y Reglamentación de Visitas</t>
  </si>
  <si>
    <t>Proceso de Revisión de Cuota de Alimentos</t>
  </si>
  <si>
    <t>Procesos de Protección y Restablecimiento de Derechos de Niños, Niñas, Jóvenes y Adolescentes</t>
  </si>
  <si>
    <t>Diligencias de Trámite Denuncias a la Fiscalía</t>
  </si>
  <si>
    <t>Diligencias de Trámite de Demandas a los Juzgados</t>
  </si>
  <si>
    <t>Manual de Seguridad y Privacidad de los Activos de Información</t>
  </si>
  <si>
    <t>Control Interno hace el consolidado, y TICs solo reporta por la página</t>
  </si>
  <si>
    <t>Plan Estratégico de las Tecnologias de la Información - PETI</t>
  </si>
  <si>
    <t xml:space="preserve">Autoevaluación de Autodiagnóstico de Evaluación Territorial </t>
  </si>
  <si>
    <t>Se reemplaza por el PETI</t>
  </si>
  <si>
    <t>Programa de Politica y Seguridad de la Información y Privacidad de la Información</t>
  </si>
  <si>
    <t>Planeación</t>
  </si>
  <si>
    <t>Actas de Encuentro Pedagójico Municipal</t>
  </si>
  <si>
    <t>Base de Datos Familias en Acción</t>
  </si>
  <si>
    <t>Cambio de Titular</t>
  </si>
  <si>
    <t>Cuando cambia el titular o responsable del niño</t>
  </si>
  <si>
    <t>Cambio de Grupo Poblacional</t>
  </si>
  <si>
    <t>Cuando se cambia de sisben, unidos o desplazamiento</t>
  </si>
  <si>
    <t>Traslado de Municipio</t>
  </si>
  <si>
    <t>Actualizacion de Datos Generales</t>
  </si>
  <si>
    <t>Cambios de nombres de la persona, TI A Cédula</t>
  </si>
  <si>
    <t>Cambio de teléfono, dirección</t>
  </si>
  <si>
    <t>Cambio de Datos Personales</t>
  </si>
  <si>
    <t>Entrada de Beneficiario</t>
  </si>
  <si>
    <t>Ingresan un nuevo niño al programa</t>
  </si>
  <si>
    <t>Retiro de Beneficiario de Familia</t>
  </si>
  <si>
    <t>Cuando por algún fraude se saca del programa al niño</t>
  </si>
  <si>
    <t>Reingreso de Familia Beneficiaria</t>
  </si>
  <si>
    <t>Liberación de Cupo para Priorización en Educación</t>
  </si>
  <si>
    <t>Cuando el niño no sigue estudiando, cuando se gradua para dar cupo a otros</t>
  </si>
  <si>
    <t>Novedades en Educación</t>
  </si>
  <si>
    <t>Cuando el niño deja de estudiar unos meses</t>
  </si>
  <si>
    <t>Novedades en Salud</t>
  </si>
  <si>
    <t>Suspensión de Beneficiario de Familia</t>
  </si>
  <si>
    <t>Cuando el niño no hace actualización de su documento de identidad, cuando no se cobra</t>
  </si>
  <si>
    <t>Novedades Extemporaneas</t>
  </si>
  <si>
    <t>Se manejan en otro formato Diferente</t>
  </si>
  <si>
    <t>Estas novedades se maneja cada una en una carpeta independiente</t>
  </si>
  <si>
    <t>Certificaciones de Asistencia</t>
  </si>
  <si>
    <t>Constancia de Notificación Personal</t>
  </si>
  <si>
    <t>Constancia por Aviso</t>
  </si>
  <si>
    <t>Programa de Prescripción de Familias en Acción</t>
  </si>
  <si>
    <t>Actas de Comité Municipal de Suspendidos</t>
  </si>
  <si>
    <t>Actas de Aprobación del Comité de Certificación Municipal</t>
  </si>
  <si>
    <t xml:space="preserve">Acta </t>
  </si>
  <si>
    <t>SEGUIMIENTO DE CONVOCATORIA PARA ENTREGA DE INCENTIVOS</t>
  </si>
  <si>
    <t>Informes a Secretaría Gobierno</t>
  </si>
  <si>
    <t>Plan Operativo Anual - POA</t>
  </si>
  <si>
    <t>SISTEMA DE INFORMACIÓN DE GESTIÓN DE PERSONAL - SIGEP</t>
  </si>
  <si>
    <t>SISTEMA ÚNICO ANTITRÁMITES - SUIT</t>
  </si>
  <si>
    <t>Viene de Comisaria de Familia</t>
  </si>
  <si>
    <t>210</t>
  </si>
  <si>
    <t>220</t>
  </si>
  <si>
    <t xml:space="preserve">Actas del Órgano Colegiado de Administración y Decisión Municipal - OCAD </t>
  </si>
  <si>
    <t>ESQUEMA DE ORDENAMIENTO TERRITORIAL MUNICIPAL - EOTM</t>
  </si>
  <si>
    <t xml:space="preserve">Base de Datos de Asociación de Mujeres </t>
  </si>
  <si>
    <t xml:space="preserve">Edición y Registro de los Portales URL </t>
  </si>
  <si>
    <t>Programa de Vivienda Gratuita</t>
  </si>
  <si>
    <t>Acuerdo 001 de 2016</t>
  </si>
  <si>
    <t xml:space="preserve">Asociación de Municipios Zona Sur del Departamento </t>
  </si>
  <si>
    <t>Acuerdo 006 de 2016</t>
  </si>
  <si>
    <t xml:space="preserve">Plan Territorial de Salud Pública </t>
  </si>
  <si>
    <t>Acuerdo 007 de 2016</t>
  </si>
  <si>
    <t>Plan Operativo Anual de Inversiones - POAI</t>
  </si>
  <si>
    <t>Acuero 007 de 2016</t>
  </si>
  <si>
    <t>Actas de los Clubes de Lectura</t>
  </si>
  <si>
    <t>Actas del Comité de Usuarios y Amigos de la Biblioteca Pública</t>
  </si>
  <si>
    <t>Base de datos de Colecciones Bibliográficas y Hemerográficas</t>
  </si>
  <si>
    <t>Certificaciones a Talleristas y Formadores Culturales</t>
  </si>
  <si>
    <t>Constancias de Actividades a Talleristas y Formadores Culturales</t>
  </si>
  <si>
    <t>Estadística de Asistencia</t>
  </si>
  <si>
    <t>Estadística de Préstamo de Libros</t>
  </si>
  <si>
    <t>Estadística General de Usuarios</t>
  </si>
  <si>
    <t>Estadisticas Llave del Saber</t>
  </si>
  <si>
    <t>Informes a la Red Departamental y Nacional de Bibliotecas</t>
  </si>
  <si>
    <t>Inventario General de Colecciones Bibliográfica y Hemerográfica</t>
  </si>
  <si>
    <t>Plan Municipal de Lectura</t>
  </si>
  <si>
    <t>Plan Nacional de Lectura y Escritura</t>
  </si>
  <si>
    <t>Programa Biblioteca Pública - Escuela</t>
  </si>
  <si>
    <t>Programa de Adquisiciones de Material Bibliográfico</t>
  </si>
  <si>
    <t>Programa de Suscripciones a Publicaciones Seriadas</t>
  </si>
  <si>
    <t>Programa Lectura y Primera Infancia</t>
  </si>
  <si>
    <t>Programa Lee y Escribe</t>
  </si>
  <si>
    <t>Programa Nacional de Lectura</t>
  </si>
  <si>
    <t>Programa de Fomento y Promoción de Lectura</t>
  </si>
  <si>
    <t>SISTEMA DE INFORMACIÓN LLAVE DEL SABER</t>
  </si>
  <si>
    <t>Programa Bibliorueda Zora Rural</t>
  </si>
  <si>
    <t xml:space="preserve">Programa Escuela de Formación Artística y Cultural en el Área de Literatura y Escritura </t>
  </si>
  <si>
    <t>Actas del Comité de Participación Comunitaria - COPACO</t>
  </si>
  <si>
    <t>Actas del Consejo de Política Social</t>
  </si>
  <si>
    <t>, Decreto 060 de 2014</t>
  </si>
  <si>
    <t xml:space="preserve">Actas del Comité Municipal de Seguridad Alimentaria </t>
  </si>
  <si>
    <t>Actas del Consejo Municipal de Juventudes</t>
  </si>
  <si>
    <t>Actas del Comité Territorial en Salud</t>
  </si>
  <si>
    <t>Actas del Sistema de Atención al Usuario - SAC</t>
  </si>
  <si>
    <t>Actas de la Mesa de Consertación</t>
  </si>
  <si>
    <t>Actas de Consejo de Equipo de Respuesta Inmediata</t>
  </si>
  <si>
    <t>Programa de Apoyo y Mejora de los Servicios Públicos</t>
  </si>
  <si>
    <t>Programa de Apoyo para el Fortalecimiento de la Mesa Técnica de la Juventud y la Niñez</t>
  </si>
  <si>
    <t>Programa de Participación Social</t>
  </si>
  <si>
    <t>Programa de Enfermedades Transmisibles</t>
  </si>
  <si>
    <t>Programa de Salud Ambiental</t>
  </si>
  <si>
    <t>Programa de Salud y Ambito Laboral</t>
  </si>
  <si>
    <t>Programa de Salud Pública en Emergencias y Desastres</t>
  </si>
  <si>
    <t>Programa de Atención Diferencial a Poblaciones Vulnegrables</t>
  </si>
  <si>
    <t>Certificaciones de Cumplimiento</t>
  </si>
  <si>
    <t>Base de Datos Winsisvan</t>
  </si>
  <si>
    <t>Ahora se llama PAS</t>
  </si>
  <si>
    <t>Plan de Acción en Salud - PAS</t>
  </si>
  <si>
    <t>SISTEMA DE INFORMACIÓN SIVIGILA</t>
  </si>
  <si>
    <t>Empresa Coproconas hace esta labor</t>
  </si>
  <si>
    <t>Tel: 3208475049</t>
  </si>
  <si>
    <t>Queda como evidencia dentro del contrato</t>
  </si>
  <si>
    <t>Actas de Visita Técnica Agropecuaria</t>
  </si>
  <si>
    <t>Certificaciones de Registro único de Asistencia Técnica - RUAT</t>
  </si>
  <si>
    <t>Actas de Evaluación por Daños Climaticos en Unidades Agropecuarias</t>
  </si>
  <si>
    <t>Certificación de Registro y Evaluacion por Daños Climaticos en Unidades Agropecuarias</t>
  </si>
  <si>
    <t xml:space="preserve">Certificación de Cumplimiento </t>
  </si>
  <si>
    <t>Cuando viene el sena, ICA</t>
  </si>
  <si>
    <t>Certificación de Cumplimiento de Servicio Social</t>
  </si>
  <si>
    <t>Cuando los estudiantes de las universidades relizan labores sociales de 80 horas</t>
  </si>
  <si>
    <t>SISTEMA DE INFORMACIÓN DE SACRIFICIO DE GANADO - ESAG</t>
  </si>
  <si>
    <t>Evaluaciones Agropecuarias Municipales - EVA</t>
  </si>
  <si>
    <t>No se usa</t>
  </si>
  <si>
    <t>Se maneja en cada uno de los proyectos</t>
  </si>
  <si>
    <t>Programa de Apoyo a Productores Rurales</t>
  </si>
  <si>
    <t>Programa de Mejoramiento Genético</t>
  </si>
  <si>
    <t>Proyectos Productivos Agropecuarios</t>
  </si>
  <si>
    <t>Solo maneja las actas de visita de visita técnica</t>
  </si>
  <si>
    <t>Programa de Capacitación e Información del Sector Rural</t>
  </si>
  <si>
    <t>Programa de Asistencia Técnica Agropecuaria y Desarrollo Socioeconómico</t>
  </si>
  <si>
    <t>Proyectos Micro-Empresariales</t>
  </si>
  <si>
    <t>Plan Integral Agropecuario de Parcelas</t>
  </si>
  <si>
    <t>Actas del Comité interno de Archivo</t>
  </si>
  <si>
    <t>Ya no existe, pero si se debe dejar para archivar, proceso de organización</t>
  </si>
  <si>
    <t>SISTEMA DE CERTIFICACIÓN ELECTRÓNICA DE TIEMPOS LABORADOS – CETIL</t>
  </si>
  <si>
    <t>Informes a Secretaría Gobierno, Talento Humano y Asuntos Administrativos</t>
  </si>
  <si>
    <t>Las maneja Paola en Archivo</t>
  </si>
  <si>
    <t>Evalación de Daños y Necesidades - EDAN</t>
  </si>
  <si>
    <t>Certificaciones de Clasificación de Riesgos</t>
  </si>
  <si>
    <t>Evaluaciones de Planes Escolares</t>
  </si>
  <si>
    <t>Actas de Seguimientos a Planes Escolares</t>
  </si>
  <si>
    <t>Este informe queda como anexo al acta de visita de inspeccion ocular</t>
  </si>
  <si>
    <t>POLITICA</t>
  </si>
  <si>
    <t>Programa Radial de Prevención y Mitigación del Riesgo</t>
  </si>
  <si>
    <t>Plan Estratégico Municipal para Respuesta a Emergencias - EMRE</t>
  </si>
  <si>
    <t>Programa de Simulacro de Preparación para Respuesta a Emergencias y Desastres</t>
  </si>
  <si>
    <t>Programa Punto Vive Digital</t>
  </si>
  <si>
    <t>Para certificar las horas de trabajo social de los estudiantes de 11</t>
  </si>
  <si>
    <t>Actas del Comité Evaluador para los Procesos de Contratación</t>
  </si>
  <si>
    <t>Decreto 012 de 2016</t>
  </si>
  <si>
    <t>REQUERIMIENTOS Y SOLICITUDES DE DESPACHOS, COMUNIDAD ORGANIZADA Y POBLACIÓN EN GENERAL</t>
  </si>
  <si>
    <t>Solo para guardar las copias de los decretos de despacho</t>
  </si>
  <si>
    <t>Actas del Grupo Coordinador de MECI</t>
  </si>
  <si>
    <t>119</t>
  </si>
  <si>
    <t>SISTEMA INTEGRADO DE CONTROL INTERNO</t>
  </si>
  <si>
    <t>Entrevista Dr Fabiola</t>
  </si>
  <si>
    <t>Actas del Comité de Seguridad y Convivencia</t>
  </si>
  <si>
    <t>Tics</t>
  </si>
  <si>
    <t>Actas de Comité de Paz</t>
  </si>
  <si>
    <t>Actas de Comité de Derechos Humanos</t>
  </si>
  <si>
    <t>Hacienda</t>
  </si>
  <si>
    <t>SEGUIMIENTO A AFILIACIONES Y PAGOS DE SEGURIDAD SOCIAL Y PARAFISCALES</t>
  </si>
  <si>
    <t>sI</t>
  </si>
  <si>
    <t>Base de Datos de Población en Condición de Discapacidad Municipal</t>
  </si>
  <si>
    <t>Base de Datos de Personal Vinculado</t>
  </si>
  <si>
    <t>Certificaciones de Reprodución de Copias Autenticas</t>
  </si>
  <si>
    <t>Certificaciones de la funcion publica, consultar. Modelos minutas</t>
  </si>
  <si>
    <t>Plan Estrategico de Comunicaciones - PEC</t>
  </si>
  <si>
    <t>lo maneja inspeccion de policia</t>
  </si>
  <si>
    <t>Pólizas Multi Riesgo</t>
  </si>
  <si>
    <t>Alcalde</t>
  </si>
  <si>
    <t>si, fondo pensional</t>
  </si>
  <si>
    <t xml:space="preserve">PASIVO PENSIONAL </t>
  </si>
  <si>
    <t>Control Interno, Entrevista Dr Fabiola</t>
  </si>
  <si>
    <t>PROCESOS EJECUTIVOS CONTRA LA ADMINISTRACIÓN</t>
  </si>
  <si>
    <t>Proyecto de Mejoramiento de Vivienda ?</t>
  </si>
  <si>
    <t>No se imprime, electrónicas</t>
  </si>
  <si>
    <t>Actas del Consejo Municipal de Cultura</t>
  </si>
  <si>
    <t>Informes de Actividades de Formadores en las Escuelas de Formación</t>
  </si>
  <si>
    <t>Informes de Eventos y Gestores Culturales</t>
  </si>
  <si>
    <t>Inventario de Patrimonio Inmaterial y Cultural, Museístico y de Memoria Histórica del Municipio</t>
  </si>
  <si>
    <t>Inventario General de Bienes de Escuelas de Formación</t>
  </si>
  <si>
    <t>Permisos para Formadores</t>
  </si>
  <si>
    <t>Permisos para Préstamo de Escenarios</t>
  </si>
  <si>
    <t>Plan de Acción de Formadores Artísticos y Culturales</t>
  </si>
  <si>
    <t>PRESTAMOS</t>
  </si>
  <si>
    <t>Préstamo de Elementos Culturales</t>
  </si>
  <si>
    <t>Préstamo de Elementos Devolutivos</t>
  </si>
  <si>
    <t>Programa de Apoyo a las Expresiones Artísticas y Culturales</t>
  </si>
  <si>
    <t>Programa Escuelas de Formación</t>
  </si>
  <si>
    <t>Programa Expresiones Artísticas al Adulto Mayor</t>
  </si>
  <si>
    <t>Programa de Apoyo a las Expresiones Artísticas y Culturales de la Población en Condición de Discapacidad</t>
  </si>
  <si>
    <t>Programa para la Promoción y Fortalecimiento de las Tradiciones Culturales y Patrimoniales</t>
  </si>
  <si>
    <t>Programa Recreativo para la Práctica y Aprovechamiento del Tiempo Libre</t>
  </si>
  <si>
    <t xml:space="preserve">Programa Radial </t>
  </si>
  <si>
    <t>Programa de Aprovechamiento y Desarrollo Cultural</t>
  </si>
  <si>
    <t>Programa de Conservación y Divulgación del Patrimonio Cultural Tangible e Intangible</t>
  </si>
  <si>
    <t>Programa de Cuidado y Aprovechamiento de Espacios y Escenarios Culturales y Recreativos</t>
  </si>
  <si>
    <t>Programa de Organización de Encuentros y Eventos Culturales</t>
  </si>
  <si>
    <t>Programa de Promoción Cultural  y Artística en las Sedes Educativas Rurales</t>
  </si>
  <si>
    <t>Programa de Promoción de Actividades, Eventos y Exposiciones Culturales</t>
  </si>
  <si>
    <t xml:space="preserve">Programa de Promoción y Formación Cultural </t>
  </si>
  <si>
    <t>Programa de Recuperación de la Tradiciones Gastronómicas del Municipio</t>
  </si>
  <si>
    <t>Actas del Grupo de Amigos de la Biblioteca Pública - GAB</t>
  </si>
  <si>
    <t>Plan Estrategia de Cero a Siempre Primera Infancia</t>
  </si>
  <si>
    <t>Programa de Apoyo Formulación Poyectos Culturales</t>
  </si>
  <si>
    <t>Programa de Formación de Cultura Ciudadana y Defensa de los Derechos Culturales de la Población</t>
  </si>
  <si>
    <t>Actas del Consejo Municipal de Turismo</t>
  </si>
  <si>
    <t>Plan de Control Operativo de Turismo</t>
  </si>
  <si>
    <t>Plan de Desarrollo Turistico del Municipio</t>
  </si>
  <si>
    <t>Plan de Seguridad Turistica del Municipio</t>
  </si>
  <si>
    <t>147</t>
  </si>
  <si>
    <t>CONTRATOS</t>
  </si>
  <si>
    <t>Contratos por Concurso de Méritos</t>
  </si>
  <si>
    <t>Contratos por Contratación Directa</t>
  </si>
  <si>
    <t>Contratos por Licitación Pública</t>
  </si>
  <si>
    <t>Contratos por Selección Abreviada de Menor Cuantía</t>
  </si>
  <si>
    <t>x</t>
  </si>
  <si>
    <t>Papel</t>
  </si>
  <si>
    <t>Solicitud</t>
  </si>
  <si>
    <t>Informes a dependencias</t>
  </si>
  <si>
    <t>Informe</t>
  </si>
  <si>
    <t>Comunicaciones oficiales</t>
  </si>
  <si>
    <t>Antecedentes disciplinarios</t>
  </si>
  <si>
    <t xml:space="preserve">                         Documentos del contratista</t>
  </si>
  <si>
    <t>Informes a los Entes de Control</t>
  </si>
  <si>
    <t>Pùblica</t>
  </si>
  <si>
    <t>CLASIFICACIÒN DE LA INFORMACIÒN</t>
  </si>
  <si>
    <t>Reserva/
clasificada</t>
  </si>
  <si>
    <t>DISPOSICION FINAL</t>
  </si>
  <si>
    <t>CONTROL DE ACCESO</t>
  </si>
  <si>
    <t xml:space="preserve">SOPORTE </t>
  </si>
  <si>
    <t>DATOS DE LA PERSONA QUE REVISA</t>
  </si>
  <si>
    <t>DATOS DE LA PERSONA QUE APRUEBA</t>
  </si>
  <si>
    <t>NOMBRE:</t>
  </si>
  <si>
    <t>CARGO:</t>
  </si>
  <si>
    <t>FIRMA:</t>
  </si>
  <si>
    <t>FECHA DE REVISIÓN:</t>
  </si>
  <si>
    <t>FECHA DE APROBACIÓN:</t>
  </si>
  <si>
    <t>D  S . Sb</t>
  </si>
  <si>
    <t>Circular</t>
  </si>
  <si>
    <t>Concepto jurídico</t>
  </si>
  <si>
    <t>Anexos / Soportes</t>
  </si>
  <si>
    <t>Solicitud o requerimiento</t>
  </si>
  <si>
    <t>CT CONSERVACIÓN TOTAL</t>
  </si>
  <si>
    <t>E ELIMINACION</t>
  </si>
  <si>
    <t>P PUBLICO</t>
  </si>
  <si>
    <t>P   PAPEL</t>
  </si>
  <si>
    <t>D   DIGITALIZACIÓN</t>
  </si>
  <si>
    <t>S SELECCIÓN</t>
  </si>
  <si>
    <t>C CONFIDENCIAL / CLASIFICADA</t>
  </si>
  <si>
    <t>EL ELECTRONICO</t>
  </si>
  <si>
    <t>Manual</t>
  </si>
  <si>
    <t>Manifestación de la necesidad (Estudios Previos)</t>
  </si>
  <si>
    <t>Certificado de Disponibilidad Presupuestal</t>
  </si>
  <si>
    <t>Invitación a presentar propuestas y/o cotizaciones</t>
  </si>
  <si>
    <t xml:space="preserve"> Acta de audiencia aclaración de pliegos</t>
  </si>
  <si>
    <t>Presentación de propuestas</t>
  </si>
  <si>
    <t>Audiencia de apertura de propuestas</t>
  </si>
  <si>
    <t>Estudio de conveniencia y oportunidad</t>
  </si>
  <si>
    <t>Resolución de conformación de Comité Evaluador</t>
  </si>
  <si>
    <t>Estudio de propuestas</t>
  </si>
  <si>
    <t>Resolución de adjudicación</t>
  </si>
  <si>
    <t>Registro Presupuestal</t>
  </si>
  <si>
    <t>Asignación o nombramiento de supervisor</t>
  </si>
  <si>
    <t>Acta de inicio</t>
  </si>
  <si>
    <t>Actas de recibo parcial (si aplica)</t>
  </si>
  <si>
    <t>Acta de recibo final</t>
  </si>
  <si>
    <t>RUT</t>
  </si>
  <si>
    <t>Registro mercantil y RUP (si aplica)</t>
  </si>
  <si>
    <t>Copia de documento de identidad</t>
  </si>
  <si>
    <t>Pago de aportes a seguridad social (salud, pensión)</t>
  </si>
  <si>
    <t>Antecedentes fiscales</t>
  </si>
  <si>
    <t>Antecedentes Judiciales</t>
  </si>
  <si>
    <t>Registro del SICE</t>
  </si>
  <si>
    <t>Libreta Militar (si aplica)</t>
  </si>
  <si>
    <t xml:space="preserve">Cancelación de salud y pensión </t>
  </si>
  <si>
    <t>Estampillas proH.U.E.M.</t>
  </si>
  <si>
    <t>Informe de actividades</t>
  </si>
  <si>
    <t>Constancia del interventor o supervisor</t>
  </si>
  <si>
    <t>Cuenta de cobro / Factura</t>
  </si>
  <si>
    <t>Solicitud de la disponibilidad</t>
  </si>
  <si>
    <t>Certificado de disponibilidad presupuestal</t>
  </si>
  <si>
    <t>Propuesta</t>
  </si>
  <si>
    <t xml:space="preserve">Convenio </t>
  </si>
  <si>
    <t>Solicitud de registro presupuestal</t>
  </si>
  <si>
    <t>Registro presupuestal</t>
  </si>
  <si>
    <t>Póliza</t>
  </si>
  <si>
    <t>Informes de supervisión</t>
  </si>
  <si>
    <t>Acta de liquidación</t>
  </si>
  <si>
    <t>Formato</t>
  </si>
  <si>
    <t>Ley que aplica a la Serie Documental</t>
  </si>
  <si>
    <t>2</t>
  </si>
  <si>
    <t>Informes a Entidades del Estado del Nivel Superior</t>
  </si>
  <si>
    <t>-Sustentación de motivos</t>
  </si>
  <si>
    <t>-Anexos y soportes</t>
  </si>
  <si>
    <t>-Comunicaciones</t>
  </si>
  <si>
    <t>-Convocatoria</t>
  </si>
  <si>
    <t>|</t>
  </si>
  <si>
    <t>El tiempo de retención en el AG comenzará a contar una vez ha finalizado el año  en que se produjo el documento, Informes excepcionales que son requeridos por entidades como la Contraloría o la Procuraduría en ejercicio de sus funciones.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t>
  </si>
  <si>
    <t>El tiempo de retención en el AG comenzará a contar una vez ha finalizado el año  en que se produjo el documento, mediante este informe  se da conociniento a un  superior o autoridad de policía sobre hechos conocidos durante la prestación del servicio de salud,   Cumplido el tiempo de retencion se realiza una selección cualitativa y cuantitativa del 10% de la serie documental, la cual se digitaliza y conserva totalmente,  y posteriormente  se trasferirá al Archivo Histórico  para su conservación total.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</si>
  <si>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t>
  </si>
  <si>
    <t>El tiempo de retención en el AG comenzará a contar una vez ha finalizado el año  en que se produjo el documento, mediante este informe  se da conociniento a Entidades del orden   superior sobre hechos conocidos durante la prestación del servicio de salud,   Cumplido el tiempo de retencion se realiza una selección cualitativa y cuantitativa del 10% de la serie documental, la cual se digitaliza y conserva totalmente,  y posteriormente  se trasferirá al Archivo Histórico  para su conservación total.</t>
  </si>
  <si>
    <t>5.2 Series/Subseries y Tipologías: *</t>
  </si>
  <si>
    <t>Informes a Gerencia</t>
  </si>
  <si>
    <t>Informes a Control Interno de Gestión</t>
  </si>
  <si>
    <t>Informes a la Subgerencia Administrativa</t>
  </si>
  <si>
    <t>-Acta</t>
  </si>
  <si>
    <t>-Plan de Mejoramiento</t>
  </si>
  <si>
    <t>Circulares informativas</t>
  </si>
  <si>
    <t>Estudios previos.</t>
  </si>
  <si>
    <t xml:space="preserve">CERTIFICACIONES </t>
  </si>
  <si>
    <t xml:space="preserve">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t>
  </si>
  <si>
    <t>eléc.</t>
  </si>
  <si>
    <t xml:space="preserve">Contratación electrónica </t>
  </si>
  <si>
    <t>Historia Clínica (Recupera Archivo Clínico y Estadísticas)</t>
  </si>
  <si>
    <t>PROTOCOLOS</t>
  </si>
  <si>
    <t>Protocolo de Pacientes (Jonnatan / Planeación)</t>
  </si>
  <si>
    <t>Plan de Atención de Enfermería PAE (Coordinación de Enfermería)</t>
  </si>
  <si>
    <t>REGISTRO Y CONTROL DE TURNOS</t>
  </si>
  <si>
    <t>Registro y Control de Entrega de Turnos</t>
  </si>
  <si>
    <t>ESTUDIOS (DOCENCIA)</t>
  </si>
  <si>
    <t>Actas de Socialización</t>
  </si>
  <si>
    <t>Actas de Reunión del Área</t>
  </si>
  <si>
    <t>CONTROLES MÉDICOS (Coordinador Médico de Urgencia de Adultos)</t>
  </si>
  <si>
    <t>Protocolo de Atención a Víctimas de Agresión Sexual (Código Lila o Cód blanco) HC</t>
  </si>
  <si>
    <t>HC Consentimientos informados</t>
  </si>
  <si>
    <t>HC</t>
  </si>
  <si>
    <t>GESTIÓN DEL RIESGO (?)</t>
  </si>
  <si>
    <t>Acta de socialización de EPM</t>
  </si>
  <si>
    <t>-Notificación</t>
  </si>
  <si>
    <t>-Informe de Auditorías</t>
  </si>
  <si>
    <t>Auditoría Externa</t>
  </si>
  <si>
    <t>*Igual</t>
  </si>
  <si>
    <t>Informes a Subgerencia Administrativa</t>
  </si>
  <si>
    <t>F1 Evaluación del Sistema de Control Interno</t>
  </si>
  <si>
    <t>-Formato entes internos</t>
  </si>
  <si>
    <t>-Informe pormenorizado</t>
  </si>
  <si>
    <t>-Derechos de Autor</t>
  </si>
  <si>
    <t>-Austeridad del gasto</t>
  </si>
  <si>
    <t>-Comunicaciones internas</t>
  </si>
  <si>
    <t>-Notificación de la auditoría</t>
  </si>
  <si>
    <t>-Acta de apertura de auditoría</t>
  </si>
  <si>
    <t>-Informe preliminar de la Auditoría</t>
  </si>
  <si>
    <t>-Desvirtudo de los hallazgos</t>
  </si>
  <si>
    <t>-Acta de cierre de la auditoría</t>
  </si>
  <si>
    <t>-Notificación de la Auditoría</t>
  </si>
  <si>
    <t>-Acta de apertura</t>
  </si>
  <si>
    <t>-Acta de cierre de la Aauditoría</t>
  </si>
  <si>
    <t>Seguimiento a los Planes de Mejoramiento Auditorías Internas</t>
  </si>
  <si>
    <t>Seguimiento a Planes de Mejoramiento de Auditorías Externas</t>
  </si>
  <si>
    <t>Programa de Formación de la Cultura del Autocontrol</t>
  </si>
  <si>
    <t>Actas del Comité Coordinador Institucional del Sistema de Control</t>
  </si>
  <si>
    <t>-Acta del Comité…</t>
  </si>
  <si>
    <t>-Formato informes de Ley</t>
  </si>
  <si>
    <t>-Formato de auditorías</t>
  </si>
  <si>
    <t>Informe a Entidades del Estado del Nival Superior</t>
  </si>
  <si>
    <t>Informe Pormenorizado del Estado Sistema de Control Interno</t>
  </si>
  <si>
    <t>Informe de Derechos de Autor</t>
  </si>
  <si>
    <t>Actas del Comité Administrativo de Gestión Ambiental</t>
  </si>
  <si>
    <t>5.3 Registros de Calidad/Formatos: *</t>
  </si>
  <si>
    <t>Documento en el que se establecen los alcances, objetivos, tiempos y asignación de recursos de las auditorias incluidas en del Programa Anual de Auditoria. Manual Técnico del Modelo Estándar de Control Interno para el Estado Colombiano – MECI 2014. Pág. 84.</t>
  </si>
  <si>
    <t>El tiempo de retención en el AG comenzará a contar una vez ha finalizado el año  en que se produjo el documento, Documento en el que se registra los resultados de verificación entre las disposiciones planificadas y los requisitos del Sistema de Gestión de Calidad establecidos por  la HUEM,  para obtener su respectiva certificación.</t>
  </si>
  <si>
    <t>Registro de publicación en página web.</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</si>
  <si>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</si>
  <si>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CONCEPTOS JURÍDICOS</t>
  </si>
  <si>
    <t>ACCIONES CONSTITUCIONALES</t>
  </si>
  <si>
    <t>Medio de Control de</t>
  </si>
  <si>
    <t>Ejecutivos</t>
  </si>
  <si>
    <t>INSALUD</t>
  </si>
  <si>
    <t>INVIMA</t>
  </si>
  <si>
    <t>Actas del Comité de Conciliación y Defensa Judicial (Talento Humano)</t>
  </si>
  <si>
    <t>Actas Comité Médico Legal</t>
  </si>
  <si>
    <t>-Formatos F15 A y F15B</t>
  </si>
  <si>
    <t>Informes a Entidades del Estado del Nivel Superior Decreto 2193</t>
  </si>
  <si>
    <t>Informes a Control Interno</t>
  </si>
  <si>
    <t>Informe de Gestión y Rendición de Cuentas</t>
  </si>
  <si>
    <t>Actas del Equipo Primario de Mejoramiento</t>
  </si>
  <si>
    <t>Documento que registra la verificación física de los bienes devolutivos, con el fin de controlar las existencias físicas, con los saldos registrados de propiedades, planta y equipo de inventarios de la HUEM.  Una vez cumplido el tiempo de retención en el Archivo de Gestión se transfiere al Archivo Central; cumplido el tiempo de permanencia en el archivo central, el Grupo de Gestión Documental seleccionará el 5 % por cada 20 años de producción documental, esta muestra hará parte de la memoria institucional   de la Huem</t>
  </si>
  <si>
    <t>Actas de Socialización de Urgencias Pediátricas</t>
  </si>
  <si>
    <t xml:space="preserve">TH-FO-019 FORMATO DE CAMBIO DE TURNO </t>
  </si>
  <si>
    <t>TH-FO-034 FORMATO REPORTE DE PROGRAMACIONES Y NOVEDADES DE TURNOS</t>
  </si>
  <si>
    <t>DT-FO-204 FORMATO DE RECIBO Y ENTREGA DE TURNO EN ENFERMERIA</t>
  </si>
  <si>
    <t>Es un documento de Gestión, sin valores secundarios.</t>
  </si>
  <si>
    <t>Documento que registra la verificación física de los bienes de consumo y  con alta rotación. Esta información se encuentra condensada en otra series, como la historia clínica y la contabilidad.    Una vez cumplido el tiempo de retención en el Archivo de Gestión se transfiere al Archivo Central; cumplido el tiempo de permanencia en el archivo central, el Grupo de Gestión Documental seleccionará el 5 % por cada 20 años de producción documental, esta muestra hará parte de la memoria institucional   de la Huem</t>
  </si>
  <si>
    <t>PIEZAS GRÁFICAS Y AUDIOVISUALES (Digital)</t>
  </si>
  <si>
    <t>-Giones</t>
  </si>
  <si>
    <t>-Registro fotográfico</t>
  </si>
  <si>
    <t>-Login Audivisual</t>
  </si>
  <si>
    <t>Manual de Identidad Corporativa</t>
  </si>
  <si>
    <t>-Formato IC-MA-008</t>
  </si>
  <si>
    <t>Manual de Procedimientos</t>
  </si>
  <si>
    <t>*Procedimientos Medios de Comunicación Institucionales -Revista Sinergia IC-PR-005</t>
  </si>
  <si>
    <t>PUBLICACIONES SERIADAS</t>
  </si>
  <si>
    <t>Revista Sinergia</t>
  </si>
  <si>
    <t>-Reglamento de Publicación</t>
  </si>
  <si>
    <t>-Artículos propuestos</t>
  </si>
  <si>
    <t>-Machote</t>
  </si>
  <si>
    <t>-Registro ISSN</t>
  </si>
  <si>
    <t>CESIÓN DE DERECHOS</t>
  </si>
  <si>
    <t>-Formato IC-FO-029</t>
  </si>
  <si>
    <t>-Certificaciones de Actividad del Periodista</t>
  </si>
  <si>
    <t>OFICINA PRODUCTORA:     PRENSA Y COMUNICACIONES</t>
  </si>
  <si>
    <t>2. Oficina superior a donde pertenece: *</t>
  </si>
  <si>
    <t>2.1 Jefe o Superior Jerárquico Inmediato: *</t>
  </si>
  <si>
    <t>PROGRAMACIONES</t>
  </si>
  <si>
    <t>Programa de Seguridad del Paciente</t>
  </si>
  <si>
    <t xml:space="preserve">ACCIONES CONSTITUCIONALES </t>
  </si>
  <si>
    <t xml:space="preserve"> Fallo de primera instancia.</t>
  </si>
  <si>
    <t>Solicitud o requerimiento del concepto</t>
  </si>
  <si>
    <t>Es un documento de Gestión, sin valores secundarios.  Una vez cumplido el tiempo de retención en el Archivo de Gestión se transfiere al Archivo Central; cumplido el tiempo de permanencia en el archivo central, el Grupo de Gestión Documental realizará la eliminación.</t>
  </si>
  <si>
    <t>Agrupación documental en la que se evidencia el avance de las actividades adelantadas de acuerdo con las funciones de la dependencia, esta información  se encuentra compilada en las dependencias superiores. Una vez cumplido el tiempo de retención en el Archivo de Gestión se transfiere al Archivo Central; cumplido el tiempo de permanencia en el archivo central, el Grupo de Gestión Documental realizará la eliminación.</t>
  </si>
  <si>
    <t>Esta información se encuentra condensada en otra serie,  como la nómina de personal. na vez cumplido el tiempo de retención en el Archivo de Gestión se transfiere al Archivo Central; cumplido el tiempo de permanencia en el archivo central, el Grupo de Gestión Documental realizará la eliminación.</t>
  </si>
  <si>
    <t>-Acta de entrega</t>
  </si>
  <si>
    <t>Gestión Jurídica</t>
  </si>
  <si>
    <t>RECURSOS FINANCIEROS</t>
  </si>
  <si>
    <t>John Alexander Pérez Jaimes, líder financiero</t>
  </si>
  <si>
    <t>PROCESOS DE COBRO PERSUACIVO</t>
  </si>
  <si>
    <t>Cuentas de Cobro</t>
  </si>
  <si>
    <t>-Relación de las facturas</t>
  </si>
  <si>
    <t>-Facturas</t>
  </si>
  <si>
    <t>-Comunicación radicado</t>
  </si>
  <si>
    <t>-Solicitud de pago 50%</t>
  </si>
  <si>
    <t>-Segundo aviso de solicitud de pago</t>
  </si>
  <si>
    <t>-Tercer aviso</t>
  </si>
  <si>
    <t>-Cobro prejurídico</t>
  </si>
  <si>
    <t>-Informe Comité de Cartera (digital)</t>
  </si>
  <si>
    <t>-Acta de entrega a Cobro Jurídico (digital)</t>
  </si>
  <si>
    <t>-Seguimiento a los abogados</t>
  </si>
  <si>
    <t>-Informes de abogados</t>
  </si>
  <si>
    <t>-Certificaciones a los abogados</t>
  </si>
  <si>
    <t>-Formatos de reclamación de acreencias a entidades liquidadas</t>
  </si>
  <si>
    <t>-Resoluciones de reconocimiento de acreencias</t>
  </si>
  <si>
    <t>-Recibo de caja</t>
  </si>
  <si>
    <t>Actas de Depuración de Cartera</t>
  </si>
  <si>
    <t>PROCESOS DE COBRO EJECUTIVO</t>
  </si>
  <si>
    <t>-Medio de consulta / Inventario analítico</t>
  </si>
  <si>
    <t>Informes a Entidades del Estado del Nivel Superior Decreto 2193/2013 Minsalud; Circular 030/2013</t>
  </si>
  <si>
    <t>Informes a la Asociación de Hospitales y Clínicas sobre el Estado de la Cartera (Excel)</t>
  </si>
  <si>
    <t>BOLETÍN DE DEUDORES MOROSOS DEL ESTADO</t>
  </si>
  <si>
    <t>-Boletín</t>
  </si>
  <si>
    <t>Actas de la Meza de Circular 030</t>
  </si>
  <si>
    <t>Hoja de Vida de Equipos eléctricos y electrónicos</t>
  </si>
  <si>
    <t>Hoja de Vida de Vehículos</t>
  </si>
  <si>
    <t>Actas del Equipo de Autoevaluación de Gestión de la Tecnología</t>
  </si>
  <si>
    <t>REGISTRO</t>
  </si>
  <si>
    <t>Inventario de Activos Fijos</t>
  </si>
  <si>
    <t>Inventario  de Bienes Devolutivos de la dependencia</t>
  </si>
  <si>
    <t>Inventario de Bienes de Consumo de la dependencia</t>
  </si>
  <si>
    <t>Procesos Contenciosos Administrativos</t>
  </si>
  <si>
    <t>Denuncia o queja</t>
  </si>
  <si>
    <t>Comunicación y/o notificación de la queja</t>
  </si>
  <si>
    <t>Pruebas y descargos</t>
  </si>
  <si>
    <t>Acta de audiencia</t>
  </si>
  <si>
    <t>Acto Administrativo sancionatorio o de exoneración</t>
  </si>
  <si>
    <t>Comunicación del acto administrativo</t>
  </si>
  <si>
    <t>Apelación (Si procede)</t>
  </si>
  <si>
    <t>Orden de archivo del proceso</t>
  </si>
  <si>
    <t>Respuesta al Derecho de petición</t>
  </si>
  <si>
    <t>COLOMBIA. ASAMBLEA NACIONAL CONSTITUYENTE. Constitución Política de la República de Colombia. Artículos 119 y 278. Bogotá: 1991.  COLOMBIA. CONGRESO DE LA REPÚBLICA. Ley 734 (5, febrero, 2002). Por la cual se expide el Código Disciplinario Único. Bogotá: 2002.</t>
  </si>
  <si>
    <t>Actas de la Mesa de Circular 030</t>
  </si>
  <si>
    <t>-Comunicación</t>
  </si>
  <si>
    <t>Programa de Prevención de Faltas Disciplinarias</t>
  </si>
  <si>
    <t>-Solicitud o requerimiento</t>
  </si>
  <si>
    <t>-Informe</t>
  </si>
  <si>
    <t>Permisos Sindicales</t>
  </si>
  <si>
    <t>papel</t>
  </si>
  <si>
    <t>El tiempo de retención en el AG comenzará a contar una vez ha finalizado el año  en que se produjo el documento, Informes excepcionales o periodicos que son requeridos por entidades como la Contraloría o la Procuraduría, los entes que vigilan el servicio de salud,  en ejercicio de sus funciones.  Una vez cumplido el tiempo de retención en el Archivo de Gestión se transfiere al Archivo Central; cumplido el tiempo de permanencia en el archivo central, el Grupo de Gestión Documental realizará la eliminación</t>
  </si>
  <si>
    <t>Eléc</t>
  </si>
  <si>
    <t>Eléc.</t>
  </si>
  <si>
    <t>Acuerdo 024 de 2022</t>
  </si>
  <si>
    <t>Procesos Laborales Ordinarios</t>
  </si>
  <si>
    <t>(Lista de chequeo)</t>
  </si>
  <si>
    <t>Procesos Laborales Administrativos</t>
  </si>
  <si>
    <t>Informes a Organismos de Control y Vigilancia (Plataforma SIA Procuraduría)</t>
  </si>
  <si>
    <t>Informes a Entidades del Estado del Nivel Superior (Plataforma 2193 Matriz)</t>
  </si>
  <si>
    <t>Informes a Gestión y Desarrollo del Talento Humano</t>
  </si>
  <si>
    <t>PROCESOS DE CONCILIACIÓN</t>
  </si>
  <si>
    <t>-Solicitud del convocante</t>
  </si>
  <si>
    <t>-Solicitud de conciliación extrajudicial</t>
  </si>
  <si>
    <t>-Poder al abogado asignado para el proceso</t>
  </si>
  <si>
    <t>-Anexos y soportes del proceso</t>
  </si>
  <si>
    <t>-Auto admisorio de solicitud de conciliación</t>
  </si>
  <si>
    <t>-Reunión del Comité de Conciliación</t>
  </si>
  <si>
    <t>-Formato Ficha de Conciliación GJ-FO-002</t>
  </si>
  <si>
    <t>-Citación del Comité de Conciliación</t>
  </si>
  <si>
    <t>-Poder institucional para la Audiencia</t>
  </si>
  <si>
    <t>-Acta del Comité de Conciliación IC-FO-020</t>
  </si>
  <si>
    <t>-Certificación del S. T. de Conciliación</t>
  </si>
  <si>
    <t>-Acta de Conciliación Final (Sí conciliada/No conciliada)</t>
  </si>
  <si>
    <t>Registro Relación de Procesos</t>
  </si>
  <si>
    <t>-Formato Único de Relación de Procesos GJ-FO-005</t>
  </si>
  <si>
    <t>-Proceso de Asesoría Jurídica GJ-PR-002</t>
  </si>
  <si>
    <t>-Procedimiento Comité de Conciliación y Defensa Jurídica GJ-PR-003</t>
  </si>
  <si>
    <t>– Procedimiento Seguimiento a la Gestión de los Abogados y Asesores Jurídicos GJ-PR-004 Y GJ-PR-006</t>
  </si>
  <si>
    <t xml:space="preserve">Informe </t>
  </si>
  <si>
    <t>Gerencia</t>
  </si>
  <si>
    <t>Gerente</t>
  </si>
  <si>
    <t>John Alexander Pérez Jaimes</t>
  </si>
  <si>
    <t>AUDITORÍAS DE CUENTAS MÉDICAS</t>
  </si>
  <si>
    <t>-Glosas a la facturación</t>
  </si>
  <si>
    <t>-Bitácora de código de recibidos por devolución</t>
  </si>
  <si>
    <t>-Respuesta del analista</t>
  </si>
  <si>
    <t>Actas de Conciliación</t>
  </si>
  <si>
    <t>-Poder institucional al conciliador</t>
  </si>
  <si>
    <t>-Acta de conciliación</t>
  </si>
  <si>
    <t>-Formato de Depuración de Glosas (código en proceso)</t>
  </si>
  <si>
    <t>-Acta de depuración de glosas</t>
  </si>
  <si>
    <t>Indicadores de Recepción de Glosa Inicial</t>
  </si>
  <si>
    <t>(Intranet)</t>
  </si>
  <si>
    <t>Actas del Comité de Cartera (Líder de Gestión Financiera)</t>
  </si>
  <si>
    <t>Acta de Reunión de Optimización de la Auditoría de Cuentas Médicas</t>
  </si>
  <si>
    <t>-Formato de actas</t>
  </si>
  <si>
    <t>Informes al Equipo Primario de Mejoramiento</t>
  </si>
  <si>
    <t>Control de Entrega de Glosas GF-FO-003</t>
  </si>
  <si>
    <t>Formato de Entrega de Glosas y Devoluciones GF-FO-002</t>
  </si>
  <si>
    <t>Formato de Entrega de Respuestas de Glosas y Devoluciones GF-FO-003</t>
  </si>
  <si>
    <t>Formato de acta</t>
  </si>
  <si>
    <t>RECIBOS DE CAJA</t>
  </si>
  <si>
    <t>-Soportes</t>
  </si>
  <si>
    <t>Cuentas corrientes</t>
  </si>
  <si>
    <t>Cuentas de ahorro</t>
  </si>
  <si>
    <t>MOVIMIENTOS BANCARIOS</t>
  </si>
  <si>
    <t>Notas Crédito</t>
  </si>
  <si>
    <t>Consignaciones/Traslados</t>
  </si>
  <si>
    <t>-Certificación</t>
  </si>
  <si>
    <t>Informe Operativo de Tesorería</t>
  </si>
  <si>
    <t>Informe de Ingresos de Estampillas</t>
  </si>
  <si>
    <t>Informe de Arqueo de Caja al Líder del Proceso</t>
  </si>
  <si>
    <t>Informe de Costos y Gastos de Presupuesto</t>
  </si>
  <si>
    <t>Informe de Retenciones Globales</t>
  </si>
  <si>
    <t>Informe Global de Retenciones y Estampillas</t>
  </si>
  <si>
    <t>-Inventario</t>
  </si>
  <si>
    <t>Inventario de Documentos de Gestión FUIDG (Plataforma)</t>
  </si>
  <si>
    <t>--</t>
  </si>
  <si>
    <t>Estudios Técnicos de Mercadeos</t>
  </si>
  <si>
    <t>-Estudio</t>
  </si>
  <si>
    <t>Estudios de Costo-Beneficio</t>
  </si>
  <si>
    <t>Estudios de Costo-Efectividad</t>
  </si>
  <si>
    <t>Estudios de Infraestructura</t>
  </si>
  <si>
    <t>Estudios de Factibilidad y Conveniencia</t>
  </si>
  <si>
    <t>Estudio Análisis de Tendencias</t>
  </si>
  <si>
    <t>Estudios Científicos en Salud (Docencia)</t>
  </si>
  <si>
    <t>Programa Huellas</t>
  </si>
  <si>
    <t>Programa de Humanización</t>
  </si>
  <si>
    <t>-Informes</t>
  </si>
  <si>
    <t>-Anexos</t>
  </si>
  <si>
    <t>Proyectos de Acuerdo de la Junta Directiva</t>
  </si>
  <si>
    <t>Actas del Comité de Seguridad del Paciente</t>
  </si>
  <si>
    <t>Actas del Comité de Humanización</t>
  </si>
  <si>
    <t>-Acta de apertura de la auditoría</t>
  </si>
  <si>
    <t>Auditoría de Historias Clínicas</t>
  </si>
  <si>
    <t>Registro y Control de Documentos Institucionales</t>
  </si>
  <si>
    <t>Listado Maestro de Formatos</t>
  </si>
  <si>
    <t>PAMEC</t>
  </si>
  <si>
    <t>-Certificación de las condiciones habilitantes</t>
  </si>
  <si>
    <t>-Circulares</t>
  </si>
  <si>
    <t>-Reportes de Ruta Crítica</t>
  </si>
  <si>
    <t>-Evaluación de PAMEC</t>
  </si>
  <si>
    <t>-Reporte</t>
  </si>
  <si>
    <t>Sistema de Gestión del Riesgo</t>
  </si>
  <si>
    <t>-Matrices de Riesgo</t>
  </si>
  <si>
    <t>-Actas de encuentros y eventos</t>
  </si>
  <si>
    <t>-Eje de Gestión del Riego</t>
  </si>
  <si>
    <t>Subsistema SICOF de Administración del Riesgo de Corrupción, Opacidad y Fraude</t>
  </si>
  <si>
    <t>-Matriz</t>
  </si>
  <si>
    <t>-Actas de Procesos y eventos</t>
  </si>
  <si>
    <t>MANUALES Y PROTOCOLOS</t>
  </si>
  <si>
    <t>-Plataforma / Web / Intranet</t>
  </si>
  <si>
    <t>-Plan Firmado</t>
  </si>
  <si>
    <t>-Actas de Seguimiento</t>
  </si>
  <si>
    <t>-Informes a Control Interno</t>
  </si>
  <si>
    <t>MODELO INTEGRADO DE GESTIÓN Y PLANEACIÓN</t>
  </si>
  <si>
    <t>-Actas de Autodiagnóstico de las 19 políticas y sus 19 planes de mejoramiento</t>
  </si>
  <si>
    <t>-Certificados del Modelo</t>
  </si>
  <si>
    <t>-Actas del Comité de Gestión y Desempeño</t>
  </si>
  <si>
    <t>Inventario</t>
  </si>
  <si>
    <t>papel/Eléc.</t>
  </si>
  <si>
    <t>Encuesta</t>
  </si>
  <si>
    <t xml:space="preserve">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</si>
  <si>
    <t>Actas de la Junta Directiva</t>
  </si>
  <si>
    <t>Acuerdo</t>
  </si>
  <si>
    <t>Acta</t>
  </si>
  <si>
    <t>Anexos y soportes</t>
  </si>
  <si>
    <t>Plan de Desarrollo Institucional (Planeación)</t>
  </si>
  <si>
    <t>Plan de Acción Institucional (Planeación)</t>
  </si>
  <si>
    <t xml:space="preserve">ACUERDOS </t>
  </si>
  <si>
    <t xml:space="preserve">El tiempo de retención en el AG comenzará a contar una vez ha finalizado el año  en que se produjo el documento, y posteriormente  se trasferirá al Archivo Histórico  para su conservación total.  Estos documentos sirven para  demostrar la fuerza ejecutoria, responder a posibles recursos que se interponga y realizar consultas referentes a las decisiones y actos ejecutados por las administraciones anteriores,  son fuentes para la historia de la administración pública, pues evidencian las decisiones tomadas por las entidades dentro de las coyunturas sociales, políticas, económicas y gubernamentales.  </t>
  </si>
  <si>
    <t>Plan de Gestión (Planeación)</t>
  </si>
  <si>
    <t>Acuerdos de Junta Directiva</t>
  </si>
  <si>
    <t>Informes a la Junta Directiva</t>
  </si>
  <si>
    <t>Informes de Gestión y Rendición de Cuentas</t>
  </si>
  <si>
    <t>Informes al Sistema de Seguridad Social en Salud (Subgerencia en Salud)</t>
  </si>
  <si>
    <t>Informes a Junta Directiva</t>
  </si>
  <si>
    <r>
      <t xml:space="preserve">El tiempo de retención en el AG comenzará a contar una vez ha finalizado el año  en que se produjo el documento, La </t>
    </r>
    <r>
      <rPr>
        <b/>
        <sz val="11"/>
        <rFont val="Calibri"/>
        <family val="2"/>
      </rPr>
      <t>junta directiva</t>
    </r>
    <r>
      <rPr>
        <sz val="11"/>
        <rFont val="Calibri"/>
        <family val="2"/>
      </rPr>
      <t xml:space="preserve"> es el máximo órgano  de la Huem,   debe encargarse de dirigirla  pues es la instancia que asegura el control y la supervisión de la dirección general y, concretamente, de toda la empresa por lo tanto estos informes  representan la gobernanza y los procesos de gestión de riesgos  de la Huem,  a modo de verificación si  son adecuados y eficaces para asegurar que los objetivos estratégicos y operativos de la organización se cumplan.  </t>
    </r>
    <r>
      <rPr>
        <sz val="10"/>
        <color theme="1"/>
        <rFont val="Calibri"/>
        <family val="2"/>
        <scheme val="minor"/>
      </rPr>
      <t xml:space="preserve">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r>
  </si>
  <si>
    <t>-Acta de la JD</t>
  </si>
  <si>
    <t>-Documentos de estudio (Proyectos de acuerdo, informes)</t>
  </si>
  <si>
    <t>Informes Institucional de Gestión y Rendición de Cuentas</t>
  </si>
  <si>
    <t>El tiempo de retención en el AG comenzará a contar una vez ha finalizado el año  en que se produjo el documento, esta agrupación documental en la que se evidencia el avance de las actividades adelantadas de acuerdo con las funciones de la dependencia y compila todos los informes de las demás dependencias.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t>
  </si>
  <si>
    <t xml:space="preserve">Anexos / Soportes   </t>
  </si>
  <si>
    <t>El tiempo de retención en el AG comenzará a contar una vez ha finalizado el año  en que se produjo el documento, mediante este informe  se da conocimiento a Entidades del orden   superior sobre hechos conocidos durante la prestación del servicio de salud,   Cumplido el tiempo de retencion se realiza una selección cualitativa y cuantitativa del 10% de la serie documental, la cual se digitaliza y conserva totalmente,  y posteriormente  se trasferirá al Archivo Histórico  para su conservación total.</t>
  </si>
  <si>
    <t xml:space="preserve">Libro de Posesión </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</si>
  <si>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t>
  </si>
  <si>
    <t>Proyectos de Acuerdo</t>
  </si>
  <si>
    <t xml:space="preserve">  Son documentos mediante los cuales la autoridad ejecutiva de una entidad resuelve situaciones y toma decisiones concretas de la administración.  Sirven para demostrar la fuerza ejecutoria, responder a posibles recursos que se interponga y realizar consultas referentes a las decisiones y actos ejecutados por las administraciones anteriores. Los tiempos de retención empiezan a contar a partir de la perdida de vigencia del acto administrativo y posteriormente  se trasferirá al Archivo Histórico  para su conservación total.</t>
  </si>
  <si>
    <t>Habilitación de servicios</t>
  </si>
  <si>
    <t>Certificación de las condiciones habilitantes</t>
  </si>
  <si>
    <t>Actas de verificación de cumplimiento</t>
  </si>
  <si>
    <t>El tiempo de retención en el AG comenzará a contar una vez ha finalizado el año  en que se produjo el documento,  en el que se registra los resultados de verificación entre las disposiciones planificadas y los requisitos del Sistema de Gestión de Calidad establecidos por  la HUEM,  para obtener su respectiva certificación.</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</si>
  <si>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t>
  </si>
  <si>
    <t>Gestión de Ambiente y Recursos</t>
  </si>
  <si>
    <t>Programa de Tecnovigilancia</t>
  </si>
  <si>
    <t>-Formato Ronda de Verificación DT-FO-142</t>
  </si>
  <si>
    <t>-Indicador de cumplimiento de ronda de verificación</t>
  </si>
  <si>
    <t>-Acta del Equipo Primario IC-FO-IC-020</t>
  </si>
  <si>
    <t>Actas de Bajas de Equipos (Hoja de Vida del Equipo)</t>
  </si>
  <si>
    <t>-Formato de diagnóstico GT-FO-022</t>
  </si>
  <si>
    <t>Certificados del Estado de los Equipos</t>
  </si>
  <si>
    <t>HOJAS DE VIDA DE EQUIPOS</t>
  </si>
  <si>
    <t>Certificaciones de Cumplimiento de Objetos</t>
  </si>
  <si>
    <t>Hojas de Vida de Equipos Biomédicos</t>
  </si>
  <si>
    <t>-Ficha Técnica del Equipo</t>
  </si>
  <si>
    <t>-Información del Equipo</t>
  </si>
  <si>
    <t>-Catálogos y manuales técnicos del fabricante</t>
  </si>
  <si>
    <t>-Registro INVIMA</t>
  </si>
  <si>
    <t>-Registro de Importación</t>
  </si>
  <si>
    <t>-Formato Rutina de Mantenimiento Preventivo GT-FO-002</t>
  </si>
  <si>
    <t>-Formato Orden de Trabajo GT-FO-006</t>
  </si>
  <si>
    <t>Manual de Gestión de Tecnología</t>
  </si>
  <si>
    <t>-Manual de G de Tc GT-MA-001</t>
  </si>
  <si>
    <t>Plan Institucional de Formación y Capacitación Continuada</t>
  </si>
  <si>
    <t>Informes Específicos sobre el Estado de Equipos</t>
  </si>
  <si>
    <t>-Actas de capacitación IC-FO-IC-020</t>
  </si>
  <si>
    <t>-Informe del Estado del Equipo</t>
  </si>
  <si>
    <t>-Documentos Pedagógicos</t>
  </si>
  <si>
    <t>-Evaluación de impacto TH-FO-001</t>
  </si>
  <si>
    <t>Informe Técnico del Estado de los Equipos Biomédicos</t>
  </si>
  <si>
    <t>Inventario de Equipos Biomédicos</t>
  </si>
  <si>
    <t>-Inventario de equipos (Plat)</t>
  </si>
  <si>
    <t>-Inventario de Documentos de Gestión (Plat)</t>
  </si>
  <si>
    <t>Nota: Se interrumpió la entrevista; la profesional promete completarla sobre el borrador que se le mande.</t>
  </si>
  <si>
    <t>Actas del Comité de Cartera</t>
  </si>
  <si>
    <t>Actas del Comité de Saneamiento Contable</t>
  </si>
  <si>
    <t>Programa de Saneamiento de Cartera</t>
  </si>
  <si>
    <t>Programa de Saneamiento de Facturación</t>
  </si>
  <si>
    <t>Lista de Chequeo de la Capacidad Financiera y Organizacional BS-FO-023</t>
  </si>
  <si>
    <t>Programación de Vacaciones</t>
  </si>
  <si>
    <t>Inventario de Documentos de Gestión</t>
  </si>
  <si>
    <t>Plan de Trabajo Anual de Comités</t>
  </si>
  <si>
    <t>Nombre Funcionaria: María Margarita Lázaro</t>
  </si>
  <si>
    <t>• Anexo 9 DGH –</t>
  </si>
  <si>
    <t>• Copia de Historia Clínica</t>
  </si>
  <si>
    <t>• ADRES del paciente</t>
  </si>
  <si>
    <t>• Documento del paciente</t>
  </si>
  <si>
    <t>• SOAT</t>
  </si>
  <si>
    <t>• Factura</t>
  </si>
  <si>
    <t>• FURIPS</t>
  </si>
  <si>
    <t>• Citas para el paciente- soporte</t>
  </si>
  <si>
    <t>Informes a la Líder de Servicios Ambulatorios</t>
  </si>
  <si>
    <t>Informes a Subgerencia en Servicios de Salud</t>
  </si>
  <si>
    <t>Informes a Planeación</t>
  </si>
  <si>
    <t>Informes al CRUE</t>
  </si>
  <si>
    <t>Informes a las EPS/IPS</t>
  </si>
  <si>
    <t>Informes Técnicos DT-FO-411 TAB</t>
  </si>
  <si>
    <t>Informe Listado de Transportes Asistencial TAM</t>
  </si>
  <si>
    <t>Inventario de activos fijos</t>
  </si>
  <si>
    <t>Inventario de bienes devolutivos</t>
  </si>
  <si>
    <t>Inventario de equipos de apoyo tecnológico</t>
  </si>
  <si>
    <t>Inventario de DC FUIDG</t>
  </si>
  <si>
    <t>-Formato FUIDG en Plataforma</t>
  </si>
  <si>
    <t>Inventario de Reactivos, Medicamentos e Insumos de Laboratorio</t>
  </si>
  <si>
    <t>HOJAS DE VIDA AMBULANCIA</t>
  </si>
  <si>
    <t>• Traslado de pacientes DT-FO-320</t>
  </si>
  <si>
    <t>• Porcentaje de GLPI devueltos por referencia por mal diligenciamiento</t>
  </si>
  <si>
    <t>• Porcentaje cierre de trazabilidad de solicitudes de referencia</t>
  </si>
  <si>
    <t>• Manual de referencia y contrarreferencia de pacientes</t>
  </si>
  <si>
    <t>• Protocolo en la ambulancia</t>
  </si>
  <si>
    <t>• Protocolo de transfusión sanguínea</t>
  </si>
  <si>
    <t>• POES</t>
  </si>
  <si>
    <t>• Reporte individual de incidentes adversos MC-FO-006</t>
  </si>
  <si>
    <t>• Programaciones de traslados</t>
  </si>
  <si>
    <t>• Formato de recibo y entrega de turnos de personal TAB-TAM Formato: UR-FO-012</t>
  </si>
  <si>
    <t>• Programación de turnos</t>
  </si>
  <si>
    <t>• Registro y control de facturas ambientales</t>
  </si>
  <si>
    <t>*Formato de registro DT-FO-007</t>
  </si>
  <si>
    <t>• Registro y control de balas de oxigeno</t>
  </si>
  <si>
    <t>*Hoja Excel</t>
  </si>
  <si>
    <t>• Registro, control y recibo de ropa hospitalaria</t>
  </si>
  <si>
    <t>*Formato RF-FO-006</t>
  </si>
  <si>
    <t>• Control diario de descargas de desfibrilador</t>
  </si>
  <si>
    <t>*Formato DT-FO-379</t>
  </si>
  <si>
    <t>• Entrega de elementos de protección personal</t>
  </si>
  <si>
    <t>*Formato TH-FO-035</t>
  </si>
  <si>
    <t>Apoyo Diagnóstico y Terapéutico</t>
  </si>
  <si>
    <t>Hernando Otero Rodríguez, Líder de Apoyo Diagnóstico y Terapéutico</t>
  </si>
  <si>
    <t>Programa de reactivo vigilancia</t>
  </si>
  <si>
    <t>*Formato recepción DT-FO-058</t>
  </si>
  <si>
    <t>Programa de Hemovigilancia</t>
  </si>
  <si>
    <t>*Formatos</t>
  </si>
  <si>
    <t>*Control de calidad</t>
  </si>
  <si>
    <t>Programa de promoción a la donación</t>
  </si>
  <si>
    <t>*Programa</t>
  </si>
  <si>
    <t>*Piezas de divulgación</t>
  </si>
  <si>
    <t>*Campañas</t>
  </si>
  <si>
    <t>*Preparación e inducción al donante</t>
  </si>
  <si>
    <t>*Comunicación</t>
  </si>
  <si>
    <t>Programa de Selección del Donante</t>
  </si>
  <si>
    <t>*Requisitos mínimos</t>
  </si>
  <si>
    <t>*Encuesta especializada DT-FO-014</t>
  </si>
  <si>
    <t>*Valoración clínica DT-FO-015</t>
  </si>
  <si>
    <t>*Auto exclusión confidencial DT-FO-013</t>
  </si>
  <si>
    <t>Programa de Reactivo-vigilancia</t>
  </si>
  <si>
    <t>Programa Hemovigilancia</t>
  </si>
  <si>
    <t>Registro diario de solicitudes</t>
  </si>
  <si>
    <t>*Formato DT-FO-033</t>
  </si>
  <si>
    <t>Registro diario de …….</t>
  </si>
  <si>
    <t>*Formato DT-FO-038</t>
  </si>
  <si>
    <t>POES (Procedimientos Operativos Estándar)</t>
  </si>
  <si>
    <t>• Instructivos gestión transfusional</t>
  </si>
  <si>
    <t>• Procedimiento operativo</t>
  </si>
  <si>
    <t>*Formato DT-POE-001</t>
  </si>
  <si>
    <t>• Instructivo seguimiento a</t>
  </si>
  <si>
    <t>*Formato DT-1N-001</t>
  </si>
  <si>
    <t>• Instructivo recepción de hemocomponentes</t>
  </si>
  <si>
    <t>*Formato DT-1N-15</t>
  </si>
  <si>
    <t>HOJA DE VIDA PERSONAL DEL BANCO DE SANGRE</t>
  </si>
  <si>
    <t>• Hoja de vida</t>
  </si>
  <si>
    <t>• Soporte de idoneidad</t>
  </si>
  <si>
    <t>• Soporte de capacitaciones</t>
  </si>
  <si>
    <t>VISITAS DE INSPECCIÓN. VIGILANCIA Y CONTROL</t>
  </si>
  <si>
    <t>Actas del equipo primario de mejoramiento de continuo</t>
  </si>
  <si>
    <t>*Convocatoria</t>
  </si>
  <si>
    <t>*Acta</t>
  </si>
  <si>
    <t>*Anexos y soportes</t>
  </si>
  <si>
    <t>*Comunicaciones</t>
  </si>
  <si>
    <t>-Plan</t>
  </si>
  <si>
    <t>Plan de cadena de frio</t>
  </si>
  <si>
    <t>Plan de emergencias y desastres</t>
  </si>
  <si>
    <t>Plan de formación y capacitación</t>
  </si>
  <si>
    <t>ESTUDIOS E INVESTIGACIONES</t>
  </si>
  <si>
    <t>Estudios serológicos</t>
  </si>
  <si>
    <t>Estadísticas de potencialidades donación</t>
  </si>
  <si>
    <t>Estudios científicos</t>
  </si>
  <si>
    <t>Yeni Peña, líder de Servicios Ambulatorios</t>
  </si>
  <si>
    <t>Atención en consulta externa</t>
  </si>
  <si>
    <t>• Protocolo de bienvenida de enfermería</t>
  </si>
  <si>
    <t>• Formato lista de asistencia</t>
  </si>
  <si>
    <t>• Formato registro de información</t>
  </si>
  <si>
    <t>*Formato DT-FO-363</t>
  </si>
  <si>
    <t>• Asignación de cita al Paciente – DGH</t>
  </si>
  <si>
    <t>• Historia clínica DGH</t>
  </si>
  <si>
    <t>• Ordenes e indicaciones médicos</t>
  </si>
  <si>
    <t>Programa de seguridad del paciente</t>
  </si>
  <si>
    <t>• Estrategia mi riesgo mi control</t>
  </si>
  <si>
    <t>*Evaluación del riesgo dentro del servicio</t>
  </si>
  <si>
    <t>*Plan de acción para mitigar e riesgo</t>
  </si>
  <si>
    <t>*Actualización de la evaluación</t>
  </si>
  <si>
    <t>*Paquetes instruccionales</t>
  </si>
  <si>
    <t>*Acciones y oportunidades de mejora</t>
  </si>
  <si>
    <t>Programa de formación y capacitación</t>
  </si>
  <si>
    <t>• Formato plan de formación y capacitación</t>
  </si>
  <si>
    <t>*Formato TH-FO-032</t>
  </si>
  <si>
    <t>Indicadores de consultas externas (28)</t>
  </si>
  <si>
    <t>• HuemAPP Aplicativos huem.ns</t>
  </si>
  <si>
    <t>• Panel de indicadores</t>
  </si>
  <si>
    <t>• Formato</t>
  </si>
  <si>
    <t>• Manual</t>
  </si>
  <si>
    <t>• Protocolos de atención</t>
  </si>
  <si>
    <t>• Protocolos de procedimiento</t>
  </si>
  <si>
    <t>*Intranet</t>
  </si>
  <si>
    <t>Programación de enfermería</t>
  </si>
  <si>
    <t>Programación de los especialistas</t>
  </si>
  <si>
    <t>Informes a subgerencia en servicios de salud</t>
  </si>
  <si>
    <t>Informes a la líder de servicios ambulatorios</t>
  </si>
  <si>
    <t>Plan operativo</t>
  </si>
  <si>
    <t>*Plan operativo ligado a epidemiología</t>
  </si>
  <si>
    <t>Registro y control de limpieza y desinfección</t>
  </si>
  <si>
    <t>*Formato VE-FO-036</t>
  </si>
  <si>
    <t>Entrega de elementos de protección personal</t>
  </si>
  <si>
    <t>Inventario de equipos biomédicos</t>
  </si>
  <si>
    <t>*Cronograma de mantenimiento preventivo</t>
  </si>
  <si>
    <t>Inventario de documentos de gestión</t>
  </si>
  <si>
    <t>Actas del grupo primario de mejoramiento</t>
  </si>
  <si>
    <t>Esperanza Moncada, Coordinadora de Nutrición y Dietética / Hernando Otero, Líder de Apoyo Diagnóstico y Terapéutico</t>
  </si>
  <si>
    <t>Plan de capacitación de usuarios externos e internas</t>
  </si>
  <si>
    <t>• Educación para la lactancia</t>
  </si>
  <si>
    <t>• Educación de colaboradores</t>
  </si>
  <si>
    <t>• Documentos pedagógicos</t>
  </si>
  <si>
    <t>• Piezas de divulgación</t>
  </si>
  <si>
    <t>• Formatos de registro</t>
  </si>
  <si>
    <t>*Formato DT-FO-347</t>
  </si>
  <si>
    <t>• Soportes de asistencia a eventos</t>
  </si>
  <si>
    <t>BANCO DE LECHE HUMANA</t>
  </si>
  <si>
    <t>• Formatos del registro calificado</t>
  </si>
  <si>
    <t>• Captación y otros</t>
  </si>
  <si>
    <t>• Procedimiento para el proceso y control de calidad del Banco de Leche Humana</t>
  </si>
  <si>
    <t>• Formatos correo adjunto – correo</t>
  </si>
  <si>
    <t>REGISTROS Y CONTROLES</t>
  </si>
  <si>
    <t>• Formato de sala de extracción</t>
  </si>
  <si>
    <t>*Formato DT-FO-331</t>
  </si>
  <si>
    <t>• Formato de selección en….</t>
  </si>
  <si>
    <t>*Formato DT-FO-342</t>
  </si>
  <si>
    <t>• Formato de suministro de tomas de leche humana y leche materna…</t>
  </si>
  <si>
    <t>*Formato DT-FO-333</t>
  </si>
  <si>
    <t>• Registro de …………….</t>
  </si>
  <si>
    <t>• Carnet de asistencia a sala de extracción</t>
  </si>
  <si>
    <t>Investigaciones científicas sobre calidad y propiedades de la leche humana</t>
  </si>
  <si>
    <t>Programación y novedades de turnos</t>
  </si>
  <si>
    <t>Programación de consultas con pediatría</t>
  </si>
  <si>
    <t>Informe a entidades del estado del nivel superior</t>
  </si>
  <si>
    <t>Informe a Subgerencia en servicios de salud</t>
  </si>
  <si>
    <t>*[Apoyo a Informes de Servicios Materno Infantiles y Nutrición y Dietético]</t>
  </si>
  <si>
    <t>Certificado de mantenimiento preventivo de equipos biomédicos</t>
  </si>
  <si>
    <t>• Protocolo de sala de extracción de leche materna</t>
  </si>
  <si>
    <t>*Formato DT-PT-070</t>
  </si>
  <si>
    <t>• Protocolo de validación de cadena de frio</t>
  </si>
  <si>
    <t>*Formato GT-DT-001</t>
  </si>
  <si>
    <t>Estos informes Específicos sobre el Estado de Equipos  permiten tomar decisiones de reposición, reparación o  dar de baja .   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t>
  </si>
  <si>
    <t>Se conserva totalmente debido a sus valores secundarios. Se mantiene en formato digital para su consulta constante, el Grupo de Archivo y Gestión Documental la digitalizará aplicando de manera articulada, la seguridad de la información y los planes de preservación a largo plazo, implementados por la Entidad</t>
  </si>
  <si>
    <t>El tiempo de retención en el AG comenzará a contar una vez ha finalizado el año  en que se produjo el documento, mediante este informe  se da conocimiento a Entidades del orden   superior sobre hechos conocidos durante la prestación del servicio de salud,   Cumplido el tiempo de retención se realiza una selección cualitativa y cuantitativa del 10% de la serie documental, la cual se digitaliza y conserva totalmente,  y posteriormente  se trasferirá al Archivo Histórico  para su conservación total.</t>
  </si>
  <si>
    <t>No contienen valares secundarios,  el tiempo de retención en el AG comenzará a contar una vez ha finalizado el año  en que se produjo el documento,   Finalizada la etapa de el AC, el Grupo de Gestión Documental realizará la eliminación, aplicando el procedimiento aprobado para la eliminación documental.</t>
  </si>
  <si>
    <t>El tiempo de retención en el AG comenzará a contar una vez ha finalizado el año  en que se produjo el documento ,  Se conserva totalmente debido a sus valores secundarios. Se mantiene en formato digital para su consulta constante, el Grupo de Archivo y Gestión Documental la digitalizará aplicando de manera articulada, la seguridad de la información y los planes de preservación a largo plazo, implementados por la Entidad</t>
  </si>
  <si>
    <t>DE APOYO</t>
  </si>
  <si>
    <t>Factura</t>
  </si>
  <si>
    <t>Atención Ambulatoria</t>
  </si>
  <si>
    <t>Dra. Yeni</t>
  </si>
  <si>
    <t xml:space="preserve">Informe de inconsistencias </t>
  </si>
  <si>
    <t xml:space="preserve">Comprobante de Ingreso </t>
  </si>
  <si>
    <t>Informes a la Oficina Asesora de Planeación</t>
  </si>
  <si>
    <t>KARDEX</t>
  </si>
  <si>
    <t>Informes</t>
  </si>
  <si>
    <t>Eléct.</t>
  </si>
  <si>
    <t xml:space="preserve">Registro de Traslados de elementos </t>
  </si>
  <si>
    <t>Elec.</t>
  </si>
  <si>
    <t>Manual de mantenimiento correctivo y preventivo de las ambulancias</t>
  </si>
  <si>
    <t>DOCUMENTO DE APOYO</t>
  </si>
  <si>
    <t>La subserie inventarios documentales da cumplimiento a lo definido en los Acuerdos AGN 038 de 2002, Acuerdo AGN 042 de 2002 y al Proceso de Gestión Documental  en lo que respecta a Archivos de Gestión,  con el propósito de garantizar la trazabilidad de la gestión y de la información mediante los documentos de archivo que se producen, ingresan y se administran en cada dependencia, los cuales deberán mantenerse actualizados permanentemente por cada servidor público y centralizados por la persona responsable de la administración de los inventarios documentales de los Archivos de Gestión en cada Oficina Productora; se preservarán en medio electrónico por 2 años en Archivo de Gestión y 18 años en el Archivo Central, para servir como fuente de información en temas de investigaciones fiscales, disciplinarias y penales, hasta la caducidad o prescripción de valores primarios, y su aporte a la pertinencia en la atención de consultas de la información y la documentación, en cumplimiento de los indicadores frente al Índice de Transparencia Nacional (ITN), Ley Estatutaria 1712 de 2015, Transparencia y Acceso a la Información.  Se deberá generar copia de seguridad (BK) dos veces al año en cada etapa del Archivo (AG o AC). Durante el tiempo de retención en el Archivo de Gestión la responsable de velar por el Bk de los inventarios electrónicos es la Oficina Productora de acuerdo a los procedimientos definidos por la Oficina de Tecnologías de la Información.   Los inventarios en formato físico (al ser papeles de trabajo, facilitativos borradores) y aquellos en formato digital que hayan cumplido su tiempo de retención en el Archivo Central (son considerados copias, sus originales pasan a ser custodiados en expedientes que administra el Grupo de Gestión Documental o quien haga sus veces) se deberán eliminar bajo el liderazgo del Grupo de Gestión Documental o quien haga sus veces, de acuerdo a los procedimientos definidos, previa aprobación del Comité Institucional de Desarrollo Administrativo mediante Acta de Eliminación acompañada del Inventario Documental y Concepto de Justificación Técnica (conforme a lo definido en el Acuerdo 004 de 2013, Art. 15). </t>
  </si>
  <si>
    <t>APOYO</t>
  </si>
  <si>
    <t>Ley  o norma de calidad que aplica a la producción documental de cada Serie Documental o formato</t>
  </si>
  <si>
    <t>Código Disciplinario Único. Bogotá: 2002.</t>
  </si>
  <si>
    <t>Ley 951 de 2005</t>
  </si>
  <si>
    <t xml:space="preserve">Acuerdos AGN 038 de 2002, Acuerdo AGN 042 de 2002 </t>
  </si>
  <si>
    <t xml:space="preserve">C.P. Art. 119 y 278. </t>
  </si>
  <si>
    <t xml:space="preserve">HISTORIALES DE VEHICULOS  </t>
  </si>
  <si>
    <t>Hoja de vida ambuliancias</t>
  </si>
  <si>
    <t>Resolución 408 de 2018</t>
  </si>
  <si>
    <t>Es una serie de constante actualización. Está asociado a la cuenta contable de inventarios.  Los tiempos de retención, se comenzarán  a contar, finalizado su trámite  en el archivo de gestión.   La eliminación la realizará el Grupo de Archivo y Gestión Documental aplicando el procedimiento establecido por la Entidad para la eliminación de documentos.</t>
  </si>
  <si>
    <t xml:space="preserve">Programa </t>
  </si>
  <si>
    <t>apoyo</t>
  </si>
  <si>
    <t xml:space="preserve">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t>
  </si>
  <si>
    <t>Documento que registra la verificación física de los bienes devolutivos, con el fin de controlar las existencias físicas, con los saldos registrados de propiedades, planta y equipo de inventarios de la HUEM.   Los tiempos de retención, se comenzarán  a contar, finalizado su trámite  en el archivo de gestión.   La eliminación la realizará el Grupo de Archivo y Gestión Documental aplicando el procedimiento establecido por la Entidad para la eliminación de documentos.</t>
  </si>
  <si>
    <t>El tiempo de retención en el AG comenzará a contar una vez ha finalizado el año  en que se produjo el documento, mediante este informe  se da conocimiento de los protocolos   durante la prestación del servicio de salud,  se produce e grandes cantidades,   Cumplido el tiempo de retención se realiza una selección cualitativa y cuantitativa del 5% de la serie documental, la cual se digitaliza y conserva totalmente,  y posteriormente  se trasferirá al Archivo Histórico  para su conservación total.</t>
  </si>
  <si>
    <t>Plan operativo ligado a epidemiología</t>
  </si>
  <si>
    <t>Falta nombrar los documentos que hacen parte de este plan</t>
  </si>
  <si>
    <t>Programa de Atención en consulta externa</t>
  </si>
  <si>
    <t>Soporte o Formato. Papel o electrónico</t>
  </si>
  <si>
    <t>Es una serie de constante actualización.  Los tiempos de retención, se comenzarán a contar, finalizado su trámite  en el archivo de gestión.   La eliminación la realizará el Grupo de Archivo y Gestión Documental aplicando el procedimiento establecido por la Entidad para la eliminación de documentos.</t>
  </si>
  <si>
    <t>Programa de Atención a Usuarios del Servicio</t>
  </si>
  <si>
    <t>Formatos</t>
  </si>
  <si>
    <t>Actas</t>
  </si>
  <si>
    <t>comunicaciones</t>
  </si>
  <si>
    <t>Programa de Formación y Capacitación del Paciente</t>
  </si>
  <si>
    <t>Comunicaciones</t>
  </si>
  <si>
    <t>Indicadores de Oportunidad (8 indicadores de Patología y 20 indicadores de RX)</t>
  </si>
  <si>
    <t>Convocatoria</t>
  </si>
  <si>
    <t>Acta del equipo…</t>
  </si>
  <si>
    <t>Actas de Encuentros Técnicos del Área</t>
  </si>
  <si>
    <t>Actas de Análisis de Sucesos de Seguridad del Paciente</t>
  </si>
  <si>
    <t>Reporte de suceso</t>
  </si>
  <si>
    <t>Análisis del suceso</t>
  </si>
  <si>
    <t>Acta del suceso</t>
  </si>
  <si>
    <t>Actas de Eliminación de Documentos</t>
  </si>
  <si>
    <t>Formato inventario de documentos</t>
  </si>
  <si>
    <t>Concepto</t>
  </si>
  <si>
    <t>Acta de eliminación</t>
  </si>
  <si>
    <t>Actas de Eliminación de Patógenos</t>
  </si>
  <si>
    <t>Formato de inventario de patógenos</t>
  </si>
  <si>
    <t>Actas de Control de Calidad</t>
  </si>
  <si>
    <t>Registro y Control de Producción de Imágenes Diagnósticas</t>
  </si>
  <si>
    <t>Registro y Control de Factores Ambientales</t>
  </si>
  <si>
    <t>Registro y Control de Equipos – Cadena de Neveras</t>
  </si>
  <si>
    <t>Registro y Control de Limpieza y Desinfección</t>
  </si>
  <si>
    <t>Formatos bitácoras</t>
  </si>
  <si>
    <t>Inventario de Activos Fijos (Plataforma)</t>
  </si>
  <si>
    <t>Inventario Único de Documentos Gestión (FUIDG en Plataforma)</t>
  </si>
  <si>
    <t>MANUALES y PROTOCOLOS</t>
  </si>
  <si>
    <t>[Enviados por correo]</t>
  </si>
  <si>
    <t>Planes de Mejoramiento</t>
  </si>
  <si>
    <t>Informe de Auditoria</t>
  </si>
  <si>
    <t>Rondas de pacientes</t>
  </si>
  <si>
    <t>Rondas de seguridad</t>
  </si>
  <si>
    <t>Visitas técnicas</t>
  </si>
  <si>
    <t>Seguimiento al plan de mejoramiento</t>
  </si>
  <si>
    <t>Informes al Líder de Apoyo Diagnóstico</t>
  </si>
  <si>
    <t>Informe al líder…</t>
  </si>
  <si>
    <t>Informes a la Oficina Asesora de Control Interno de Gestión</t>
  </si>
  <si>
    <t>Informe de la auditoria</t>
  </si>
  <si>
    <t>Informe a Control Interno</t>
  </si>
  <si>
    <t>Informe…</t>
  </si>
  <si>
    <t>Presentación de Casos de Interesantes para Investigación Científica</t>
  </si>
  <si>
    <t>Registro y Control de Limpieza y Desinfección de Equipos</t>
  </si>
  <si>
    <t>Registro y Control de Apertura y Cierre de Carro de Paro</t>
  </si>
  <si>
    <t>Registro y Control Diario de Descarga de Desfibrilador</t>
  </si>
  <si>
    <t>Lista de Chequeo de Proceso Seguro de Radiología</t>
  </si>
  <si>
    <t>INVENTARIO</t>
  </si>
  <si>
    <t>Inventario de Activos Filos (Plataforma)</t>
  </si>
  <si>
    <t>APOYO DIAGNÓSTICO Y TERAPÉUTICO</t>
  </si>
  <si>
    <t>Hernando Otero, líder del proceso de apoyo diagnóstico t terapéutico</t>
  </si>
  <si>
    <t>Protocolo de Administración del Tratamiento de Radioterapia</t>
  </si>
  <si>
    <t>Protocolo Formato DT-PT-017</t>
  </si>
  <si>
    <t>Protocolo de Verificación de Cálculo de Dosis</t>
  </si>
  <si>
    <t>Protocolo Formato DT-PT-016</t>
  </si>
  <si>
    <t>Manual de Protección Radiológica</t>
  </si>
  <si>
    <t>Formato DT-MA-029</t>
  </si>
  <si>
    <t>Protocolo para la Planeación y Cálculo del Plan de Tratamiento</t>
  </si>
  <si>
    <t>Formato DT-PT-015</t>
  </si>
  <si>
    <t>Protocolo de Bienvenida al Paciente</t>
  </si>
  <si>
    <t>Formato DT-PT-072</t>
  </si>
  <si>
    <t>Procedimiento de Radioterapia</t>
  </si>
  <si>
    <t>Formato DT-PR-018</t>
  </si>
  <si>
    <t>Procedimiento de Simulación</t>
  </si>
  <si>
    <t>Formato DT-FO-091</t>
  </si>
  <si>
    <t>Manual de Simulación</t>
  </si>
  <si>
    <t>Formato DT-MA-030</t>
  </si>
  <si>
    <t>Protocolo de Verificación Inicial de Tratamiento de Radioterapia</t>
  </si>
  <si>
    <t>Formato DT-PT-014</t>
  </si>
  <si>
    <t>REGISTROS CONTROLES</t>
  </si>
  <si>
    <t>Registro de Información de Procesos</t>
  </si>
  <si>
    <t>Formato DT-PT-363</t>
  </si>
  <si>
    <t>Programación de Pacientes para el Tratamiento de Radioterapia</t>
  </si>
  <si>
    <t>TAC simulación</t>
  </si>
  <si>
    <t>Inventario Único de Documentos de Gestión (FUIDG en Plataforma)</t>
  </si>
  <si>
    <t>Programa de Mantenimientos Preventivos de Equipos Biomédicos</t>
  </si>
  <si>
    <t>Indicador Mensual del Servicio de Radioterapia</t>
  </si>
  <si>
    <t>Actas de Ronda de Seguridad del Paciente</t>
  </si>
  <si>
    <t>Plan de Mejoramiento</t>
  </si>
  <si>
    <t>Acta de la visita</t>
  </si>
  <si>
    <t>Acciones de mejora</t>
  </si>
  <si>
    <t>Seguimiento</t>
  </si>
  <si>
    <t>Actas de Seguridad del Paciente</t>
  </si>
  <si>
    <t>Acta del procedimiento seguro</t>
  </si>
  <si>
    <t>Reporte de evento adverso (si aplica)</t>
  </si>
  <si>
    <t>ONCOLOGIA</t>
  </si>
  <si>
    <t>Programa de Atención en Psicología del Paciente</t>
  </si>
  <si>
    <t>Programa de Educación y Acompañamiento al Paciente Oncológico</t>
  </si>
  <si>
    <t>Programa de Rehabilitación Oncológica para el Paciente Pediátrico</t>
  </si>
  <si>
    <t>MANUALES Y PROCEDIMIENTOS</t>
  </si>
  <si>
    <t>Procedimiento de Atención al Paciente Oncológico</t>
  </si>
  <si>
    <t>Formato DT-PR-024</t>
  </si>
  <si>
    <t>Manual de Procedimiento de Oncología</t>
  </si>
  <si>
    <t>Protocolo para Manejo de Medicamentos de Quimioterapia</t>
  </si>
  <si>
    <t>Protocolo de Egreso y Seguimiento de Oncología</t>
  </si>
  <si>
    <t>Estudios de Oncología Pediátrica</t>
  </si>
  <si>
    <t>Estudio</t>
  </si>
  <si>
    <t>Estudio de Oncología en Adultos</t>
  </si>
  <si>
    <t>Programación de Pacientes para la Aplicación de Quimioterapia</t>
  </si>
  <si>
    <t>Programación de Turnos Médicos Oncólogos</t>
  </si>
  <si>
    <t>Programación de Turnos Revisión Asistencial</t>
  </si>
  <si>
    <t>Acta de entrega</t>
  </si>
  <si>
    <t>Inventario de Documentos de Gestión FUIDG (Plat)</t>
  </si>
  <si>
    <t>Informes al Líder de Apoyo Terapéutico</t>
  </si>
  <si>
    <t>Indicador Mensual del Servicio Oncológico.</t>
  </si>
  <si>
    <t>[Panel de indicadores]</t>
  </si>
  <si>
    <t>Actas del Grupo Primario de Mejoramiento Continuo</t>
  </si>
  <si>
    <t>Acta del…</t>
  </si>
  <si>
    <t>Programa de Educación al Paciente Oncológico</t>
  </si>
  <si>
    <t>Programa de educación…</t>
  </si>
  <si>
    <t>Documentos pedagógicos</t>
  </si>
  <si>
    <t>Guión de bienvenida</t>
  </si>
  <si>
    <t>Lista de asistencia DT-FO-363</t>
  </si>
  <si>
    <t>Derechos y deberes</t>
  </si>
  <si>
    <t>VALORACIONES DE ENFERMERIA</t>
  </si>
  <si>
    <t>Valoración de Enfermería del Paciente Oncológico</t>
  </si>
  <si>
    <t>Formato MC-FO-014</t>
  </si>
  <si>
    <t>Registro y Control de Temperatura</t>
  </si>
  <si>
    <t>Formato DT-FO-007</t>
  </si>
  <si>
    <t>Registro y Control de Cadena de Frio</t>
  </si>
  <si>
    <t>Formato DT-FO-004</t>
  </si>
  <si>
    <t>Formato VE-FO-036</t>
  </si>
  <si>
    <t>Registro y Control de Carga de Descarga de Desfibrilador</t>
  </si>
  <si>
    <t>Formato DT-FO-379</t>
  </si>
  <si>
    <t>Registro y Control de Acta de Apertura del Carro de Paro</t>
  </si>
  <si>
    <t>Formato DT-FO-008</t>
  </si>
  <si>
    <t>Registro y Control del Acta de Cierre del Carro de Paro</t>
  </si>
  <si>
    <t>Formato DT-FO-313</t>
  </si>
  <si>
    <t>Registro y Control del Listado de Carro de Paro</t>
  </si>
  <si>
    <t>Formato DT-FO-206</t>
  </si>
  <si>
    <t xml:space="preserve">DT-FO-380  FORMATO DE EDUCACIÓN, COMUNICACIÓN  Y ACOMPAÑAMIENTO AL PACIENTE ONCOLÓGICO  </t>
  </si>
  <si>
    <t>Oficina Asesora de Planeación</t>
  </si>
  <si>
    <t>ARCHIVO Y ESTADISTICAS</t>
  </si>
  <si>
    <t>REQUERIMIENTOS INSTITUCIONALES</t>
  </si>
  <si>
    <t>Requerimientos Institucionales</t>
  </si>
  <si>
    <t>Requerimiento de elementos a Almacén y/o Recursos Físicos</t>
  </si>
  <si>
    <t>Respuesta</t>
  </si>
  <si>
    <t>Anexos</t>
  </si>
  <si>
    <t>Inventario General de Archivo Clínico (DINAMICA)</t>
  </si>
  <si>
    <t>REGISTROS Y CONTROL</t>
  </si>
  <si>
    <t>Registro y Control de Consulta y Préstamo de Historias Clínicas</t>
  </si>
  <si>
    <t>Relación de salida</t>
  </si>
  <si>
    <t>Estadísticas e Indicadores para el Monitoreo de la Calidad [Resolución 0256/2016 Minsalud].</t>
  </si>
  <si>
    <t>Reporte de Atención en Sala a Menores de 18 años, Gestantes y Atención en Partos [Resolución 2175/2015 Minsalud]</t>
  </si>
  <si>
    <t>Informe a …</t>
  </si>
  <si>
    <t>Informe a Entidades del Estado del Nivel Superior</t>
  </si>
  <si>
    <t>Informes de Control Interno</t>
  </si>
  <si>
    <t>Informes a Jurídica Administrativa</t>
  </si>
  <si>
    <t>Informe Mensual de Actividades Estadísticas</t>
  </si>
  <si>
    <t>Informes de morbilidad</t>
  </si>
  <si>
    <t>Informe de natalidad o nacidos vivos</t>
  </si>
  <si>
    <t>Reuniones y cursos</t>
  </si>
  <si>
    <t>Informe de fallecidos</t>
  </si>
  <si>
    <t>Ingresos y reingresos de pacientes</t>
  </si>
  <si>
    <t>Estadísticas vitales</t>
  </si>
  <si>
    <t>Reporte de Análisis de RIPS [Decreto 2193/ 2004 Minsalud]</t>
  </si>
  <si>
    <t>Estadísticas de Nacidos Vivos</t>
  </si>
  <si>
    <t>Estadísticas de Fallecidos</t>
  </si>
  <si>
    <t>Estadísticas de Atención a Extranjeros</t>
  </si>
  <si>
    <t>Estadísticas de Eventos Adversos en Servicios Hospitalarios</t>
  </si>
  <si>
    <t>Resumen Censo Diario y Mensual</t>
  </si>
  <si>
    <t>Reporte de enfermedades de alto Costo</t>
  </si>
  <si>
    <t>Actas del Comité de Historias Clínicas</t>
  </si>
  <si>
    <t>Acta del comité de historias clínicas</t>
  </si>
  <si>
    <t>Actas del Comité de Estadísticas Vitales</t>
  </si>
  <si>
    <t>Certificación de Hospitalización</t>
  </si>
  <si>
    <t>Certificación</t>
  </si>
  <si>
    <t>Certificación de Existencia o Inexistencia de Documentos</t>
  </si>
  <si>
    <t>REQUERIOMIENTOS DE LOS USUARIOS</t>
  </si>
  <si>
    <t>Requerimientos o Solicitudes de Documentos</t>
  </si>
  <si>
    <t>Respuesta y entrega del documento</t>
  </si>
  <si>
    <t>Prorrogas de búsqueda (si fuere necesario)</t>
  </si>
  <si>
    <t>Actualización de Procedimientos (planeación)</t>
  </si>
  <si>
    <t>Procedimiento propuesto</t>
  </si>
  <si>
    <t>Aprobación en la Oficina Asesora de Planeación</t>
  </si>
  <si>
    <t>Protocolo de Procedimientos</t>
  </si>
  <si>
    <t>Solicitud de copia historia clínica</t>
  </si>
  <si>
    <t>Informes estadísticos de producción y calidad</t>
  </si>
  <si>
    <t>Análisis de la Información Elaborada</t>
  </si>
  <si>
    <t>OFICINA PRODUCTORA:   PEDIATRÍA Y MADRE CANGURO</t>
  </si>
  <si>
    <t>PEDIATRIA</t>
  </si>
  <si>
    <t>PROCESO DE ATENCION HOSPITALARIA</t>
  </si>
  <si>
    <t>Actas de IAMII</t>
  </si>
  <si>
    <t>Acta de IAMMI</t>
  </si>
  <si>
    <t>Documentos de trabajo</t>
  </si>
  <si>
    <t>Acta Equipo Primario de Mejoramiento Continuo</t>
  </si>
  <si>
    <t>Presentación</t>
  </si>
  <si>
    <t>Soportes y documentos de trabajo</t>
  </si>
  <si>
    <t>Actas de Parámetros y Eventos del Servicio</t>
  </si>
  <si>
    <t>Presentación del evento</t>
  </si>
  <si>
    <t>Acta de…</t>
  </si>
  <si>
    <t>Anexos y soportes / documentos de trabajo</t>
  </si>
  <si>
    <t>Actas de Sucesos Relacionados con la Seguridad del Paciente</t>
  </si>
  <si>
    <t>Presentación del suceso</t>
  </si>
  <si>
    <t>Acta de… IC-FO-IC-020</t>
  </si>
  <si>
    <t>Soportes de asistencia, documentos y evidencias</t>
  </si>
  <si>
    <t>Actas de Revisión de Indicadores en el Programa Madre Canguro</t>
  </si>
  <si>
    <t>Indicadores revisados</t>
  </si>
  <si>
    <t>Soportes y anexos</t>
  </si>
  <si>
    <t>Acta de revisión de indicadores</t>
  </si>
  <si>
    <t>Seguimiento al comportamiento de indicadores</t>
  </si>
  <si>
    <t>Indicadores de Satisfacción Global del Servicio de Pediatría</t>
  </si>
  <si>
    <t>Aplicativo TUCI</t>
  </si>
  <si>
    <t>Indicadores de enfermería</t>
  </si>
  <si>
    <t>Indicadores de Pediatría</t>
  </si>
  <si>
    <t>Registro y Control de Citas Médicas</t>
  </si>
  <si>
    <t>Registro de Facturación del Área</t>
  </si>
  <si>
    <t>Registro y Control de Pacientes Atendidos</t>
  </si>
  <si>
    <t>Registro y Control de Ropa Hospitalaria</t>
  </si>
  <si>
    <t>Registro y Control del Carro de Paro</t>
  </si>
  <si>
    <t>Registro y Control de Descarga del Desfibrilador</t>
  </si>
  <si>
    <t>Registro y Control de Entrega de Historias Clínicas</t>
  </si>
  <si>
    <t>Registro y Control de Entrega de Elementos Médicos</t>
  </si>
  <si>
    <t>Informes de Actividades de Trabajo Social</t>
  </si>
  <si>
    <t>Cronograma</t>
  </si>
  <si>
    <t>Valoraciones iniciales</t>
  </si>
  <si>
    <t>Valoraciones de seguimiento</t>
  </si>
  <si>
    <t>Gestión de KITS</t>
  </si>
  <si>
    <t>Seguimiento por inasistencia o abandono del programa</t>
  </si>
  <si>
    <t>Seguimiento y apoyo a madres adolescentes</t>
  </si>
  <si>
    <t>Seguimiento a hogares de paso</t>
  </si>
  <si>
    <t>Reporte de gestión de ropa</t>
  </si>
  <si>
    <t>Informes de Actividades de la Psicóloga</t>
  </si>
  <si>
    <t>Plan de capacitaciones</t>
  </si>
  <si>
    <t>Valoración del inicio</t>
  </si>
  <si>
    <t>Reportes en el sistema dinámico</t>
  </si>
  <si>
    <t>Informes a Dependencias</t>
  </si>
  <si>
    <t>Informes a gerencia</t>
  </si>
  <si>
    <t>Programación de Personal de Planta</t>
  </si>
  <si>
    <t>Programación</t>
  </si>
  <si>
    <t>Programación de Personal Agremiado</t>
  </si>
  <si>
    <t>Programación de Vacaciones del Personal</t>
  </si>
  <si>
    <t>Programación de Intervenciones de Trabajo Social, Enfermería, Fisioterapia y Psicología</t>
  </si>
  <si>
    <t>Constancias de hospitalización</t>
  </si>
  <si>
    <t>Certificado IC-FO-IC-009</t>
  </si>
  <si>
    <t>Permisos del Personal de Planta</t>
  </si>
  <si>
    <t>Permiso</t>
  </si>
  <si>
    <t>Permisos Personal Agremiado</t>
  </si>
  <si>
    <t>SUPERVISION EVALUATIVA MÉDICO INTERNO</t>
  </si>
  <si>
    <t>Programación de rotación</t>
  </si>
  <si>
    <t>Nota o certificado</t>
  </si>
  <si>
    <t>EVALUACION DE DESEMPEÑO</t>
  </si>
  <si>
    <t>Evaluación</t>
  </si>
  <si>
    <t>Compromisos</t>
  </si>
  <si>
    <t>Inventario de Activos Fijos (Plat)</t>
  </si>
  <si>
    <t>Inventario Único de Documentos de Gestión FUIDG Plat</t>
  </si>
  <si>
    <t>PROCESOS DE ATENCIÓN HOSPITALARIA</t>
  </si>
  <si>
    <t>Braulio Vega Montaguth, Coordinador Pediatría, y Maryury Daniela Gamboa, Coordinadora Madre Canguro</t>
  </si>
  <si>
    <t>Coordinador de Pediatría</t>
  </si>
  <si>
    <t>Baulio Vega Montaguth</t>
  </si>
  <si>
    <t>cpediatria@herasmomeoz.gov.co</t>
  </si>
  <si>
    <t>Cel: 3016287499</t>
  </si>
  <si>
    <t>PROGRAMA MADRE CANGURO</t>
  </si>
  <si>
    <t>Programa Madre Canguro</t>
  </si>
  <si>
    <t>Actas de actividades y eventos del programa</t>
  </si>
  <si>
    <t>Documentos y soportes del programa</t>
  </si>
  <si>
    <t>Facturación generada por los servicios del programa</t>
  </si>
  <si>
    <t>Programa Madre Canguro Gestión Intrahospitalaria</t>
  </si>
  <si>
    <t>Indicaciones del procedimiento</t>
  </si>
  <si>
    <t>Formato lista de chequeo</t>
  </si>
  <si>
    <t>Tablas de fan tun</t>
  </si>
  <si>
    <t>Formato valoración nutricional neonatal</t>
  </si>
  <si>
    <t>Formato control de carro de paro</t>
  </si>
  <si>
    <t>Copia historia clínica nacimiento</t>
  </si>
  <si>
    <t>Valoraciones por Psicología</t>
  </si>
  <si>
    <t>Valoración por trabajo social</t>
  </si>
  <si>
    <t>Resultados de exámenes</t>
  </si>
  <si>
    <t>Resultados de laboratorios</t>
  </si>
  <si>
    <t>Lista de chequeo IAMII</t>
  </si>
  <si>
    <t>Formato de record de datos de los bebés</t>
  </si>
  <si>
    <t>Programa Madre Canguro Gestión Atención Consulta Externa</t>
  </si>
  <si>
    <t>Protocolo de bienvenida</t>
  </si>
  <si>
    <t>Valoraciones de consulta</t>
  </si>
  <si>
    <t>Ordenes médicas y de exámenes</t>
  </si>
  <si>
    <t>Actas de indicadores no indicadores</t>
  </si>
  <si>
    <t>Seguimiento a usuarios programa</t>
  </si>
  <si>
    <t>Base de Datos Programa Madre Canguro</t>
  </si>
  <si>
    <t>Libro Excel</t>
  </si>
  <si>
    <t>Plan de Capacitación IAMII</t>
  </si>
  <si>
    <t>Capacitación programa Madre Canguro</t>
  </si>
  <si>
    <t>Capacitación tratamiento de naonatos</t>
  </si>
  <si>
    <t>Capacitación en nutrición</t>
  </si>
  <si>
    <t>Capacitación manejo pediátrico</t>
  </si>
  <si>
    <t>Protocolo de Acompañamiento Usuarios Programa Madre Canguro CS-PT-002</t>
  </si>
  <si>
    <t>LISTAS DE CHEQUEO</t>
  </si>
  <si>
    <t>Lista de Chequeo de Procedimientos de Enfermera</t>
  </si>
  <si>
    <t>Formato DT-FO-309</t>
  </si>
  <si>
    <t>Lista de Chequeo Integral de la Seguridad del Paciente</t>
  </si>
  <si>
    <t>Formato MC-FO-028</t>
  </si>
  <si>
    <t>reVISAR CARPETA DE MADRE CANGURO</t>
  </si>
  <si>
    <t>SERVICIO DE ATENCIÓN HOSPITALARIA</t>
  </si>
  <si>
    <t>ANDRÉS ELOY GALVIS</t>
  </si>
  <si>
    <t>ENFERMERIA</t>
  </si>
  <si>
    <t>ATENCION HOSPITALARIA</t>
  </si>
  <si>
    <t>Programación de Horarios de Turnos</t>
  </si>
  <si>
    <t>Programación de Turnos de Trasnochos</t>
  </si>
  <si>
    <t>Programación de Vacaciones del Personal de Enfermería</t>
  </si>
  <si>
    <t>Programación de Novedades</t>
  </si>
  <si>
    <t>Actas del Equipo Técnico del Servicio de Enfermería</t>
  </si>
  <si>
    <t>Actas del Eje Centrado en el Usuario y su Familia</t>
  </si>
  <si>
    <t>Actas de Socialización y Resocialización de Procedimientos de Enfermería</t>
  </si>
  <si>
    <t>Programa de Formación y Capacitaciones</t>
  </si>
  <si>
    <t>Rondas MC-FO-028</t>
  </si>
  <si>
    <t>Programa de Socialización de Normas, Manuales, Protocolos, Guías y Procedimientos</t>
  </si>
  <si>
    <t>Indicadores de Enfermería</t>
  </si>
  <si>
    <t>Kardex de insumos de enfermería</t>
  </si>
  <si>
    <t>Manual de Enfermería HS-MA-023</t>
  </si>
  <si>
    <t>Modelo de Atención de la Enfermera HS-MA-024</t>
  </si>
  <si>
    <t>Manual de Inducción y Reinducción del Personal de Enfermería DT-MA-024</t>
  </si>
  <si>
    <t>Protocolo Guion de Bienvenida *DT-FO-072 * DT-PT-072</t>
  </si>
  <si>
    <t>Manual de Listas de Chequeo DT-FO-309</t>
  </si>
  <si>
    <t>AUDITORIAS</t>
  </si>
  <si>
    <t>Auditorías Internas [Control Interno/Planeación]</t>
  </si>
  <si>
    <t>Notificación de la auditoría</t>
  </si>
  <si>
    <t>Informe preliminar de auditoria</t>
  </si>
  <si>
    <t>Plan de mejoramiento</t>
  </si>
  <si>
    <t>Registro y evidencia de acciones de mejora</t>
  </si>
  <si>
    <t>Auditorías de Enfermería</t>
  </si>
  <si>
    <t>Auditoría de procesos DT-FO-309</t>
  </si>
  <si>
    <t>Notificación de la auditoria</t>
  </si>
  <si>
    <t>Apertura de la auditoría</t>
  </si>
  <si>
    <t>Informe preliminar de la auditoría</t>
  </si>
  <si>
    <t>Respuesta controversia de hallazgos</t>
  </si>
  <si>
    <t>Registro y evidencia de acción de mejora</t>
  </si>
  <si>
    <t>Informes de PQRS Atendidas</t>
  </si>
  <si>
    <t>Permiso laboral</t>
  </si>
  <si>
    <t>Registro y Control de Reubicación Laboral</t>
  </si>
  <si>
    <t>Copia de la notificación</t>
  </si>
  <si>
    <t>Copia acto administrativo</t>
  </si>
  <si>
    <t>Registro de Ingreso y Salida de Personal Vinculado</t>
  </si>
  <si>
    <t>Notificación</t>
  </si>
  <si>
    <t>Copia del acto administrativo</t>
  </si>
  <si>
    <t>Inventario de Documentos de Gestión FUIDG en plataforma</t>
  </si>
  <si>
    <t xml:space="preserve">OFICINA PRODUCTORA:   Coordinación administrativa de medicina interna y especialidades médicas </t>
  </si>
  <si>
    <t>Atención Hospitalaria</t>
  </si>
  <si>
    <t>Andrés Eloy Galvis</t>
  </si>
  <si>
    <t>MEDICINA INTERNA</t>
  </si>
  <si>
    <t>ATENCIÓN HOSPITALARIA</t>
  </si>
  <si>
    <t>Acta de Reingresos Hospitalarios</t>
  </si>
  <si>
    <t>Actas de Mortalidad Hospitalaria</t>
  </si>
  <si>
    <t>Actas del Plan Único de Mejora</t>
  </si>
  <si>
    <t>Análisis del hallazgo</t>
  </si>
  <si>
    <t>Seguimiento (si aplica)</t>
  </si>
  <si>
    <t>Actas de análisis de seguridad del paciente</t>
  </si>
  <si>
    <t>Actas de infección asociadas a la atención en salud</t>
  </si>
  <si>
    <t>Actas de acciones correctivas de los sucesos hallados</t>
  </si>
  <si>
    <t>Programa de Socialización de Protocolos</t>
  </si>
  <si>
    <t>Guías e instructivos</t>
  </si>
  <si>
    <t>Temas médicos de interés</t>
  </si>
  <si>
    <t>Plan de Formación y Capacitación</t>
  </si>
  <si>
    <t>Formato de plan de formación y capacitación TH-FO-032</t>
  </si>
  <si>
    <t>Capacitación</t>
  </si>
  <si>
    <t>Documentos pedagógicos o presentaciones tecnicocientíficas</t>
  </si>
  <si>
    <t>Cronograma de capacitaciones, viernes, 30 capacitaciones de medicina interna</t>
  </si>
  <si>
    <t>Actas de socialización de medicina</t>
  </si>
  <si>
    <t>Análisis de casos clínicos interesantes</t>
  </si>
  <si>
    <t>Actas de baja de elementos</t>
  </si>
  <si>
    <t>Inventario Único de Documentos de Gestión (Plat)</t>
  </si>
  <si>
    <t>Formato de recibo</t>
  </si>
  <si>
    <t>Acta de recibo de insumos</t>
  </si>
  <si>
    <t>Investigaciones Neurológicos – coordinación con docencia</t>
  </si>
  <si>
    <t>Indicador</t>
  </si>
  <si>
    <t>Actas de encuentros técnicos y científicos</t>
  </si>
  <si>
    <t>Permisos al personal médico</t>
  </si>
  <si>
    <t>Programación de Turnos y Novedades de Parte Médica</t>
  </si>
  <si>
    <t>Programación de Vacaciones del Personal Médico</t>
  </si>
  <si>
    <t>Constancias hospitalarias</t>
  </si>
  <si>
    <t>Certificados hospitalarios</t>
  </si>
  <si>
    <t>REGISTRO Y CONTROL</t>
  </si>
  <si>
    <t>Registro y Control de Ingreso y Salida de Personal Médico</t>
  </si>
  <si>
    <t>Registro y Control de Reubicación de Personal Médico</t>
  </si>
  <si>
    <t>Registro y Control de PQRS Resueltas</t>
  </si>
  <si>
    <t>Registro y Control de NO Adherencia DT-FO-315</t>
  </si>
  <si>
    <t>Registro y Control de Cambios de Turnos</t>
  </si>
  <si>
    <t>Registro y Control de Limpieza y Desinfección de Equipos Biomédicos</t>
  </si>
  <si>
    <t>Registro y Control de Descarga de Desfibriladores</t>
  </si>
  <si>
    <t>Registro y Control de Carro de Paro</t>
  </si>
  <si>
    <t>Formato listado carro de paro DT-FO-206</t>
  </si>
  <si>
    <t>Registro y Control de Seguimiento de Carro de Paro</t>
  </si>
  <si>
    <t>Formato de seguimiento del carro de paro en cada turno DT-FO-190</t>
  </si>
  <si>
    <t>Formato actas de apertura y cierre carro de paro DT-FO-313</t>
  </si>
  <si>
    <t>Registro y Control de Entrega de Turnos de Especialidades Médicas</t>
  </si>
  <si>
    <t>Registro y Control de Entrega de Turnos Médico [censo dinámica]</t>
  </si>
  <si>
    <t>Registro y Control de Entrega de Turnos de Enfermería [censo dinámica]</t>
  </si>
  <si>
    <t>Registro y Control de Salida de Historias Clínicas</t>
  </si>
  <si>
    <t>Registro y Control Rutina Diaria de Limpieza y Desinfección</t>
  </si>
  <si>
    <t>Formato rutinas de limpieza y desinfección de equipos VE-FO-036</t>
  </si>
  <si>
    <t>Registro y Control de Información y Educación de Enfermería DT-FO-363</t>
  </si>
  <si>
    <t>Registro y Control Diario de Descarga de Desfibrilador DT-FO-379</t>
  </si>
  <si>
    <t>Acta de apertura de la auditoría</t>
  </si>
  <si>
    <t>Informe preliminar de auditoría</t>
  </si>
  <si>
    <t>Respuesta o controversia de hallazgos</t>
  </si>
  <si>
    <t>Registro y soporte de acciones de mejora</t>
  </si>
  <si>
    <t>Auditorías externas</t>
  </si>
  <si>
    <t>Programa GLPI</t>
  </si>
  <si>
    <t>Solicitud de reparación</t>
  </si>
  <si>
    <t>Envío a mantenimiento</t>
  </si>
  <si>
    <t>Ingreso del elemento reparado</t>
  </si>
  <si>
    <t>Programa EPP – Elementos de Protección Personal</t>
  </si>
  <si>
    <t>Registro de entrega de elementos de protección personal Covid- 19 TH-FO-035</t>
  </si>
  <si>
    <t>REVISAR CARPETA DE MEDICINA INTERNA</t>
  </si>
  <si>
    <t>Formato   cuál formato será?</t>
  </si>
  <si>
    <t>CC</t>
  </si>
  <si>
    <t>Manual de Historias Clínicas</t>
  </si>
  <si>
    <t xml:space="preserve">Ley  o  procedimiento de calidad que aplica a la producción documental de cada Serie </t>
  </si>
  <si>
    <t>Actas de Encuentros/ Reuniones Equipo de Trabajo</t>
  </si>
  <si>
    <t>Actas de Empalme</t>
  </si>
  <si>
    <t>Actas de Reunión con Organismos y Entidades Externas</t>
  </si>
  <si>
    <t>Programa de Capacitación y Formación del Personal</t>
  </si>
  <si>
    <t>Programa</t>
  </si>
  <si>
    <t>Actas de capacitación</t>
  </si>
  <si>
    <t>Programas de Seguridad del Paciente</t>
  </si>
  <si>
    <t>Acta de socialización de sucesos de seguridad</t>
  </si>
  <si>
    <t>Seguimiento a los sucesos</t>
  </si>
  <si>
    <t>Programa de Mantenimiento Preventivo de Equipos RF-FO-018</t>
  </si>
  <si>
    <t>Inventario de las Cocinas en las Distintas Áreas del Hospital</t>
  </si>
  <si>
    <t>Actas de traslados y bajas</t>
  </si>
  <si>
    <t>Inventario de Documentos de Gestión FUIDG</t>
  </si>
  <si>
    <t>Acta de transferencias de documentos al Archivo Central</t>
  </si>
  <si>
    <t>Inventario de Bien de Consumo</t>
  </si>
  <si>
    <t>Actas de recibo y entrega de elementos e insumos</t>
  </si>
  <si>
    <t>Pedidos de insumos</t>
  </si>
  <si>
    <t>Orden de despacho</t>
  </si>
  <si>
    <t>Guías Alimentarias</t>
  </si>
  <si>
    <t>Registro y Control de Personal</t>
  </si>
  <si>
    <t>Registro Y Control de Temperatura DT-FO-037</t>
  </si>
  <si>
    <t>Registro y Control de Preparación de Formulas</t>
  </si>
  <si>
    <t>Control de UCIS de Colombia</t>
  </si>
  <si>
    <t>Servicio de alimentación</t>
  </si>
  <si>
    <t>Registro y Control de Censo Personal de Fórmulas Lácteas DT-FO-198</t>
  </si>
  <si>
    <t>Registro y Control de Novedades y Turnos TH-FO-034</t>
  </si>
  <si>
    <t>Programación y Novedades de Turnos TH-FO-034</t>
  </si>
  <si>
    <t>Informes a Otras Dependencias del Hospital</t>
  </si>
  <si>
    <t>APOYO DIAGNÓSTICO</t>
  </si>
  <si>
    <t>HERNANDO OTERO, Líder</t>
  </si>
  <si>
    <t>Listado de asistencia</t>
  </si>
  <si>
    <t>Mga metodologia general ajustada</t>
  </si>
  <si>
    <t>Render infraestructura</t>
  </si>
  <si>
    <t>Diseños (arquitectonicos, complementarios hifrosanitarios, de gases, de red de datos)</t>
  </si>
  <si>
    <t>Presupuesto</t>
  </si>
  <si>
    <t>Analisis de precios unitarios</t>
  </si>
  <si>
    <t>Planos</t>
  </si>
  <si>
    <t>Listado de dotacion</t>
  </si>
  <si>
    <t>Cotizaciones</t>
  </si>
  <si>
    <t>Estudios complementarios</t>
  </si>
  <si>
    <t xml:space="preserve">Certificaciones   </t>
  </si>
  <si>
    <t>Estudio de Viabilidad</t>
  </si>
  <si>
    <t>Comunicaciones  oficiales</t>
  </si>
  <si>
    <t>Encuesta de percepcion de humanizacion</t>
  </si>
  <si>
    <t>Lista de hallazgos</t>
  </si>
  <si>
    <t>Seguimiento de hallazgos</t>
  </si>
  <si>
    <t>Reunión de apertura  y cierre</t>
  </si>
  <si>
    <t>Plan</t>
  </si>
  <si>
    <t>Seguimiento al plan</t>
  </si>
  <si>
    <t xml:space="preserve">Comunicaciones oficiales </t>
  </si>
  <si>
    <t>Plan de auditoría</t>
  </si>
  <si>
    <t xml:space="preserve">Plan  </t>
  </si>
  <si>
    <t>Mapa de riesgos de corrupción</t>
  </si>
  <si>
    <t>MANUAL DE ATENCIÓN AL USUARIO  IC-MA-IC-006</t>
  </si>
  <si>
    <t>Decreto 1757 de 1994</t>
  </si>
  <si>
    <t>Formato cuál formato?</t>
  </si>
  <si>
    <t>Formatos bitácoras  cuál formato?</t>
  </si>
  <si>
    <t>Formatos  cuál formato?</t>
  </si>
  <si>
    <t>HISTORIA CLÍNICA</t>
  </si>
  <si>
    <t>Registro de Información de Procesos  DT-PT-363</t>
  </si>
  <si>
    <r>
      <t xml:space="preserve">Formatos  </t>
    </r>
    <r>
      <rPr>
        <sz val="11"/>
        <color rgb="FFFF0000"/>
        <rFont val="Calibri"/>
        <family val="2"/>
      </rPr>
      <t>cuál es el formato?</t>
    </r>
  </si>
  <si>
    <r>
      <t xml:space="preserve">Rondas de seguridad  </t>
    </r>
    <r>
      <rPr>
        <sz val="11"/>
        <color rgb="FFFF0000"/>
        <rFont val="Calibri"/>
        <family val="2"/>
      </rPr>
      <t>MC-FO-019 CRONOGRAMA DE RONDAS DE SEGURIDAD DEL PACIENTE</t>
    </r>
    <r>
      <rPr>
        <sz val="11"/>
        <color theme="1"/>
        <rFont val="Calibri"/>
        <family val="2"/>
      </rPr>
      <t xml:space="preserve">  si aplica este formato?</t>
    </r>
  </si>
  <si>
    <r>
      <t>Reporte de evento adverso (si aplica)</t>
    </r>
    <r>
      <rPr>
        <sz val="11"/>
        <color rgb="FFFF0000"/>
        <rFont val="Calibri"/>
        <family val="2"/>
      </rPr>
      <t xml:space="preserve">  puede ir en la historia clínica?</t>
    </r>
  </si>
  <si>
    <t>PROGRAMACIONES DE PACIENTES</t>
  </si>
  <si>
    <t>El tiempo de retención en el archivo de gestión se cuenta a partir de la última fecha de atención del paciente.  Es el Registro de como ingresa el paciente y como egresa   para la atención en salud, y que queda  compilada  en la serie documental  historia clínica.  Es un documento de Gestión, sin valores secundarios.  Una vez cumplido el tiempo de retención en el Archivo de Gestión se transfiere al Archivo Central; cumplido el tiempo de permanencia en el archivo central, el Grupo de Gestión Documental realizará la eliminación.</t>
  </si>
  <si>
    <t>El tiempo de retención en el archivo de gestión se cuenta a partir de la última fecha de atención del paciente.  Es el Registro  atención en salud, y que queda  compilada  en la serie documental  historia clínica.  Es un documento de Gestión, sin valores secundarios.  Una vez cumplido el tiempo de retención en el Archivo de Gestión se transfiere al Archivo Central; cumplido el tiempo de permanencia en el archivo central, el Grupo de Gestión Documental realizará la eliminación.</t>
  </si>
  <si>
    <t xml:space="preserve">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
  </si>
  <si>
    <t>El tiempo de retención en el archivo de gestión se cuenta a partir de la última fecha de atención del paciente.  Es el Registro de como ingresa el paciente y como egresa   para la atención en salud. Esta  serie  documental  se  conserva  por un  (5)   años  en  el Archivo  de  Gestión,  luego  se  transfiere  al  Archivo  Central, donde  se  conservaran  por diez  (10)  años  más,   Pasado el tiempo de retención en el archivo central se pueden hacer selección   cualitativa para  la investigación científica   o judicial,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Los documentos que no resulten seleccionados, el Grupo de Gestión Documental realizará la eliminación  aplicando el procedimiento de eliminación documental aprobado por la Entidad</t>
  </si>
  <si>
    <t>PROGRAMACION DE MANTENIMIENTO PREVENTIVO  EQUIPOS DE PATOLOGIA  GT-FO-004</t>
  </si>
  <si>
    <t>El tiempo de retención en el archivo de gestión se cuenta a partir de la última fecha de atención del paciente.  Es el Registro  y control de los equipos  para la atención en salud, y que queda  compilada  en la serie documental  Mantenimiento geeral de equips  o adquisiciones.  Es un documento de Gestión, sin valores secundarios.  Una vez cumplido el tiempo de retención en el Archivo de Gestión se transfiere al Archivo Central; cumplido el tiempo de permanencia en el archivo central, el Grupo de Gestión Documental realizará la eliminación.</t>
  </si>
  <si>
    <t>a qué procesos se refiere?</t>
  </si>
  <si>
    <t>Planes de Mejoramiento  MC-FO-010  si aplica  este formato?</t>
  </si>
  <si>
    <t>Una vez cumplido el tiempo de retención en el Archivo de 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t>
  </si>
  <si>
    <t xml:space="preserve">REVISAR </t>
  </si>
  <si>
    <t>Estudios oncología pediátrica</t>
  </si>
  <si>
    <t>Programa de educación</t>
  </si>
  <si>
    <t>Registro y Control de Temperatura   DT-FO-007</t>
  </si>
  <si>
    <t>Registro y Control de Cadena de Frio   DT-FO-004</t>
  </si>
  <si>
    <t>Registro y Control de Limpieza y Desinfección  VE-FO-036</t>
  </si>
  <si>
    <t>Registro y Control de Carga de Descarga de Desfibrilador  DT-FO-379</t>
  </si>
  <si>
    <t>Registro y Control de Acta de Apertura del Carro de Paro   DT-FO-008</t>
  </si>
  <si>
    <t>Registro y Control del Acta de Cierre del Carro de Paro  DT-FO-313</t>
  </si>
  <si>
    <t>Registro y Control del Listado de Carro de Paro  DT-FO-206</t>
  </si>
  <si>
    <t>Una vez cumplido el tiempo de retención en el Archivo de Gestión se transfiere al Archivo Central; cumplido el tiempo de permanencia en el archivo central, el Grupo de Gestión Documental debe aplicar la eliminación documental aplicando el procedimiento aprobado para</t>
  </si>
  <si>
    <t>ESTUDIOS E INVESTIGACIONES EN SALUD</t>
  </si>
  <si>
    <t xml:space="preserve">Reporte de Análisis de RIPS </t>
  </si>
  <si>
    <t xml:space="preserve">Coorte de Gestantes </t>
  </si>
  <si>
    <t xml:space="preserve">Estadísticas de Oportunidad en Consulta Externa </t>
  </si>
  <si>
    <t xml:space="preserve">Estadísticas e Indicadores para el Monitoreo de la Calidad </t>
  </si>
  <si>
    <t xml:space="preserve">Reporte de Atención en Sala a Menores de 18 años, Gestantes y Atención en Partos </t>
  </si>
  <si>
    <t>Consultas de historias clínicas</t>
  </si>
  <si>
    <t>Informes de gestión</t>
  </si>
  <si>
    <t>Prorrogas de búsqueda (si aplica)</t>
  </si>
  <si>
    <t>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</si>
  <si>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</si>
  <si>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Acta de… IC-FO-IC-020  a qué se refieree este código</t>
  </si>
  <si>
    <t>Certificado IC-FO-IC-009  no corresponde</t>
  </si>
  <si>
    <t>ESTADISTICA PROGRAMA MADRE CANGURO</t>
  </si>
  <si>
    <t xml:space="preserve">
ESTADISTICA PROGRAMA MADRE CANGURO  aplica este documento?	</t>
  </si>
  <si>
    <t>Correo eléctrónico de bienvenida</t>
  </si>
  <si>
    <t>FORMATO DE CAPTACION DEL PACIENTE CANGURO  CS-FO-005</t>
  </si>
  <si>
    <t>FORMATO REGISTRÓ ADAPTACION SEMANAL AL PROGRAMA MADRE CANGURO CS-FO-006</t>
  </si>
  <si>
    <t>FORMATO LISTA DE CHEQUEO (PMC) CS-FO-001</t>
  </si>
  <si>
    <t>LISTA DE CHEQUEO ACTIVIDADES REALIZADAS POR LA ENFERMERA EN ADAPTACIÓN INTRAHOSPITALARIA Y CONSULTA  CS-FO-002 AMBULATORIA</t>
  </si>
  <si>
    <t>FORMATO AUDITORIA DE ENFERMERÍA PARA REALIZAR MÉTODO MADRE CANGURO (MMC)  CS-FO-003</t>
  </si>
  <si>
    <t>FORMATO PADRES CAPACITADOS EN ADAPTACION PMC Y LACTANCIA  CS-FO-004</t>
  </si>
  <si>
    <t>favor confirmar el uso de estos formatos</t>
  </si>
  <si>
    <t>preguntar a planeacción</t>
  </si>
  <si>
    <t>CONSTANCIAS y  Certificación de Hospitalización</t>
  </si>
  <si>
    <t>Registro de estadística</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</si>
  <si>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t>
  </si>
  <si>
    <t xml:space="preserve">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t>
  </si>
  <si>
    <t>Programación de Intervenciones de Trabajo Social, Enfermería, Fisioterapia,  Psicología y Médico Interno</t>
  </si>
  <si>
    <t>Nota o certificado, si aplica</t>
  </si>
  <si>
    <t>Comunicacionnes oficiales</t>
  </si>
  <si>
    <t xml:space="preserve">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t>
  </si>
  <si>
    <t>MANUAL DE 
PROCEDIMIENTOS DE 
ENFERMERIA
TOMO III  HS-MA-023</t>
  </si>
  <si>
    <t xml:space="preserve">LISTAS DE CHEQUEO DE PROCEDIMIENTOS 
DE ENFERMERIA    DT-FO-309
  </t>
  </si>
  <si>
    <t>qué otros documentos aplican para esta auditoría</t>
  </si>
  <si>
    <t>FORMATO SUPERVISION DE ENFERMERIA POR SERVICIOS DT-FO-364  aplican este formato?</t>
  </si>
  <si>
    <t>Qué documentos producen en este programa?</t>
  </si>
  <si>
    <t>Cronograma de capacitaciones</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</si>
  <si>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t>
  </si>
  <si>
    <t xml:space="preserve">Seguimiento </t>
  </si>
  <si>
    <t>elec.</t>
  </si>
  <si>
    <t xml:space="preserve">MANUAL DE ACREDITACION </t>
  </si>
  <si>
    <t xml:space="preserve">Anexos y soportes  </t>
  </si>
  <si>
    <t>Anexos y  si aplica</t>
  </si>
  <si>
    <t xml:space="preserve">Listado de prácticas clinicas por servicio por especialidad </t>
  </si>
  <si>
    <t>MATRIZ SICOF</t>
  </si>
  <si>
    <t xml:space="preserve">COMUNICACIONES </t>
  </si>
  <si>
    <t>Inventario de donaciones</t>
  </si>
  <si>
    <t>Soportes de distribución de elementos</t>
  </si>
  <si>
    <t xml:space="preserve">PROGRAMACIONES </t>
  </si>
  <si>
    <t>Programación de Turnos y Novedades</t>
  </si>
  <si>
    <t xml:space="preserve">Documentos </t>
  </si>
  <si>
    <t xml:space="preserve">PROGRAMAS </t>
  </si>
  <si>
    <t xml:space="preserve">Presentación </t>
  </si>
  <si>
    <t xml:space="preserve">Documentos pedagógicos </t>
  </si>
  <si>
    <t xml:space="preserve">REGISTROS Y CONTROLES </t>
  </si>
  <si>
    <t>Registro y Control de Apertura de Carro de Paro</t>
  </si>
  <si>
    <t>Registro y Control de Cierre de Carro de Paro</t>
  </si>
  <si>
    <t xml:space="preserve">Registro Y Control de Inventario de Carro de Paro </t>
  </si>
  <si>
    <t xml:space="preserve">Registro y Control de Descarga de Desfibrilador </t>
  </si>
  <si>
    <t xml:space="preserve">Registro y Control de Limpieza y Desinfección </t>
  </si>
  <si>
    <t xml:space="preserve">Registro y Control de Guías de Bienvenida </t>
  </si>
  <si>
    <t xml:space="preserve">Plan de mejoramiento </t>
  </si>
  <si>
    <t xml:space="preserve">Auditorías Internas </t>
  </si>
  <si>
    <t>Libro de Egresos de Pacientes (papel)</t>
  </si>
  <si>
    <t>Libro de Ingresos de Pacientes (Excel)</t>
  </si>
  <si>
    <t xml:space="preserve">Libro de Registro de Patologías </t>
  </si>
  <si>
    <t xml:space="preserve">INFORMES </t>
  </si>
  <si>
    <t>Informes a Otras Dependencias</t>
  </si>
  <si>
    <t xml:space="preserve">Inventario de Activos Fijos </t>
  </si>
  <si>
    <t xml:space="preserve">Inventario General de Quirófanos </t>
  </si>
  <si>
    <t>Inventario Único de Documentos de Gestión FUIDG</t>
  </si>
  <si>
    <t xml:space="preserve">Registro y Control de Recibo y Devolución de Dosímetros </t>
  </si>
  <si>
    <t xml:space="preserve">Registro y Control de Esterilizados </t>
  </si>
  <si>
    <t xml:space="preserve">Registro y Control de Materiales de Osteosíntesis </t>
  </si>
  <si>
    <t>Remisión de entrada</t>
  </si>
  <si>
    <t xml:space="preserve">Suministro a pacientes </t>
  </si>
  <si>
    <t xml:space="preserve">Evaluación </t>
  </si>
  <si>
    <r>
      <t>GINECOLOGIA Y OBSTETRICIA</t>
    </r>
    <r>
      <rPr>
        <sz val="11"/>
        <rFont val="Calibri"/>
        <family val="2"/>
      </rPr>
      <t xml:space="preserve"> --- SERVICIO DE HOSPITALIZACION </t>
    </r>
  </si>
  <si>
    <t xml:space="preserve">Actas del Equipo Primario de Mejoramiento Continuo </t>
  </si>
  <si>
    <t>Acta del equipo</t>
  </si>
  <si>
    <t>Anexos y Soportes</t>
  </si>
  <si>
    <t>Actas de Reunión del Equipo Técnico del Área</t>
  </si>
  <si>
    <t>Documento de trabajo</t>
  </si>
  <si>
    <t xml:space="preserve">Informe a Organismos de Control y Vigilancia </t>
  </si>
  <si>
    <t xml:space="preserve">Informe a Otras Dependencias del Hospital </t>
  </si>
  <si>
    <t>Solicitud o registro</t>
  </si>
  <si>
    <t xml:space="preserve">Anexos y soportes </t>
  </si>
  <si>
    <t>Programa de Capacitación y Educación Continuada</t>
  </si>
  <si>
    <t xml:space="preserve">Actas de capacitación o educación </t>
  </si>
  <si>
    <t>Análisis de sucesos de seguridad</t>
  </si>
  <si>
    <t>Análisis de eventos adversos</t>
  </si>
  <si>
    <t xml:space="preserve">Acciones de mejora </t>
  </si>
  <si>
    <t>Planes de Mejora</t>
  </si>
  <si>
    <t>Lista de chequeo DT-FO-411</t>
  </si>
  <si>
    <t xml:space="preserve">Formato Y dispositivo médico </t>
  </si>
  <si>
    <t xml:space="preserve">Actas de cumplimiento </t>
  </si>
  <si>
    <t xml:space="preserve">Certificación </t>
  </si>
  <si>
    <t xml:space="preserve">Registro y Control de Apertura de Carro de Paro </t>
  </si>
  <si>
    <t>Formato de apertura DT-FO-313</t>
  </si>
  <si>
    <t>Formato de seguimiento al carro de paro DT-FO-AB-190</t>
  </si>
  <si>
    <t xml:space="preserve">Registro y Control de Cierre del Carro de Paro </t>
  </si>
  <si>
    <t>Registro y Control de Limpieza y Desinfección de Áreas</t>
  </si>
  <si>
    <t xml:space="preserve">Registro y Control de Limpieza y Desinfección de Equipos </t>
  </si>
  <si>
    <t>Censo de pacientes</t>
  </si>
  <si>
    <t xml:space="preserve">Registro y Control de Cambios de Turno </t>
  </si>
  <si>
    <t>ENCUESTA</t>
  </si>
  <si>
    <t>Encuestas IMAII</t>
  </si>
  <si>
    <t xml:space="preserve">Programación de Turnos y Novedades </t>
  </si>
  <si>
    <t>Inventario Único de Documentos de Gestión (Plat).</t>
  </si>
  <si>
    <t>Inventario Diario de Salas de Cirugía, Recuperación, Atención Quirúrgica y Cirugía Ambulatoria</t>
  </si>
  <si>
    <t xml:space="preserve">Certificaciones Médicas </t>
  </si>
  <si>
    <t>Certificación médica</t>
  </si>
  <si>
    <t xml:space="preserve">Constancias Hospitalarias </t>
  </si>
  <si>
    <t>Constancia hospitalaria</t>
  </si>
  <si>
    <t xml:space="preserve">María Auxiliadora Pertuz Comas, Coordinadora Administrativa </t>
  </si>
  <si>
    <t xml:space="preserve">cginecologia@herasmomeoz.gov.co </t>
  </si>
  <si>
    <r>
      <t>Servicio Farmacéutico y Central de Mezclas Parenterales</t>
    </r>
    <r>
      <rPr>
        <sz val="11"/>
        <rFont val="Calibri"/>
        <family val="2"/>
      </rPr>
      <t xml:space="preserve"> ---APOYO DIAGNOSTICO Y TERAPEUTICO</t>
    </r>
  </si>
  <si>
    <t>Actas del Comité de Farmacia y Terapéutico</t>
  </si>
  <si>
    <t>Actas de Equipo Primario de Mejoramiento</t>
  </si>
  <si>
    <t>Actas de Reunión del Equipo Técnico de Área</t>
  </si>
  <si>
    <t>Registro y Control de Despacho de Medicamentos</t>
  </si>
  <si>
    <t>Mipres</t>
  </si>
  <si>
    <t>Soportes de contingencia</t>
  </si>
  <si>
    <t>Acta de la junta de profesionales IC-FO-020</t>
  </si>
  <si>
    <t>Registro y Control de Temperatura de Neveras</t>
  </si>
  <si>
    <t>Formato DF.FO-004</t>
  </si>
  <si>
    <t>Registro y Control de Devolución de Medicamentos</t>
  </si>
  <si>
    <t xml:space="preserve">Formato devolución de insumos </t>
  </si>
  <si>
    <t>Registro y Control de Salida de Medicamentos de Farmacia</t>
  </si>
  <si>
    <t>Orden de despacho DGH</t>
  </si>
  <si>
    <t xml:space="preserve">Registro y Control de Recepción y Distribución de Gases Medicinales </t>
  </si>
  <si>
    <t>Formato DT-FO-036</t>
  </si>
  <si>
    <t>Registro y Control de Recepcion Técnica de Medicamentos y Dispositivo Médicos y Reactivos</t>
  </si>
  <si>
    <t>Formato DT-FO-006</t>
  </si>
  <si>
    <t xml:space="preserve">Lista de Chequeo del Carro de Paro </t>
  </si>
  <si>
    <t xml:space="preserve">Registro y Control de Cierre de Carro de Paro </t>
  </si>
  <si>
    <t xml:space="preserve">Registro y Control de Carro de Paro de Ambulancia </t>
  </si>
  <si>
    <t xml:space="preserve">Registro y Control para Devolución para Disposición Final de Medicamentos </t>
  </si>
  <si>
    <t>Formato DT-FO-297</t>
  </si>
  <si>
    <t>Informe Mensual de Medicamentos de Control al IDS</t>
  </si>
  <si>
    <t>Inventario oficial para medicamentos de control especial (anexo 8)</t>
  </si>
  <si>
    <t>Distribución y disposición de medicamentos de control especial (anexo 13)</t>
  </si>
  <si>
    <t>Programa de Farmacovigilancia</t>
  </si>
  <si>
    <t xml:space="preserve">Registro de reacciones adversas </t>
  </si>
  <si>
    <t>Plataforma DGH,</t>
  </si>
  <si>
    <t>Programa de Capacitación del Personal</t>
  </si>
  <si>
    <t>Manual de Actividad para el Personal de Control de Mezclas Parenterales</t>
  </si>
  <si>
    <t>Formato DT-MA-028</t>
  </si>
  <si>
    <t xml:space="preserve">Manual de Calidad C.M.P. </t>
  </si>
  <si>
    <t>Formato DT-MA-031</t>
  </si>
  <si>
    <t xml:space="preserve">Manual de Bioseguridad C.M.P </t>
  </si>
  <si>
    <t>Formato DT-MA-032</t>
  </si>
  <si>
    <t>[Protocolo por correo]</t>
  </si>
  <si>
    <t>Plan Maestro de Validación CM</t>
  </si>
  <si>
    <t>Plan de Auditorías para CM</t>
  </si>
  <si>
    <t xml:space="preserve">Inventario de Medicamentos y Dispositivos Médicos </t>
  </si>
  <si>
    <t>Rafael Humberto Celis Barriga, Coordinador Administrativo de Farmacia</t>
  </si>
  <si>
    <t>SERVICIO DE LABORATORIO CLINICO --- APOYO DIAGNOSTICO Y TERAPEUTA</t>
  </si>
  <si>
    <t>Programa de Control de Calidad Analista</t>
  </si>
  <si>
    <t>Formato de registro y control diario de temperatura</t>
  </si>
  <si>
    <t>Formato causa rechazo de muestra DT-FO-104</t>
  </si>
  <si>
    <t>Formato de rutina de limpieza y desinfección de equipos VE-FO-036</t>
  </si>
  <si>
    <t>Reporte de sucesos</t>
  </si>
  <si>
    <t xml:space="preserve">Análisis de sucesos  </t>
  </si>
  <si>
    <t xml:space="preserve">Acción de mejoramiento </t>
  </si>
  <si>
    <t xml:space="preserve">Programa de Paciente Trazador </t>
  </si>
  <si>
    <t>Programa de Reactivo Vigilancia</t>
  </si>
  <si>
    <t>Registro y Control Diario Ambiental (Temperatura) DT-FO-037</t>
  </si>
  <si>
    <t xml:space="preserve">Registro y Control de Préstamo de Insumos </t>
  </si>
  <si>
    <t xml:space="preserve">Registro y Control de Resultados Positivos a Epidemiologia </t>
  </si>
  <si>
    <t>Registro y Control de Incapacidades</t>
  </si>
  <si>
    <t>Registro y Control de Turnos del Personal</t>
  </si>
  <si>
    <t>Registro y Control de Trasnochos</t>
  </si>
  <si>
    <t>Registro y Control de Cambio de Turno, Novedades y Cambios</t>
  </si>
  <si>
    <t>Registro y Control de Calidad de Inmunología</t>
  </si>
  <si>
    <t xml:space="preserve">Registro y Control de Envió de Muestras Epidemiológicas a IDS </t>
  </si>
  <si>
    <t>Registro y Control de Microbiología</t>
  </si>
  <si>
    <t>Uroactivos DT-FO-184</t>
  </si>
  <si>
    <t>Hemocultivos DT-FO-183</t>
  </si>
  <si>
    <t xml:space="preserve">Grand DT-FO-195 </t>
  </si>
  <si>
    <t>Hongos DT-FO-183</t>
  </si>
  <si>
    <t>Ginesperd DT.FO-079</t>
  </si>
  <si>
    <t>INDICADORES (correo)</t>
  </si>
  <si>
    <t>MANUALES, PROTOCOLOS, GUIAS E INSTRUCTIVOS</t>
  </si>
  <si>
    <t>ESTUDIOS E INVESTIGACION</t>
  </si>
  <si>
    <t>Presentación Casos Interesantes</t>
  </si>
  <si>
    <t>Formulación del Estudio</t>
  </si>
  <si>
    <t>Proyectos con Universidades</t>
  </si>
  <si>
    <t>[Detección de confirmación en pacientes COVID- 19 periodo 2020-2021]</t>
  </si>
  <si>
    <t>HOJAS DE VIDA</t>
  </si>
  <si>
    <t>Hojas de Vida del Personal Profesional Especializado</t>
  </si>
  <si>
    <t xml:space="preserve">Documentos de vinculación </t>
  </si>
  <si>
    <t>Documentos de idoneidad</t>
  </si>
  <si>
    <t xml:space="preserve">Actas del Equipo de Mejoramiento Continuo </t>
  </si>
  <si>
    <t>Actas de Reunión de Equipo Técnico</t>
  </si>
  <si>
    <t>Actas de Socialización de Normas, Manuales, Protocolos, Guías e Instructivos</t>
  </si>
  <si>
    <t xml:space="preserve">Actas de Descarte y Eliminación de Ordenes Médicas </t>
  </si>
  <si>
    <t xml:space="preserve">Plan de Gestión Integral de Bioseguridad y Desinfección </t>
  </si>
  <si>
    <t>Plan de…</t>
  </si>
  <si>
    <t>Acción de mejora</t>
  </si>
  <si>
    <t xml:space="preserve">Evaluaciones </t>
  </si>
  <si>
    <t>Informe a Otras Dependencias del Hospital</t>
  </si>
  <si>
    <t xml:space="preserve">Informes a Organismos de Control y Vigilancia </t>
  </si>
  <si>
    <t>Inventario de Activos Fijos Institucionales</t>
  </si>
  <si>
    <t>Inventario de Activos Fijos en Comodato</t>
  </si>
  <si>
    <t>Solicitudes o requerimiento de elementos e insumos</t>
  </si>
  <si>
    <t>Actas de ingreso de elementos e insumos</t>
  </si>
  <si>
    <t>Actas de traslado</t>
  </si>
  <si>
    <t xml:space="preserve">Programación de Vacaciones del Personal </t>
  </si>
  <si>
    <t xml:space="preserve">Programación de Personal Asistencial y Profesional </t>
  </si>
  <si>
    <t>Permisos de Personal</t>
  </si>
  <si>
    <t>REQUERIMIENTOS INSTITUCIONES</t>
  </si>
  <si>
    <t>Requisitos de Reactivos e Insumos Clínicos</t>
  </si>
  <si>
    <t>Programa de Promoción y Prevención en Salud</t>
  </si>
  <si>
    <t>Código Contencioso administrativo</t>
  </si>
  <si>
    <r>
      <t>Registro y Control de Recibo y Entrega de Turnos Médicos y de Enfermería</t>
    </r>
    <r>
      <rPr>
        <sz val="11"/>
        <color rgb="FFFF0000"/>
        <rFont val="Calibri"/>
        <family val="2"/>
      </rPr>
      <t xml:space="preserve"> DGH</t>
    </r>
  </si>
  <si>
    <t>LEY 1437 2011</t>
  </si>
  <si>
    <r>
      <t>Manual de Farmacia</t>
    </r>
    <r>
      <rPr>
        <sz val="11"/>
        <color rgb="FFFF0000"/>
        <rFont val="Calibri"/>
        <family val="2"/>
      </rPr>
      <t xml:space="preserve"> Intranet</t>
    </r>
  </si>
  <si>
    <r>
      <t>Registro y Control de Factores Ambientales</t>
    </r>
    <r>
      <rPr>
        <sz val="11"/>
        <color rgb="FFFF0000"/>
        <rFont val="Calibri"/>
        <family val="2"/>
      </rPr>
      <t xml:space="preserve"> </t>
    </r>
  </si>
  <si>
    <r>
      <t>Registro y Control de Factores Ambientales</t>
    </r>
    <r>
      <rPr>
        <sz val="11"/>
        <color theme="1"/>
        <rFont val="Calibri"/>
        <family val="2"/>
      </rPr>
      <t xml:space="preserve"> </t>
    </r>
  </si>
  <si>
    <t>Acta de grado y titulo (pregrado)</t>
  </si>
  <si>
    <t>Fotocopia de cedula de ciudadanía actualizada</t>
  </si>
  <si>
    <t>Acta de grado y titulo (postgrado)</t>
  </si>
  <si>
    <t>Titulo de pregrado y postgrado obtenido en el extranjero debidamente convalidado</t>
  </si>
  <si>
    <t>verificación de títulos</t>
  </si>
  <si>
    <t>Libreta militar o certificación provisional</t>
  </si>
  <si>
    <t>Antecedentes judiciales (no superior a 1 mes)</t>
  </si>
  <si>
    <t>Certificado de antecedentes fiscales (no superior a 1 mes)</t>
  </si>
  <si>
    <t>Antecedentes disciplinarios (no superior a 1 mes)</t>
  </si>
  <si>
    <t>Registro único nacional de talento humano en salud-rethus, tarjeta profesional certificado antecedentes profesionales, según sea el caso. (actualizado de acuerdo a su especialidad)</t>
  </si>
  <si>
    <t>Afiliación fondo de pensiones y cesantías</t>
  </si>
  <si>
    <t>afiliación entidad promotora de salud</t>
  </si>
  <si>
    <t>afiliación administradora de riesgos laborales</t>
  </si>
  <si>
    <t>Certificado de vacunas (fiebre amarilla, hepatitis b y tetano)</t>
  </si>
  <si>
    <t>certificación cuenta bancaria</t>
  </si>
  <si>
    <t>certificación de no tener embargo por alimentación y en caso de tenerlos la obligación de cumplirlo (ley 311 del 12 de agosto de 1996 y ley 962 del 6 de julio de 2005)</t>
  </si>
  <si>
    <t>Una foto tamaño cedula</t>
  </si>
  <si>
    <t>Estampilla (pro-hospital y secretaria de hacienda dptal)</t>
  </si>
  <si>
    <t>Entrega de manual de funciones propias del trabajador</t>
  </si>
  <si>
    <t>Registro huella dactilar sistema control biométrico</t>
  </si>
  <si>
    <t>Carnet institucional</t>
  </si>
  <si>
    <t>Inducción colaboradores</t>
  </si>
  <si>
    <t>Reinducción colaboradores</t>
  </si>
  <si>
    <t>Valoración medico laboral</t>
  </si>
  <si>
    <t>Certificado bls/ acls</t>
  </si>
  <si>
    <t>Curso de hemovigilancia</t>
  </si>
  <si>
    <t>Certificado curso vital sobre el correcto llenado del certificado de defunción</t>
  </si>
  <si>
    <t>Curso violencia sexual/ agresión sexual</t>
  </si>
  <si>
    <t>Curso toma de muestras</t>
  </si>
  <si>
    <t>Seguridad del paciente</t>
  </si>
  <si>
    <t>Bioseguridad</t>
  </si>
  <si>
    <t>Farmacovigilancia/ tecnovigilancia</t>
  </si>
  <si>
    <t>Seguridad del paciente y vigilancias</t>
  </si>
  <si>
    <t>Oxigenoterapia</t>
  </si>
  <si>
    <t xml:space="preserve">Libro de Ingresos de Pacientes </t>
  </si>
  <si>
    <t xml:space="preserve">Libro de Egresos de Pacientes </t>
  </si>
  <si>
    <t>Constancia</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</si>
  <si>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t>
  </si>
  <si>
    <t>5</t>
  </si>
  <si>
    <r>
      <t>Registro y Control de Recibo y Entrega de Turnos Médicos y de Enfermería</t>
    </r>
    <r>
      <rPr>
        <sz val="11"/>
        <color theme="1"/>
        <rFont val="Calibri"/>
        <family val="2"/>
      </rPr>
      <t xml:space="preserve"> DGH</t>
    </r>
  </si>
  <si>
    <t>Elec</t>
  </si>
  <si>
    <t>Encuestas IMAII  por favor infomar el nombre completo</t>
  </si>
  <si>
    <t>Notificación de la Auditoría</t>
  </si>
  <si>
    <t>Evaluaciones de desempeño se archivas aparte, aunque son tipologías de las HL</t>
  </si>
  <si>
    <t>Gestión del duelo, si aplica</t>
  </si>
  <si>
    <t>Manejo del dolor, si aplica</t>
  </si>
  <si>
    <t>Actas de Reunión de Equipo Técnico  DE QUÉ?</t>
  </si>
  <si>
    <t>qué documento tiene este programa?</t>
  </si>
  <si>
    <t xml:space="preserve">Dos fotocopias de la cedula de ciudadanía o de extranjería </t>
  </si>
  <si>
    <t xml:space="preserve">Informe Costo Final </t>
  </si>
  <si>
    <t xml:space="preserve">*Auxiliar </t>
  </si>
  <si>
    <t>Informe Financiero</t>
  </si>
  <si>
    <t xml:space="preserve">Informe de Oficina de Costos </t>
  </si>
  <si>
    <t>Informe de Cálculo de Depreciación Mensual</t>
  </si>
  <si>
    <t>Informe de la Distribución de la Depreciación Mensual</t>
  </si>
  <si>
    <t>Informe del Cálculo de la Depreciación Edificaciones</t>
  </si>
  <si>
    <t>*Solicitud</t>
  </si>
  <si>
    <t>*Informe</t>
  </si>
  <si>
    <t>*Formato del FUIDG en plataforma</t>
  </si>
  <si>
    <t>*Inventario de activos (Plataforma)</t>
  </si>
  <si>
    <t>COSTOS@HERASMOMEOZ.GOV.CO</t>
  </si>
  <si>
    <t>JHON ALEXANDER PEREZ JAIMES</t>
  </si>
  <si>
    <t xml:space="preserve">Solicitud </t>
  </si>
  <si>
    <t xml:space="preserve">Actas </t>
  </si>
  <si>
    <t xml:space="preserve">Lista de Asistencia </t>
  </si>
  <si>
    <t>Reportes de ausentismo</t>
  </si>
  <si>
    <t xml:space="preserve">reporte de accidentalidad </t>
  </si>
  <si>
    <t>Obervatorio de entorno</t>
  </si>
  <si>
    <t>matriz de reporte</t>
  </si>
  <si>
    <t>analisis de trabajo seguro</t>
  </si>
  <si>
    <t>responsabilidad ambiental</t>
  </si>
  <si>
    <t>matriz peligros</t>
  </si>
  <si>
    <t>valoriacion riesgos activiades rutinarias</t>
  </si>
  <si>
    <t>evaluacion y cumplimiento</t>
  </si>
  <si>
    <t>requisitos legales</t>
  </si>
  <si>
    <t>*Actas</t>
  </si>
  <si>
    <t>informe al plan</t>
  </si>
  <si>
    <t>anexo plan</t>
  </si>
  <si>
    <t>Programa para prevenir y controlar el consumo de sustancias Psicoactivas</t>
  </si>
  <si>
    <t xml:space="preserve">Informes de asesoría y asistencia técnica </t>
  </si>
  <si>
    <t>Anexo al Informe</t>
  </si>
  <si>
    <t xml:space="preserve">contra incendios </t>
  </si>
  <si>
    <t xml:space="preserve">Planes de trabajo anual del sistema de gestión de la seguridad y salud en el trabajo SG-SST </t>
  </si>
  <si>
    <t>Informe de presunto Accidente de Trabajo</t>
  </si>
  <si>
    <t>COSTOS</t>
  </si>
  <si>
    <t>GESTION FINANCIERA</t>
  </si>
  <si>
    <t>29 DE JULIO DE 2016</t>
  </si>
  <si>
    <t>MARTIN ALONSO PARADA ELAL</t>
  </si>
  <si>
    <t>PROFESIONAL ESPECIALIZADO EN COSTO</t>
  </si>
  <si>
    <t>Contratos de Prestación de Servicios en Salud</t>
  </si>
  <si>
    <t>Soportes</t>
  </si>
  <si>
    <t xml:space="preserve">Remisión de la cuenta </t>
  </si>
  <si>
    <t>Relación facturas</t>
  </si>
  <si>
    <t>Facturas</t>
  </si>
  <si>
    <t>DEVOLUCIONES DE FACTURAS</t>
  </si>
  <si>
    <t>Relación de facturas</t>
  </si>
  <si>
    <t>Registro de factura subsanada</t>
  </si>
  <si>
    <t xml:space="preserve">Comunicación </t>
  </si>
  <si>
    <t xml:space="preserve">INVENTARIOS </t>
  </si>
  <si>
    <t>Programación de actividades</t>
  </si>
  <si>
    <t xml:space="preserve">Piezas de divulgación </t>
  </si>
  <si>
    <t xml:space="preserve">Proyectos de Investigación </t>
  </si>
  <si>
    <t xml:space="preserve">Proyecto </t>
  </si>
  <si>
    <t>Protocolo de desarrollo</t>
  </si>
  <si>
    <t>Inscripción y registro de investigadores</t>
  </si>
  <si>
    <t>Proyectos de investigación del Semillero</t>
  </si>
  <si>
    <t>Actas de encuentros académicos del Semillero</t>
  </si>
  <si>
    <t>Informes y socialización de avances y resultados</t>
  </si>
  <si>
    <t>Documentos científicos y pedagógicos de trabajo</t>
  </si>
  <si>
    <t>Soportes y registros de asistencia o participación</t>
  </si>
  <si>
    <t>Programa de Prácticas Clínicas</t>
  </si>
  <si>
    <t>Presentación de los estudiantes</t>
  </si>
  <si>
    <t xml:space="preserve">Programa de Prácticas Empresariales </t>
  </si>
  <si>
    <t xml:space="preserve">Convenios de Docencia e Investigación </t>
  </si>
  <si>
    <t xml:space="preserve">Programa de Inducción y Reinducción de Docentes y Estudiantes </t>
  </si>
  <si>
    <t>Actas de encuentros</t>
  </si>
  <si>
    <t>Programa de Becas</t>
  </si>
  <si>
    <t xml:space="preserve">Convocatoria </t>
  </si>
  <si>
    <t xml:space="preserve">Calendario </t>
  </si>
  <si>
    <t xml:space="preserve">Inscripciones </t>
  </si>
  <si>
    <t xml:space="preserve">Publicación de becarios </t>
  </si>
  <si>
    <t xml:space="preserve">Plan </t>
  </si>
  <si>
    <t>Programación y perfil de ponentes</t>
  </si>
  <si>
    <t xml:space="preserve">Calendario/ programación </t>
  </si>
  <si>
    <t>Actividades Académicas</t>
  </si>
  <si>
    <t xml:space="preserve">Actas de Reunión de Coordinadores de Área </t>
  </si>
  <si>
    <r>
      <t>·</t>
    </r>
    <r>
      <rPr>
        <sz val="7"/>
        <rFont val="Times New Roman"/>
        <family val="1"/>
      </rPr>
      <t xml:space="preserve">         </t>
    </r>
    <r>
      <rPr>
        <sz val="11"/>
        <rFont val="Calibri"/>
        <family val="2"/>
      </rPr>
      <t xml:space="preserve">Programación de turnos nocturnos </t>
    </r>
  </si>
  <si>
    <r>
      <t>·</t>
    </r>
    <r>
      <rPr>
        <sz val="7"/>
        <rFont val="Times New Roman"/>
        <family val="1"/>
      </rPr>
      <t xml:space="preserve">         </t>
    </r>
    <r>
      <rPr>
        <sz val="11"/>
        <rFont val="Calibri"/>
        <family val="2"/>
      </rPr>
      <t>Programación de vacaciones</t>
    </r>
  </si>
  <si>
    <r>
      <t>·</t>
    </r>
    <r>
      <rPr>
        <sz val="7"/>
        <rFont val="Times New Roman"/>
        <family val="1"/>
      </rPr>
      <t xml:space="preserve">         </t>
    </r>
    <r>
      <rPr>
        <sz val="11"/>
        <rFont val="Calibri"/>
        <family val="2"/>
      </rPr>
      <t>Programación de novedades</t>
    </r>
  </si>
  <si>
    <r>
      <t>·</t>
    </r>
    <r>
      <rPr>
        <sz val="7"/>
        <rFont val="Times New Roman"/>
        <family val="1"/>
      </rPr>
      <t xml:space="preserve">         </t>
    </r>
    <r>
      <rPr>
        <sz val="11"/>
        <rFont val="Calibri"/>
        <family val="2"/>
      </rPr>
      <t xml:space="preserve">Actas de equipo técnico del servicio </t>
    </r>
  </si>
  <si>
    <r>
      <t>·</t>
    </r>
    <r>
      <rPr>
        <sz val="7"/>
        <rFont val="Times New Roman"/>
        <family val="1"/>
      </rPr>
      <t xml:space="preserve">         </t>
    </r>
    <r>
      <rPr>
        <sz val="11"/>
        <rFont val="Calibri"/>
        <family val="2"/>
      </rPr>
      <t>Actas del grupo primario de mejoramiento continuo</t>
    </r>
  </si>
  <si>
    <r>
      <t>·</t>
    </r>
    <r>
      <rPr>
        <sz val="7"/>
        <rFont val="Times New Roman"/>
        <family val="1"/>
      </rPr>
      <t xml:space="preserve">         </t>
    </r>
    <r>
      <rPr>
        <sz val="11"/>
        <rFont val="Calibri"/>
        <family val="2"/>
      </rPr>
      <t>Actas del eje centrado en el usuario y familia</t>
    </r>
  </si>
  <si>
    <r>
      <t>·</t>
    </r>
    <r>
      <rPr>
        <sz val="7"/>
        <rFont val="Times New Roman"/>
        <family val="1"/>
      </rPr>
      <t xml:space="preserve">         </t>
    </r>
    <r>
      <rPr>
        <sz val="11"/>
        <rFont val="Calibri"/>
        <family val="2"/>
      </rPr>
      <t xml:space="preserve">Actas de socialización y resocialización de procedimientos de enfermería </t>
    </r>
  </si>
  <si>
    <r>
      <t>·</t>
    </r>
    <r>
      <rPr>
        <sz val="7"/>
        <rFont val="Times New Roman"/>
        <family val="1"/>
      </rPr>
      <t xml:space="preserve">         </t>
    </r>
    <r>
      <rPr>
        <sz val="11"/>
        <rFont val="Calibri"/>
        <family val="2"/>
      </rPr>
      <t xml:space="preserve">Programa de formación y capacitaciones </t>
    </r>
  </si>
  <si>
    <r>
      <t>·</t>
    </r>
    <r>
      <rPr>
        <sz val="7"/>
        <rFont val="Times New Roman"/>
        <family val="1"/>
      </rPr>
      <t xml:space="preserve">         </t>
    </r>
    <r>
      <rPr>
        <sz val="11"/>
        <rFont val="Calibri"/>
        <family val="2"/>
      </rPr>
      <t xml:space="preserve">Programa de seguridad del paciente </t>
    </r>
  </si>
  <si>
    <t>*Rondas MC-FO-028</t>
  </si>
  <si>
    <r>
      <t>·</t>
    </r>
    <r>
      <rPr>
        <sz val="7"/>
        <rFont val="Times New Roman"/>
        <family val="1"/>
      </rPr>
      <t xml:space="preserve">         </t>
    </r>
    <r>
      <rPr>
        <sz val="11"/>
        <rFont val="Calibri"/>
        <family val="2"/>
      </rPr>
      <t xml:space="preserve">Programa de socialización de normas, protocolos, guías y procedimientos </t>
    </r>
  </si>
  <si>
    <r>
      <t>·</t>
    </r>
    <r>
      <rPr>
        <sz val="7"/>
        <rFont val="Times New Roman"/>
        <family val="1"/>
      </rPr>
      <t xml:space="preserve">         </t>
    </r>
    <r>
      <rPr>
        <sz val="11"/>
        <rFont val="Calibri"/>
        <family val="2"/>
      </rPr>
      <t xml:space="preserve">Indicadores de enfermería </t>
    </r>
  </si>
  <si>
    <r>
      <t>·</t>
    </r>
    <r>
      <rPr>
        <sz val="7"/>
        <rFont val="Times New Roman"/>
        <family val="1"/>
      </rPr>
      <t xml:space="preserve">         </t>
    </r>
    <r>
      <rPr>
        <sz val="11"/>
        <rFont val="Calibri"/>
        <family val="2"/>
      </rPr>
      <t xml:space="preserve">Kardex de insumos de enfermería </t>
    </r>
  </si>
  <si>
    <t xml:space="preserve">MANUALES, PROTOCOLOS Y GUIAS </t>
  </si>
  <si>
    <r>
      <t>·</t>
    </r>
    <r>
      <rPr>
        <sz val="7"/>
        <rFont val="Times New Roman"/>
        <family val="1"/>
      </rPr>
      <t xml:space="preserve">         </t>
    </r>
    <r>
      <rPr>
        <sz val="11"/>
        <rFont val="Calibri"/>
        <family val="2"/>
      </rPr>
      <t>Manual de enfermería HS-MA-023</t>
    </r>
  </si>
  <si>
    <r>
      <t>·</t>
    </r>
    <r>
      <rPr>
        <sz val="7"/>
        <rFont val="Times New Roman"/>
        <family val="1"/>
      </rPr>
      <t xml:space="preserve">         </t>
    </r>
    <r>
      <rPr>
        <sz val="11"/>
        <rFont val="Calibri"/>
        <family val="2"/>
      </rPr>
      <t>Modelo de atención HS-MA-024</t>
    </r>
  </si>
  <si>
    <r>
      <t>·</t>
    </r>
    <r>
      <rPr>
        <sz val="7"/>
        <rFont val="Times New Roman"/>
        <family val="1"/>
      </rPr>
      <t xml:space="preserve">         </t>
    </r>
    <r>
      <rPr>
        <sz val="11"/>
        <rFont val="Calibri"/>
        <family val="2"/>
      </rPr>
      <t>Manual de inducción y re inducción para personal de enfermería DT-MA-024</t>
    </r>
  </si>
  <si>
    <r>
      <t>·</t>
    </r>
    <r>
      <rPr>
        <sz val="7"/>
        <rFont val="Times New Roman"/>
        <family val="1"/>
      </rPr>
      <t xml:space="preserve">         </t>
    </r>
    <r>
      <rPr>
        <sz val="11"/>
        <rFont val="Calibri"/>
        <family val="2"/>
      </rPr>
      <t>Protocolo guion de bienvenida *DT-FO-072    * DT-PT-072</t>
    </r>
  </si>
  <si>
    <r>
      <t>·</t>
    </r>
    <r>
      <rPr>
        <sz val="7"/>
        <rFont val="Times New Roman"/>
        <family val="1"/>
      </rPr>
      <t xml:space="preserve">         </t>
    </r>
    <r>
      <rPr>
        <sz val="11"/>
        <rFont val="Calibri"/>
        <family val="2"/>
      </rPr>
      <t>Manual de listas de chequeo DT-FO-309</t>
    </r>
  </si>
  <si>
    <t>*Plan de mejoramiento</t>
  </si>
  <si>
    <t xml:space="preserve">*Notificación de la auditoria </t>
  </si>
  <si>
    <t>*Apertura de la auditoría</t>
  </si>
  <si>
    <t>*Informe preliminar</t>
  </si>
  <si>
    <t>*Reporte o controles</t>
  </si>
  <si>
    <t>*Acción de mejora</t>
  </si>
  <si>
    <t xml:space="preserve">*Seguimiento al plan de mejoramiento  </t>
  </si>
  <si>
    <r>
      <t>·</t>
    </r>
    <r>
      <rPr>
        <sz val="7"/>
        <rFont val="Times New Roman"/>
        <family val="1"/>
      </rPr>
      <t xml:space="preserve">         </t>
    </r>
    <r>
      <rPr>
        <sz val="11"/>
        <rFont val="Calibri"/>
        <family val="2"/>
      </rPr>
      <t xml:space="preserve">Informes de indicadores de enfermería </t>
    </r>
  </si>
  <si>
    <r>
      <t>·</t>
    </r>
    <r>
      <rPr>
        <sz val="7"/>
        <rFont val="Times New Roman"/>
        <family val="1"/>
      </rPr>
      <t xml:space="preserve">         </t>
    </r>
    <r>
      <rPr>
        <sz val="11"/>
        <rFont val="Calibri"/>
        <family val="2"/>
      </rPr>
      <t>Informes a la oficina de planeación</t>
    </r>
  </si>
  <si>
    <r>
      <t>·</t>
    </r>
    <r>
      <rPr>
        <sz val="7"/>
        <rFont val="Times New Roman"/>
        <family val="1"/>
      </rPr>
      <t xml:space="preserve">         </t>
    </r>
    <r>
      <rPr>
        <sz val="11"/>
        <rFont val="Calibri"/>
        <family val="2"/>
      </rPr>
      <t>Informes a talento humano</t>
    </r>
  </si>
  <si>
    <r>
      <t>·</t>
    </r>
    <r>
      <rPr>
        <sz val="7"/>
        <rFont val="Times New Roman"/>
        <family val="1"/>
      </rPr>
      <t xml:space="preserve">         </t>
    </r>
    <r>
      <rPr>
        <sz val="11"/>
        <rFont val="Calibri"/>
        <family val="2"/>
      </rPr>
      <t>Informes a PQRS</t>
    </r>
  </si>
  <si>
    <r>
      <t>·</t>
    </r>
    <r>
      <rPr>
        <sz val="7"/>
        <rFont val="Times New Roman"/>
        <family val="1"/>
      </rPr>
      <t xml:space="preserve">         </t>
    </r>
    <r>
      <rPr>
        <sz val="11"/>
        <rFont val="Calibri"/>
        <family val="2"/>
      </rPr>
      <t>Permisos laborales</t>
    </r>
  </si>
  <si>
    <r>
      <t>·</t>
    </r>
    <r>
      <rPr>
        <sz val="7"/>
        <rFont val="Times New Roman"/>
        <family val="1"/>
      </rPr>
      <t xml:space="preserve">         </t>
    </r>
    <r>
      <rPr>
        <sz val="11"/>
        <rFont val="Calibri"/>
        <family val="2"/>
      </rPr>
      <t>Registro y control de reubicación laboral</t>
    </r>
  </si>
  <si>
    <r>
      <t>·</t>
    </r>
    <r>
      <rPr>
        <sz val="7"/>
        <rFont val="Times New Roman"/>
        <family val="1"/>
      </rPr>
      <t xml:space="preserve">         </t>
    </r>
    <r>
      <rPr>
        <sz val="11"/>
        <rFont val="Calibri"/>
        <family val="2"/>
      </rPr>
      <t>Registro de ingreso y salida de personal vinculado</t>
    </r>
  </si>
  <si>
    <r>
      <t>·</t>
    </r>
    <r>
      <rPr>
        <sz val="7"/>
        <rFont val="Times New Roman"/>
        <family val="1"/>
      </rPr>
      <t xml:space="preserve">         </t>
    </r>
    <r>
      <rPr>
        <sz val="11"/>
        <rFont val="Calibri"/>
        <family val="2"/>
      </rPr>
      <t>Inventarios de activos fijos</t>
    </r>
  </si>
  <si>
    <r>
      <t>·</t>
    </r>
    <r>
      <rPr>
        <sz val="7"/>
        <rFont val="Times New Roman"/>
        <family val="1"/>
      </rPr>
      <t xml:space="preserve">         </t>
    </r>
    <r>
      <rPr>
        <sz val="11"/>
        <rFont val="Calibri"/>
        <family val="2"/>
      </rPr>
      <t xml:space="preserve">Inventario Doc. de G plataforma </t>
    </r>
  </si>
  <si>
    <t xml:space="preserve">Personal y recursos proceso de gestión </t>
  </si>
  <si>
    <t xml:space="preserve">Capacitación archivística </t>
  </si>
  <si>
    <t>Andrés Eloy Gelves Jaimes</t>
  </si>
  <si>
    <t xml:space="preserve">Líder de atención hospitalaria </t>
  </si>
  <si>
    <t>Martha Uribe Quintero</t>
  </si>
  <si>
    <t>Enfermeríaatencionhospitalaria@herasmomeoz.gov.co</t>
  </si>
  <si>
    <t>Actas del Comité Materno Perinatal</t>
  </si>
  <si>
    <t xml:space="preserve">Actas del Comité de Mortalidad Hospitalaria </t>
  </si>
  <si>
    <t xml:space="preserve">Actas del Comité de Interacciones Asociados a la Atención en Salud y Antibióticos </t>
  </si>
  <si>
    <t xml:space="preserve">Presentaciones </t>
  </si>
  <si>
    <t xml:space="preserve">Programa de Educación al Usuario, Pacientes y Familia </t>
  </si>
  <si>
    <t>Acta de capacitación</t>
  </si>
  <si>
    <t xml:space="preserve">Programa Ampliado de Inmunización </t>
  </si>
  <si>
    <t xml:space="preserve">Cronograma </t>
  </si>
  <si>
    <t>Plan de acción del programa</t>
  </si>
  <si>
    <t>Piezas de divulgación o publicitarias</t>
  </si>
  <si>
    <t xml:space="preserve">Invitación a capacitaciones de usuarios </t>
  </si>
  <si>
    <t>Socialización del PAI</t>
  </si>
  <si>
    <t xml:space="preserve">Actas de socialización </t>
  </si>
  <si>
    <t xml:space="preserve">Convocatoria y vinculación de otros actores </t>
  </si>
  <si>
    <t>Registro de vacunados</t>
  </si>
  <si>
    <t xml:space="preserve">Libros de vacunación </t>
  </si>
  <si>
    <t xml:space="preserve">Registros de nacido vivo </t>
  </si>
  <si>
    <t xml:space="preserve">Kárdex de biológicos del Ministerio de la Protección </t>
  </si>
  <si>
    <t xml:space="preserve">Facturas de despacho del suministro del biológico IDS/ Secretaria de Salud Municipal </t>
  </si>
  <si>
    <t>Consentimiento Informado para COVID-29</t>
  </si>
  <si>
    <t>Registro de carnet emitidos PAIWEB</t>
  </si>
  <si>
    <t>Registro de Vacunación COVID-19</t>
  </si>
  <si>
    <t>Programa de Vigilancia y Control de Infecciones Asociados al cuidado de la Soled (IAAS)</t>
  </si>
  <si>
    <t xml:space="preserve">Ficha de infección </t>
  </si>
  <si>
    <t xml:space="preserve">Acción de infección </t>
  </si>
  <si>
    <t xml:space="preserve">Reporte de microbiología </t>
  </si>
  <si>
    <t>Lista de chequeo</t>
  </si>
  <si>
    <t xml:space="preserve">Plan de mejora </t>
  </si>
  <si>
    <t>Seguimiento al plan de mejora</t>
  </si>
  <si>
    <t xml:space="preserve">Soportes y anexos </t>
  </si>
  <si>
    <t>Seguimiento al plan de manejo de la herida</t>
  </si>
  <si>
    <t>Programa de Vigilancia de Infecciones</t>
  </si>
  <si>
    <t xml:space="preserve">Actas de infecciones </t>
  </si>
  <si>
    <t>Listas de chequeo</t>
  </si>
  <si>
    <t>Ficha mensual de eventos de infecciones colectivos INS</t>
  </si>
  <si>
    <t>Programa de Bioseguridad</t>
  </si>
  <si>
    <t>Registro y control de Catéteres</t>
  </si>
  <si>
    <t>Registro y control de Sondas</t>
  </si>
  <si>
    <t xml:space="preserve">Registro y control de Luminometría </t>
  </si>
  <si>
    <t>Registro y control de Infecciones</t>
  </si>
  <si>
    <t>Fichas Epidemiológicas</t>
  </si>
  <si>
    <t>Ficha de tipo de epidemia INS</t>
  </si>
  <si>
    <t xml:space="preserve">Copia de la historia clínica </t>
  </si>
  <si>
    <t>Fichas de Infecciones IAAS</t>
  </si>
  <si>
    <t>Ficha del tipo de infección VE-FO-023</t>
  </si>
  <si>
    <t>Ficha del evento infeccioso</t>
  </si>
  <si>
    <t>Copia de la historia clínica</t>
  </si>
  <si>
    <t xml:space="preserve">Ficha técnica del equipo </t>
  </si>
  <si>
    <t>Bitácora de encendido del equipo</t>
  </si>
  <si>
    <t>Cronograma de mantenimiento del equipo</t>
  </si>
  <si>
    <t xml:space="preserve">Solicitud y requerimiento </t>
  </si>
  <si>
    <t>Comprobante de salida de almacén</t>
  </si>
  <si>
    <t xml:space="preserve">Informes a Otras Dependencias </t>
  </si>
  <si>
    <t xml:space="preserve">Plan Institucional Para la Vacunación </t>
  </si>
  <si>
    <t xml:space="preserve">Actas del Comité de Emergencia y Desastres </t>
  </si>
  <si>
    <t xml:space="preserve">Programas de Bienestar Social </t>
  </si>
  <si>
    <t xml:space="preserve">Permiso (Resolución) </t>
  </si>
  <si>
    <t>Proyecto</t>
  </si>
  <si>
    <t>Sustentación de motivos</t>
  </si>
  <si>
    <t xml:space="preserve">Actas de la Comisión de Personal </t>
  </si>
  <si>
    <t xml:space="preserve">Actas de Comité de Buen Gobierno e Integridad </t>
  </si>
  <si>
    <t xml:space="preserve">Actas del Comité de Conciliación y defensa Judicial </t>
  </si>
  <si>
    <t>Actas del Equipo de Autoevaluación</t>
  </si>
  <si>
    <t xml:space="preserve">Riesgos Laborales </t>
  </si>
  <si>
    <t>Recomendaciones Médico Laboral</t>
  </si>
  <si>
    <t xml:space="preserve">Incapacidad Médica  </t>
  </si>
  <si>
    <t>COORDINACION ADMINISTRATIVA</t>
  </si>
  <si>
    <t>*Análisis del hallazgo</t>
  </si>
  <si>
    <t>*Compromisos</t>
  </si>
  <si>
    <t>*Seguimiento (si aplica)</t>
  </si>
  <si>
    <t xml:space="preserve">*Guías e instructivos </t>
  </si>
  <si>
    <t xml:space="preserve">*Temas médicos </t>
  </si>
  <si>
    <t>*Formato de plan de formación y capacitación TH-FO-032</t>
  </si>
  <si>
    <t xml:space="preserve">*Capacitación </t>
  </si>
  <si>
    <t xml:space="preserve">*30 capacitaciones </t>
  </si>
  <si>
    <t>*Cronograma de capacitaciones, viernes</t>
  </si>
  <si>
    <t>*……………… de medicina interna</t>
  </si>
  <si>
    <t>*Actas de socialización de medicina</t>
  </si>
  <si>
    <t>*Análisis de casos clínicos  ………….</t>
  </si>
  <si>
    <t>*Formato de recibo</t>
  </si>
  <si>
    <t>*Acta de recibo de insumos</t>
  </si>
  <si>
    <t>*Indicador</t>
  </si>
  <si>
    <t>*Estudio</t>
  </si>
  <si>
    <t>*Anexos</t>
  </si>
  <si>
    <t xml:space="preserve">CERTIFICACION </t>
  </si>
  <si>
    <t xml:space="preserve">REGISTRO Y CONTROL </t>
  </si>
  <si>
    <t>*Formato listado de carro de paro</t>
  </si>
  <si>
    <t>FORMATOS</t>
  </si>
  <si>
    <t>*Notificación de la auditoría</t>
  </si>
  <si>
    <t>GLPI</t>
  </si>
  <si>
    <t xml:space="preserve">EPP – Elementos de Protección Personal </t>
  </si>
  <si>
    <t xml:space="preserve">Andrea Eloy </t>
  </si>
  <si>
    <t xml:space="preserve">Atención hospitalaria </t>
  </si>
  <si>
    <t xml:space="preserve">Edgar Narváez Cartagena </t>
  </si>
  <si>
    <t xml:space="preserve">Lizeth Karina Rojas </t>
  </si>
  <si>
    <t xml:space="preserve">auxiliaradmi@herasmomeoz.gov.co </t>
  </si>
  <si>
    <t xml:space="preserve">   </t>
  </si>
  <si>
    <t>habilitacion</t>
  </si>
  <si>
    <t>Traslados Presupuestales</t>
  </si>
  <si>
    <t>Incorporaciones presupuestales</t>
  </si>
  <si>
    <t xml:space="preserve">Registro y Control de Gastos y Costos Financieros </t>
  </si>
  <si>
    <t>Consolidado para informes</t>
  </si>
  <si>
    <t xml:space="preserve">Soportes del registro </t>
  </si>
  <si>
    <t>Registro y Control de NO Conformidades</t>
  </si>
  <si>
    <t xml:space="preserve">Formato </t>
  </si>
  <si>
    <t>Registro y Control de Temperatura de Neveras (cadena de frío)</t>
  </si>
  <si>
    <t>Formato DF-FO-004</t>
  </si>
  <si>
    <t>Registro y Control de Devolución para Dispensión de Final de Medicamentos</t>
  </si>
  <si>
    <t xml:space="preserve">  </t>
  </si>
  <si>
    <t>Intranet</t>
  </si>
  <si>
    <t>Manuales DGH</t>
  </si>
  <si>
    <t>Módulos DGH</t>
  </si>
  <si>
    <t xml:space="preserve">Licencia de uso </t>
  </si>
  <si>
    <t>SIEPDOC</t>
  </si>
  <si>
    <t>Manual de uso y funcionalidades</t>
  </si>
  <si>
    <t>Licencia de uso</t>
  </si>
  <si>
    <t xml:space="preserve">Página Web Institucional </t>
  </si>
  <si>
    <t>www.herasmomeoz.gov.co</t>
  </si>
  <si>
    <t xml:space="preserve">Documentos y piezas graficas de divulgación y actualización </t>
  </si>
  <si>
    <t xml:space="preserve">Solicitudes y requerimientos institucionales </t>
  </si>
  <si>
    <t>Reportes</t>
  </si>
  <si>
    <t>Trazabilidad y seguimiento de las soluciones</t>
  </si>
  <si>
    <t>SINDRA (Software libre)</t>
  </si>
  <si>
    <t xml:space="preserve">WORK SPACE </t>
  </si>
  <si>
    <t xml:space="preserve">PANES </t>
  </si>
  <si>
    <t>Plan Estratégico de Tecnologías de la Información PETI</t>
  </si>
  <si>
    <t xml:space="preserve">Programas de Seguridad, Respaldo y Soporte de la Información Digital </t>
  </si>
  <si>
    <t xml:space="preserve">Programa de Capacitación Tecnológica del Personal del Hospital </t>
  </si>
  <si>
    <t xml:space="preserve">Certificaciones de Mantenimiento y Soportes Técnicos  </t>
  </si>
  <si>
    <t xml:space="preserve">Certificación de Documentos Publicados </t>
  </si>
  <si>
    <t>Hojas de Vida de Equipos Electrónicos y Comunicaciones</t>
  </si>
  <si>
    <t>Cronograma de mantenimiento preventivo</t>
  </si>
  <si>
    <t>Formato diagnóstico de tecnología GT-FO-022</t>
  </si>
  <si>
    <t>Ficha Técnica de Vida de Equipo Hospitalario GT-FO-001</t>
  </si>
  <si>
    <t xml:space="preserve">Rutina de mantenimiento preventivo planificado RF-GR-003 </t>
  </si>
  <si>
    <t xml:space="preserve">Informe del estado de los equipos </t>
  </si>
  <si>
    <t xml:space="preserve">Formato de valoración técnica en equipos </t>
  </si>
  <si>
    <t>Formato de Solicitud de materiales y repuestos RF-FO-019</t>
  </si>
  <si>
    <t xml:space="preserve">Protocolo IPV6 </t>
  </si>
  <si>
    <t>Documentos técnicos del protocolo</t>
  </si>
  <si>
    <t>Requerimientos técnicos institucionales de implementación</t>
  </si>
  <si>
    <t>Registros de implementación y soportes de seguridad</t>
  </si>
  <si>
    <t>Reporte</t>
  </si>
  <si>
    <t xml:space="preserve">Informes del Furag </t>
  </si>
  <si>
    <t xml:space="preserve">23 indicadores </t>
  </si>
  <si>
    <t xml:space="preserve">Sergio Andrés Patiño </t>
  </si>
  <si>
    <t>Coordinador de sistemas</t>
  </si>
  <si>
    <t xml:space="preserve">Doris Angarita </t>
  </si>
  <si>
    <t xml:space="preserve">Líder  </t>
  </si>
  <si>
    <t>sistemas@herasmomeoz.gov.co</t>
  </si>
  <si>
    <r>
      <t>DINÁMICA</t>
    </r>
    <r>
      <rPr>
        <sz val="11"/>
        <color rgb="FFFF0000"/>
        <rFont val="Calibri"/>
        <family val="2"/>
      </rPr>
      <t xml:space="preserve"> (Dinámica Gerencial Hospitalaria)</t>
    </r>
  </si>
  <si>
    <r>
      <t>GLPI</t>
    </r>
    <r>
      <rPr>
        <sz val="11"/>
        <color rgb="FFFF0000"/>
        <rFont val="Calibri"/>
        <family val="2"/>
      </rPr>
      <t xml:space="preserve"> (Software libre)</t>
    </r>
  </si>
  <si>
    <r>
      <t>·</t>
    </r>
    <r>
      <rPr>
        <sz val="7"/>
        <color rgb="FFFF0000"/>
        <rFont val="Times New Roman"/>
        <family val="1"/>
      </rPr>
      <t xml:space="preserve">         </t>
    </r>
    <r>
      <rPr>
        <sz val="11"/>
        <color rgb="FFFF0000"/>
        <rFont val="Calibri"/>
        <family val="2"/>
      </rPr>
      <t>Acta de reingresos hospitalarios</t>
    </r>
  </si>
  <si>
    <r>
      <t>·</t>
    </r>
    <r>
      <rPr>
        <sz val="7"/>
        <color rgb="FFFF0000"/>
        <rFont val="Times New Roman"/>
        <family val="1"/>
      </rPr>
      <t xml:space="preserve">         </t>
    </r>
    <r>
      <rPr>
        <sz val="11"/>
        <color rgb="FFFF0000"/>
        <rFont val="Calibri"/>
        <family val="2"/>
      </rPr>
      <t xml:space="preserve">Actas de mortalidad hospitalaria </t>
    </r>
  </si>
  <si>
    <r>
      <t>·</t>
    </r>
    <r>
      <rPr>
        <sz val="7"/>
        <color rgb="FFFF0000"/>
        <rFont val="Times New Roman"/>
        <family val="1"/>
      </rPr>
      <t xml:space="preserve">         </t>
    </r>
    <r>
      <rPr>
        <sz val="11"/>
        <color rgb="FFFF0000"/>
        <rFont val="Calibri"/>
        <family val="2"/>
      </rPr>
      <t>Actas del equipo primario de mejoramiento</t>
    </r>
  </si>
  <si>
    <r>
      <t>·</t>
    </r>
    <r>
      <rPr>
        <sz val="7"/>
        <color rgb="FFFF0000"/>
        <rFont val="Times New Roman"/>
        <family val="1"/>
      </rPr>
      <t xml:space="preserve">         </t>
    </r>
    <r>
      <rPr>
        <sz val="11"/>
        <color rgb="FFFF0000"/>
        <rFont val="Calibri"/>
        <family val="2"/>
      </rPr>
      <t>Actas del plan único de mejora</t>
    </r>
  </si>
  <si>
    <t xml:space="preserve">Actas de Mortalidad Hospitalaria </t>
  </si>
  <si>
    <t>Actas del Equipo Primario De Mejoramiento</t>
  </si>
  <si>
    <t>Actas del Plan Único De Mejora</t>
  </si>
  <si>
    <r>
      <t>·</t>
    </r>
    <r>
      <rPr>
        <sz val="7"/>
        <color rgb="FFFF0000"/>
        <rFont val="Times New Roman"/>
        <family val="1"/>
      </rPr>
      <t xml:space="preserve">         </t>
    </r>
    <r>
      <rPr>
        <sz val="11"/>
        <color rgb="FFFF0000"/>
        <rFont val="Calibri"/>
        <family val="2"/>
      </rPr>
      <t>Solicitud</t>
    </r>
  </si>
  <si>
    <r>
      <t>·</t>
    </r>
    <r>
      <rPr>
        <sz val="7"/>
        <color rgb="FFFF0000"/>
        <rFont val="Times New Roman"/>
        <family val="1"/>
      </rPr>
      <t xml:space="preserve">         </t>
    </r>
    <r>
      <rPr>
        <sz val="11"/>
        <color rgb="FFFF0000"/>
        <rFont val="Calibri"/>
        <family val="2"/>
      </rPr>
      <t xml:space="preserve">Constancias hospitalarios </t>
    </r>
  </si>
  <si>
    <r>
      <t>·</t>
    </r>
    <r>
      <rPr>
        <sz val="7"/>
        <color rgb="FFFF0000"/>
        <rFont val="Times New Roman"/>
        <family val="1"/>
      </rPr>
      <t xml:space="preserve">         </t>
    </r>
    <r>
      <rPr>
        <sz val="11"/>
        <color rgb="FFFF0000"/>
        <rFont val="Calibri"/>
        <family val="2"/>
      </rPr>
      <t xml:space="preserve">Certificados hospitalarios </t>
    </r>
  </si>
  <si>
    <r>
      <t>·</t>
    </r>
    <r>
      <rPr>
        <sz val="7"/>
        <color rgb="FFFF0000"/>
        <rFont val="Times New Roman"/>
        <family val="1"/>
      </rPr>
      <t xml:space="preserve">         </t>
    </r>
    <r>
      <rPr>
        <sz val="11"/>
        <color rgb="FFFF0000"/>
        <rFont val="Calibri"/>
        <family val="2"/>
      </rPr>
      <t>Investigaciones neurológicos – docencia</t>
    </r>
  </si>
  <si>
    <r>
      <t>·</t>
    </r>
    <r>
      <rPr>
        <sz val="7"/>
        <color rgb="FFFF0000"/>
        <rFont val="Times New Roman"/>
        <family val="1"/>
      </rPr>
      <t xml:space="preserve">         </t>
    </r>
    <r>
      <rPr>
        <sz val="11"/>
        <color rgb="FFFF0000"/>
        <rFont val="Calibri"/>
        <family val="2"/>
      </rPr>
      <t xml:space="preserve">Auditorías internas </t>
    </r>
  </si>
  <si>
    <r>
      <t>·</t>
    </r>
    <r>
      <rPr>
        <sz val="7"/>
        <color rgb="FFFF0000"/>
        <rFont val="Times New Roman"/>
        <family val="1"/>
      </rPr>
      <t xml:space="preserve">         </t>
    </r>
    <r>
      <rPr>
        <sz val="11"/>
        <color rgb="FFFF0000"/>
        <rFont val="Calibri"/>
        <family val="2"/>
      </rPr>
      <t xml:space="preserve">Auditorías externas </t>
    </r>
  </si>
  <si>
    <r>
      <t>·</t>
    </r>
    <r>
      <rPr>
        <sz val="7"/>
        <color rgb="FFFF0000"/>
        <rFont val="Times New Roman"/>
        <family val="1"/>
      </rPr>
      <t xml:space="preserve">         </t>
    </r>
    <r>
      <rPr>
        <sz val="11"/>
        <color rgb="FFFF0000"/>
        <rFont val="Calibri"/>
        <family val="2"/>
      </rPr>
      <t>Registro de ingreso y salida de personal médico</t>
    </r>
  </si>
  <si>
    <r>
      <t>·</t>
    </r>
    <r>
      <rPr>
        <sz val="7"/>
        <color rgb="FFFF0000"/>
        <rFont val="Times New Roman"/>
        <family val="1"/>
      </rPr>
      <t xml:space="preserve">         </t>
    </r>
    <r>
      <rPr>
        <sz val="11"/>
        <color rgb="FFFF0000"/>
        <rFont val="Calibri"/>
        <family val="2"/>
      </rPr>
      <t>Registro y control de reubicación de personal médico</t>
    </r>
  </si>
  <si>
    <r>
      <t>·</t>
    </r>
    <r>
      <rPr>
        <sz val="7"/>
        <color rgb="FFFF0000"/>
        <rFont val="Times New Roman"/>
        <family val="1"/>
      </rPr>
      <t xml:space="preserve">         </t>
    </r>
    <r>
      <rPr>
        <sz val="11"/>
        <color rgb="FFFF0000"/>
        <rFont val="Calibri"/>
        <family val="2"/>
      </rPr>
      <t>Registro y control de PQRS</t>
    </r>
  </si>
  <si>
    <r>
      <t>·</t>
    </r>
    <r>
      <rPr>
        <sz val="7"/>
        <color rgb="FFFF0000"/>
        <rFont val="Times New Roman"/>
        <family val="1"/>
      </rPr>
      <t xml:space="preserve">         </t>
    </r>
    <r>
      <rPr>
        <sz val="11"/>
        <color rgb="FFFF0000"/>
        <rFont val="Calibri"/>
        <family val="2"/>
      </rPr>
      <t>Registro y control de No ……..  DT-FO-315</t>
    </r>
  </si>
  <si>
    <r>
      <t>·</t>
    </r>
    <r>
      <rPr>
        <sz val="7"/>
        <color rgb="FFFF0000"/>
        <rFont val="Times New Roman"/>
        <family val="1"/>
      </rPr>
      <t xml:space="preserve">         </t>
    </r>
    <r>
      <rPr>
        <sz val="11"/>
        <color rgb="FFFF0000"/>
        <rFont val="Calibri"/>
        <family val="2"/>
      </rPr>
      <t>Registro y control de cadena de frio</t>
    </r>
  </si>
  <si>
    <r>
      <t>·</t>
    </r>
    <r>
      <rPr>
        <sz val="7"/>
        <color rgb="FFFF0000"/>
        <rFont val="Times New Roman"/>
        <family val="1"/>
      </rPr>
      <t xml:space="preserve">         </t>
    </r>
    <r>
      <rPr>
        <sz val="11"/>
        <color rgb="FFFF0000"/>
        <rFont val="Calibri"/>
        <family val="2"/>
      </rPr>
      <t xml:space="preserve">Registro y control de limpieza y desinfección </t>
    </r>
  </si>
  <si>
    <r>
      <t>·</t>
    </r>
    <r>
      <rPr>
        <sz val="7"/>
        <color rgb="FFFF0000"/>
        <rFont val="Times New Roman"/>
        <family val="1"/>
      </rPr>
      <t xml:space="preserve">         </t>
    </r>
    <r>
      <rPr>
        <sz val="11"/>
        <color rgb="FFFF0000"/>
        <rFont val="Calibri"/>
        <family val="2"/>
      </rPr>
      <t>Registro y control de cambios de turnos</t>
    </r>
  </si>
  <si>
    <r>
      <t>·</t>
    </r>
    <r>
      <rPr>
        <sz val="7"/>
        <color rgb="FFFF0000"/>
        <rFont val="Times New Roman"/>
        <family val="1"/>
      </rPr>
      <t xml:space="preserve">         </t>
    </r>
    <r>
      <rPr>
        <sz val="11"/>
        <color rgb="FFFF0000"/>
        <rFont val="Calibri"/>
        <family val="2"/>
      </rPr>
      <t xml:space="preserve">Registro y control de limpieza y desinfección de equipos biomédicos </t>
    </r>
  </si>
  <si>
    <r>
      <t>·</t>
    </r>
    <r>
      <rPr>
        <sz val="7"/>
        <color rgb="FFFF0000"/>
        <rFont val="Times New Roman"/>
        <family val="1"/>
      </rPr>
      <t xml:space="preserve">         </t>
    </r>
    <r>
      <rPr>
        <sz val="11"/>
        <color rgb="FFFF0000"/>
        <rFont val="Calibri"/>
        <family val="2"/>
      </rPr>
      <t xml:space="preserve">Registro y control de descarga de desfibrilador </t>
    </r>
  </si>
  <si>
    <r>
      <t>·</t>
    </r>
    <r>
      <rPr>
        <sz val="7"/>
        <color rgb="FFFF0000"/>
        <rFont val="Times New Roman"/>
        <family val="1"/>
      </rPr>
      <t xml:space="preserve">         </t>
    </r>
    <r>
      <rPr>
        <sz val="11"/>
        <color rgb="FFFF0000"/>
        <rFont val="Calibri"/>
        <family val="2"/>
      </rPr>
      <t>Registro y control de carro de paro</t>
    </r>
  </si>
  <si>
    <r>
      <t>·</t>
    </r>
    <r>
      <rPr>
        <sz val="7"/>
        <color rgb="FFFF0000"/>
        <rFont val="Times New Roman"/>
        <family val="1"/>
      </rPr>
      <t xml:space="preserve">         </t>
    </r>
    <r>
      <rPr>
        <sz val="11"/>
        <color rgb="FFFF0000"/>
        <rFont val="Calibri"/>
        <family val="2"/>
      </rPr>
      <t>Registro y control de seguimiento de carro de paro</t>
    </r>
  </si>
  <si>
    <r>
      <t>·</t>
    </r>
    <r>
      <rPr>
        <sz val="7"/>
        <color rgb="FFFF0000"/>
        <rFont val="Times New Roman"/>
        <family val="1"/>
      </rPr>
      <t xml:space="preserve">         </t>
    </r>
    <r>
      <rPr>
        <sz val="11"/>
        <color rgb="FFFF0000"/>
        <rFont val="Calibri"/>
        <family val="2"/>
      </rPr>
      <t>Registro y control de apertura y cierre de carro de paro</t>
    </r>
  </si>
  <si>
    <r>
      <t>·</t>
    </r>
    <r>
      <rPr>
        <sz val="7"/>
        <color rgb="FFFF0000"/>
        <rFont val="Times New Roman"/>
        <family val="1"/>
      </rPr>
      <t xml:space="preserve">         </t>
    </r>
    <r>
      <rPr>
        <sz val="11"/>
        <color rgb="FFFF0000"/>
        <rFont val="Calibri"/>
        <family val="2"/>
      </rPr>
      <t xml:space="preserve">Registro y control de entrega de turnos de especialidades médicas </t>
    </r>
  </si>
  <si>
    <r>
      <t>·</t>
    </r>
    <r>
      <rPr>
        <sz val="7"/>
        <color rgb="FFFF0000"/>
        <rFont val="Times New Roman"/>
        <family val="1"/>
      </rPr>
      <t xml:space="preserve">         </t>
    </r>
    <r>
      <rPr>
        <sz val="11"/>
        <color rgb="FFFF0000"/>
        <rFont val="Calibri"/>
        <family val="2"/>
      </rPr>
      <t>Registro y control de entrega de turnos médicos, censo dinámica</t>
    </r>
  </si>
  <si>
    <r>
      <t>·</t>
    </r>
    <r>
      <rPr>
        <sz val="7"/>
        <color rgb="FFFF0000"/>
        <rFont val="Times New Roman"/>
        <family val="1"/>
      </rPr>
      <t xml:space="preserve">         </t>
    </r>
    <r>
      <rPr>
        <sz val="11"/>
        <color rgb="FFFF0000"/>
        <rFont val="Calibri"/>
        <family val="2"/>
      </rPr>
      <t xml:space="preserve">Registro y control de entrega de turnos de enfermería, censo dinámica </t>
    </r>
  </si>
  <si>
    <r>
      <t>·</t>
    </r>
    <r>
      <rPr>
        <sz val="7"/>
        <color rgb="FFFF0000"/>
        <rFont val="Times New Roman"/>
        <family val="1"/>
      </rPr>
      <t xml:space="preserve">         </t>
    </r>
    <r>
      <rPr>
        <sz val="11"/>
        <color rgb="FFFF0000"/>
        <rFont val="Calibri"/>
        <family val="2"/>
      </rPr>
      <t xml:space="preserve">Registro y control de salida de historias clínicas </t>
    </r>
  </si>
  <si>
    <r>
      <t>·</t>
    </r>
    <r>
      <rPr>
        <sz val="7"/>
        <color rgb="FFFF0000"/>
        <rFont val="Times New Roman"/>
        <family val="1"/>
      </rPr>
      <t xml:space="preserve">         </t>
    </r>
    <r>
      <rPr>
        <sz val="11"/>
        <color rgb="FFFF0000"/>
        <rFont val="Calibri"/>
        <family val="2"/>
      </rPr>
      <t xml:space="preserve">Rutina diaria de limpieza y desinfección </t>
    </r>
  </si>
  <si>
    <r>
      <t>·</t>
    </r>
    <r>
      <rPr>
        <sz val="7"/>
        <color rgb="FFFF0000"/>
        <rFont val="Times New Roman"/>
        <family val="1"/>
      </rPr>
      <t xml:space="preserve">         </t>
    </r>
    <r>
      <rPr>
        <sz val="11"/>
        <color rgb="FFFF0000"/>
        <rFont val="Calibri"/>
        <family val="2"/>
      </rPr>
      <t>Registro de información y educación de enfermería DT-FO-363</t>
    </r>
  </si>
  <si>
    <r>
      <t>·</t>
    </r>
    <r>
      <rPr>
        <sz val="7"/>
        <color rgb="FFFF0000"/>
        <rFont val="Times New Roman"/>
        <family val="1"/>
      </rPr>
      <t xml:space="preserve">         </t>
    </r>
    <r>
      <rPr>
        <sz val="11"/>
        <color rgb="FFFF0000"/>
        <rFont val="Calibri"/>
        <family val="2"/>
      </rPr>
      <t>Control diario de descarga de desfibrilador DT-FO-379</t>
    </r>
  </si>
  <si>
    <r>
      <t>·</t>
    </r>
    <r>
      <rPr>
        <sz val="7"/>
        <color rgb="FFFF0000"/>
        <rFont val="Times New Roman"/>
        <family val="1"/>
      </rPr>
      <t xml:space="preserve">         </t>
    </r>
    <r>
      <rPr>
        <sz val="11"/>
        <color rgb="FFFF0000"/>
        <rFont val="Calibri"/>
        <family val="2"/>
      </rPr>
      <t>Permisos al personal médico</t>
    </r>
  </si>
  <si>
    <r>
      <t>·</t>
    </r>
    <r>
      <rPr>
        <sz val="7"/>
        <color rgb="FFFF0000"/>
        <rFont val="Times New Roman"/>
        <family val="1"/>
      </rPr>
      <t xml:space="preserve">         </t>
    </r>
    <r>
      <rPr>
        <sz val="11"/>
        <color rgb="FFFF0000"/>
        <rFont val="Calibri"/>
        <family val="2"/>
      </rPr>
      <t>Programación de turnos y novedades de parte médica</t>
    </r>
  </si>
  <si>
    <r>
      <t>·</t>
    </r>
    <r>
      <rPr>
        <sz val="7"/>
        <color rgb="FFFF0000"/>
        <rFont val="Times New Roman"/>
        <family val="1"/>
      </rPr>
      <t xml:space="preserve">         </t>
    </r>
    <r>
      <rPr>
        <sz val="11"/>
        <color rgb="FFFF0000"/>
        <rFont val="Calibri"/>
        <family val="2"/>
      </rPr>
      <t>Programación de vacaciones del personal médico</t>
    </r>
  </si>
  <si>
    <r>
      <t>·</t>
    </r>
    <r>
      <rPr>
        <sz val="7"/>
        <color rgb="FFFF0000"/>
        <rFont val="Times New Roman"/>
        <family val="1"/>
      </rPr>
      <t xml:space="preserve">         </t>
    </r>
    <r>
      <rPr>
        <sz val="11"/>
        <color rgb="FFFF0000"/>
        <rFont val="Calibri"/>
        <family val="2"/>
      </rPr>
      <t>Formato de seguimiento del carro de paro en cada turno DT-FO-190</t>
    </r>
  </si>
  <si>
    <r>
      <t>·</t>
    </r>
    <r>
      <rPr>
        <sz val="7"/>
        <color rgb="FFFF0000"/>
        <rFont val="Times New Roman"/>
        <family val="1"/>
      </rPr>
      <t xml:space="preserve">         </t>
    </r>
    <r>
      <rPr>
        <sz val="11"/>
        <color rgb="FFFF0000"/>
        <rFont val="Calibri"/>
        <family val="2"/>
      </rPr>
      <t>Formato listado carro de paro DT-FO-206</t>
    </r>
  </si>
  <si>
    <r>
      <t>·</t>
    </r>
    <r>
      <rPr>
        <sz val="7"/>
        <color rgb="FFFF0000"/>
        <rFont val="Times New Roman"/>
        <family val="1"/>
      </rPr>
      <t xml:space="preserve">         </t>
    </r>
    <r>
      <rPr>
        <sz val="11"/>
        <color rgb="FFFF0000"/>
        <rFont val="Calibri"/>
        <family val="2"/>
      </rPr>
      <t>Formato actas de apertura y cierre carro de paro DT-FO-313</t>
    </r>
  </si>
  <si>
    <r>
      <t>·</t>
    </r>
    <r>
      <rPr>
        <sz val="7"/>
        <color rgb="FFFF0000"/>
        <rFont val="Times New Roman"/>
        <family val="1"/>
      </rPr>
      <t xml:space="preserve">         </t>
    </r>
    <r>
      <rPr>
        <sz val="11"/>
        <color rgb="FFFF0000"/>
        <rFont val="Calibri"/>
        <family val="2"/>
      </rPr>
      <t xml:space="preserve">Solicitud de reparación </t>
    </r>
  </si>
  <si>
    <r>
      <t>·</t>
    </r>
    <r>
      <rPr>
        <sz val="7"/>
        <color rgb="FFFF0000"/>
        <rFont val="Times New Roman"/>
        <family val="1"/>
      </rPr>
      <t xml:space="preserve">         </t>
    </r>
    <r>
      <rPr>
        <sz val="11"/>
        <color rgb="FFFF0000"/>
        <rFont val="Calibri"/>
        <family val="2"/>
      </rPr>
      <t>Envío a mantenimiento</t>
    </r>
  </si>
  <si>
    <r>
      <t>·</t>
    </r>
    <r>
      <rPr>
        <sz val="7"/>
        <color rgb="FFFF0000"/>
        <rFont val="Times New Roman"/>
        <family val="1"/>
      </rPr>
      <t xml:space="preserve">         </t>
    </r>
    <r>
      <rPr>
        <sz val="11"/>
        <color rgb="FFFF0000"/>
        <rFont val="Calibri"/>
        <family val="2"/>
      </rPr>
      <t>Ingreso del elemento reparado</t>
    </r>
  </si>
  <si>
    <r>
      <t>·</t>
    </r>
    <r>
      <rPr>
        <sz val="7"/>
        <color rgb="FFFF0000"/>
        <rFont val="Times New Roman"/>
        <family val="1"/>
      </rPr>
      <t xml:space="preserve">         </t>
    </r>
    <r>
      <rPr>
        <sz val="11"/>
        <color rgb="FFFF0000"/>
        <rFont val="Calibri"/>
        <family val="2"/>
      </rPr>
      <t>Registro de entrega de elementos de protección personal Covid- 19 TH-FO-035</t>
    </r>
  </si>
  <si>
    <r>
      <t>·</t>
    </r>
    <r>
      <rPr>
        <sz val="7"/>
        <color rgb="FFFF0000"/>
        <rFont val="Times New Roman"/>
        <family val="1"/>
      </rPr>
      <t xml:space="preserve">         </t>
    </r>
    <r>
      <rPr>
        <sz val="11"/>
        <color rgb="FFFF0000"/>
        <rFont val="Calibri"/>
        <family val="2"/>
      </rPr>
      <t>Formato rutinas de limpieza y desinfección de equipos VE-FO-036</t>
    </r>
  </si>
  <si>
    <r>
      <t>·</t>
    </r>
    <r>
      <rPr>
        <sz val="7"/>
        <color rgb="FFFF0000"/>
        <rFont val="Times New Roman"/>
        <family val="1"/>
      </rPr>
      <t xml:space="preserve">         </t>
    </r>
    <r>
      <rPr>
        <sz val="11"/>
        <color rgb="FFFF0000"/>
        <rFont val="Calibri"/>
        <family val="2"/>
      </rPr>
      <t>Programa de seguridad del paciente</t>
    </r>
  </si>
  <si>
    <r>
      <t>·</t>
    </r>
    <r>
      <rPr>
        <sz val="7"/>
        <color rgb="FFFF0000"/>
        <rFont val="Times New Roman"/>
        <family val="1"/>
      </rPr>
      <t xml:space="preserve">         </t>
    </r>
    <r>
      <rPr>
        <sz val="11"/>
        <color rgb="FFFF0000"/>
        <rFont val="Calibri"/>
        <family val="2"/>
      </rPr>
      <t>Actas de análisis de seguridad del paciente</t>
    </r>
  </si>
  <si>
    <r>
      <t>·</t>
    </r>
    <r>
      <rPr>
        <sz val="7"/>
        <color rgb="FFFF0000"/>
        <rFont val="Times New Roman"/>
        <family val="1"/>
      </rPr>
      <t xml:space="preserve">         </t>
    </r>
    <r>
      <rPr>
        <sz val="11"/>
        <color rgb="FFFF0000"/>
        <rFont val="Calibri"/>
        <family val="2"/>
      </rPr>
      <t>Actas de infección asociadas a la atención en salud</t>
    </r>
  </si>
  <si>
    <r>
      <t>·</t>
    </r>
    <r>
      <rPr>
        <sz val="7"/>
        <color rgb="FFFF0000"/>
        <rFont val="Times New Roman"/>
        <family val="1"/>
      </rPr>
      <t xml:space="preserve">         </t>
    </r>
    <r>
      <rPr>
        <sz val="11"/>
        <color rgb="FFFF0000"/>
        <rFont val="Calibri"/>
        <family val="2"/>
      </rPr>
      <t>Actas de acciones correctivas de los sucesos hallados</t>
    </r>
  </si>
  <si>
    <r>
      <t>·</t>
    </r>
    <r>
      <rPr>
        <sz val="7"/>
        <color rgb="FFFF0000"/>
        <rFont val="Times New Roman"/>
        <family val="1"/>
      </rPr>
      <t xml:space="preserve">         </t>
    </r>
    <r>
      <rPr>
        <sz val="11"/>
        <color rgb="FFFF0000"/>
        <rFont val="Calibri"/>
        <family val="2"/>
      </rPr>
      <t>Programa de socialización de protocolos</t>
    </r>
  </si>
  <si>
    <r>
      <t>·</t>
    </r>
    <r>
      <rPr>
        <sz val="7"/>
        <color rgb="FFFF0000"/>
        <rFont val="Times New Roman"/>
        <family val="1"/>
      </rPr>
      <t xml:space="preserve">         </t>
    </r>
    <r>
      <rPr>
        <sz val="11"/>
        <color rgb="FFFF0000"/>
        <rFont val="Calibri"/>
        <family val="2"/>
      </rPr>
      <t xml:space="preserve">Plan de capacitación </t>
    </r>
  </si>
  <si>
    <r>
      <t>·</t>
    </r>
    <r>
      <rPr>
        <sz val="7"/>
        <color rgb="FFFF0000"/>
        <rFont val="Times New Roman"/>
        <family val="1"/>
      </rPr>
      <t xml:space="preserve">         </t>
    </r>
    <r>
      <rPr>
        <sz val="11"/>
        <color rgb="FFFF0000"/>
        <rFont val="Calibri"/>
        <family val="2"/>
      </rPr>
      <t xml:space="preserve">Inventario de activos fijos </t>
    </r>
  </si>
  <si>
    <r>
      <t>·</t>
    </r>
    <r>
      <rPr>
        <sz val="7"/>
        <color rgb="FFFF0000"/>
        <rFont val="Times New Roman"/>
        <family val="1"/>
      </rPr>
      <t xml:space="preserve">         </t>
    </r>
    <r>
      <rPr>
        <sz val="11"/>
        <color rgb="FFFF0000"/>
        <rFont val="Calibri"/>
        <family val="2"/>
      </rPr>
      <t>Inventario Doc. G</t>
    </r>
  </si>
  <si>
    <r>
      <t>·</t>
    </r>
    <r>
      <rPr>
        <sz val="7"/>
        <color rgb="FFFF0000"/>
        <rFont val="Times New Roman"/>
        <family val="1"/>
      </rPr>
      <t xml:space="preserve">         </t>
    </r>
    <r>
      <rPr>
        <sz val="11"/>
        <color rgb="FFFF0000"/>
        <rFont val="Calibri"/>
        <family val="2"/>
      </rPr>
      <t>Actas de baja de elementos</t>
    </r>
  </si>
  <si>
    <r>
      <t>·</t>
    </r>
    <r>
      <rPr>
        <sz val="7"/>
        <color rgb="FFFF0000"/>
        <rFont val="Times New Roman"/>
        <family val="1"/>
      </rPr>
      <t xml:space="preserve">         </t>
    </r>
    <r>
      <rPr>
        <sz val="11"/>
        <color rgb="FFFF0000"/>
        <rFont val="Calibri"/>
        <family val="2"/>
      </rPr>
      <t>Inventario de bienes de consumo</t>
    </r>
  </si>
  <si>
    <t>Seguimiento  y ajustes a plan</t>
  </si>
  <si>
    <t>Certifiación</t>
  </si>
  <si>
    <t>Registro de novedades de nómina.</t>
  </si>
  <si>
    <t>Relación de descuentos de salud, pensión, parafiscales y cesantías.</t>
  </si>
  <si>
    <t xml:space="preserve"> Examenes médicos ocupacionales</t>
  </si>
  <si>
    <t>Programa de Higiene y Seguridad</t>
  </si>
  <si>
    <t>Matriz de Identitificaciòn de Peligros y Valoración del riesgo.</t>
  </si>
  <si>
    <t>Procedimiento de Investigaciòn de Accidentes de trabajo</t>
  </si>
  <si>
    <t>Reporte de Actos y Condiciones Inseguras</t>
  </si>
  <si>
    <t>Matriz de EPP</t>
  </si>
  <si>
    <t>Programa de Inspecciones</t>
  </si>
  <si>
    <t>Hoja de vida del indicador.</t>
  </si>
  <si>
    <t>Informe de comportamiento de indicadores de gestión.</t>
  </si>
  <si>
    <t>Anexosy soportes</t>
  </si>
  <si>
    <t>CONTABILIDAD</t>
  </si>
  <si>
    <t>Auxiliar Administrativo</t>
  </si>
  <si>
    <t>Estados Financieros</t>
  </si>
  <si>
    <t>Balance</t>
  </si>
  <si>
    <t>Balance General</t>
  </si>
  <si>
    <t>Blance de Prueba</t>
  </si>
  <si>
    <t xml:space="preserve">Cuentas   </t>
  </si>
  <si>
    <t>Cuentas por pagar</t>
  </si>
  <si>
    <t xml:space="preserve">Contabilidad </t>
  </si>
  <si>
    <t xml:space="preserve">Comprobantes contables </t>
  </si>
  <si>
    <t>Nota credito</t>
  </si>
  <si>
    <t>Nota debido</t>
  </si>
  <si>
    <t xml:space="preserve">Notas de contabilidad </t>
  </si>
  <si>
    <t xml:space="preserve">Conciliaciones    </t>
  </si>
  <si>
    <t xml:space="preserve">Conciliaciones Bancarias </t>
  </si>
  <si>
    <t xml:space="preserve">Inventarios </t>
  </si>
  <si>
    <t xml:space="preserve">Inventario de Bienes Devolutivos </t>
  </si>
  <si>
    <t>Registros y Controles</t>
  </si>
  <si>
    <t>Registro y Control de Legalidad de Pagos y Desembolsos</t>
  </si>
  <si>
    <t>Copia de Factura</t>
  </si>
  <si>
    <t>Copia del RUT del beneficiario</t>
  </si>
  <si>
    <t xml:space="preserve">Soportes </t>
  </si>
  <si>
    <t>Registro y Control de Recaudos Especiales por Uso de Bienes Institucionales</t>
  </si>
  <si>
    <t xml:space="preserve">Informe a Dependencias </t>
  </si>
  <si>
    <t xml:space="preserve">Informes </t>
  </si>
  <si>
    <t>FICHAS DE SALUD</t>
  </si>
  <si>
    <r>
      <rPr>
        <sz val="7"/>
        <color theme="1"/>
        <rFont val="Times New Roman"/>
        <family val="1"/>
      </rPr>
      <t xml:space="preserve">  </t>
    </r>
    <r>
      <rPr>
        <sz val="11"/>
        <color theme="1"/>
        <rFont val="Calibri"/>
        <family val="2"/>
      </rPr>
      <t>Solicitud</t>
    </r>
  </si>
  <si>
    <r>
      <rPr>
        <sz val="7"/>
        <color theme="1"/>
        <rFont val="Times New Roman"/>
        <family val="1"/>
      </rPr>
      <t xml:space="preserve"> </t>
    </r>
    <r>
      <rPr>
        <sz val="11"/>
        <color theme="1"/>
        <rFont val="Calibri"/>
        <family val="2"/>
      </rPr>
      <t xml:space="preserve">Constancias hospitalarios </t>
    </r>
  </si>
  <si>
    <r>
      <rPr>
        <sz val="7"/>
        <color theme="1"/>
        <rFont val="Times New Roman"/>
        <family val="1"/>
      </rPr>
      <t xml:space="preserve"> </t>
    </r>
    <r>
      <rPr>
        <sz val="11"/>
        <color theme="1"/>
        <rFont val="Calibri"/>
        <family val="2"/>
      </rPr>
      <t xml:space="preserve">Certificados hospitalarios </t>
    </r>
  </si>
  <si>
    <r>
      <t>·</t>
    </r>
    <r>
      <rPr>
        <sz val="7"/>
        <color theme="1"/>
        <rFont val="Times New Roman"/>
        <family val="1"/>
      </rPr>
      <t xml:space="preserve">         </t>
    </r>
    <r>
      <rPr>
        <sz val="11"/>
        <color theme="1"/>
        <rFont val="Calibri"/>
        <family val="2"/>
      </rPr>
      <t>Actas de baja de elementos</t>
    </r>
  </si>
  <si>
    <r>
      <t>·</t>
    </r>
    <r>
      <rPr>
        <sz val="7"/>
        <color theme="1"/>
        <rFont val="Times New Roman"/>
        <family val="1"/>
      </rPr>
      <t xml:space="preserve">         </t>
    </r>
    <r>
      <rPr>
        <sz val="11"/>
        <color theme="1"/>
        <rFont val="Calibri"/>
        <family val="2"/>
      </rPr>
      <t>Inventario de bienes de consumo</t>
    </r>
  </si>
  <si>
    <r>
      <t>·</t>
    </r>
    <r>
      <rPr>
        <sz val="7"/>
        <color theme="1"/>
        <rFont val="Times New Roman"/>
        <family val="1"/>
      </rPr>
      <t xml:space="preserve">         </t>
    </r>
    <r>
      <rPr>
        <sz val="11"/>
        <color theme="1"/>
        <rFont val="Calibri"/>
        <family val="2"/>
      </rPr>
      <t>Permisos al personal médico</t>
    </r>
  </si>
  <si>
    <r>
      <t>·</t>
    </r>
    <r>
      <rPr>
        <sz val="7"/>
        <color theme="1"/>
        <rFont val="Times New Roman"/>
        <family val="1"/>
      </rPr>
      <t xml:space="preserve">         </t>
    </r>
    <r>
      <rPr>
        <sz val="11"/>
        <color theme="1"/>
        <rFont val="Calibri"/>
        <family val="2"/>
      </rPr>
      <t>Programación de turnos y novedades de parte médica</t>
    </r>
  </si>
  <si>
    <r>
      <t>·</t>
    </r>
    <r>
      <rPr>
        <sz val="7"/>
        <color theme="1"/>
        <rFont val="Times New Roman"/>
        <family val="1"/>
      </rPr>
      <t xml:space="preserve">         </t>
    </r>
    <r>
      <rPr>
        <sz val="11"/>
        <color theme="1"/>
        <rFont val="Calibri"/>
        <family val="2"/>
      </rPr>
      <t>Programación de vacaciones del personal médico</t>
    </r>
  </si>
  <si>
    <r>
      <t>·</t>
    </r>
    <r>
      <rPr>
        <sz val="7"/>
        <color theme="1"/>
        <rFont val="Times New Roman"/>
        <family val="1"/>
      </rPr>
      <t xml:space="preserve">         </t>
    </r>
    <r>
      <rPr>
        <sz val="11"/>
        <color theme="1"/>
        <rFont val="Calibri"/>
        <family val="2"/>
      </rPr>
      <t xml:space="preserve">Plan de capacitación </t>
    </r>
  </si>
  <si>
    <t>Cuáles manuales?</t>
  </si>
  <si>
    <t>Certificado de Disponibilidad Presupuestal.</t>
  </si>
  <si>
    <t>Registro de donacion, si aplica</t>
  </si>
  <si>
    <t>Seguimiento al mapa de riesgos MC-FO-002</t>
  </si>
  <si>
    <t xml:space="preserve">Convocatoria  </t>
  </si>
  <si>
    <t>Actas de Eje de seguridad del paciente</t>
  </si>
  <si>
    <t>Listas de chequeo de seguridad del paciente</t>
  </si>
  <si>
    <t>Rondas de seguridad del paciente</t>
  </si>
  <si>
    <t>acreditación</t>
  </si>
  <si>
    <t xml:space="preserve">Protocolo Internet    IPV6   </t>
  </si>
  <si>
    <t>Ficha técnica de indicadores</t>
  </si>
  <si>
    <t>Tablero único control de indicadores</t>
  </si>
  <si>
    <t xml:space="preserve">Constancias de Servicios de Salud </t>
  </si>
  <si>
    <t>Registro  informes de Ley</t>
  </si>
  <si>
    <t>eléc/papel</t>
  </si>
  <si>
    <t xml:space="preserve">MIPG </t>
  </si>
  <si>
    <t>Registro del seguimiento</t>
  </si>
  <si>
    <t>Acto administrativo de aprobación</t>
  </si>
  <si>
    <t>Informes de PQRSF</t>
  </si>
  <si>
    <t>Derechos de Autor</t>
  </si>
  <si>
    <t>Informe del sistema de control interno contable</t>
  </si>
  <si>
    <t>Informes de Furag</t>
  </si>
  <si>
    <t>informes de austerirdad del gasto</t>
  </si>
  <si>
    <t>Informe de seguimiento al plan anual de trabajo</t>
  </si>
  <si>
    <t>Comunicaciones, si aplica</t>
  </si>
  <si>
    <t>Sistema de Acreditación</t>
  </si>
  <si>
    <t>papel/eléc</t>
  </si>
  <si>
    <t>Seguimiento a planes de Acción institucional</t>
  </si>
  <si>
    <t>Desvirtuación de los hallazgos</t>
  </si>
  <si>
    <t>papel/eléc.</t>
  </si>
  <si>
    <t>Seguimiento de vigilancia epidemielógica</t>
  </si>
  <si>
    <t>Evaluaciones ingreso,  periódicas y de retiro</t>
  </si>
  <si>
    <t>Posincapacidades,  si aplica</t>
  </si>
  <si>
    <t>Investigación de accidente de trabajo</t>
  </si>
  <si>
    <t>Reportes de enfermedades laborales</t>
  </si>
  <si>
    <t xml:space="preserve">Dictámenes de las EPS,  Juntas de calificacióin de invalidaz  y ARL, si aplica </t>
  </si>
  <si>
    <t xml:space="preserve">Investigación de enfermedades laborales </t>
  </si>
  <si>
    <t>papel/elec</t>
  </si>
  <si>
    <t>Papel/eléc</t>
  </si>
  <si>
    <t>Anàlisis de Ausentismo Laboral  ( Indicadores)</t>
  </si>
  <si>
    <t>Plan de trabajo anual de SGSST</t>
  </si>
  <si>
    <t>Recomendaciones de enfermedades laborales ,</t>
  </si>
  <si>
    <t>Reporte de accidentes de trabajo  TH-FO-010</t>
  </si>
  <si>
    <t>Registro de entrega de EPP</t>
  </si>
  <si>
    <t>Notificación de Apertura de la Auditoría</t>
  </si>
  <si>
    <r>
      <t>Manual de Farmacia</t>
    </r>
    <r>
      <rPr>
        <sz val="11"/>
        <color theme="1"/>
        <rFont val="Calibri"/>
        <family val="2"/>
      </rPr>
      <t xml:space="preserve"> Intranet</t>
    </r>
  </si>
  <si>
    <t>Nota débito</t>
  </si>
  <si>
    <t>COMPROBANTES CONTABLES</t>
  </si>
  <si>
    <t>Comprobante contable de Ingresos</t>
  </si>
  <si>
    <t>Extractos bancarios.</t>
  </si>
  <si>
    <t>Conciliación Bancaria.</t>
  </si>
  <si>
    <t xml:space="preserve">MANUAL DE CALIDAD  CENTRAL DE MEZCLAS
PARENTERALES  DT-MA-031
</t>
  </si>
  <si>
    <t xml:space="preserve">MANUAL DE   BIOSEGURIDAD CENTRAL   DE MEZCLAS PARENTERALES DT-MA-032
</t>
  </si>
  <si>
    <t>Mipres FAVOR ESCRIBIR EL NOMBRE COMPLETO POR FAVOR</t>
  </si>
  <si>
    <t>Registro y Control de Temperatura de Neveras DF.FO-004</t>
  </si>
  <si>
    <t>Registro y Control de Recepcion Técnica de Medicamentos y Dispositivo Médicos y Reactivos DT-FO-006</t>
  </si>
  <si>
    <t>Registro y Control de Apertura de Carro de Paro  DT-FO-313</t>
  </si>
  <si>
    <t>Lista de Chequeo del Carro de Paro  DT-FO-206</t>
  </si>
  <si>
    <t>Registro y Control de Cierre de Carro de Paro  DT-FO-008</t>
  </si>
  <si>
    <t>Registro y Control de Carro de Paro de Ambulancia DT-FO-008</t>
  </si>
  <si>
    <t>Propuesta de eliminación</t>
  </si>
  <si>
    <t>Plan de Revisión de Recursos Humanos TH-PL-004</t>
  </si>
  <si>
    <t>Rutinas de limpieza y desinfección de equipos VE-FO-036</t>
  </si>
  <si>
    <t>CONTROL DE ENTREGA DE EPP</t>
  </si>
  <si>
    <t>GLPI  ESTO QUÉ QUIERE DECIR</t>
  </si>
  <si>
    <t>Manual de Bioseguridad C.M.P DT-MA-032</t>
  </si>
  <si>
    <t>Manual de Actividades para el Personal de Control de Mezclas Parenterales  DT-MA-028</t>
  </si>
  <si>
    <t>Manual de Calidad C.M.P.   DT-MA-031</t>
  </si>
  <si>
    <t>Registro y Control de Recepción y Distribución de Gases Medicinales  DT-FO-036</t>
  </si>
  <si>
    <t>Registro y Control de Devolución para Dispensión de Final de Medicamentos DT-FO-297</t>
  </si>
  <si>
    <t>Registro y Control de Apertura de Carro de Paro DT-FO-313</t>
  </si>
  <si>
    <t>Registro y Control de Cierre de Carro de Paro   DT-FO-008</t>
  </si>
  <si>
    <t xml:space="preserve">docuementos reibidos:  1. electrónica, tres correos instutcionaes,  registro correpondencia recibida,  software.  Planillas de entrega de correspondencia,  </t>
  </si>
  <si>
    <t>Conctrol de correspondencia enviada.electrónica, fisica,  radicada,   planillas de envio de correspondencia</t>
  </si>
  <si>
    <t>planillas</t>
  </si>
  <si>
    <t xml:space="preserve">Control de envio de documengtos a mensajeros,  devoluciones, registro  de envio de correspondencia,  planilla con las guias de entrega,m  devoluciones,  devuelve a la oficina para que verifique </t>
  </si>
  <si>
    <t xml:space="preserve">Informes de gestión, informe  gerencial, </t>
  </si>
  <si>
    <t xml:space="preserve">Plan de mejoramiento, Acciones  de mejora, seguimiento </t>
  </si>
  <si>
    <t xml:space="preserve">Certificaciones de exitencia o n o existencia de documentos </t>
  </si>
  <si>
    <t>Administracion del archivos,Formato de control de temperatura,  DST-F0-037  Clasificaci
on y selección de documentos,  informe  Inventario.</t>
  </si>
  <si>
    <t xml:space="preserve">Registro y control de consultay </t>
  </si>
  <si>
    <t>Actas de recibo de documentos y el inventario de transferencias</t>
  </si>
  <si>
    <t>Acta de área</t>
  </si>
  <si>
    <t xml:space="preserve">inventario general del archivo central </t>
  </si>
  <si>
    <t>Indicadores</t>
  </si>
  <si>
    <t>Plan de trasferencias</t>
  </si>
  <si>
    <t>prestamod e documentos</t>
  </si>
  <si>
    <t>pinar</t>
  </si>
  <si>
    <t>informe mensual de avance</t>
  </si>
  <si>
    <t xml:space="preserve">Actas de elimnacion </t>
  </si>
  <si>
    <t xml:space="preserve">Informe trimestrasl  de historias clínicas </t>
  </si>
  <si>
    <t>Actas de eliminación documental</t>
  </si>
  <si>
    <t xml:space="preserve">Conjunto de documentos en los cuales se evidencia el proceso de eliminación documental, resultado de la aplicación de las disposiciones finales registradas para series y subseries en Tablas de Retención Documental y Tablas de valoración documental. Artículo 15, Acuerdo 004 de 2013.  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t>
  </si>
  <si>
    <t>Registro de publicación en sitio web del inventario de documentos a eliminar</t>
  </si>
  <si>
    <t>Concepto técnico de valoración.</t>
  </si>
  <si>
    <t>Acuerdo 004 de 2013. Artículo 15</t>
  </si>
  <si>
    <t>Ley  594 Ley General de Archivos y se dictan otras disposiciones.</t>
  </si>
  <si>
    <t xml:space="preserve"> Listado de números radicados anulados,  si aplica</t>
  </si>
  <si>
    <t xml:space="preserve"> Acuerdo 060 de 2001, Artículo 11</t>
  </si>
  <si>
    <t>Acta cierre anual de consecutivo.</t>
  </si>
  <si>
    <t>Actas cierre anual de consecutivo.</t>
  </si>
  <si>
    <t>Listado de números radicados anulados, si aplica</t>
  </si>
  <si>
    <t>Bancos terminológicos de series y subseries documentales</t>
  </si>
  <si>
    <t>INSTRUMENTOS ARCHIVÍSTICOS</t>
  </si>
  <si>
    <t>Instrumento archivístico en el cual se registran la definición de las series y subseries documentales que produce una entidad en cumplimiento de sus funciones.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</si>
  <si>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Banco Terminológico de series y subseries documentales</t>
  </si>
  <si>
    <t>Decreto 1080 , 2015. lDecreto Único Reglamentario del Sector Cultura. Bogotá: 2015. Artículo 2.8.2.5.8.</t>
  </si>
  <si>
    <t>Cuadros de clasificación documental - CCD</t>
  </si>
  <si>
    <t>Son instrumentos archivísticos que reflejan la jerarquización dada a la documentación que produce una entidad, por medio de secciones, subsecciones, series y subseries.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</si>
  <si>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 xml:space="preserve"> Cartilla de clasificación documental. 2001. Pág. 22. </t>
  </si>
  <si>
    <t>Cuadro de clasificación documental.</t>
  </si>
  <si>
    <t>Inventarios documentales de Archivo Central</t>
  </si>
  <si>
    <t>Instrumento archivístico de control y recuperación que describe de manera exacta y precisa las series o asuntos de los documentos que se encuentran en el Archivo Central.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</si>
  <si>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 xml:space="preserve"> Inventario documental. </t>
  </si>
  <si>
    <t xml:space="preserve">Acuerdo 42 del  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t>
  </si>
  <si>
    <t>Planes institucionales de archivos – PINAR</t>
  </si>
  <si>
    <t>Plan Institucional de Archivos - PINAR</t>
  </si>
  <si>
    <t>Ley 594  2000,
Ley 1712  2014. Por medio de la cual se crea la Ley de Transparencia y del Derecho de Acceso a la Información Pública Nacional y se dictan otras disposiciones. 
 Decreto 1080 de 2015 Artículo 2.8.2.5.8.</t>
  </si>
  <si>
    <t>nstrumento archivístico que plasma la planeación de la función archivística, en articulación con los planes y proyectos estratégicos de las entidades.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</si>
  <si>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Programas de gestión documental - PGD</t>
  </si>
  <si>
    <t>Instrumento archivístico que permite establecer los componentes de la Gestión Documental, desde la planeación, producción, gestión, trámite, organización, transferencias y disposición final de los documentos, a partir de la valoración y/o. Optimiza la trazabilidad de la información producida en las diferentes etapas del ciclo vital del documento independientemente del medio de registro y almacenamiento, atendiendo la necesidad de mejora continua del proceso de gestión documental; plantea actividades para ejecutar en las etapas de creación, mantenimiento, difusión y administración de documentos.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</si>
  <si>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Programas de gestión documental – PGD.</t>
  </si>
  <si>
    <t>Acto administrativo de aprobación.</t>
  </si>
  <si>
    <t>Tablas de retención documental -TRD</t>
  </si>
  <si>
    <t>Tablas de valoración documental - TVD</t>
  </si>
  <si>
    <t>Tablas de valoración documental.</t>
  </si>
  <si>
    <t>Agrupación documental en la que se conservan los documentos mediante los cuales se registra la relaboración, actualización y trámite de convalidación de las Tablas de Valoración Documental de una entidad.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</si>
  <si>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Acuerdo 004  del 2013</t>
  </si>
  <si>
    <t xml:space="preserve">Registro de  control de temperatura,  DST-F0-037  </t>
  </si>
  <si>
    <t>Planes de transferencias documentales primarias</t>
  </si>
  <si>
    <t>Registro del proceso técnico, administrativo y legal mediante el cual se trasladan los documentos  del archivo de gestión al archivo central, según los tiempos de retención establecidos en tablas de retención documental. .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</si>
  <si>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 xml:space="preserve">Decreto 1080 de 2015, Artículo 2.8.2.9.3 del </t>
  </si>
  <si>
    <t>Solicitud de transferencia primaria.</t>
  </si>
  <si>
    <t>Cronograma de transferencias documentales primarias.</t>
  </si>
  <si>
    <t>PLANES DE TRANSFERENCIAS DOCUMENTALES</t>
  </si>
  <si>
    <t>Planes de transferencias documentales secundarias</t>
  </si>
  <si>
    <t xml:space="preserve">Registro del proceso técnico, administrativo y legal mediante el cual se trasladan los documentos  del archivo central al archivo histórico, según los tiempos de retención establecidos en tablas de retención documental o tablas de valoración documental. </t>
  </si>
  <si>
    <t>Acta de oficialización de transferencia Secundaria.</t>
  </si>
  <si>
    <t>Inventarios documentales de transferencia secundaria.</t>
  </si>
  <si>
    <t xml:space="preserve"> Cronograma de transferencias secundarias.</t>
  </si>
  <si>
    <t xml:space="preserve">Asesoria y acompañamiento archivístico a las dependencias. </t>
  </si>
  <si>
    <t xml:space="preserve">Solicitud o  Registro de hallazgo  de asesoría,  si aplica </t>
  </si>
  <si>
    <t>Registro de Control de envio,  devoluciones, guías,  de correspondencia</t>
  </si>
  <si>
    <t xml:space="preserve">Informe trimestral  de Historias clínicas </t>
  </si>
  <si>
    <t>Registro de préstamo de documentos</t>
  </si>
  <si>
    <t>Inventario de documentos a eliminar.</t>
  </si>
  <si>
    <t>Actas del  CEGDOC.</t>
  </si>
  <si>
    <t>CIRCULARES INFORMATIVAS</t>
  </si>
  <si>
    <t>La Circular informativa se expide con propósitos internos meramente de carácter administrativo, para informar, regular o establecer aspectos generales, que no están en los reglamentos internos del trabajo. Cumplido el tiempo de permanencia en el archivo central, el Grupo de Gestión Documental debe aplicar la eliminación documental aplicando el procedimiento aprobado para la eliminación de documentos.</t>
  </si>
  <si>
    <t>CS-FO-001</t>
  </si>
  <si>
    <t>Formato lista de chequeo (pmc)</t>
  </si>
  <si>
    <t>CS-FO-002</t>
  </si>
  <si>
    <t>Formato lista de chequeo de actividades realizadas por la enfermera en adaptación intrahospitalaria y consulta ambulatoria</t>
  </si>
  <si>
    <t>CS-FO-003</t>
  </si>
  <si>
    <t>Formato auditoria de enfermería para realizar método madre canguro (mmc)</t>
  </si>
  <si>
    <t>CS-FO-004</t>
  </si>
  <si>
    <t>Formato padres capacitados en adaptacion pmc y lactancia</t>
  </si>
  <si>
    <t>CS-FO-005</t>
  </si>
  <si>
    <t>Formato captacion del paciente canguro</t>
  </si>
  <si>
    <t>CS-FO-006</t>
  </si>
  <si>
    <t>Formato registró adaptacion semanal al programa madre canguro</t>
  </si>
  <si>
    <t>CS-FO-007</t>
  </si>
  <si>
    <t>Formato de registro de demanda insatisfecha</t>
  </si>
  <si>
    <t>CS-FO-008</t>
  </si>
  <si>
    <t>Formato control de asignacion de cita de consulta externa</t>
  </si>
  <si>
    <t>CS-FO-009</t>
  </si>
  <si>
    <t>Formato de registro de demanda teleconsulta</t>
  </si>
  <si>
    <t>Plan de trabajo del Comité</t>
  </si>
  <si>
    <t xml:space="preserve">Actas del Comité de Ética Hospitalaria </t>
  </si>
  <si>
    <t xml:space="preserve">Actas de Visita con Asociación de Usuarios </t>
  </si>
  <si>
    <t>Registro de Acompañamiento Espiritual IC-FO-046</t>
  </si>
  <si>
    <t>Registro y Control de Remisión a Hogares de Paso IC-FO-055</t>
  </si>
  <si>
    <t>Informes de PQRSL</t>
  </si>
  <si>
    <t xml:space="preserve">Informes de Satisfacción de los Usuarios </t>
  </si>
  <si>
    <t>Actas de tecnovigilancia</t>
  </si>
  <si>
    <t>Actas del Comité Científico Interdisciplinario</t>
  </si>
  <si>
    <t>SEGUIMIENTOS</t>
  </si>
  <si>
    <t>Proyectos de Actos Administrativos</t>
  </si>
  <si>
    <t>Exposición de motivos</t>
  </si>
  <si>
    <t>Proyecto de acto administrativo</t>
  </si>
  <si>
    <t>Anexos y soportes,  si aplica</t>
  </si>
  <si>
    <t>Anexos y soportes, si aplia</t>
  </si>
  <si>
    <t>Informes y anexos, si aplica</t>
  </si>
  <si>
    <t>Demanda.</t>
  </si>
  <si>
    <t>Guía de mecanismos constitucionales de protección de Derechos Humanos. Pág. 72.</t>
  </si>
  <si>
    <t>CCP, Art. 86</t>
  </si>
  <si>
    <t>Decreto 2591  de   1991, Por el cual se reglamenta la acción de tutela consagrada en el artículo 86 de la Constitución</t>
  </si>
  <si>
    <t>El tiempo de retención en el AG comenzará a contar una vez ha finalizado el año  en que se produjo el documento ,  agrupación documental en la que se conservan los documentos por los cuales un ciudadano acude ante un juez de la República, con el fin de buscar un pronunciamiento que proteja un derecho constitucional fundamental vulnerado o amenazado por acción u omisión de una entidad pública o particular.  Los documentos que no resulten seleccionados, el Grupo de Gestión Documental realizará la eliminación aplicando el procedimiento de eliminación documental aprobado por la Entidad</t>
  </si>
  <si>
    <t>Auto de admisión de la demanda.</t>
  </si>
  <si>
    <t>Notificación de la demanda.</t>
  </si>
  <si>
    <t>Contestación de la demanda.</t>
  </si>
  <si>
    <t>Auto decretando pruebas.</t>
  </si>
  <si>
    <t>Escrito de recurso.</t>
  </si>
  <si>
    <t>Auto de admisión de recurso.</t>
  </si>
  <si>
    <t>Notificación del recurso.</t>
  </si>
  <si>
    <t>Contestación del recurso.</t>
  </si>
  <si>
    <t>Auto de resolución de recurso.</t>
  </si>
  <si>
    <t>Fallo de primera instancia.</t>
  </si>
  <si>
    <t xml:space="preserve"> Auto decretando pruebas.</t>
  </si>
  <si>
    <t xml:space="preserve"> Auto de resolución de recurso.</t>
  </si>
  <si>
    <t>D</t>
  </si>
  <si>
    <t xml:space="preserve"> Notificación de la demanda.</t>
  </si>
  <si>
    <t xml:space="preserve"> Notificación del recurso.</t>
  </si>
  <si>
    <t>Registro de  monitorización de alertas sanitarias relacionadas con medicamentos o dispositivos médicos	 DT-FO-139</t>
  </si>
  <si>
    <t>Comunicaciones  oficialesoficiales</t>
  </si>
  <si>
    <t>-Comunicaciones  oficialesinternas</t>
  </si>
  <si>
    <t>Plan Estratégico de Comunicaciones  oficialesPECOS</t>
  </si>
  <si>
    <t>*Procedimiento Gestión de Comunicaciones  oficialesInstitucionales IC-PR-002</t>
  </si>
  <si>
    <t>*Procedimiento Plan Estratégico de Comunicaciones  oficialesPECOS IC-PR-003</t>
  </si>
  <si>
    <t>Informes Estadísticos de Comunicaciones  oficialesy Medios</t>
  </si>
  <si>
    <t>Código Disciplinario Único</t>
  </si>
  <si>
    <t xml:space="preserve">Informe de saneamiento fiscal y financiero </t>
  </si>
  <si>
    <t>Lista de chequeo  de humanizacion</t>
  </si>
  <si>
    <t>Informes de actividades</t>
  </si>
  <si>
    <t>Eje de Humanización</t>
  </si>
  <si>
    <t>Reportes de eventos adversos</t>
  </si>
  <si>
    <t>Resolucion 3100 de 2019</t>
  </si>
  <si>
    <t>Actas de seguimiento Gestión del Riesgo</t>
  </si>
  <si>
    <t>Eje de Gestión del riesgo</t>
  </si>
  <si>
    <t>Cargo</t>
  </si>
  <si>
    <t>Teléfono</t>
  </si>
  <si>
    <t>Envío parte de lo solicitado, porque me falto comentarles tres actividades que actualmente desarrolla la oficina de costos como es:</t>
  </si>
  <si>
    <t>Distribución de los costos de víveres en la producción de las raciones del servicio de alimentación de la Entidad</t>
  </si>
  <si>
    <t>Base de Distribución del oxigeno para su respectivo distribución del consumo de acuerdo a la facturación.</t>
  </si>
  <si>
    <t>Base de Distribución del combustible de acuerdo al consumo del mismo en el periodo.</t>
  </si>
  <si>
    <t>Registro de Base de Distribución del oxigeno  de acuerdo a la facturación.</t>
  </si>
  <si>
    <t>Registro de Base de Distribución del combustible de acuerdo al consumo</t>
  </si>
  <si>
    <t xml:space="preserve">Registro de Distribución de los costos de víveres en la producción del servicio de alimentación </t>
  </si>
  <si>
    <t>Resolución de constitución de caja menor.</t>
  </si>
  <si>
    <t>Matriz de despliegue de indicadores.</t>
  </si>
  <si>
    <t>Norma Técnica de calidad en la Gestión Pública NTCGP 1000:2009.  Numeral 8.2.3 Seguimiento y medición de procesos.</t>
  </si>
  <si>
    <t>Decreto 1499  del  2017. Por medio del cual se modifica el Decreto 1083 de 2015,</t>
  </si>
  <si>
    <t>El tiempo de retención en el AG comenzará a contar una vez ha finalizado el año en que se produjo el documento, agrupación documental en la que se registra la metodología utilizada para el diseño, formulación, seguimiento de los indicadores del desempeño de los procesos del Sistema Integrado de Gestión de una entidad.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t>
  </si>
  <si>
    <t>IC-MA-002 MANUAL DE INDICADORES DE GESTION</t>
  </si>
  <si>
    <t>Papel / Elect</t>
  </si>
  <si>
    <t>Registro de Atención e Información a Usuarios IC-FO-053</t>
  </si>
  <si>
    <t>Registro Visita Intrahospitalaria SIAU  IC-FO-044</t>
  </si>
  <si>
    <t>Registro de asesoría de la oficina administrativa en atención al usuario. IC-FO-049</t>
  </si>
  <si>
    <t>Registro de Entrega de Donaciones a usuarios IC-FO-047</t>
  </si>
  <si>
    <t>Registro y control de caracterización de PQRSDF IC-FO-045</t>
  </si>
  <si>
    <t>Infome  de satisfaccioin del SIAU</t>
  </si>
  <si>
    <t xml:space="preserve">Registro de estrategias de mercadeo </t>
  </si>
  <si>
    <t xml:space="preserve">Policiticas de mercado para la salud </t>
  </si>
  <si>
    <t>Solicitud de recursos,  si se requiere</t>
  </si>
  <si>
    <t>Analisis de sociodemografica de pacientes</t>
  </si>
  <si>
    <t>Registro  de codigos   CUPS  codigos unitarios de prestaciones de servicios</t>
  </si>
  <si>
    <t>Registros   REPS,   registros especial de servicios de salud</t>
  </si>
  <si>
    <t>Acta  de revisión de códigos  REPS y   CUPS.(planea),</t>
  </si>
  <si>
    <t>Portafolio macro Cups</t>
  </si>
  <si>
    <t>Portafolio REPS</t>
  </si>
  <si>
    <t>Notificación del fallo</t>
  </si>
  <si>
    <t>Comunicación</t>
  </si>
  <si>
    <t>Pólizas de Responsabilidad Civil</t>
  </si>
  <si>
    <t>Póliza Multirriesgo</t>
  </si>
  <si>
    <t>Actas del Comité de Tumores</t>
  </si>
  <si>
    <t>Programa de Educación y Formación de Usuarios y Pacientes</t>
  </si>
  <si>
    <t>Programa de Humanización de la Atención</t>
  </si>
  <si>
    <t xml:space="preserve">Rondas de seguridad del paciente </t>
  </si>
  <si>
    <t>Inventario de Doc</t>
  </si>
  <si>
    <t>20 indicadores</t>
  </si>
  <si>
    <t>RIPS colectivos de consulta</t>
  </si>
  <si>
    <t xml:space="preserve">Comunicaciones </t>
  </si>
  <si>
    <t xml:space="preserve">Acta de baja </t>
  </si>
  <si>
    <t>CRONOGRAMA DE RONDAS DE SEGURIDAD DEL PACIENTE  MC-FO-019</t>
  </si>
  <si>
    <t>Qué otros documentos tiene en este programa?</t>
  </si>
  <si>
    <t>RIPS colectivos de consulta, que quiere decir RIPS</t>
  </si>
  <si>
    <t>Formato,  cómo se llama este formato</t>
  </si>
  <si>
    <t>Encuestas IMAII,  esto  a qué se refiere?</t>
  </si>
  <si>
    <r>
      <rPr>
        <b/>
        <sz val="8"/>
        <color rgb="FF000000"/>
        <rFont val="Arial"/>
        <family val="2"/>
      </rPr>
      <t xml:space="preserve">CT- </t>
    </r>
    <r>
      <rPr>
        <sz val="8"/>
        <color rgb="FF000000"/>
        <rFont val="Arial"/>
        <family val="2"/>
      </rPr>
      <t>Conservación Total</t>
    </r>
  </si>
  <si>
    <r>
      <rPr>
        <b/>
        <sz val="8"/>
        <color rgb="FF000000"/>
        <rFont val="Arial"/>
        <family val="2"/>
      </rPr>
      <t>E-</t>
    </r>
    <r>
      <rPr>
        <sz val="8"/>
        <color rgb="FF000000"/>
        <rFont val="Arial"/>
        <family val="2"/>
      </rPr>
      <t xml:space="preserve"> Eliminación</t>
    </r>
  </si>
  <si>
    <r>
      <rPr>
        <b/>
        <sz val="9"/>
        <color rgb="FF000000"/>
        <rFont val="Arial"/>
        <family val="2"/>
      </rPr>
      <t xml:space="preserve">S- </t>
    </r>
    <r>
      <rPr>
        <sz val="9"/>
        <color rgb="FF000000"/>
        <rFont val="Arial"/>
        <family val="2"/>
      </rPr>
      <t>Selección</t>
    </r>
  </si>
  <si>
    <t>FIRMAS RESPONSABLES</t>
  </si>
  <si>
    <t>Jefe de Archivo y Gestión Documental</t>
  </si>
  <si>
    <t>Ciudad y Fecha</t>
  </si>
  <si>
    <r>
      <rPr>
        <b/>
        <sz val="9"/>
        <color rgb="FF000000"/>
        <rFont val="Arial"/>
        <family val="2"/>
      </rPr>
      <t>P-</t>
    </r>
    <r>
      <rPr>
        <sz val="9"/>
        <color rgb="FF000000"/>
        <rFont val="Arial"/>
        <family val="2"/>
      </rPr>
      <t xml:space="preserve">  Pública</t>
    </r>
  </si>
  <si>
    <r>
      <rPr>
        <b/>
        <sz val="9"/>
        <color rgb="FF000000"/>
        <rFont val="Arial"/>
        <family val="2"/>
      </rPr>
      <t>C-</t>
    </r>
    <r>
      <rPr>
        <sz val="9"/>
        <color rgb="FF000000"/>
        <rFont val="Arial"/>
        <family val="2"/>
      </rPr>
      <t xml:space="preserve">  Clasificada o de Reserva</t>
    </r>
  </si>
  <si>
    <t>Secretario General:</t>
  </si>
  <si>
    <t xml:space="preserve">CONVENCIONES  </t>
  </si>
  <si>
    <t>revisar</t>
  </si>
  <si>
    <t>Constitución Política de Colombia, consagra:   Sobre el ejercicio de los cargos públicos, la Constitución Política de Colombia, consagra: 
CP. “ARTICULO 122. No habrá empleo público que no tenga funciones detalladas en ley o reglamento y para proveer los de carácter remunerado se requiere que estén contemplados en la respectiva planta y previstos sus emolumentos en el presupuesto correspondiente.</t>
  </si>
  <si>
    <t xml:space="preserve">Circular 03 del 2015  5. CRITERIOS DE VALORACIÓN
Las entidades públicas y las privadas que cumplen funciones públicas deberán conservar permanentemente, en su formato original, las series documentales de carácter misional </t>
  </si>
  <si>
    <t xml:space="preserve"> CP. Artículos 119 y 278. Ley 734  2002. Por la cual se expide el Código Disciplinario Único. 
 Art. 36 y 37  y   Circular Externa 003 del 2015</t>
  </si>
  <si>
    <t xml:space="preserve"> CP. Artículos 119 y 278, Ley 734  2002. Por la cual se expide el Código Disciplinario Único. 
 Art. 36 y 37  y   Circular Externa 003 del 2015</t>
  </si>
  <si>
    <t xml:space="preserve">Libro de actas  de Junta Directiva </t>
  </si>
  <si>
    <t>Libro</t>
  </si>
  <si>
    <t>Ley 734  2002. Por la cual se expide el Código Disciplinario Único. 
 Art. 36 y 37  y   Circular Externa 003 del 2015</t>
  </si>
  <si>
    <t>Control de Acceso</t>
  </si>
  <si>
    <t>M-  Reproducción por medio técnico
 (Microfilmación, Digitalización, Fotografía)</t>
  </si>
  <si>
    <r>
      <rPr>
        <b/>
        <sz val="8"/>
        <color rgb="FF000000"/>
        <rFont val="Arial"/>
        <family val="2"/>
      </rPr>
      <t>M</t>
    </r>
    <r>
      <rPr>
        <sz val="8"/>
        <color rgb="FF000000"/>
        <rFont val="Arial"/>
        <family val="2"/>
      </rPr>
      <t>-  Reproducción por medio técnico
 (Microfilmación, Digitalización, Fotografía)</t>
    </r>
  </si>
  <si>
    <t>INFORMACION Y COMUNICACIONES</t>
  </si>
  <si>
    <t>VERSIÓN:</t>
  </si>
  <si>
    <t>CÓDIGO:</t>
  </si>
  <si>
    <t xml:space="preserve">HOJA :                               de: </t>
  </si>
  <si>
    <t>TABLA DE RETENCIÓN DOCUMENTAL  
DEPENDENCIA:  ATENCIÓN HOSPITALARIA
  OFICINA PRODUCTORA:  Ginecología y Obstetricia</t>
  </si>
  <si>
    <t>INFORMACIÓN Y COMUNICACIONES</t>
  </si>
  <si>
    <t>TABLA DE RETENCIÓN DOCUMENTAL  
DEPENDENCIA:    PLANEACIÓN Y CALIDAD
SUBSECCIÓN:  Centro de Información y Comunicación
  OFICINA PRODUCTORA: Centro de Gestión Documental  - CEGDOC</t>
  </si>
  <si>
    <t xml:space="preserve">TABLA DE RETENCIÓN DOCUMENTAL  
DEPENDENCIA:  SUBGERENCIA DE SERVICIOS DE SALUD
SUBDEPENDENCIA:   ATENCIÓN HOSPITALARIA 
  OFICINA PRODUCTORA: Cirugía General y Especialidades Quirúrgicas </t>
  </si>
  <si>
    <t>TABLA DE RETENCIÓN DOCUMENTAL  
DEPENDENCIA:   SUBGERENCIA ADMINISTRATIVA
SUBDEPENDENCIA  : GESTIÓN FINANCIERA
 OFICINA PRODUCTORA:   Contabilidad</t>
  </si>
  <si>
    <t>TABLA DE RETENCIÓN DOCUMENTAL  
DEPENDENCIA:   SUBGERENCIA DE SERVICIOS DE SALUD
SUBDEPENDENCIA:  APOYO DIAGNÓSTICO Y TERAPEÚTICO
 OFICINA PRODUCTORA:   Servicio Farmacéutico</t>
  </si>
  <si>
    <t>TABLA DE RETENCIÓN DOCUMENTAL  
DEPENDENCIA:   SUBGERENCIA DE SERVICIOS DE SALUD
 SUBDEPENDENCIA:  ATENCIÓN HOSPITALARIA
Oficina Productora:  Medicina Interna</t>
  </si>
  <si>
    <t>TABLA DE RETENCIÓN DOCUMENTAL  
DEPENDENCIA:   SUBGERENCIA ADMINISTRATIVA
 SUBDEPENDENCIA: GESTIÓN FINANCIERA
Oficina Productora:  Costos</t>
  </si>
  <si>
    <t>TABLA DE RETENCIÓN DOCUMENTAL  
DEPENDENCIA:   SUBGERENCIA DE SERVICIOS DE SALUD
 SUBDEPENDENCIA: APOYO DIAGNÓSTICO Y TERAPEÚTICO
Oficina Productora: Laboratorio Clínico</t>
  </si>
  <si>
    <t>TABLA DE RETENCIÓN DOCUMENTAL  
DEPENDENCIA:   SUBGERENCIA DE SERVICIOS DE SALUD
 SUBDEPENDENCIA: APOYO DIAGNÓSTICO Y TERAPEÚTICO
Oficina Productora: Servicio Farmaceútico</t>
  </si>
  <si>
    <t>TABLA DE RETENCIÓN DOCUMENTAL  
DEPENDENCIA:   SUBGERENCIA DE SERVICIOS DE SALUD
 SUBDEPENDENCIA: ATENCIÓN HOSPITALARIA
Oficina Productora: Ginecología, Obstetrica y Sala de Partos</t>
  </si>
  <si>
    <t>TABLA DE RETENCIÓN DOCUMENTAL  
DEPENDENCIA:   PLANEACIÓN Y CALIDAD
 SUBDEPENDENCIA: MEJORAMIENTO CONTINUO DE LA CALIDAD
Oficina Productora:  Auditoría de Concurrencia</t>
  </si>
  <si>
    <t>TABLA DE RETENCIÓN DOCUMENTAL  
DEPENDENCIA:   PLANEACIÓN Y CALIDAD
 SUBDEPENDENCIA: MEJORAMIENTO CONTINUO DE LA CALIDAD
Oficina Productora:  Acreditación</t>
  </si>
  <si>
    <t>TABLA DE RETENCIÓN DOCUMENTAL  
DEPENDENCIA:   PLANEACIÓN Y CALIDAD
 SUBDEPENDENCIA: MEJORAMIENTO CONTINUO DE LA CALIDAD
Oficina Productora: Sistemas Integrados</t>
  </si>
  <si>
    <t>TABLA DE RETENCIÓN DOCUMENTAL  
DEPENDENCIA:   PLANEACIÓN Y CALIDAD
 SUBDEPENDENCIA: GESTIÓN DE INFORMACIÓN Y COMUNICACIÓN
Oficina Productora: Proyectos</t>
  </si>
  <si>
    <t>TABLA DE RETENCIÓN DOCUMENTAL  
DEPENDENCIA:   PLANEACIÓN  Y CALIDAD
 SUBDEPENDENCIA: GESTIÓN DE INFORMAIÓN Y COMUNICACIÓN
Oficina Productora: Tecnología de la Información y de las Comunicaciones - TIC</t>
  </si>
  <si>
    <t>TABLA DE RETENCIÓN DOCUMENTAL  
DEPENDENCIA:   PLANEACIÓN Y CALIDAD
 SUBDEPENDENCIA: MEJORAMIENTO CONTINUO DE LA CALIDAD
Oficina Productora:  Auditoría de Calidad</t>
  </si>
  <si>
    <t>TABLA DE RETENCIÓN DOCUMENTAL  
DEPENDENCIA:   PLANEACIÓN Y CALIDAD
 SUBDEPENDENCIA: MEJORAMIENTO CONTINUO DE LA CALIDAD
Oficina Productora:   Habilitación</t>
  </si>
  <si>
    <t>TABLA DE RETENCIÓN DOCUMENTAL  
DEPENDENCIA:   PLANEACIÓN Y CALIDAD
 SUBDEPENDENCIA: MEJORAMIENTO CONTINUO DE LA CALIDAD
Oficina Productora:  Mejoramiento continuo</t>
  </si>
  <si>
    <t>TABLA DE RETENCIÓN DOCUMENTAL  
DEPENDENCIA:   SUBGERENCIA DE SERVICIOS DE SALUD
 SUBDEPENDENCIA:  APOYO DIAGNÓSTICO Y TERAPEÚTICO
Oficina Productora  Nutrición y Dietética</t>
  </si>
  <si>
    <t xml:space="preserve">TABLA DE RETENCIÓN DOCUMENTAL  
DEPENDENCIA:   SUBGERENCIA DE SERVICIOS DE SALUD
 SUBDEPENDENCIA:  
Oficina Productora  </t>
  </si>
  <si>
    <t>TABLA DE RETENCIÓN DOCUMENTAL  
DEPENDENCIA:   SUBGERENCIA DE SERVICIOS DE SALUD
 SUBDEPENDENCIA:  ATENCIÓN HOSPITALARIA
Oficina Productora: Pediatria, Neonatología, Cirugia Pediátrica, Programa Madre Canguro</t>
  </si>
  <si>
    <t>TABLA DE RETENCIÓN DOCUMENTAL  
DEPENDENCIA:   PLANEACIÓN Y CALIDAD
 SUBDEPENDENCIA:  GESTIÓN DE LA INFORMACIÓN  Y LA COMUNICACIÓN
Oficina Productora:  Archivo y Estadística</t>
  </si>
  <si>
    <t>TABLA DE RETENCIÓN DOCUMENTAL  
DEPENDENCIA:   SUBGERENCIA DE SERVICIOS DE SALUD
 SUBDEPENDENCIA:  APOYO DIAGNÓSTICO Y TERAPEÚTICO
Oficina Productora: Radioterapia y Oncología</t>
  </si>
  <si>
    <t>TABLA DE RETENCIÓN DOCUMENTAL  
DEPENDENCIA:   SUBGERENCIA DE SERVICIOS DE SALUD
 SUBDEPENDENCIA:  APOYO DIAGNÓSTICO Y TERAPEÚTICO
Oficina Productora: Servicio de Patología y Rayos X</t>
  </si>
  <si>
    <t>TABLA DE RETENCIÓN DOCUMENTAL  
DEPENDENCIA:   SUBGERENCIA DE SERVICIOS DE SALUD
 SUBDEPENDENCIA:  APOYO DIAGNÓSTICO Y TERAPEÚTICO
Oficina Productora: Nutrición y Dietética y Banco de Leche Humana</t>
  </si>
  <si>
    <t>TABLA DE RETENCIÓN DOCUMENTAL  
DEPENDENCIA:   SUBGERENCIA DE SERVICIOS DE SALUD
 SUBDEPENDENCIA:  ATENCIÓN AMBULATORIA
Oficina Productora: Consulta Externa</t>
  </si>
  <si>
    <t>TABLA DE RETENCIÓN DOCUMENTAL  
DEPENDENCIA:   SUBGERENCIA DE SERVICIOS DE SALUD
 SUBDEPENDENCIA:  APOYO Y DIAGNÓSTICO TERAPEUTICO
Oficina Productora: Banco de Sangre</t>
  </si>
  <si>
    <t>TABLA DE RETENCIÓN DOCUMENTAL  
DEPENDENCIA:   SUBGERENCIA DE SERVICIOS DE SALUD
 SUBDEPENDENCIA:  ATENCIÓN AMBULATORIA
Oficina Productora: Referencia y Cotrareferencia</t>
  </si>
  <si>
    <t>TABLA DE RETENCIÓN DOCUMENTAL  
DEPENDENCIA:   SUBGERENCIA ADMINISTRATIVA
 SUBDEPENDENCIA:  GESTIÓN DE AMBIENTE Y DE RECUROS FÍSICOS
Oficina Productora: Ingeniería Biomédica</t>
  </si>
  <si>
    <t>TABLA DE RETENCIÓN DOCUMENTAL  
DEPENDENCIA:   SUBGERENCIA ADMINISTRATIVA
 SUBDEPENDENCIA:  GESTIÓN FINANCIERA
Oficina Productora: Auditoría Médica de Cuentas</t>
  </si>
  <si>
    <t>TABLA DE RETENCIÓN DOCUMENTAL  
DEPENDENCIA:   GERENCIA
 SUBDEPENDENCIA:  Jurídica laboral
Oficina Productora: n/a</t>
  </si>
  <si>
    <t>TABLA DE RETENCIÓN DOCUMENTAL  
DEPENDENCIA:  SUBGERENCIA ADMINISTRATIVA
 SUBDEPENDENCIA:  GESTION FINANCIERA
Oficina Productora: Facturación, Adminisión y Cartera</t>
  </si>
  <si>
    <t xml:space="preserve">TABLA DE RETENCIÓN DOCUMENTAL  
DEPENDENCIA: PLANEACION Y CALIDAD
 SUBDEPENDENCIA:  GESTIÓN DE  INFORMACIÓN Y COMUNICACIÓN
Oficina Productora:  Prensa y Comunicaciones </t>
  </si>
  <si>
    <t>TABLA DE RETENCIÓN DOCUMENTAL  
DEPENDENCIA:  GERENCIA
 SUBDEPENDENCIA:  GESTIÓN JURÍDICA
Oficina Productora:   Jurídica Administrativa</t>
  </si>
  <si>
    <t xml:space="preserve">TABLA DE RETENCIÓN DOCUMENTAL  
DEPENDENCIA:  SUBGERENCIA DE SERVICIOS DE SALUD
SUBDEPENDENCIA:   ATENCIÓN AMBULATORIA
Oficina Productora:   Urgencias Pediátricas
</t>
  </si>
  <si>
    <t>CREAR FORMATO DE BAJA DE ELEMENTOS</t>
  </si>
  <si>
    <t>PROCESO DE CARTERA</t>
  </si>
  <si>
    <t xml:space="preserve">Informe Estado de Cartera para la Asociación de Hospitales y Clinicas </t>
  </si>
  <si>
    <t xml:space="preserve">Informe circular 030, plataforma PISIS </t>
  </si>
  <si>
    <t xml:space="preserve">Informe Decreto 2193, Plataforma SIHO </t>
  </si>
  <si>
    <t>INFORMES DE GESTIÓN</t>
  </si>
  <si>
    <t xml:space="preserve">Informe de Ingresos a Presupuesto </t>
  </si>
  <si>
    <t xml:space="preserve">Informe de Notas Crédito </t>
  </si>
  <si>
    <t xml:space="preserve">Informe de Facturación Radicadas por Mes </t>
  </si>
  <si>
    <t xml:space="preserve">Informe Estado de Cartera Adeudada </t>
  </si>
  <si>
    <t>PROCESO COBRO JURIDICO</t>
  </si>
  <si>
    <t xml:space="preserve"> -Expedientes procesos ejecutivos (digital)</t>
  </si>
  <si>
    <t>Certificaciones a los abogados</t>
  </si>
  <si>
    <t>PROCESOS DE COBRO PERSUASIVO</t>
  </si>
  <si>
    <t>Oficio Solicitud de pago 50% facturación radicada</t>
  </si>
  <si>
    <t>Oficio Primer aviso de solicitud de pago</t>
  </si>
  <si>
    <t>Oficio Segundo aviso de solicitud de pago</t>
  </si>
  <si>
    <t>Oficio Cobro prejurídico</t>
  </si>
  <si>
    <t>Oficio liquidación de intereses moratorios</t>
  </si>
  <si>
    <t>Informe Comité de Cartera (digital)</t>
  </si>
  <si>
    <t>RECLAMACIÓN DE ACREENCIAS POR PRESTACIÓN DE SERVICIOS DE SALUD</t>
  </si>
  <si>
    <t xml:space="preserve">Poder </t>
  </si>
  <si>
    <t xml:space="preserve">Formatos de reclamación </t>
  </si>
  <si>
    <t xml:space="preserve">Facturación y soporte digitalizado </t>
  </si>
  <si>
    <t xml:space="preserve">Actos administrativos por parte de las entidades (Resoluciones) </t>
  </si>
  <si>
    <t xml:space="preserve">Contestación a reclamaciones </t>
  </si>
  <si>
    <t>PROCESO DEPURACIÓN DE CARTERA</t>
  </si>
  <si>
    <t xml:space="preserve"> Oficio Convocatoria </t>
  </si>
  <si>
    <t>Actas de Depuración de Cartera, mesas de circular 030  y mesa de flujo de recursos</t>
  </si>
  <si>
    <t>Acta del Equipo Primario IC-FO-IC-020</t>
  </si>
  <si>
    <t>soporte de traslados y bajas</t>
  </si>
  <si>
    <t>(falta registrar lo que están en la web)</t>
  </si>
  <si>
    <t>Registro y Control de procesos del servicio de alimentación</t>
  </si>
  <si>
    <t>Registro de  aseguramiento de la calidad y abastecimiento de agua potable DT-FO-324</t>
  </si>
  <si>
    <t>Registro de cambio en el ciclo de minuta</t>
  </si>
  <si>
    <t>Registro  de consolidado de evaluación del desempeño al manipulador de alimentos</t>
  </si>
  <si>
    <t>Registro  de evaluación del programa de limpieza y desinfección en el servicio de alimentación</t>
  </si>
  <si>
    <t>PROGRAMA DE LIMPIEZA 
Y DESINFECCIÓN
SERVICIO DE ALIMENTACIÓN  DT-PG-008</t>
  </si>
  <si>
    <t>Registro de desinfección de huevos, frutas y verduras</t>
  </si>
  <si>
    <t>Registros de limpieza y desinfección en las instalaciones en el servicio de alimentación- cocinas perifericas</t>
  </si>
  <si>
    <t>Registro de limpieza y desinfección de equipos y utensilios</t>
  </si>
  <si>
    <t>Registro  de no conformidades del servicio de alimentación</t>
  </si>
  <si>
    <t>Registro de  flexi menú</t>
  </si>
  <si>
    <t>Programa de Mantenimiento Preventivo de Equipos     RF-FO-018</t>
  </si>
  <si>
    <t>Registro de socialización de sucesos de seguridad</t>
  </si>
  <si>
    <t>papel/Digital</t>
  </si>
  <si>
    <t xml:space="preserve">Videos Institucionales si aplica </t>
  </si>
  <si>
    <t>Seguimiento de los acuerdos de voluntades</t>
  </si>
  <si>
    <t>FORMATO PROGRAMACION DE MANTENIMIENTO PREVENTIVO   GT-FO-004</t>
  </si>
  <si>
    <t>El tiempo de retención en el AG comenzará a contar una vez ha finalizado el año  en que se produjo el documento, Documento en el que se registra los resultados de verificación entre las disposiciones planificadas y los requisitos del Sistema de Gestión de Calidad establecidos por  la HUEM,  para obtener su respectiva certificación.  El Grupo de Gestión Documental realizará la eliminación  aplicando el procedimiento de eliminación documental aprobado por la Entidad</t>
  </si>
  <si>
    <t>RESOLUCIÓN 3100 DE 2019</t>
  </si>
  <si>
    <t>*</t>
  </si>
  <si>
    <t>INFORME DE DISTRIBUCION DEL COSTO DE LOS VIVERES EN LA PRODUCCION DE LAS RACIONES DEL SERVICIO DE ALIMENTACION DE LA INSTITUCION</t>
  </si>
  <si>
    <t>INFORME DEL CALCULO DE LA BASE DE DISTRIBUCION DEL OXIGENO DEL RESPECTIVO MES DE ACUERDO A LA FACTURACION, NECESARIO PARA LA LEGALIZACION DEL CONSUMO DEL OXIGENO COBRADO EN EL RESPECTIVO PERIODO.</t>
  </si>
  <si>
    <t>INFORME DEL CALCULO DE LA BASE DE DISTRIBUCION DEL COMBUSTIBLE DEL RESPECTIVO PERIODO, NECESARIO PARA LA LEGALIZACION DEL CONSUMO DEL COMBUSTIBLE COBRADO EN EL RESPECTIVO PERIODO.</t>
  </si>
  <si>
    <t>Informe de Distribución de los costos de víveres en la producción de las raciones del servicio de alimentación de la Entidad</t>
  </si>
  <si>
    <t>Informe de Base de Distribución del oxigeno para su respectivo distribución del consumo de acuerdo a la facturación.</t>
  </si>
  <si>
    <t>Informe de Base de Distribución del combustible de acuerdo al consumo del mismo en el periodo.</t>
  </si>
  <si>
    <t>Registro de donante de leche humana  DT-F0-329</t>
  </si>
  <si>
    <t>Carnet de asistencia a la sala de extracción</t>
  </si>
  <si>
    <t>Papel /Elec</t>
  </si>
  <si>
    <t xml:space="preserve">Papel </t>
  </si>
  <si>
    <t>No conformidades   DT-F0-342,  si aplica</t>
  </si>
  <si>
    <t xml:space="preserve">Programa de donación de leche humana materna </t>
  </si>
  <si>
    <t>Estudios  científicos sobre calidad y propiedades de la leche humana</t>
  </si>
  <si>
    <t>Convocatoria pública</t>
  </si>
  <si>
    <t>Resolución de apertura del proceso</t>
  </si>
  <si>
    <t>Pliego de condiciones</t>
  </si>
  <si>
    <t>Póliza de seriedad de la oferta</t>
  </si>
  <si>
    <t>Informe de análisis financiero de propuestas</t>
  </si>
  <si>
    <t>Evaluación técnica</t>
  </si>
  <si>
    <t>Minuta del contrato</t>
  </si>
  <si>
    <t>Pólizas</t>
  </si>
  <si>
    <t>Acta de liquidación final</t>
  </si>
  <si>
    <t>Informe del interventor  o supervisor</t>
  </si>
  <si>
    <t>Registro de selección y clasificación de Leche humana extraida cruda   DT-F0-332</t>
  </si>
  <si>
    <t>DT-MA-037 MANUAL DE FUNCIONES BANCO DE LECHE HUMANA VS5</t>
  </si>
  <si>
    <t>Registro  de control de temperatura del ciclo de pasteurización de la LH   DT-F0-334</t>
  </si>
  <si>
    <t>Registro de control de entradas y salidas de leche humana druda  DT-F0- 349</t>
  </si>
  <si>
    <t>Tabla de registro  de tiempos de precalentamiento y enfriamiento DT-F0- 337</t>
  </si>
  <si>
    <t>Registro de curva de penetración de calor y enfriamiento DT-F0- 335</t>
  </si>
  <si>
    <t>Relacion de control de calidad microbilógico y liberación de productos DT-F0-341</t>
  </si>
  <si>
    <t>Monitoreo temperatura refrigerador  DT-F0-345</t>
  </si>
  <si>
    <t>Registro de de ruta de  recolección de frascos de  leche  humana cruda DT-FO-340</t>
  </si>
  <si>
    <t>Registro de  suministro de toma de leche humana y/o leche humana pasteurizada DT-F0-333</t>
  </si>
  <si>
    <t>registro de receptor  de  leche hunana paterurizada DT-F0-336</t>
  </si>
  <si>
    <t>Control y acompañamiento de hijo donante del  BLH  DT-F0-330</t>
  </si>
  <si>
    <t>Certificado de disponibilidad presupuestal.</t>
  </si>
  <si>
    <t>Certificado de registro presupuestal.</t>
  </si>
  <si>
    <t>NÓMINA DE PERSONAL</t>
  </si>
  <si>
    <t>Informes a la Líder del Área Urgencia de Atención Ambulatoria</t>
  </si>
  <si>
    <t>Plataforma</t>
  </si>
  <si>
    <t>Plat: Control y verificación de HC IC-FO-003</t>
  </si>
  <si>
    <t>Formato: Plataforma</t>
  </si>
  <si>
    <t>Registro Calificado Cod: IC-FO-IC-020 (Socialización y Reunión)</t>
  </si>
  <si>
    <t>GUSTAVO ANDRÉS GÓMEZ GÓMEZ</t>
  </si>
  <si>
    <t>Coordinador de Urgencias Pediatría</t>
  </si>
  <si>
    <t>Correo electrónico</t>
  </si>
  <si>
    <t>curgenciaspediatria@herasmomeoz.gov.co</t>
  </si>
  <si>
    <t xml:space="preserve">Comunicaciones , si aplica </t>
  </si>
  <si>
    <t xml:space="preserve">Asesoria y acompañamiento aarchivistico a la dependencias. Registro de hallazgo,  si aplica  elec.,  Comunicaciones </t>
  </si>
  <si>
    <t>Consecutivos de Comunicaciones enviadas</t>
  </si>
  <si>
    <t>Copia de las Comunicaciones enviadas que conforman un registro consecutivo en razón del número de radicación y se administran en la unidad de correspondencia o la que haga sus veces.   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t>
  </si>
  <si>
    <t xml:space="preserve">Consecutivos de Comunicaciones Rebidas </t>
  </si>
  <si>
    <t>Copia de las Comunicaciones recibidas que conforman un registro consecutivo en razón del número de radicación y se administran en la unidad de correspondencia o la que haga sus veces. Artículo 10, Acuerdo 060 de 2001.   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t>
  </si>
  <si>
    <t>Control mensual de ropa hospitalaria RF-FO-001</t>
  </si>
  <si>
    <t>Control de recibo y entrega de ropa hospitalaria pisos RF-FO-002</t>
  </si>
  <si>
    <t>Control de recibo y entrega de paquetes  RF-FO-003</t>
  </si>
  <si>
    <t>Control de baja de ropa hospitalaria RF-FO-004</t>
  </si>
  <si>
    <t>Control de recibo y entrega de ropa hospitalaria esterilización e insumos  RF-FO-005</t>
  </si>
  <si>
    <t>Control de recibo y entrega de ropa hospitalaria  RF-FO-006</t>
  </si>
  <si>
    <t>Control diario de lavado  RF-FO-007</t>
  </si>
  <si>
    <t>Seguimiento a confección de ropa hospitalaria  RF-FO-009</t>
  </si>
  <si>
    <t xml:space="preserve">Registro del plan  IC-PL-002  </t>
  </si>
  <si>
    <t xml:space="preserve"> Programaciones de traslados</t>
  </si>
  <si>
    <t>Programación de turnos</t>
  </si>
  <si>
    <t>Control de turnos de personal administrativo</t>
  </si>
  <si>
    <t>Control de turnos de conductores</t>
  </si>
  <si>
    <t>Formato UR-FO-013</t>
  </si>
  <si>
    <t>Formato entrega de vehículo UR-FO-011</t>
  </si>
  <si>
    <t>Registro y control de balas de oxigeno</t>
  </si>
  <si>
    <t>Registro, control y recibo de ropa hospitalaria RF-FO-006</t>
  </si>
  <si>
    <t>Registro y control de facturas ambientales  DT-FO-007</t>
  </si>
  <si>
    <t>Registro y control de limpieza y desinfección de ambulancias FE-FO-034</t>
  </si>
  <si>
    <t>Registro y control de rutina de limpieza y desinfección de equipos biomédicos  BE-FO-036</t>
  </si>
  <si>
    <t>Control diario de descargas de desfibrilador DT-FO-379</t>
  </si>
  <si>
    <t>Entrega de elementos de protección personal  TH-FO-035</t>
  </si>
  <si>
    <t>Notificación oficio comisorio</t>
  </si>
  <si>
    <t>Actas de visita</t>
  </si>
  <si>
    <t>Seguimiento al P.M</t>
  </si>
  <si>
    <t>Auditorias externas</t>
  </si>
  <si>
    <t>Piezas de divulgación</t>
  </si>
  <si>
    <t>Campañas</t>
  </si>
  <si>
    <t>Preparación e inducción al donante</t>
  </si>
  <si>
    <t>Encuesta especializada DT-FO-014</t>
  </si>
  <si>
    <t>Auto exclusión confidencial DT-FO-013</t>
  </si>
  <si>
    <t>Reporte de contingencia</t>
  </si>
  <si>
    <t>Protocolo de la Transfusión Sanguínea DT-PT-062</t>
  </si>
  <si>
    <t>INSTRUCTIVO SEGUIMIENTO DEL REPORTE DE REACCIONES ADVERSAS A LA TRANSFUSION - DT-IN_x0002_006</t>
  </si>
  <si>
    <t>Registro de Verificación de procedimientos de 
la transfusión   DT-FO-018</t>
  </si>
  <si>
    <t xml:space="preserve">Lista de chequeo integral en ronda de seguridad del paciente  MC-FO-028   </t>
  </si>
  <si>
    <t>Registro del RAD  o RAT  en la Web Service 
de SIHEVI ,  si aplica</t>
  </si>
  <si>
    <t xml:space="preserve">Informes a los entes de control </t>
  </si>
  <si>
    <t>Verificación de procedimientos de 
La transfusión.   DT-FO-018</t>
  </si>
  <si>
    <t xml:space="preserve">Lista de chequeo integral en ronda de seguridad del paciente  MC-FO-028 </t>
  </si>
  <si>
    <t>Registro del RAD o RAT   en la Web Service 
de SIHEVI ,  si aplica</t>
  </si>
  <si>
    <t>Registro único  de  Reacciones Adversas a la Donación -  de Sangre -RAD o Reacciones Adversas a la  Transfusión    de Sangre- RAT., si aplica</t>
  </si>
  <si>
    <t>Registro, análisis y seguimiento de sucesos de seguridad MC-FO-015,  si aplica</t>
  </si>
  <si>
    <t xml:space="preserve">PROCEDIMIENTO OPERATIVO ESTANDAR SEGUIMIENTO Y 
VERIFICACIÓN TRANSFUSIÓN SANGUINEA-  DT-POE-077- </t>
  </si>
  <si>
    <t>INSTRUCTIVO SEGUIMIENTO DEL REPORTE DE REACCIONES 
ADVERSAS A LA TRANSFUSION - DT-IN-006   e   INSTRUCTIVO MANEJO Y REPORTE DE REACCIONES ADVERSAS 
A LA DONACIÓN  DT-IN-082</t>
  </si>
  <si>
    <t xml:space="preserve"> Resolución N°000083 del 20 de Enero de 2016.</t>
  </si>
  <si>
    <t>Registro de  de reporte del INVIMA</t>
  </si>
  <si>
    <t>Decreto 3770 de 2004,  Resolución 0132 del 2006, 
Resolución 1229 de 2013 , la Resolución 2003 del 2014 y Resolución 3100 DE 2019.</t>
  </si>
  <si>
    <t>Registro de Valoración clínica DT-FO-015</t>
  </si>
  <si>
    <t xml:space="preserve"> Resolución 2013038979 del 26 de diciembre de 
2013, por la cual se implementa el Programa Nacional de Reactivovigilancia</t>
  </si>
  <si>
    <t>Registro de  Reporte</t>
  </si>
  <si>
    <t>Protocolo validación de cadena de frio de la ese HUEM- GT-PT-001</t>
  </si>
  <si>
    <t xml:space="preserve">Control diario de temperatura de equipos DT-FO-039 </t>
  </si>
  <si>
    <t>Resolución 001024 de 30 de 
Julio de 2013,  por medio de la cual se adopta la política de seguridad del paciente de la HUEM</t>
  </si>
  <si>
    <t>Se crea el  Comité de Calidad y 
seguridad del paciente  Resolución 0305 de 1 de marzo de 2013 y 
el 25 de Julio de 2019 se crea el comité de seguridad del paciente y eventos 
adversos de la ESE Hospital Erasmo Meoz por medio de la resolución 1096 de 
2019 y se modifica en sus artículos 3 y 4 con la resolución No. 001119 del 04 de 
Agosto del 2020</t>
  </si>
  <si>
    <t>Cronograma de rondas de seguridad del paciente MC-FO-019</t>
  </si>
  <si>
    <t>VE- FO – 017 Lista de chequeo para las precauciones aislamiento</t>
  </si>
  <si>
    <t xml:space="preserve">Lista de chequeo para las precauciones aislamiento por gota VE- FO – 018 </t>
  </si>
  <si>
    <t xml:space="preserve">Lista de chequeo para las precauciones aislamiento por vía aérea  VE- FO – 019 
Lista de chequeo bioseguridad  VE- FO – 020 </t>
  </si>
  <si>
    <t xml:space="preserve">Registro  de adherencia aislamiento hospitalario  VE- FO – 016 </t>
  </si>
  <si>
    <t>DT-PR-021 Procedimiento de toma de muestras, recepción, 
conservación, y transporte de muestras sanguíneas, IRAG – COVID 19.</t>
  </si>
  <si>
    <t xml:space="preserve">Listas de chequeo procedimientos de enfermería DT-FO-309 </t>
  </si>
  <si>
    <t xml:space="preserve">MANUAL DE 
HEMOVIGILANCIA del Instituto Nacional de Salud </t>
  </si>
  <si>
    <t>DI-PR-001 Procedimiento convenio docencia servicio
 DI-PR-002 Procedimiento practica formativa
DI-PR-003 Procedimiento de gestión de proyectos de investigación
DI-FO-005 Formato supervisión de práctica</t>
  </si>
  <si>
    <t>MANUAL DE TOMA, TRANSPORTE Y REMISION DE MUESTRAS DE PATOLOGIA DT-MA-014</t>
  </si>
  <si>
    <t xml:space="preserve">Solicitud de estudio anatomopatológico y la rotulación del recipiente
</t>
  </si>
  <si>
    <t xml:space="preserve">Registro libro de recepción de muestras al laboratorio de patología
</t>
  </si>
  <si>
    <t xml:space="preserve">Registro  de solicitud de estudio anatomopatológico y facturas, si aplica.
</t>
  </si>
  <si>
    <t>Programa de recepción de muestras de patología, ambulatorias, Quirófanos y Sala de partos</t>
  </si>
  <si>
    <t>Relación de bienes de baja</t>
  </si>
  <si>
    <t>Registo de baja en base de datos</t>
  </si>
  <si>
    <t>Resolución 3100 del 2019</t>
  </si>
  <si>
    <t>Concepto de comisión de verificación,  si aplica</t>
  </si>
  <si>
    <t>Lista de chequeo recolección, transporte y almacenamiento interno de residuos  RF-FO-014</t>
  </si>
  <si>
    <t>Orden de trabajo infraestructura  RF-FO-018</t>
  </si>
  <si>
    <t>Registro de limpieza y desinfección de instalaciones RF-FO-024</t>
  </si>
  <si>
    <t>Matriz de identificación y evaluación de aspectos e impactos ambientales  RF-FO-025</t>
  </si>
  <si>
    <t>Control de salón vip  RF-FO-026</t>
  </si>
  <si>
    <t>Lista de chequeo de aseo diario  RF-FO-027</t>
  </si>
  <si>
    <t>Lista de chequeo gestión ambiental  RF-FO-028</t>
  </si>
  <si>
    <t>Reporte de evento ambiental  RF-FO-029</t>
  </si>
  <si>
    <t>Ficha de control existencias almacén y bodega  RF-FO-036</t>
  </si>
  <si>
    <t>Registro de seguimiento a manejo de ropa hospitalaria  RF-FO-008</t>
  </si>
  <si>
    <t>Registro rh1 registro diario de generación de residuos hospitalarios y similares  RF-FO-010</t>
  </si>
  <si>
    <t>Registro de lavados generales semanales RF-FO-011</t>
  </si>
  <si>
    <t>Registro inspección elementos de limpieza y desinfección  RF-FO-012</t>
  </si>
  <si>
    <t>Registro de inspección semanal de gestión ambiental y sanitaria   RF-FO-013</t>
  </si>
  <si>
    <t>Registro de control de vectores  RF-FO-015</t>
  </si>
  <si>
    <t>Registro de control vectorial servicio de alimentación   RF-FO-016</t>
  </si>
  <si>
    <t>Registro de control fumigación cocina periférica  RF-FO-017</t>
  </si>
  <si>
    <t>Registro solicitud de materiales y repuestos  RF-FO-019</t>
  </si>
  <si>
    <t>Registro de conteo de inventario  RF-FO-030</t>
  </si>
  <si>
    <t>Registro de inspección de estado de infraestructura y/o bienes muebles  RF-FO-031</t>
  </si>
  <si>
    <t>Registro informe de recolección de ropa hospitalaria  RF-FO-032</t>
  </si>
  <si>
    <t>Registro informe consolidado de lavandería  RF-FO-033</t>
  </si>
  <si>
    <t>Registro control de producción de ropa hospitalaria  RF-FO-034</t>
  </si>
  <si>
    <t>Registro cronograma de mantenimiento preventivo de infraestructura y/o bienes muebles  RF-FO-035</t>
  </si>
  <si>
    <t>Registro de seguimiento de derrames de medicamentos  RF-FO-037</t>
  </si>
  <si>
    <t>Registro de seguimiento de derrames de sangre u otros fluidos corporales  RF-FO-038</t>
  </si>
  <si>
    <t>Registro de inspección de gestión ambiental y sanitaria pgirasa  RF-FO-039</t>
  </si>
  <si>
    <t>Registro de inspección de gestión ambiental y sanitaria limpieza y desinfección de ambientes hospitalarios  RF-FO-040</t>
  </si>
  <si>
    <t>Registro auditoria al gestor externo de residuos solidos  RF-FO-042</t>
  </si>
  <si>
    <t>Registro de autorización mantenimiento de vehículo  RF-FO-041</t>
  </si>
  <si>
    <t>Registro de consentimiento informado simulacro búsqueda  RF-FO-043</t>
  </si>
  <si>
    <t>Programa Cero Papel</t>
  </si>
  <si>
    <t xml:space="preserve">Campaña Uso Eficiente y ahorro de la Energía  - UEAE
</t>
  </si>
  <si>
    <t xml:space="preserve">Campaña Uso Eficiente y ahorro del agua -UEAA
</t>
  </si>
  <si>
    <t xml:space="preserve">
Capacitaciones</t>
  </si>
  <si>
    <t>Campaña cero papel</t>
  </si>
  <si>
    <t xml:space="preserve">Registro  de control de vectores   RF-FO-015 </t>
  </si>
  <si>
    <t>Protocolo de bienvenida de enfermería</t>
  </si>
  <si>
    <t>Registro, análisis y seguimiento de sucesos de seguridad  MC-F0-015</t>
  </si>
  <si>
    <t>Visita de campo para el análisis causal de ocurrencia de un evento adverso MC- FO- 007, si aplica</t>
  </si>
  <si>
    <t>qué documento producen en este programa, favor completar</t>
  </si>
  <si>
    <t xml:space="preserve">TABLA DE RETENCIÓN DOCUMENTAL  
DEPENDENCIA:   SUBGERENCIA DE SERVICIOS DE SALUD
 SUBDEPENDENCIA:  
Oficina Productora:  Enfermería  </t>
  </si>
  <si>
    <t>Acta del Comité</t>
  </si>
  <si>
    <t>Estudio de eventos de salud</t>
  </si>
  <si>
    <t>Socialización, si aplica</t>
  </si>
  <si>
    <t>Compromisos, si aplica</t>
  </si>
  <si>
    <t xml:space="preserve">Comunicaciones  </t>
  </si>
  <si>
    <t xml:space="preserve">CONSECUTIVOS DE Comunicaciones  </t>
  </si>
  <si>
    <t>Copia de Comunicaciones  .</t>
  </si>
  <si>
    <t>Comunicaciones  .</t>
  </si>
  <si>
    <t>Eléc-</t>
  </si>
  <si>
    <t>Reporte  FOREAM  ( INVIMA), si aplica</t>
  </si>
  <si>
    <t xml:space="preserve">Reprte esavi-298  INS, si aplica
</t>
  </si>
  <si>
    <t>Boletin</t>
  </si>
  <si>
    <t>MANUAL DE 
DEVOLUCIÓN DE 
MEDICAMENTOS Y
DISPOSITIVOS MÉDICOS-  DT-MA-036</t>
  </si>
  <si>
    <t>Registro Devolución para disposición final de medicamentos y/o preparaciones magistrales estériles- DT-FO-297</t>
  </si>
  <si>
    <t>Comunicaciones.</t>
  </si>
  <si>
    <t>Solicitud de pruebas, si aplica</t>
  </si>
  <si>
    <t>Registro de descargos, si aplica</t>
  </si>
  <si>
    <t>Comunicación de cierre de la queja, si aplica</t>
  </si>
  <si>
    <t>Registro  Único de Relación de Procesos GJ-FO-005</t>
  </si>
  <si>
    <t>Cronograma de mantenimiento preventivo de infraestructura y/o bienes muebles  RF-FO-035</t>
  </si>
  <si>
    <t>Programación de mantenimiento preventivo de equipos industriales  -  GT-FO-004</t>
  </si>
  <si>
    <t xml:space="preserve">Rutina de mantenimiento preventivo planificado-  GT-FO-002 </t>
  </si>
  <si>
    <t xml:space="preserve">Solicitud de mantenimiento GT-FO-013  </t>
  </si>
  <si>
    <t>Programa de mantenimiento preventivo de infraestructura y/o bienes muebles</t>
  </si>
  <si>
    <t xml:space="preserve">Encuesta de Satisfacción -   CI-FO-007 </t>
  </si>
  <si>
    <t xml:space="preserve">Acta de apertura y cierre de auditoria  CI-FO-003 </t>
  </si>
  <si>
    <t xml:space="preserve">Informe de auditoria - CI-FO-005 </t>
  </si>
  <si>
    <t>Mapa de riesgos y plan anticorrupción</t>
  </si>
  <si>
    <t xml:space="preserve">Plan Anual de Auditorías   CI-FO-002  </t>
  </si>
  <si>
    <t>Registro  Rutina de Mantenimiento Preventivo GT-FO-002</t>
  </si>
  <si>
    <t>Registro de Orden de Trabajo GT-FO-006</t>
  </si>
  <si>
    <t>Ficha Técnica del Equipo</t>
  </si>
  <si>
    <t>Registro INVIMA</t>
  </si>
  <si>
    <t>Registro de Importación</t>
  </si>
  <si>
    <t>Informe del Estado del Equipo</t>
  </si>
  <si>
    <t>Registro  de auditoria al gestor externo de residuos peligrosos F-FO-042</t>
  </si>
  <si>
    <t>El tiempo de retención en el AG comenzará a contar una vez ha finalizado el año  en que se produjo el documento, Informes excepcionales o periódicos que son requeridos por entidades como la Contraloría o la Procuraduría, los entes que vigilan el servicio de salud,  en ejercicio de sus funciones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t>
  </si>
  <si>
    <t>Programa de Aseguramiento de la Calidad del agua servicio de Alimentación - RF-PG-003</t>
  </si>
  <si>
    <t>Registro de  control de cloro residual y  Ph</t>
  </si>
  <si>
    <t>Informe de la auditoria -  CI-FO-005</t>
  </si>
  <si>
    <t xml:space="preserve">Matriz de identificación y evaluación de aspectos e impactos ambientalesGR-FO-025 </t>
  </si>
  <si>
    <t>Programa Institucional para Manejo de Residuos y Aparatos Eléctricos y Electrónicos - RF-PG-002</t>
  </si>
  <si>
    <t>Registro  de ingreso a almacén  RF-FO-020</t>
  </si>
  <si>
    <t>Registro  de acta de salida de activos  RF-FO-021</t>
  </si>
  <si>
    <t>Ficha de control existencias almacén y bodega RF-FO-036</t>
  </si>
  <si>
    <t>Registro  conteo de inventario  RF-FO-022</t>
  </si>
  <si>
    <t xml:space="preserve">
Acciones de Grupo</t>
  </si>
  <si>
    <t>papel/elec.</t>
  </si>
  <si>
    <t>Certificado de disponibilidad presupuestal - CDP.</t>
  </si>
  <si>
    <t>Certificado de apertura de cuenta bancaria.</t>
  </si>
  <si>
    <t>Póliza para el manejo de recursos.</t>
  </si>
  <si>
    <t>Comprobantes de operación.</t>
  </si>
  <si>
    <t>Facturas.</t>
  </si>
  <si>
    <t>Comprobantes de gastos.</t>
  </si>
  <si>
    <t>Cuentas de cobro</t>
  </si>
  <si>
    <t>Resolución de reconocimiento del gasto. </t>
  </si>
  <si>
    <t>Registro de las operaciones de creació</t>
  </si>
  <si>
    <t xml:space="preserve">Acta del Equipo Primario </t>
  </si>
  <si>
    <t>Protocolos de atención</t>
  </si>
  <si>
    <t>Protocolos de procedimiento</t>
  </si>
  <si>
    <t>Plan de Contingencia para Prevención de Daños de Vacunas e Insumos de Vacunación VE-PL-001</t>
  </si>
  <si>
    <t>Registro de  programación de mantenimiento preventivo - GT-FO-004</t>
  </si>
  <si>
    <t>Registro  de justificación de dosis</t>
  </si>
  <si>
    <t xml:space="preserve">Registro de justificación de no vacunados </t>
  </si>
  <si>
    <t xml:space="preserve">Registro de solicitud de biológicos </t>
  </si>
  <si>
    <t>Seguimiento a las prescripciones médicas</t>
  </si>
  <si>
    <t xml:space="preserve">Solicitud de reparación </t>
  </si>
  <si>
    <r>
      <rPr>
        <sz val="7"/>
        <color theme="1"/>
        <rFont val="Times New Roman"/>
        <family val="1"/>
      </rPr>
      <t xml:space="preserve">  </t>
    </r>
    <r>
      <rPr>
        <sz val="11"/>
        <color theme="1"/>
        <rFont val="Calibri"/>
        <family val="2"/>
      </rPr>
      <t>Envío a mantenimiento</t>
    </r>
  </si>
  <si>
    <t>Reporte individual de suceso de seguridad MC-FO-006</t>
  </si>
  <si>
    <t>Cronograma de Rondas de Seguridad del Paciente, MC-FO-019</t>
  </si>
  <si>
    <t>Registro de recepción de material AQ-FO-006</t>
  </si>
  <si>
    <t>Registro y Control de No Adherencia DT-FO-315</t>
  </si>
  <si>
    <t>Consentimiento o desistimiento informado anestesia AQ-FO-003</t>
  </si>
  <si>
    <t>Registro de indicadores quimicos de esterilizacion  AQ-FO-007</t>
  </si>
  <si>
    <t>Tarjeta de trazabilidad de reuso AQ-FO-009</t>
  </si>
  <si>
    <t>Lista de chequeo quirurgico  AQ-FO-013</t>
  </si>
  <si>
    <t>Lista de chequeo de verificacion de protocolo de recepcion de material en la central de esterilizacion  AQ-FO-0018</t>
  </si>
  <si>
    <t>Lista de chequeo de verificacion de protocolo de lavado, secado y lubricacion de materiales en la central de esterilizacion  AQ-FO-019</t>
  </si>
  <si>
    <t>Lista de chequeo de verificacion de protocolo de desinfeccion de alto nivel en la central de esterilizacion  AQ-FO-020</t>
  </si>
  <si>
    <t>Lista de chequeo de verificacion de protocolo de empaque en central de esterilizacion  AQ-FO-021</t>
  </si>
  <si>
    <t>Lista de chequeo de verificacion de protocolo de esterilizacion AQ-FO-022</t>
  </si>
  <si>
    <t>Lista de chequeo de verificacion de protocolo de almacenamiento y distribucion de material en la central de esterilizacion  AQ-FO-023</t>
  </si>
  <si>
    <t>Lista de chequeo de verificacion de protocolo de transporte de material a la central de esterilizacion  AQ-FO-024</t>
  </si>
  <si>
    <t>Registro  de seguimiento al paciente en post operatorio de cirugía ambulatoria AQ-FO-004</t>
  </si>
  <si>
    <t>Registro  de esterilizacion de material AQ-FO-005</t>
  </si>
  <si>
    <t>Registro  de recepcion de material  AQ-FO-006</t>
  </si>
  <si>
    <t>Registro  elaboración material de curacion AQ-FO-008</t>
  </si>
  <si>
    <t>Registro  desinfección de alto nivel AQ-FO-010</t>
  </si>
  <si>
    <t>Registro  hoja de registro de anestesia acto quirúrgico  AQ-FO-011</t>
  </si>
  <si>
    <t>Registro  puntuacion de aldrete modificada  AQ-FO-012</t>
  </si>
  <si>
    <t>Registro  de cancelacion de cirugia  AQ-FO-014</t>
  </si>
  <si>
    <t>Registro  entrega de turno medico anestesiologo AQ-FO-015</t>
  </si>
  <si>
    <t>Registro  conteo de material  AQ-FO-016</t>
  </si>
  <si>
    <t>Registro  nota de cargo gastos en sala de cirugia  AQ-FO-017</t>
  </si>
  <si>
    <t>Registro  tarjeta de control de equipos  AQ-FO-025</t>
  </si>
  <si>
    <t>Registro  de solicitud de inclusión y/o exclusión de sistemas en el cuadro general de material de osteosíntesis  AQ-FO-026</t>
  </si>
  <si>
    <t>Registro  de almacenamiento de material fuera de la central de esterilizacion  AQ-FO-027</t>
  </si>
  <si>
    <t>Registro  verificacion de autorizacion AQ-FO-028</t>
  </si>
  <si>
    <t>Registro de trazabalidad para el uso y reuso de dispositivos medicos AQ-FO-001</t>
  </si>
  <si>
    <t>Registro  de almacenamiento y distribucion de material AQ-FO-002</t>
  </si>
  <si>
    <t>Registro y control de limpieza y desinfección VE-FO-036</t>
  </si>
  <si>
    <t>Registro  lista de chequeo (pmc)  CS-FO-001</t>
  </si>
  <si>
    <t>Registro  lista de chequeo de actividades realizadas por la enfermera en adaptación intrahospitalaria y consulta ambulatoria  CS-FO-002</t>
  </si>
  <si>
    <t>Registro  auditoria de enfermería para realizar método madre canguro (mmc) CS-FO-003</t>
  </si>
  <si>
    <t>Registro  padres capacitados en adaptacion pmc y lactancia  CS-FO-004</t>
  </si>
  <si>
    <t>Registro  captacion del paciente canguro  CS-FO-005</t>
  </si>
  <si>
    <t>Registro  registró adaptacion semanal al programa madre canguro  CS-FO-006</t>
  </si>
  <si>
    <t>Registro  control de asignacion de cita de consulta externa  CS-FO-008</t>
  </si>
  <si>
    <t>El tiempo de retención en el archivo de gestión se cuenta a partir de la última fecha de atención del paciente.  Es el Registro de como ingresa el paciente y como egresa   para la atención en salud. Esta  serie  documental. Pasado el tiempo de retención en el archivo central se pueden hacer selección   cualitativa para  la investigación científica   o judicial,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Los documentos que no resulten seleccionados, el Grupo de Gestión Documental realizará la eliminación  aplicando el procedimiento de eliminación documental aprobado por la Entidad</t>
  </si>
  <si>
    <t xml:space="preserve">RESOLUCION 1995 DE 1999,  art, 15 Por la cual se establecen normas para el manejo de la Historia Clínica,  Ley 2015  del 2020, historia clínica electrónica, Res.  839/17  aplicable  a  las historias nuevas creadas a partir del 23 de marzo del 2017  </t>
  </si>
  <si>
    <t>Registro y Control del Carro de Paro  DT-FO-411</t>
  </si>
  <si>
    <t>Registro y Control de Cierre del Carro de Paro DT-FO-008</t>
  </si>
  <si>
    <t>Auto de apertura del proceso disciplinario</t>
  </si>
  <si>
    <t>Auto que ordena la indagación</t>
  </si>
  <si>
    <t>Notificación del auto de apertura de indagación</t>
  </si>
  <si>
    <t>Práctica de pruebas</t>
  </si>
  <si>
    <t>Auto de archivo (Si procede)</t>
  </si>
  <si>
    <t>Auto de imputación de cargos (si procede)</t>
  </si>
  <si>
    <t>Auto de precalificación y cierre de la investigación</t>
  </si>
  <si>
    <t>Auto de audiencia</t>
  </si>
  <si>
    <t>Auto del fallo</t>
  </si>
  <si>
    <t>Recursos</t>
  </si>
  <si>
    <t>Resolución del recurso</t>
  </si>
  <si>
    <t>Formato de recibo y entrega de turnos de personal TAB-TAM Formato: UR-FO-012</t>
  </si>
  <si>
    <t>Registro  Formulario Único de Reclamación por parte de las Instituciones Prestadoras de Servicios de Salud por accidentes de tránsito y eventos terroristas o catastróficos -FURIPS</t>
  </si>
  <si>
    <t>Registro y Control de Cierre del Carro de Paro  DT-FO-008</t>
  </si>
  <si>
    <t xml:space="preserve">Registro de Capacitación a pacientes y familiares en radioterapia  DT-FO-278  </t>
  </si>
  <si>
    <t>Registro  de evaluación del director del área DI-FO-003</t>
  </si>
  <si>
    <t xml:space="preserve">Registro  de calificación universitario </t>
  </si>
  <si>
    <t>Registro de Presentación de los estudiantes</t>
  </si>
  <si>
    <t>Carta con emisión de Concepto.</t>
  </si>
  <si>
    <t>Registro de supervisión de prácticas  DI-FO-005</t>
  </si>
  <si>
    <t>Convenio y anexos</t>
  </si>
  <si>
    <t>Pólizas de cumplimiento</t>
  </si>
  <si>
    <t>Actas de cumplimiento</t>
  </si>
  <si>
    <t>Acta de apertura de buzones. IC - FO - 006</t>
  </si>
  <si>
    <t>Registro  PQRSDF  IC - FO - 008</t>
  </si>
  <si>
    <t>Registro  encuesta de satisfación de los usuarios - Consulta Externa. IC - FO - 009</t>
  </si>
  <si>
    <t>Registro  encuesta de satisfación de los usuarios de Hospitalización. IC - FO - 010</t>
  </si>
  <si>
    <t>Registro  encuesta de satisfación de los usuarios de Urgencias.IC - FO - 011</t>
  </si>
  <si>
    <t>Registro  encuesta de satisfación de los usuarios de Apoyo Diagnóstico y Terapéutico. IC - FO - 012</t>
  </si>
  <si>
    <t>Registro  Control de Información Quirófano.IC - FO - 036</t>
  </si>
  <si>
    <t>Registro  Control de Información Sala de Partos.IC - FO - 037</t>
  </si>
  <si>
    <t>Registro  de seguimiento a respuestas de PQRSD  IC - FO - 042</t>
  </si>
  <si>
    <t>Registro  de identificación de necesidads de información.IC - FO - 043</t>
  </si>
  <si>
    <t>Registro  desistimiento tácito de PQR  IC - FO - 052</t>
  </si>
  <si>
    <t>Registro  Redes de Apoyo HUEM. IC - FO - 054</t>
  </si>
  <si>
    <t>Actas de seguimiento de Atención Ambulatoria</t>
  </si>
  <si>
    <t>Plan de criterios clínicos para la ubicación y atención de pacientes en ambiente de transición UR-PL-001</t>
  </si>
  <si>
    <t>Epicrisis</t>
  </si>
  <si>
    <t>Capacitación tratamiento de neonatos</t>
  </si>
  <si>
    <t>Estadisticas de atención</t>
  </si>
  <si>
    <t xml:space="preserve">Registro de atención </t>
  </si>
  <si>
    <t>Registró adaptacion semanal al programa madre canguro CS-FO-006</t>
  </si>
  <si>
    <t>Registro y Control de Apertura  DT-FO-313 y Cierre de Carro de Paro DT-FO-008</t>
  </si>
  <si>
    <t xml:space="preserve">Formato  </t>
  </si>
  <si>
    <t>MANUAL DE 
PROCEDIMIENTOS DE 
IMÁGENES 
DIAGNOSTICAS NO 
IONIZANTES</t>
  </si>
  <si>
    <t>Formato de inventario de patógenos cual es el  código del formato</t>
  </si>
  <si>
    <t>Regristro rutinas  de limpieza y desinfección de equipos  VE-FO-036</t>
  </si>
  <si>
    <t>Registro de  limpieza y desinfección de neveras de central de mezclas    DT-FO-327</t>
  </si>
  <si>
    <t>Programa de promoción a la donación de sangre</t>
  </si>
  <si>
    <t>Registro y Control de Factores Ambientales  DT-FO-007</t>
  </si>
  <si>
    <t>Solicitud de conciliación extrajudicial</t>
  </si>
  <si>
    <t>Poder al abogado asignado para el proceso</t>
  </si>
  <si>
    <t>Anexos y soportes del proceso</t>
  </si>
  <si>
    <t>Auto admisorio de solicitud de conciliación</t>
  </si>
  <si>
    <t>Citación del Comité de Conciliación</t>
  </si>
  <si>
    <t>Acta del Comité de Conciliación IC-FO-020</t>
  </si>
  <si>
    <t>Certificación del S. T. de Conciliación</t>
  </si>
  <si>
    <t>Acta de Conciliación Final (Sí conciliada/No conciliada)</t>
  </si>
  <si>
    <t>Poder</t>
  </si>
  <si>
    <t>Escrito de demanda</t>
  </si>
  <si>
    <t>Anexos y pruebas</t>
  </si>
  <si>
    <t>Presentación de la liquidación del crédito</t>
  </si>
  <si>
    <t>Terminación por pago</t>
  </si>
  <si>
    <t>Entrega de los título</t>
  </si>
  <si>
    <t>Actas del Comité Médico Legal</t>
  </si>
  <si>
    <t>Plan Bienal de Inversiones</t>
  </si>
  <si>
    <t>Ficha de orientación guias de practica clínica basada en evidencia  MC-FO-026</t>
  </si>
  <si>
    <t>Acto administrativo de aprobación de las TRD.</t>
  </si>
  <si>
    <t>Conceptos Técnicos.</t>
  </si>
  <si>
    <t xml:space="preserve"> Actas de mesa de trabajo</t>
  </si>
  <si>
    <t>Actas de Precomité Evaluador de documentos.</t>
  </si>
  <si>
    <t>Acta Comité Evaluador de documentos.</t>
  </si>
  <si>
    <t>Registro de publicación.</t>
  </si>
  <si>
    <t>Metodología de implementación.</t>
  </si>
  <si>
    <t>Certificado de inscripción en el Registro Único de Series Documentales. </t>
  </si>
  <si>
    <t>Comunicaciones – solicitud de convalidación.</t>
  </si>
  <si>
    <t>Certificado convalidación de TRD.</t>
  </si>
  <si>
    <t>Actas de mesa de trabajo</t>
  </si>
  <si>
    <t>Historia Institucional.</t>
  </si>
  <si>
    <t>Acto administrativo de aprobación de las TVD.</t>
  </si>
  <si>
    <t>Conceptos Técnico.</t>
  </si>
  <si>
    <t>Certificados convalidación de TVD.</t>
  </si>
  <si>
    <t>Diagnostico documental.</t>
  </si>
  <si>
    <t>Comunicaciones – procesos convalidación, si aplica</t>
  </si>
  <si>
    <t>Registro y Control de Consulta</t>
  </si>
  <si>
    <t>Préstamo de Historias Clínicas</t>
  </si>
  <si>
    <t>Guiones</t>
  </si>
  <si>
    <t>Registro fotográfico</t>
  </si>
  <si>
    <t>Login Audivisual</t>
  </si>
  <si>
    <t>Artículos propuestos</t>
  </si>
  <si>
    <t>Machote</t>
  </si>
  <si>
    <t xml:space="preserve">Registro cesión de Derechos  IC-FO-029 </t>
  </si>
  <si>
    <t>Registro  de creación de campañas  IC-FO-051</t>
  </si>
  <si>
    <t>Registro de  plan de medios IC-FO-035</t>
  </si>
  <si>
    <t xml:space="preserve">Procedimientos Medios de Comunicación Institucionales -Revista Sinergia   IC-PR-005  </t>
  </si>
  <si>
    <t>Acta de entrega a Cobro Jurídico (digital)</t>
  </si>
  <si>
    <t>Expedientes procesos ejecutivos (digital)</t>
  </si>
  <si>
    <t>Seguimiento a los abogados</t>
  </si>
  <si>
    <t>Informes de abogados</t>
  </si>
  <si>
    <t>Boletín</t>
  </si>
  <si>
    <t xml:space="preserve">Auxiliar </t>
  </si>
  <si>
    <t>Lista de asistencia</t>
  </si>
  <si>
    <t>Informe al plan</t>
  </si>
  <si>
    <t>Anexo plan</t>
  </si>
  <si>
    <t>Diagnóstico</t>
  </si>
  <si>
    <t xml:space="preserve">Plan estrategico de capacitación </t>
  </si>
  <si>
    <t>Plan estrategico de Recursos Humanos</t>
  </si>
  <si>
    <t xml:space="preserve">Plan Estrategico de Vacantes </t>
  </si>
  <si>
    <t>Plan de emergencia</t>
  </si>
  <si>
    <t>Analisis de Vulnerabilidad</t>
  </si>
  <si>
    <t>Planos de la entidad</t>
  </si>
  <si>
    <t xml:space="preserve">Listado de brigadista </t>
  </si>
  <si>
    <t>Listado de recursos externos</t>
  </si>
  <si>
    <t>Listado entidades de socorro y ayuda</t>
  </si>
  <si>
    <t xml:space="preserve">Evacuación médica </t>
  </si>
  <si>
    <t>Inspección de camillas</t>
  </si>
  <si>
    <t xml:space="preserve">Inspección de botiquines </t>
  </si>
  <si>
    <t>Inspección extintores</t>
  </si>
  <si>
    <t xml:space="preserve">Inspección de puesto de trabajo </t>
  </si>
  <si>
    <t xml:space="preserve">Acción correctiva o preventiva al SGSST </t>
  </si>
  <si>
    <t xml:space="preserve">Registro para la toma de tensión </t>
  </si>
  <si>
    <t xml:space="preserve">Registro toma de glucometrías </t>
  </si>
  <si>
    <t>Acta de entrega para dotación de botiquines</t>
  </si>
  <si>
    <t xml:space="preserve">Acta de compromiso brigada de emergencia para contratistas Acta de compromiso participación actividades de formación de brigada de emergencia para funcionarios </t>
  </si>
  <si>
    <t>Manejo de pacientes</t>
  </si>
  <si>
    <t>Inspección de seguridad</t>
  </si>
  <si>
    <t>Inspección de orden y aseo</t>
  </si>
  <si>
    <t>Inspección preoperacional de ambulancia</t>
  </si>
  <si>
    <t>Inspección de elementos corto punzantes</t>
  </si>
  <si>
    <t>Inspección seguimineto de obra area adminitrativa</t>
  </si>
  <si>
    <t>Inspección seguimiento de obra archivo</t>
  </si>
  <si>
    <t>Inspección seguimiento de obra quirofano</t>
  </si>
  <si>
    <t>Evaluación Inicial del Sistema de Gestión de la Seguridad y Salud en el Trabajo SG-SST</t>
  </si>
  <si>
    <t>Acto administrativo mediante el cual se adopta el plan de trabajo anual del sistema de seguridad y salud en el trabajo</t>
  </si>
  <si>
    <t xml:space="preserve">Actas de Reunion </t>
  </si>
  <si>
    <t xml:space="preserve">Listado de brigadistas y consentimiento conformación de brigada </t>
  </si>
  <si>
    <t>Registro fotografico</t>
  </si>
  <si>
    <t>informe de resultados producto de la ejecución del Sistema de Gestión de Seguridad y Salud en el Trabajo</t>
  </si>
  <si>
    <t>Planes estratégicos seguridad y salud en el trabajo</t>
  </si>
  <si>
    <t>Plan estrategico de emergencia y evacuación</t>
  </si>
  <si>
    <t xml:space="preserve">Seguimiento de casos  de Salud por Enf. Comùn y Enfermedad Laboral </t>
  </si>
  <si>
    <t>Acta del comité</t>
  </si>
  <si>
    <t>Informes de comités PE-FO-009</t>
  </si>
  <si>
    <t>Solicitud de la fuente</t>
  </si>
  <si>
    <t>Ficha Técnica GF-FO-013</t>
  </si>
  <si>
    <t>Soporte DINAMICA</t>
  </si>
  <si>
    <t>Concepto técnico contable</t>
  </si>
  <si>
    <t>Acta del Comité Técnico de Sostenibilidad Contable</t>
  </si>
  <si>
    <t>Baja de la factura, cuenta o título valor</t>
  </si>
  <si>
    <t>Resolución de Subgerencia Administrativa</t>
  </si>
  <si>
    <t>Acuerdo de la Junta Directiva</t>
  </si>
  <si>
    <t xml:space="preserve">Resolución </t>
  </si>
  <si>
    <t>Factura / Cuenta de cobro / Resolución</t>
  </si>
  <si>
    <t>Comprobante de entrada (Suministros)</t>
  </si>
  <si>
    <t>Informe del Supervisor</t>
  </si>
  <si>
    <t>Certificación de cumplimiento del objeto</t>
  </si>
  <si>
    <t>Pagos de Seguridad Social y parafiscales</t>
  </si>
  <si>
    <t>Certificación de contador</t>
  </si>
  <si>
    <t>Documentos del contador (CC, Antecedentes de la Junta de Contadores y TP)</t>
  </si>
  <si>
    <t>Comprobante de egreso</t>
  </si>
  <si>
    <t>Certificación bancaria</t>
  </si>
  <si>
    <t>Soporte de transferencia realizada</t>
  </si>
  <si>
    <t>Autorización de apertura</t>
  </si>
  <si>
    <t>Condiciones de manejo</t>
  </si>
  <si>
    <t>Notas</t>
  </si>
  <si>
    <t>Consignaciones</t>
  </si>
  <si>
    <t>Traslados</t>
  </si>
  <si>
    <t>Saldos en cuentas del Hospital</t>
  </si>
  <si>
    <t>Notas crédito de la cuenta maestra</t>
  </si>
  <si>
    <t>Saldo</t>
  </si>
  <si>
    <t>Glosas a la facturación</t>
  </si>
  <si>
    <t>Bitácora de código de recibidos por devolución</t>
  </si>
  <si>
    <t>Respuesta del analista</t>
  </si>
  <si>
    <t>cronograma</t>
  </si>
  <si>
    <t xml:space="preserve">Carta de Intención </t>
  </si>
  <si>
    <t>Contrato y los anexos</t>
  </si>
  <si>
    <t>Acta de Inicio</t>
  </si>
  <si>
    <t xml:space="preserve">Acta de Liquidación </t>
  </si>
  <si>
    <t>Registro de  diagnóstico GT-FO-022</t>
  </si>
  <si>
    <t>Acta de apertura de auditoría</t>
  </si>
  <si>
    <t>Informe preliminar de la Auditoría</t>
  </si>
  <si>
    <t>Acta de cierre de la auditoría</t>
  </si>
  <si>
    <t>Registro  de auditorías</t>
  </si>
  <si>
    <t xml:space="preserve">Circular 03 del 2015  5. CRITERIOS DE VALORACIÓN
 Las entidades públicas y las privadas que cumplen funciones públicas deberán conservar permanentemente, en su formato original, las series documentales de carácter misional </t>
  </si>
  <si>
    <t>reunión de apertura  y cierre</t>
  </si>
  <si>
    <t xml:space="preserve">Registro de  auditoria historia clínica y adherencia a guia de practica clínica  MC-FO-005  </t>
  </si>
  <si>
    <t>Registro  evaluación del entorno auditoria paciente trazador MC-FO-043</t>
  </si>
  <si>
    <t>Registro  de consentimiento/desistimiento informado paciente trazador  MC-FO-041</t>
  </si>
  <si>
    <t xml:space="preserve">Lista de chequeo de verificación del talento humano paciente trazador  MC-FO-046  </t>
  </si>
  <si>
    <t>Informe de auditoria Paciente Trazador  MC-FO-021</t>
  </si>
  <si>
    <t xml:space="preserve">Registro de  auditoria historia clínica y adherencia a guia de práctica clínica  MC-FO-005  </t>
  </si>
  <si>
    <t>Listado de números radicados anulados,  si aplica</t>
  </si>
  <si>
    <t>Matriz de riesgos por procesos</t>
  </si>
  <si>
    <t>Registro de  analisis causal de ocurrencia de un evento   adverso MC-FO-007</t>
  </si>
  <si>
    <t>Actas de rendición de cuentas</t>
  </si>
  <si>
    <t>Manual de Identidad Corporativa  IC-MA-008</t>
  </si>
  <si>
    <t>Evaluación de políticas</t>
  </si>
  <si>
    <t>Autodiagnóstico</t>
  </si>
  <si>
    <t>Pan de Mejoramiento</t>
  </si>
  <si>
    <t>Plan Único de Mejoramiento PUM</t>
  </si>
  <si>
    <t>Actas de seguimiento</t>
  </si>
  <si>
    <t>Autoevaluaciones</t>
  </si>
  <si>
    <t>Herramientas de Evaluación</t>
  </si>
  <si>
    <t>Aplicativo que consolida – Excel</t>
  </si>
  <si>
    <t>Sistema de Información para la Calidad en Salud</t>
  </si>
  <si>
    <t>Matriz de Plan de Accion  PE-F0-007</t>
  </si>
  <si>
    <t>Registro  de solicitud de creación</t>
  </si>
  <si>
    <t xml:space="preserve">Acto administrativo en Transparencia </t>
  </si>
  <si>
    <t>TABLA DE RETENCIÓN DOCUMENTAL  
DEPENDENCIA:  GERENCIA -  100
Oficina Productora:   n/a</t>
  </si>
  <si>
    <t xml:space="preserve">TABLA DE RETENCIÓN DOCUMENTAL  
DEPENDENCIA:  GERENCIA: 100
SUBDEPENDENCIA:   CONTROL INTERNO DE GESTIÓN -110
Oficina Productora:  n/a
</t>
  </si>
  <si>
    <t>Eléc/papel</t>
  </si>
  <si>
    <t xml:space="preserve">Soporte de trabajo del auditor -  CI-FO-004 </t>
  </si>
  <si>
    <t>Encuestas</t>
  </si>
  <si>
    <t>Ley 87 de 1993, Por la cual se establecen normas para el ejercicio del control interno en las entidades y organismos del estado y se dictan otras disposiciones</t>
  </si>
  <si>
    <t>Ley 87  de 1993, Por la cual se establecen normas para el ejercicio del control interno en las entidades y organismos del estado y se dictan otras disposiciones</t>
  </si>
  <si>
    <t>Ley 1474 de 2011, Por la cual se dictan normas orientadas a fortalecer los mecanismos de prevención, investigación y sanción de actos de corrupción y la efectividad del control de la gestión pública.</t>
  </si>
  <si>
    <t>Autodiagnósticos del modelo integrado de planeación y gestión (MIPG)</t>
  </si>
  <si>
    <t>Registro de acompañamiento de notas periodísticas a medios externos   IC-FO-031</t>
  </si>
  <si>
    <t xml:space="preserve">Registro de  Auditoria historia clínica y adherencia a guia de practica clínica  MC-FO-005 </t>
  </si>
  <si>
    <t xml:space="preserve">Actas de Seguimiento SICOF </t>
  </si>
  <si>
    <t>Anexos y representación judicial de la entidad</t>
  </si>
  <si>
    <t>Pruebas y soportes</t>
  </si>
  <si>
    <t>Acta de entrega de documentos de cartera</t>
  </si>
  <si>
    <t>Presentación de la demanda</t>
  </si>
  <si>
    <t>Recibido electrónico</t>
  </si>
  <si>
    <t>Acta de reparto</t>
  </si>
  <si>
    <t>Admisión de la demanda / rechazo de la demanda</t>
  </si>
  <si>
    <t>Mandamiento de pago</t>
  </si>
  <si>
    <t>Auto que decreta medidas cautelares</t>
  </si>
  <si>
    <t>Notificación a la parte demandada</t>
  </si>
  <si>
    <t>Recurso de reposición</t>
  </si>
  <si>
    <t>Oposición a la reposición</t>
  </si>
  <si>
    <t>Contestación de la demanda</t>
  </si>
  <si>
    <t>Excepciones</t>
  </si>
  <si>
    <t>Oposición a las excepciones</t>
  </si>
  <si>
    <t>Auto de fijación de audiencia inicial</t>
  </si>
  <si>
    <t>Auto de audiencia de fijación, trámite y juzgamiento</t>
  </si>
  <si>
    <t>Fallo de sentencia de primera instancia</t>
  </si>
  <si>
    <t>Interposición de recurso de apelación</t>
  </si>
  <si>
    <t>Auto que Concede recurso de apelación y remite al superior</t>
  </si>
  <si>
    <t>Fallo de confirmación o revoca la sentencia</t>
  </si>
  <si>
    <t>Presentación de liquidación</t>
  </si>
  <si>
    <t>Actualización del crédito anual</t>
  </si>
  <si>
    <t>Evaluación de propuestas</t>
  </si>
  <si>
    <t>Registro del  Plan anual de adquisiciones BS-FO-075</t>
  </si>
  <si>
    <t>Registro en página web</t>
  </si>
  <si>
    <t>Lista Macro de Precios</t>
  </si>
  <si>
    <t>Estudio del sector</t>
  </si>
  <si>
    <t>Recepción de ofertas</t>
  </si>
  <si>
    <t>Observaciones</t>
  </si>
  <si>
    <t>Respuesta a las observaciones</t>
  </si>
  <si>
    <t>Manifestación de la necesidad</t>
  </si>
  <si>
    <t>Estudios previos</t>
  </si>
  <si>
    <t>Asignación de supervisor</t>
  </si>
  <si>
    <t>Evaluación del cumplimiento</t>
  </si>
  <si>
    <t xml:space="preserve"> Prepliegos</t>
  </si>
  <si>
    <t>Aviso de Convocatoria</t>
  </si>
  <si>
    <t>Publicación de calendario</t>
  </si>
  <si>
    <t>Observaciones al pliego</t>
  </si>
  <si>
    <t>Pliego difinitivo</t>
  </si>
  <si>
    <t>Acta de la audiencia de riesgos</t>
  </si>
  <si>
    <t>Acta de Audiencia de adjudicación</t>
  </si>
  <si>
    <t xml:space="preserve"> Aceptación de la oferta</t>
  </si>
  <si>
    <t>Notificación de la aceptación</t>
  </si>
  <si>
    <t>Resolución de aprobación de póliza</t>
  </si>
  <si>
    <t>Documentos habilitantes del contratista</t>
  </si>
  <si>
    <t>Documentos para cobros o cuentas parciales</t>
  </si>
  <si>
    <t xml:space="preserve"> Acta de liquidación</t>
  </si>
  <si>
    <t xml:space="preserve">Evaluación del cumplimiento   </t>
  </si>
  <si>
    <t xml:space="preserve"> Acta de inicio</t>
  </si>
  <si>
    <t>Aceptación de la oferta</t>
  </si>
  <si>
    <t xml:space="preserve">Notificación de la aceptación </t>
  </si>
  <si>
    <t>Muimuta del contrato</t>
  </si>
  <si>
    <t>Resolución de apertura</t>
  </si>
  <si>
    <t xml:space="preserve">Pliego difinitivo  </t>
  </si>
  <si>
    <t xml:space="preserve">Respuesta a las observaciones   </t>
  </si>
  <si>
    <t>Rosolución de publicación</t>
  </si>
  <si>
    <t>Invitacion menor cuantia</t>
  </si>
  <si>
    <t>Prepliegos</t>
  </si>
  <si>
    <t>Registros de operaciones de Caja Menor</t>
  </si>
  <si>
    <t>Registros y controles de referencia y contra referencia</t>
  </si>
  <si>
    <t xml:space="preserve">listado carro de paro  DT-FO-206 </t>
  </si>
  <si>
    <t>Solicitud de la institución educativa</t>
  </si>
  <si>
    <t>Registro resumen proyecto de investigación</t>
  </si>
  <si>
    <t>Registro asesoría de investigación</t>
  </si>
  <si>
    <t>Registro acuerdo de confidencialidad para investigadores</t>
  </si>
  <si>
    <t>Registro consentimiento informado para uso de  datos fotograficos e  imágenes clinicas para   reporte  de  caso</t>
  </si>
  <si>
    <t>Registro consentimiento informado para participar en estudios de Investigación</t>
  </si>
  <si>
    <t>18</t>
  </si>
  <si>
    <t xml:space="preserve">Registro de revisión de proyectos presentados a la unidad de Investigación- Comité de Ética </t>
  </si>
  <si>
    <t>Registro de Protocolo de bienvenida</t>
  </si>
  <si>
    <t>Registros y controles para estudiantes en práctica</t>
  </si>
  <si>
    <t>Evaluacion del personal en entrenamiento - estudiantes de postgrado DI-FO-002</t>
  </si>
  <si>
    <t>Evaluacion del personal en entrenamiento - estudiantes de pregrado  DI-FO-003</t>
  </si>
  <si>
    <t>Lista chequeo hojas de vida equipo de investigacion  DI-FO-014</t>
  </si>
  <si>
    <t>Registro evaluacion de pregrado  DI-FO-004</t>
  </si>
  <si>
    <t>Registro de informacion inicial para la relacion docencia - servicio DI-FO-006</t>
  </si>
  <si>
    <t>Registro solicitud toma de laboratorios  DI-FO-008</t>
  </si>
  <si>
    <t>Registro hoja de vida centro de investigaciones  DI-FO-009</t>
  </si>
  <si>
    <t>Registro lista de chequeo estudio  DI-FO-010</t>
  </si>
  <si>
    <t>Registro de revisión, aprobación de contrato y presupuesto de investigaciones  DI-FO-011</t>
  </si>
  <si>
    <t>Registro de atención de eventos adversos en sujetos participantes en estudios de investigación clínica patrocinados  DI-FO-012</t>
  </si>
  <si>
    <t>Registro solicitud verificación de titulos  DI-FO-013</t>
  </si>
  <si>
    <t>Registro carta sivigila  DI-FO-015</t>
  </si>
  <si>
    <t>Registro declaración de helsinki DI-FO-016</t>
  </si>
  <si>
    <t>Soporte o Registro</t>
  </si>
  <si>
    <t>Ley  o norma de calidad que aplica a la producción documental de cada Serie Documental o Registro</t>
  </si>
  <si>
    <t>Registro  único hoja de vida de la función publica (leyes 190 de 1995, 489 y 443 de 1998)</t>
  </si>
  <si>
    <t>Registro de  hoja de vida Sigep</t>
  </si>
  <si>
    <t>Registro  único declaración juramentada de bienes y rentas y actividad económica privada (ley 190 de 1995)</t>
  </si>
  <si>
    <t>Registro afiliación a la caja de compensación</t>
  </si>
  <si>
    <t>Registro tratamiento de datos</t>
  </si>
  <si>
    <t>Registro de confidencialidad</t>
  </si>
  <si>
    <t>Registro creación, actualización y desactivación</t>
  </si>
  <si>
    <t>Registro sarlaft   codigo</t>
  </si>
  <si>
    <t>Asistencia</t>
  </si>
  <si>
    <t>Auxiliar</t>
  </si>
  <si>
    <t xml:space="preserve">Registros presupuestales </t>
  </si>
  <si>
    <t xml:space="preserve">Registros y controles Presupuestales </t>
  </si>
  <si>
    <t>ANTEPROYECTOS DE PRESUPUESTO</t>
  </si>
  <si>
    <t>Proyectos de Presupuesto y anexos  (justificación, proyeccciones, nómina, pagos programados)</t>
  </si>
  <si>
    <t>Registro supervisión de prácticas  DI-FO-0065</t>
  </si>
  <si>
    <t>Registro carta de sometimiento al Comité de Ética  DI-FO-007</t>
  </si>
  <si>
    <t xml:space="preserve">Concepto académico de aceptación </t>
  </si>
  <si>
    <t xml:space="preserve">Evaluación Docente-Asistencial de los Convenios con Instituciones de Educación Superior </t>
  </si>
  <si>
    <t>8</t>
  </si>
  <si>
    <t>Plan de Prácticas Formativas</t>
  </si>
  <si>
    <t xml:space="preserve">Actas del Comité de Ética   de la Investigación </t>
  </si>
  <si>
    <t>Programa de Vigilancia y Control de la Herida</t>
  </si>
  <si>
    <t xml:space="preserve">Actas del Comité de Vigilancia Epidemiológica </t>
  </si>
  <si>
    <t xml:space="preserve">Campañas de Vacunación </t>
  </si>
  <si>
    <t>Informe pormenorizado del Estado Sistema de Control Interno</t>
  </si>
  <si>
    <t>Registro y control de Reportes de SOAT  GF-FO-008</t>
  </si>
  <si>
    <t xml:space="preserve">Inventario de Documentos de Gestión FUIDG </t>
  </si>
  <si>
    <t>PORTAFOLIO DE SERVICIOS DE SALUD</t>
  </si>
  <si>
    <t xml:space="preserve">ACCIONES CONTITUCIONALES </t>
  </si>
  <si>
    <t>110.02.25</t>
  </si>
  <si>
    <t>110.02.58</t>
  </si>
  <si>
    <t>110.06</t>
  </si>
  <si>
    <t>110.06.06</t>
  </si>
  <si>
    <t>110.35.03</t>
  </si>
  <si>
    <t>Informe a entes de control </t>
  </si>
  <si>
    <t>110.35.22</t>
  </si>
  <si>
    <t>Informe General de Control Interno</t>
  </si>
  <si>
    <t>110.37.01</t>
  </si>
  <si>
    <t>110.47</t>
  </si>
  <si>
    <t>PLANES INSTITUCIONALES</t>
  </si>
  <si>
    <t>110.50</t>
  </si>
  <si>
    <t>110.50.20</t>
  </si>
  <si>
    <t>110.56</t>
  </si>
  <si>
    <t xml:space="preserve">SEGUIMIENTOS </t>
  </si>
  <si>
    <t>110.56.03</t>
  </si>
  <si>
    <t xml:space="preserve">Seguimiento a planes de mejoramiento  </t>
  </si>
  <si>
    <t>Seguimiento Planes de Mejoramiento</t>
  </si>
  <si>
    <t>110.56.04</t>
  </si>
  <si>
    <t xml:space="preserve">Seguimiento y evaluacion del Mapa de   Riesgo y Plan Anticorrupción </t>
  </si>
  <si>
    <t>110.06.07</t>
  </si>
  <si>
    <t>110.47.01</t>
  </si>
  <si>
    <t>Actas de Proyectos</t>
  </si>
  <si>
    <t>Actas de seguimiento del Plan Bienal de Inversiones</t>
  </si>
  <si>
    <t>120.02.22</t>
  </si>
  <si>
    <t>7</t>
  </si>
  <si>
    <t>EDICIÓN DE PUBLICACIONES SERIADAS</t>
  </si>
  <si>
    <t>Estadísticas del Archivo Clínico</t>
  </si>
  <si>
    <t>120.23</t>
  </si>
  <si>
    <t>120.23.01</t>
  </si>
  <si>
    <t>120.30.01</t>
  </si>
  <si>
    <t xml:space="preserve">HISTORIAS CLÍNICAS </t>
  </si>
  <si>
    <t>Papel y Elec</t>
  </si>
  <si>
    <t>100.02</t>
  </si>
  <si>
    <t>100.38.01</t>
  </si>
  <si>
    <t>Papel/ elec</t>
  </si>
  <si>
    <t>130.01</t>
  </si>
  <si>
    <t>130.01.01</t>
  </si>
  <si>
    <t>130.01.04</t>
  </si>
  <si>
    <t>130.01.03</t>
  </si>
  <si>
    <t>Procesos de Conciliación</t>
  </si>
  <si>
    <t>Procesos por Glosas injustificadas</t>
  </si>
  <si>
    <t>140.17</t>
  </si>
  <si>
    <t>140.17.01</t>
  </si>
  <si>
    <t>140.17.04</t>
  </si>
  <si>
    <t>150.20</t>
  </si>
  <si>
    <t>200.01.02</t>
  </si>
  <si>
    <t>200.01.03</t>
  </si>
  <si>
    <t>200.01.04</t>
  </si>
  <si>
    <t>Registros y controles de Atención Ambulatoria</t>
  </si>
  <si>
    <t>Libros de control de Pacientes</t>
  </si>
  <si>
    <t xml:space="preserve">Registros y Controles de Esterilizados </t>
  </si>
  <si>
    <t xml:space="preserve">Registro  de esterilización de materiales </t>
  </si>
  <si>
    <t xml:space="preserve">Registros y Controles de Materiales de Osteosíntesis </t>
  </si>
  <si>
    <t>Registro  de fórmula medica</t>
  </si>
  <si>
    <t>Registros y controles de Atención Quirúrgica</t>
  </si>
  <si>
    <t>Informe de Pediatría y Madre Canguro</t>
  </si>
  <si>
    <t>Programa Madre Canguro ambulatorio</t>
  </si>
  <si>
    <t>Monitoreo, temperaturas, termo y ambiente  DT-F0-343</t>
  </si>
  <si>
    <t>Monitoreo temperatura nevera y ambiente DT-F0-344</t>
  </si>
  <si>
    <t>Registros y Controles de Temperaturas del Banco de Leche</t>
  </si>
  <si>
    <t xml:space="preserve">ESTUDIOS E INVESTIGACIONES </t>
  </si>
  <si>
    <t>240.36.01</t>
  </si>
  <si>
    <t>250.28.01</t>
  </si>
  <si>
    <t>250.28</t>
  </si>
  <si>
    <t>Hojas de vida de equipos de Epidemiología</t>
  </si>
  <si>
    <t>120.30</t>
  </si>
  <si>
    <t>Registro de entrevista al personal asistencial en estrategia de paciente trazador  MC-FO-044</t>
  </si>
  <si>
    <t>Registro metodología del paciente traza MC-FO-012</t>
  </si>
  <si>
    <t xml:space="preserve">Registro Ronda de humanizacion  </t>
  </si>
  <si>
    <t>Registro Ficha de Conciliación GJ-FO-002</t>
  </si>
  <si>
    <t xml:space="preserve"> Registro Único de Hoja de Vida DAFP</t>
  </si>
  <si>
    <t>Registro de seguimiento al carro de paro DT-FO-AB-190</t>
  </si>
  <si>
    <t>Registro listado carro de paro DT-FO-206</t>
  </si>
  <si>
    <t>Registro de seguimiento del carro de paro en cada turno DT-FO-190</t>
  </si>
  <si>
    <t>Registro actas de apertura y cierre carro de paro DT-FO-313</t>
  </si>
  <si>
    <t>Registro rutinas de limpieza y desinfección de equipos VE-FO-036</t>
  </si>
  <si>
    <t xml:space="preserve">Registro de educación, comunicació,  y acompañamiento al paciente oncológico DT-FO-380 </t>
  </si>
  <si>
    <t>Registro valoración de enfermería a paciente oncológico  DT-FO-384</t>
  </si>
  <si>
    <t>Registro de registro y control diario de temperatura</t>
  </si>
  <si>
    <t>Registro causa rechazo de muestra DT-FO-104</t>
  </si>
  <si>
    <t>Registro de rutina de limpieza y desinfección de equipos VE-FO-036</t>
  </si>
  <si>
    <t xml:space="preserve">Registro de control de temperaturas de carro termos, alimentos hervidos, gramaje y caracteristicas organolecticas de la preparaciones </t>
  </si>
  <si>
    <t>Registro y Control de Temperatura de Neveras (cadena de frío)  Registro DF-FO-004</t>
  </si>
  <si>
    <t xml:space="preserve">Registro devolución de insumos </t>
  </si>
  <si>
    <t>Lista de Chequeo del Carro de Paro  Registro DT-FO-206</t>
  </si>
  <si>
    <t>Registro y Control de Carro de Paro de Ambulancia Registro DT-FO-008</t>
  </si>
  <si>
    <t>Registro y Control para Devolución para Disposición Final de Medicamentos Registro DT-FO-297</t>
  </si>
  <si>
    <t>Registro de mantenimiento preventivo</t>
  </si>
  <si>
    <t>Lista de chequeo de apertura de la Historia Laboral. Registro TH-FO-002</t>
  </si>
  <si>
    <t>Registro PE-FO-006</t>
  </si>
  <si>
    <t xml:space="preserve">Registros de reclamación </t>
  </si>
  <si>
    <t>Registro para el reporte de microbiología  VE-FO-001</t>
  </si>
  <si>
    <t>Registro reporte de acciones de viglancia y control de infecciones iaas VE-FO-002</t>
  </si>
  <si>
    <t>Control limpieza y desinfección de equipos hospitalarios semanal-cirugia   VE-FO-003</t>
  </si>
  <si>
    <t>Registro actividades diarias de vigilancia epidemiologica  VE-FO-004</t>
  </si>
  <si>
    <t>Registro planilla seguimiento solicitud de antimicrobianos  VE-FO-05</t>
  </si>
  <si>
    <t>Planilla control de invasivos  VE-FO-006</t>
  </si>
  <si>
    <t>Consentimiento informado para realizar la prueba presuntiva o diagnostica de vih.  VE-FO-007</t>
  </si>
  <si>
    <t>Registro resultado prueba de tuberculina bajo tecnica de mantoux  VE-FO-008</t>
  </si>
  <si>
    <t>Registro de limpieza y desinfección de equipos hospitalarios semanal  VE-FO-001</t>
  </si>
  <si>
    <t>Registro evaluacion y control de la concentracion de la solucion de ortoftalaldehido  VE-FO-010</t>
  </si>
  <si>
    <t>Registro de seguimiento a profilaxis quirurgica  VE-FO-0011</t>
  </si>
  <si>
    <t>Registro de trazabilidad de reprocesamiento de endoscopios  VE-FO-012</t>
  </si>
  <si>
    <t>Ficha de registro de infecciones tracto urinario  VE-FO-013</t>
  </si>
  <si>
    <t>Registro de aderencia aislamiento hospitalario  VE-FO-016</t>
  </si>
  <si>
    <t>Lista de chequeo de para las precauciones/aislamiento de pacientes por contacto  VE-FO-017</t>
  </si>
  <si>
    <t>Lista de chequeo de para las precauciones/aislamiento de pacientes por gotas  VE-FO-018</t>
  </si>
  <si>
    <t>Lista de chequeo de para las precauciones/aislamiento de pacientes por vía aérea  VE-FO-019</t>
  </si>
  <si>
    <t>Lista de chequeo de bioseguridad  VE-FO-020</t>
  </si>
  <si>
    <t>Ficha de infecciones del torrente sanguino  VE-FO-021</t>
  </si>
  <si>
    <t>Ficha de registro de infecciones asociadas al sitio operatorio  VE-FO-022</t>
  </si>
  <si>
    <t>Ficha de registro de neumonia asociada a la atención en salud  VE-FO-023</t>
  </si>
  <si>
    <t>Ficha de registro otras infecciones asociadas a la atención en salud  VE-FO-024</t>
  </si>
  <si>
    <t>Registro control limpieza y desinfección de equipos hospitalarios central de mezclas parenterales  VE-FO-026</t>
  </si>
  <si>
    <t>Control de limpieza general del refrigerador de vacunacion  VE-FO-026</t>
  </si>
  <si>
    <t>Control de condiciones de almacenamiento, manipulacion y transporte de vacunas e insumos  VE-FO-027</t>
  </si>
  <si>
    <t>Control de limpieza equipos de vacunacion  VE-FO-028</t>
  </si>
  <si>
    <t>Lista de chequeo medidas de control en los proyectos de construccion o renovacion hospitalarias  VE-FO-029</t>
  </si>
  <si>
    <t>Control limpieza y desinfección de equipos hospitalarios del banco de leche humana  VE-FO-030</t>
  </si>
  <si>
    <t>Registro tamizaje para coronavirus covid-19  VE-FO-031</t>
  </si>
  <si>
    <t>Registro de limpieza y desinfección de equipos central esterilizacion semanal  VE-FO-032</t>
  </si>
  <si>
    <t>Lista de chequeo d aislamiento de pacientes traslado  VE-FO-033</t>
  </si>
  <si>
    <t>Rutinas diarias de limpieza y desinfeccion de ambulancias  VE-FO-034</t>
  </si>
  <si>
    <t>Registro registro de viales multidosis vacuna covid 19 para destruccion   VE-FO-035</t>
  </si>
  <si>
    <t>Rutinas diarias de limpieza y desinfeccion de equipos  VE-FO-036</t>
  </si>
  <si>
    <t>Registro control de almacenamiento, manipulacion y transporte de vacuna covid-19  VE-FO-037</t>
  </si>
  <si>
    <t>Registro control de infecciones  VE-FO-038</t>
  </si>
  <si>
    <t>260.26.03</t>
  </si>
  <si>
    <t xml:space="preserve">Estudios e investigaciones en salud </t>
  </si>
  <si>
    <t>Registros y controles SIAU</t>
  </si>
  <si>
    <t>300.01.03</t>
  </si>
  <si>
    <t>Registros de operaciones de caja menor</t>
  </si>
  <si>
    <t>310.01.03</t>
  </si>
  <si>
    <t>310.02.02</t>
  </si>
  <si>
    <t>310.10</t>
  </si>
  <si>
    <t>310.42</t>
  </si>
  <si>
    <t>Novedades de nómina:  libranzas,  licencias no remuneradas,  embargos</t>
  </si>
  <si>
    <t>Plan de Inducción de Personal</t>
  </si>
  <si>
    <t xml:space="preserve">Plan Estratégico de Talento Humano </t>
  </si>
  <si>
    <t>Actas de Comité Paritario de Seguridad y Salud en el Trabajo - COPASST</t>
  </si>
  <si>
    <t>Estadísticas de salud ocupacional</t>
  </si>
  <si>
    <t>Historias Clínicas Ocupacionales</t>
  </si>
  <si>
    <t>Informe de asesoría y asistencia técnica en asuntos de Seguridad y Salud en el trabajo</t>
  </si>
  <si>
    <t>100.50.01</t>
  </si>
  <si>
    <t>110.49</t>
  </si>
  <si>
    <t>110.44</t>
  </si>
  <si>
    <t>110.44.03</t>
  </si>
  <si>
    <t>Actas de recibo de Donaciones</t>
  </si>
  <si>
    <t>120.02.19</t>
  </si>
  <si>
    <t>120.02.24</t>
  </si>
  <si>
    <t>120.02.25</t>
  </si>
  <si>
    <t>120.02.27</t>
  </si>
  <si>
    <t>120.02.28</t>
  </si>
  <si>
    <t>120.10</t>
  </si>
  <si>
    <t>120.15</t>
  </si>
  <si>
    <t>120.15.01</t>
  </si>
  <si>
    <t>120.15.02</t>
  </si>
  <si>
    <t>120.25</t>
  </si>
  <si>
    <t>120.33</t>
  </si>
  <si>
    <t>120.35.03</t>
  </si>
  <si>
    <t>120.35.04</t>
  </si>
  <si>
    <t>120.50</t>
  </si>
  <si>
    <t>120.54.01</t>
  </si>
  <si>
    <t>120.55.03</t>
  </si>
  <si>
    <t>120.55.02</t>
  </si>
  <si>
    <t xml:space="preserve">Dinámica Gerencial Hospitalaria - DINÁMICA </t>
  </si>
  <si>
    <t>120.55</t>
  </si>
  <si>
    <t>120.40</t>
  </si>
  <si>
    <t>120.44.01</t>
  </si>
  <si>
    <t>100.44.06</t>
  </si>
  <si>
    <t>120.44.42</t>
  </si>
  <si>
    <t>120.50.01</t>
  </si>
  <si>
    <t>120.54.03</t>
  </si>
  <si>
    <t>120.55.04</t>
  </si>
  <si>
    <t>120.55.05</t>
  </si>
  <si>
    <t>130.13</t>
  </si>
  <si>
    <t>130.48.09</t>
  </si>
  <si>
    <t>140.10</t>
  </si>
  <si>
    <t>140.16</t>
  </si>
  <si>
    <t>140.16.01</t>
  </si>
  <si>
    <t>140.16.02</t>
  </si>
  <si>
    <t>140.16.07</t>
  </si>
  <si>
    <t>140.34.01</t>
  </si>
  <si>
    <t>150.48.06</t>
  </si>
  <si>
    <t>Plan.</t>
  </si>
  <si>
    <t>Informes de Seguimiento al plan.</t>
  </si>
  <si>
    <t>Sistema Obligatorio para la Garantía de la Calidad en Salud: SOCG</t>
  </si>
  <si>
    <t>310.44.20</t>
  </si>
  <si>
    <t>Certificado de Hecho Vital ( Defunción) *</t>
  </si>
  <si>
    <t>Remision y Contrareferencia (Internas o Externas)*</t>
  </si>
  <si>
    <t>Lista de chequeo quirúrgico - Programa de cirugía segura *</t>
  </si>
  <si>
    <t>Lista de control preoperatorio por paciente de cirugía programada *</t>
  </si>
  <si>
    <t>Hoja de Registro de Anestesía Acto Quirúrgico *</t>
  </si>
  <si>
    <t>RIA de procedimiento Quirúrgico *</t>
  </si>
  <si>
    <t>Formato de Historia Clínica Perinatal Simplificada *</t>
  </si>
  <si>
    <t>Hoja de Registro Individual Historia Clínica Neonatal Integrada*</t>
  </si>
  <si>
    <t>Certificado de Hechos Vitales (nacido Vivo ) *</t>
  </si>
  <si>
    <t>Partograma *</t>
  </si>
  <si>
    <t>Control de medicinas</t>
  </si>
  <si>
    <t>Consentimiento informado para intervenciones quirúrgicas y procedimientos especiales*</t>
  </si>
  <si>
    <t>Cuidados especiales para pacientes con riegos de caidas, recomendaciones a famialires y/o acompañantes del pacientes*</t>
  </si>
  <si>
    <t>Boleta de Solicitud de Sangre o Hemoderivados *</t>
  </si>
  <si>
    <t>Formatos de Notas de Cargos (Gastos en Sala Quirúrgica, Servicios y Procedimientos Hospitalarios) *</t>
  </si>
  <si>
    <t>Formato de Gastos y Procedimientos en Sala de Partos *</t>
  </si>
  <si>
    <t>Formato Material Procedimientos Quirúrgicos *</t>
  </si>
  <si>
    <t>Registro de Indicadores de Esterilización *</t>
  </si>
  <si>
    <t xml:space="preserve">Formatos y / o Certificados Relacionados con Eventos Catastróficos, Accidentes de Tránsito y Víctimas de Violencia * </t>
  </si>
  <si>
    <t>Otros anexos : Sistema Nacional de Vigilancia en Salud; Facturacion Insumos Quirurgicos Laparoscopia; Tamizaje Salud Mental; Tarjeta Individual Tratamiento Antituberculosis.</t>
  </si>
  <si>
    <t>Historia Antigua *</t>
  </si>
  <si>
    <t>200.20</t>
  </si>
  <si>
    <t>200.50.01</t>
  </si>
  <si>
    <t>200.50.03</t>
  </si>
  <si>
    <t>210.44.10</t>
  </si>
  <si>
    <t>210.49.06</t>
  </si>
  <si>
    <t>Registros y controles de Atención Consulta Externa</t>
  </si>
  <si>
    <t>Actas de Socialización y Resocialización de Normas, Manuales, Protocolos, Guías e Instructivos</t>
  </si>
  <si>
    <t>220.02.68</t>
  </si>
  <si>
    <t>240.02.06</t>
  </si>
  <si>
    <t>240.02.08</t>
  </si>
  <si>
    <t>240.02.10</t>
  </si>
  <si>
    <t>240.49.17</t>
  </si>
  <si>
    <t>240.49.39</t>
  </si>
  <si>
    <t>240.52.01</t>
  </si>
  <si>
    <t>250.44.09</t>
  </si>
  <si>
    <t>250.44.35</t>
  </si>
  <si>
    <t>Semilleros de Investigacion</t>
  </si>
  <si>
    <t>260.27</t>
  </si>
  <si>
    <t>260.44.11</t>
  </si>
  <si>
    <t>260.49.30</t>
  </si>
  <si>
    <t>300.20</t>
  </si>
  <si>
    <t>300.45</t>
  </si>
  <si>
    <t>Actas del Comité de baja de elementos de Bienes e inventarios</t>
  </si>
  <si>
    <t>300.45.01</t>
  </si>
  <si>
    <t>300.45.02</t>
  </si>
  <si>
    <t>310.49.22</t>
  </si>
  <si>
    <t xml:space="preserve">Plan de Entretenimiento a Personal </t>
  </si>
  <si>
    <t>Plan de Gestión Gerencial</t>
  </si>
  <si>
    <t>Plan de Emergencias y Desastres</t>
  </si>
  <si>
    <t>320.26.02</t>
  </si>
  <si>
    <t>Evaluaciones de Capacidad Financiera y Organizacional</t>
  </si>
  <si>
    <t>320.47</t>
  </si>
  <si>
    <t>320.10</t>
  </si>
  <si>
    <t>ANTEPROYECTOS</t>
  </si>
  <si>
    <t>Informe de Tesorería</t>
  </si>
  <si>
    <t>Auditorías de Cuentas Médicas</t>
  </si>
  <si>
    <t>Boletín de deudores morosos del Estado</t>
  </si>
  <si>
    <t>Proceso de cobro jurídico</t>
  </si>
  <si>
    <t>Procesos de cobro persuasivo</t>
  </si>
  <si>
    <t>Proceso de depuración de cartera</t>
  </si>
  <si>
    <t>Procesos para reclamación de acreencias por prestación de servicios de salud</t>
  </si>
  <si>
    <t>Plan de Mercado de Servicios de Salud</t>
  </si>
  <si>
    <t xml:space="preserve">Plan de Mejoramiento Intitucional </t>
  </si>
  <si>
    <t>Campañas Ambientales</t>
  </si>
  <si>
    <t>Actas de Optimización de la Auditoría de Cuentas Médicas</t>
  </si>
  <si>
    <t>Comprobantes de Ingreso de bienes de almacén</t>
  </si>
  <si>
    <t>Comprobantes de Egreso de bienes de almacén</t>
  </si>
  <si>
    <t>Solicitud de Egreso de almacen</t>
  </si>
  <si>
    <t>Registro de salida</t>
  </si>
  <si>
    <t>121.44.27</t>
  </si>
  <si>
    <t>310.02.01</t>
  </si>
  <si>
    <t>310.08</t>
  </si>
  <si>
    <t>310.23.02</t>
  </si>
  <si>
    <t>310.44.40</t>
  </si>
  <si>
    <t>310.49.28</t>
  </si>
  <si>
    <t>320.14</t>
  </si>
  <si>
    <t>320.24</t>
  </si>
  <si>
    <t>320.02.05</t>
  </si>
  <si>
    <t>320.21</t>
  </si>
  <si>
    <t>320.48.02</t>
  </si>
  <si>
    <t>320.44.21</t>
  </si>
  <si>
    <t>320.46</t>
  </si>
  <si>
    <t>320.11.01</t>
  </si>
  <si>
    <t>320.18</t>
  </si>
  <si>
    <t>320.18.01</t>
  </si>
  <si>
    <t>320.18.02</t>
  </si>
  <si>
    <t>330.44.07</t>
  </si>
  <si>
    <t>Actas de Cómité Brigadas de Emergencia</t>
  </si>
  <si>
    <t>Comprobante contable de Egresos</t>
  </si>
  <si>
    <t>Solicitud de elaboración, modificación o eliminación de documentos del Sistema de Gestión de Calidad.</t>
  </si>
  <si>
    <t xml:space="preserve"> Acta de reunión.</t>
  </si>
  <si>
    <t>Comunicación oficial de aprobación de Solicitud de elaboración, modificación o eliminación de documentos del Sistema de Gestión de Calidad.</t>
  </si>
  <si>
    <t>Listado maestro de documentos.</t>
  </si>
  <si>
    <t>100.03</t>
  </si>
  <si>
    <t>ACTOS ADMINISTRATIVOS</t>
  </si>
  <si>
    <t>100.03.01</t>
  </si>
  <si>
    <t>Acuerdos</t>
  </si>
  <si>
    <t>100.03.02</t>
  </si>
  <si>
    <t>Resoluciones</t>
  </si>
  <si>
    <t>100.34</t>
  </si>
  <si>
    <t>100.34.02</t>
  </si>
  <si>
    <t>Informe a Despachos Judiciales y de Policía</t>
  </si>
  <si>
    <t>100.34.03</t>
  </si>
  <si>
    <t>Informe a Junta Directiva</t>
  </si>
  <si>
    <t>Informe Institucional de Gestión y Rendición de Cuentas</t>
  </si>
  <si>
    <t xml:space="preserve">Inventario de Documentos de Gestión -  FUIDG </t>
  </si>
  <si>
    <t>100.38</t>
  </si>
  <si>
    <t xml:space="preserve">Libros de Actas de Junta Directiva </t>
  </si>
  <si>
    <t>100.38.04</t>
  </si>
  <si>
    <t xml:space="preserve">Libros de Posesión </t>
  </si>
  <si>
    <t>Registro de auditorías</t>
  </si>
  <si>
    <t>110.05</t>
  </si>
  <si>
    <t>110.05.06</t>
  </si>
  <si>
    <t>110.05.07</t>
  </si>
  <si>
    <t xml:space="preserve">Plan Anual de Auditorías CI-FO-002 </t>
  </si>
  <si>
    <t>110.49.25</t>
  </si>
  <si>
    <t>Programa de Seguimiento a Planes de Mejoramiento</t>
  </si>
  <si>
    <t xml:space="preserve">Programa de Seguimiento y evaluacion del Mapa de Riesgo y Plan Anticorrupción </t>
  </si>
  <si>
    <t>Actas de revisión de códigos de registros especial de servicios de salud REPS</t>
  </si>
  <si>
    <t>Actas de revisión de códigos unitarios de prestaciones de servicios CUPS</t>
  </si>
  <si>
    <t>Actas de Ronda de seguridad</t>
  </si>
  <si>
    <t xml:space="preserve">Actas de Seguimiento a la Ruta Crítica del PAMEC. </t>
  </si>
  <si>
    <t>Actas de Seguimiento al Plan Anticorrupción y Atención al Ciudadano - PAAC</t>
  </si>
  <si>
    <t>Actas de Seguimiento del Plan de Gestión Gerencial</t>
  </si>
  <si>
    <t>Actas de Seguimiento del Sistema Único de Acreditación</t>
  </si>
  <si>
    <t>Actas del Sistema de Información para la Calidad en Salud</t>
  </si>
  <si>
    <t>120.57</t>
  </si>
  <si>
    <t>VIDEOS, FILMACIONES Y GRABACIONES INSTITUCIONALES</t>
  </si>
  <si>
    <t>Derechos para Realizar Fijaciones Audiovisuales (Fotografías, Filmaciones, Grabaciones Audiovisuales de Imagen para Uso de Fotografías y Videos) IC-FO-029</t>
  </si>
  <si>
    <t>120.57.02</t>
  </si>
  <si>
    <t>Piezas Gráficas Audiovisuales</t>
  </si>
  <si>
    <t>120.57.01</t>
  </si>
  <si>
    <t>120.05.01</t>
  </si>
  <si>
    <t>Auditoría a Paciente Trazador MC-PR-006</t>
  </si>
  <si>
    <t>120.05.02</t>
  </si>
  <si>
    <t xml:space="preserve">Auditoría de Adherencia DE GPC </t>
  </si>
  <si>
    <t xml:space="preserve">Auditoría de Historia Clínica </t>
  </si>
  <si>
    <t>120.05.07</t>
  </si>
  <si>
    <t>CIRCULARES  INFORMATIVAS</t>
  </si>
  <si>
    <t>120.22</t>
  </si>
  <si>
    <t>Estudios Técnicos de Planeación</t>
  </si>
  <si>
    <t>120.29</t>
  </si>
  <si>
    <t>GESTIÓN DE RIESGOS INSTITUCIONALES</t>
  </si>
  <si>
    <t>120.29.01</t>
  </si>
  <si>
    <t>Gestión de Riesgos de Mejoramiento Continuo</t>
  </si>
  <si>
    <t>Historias Clínicas de Atención en Salud</t>
  </si>
  <si>
    <t>120.32</t>
  </si>
  <si>
    <t xml:space="preserve">HOJAS DE VIDA DE EQUIPOS </t>
  </si>
  <si>
    <t>120.32.04</t>
  </si>
  <si>
    <t xml:space="preserve">Hojas de Vida de equipos de Sistemas </t>
  </si>
  <si>
    <t>Informe a Entes de Control </t>
  </si>
  <si>
    <t>120.35</t>
  </si>
  <si>
    <t>120.35.01</t>
  </si>
  <si>
    <t>120.35.02</t>
  </si>
  <si>
    <t xml:space="preserve">Inventario General de Archivo de Historias Clínicas </t>
  </si>
  <si>
    <t>120.35.05</t>
  </si>
  <si>
    <t>120.35.06</t>
  </si>
  <si>
    <t>120.35.07</t>
  </si>
  <si>
    <t>MANUALES, PROCEDIMIENTOS, PROTOCOLOS, GUÍAS E INSTRUCTIVOS</t>
  </si>
  <si>
    <t>120.44.05</t>
  </si>
  <si>
    <t>120.44.31</t>
  </si>
  <si>
    <t>120.44.38</t>
  </si>
  <si>
    <t>Planes de implementación de Guias Prácticas MC-FO-020</t>
  </si>
  <si>
    <t>120.44.41</t>
  </si>
  <si>
    <t>Planes de Transferencias Documentales Primarias</t>
  </si>
  <si>
    <t>120.44.43</t>
  </si>
  <si>
    <t>Planes de Transferencias Documentales Secundarias</t>
  </si>
  <si>
    <t>120.49.29</t>
  </si>
  <si>
    <t>Programa de Saneamiento Fiscal y Financiero</t>
  </si>
  <si>
    <t xml:space="preserve">Programa de Seguridad, Respaldo y Soporte de la Información Digital </t>
  </si>
  <si>
    <t>120.50.03</t>
  </si>
  <si>
    <t>120.52</t>
  </si>
  <si>
    <t>120.52.03</t>
  </si>
  <si>
    <t>Registro Especial de Prestadores de Salud REPS</t>
  </si>
  <si>
    <t>120.54.02</t>
  </si>
  <si>
    <t>Sistema Único de Acreditación - SUA</t>
  </si>
  <si>
    <t>120.54.04</t>
  </si>
  <si>
    <t>Sistema Único de Habilitación</t>
  </si>
  <si>
    <t>120.54.05</t>
  </si>
  <si>
    <t>Sistema para el Mejoramiento Continuo de la Calidad en Salud -PAMEC</t>
  </si>
  <si>
    <t>Subsistema de Gestión de Riesgo de Corrupción, Opacidad y Fraude - SICOF</t>
  </si>
  <si>
    <t>SISTEMA DE INFORMACIÓN EN PLATAFORMAS DIGITALES INSTITUCIONALES</t>
  </si>
  <si>
    <t>Plataforma Intranet</t>
  </si>
  <si>
    <t xml:space="preserve">Plataforma SINDRA </t>
  </si>
  <si>
    <t>120.56</t>
  </si>
  <si>
    <t>121.05.06</t>
  </si>
  <si>
    <t>121.05.07</t>
  </si>
  <si>
    <t>121.33</t>
  </si>
  <si>
    <t>121.10</t>
  </si>
  <si>
    <t>Plan de Trabajo de la Política de Participación Social en Salud - PPSS</t>
  </si>
  <si>
    <t>Programa de Responsabilidad Social IC - PG - 001</t>
  </si>
  <si>
    <t>Informe Sistema de Información y Atención al Usuario - SIAU</t>
  </si>
  <si>
    <t>130.05.07</t>
  </si>
  <si>
    <t>130.48</t>
  </si>
  <si>
    <t>130.48.03</t>
  </si>
  <si>
    <t>130.48.05</t>
  </si>
  <si>
    <t>Procesos Judiciales Ordinarios</t>
  </si>
  <si>
    <t>130.52.01</t>
  </si>
  <si>
    <t>Registro de Procesos Jurídicos</t>
  </si>
  <si>
    <t>Actas del Comité de Contratación</t>
  </si>
  <si>
    <t>140.05.06</t>
  </si>
  <si>
    <t>140.05.07</t>
  </si>
  <si>
    <t>140.33</t>
  </si>
  <si>
    <t>140.34.02</t>
  </si>
  <si>
    <t>140.44.02</t>
  </si>
  <si>
    <t xml:space="preserve">Plan Anual de Adquisición de Bienes y Servicios </t>
  </si>
  <si>
    <t>150.05.07</t>
  </si>
  <si>
    <t>200.05.07</t>
  </si>
  <si>
    <t>200.10</t>
  </si>
  <si>
    <t>200.44.36</t>
  </si>
  <si>
    <t>200.50.02</t>
  </si>
  <si>
    <t>210.05.06</t>
  </si>
  <si>
    <t>210.05.07</t>
  </si>
  <si>
    <t>Informe al Centro Regulador de Urgencias y Emergencias -CRUE</t>
  </si>
  <si>
    <t>Programa de Atención de urgencias pediátricas</t>
  </si>
  <si>
    <t xml:space="preserve">Programa de referencia y contrareferencia </t>
  </si>
  <si>
    <t>Actas del Servicio de Enfermería</t>
  </si>
  <si>
    <t>Actas del Servicio de Instrumentación Quirúrgica</t>
  </si>
  <si>
    <t>220.05.06</t>
  </si>
  <si>
    <t>220.05.07</t>
  </si>
  <si>
    <t>220.36.03</t>
  </si>
  <si>
    <t>220.38.02</t>
  </si>
  <si>
    <t>220.38.03</t>
  </si>
  <si>
    <t>Libros de Historias Clínicas</t>
  </si>
  <si>
    <t>220.52.19</t>
  </si>
  <si>
    <t>220.52.31</t>
  </si>
  <si>
    <t>Registros y Controles Generales de Equipos Clínicos</t>
  </si>
  <si>
    <t>Registros y Controles para Cirugía</t>
  </si>
  <si>
    <t>Actas de Reingresos Hospitalarios</t>
  </si>
  <si>
    <t>230.05.06</t>
  </si>
  <si>
    <t>230.05.07</t>
  </si>
  <si>
    <t>230.37</t>
  </si>
  <si>
    <t>Registros y controles de Coordinación Medicina Interna</t>
  </si>
  <si>
    <t>230.52.18</t>
  </si>
  <si>
    <t>Registros y Controles de Ginecologia</t>
  </si>
  <si>
    <t>Registros y Controles de Equipos de Pediatría y Madre Canguro</t>
  </si>
  <si>
    <t>Actas de empalme de Nutrición y Dietética</t>
  </si>
  <si>
    <t>Actas de encuentros técnicos y de protocolo de Atención Oncológica</t>
  </si>
  <si>
    <t>Actas del Comité de Transfusión</t>
  </si>
  <si>
    <t>240.05.06</t>
  </si>
  <si>
    <t>240.05.07</t>
  </si>
  <si>
    <t>240.06</t>
  </si>
  <si>
    <t>240.06.02</t>
  </si>
  <si>
    <t>Boletín trimestral de Farmacovigilancia</t>
  </si>
  <si>
    <t>INVENTARIOS GENERALES</t>
  </si>
  <si>
    <t>220.36</t>
  </si>
  <si>
    <t>240.44.37</t>
  </si>
  <si>
    <t>Plan preventivo, predictivo y reactivo del Banco de Sangre 
DT-PL-001</t>
  </si>
  <si>
    <t>240.49.07</t>
  </si>
  <si>
    <t>240.49.13</t>
  </si>
  <si>
    <t>240.49.16</t>
  </si>
  <si>
    <t>Programa de Farmacovigilancia DT-PG-001</t>
  </si>
  <si>
    <t>Programa de promoción, protección y apoyo a la Lactancia Materna</t>
  </si>
  <si>
    <t>Programa de Reactivovigilancia DT-PG-003</t>
  </si>
  <si>
    <t>240.49.40</t>
  </si>
  <si>
    <t xml:space="preserve">Programa de Seguridad del Paciente </t>
  </si>
  <si>
    <t>240.49.55</t>
  </si>
  <si>
    <t>Programa Hemovigilancia DT-PG-010</t>
  </si>
  <si>
    <t xml:space="preserve">Registros y controles de equipos de oncologia </t>
  </si>
  <si>
    <t>Registros y controles de equipos de patologia y rayos X</t>
  </si>
  <si>
    <t xml:space="preserve">Registros y controles de Nutrición </t>
  </si>
  <si>
    <t>Registros y Controles del Banco de Leche Humana</t>
  </si>
  <si>
    <t>240.52.25</t>
  </si>
  <si>
    <t>Control y Acompañamiento a Hijo de Donante del Banco de Leche Humana</t>
  </si>
  <si>
    <t>240.52.26</t>
  </si>
  <si>
    <t xml:space="preserve">Registros y Controles del Banco de Sangre </t>
  </si>
  <si>
    <t>240.52.27</t>
  </si>
  <si>
    <t>Registros y Controles del Laboratorio Clínico</t>
  </si>
  <si>
    <t>Registros y Controles Farmacéuticos</t>
  </si>
  <si>
    <t>240.53</t>
  </si>
  <si>
    <t>240.53.01</t>
  </si>
  <si>
    <t>Reporte masivo trimestral de Eventos Adversos</t>
  </si>
  <si>
    <t xml:space="preserve">Actas del Cómite de Eventos Adversos a la Vacunación -ESAVE </t>
  </si>
  <si>
    <t>250.02.66</t>
  </si>
  <si>
    <t>250.05.06</t>
  </si>
  <si>
    <t>250.05.07</t>
  </si>
  <si>
    <t>250.07.03</t>
  </si>
  <si>
    <t>250.32.02</t>
  </si>
  <si>
    <t>Informe Jurídico mensual</t>
  </si>
  <si>
    <t>Plan Maestro de Validaciones para la central de mezclas    DT-PL-003</t>
  </si>
  <si>
    <t>250.49.01</t>
  </si>
  <si>
    <t>250.49.12</t>
  </si>
  <si>
    <t>250.49.18</t>
  </si>
  <si>
    <t>Programa de uso racional de Antibioticos VE-PG-001</t>
  </si>
  <si>
    <t>Actas del Comité de Docencia</t>
  </si>
  <si>
    <t>260.05.06</t>
  </si>
  <si>
    <t>260.05.07</t>
  </si>
  <si>
    <t>260.25.02</t>
  </si>
  <si>
    <t>EVENTOS ACADÉMICOS EN SALUD</t>
  </si>
  <si>
    <t>Informe a las Universidades</t>
  </si>
  <si>
    <t>260.38.05</t>
  </si>
  <si>
    <t>Libros de Radicación de Convenios</t>
  </si>
  <si>
    <t xml:space="preserve">Plan de Desarrollo anual de los convenios Docencia - Servicio </t>
  </si>
  <si>
    <t>260.49.10</t>
  </si>
  <si>
    <t>260.49.27</t>
  </si>
  <si>
    <t>Programa de Formación y Educación Continua</t>
  </si>
  <si>
    <t>260.49.34</t>
  </si>
  <si>
    <t>Programa del Internado Rotatorio</t>
  </si>
  <si>
    <t>260.50.04</t>
  </si>
  <si>
    <t>300.10</t>
  </si>
  <si>
    <t>PÓLIZAS</t>
  </si>
  <si>
    <t>300.49.49</t>
  </si>
  <si>
    <t xml:space="preserve">Actas del Comité Evaluador de Gasto Público </t>
  </si>
  <si>
    <t>310.05.06</t>
  </si>
  <si>
    <t>310.05.07</t>
  </si>
  <si>
    <t>310.30.02</t>
  </si>
  <si>
    <t>310.31</t>
  </si>
  <si>
    <t>Informe Estadístico de atención y orientación Laboral por quejas de los servidores públicos</t>
  </si>
  <si>
    <t>310.43</t>
  </si>
  <si>
    <t>PERMISOS DE EMPLEADOS</t>
  </si>
  <si>
    <t>310.43.01</t>
  </si>
  <si>
    <t>310.43.02</t>
  </si>
  <si>
    <t>310.44.08</t>
  </si>
  <si>
    <t xml:space="preserve">Plan de Bienestar e Incentivos </t>
  </si>
  <si>
    <t>Plan de Emergencia y Evacuación TH-PL-001</t>
  </si>
  <si>
    <t>310.44.15</t>
  </si>
  <si>
    <t>310.44.30</t>
  </si>
  <si>
    <t>310.44.32</t>
  </si>
  <si>
    <t>Plan Institucional de Capacitación TH-PL-003</t>
  </si>
  <si>
    <t>310.44.39</t>
  </si>
  <si>
    <t>Planes de Prevención, Preparación y Respuesta ante Emergencias</t>
  </si>
  <si>
    <t>310.48.07</t>
  </si>
  <si>
    <t>310.49.03</t>
  </si>
  <si>
    <t>Programa de Apoyo Emocional y Fisico colaboradores TH-PG-005</t>
  </si>
  <si>
    <t>310.49.08</t>
  </si>
  <si>
    <t>Programa de atención y orientación Laboral por quejas de los servidores públicos</t>
  </si>
  <si>
    <t>310.49.11</t>
  </si>
  <si>
    <t>310.49.15</t>
  </si>
  <si>
    <t>Programa de desvinculación laboral asistida y retiro TH-PG-003</t>
  </si>
  <si>
    <t>310.49.20</t>
  </si>
  <si>
    <t>310.49.21</t>
  </si>
  <si>
    <t>Programa de Evaluaciones Evaluación de Agremiaciones</t>
  </si>
  <si>
    <t>310.49.23</t>
  </si>
  <si>
    <t>310.49.26</t>
  </si>
  <si>
    <t xml:space="preserve">Programa de Formación y Capacitación Organizacional </t>
  </si>
  <si>
    <t>Programa de Medicina Preventiva, y del trabajo</t>
  </si>
  <si>
    <t>Programa de Seguridad y Salud en el Trabajo</t>
  </si>
  <si>
    <t>Programa para prevenir y controlar el consumo de sustancias Psicoactivas TH-PG-002</t>
  </si>
  <si>
    <t>Convocatoria a elección comité.</t>
  </si>
  <si>
    <t>Lista de elegibles.</t>
  </si>
  <si>
    <t>Acto administrativo de representantes por parte de la dirección.</t>
  </si>
  <si>
    <t>Acto administrativo de conformación del comité.</t>
  </si>
  <si>
    <t>Comunicación interna citación a comité.</t>
  </si>
  <si>
    <t>Actas de Comité Paritario de Salud.</t>
  </si>
  <si>
    <t>310.33.02</t>
  </si>
  <si>
    <t>310.33</t>
  </si>
  <si>
    <t>310.44.04</t>
  </si>
  <si>
    <t>Plan Anual de Vacantes TH-PL-005</t>
  </si>
  <si>
    <t>310.50.01</t>
  </si>
  <si>
    <t>320.04</t>
  </si>
  <si>
    <t>320.04.01</t>
  </si>
  <si>
    <t>320.05.06</t>
  </si>
  <si>
    <t>320.05.07</t>
  </si>
  <si>
    <t>320.06.01</t>
  </si>
  <si>
    <t>320.09</t>
  </si>
  <si>
    <t>CERTIFICADOS DE DISPONIBILIDAD PRESUPUESTAL</t>
  </si>
  <si>
    <t>320.11</t>
  </si>
  <si>
    <t>320.11.02</t>
  </si>
  <si>
    <t>320.19</t>
  </si>
  <si>
    <t>CUENTAS DE COBRO</t>
  </si>
  <si>
    <t>320.19.01</t>
  </si>
  <si>
    <t>Cuentas de cobro generales</t>
  </si>
  <si>
    <t>320.26</t>
  </si>
  <si>
    <t>EVALUACIONES GENERALES</t>
  </si>
  <si>
    <t>320.34.08</t>
  </si>
  <si>
    <t>Informe de Distribución de la Depreciación Mensual</t>
  </si>
  <si>
    <t>Informe de ejecución presupuestal</t>
  </si>
  <si>
    <t>320.39</t>
  </si>
  <si>
    <t>LIBROS DE CONTABILIDAD PRESUPUESTAL</t>
  </si>
  <si>
    <t>320.39.01</t>
  </si>
  <si>
    <t xml:space="preserve">Libros de cuentas por pagar  </t>
  </si>
  <si>
    <t>320.39.02</t>
  </si>
  <si>
    <t xml:space="preserve">Libro de ingresos  </t>
  </si>
  <si>
    <t>320.39.03</t>
  </si>
  <si>
    <t xml:space="preserve">Libros de gastos  </t>
  </si>
  <si>
    <t>320.39.04</t>
  </si>
  <si>
    <t xml:space="preserve">Libros de legalización del gasto  </t>
  </si>
  <si>
    <t>320.39.05</t>
  </si>
  <si>
    <t xml:space="preserve">Libros de registro de reservas presupuestales  </t>
  </si>
  <si>
    <t>320.39.06</t>
  </si>
  <si>
    <t>Libros de vigencias futuras</t>
  </si>
  <si>
    <t>320.41</t>
  </si>
  <si>
    <t>320.41.01</t>
  </si>
  <si>
    <t>Saldos diarios</t>
  </si>
  <si>
    <t>320.41.02</t>
  </si>
  <si>
    <t>PRESUPUESTO GENERAL DE INGRESOS Y GASTOS</t>
  </si>
  <si>
    <t>320.34.10</t>
  </si>
  <si>
    <t>320.48.01</t>
  </si>
  <si>
    <t>320.48.04</t>
  </si>
  <si>
    <t>320.50.01</t>
  </si>
  <si>
    <t>Registros y Controles Contables</t>
  </si>
  <si>
    <t>320.51</t>
  </si>
  <si>
    <t>Registros y controles de Costos en Salud</t>
  </si>
  <si>
    <t>Registros y controles de Reportes de SOAT</t>
  </si>
  <si>
    <t>Registros y Controles Financieros</t>
  </si>
  <si>
    <t>Programa de Seguimiento de los Acuerdos de Voluntades</t>
  </si>
  <si>
    <t>320.34.14</t>
  </si>
  <si>
    <t>Actas del Comité Institucional de Gestión de Tecnología</t>
  </si>
  <si>
    <t>Concepto técnico de baja y anexos</t>
  </si>
  <si>
    <t>330.05.06</t>
  </si>
  <si>
    <t>330.05.07</t>
  </si>
  <si>
    <t>330.07.01</t>
  </si>
  <si>
    <t>330.12</t>
  </si>
  <si>
    <t>COMPROBANTES DE ALMACÉN</t>
  </si>
  <si>
    <t>330.12.01</t>
  </si>
  <si>
    <t>330.12.02</t>
  </si>
  <si>
    <t>330.12.03</t>
  </si>
  <si>
    <t>Comprobantes de Ingreso de Activos Fijos</t>
  </si>
  <si>
    <t>330.32.01</t>
  </si>
  <si>
    <t>Informe de Mínimos y Máximos de las existencias para programación de compras</t>
  </si>
  <si>
    <t>330.36.02</t>
  </si>
  <si>
    <t>Inventario General de Almacén</t>
  </si>
  <si>
    <t>330.36.05</t>
  </si>
  <si>
    <t>Traslados de elementos de Almacén</t>
  </si>
  <si>
    <t>330.36.04</t>
  </si>
  <si>
    <t xml:space="preserve">	
Órdenes de despacho de elementos de Almacén</t>
  </si>
  <si>
    <t>Plan de Austeridad y Gestión Ambiental - RF-PL-003</t>
  </si>
  <si>
    <t xml:space="preserve">Plan de Emergencias Ambientales </t>
  </si>
  <si>
    <t xml:space="preserve">Plan de Gestión integral de Residuos de Atención en Salud RF-PL-001 </t>
  </si>
  <si>
    <t>330.44.33</t>
  </si>
  <si>
    <t>Plan Institucional de Gestión Ambiental de la Ese Huem RF-PL-002</t>
  </si>
  <si>
    <t>330.49.02</t>
  </si>
  <si>
    <t>330.49.04</t>
  </si>
  <si>
    <t>330.49.14</t>
  </si>
  <si>
    <t>Programa de Control de Vectores y Roedores RF-PG-001</t>
  </si>
  <si>
    <t>Registro integral de Residuos Generados en Atención en Salud</t>
  </si>
  <si>
    <t>310.20</t>
  </si>
  <si>
    <t>320.20</t>
  </si>
  <si>
    <t>330.20</t>
  </si>
  <si>
    <t>100.20</t>
  </si>
  <si>
    <t>110.20</t>
  </si>
  <si>
    <t>120.20</t>
  </si>
  <si>
    <t>121.20</t>
  </si>
  <si>
    <t>140.20</t>
  </si>
  <si>
    <r>
      <rPr>
        <b/>
        <sz val="9"/>
        <color rgb="FF000000"/>
        <rFont val="Arial"/>
        <family val="2"/>
      </rPr>
      <t xml:space="preserve">CT- </t>
    </r>
    <r>
      <rPr>
        <sz val="9"/>
        <color rgb="FF000000"/>
        <rFont val="Arial"/>
        <family val="2"/>
      </rPr>
      <t>Conservación Total</t>
    </r>
  </si>
  <si>
    <r>
      <rPr>
        <b/>
        <sz val="9"/>
        <color rgb="FF000000"/>
        <rFont val="Arial"/>
        <family val="2"/>
      </rPr>
      <t>E-</t>
    </r>
    <r>
      <rPr>
        <sz val="9"/>
        <color rgb="FF000000"/>
        <rFont val="Arial"/>
        <family val="2"/>
      </rPr>
      <t xml:space="preserve"> Eliminación</t>
    </r>
  </si>
  <si>
    <t>Desvirtuación de los hallazgos,  si aplica</t>
  </si>
  <si>
    <t>150.05.06</t>
  </si>
  <si>
    <t>200.05.06</t>
  </si>
  <si>
    <t>300.05.06</t>
  </si>
  <si>
    <t>Archivo Central</t>
  </si>
  <si>
    <t>DD         /FF         /AAAA</t>
  </si>
  <si>
    <t>Página 1 de 1</t>
  </si>
  <si>
    <t xml:space="preserve">DEPENDENCIA:  </t>
  </si>
  <si>
    <t>GERENCIA</t>
  </si>
  <si>
    <t>Derechos de petición</t>
  </si>
  <si>
    <r>
      <rPr>
        <b/>
        <sz val="9"/>
        <color rgb="FF000000"/>
        <rFont val="Arial"/>
        <family val="2"/>
      </rPr>
      <t>M-</t>
    </r>
    <r>
      <rPr>
        <sz val="9"/>
        <color rgb="FF000000"/>
        <rFont val="Arial"/>
        <family val="2"/>
      </rPr>
      <t xml:space="preserve">  Reproducción por medio técnico
 (Microfilmación, Digitalización, Fotografía)</t>
    </r>
  </si>
  <si>
    <t>Comunicaciones oficialesoficiales</t>
  </si>
  <si>
    <t>Copia de Comunicaciones oficiales.</t>
  </si>
  <si>
    <t>Procedimiento Gestión de Comunicaciones oficialesoficiales Institucionales   IC-PR-002</t>
  </si>
  <si>
    <t xml:space="preserve">Procedimiento Plan Estratégico de Comunicaciones oficialesoficiales  PECOS   IC-PR-003 </t>
  </si>
  <si>
    <t>Comunicaciones oficiales.</t>
  </si>
  <si>
    <t xml:space="preserve">Plan Estratégico de Comunicaciones oficialesoficiales PECOS , IC-PL-002          </t>
  </si>
  <si>
    <t xml:space="preserve">Comunicaciones oficialesoficiales </t>
  </si>
  <si>
    <t>130.20</t>
  </si>
  <si>
    <t>-Comunicaciones oficiales</t>
  </si>
  <si>
    <t>Consecutivos de Comunicaciones oficiales enviadas</t>
  </si>
  <si>
    <t xml:space="preserve">Consecutivos de Comunicaciones oficiales Rebidas </t>
  </si>
  <si>
    <t xml:space="preserve">Comunicaciones oficiales , si aplica </t>
  </si>
  <si>
    <t xml:space="preserve">CONSECUTIVOS DE COMUNICACIONES OFICIALES </t>
  </si>
  <si>
    <t>papel / elect</t>
  </si>
  <si>
    <t>Resolución 2082 de 2014 " Por la cual se dictan disposiciones para la operatividad del Sistema Único de Acreditación en Salud,  MANUAL DE MEJORAMIENTO CONTINO DE LA CALIDAD  : MC-MA-003"</t>
  </si>
  <si>
    <t>Eléc / papel</t>
  </si>
  <si>
    <t>Eléc. / papel</t>
  </si>
  <si>
    <t xml:space="preserve">Registro de valoración técnica en equipos </t>
  </si>
  <si>
    <t>Orden de baja, si aplica</t>
  </si>
  <si>
    <t>Solicitud, si aplica</t>
  </si>
  <si>
    <r>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t>
    </r>
    <r>
      <rPr>
        <b/>
        <sz val="8"/>
        <color theme="1"/>
        <rFont val="Calibri"/>
        <family val="2"/>
        <scheme val="minor"/>
      </rPr>
      <t>oporte normativo</t>
    </r>
    <r>
      <rPr>
        <sz val="8"/>
        <color theme="1"/>
        <rFont val="Calibri"/>
        <family val="2"/>
        <scheme val="minor"/>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</si>
  <si>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 xml:space="preserve">Plan Estratégico de Comunicaciones   IC-PL-002 </t>
  </si>
  <si>
    <t>Matriz de plan de medios</t>
  </si>
  <si>
    <t>Elec / papel</t>
  </si>
  <si>
    <t>Comunicaciones oficiales, si aplica</t>
  </si>
  <si>
    <t>Comunicaciones oficiales,  si aplica</t>
  </si>
  <si>
    <t xml:space="preserve">SISTEMAS DE INFORMACIÓN </t>
  </si>
  <si>
    <t xml:space="preserve">DD         /FF         /AAAA      </t>
  </si>
  <si>
    <r>
      <rPr>
        <b/>
        <sz val="8"/>
        <color rgb="FF000000"/>
        <rFont val="Arial"/>
        <family val="2"/>
      </rPr>
      <t>M-</t>
    </r>
    <r>
      <rPr>
        <sz val="8"/>
        <color rgb="FF000000"/>
        <rFont val="Arial"/>
        <family val="2"/>
      </rPr>
      <t xml:space="preserve">  Reproducción por medio técnico
 (Microfilmación, Digitalización, Fotografía)</t>
    </r>
  </si>
  <si>
    <r>
      <rPr>
        <b/>
        <sz val="8"/>
        <color rgb="FF000000"/>
        <rFont val="Arial"/>
        <family val="2"/>
      </rPr>
      <t xml:space="preserve">S- </t>
    </r>
    <r>
      <rPr>
        <sz val="8"/>
        <color rgb="FF000000"/>
        <rFont val="Arial"/>
        <family val="2"/>
      </rPr>
      <t>Selección</t>
    </r>
  </si>
  <si>
    <t>Comunicaciones oficiales – solicitud de convalidación.</t>
  </si>
  <si>
    <t>Acto administrativo de aprobación de las TRD</t>
  </si>
  <si>
    <t>Comunicaciones oficiales – procesos convalidación.</t>
  </si>
  <si>
    <t>Certificados de inscripción en el Registro Único de Series Documentales. </t>
  </si>
  <si>
    <t>120.35.08</t>
  </si>
  <si>
    <t>Registro  de acompañamiento y gestión de Hogares de Paso SIAU  IC - FO - 048</t>
  </si>
  <si>
    <t>Eléc. / Eléc.</t>
  </si>
  <si>
    <t>Papel y Eléc.</t>
  </si>
  <si>
    <t>Papel/Eléc.</t>
  </si>
  <si>
    <t>CONCEPTOS Y ASESORÍAS JURÍDICAS</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</si>
  <si>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Calibri"/>
        <family val="2"/>
        <scheme val="minor"/>
      </rPr>
      <t>Soporte normativo</t>
    </r>
    <r>
      <rPr>
        <sz val="8"/>
        <color theme="1"/>
        <rFont val="Calibri"/>
        <family val="2"/>
        <scheme val="minor"/>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</si>
  <si>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Soporte normativo</t>
    </r>
    <r>
      <rPr>
        <sz val="8"/>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</si>
  <si>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Soporte normativo</t>
    </r>
    <r>
      <rPr>
        <sz val="8"/>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</si>
  <si>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Soporte normativo</t>
    </r>
    <r>
      <rPr>
        <sz val="8"/>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</si>
  <si>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 xml:space="preserve">Inventario oficial para medicamentos de control especial </t>
  </si>
  <si>
    <t xml:space="preserve">Distribución y disposición de medicamentos de control especial </t>
  </si>
  <si>
    <t>Registro  control de entradas y salidas de leche humana pasteurizada en distribución  DT-F0-338</t>
  </si>
  <si>
    <t xml:space="preserve">Reporte Individual de Incidente o Evento Adverso código REIA </t>
  </si>
  <si>
    <t>MANUAL DE 
PROCEDIMIENTOS 
DE ONCOLOGIA 
CLINICA  DT-MA-040</t>
  </si>
  <si>
    <t>Resumen de historia clínica de la consulta</t>
  </si>
  <si>
    <t xml:space="preserve"> Orden de cita de control con el especialista tratante</t>
  </si>
  <si>
    <t>Fórmula, laboratorios y exámenes clínicos</t>
  </si>
  <si>
    <t>INSTRUCTIVO DE TOMA DE TEMPERATURAS DT-IN-128</t>
  </si>
  <si>
    <t>Registro de acompañamiento</t>
  </si>
  <si>
    <t>Procedimiento para el proceso y control de calidad del Banco de Leche Humana  DT-PR-037,  MANUALDELPROCESAMIENTO DE LECHE HUMANA VS5  DT-MA-038</t>
  </si>
  <si>
    <t>PROCEDIMIENTO OPERATIVO 
ESTANDAR SEGUIMIENTO Y VERIFICACIÓN TRANSFUSIÓN SANGUINEA DT-POE-077,, Protocolo de la Transfusión Sanguínea DT-PT-062</t>
  </si>
  <si>
    <t>Solicitud y Orden de despacho DGH</t>
  </si>
  <si>
    <t>240.52.28</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</si>
  <si>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
Soporte normativo
</t>
    </r>
    <r>
      <rPr>
        <sz val="8"/>
        <color theme="1"/>
        <rFont val="Arial"/>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</si>
  <si>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Circulares</t>
  </si>
  <si>
    <t xml:space="preserve">Programa de Seguimiento al Plan de Acción Institucional </t>
  </si>
  <si>
    <t>Registro de las operaciones de creación</t>
  </si>
  <si>
    <t>Registro de Gestión por procesos en la HUEM</t>
  </si>
  <si>
    <t xml:space="preserve">Plan de Trabajo Anual del Sistema de Gestión de la Seguridad y Salud en el Trabajo SG-SST </t>
  </si>
  <si>
    <t>Recepción de la queja, (verbal o escrita)</t>
  </si>
  <si>
    <t>Socialización del programa</t>
  </si>
  <si>
    <t>Registro de capacitaciones y  acompañamiento sicológico</t>
  </si>
  <si>
    <t>Registros de talleres y capacitaciones</t>
  </si>
  <si>
    <t>Listados de asistencia</t>
  </si>
  <si>
    <t xml:space="preserve">Planes de Inspección </t>
  </si>
  <si>
    <t xml:space="preserve">Orden de Limpieza </t>
  </si>
  <si>
    <t>Trabajo Seguro en Altura</t>
  </si>
  <si>
    <t>Prevencion de sustancias psicoactivas</t>
  </si>
  <si>
    <t xml:space="preserve">Circular </t>
  </si>
  <si>
    <t>Notificación  de la auditoría</t>
  </si>
  <si>
    <t>Nota crédito, si aplica</t>
  </si>
  <si>
    <t>Notas de contabilidad, si aplica</t>
  </si>
  <si>
    <t>Soportes contables</t>
  </si>
  <si>
    <t>Comprobante contable  de Ingresos</t>
  </si>
  <si>
    <t>Cuentas de  cobro generales</t>
  </si>
  <si>
    <t>Registro de públicación en la Web</t>
  </si>
  <si>
    <t>Libro de registro de ingresos</t>
  </si>
  <si>
    <t>Libro de gastos</t>
  </si>
  <si>
    <t>Libro de legalización del gasto</t>
  </si>
  <si>
    <t>Libros de registro de reservas presupuestales</t>
  </si>
  <si>
    <t xml:space="preserve">Presupuesto general de ingresos y gastos </t>
  </si>
  <si>
    <t>Resolución</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</si>
  <si>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Soporte normativo</t>
    </r>
    <r>
      <rPr>
        <sz val="8"/>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</si>
  <si>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Planeación y Calidad</t>
  </si>
  <si>
    <t>No aplica</t>
  </si>
  <si>
    <t>Adquisiciones de Bienes  y Servicios</t>
  </si>
  <si>
    <t>SUBGERENCIA DE SERVICIOS DE SALUD</t>
  </si>
  <si>
    <t>Atención Quirúrgica</t>
  </si>
  <si>
    <t>Apoyo Diagnóstico</t>
  </si>
  <si>
    <t>Gestión Financiera</t>
  </si>
  <si>
    <t>GÉSTION DE INFORMACIÓN Y COMUNICACIONES OFICIALES</t>
  </si>
  <si>
    <t xml:space="preserve"> IC-MA-002 MANUAL DE INDICADORES DE GÉSTION</t>
  </si>
  <si>
    <t>Registro único de reportes y avances de GÉSTION: FURAG</t>
  </si>
  <si>
    <t>Gestión y Desarrollo del Talento Humano</t>
  </si>
  <si>
    <t>Docencia e Investigación</t>
  </si>
  <si>
    <t xml:space="preserve">Subdependencia:  </t>
  </si>
  <si>
    <t>Oficina Productora</t>
  </si>
  <si>
    <t>Control Interno de Géstion</t>
  </si>
  <si>
    <t xml:space="preserve">Gestión de Ambiente y Recursos Físicos </t>
  </si>
  <si>
    <t>DISPOSICIÓN FINAL</t>
  </si>
  <si>
    <t>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</si>
  <si>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9"/>
        <color theme="1"/>
        <rFont val="Arial"/>
        <family val="2"/>
      </rPr>
      <t xml:space="preserve">
Soporte normativo</t>
    </r>
    <r>
      <rPr>
        <sz val="9"/>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</si>
  <si>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Sistema de Información y Atencion al Usuario - SIAU</t>
  </si>
  <si>
    <t>Registro reporte de sucesos de seguridad</t>
  </si>
  <si>
    <t>300.05.07</t>
  </si>
  <si>
    <t>200.01.01</t>
  </si>
  <si>
    <t>150.01.03</t>
  </si>
  <si>
    <t>130.01.02</t>
  </si>
  <si>
    <t>120.05.06</t>
  </si>
  <si>
    <t>CODIGO: IC-FO-057</t>
  </si>
  <si>
    <t>FECHA: AGO 2023</t>
  </si>
  <si>
    <t xml:space="preserve">Actas del Comité de análisis de eventos adversos        </t>
  </si>
  <si>
    <t xml:space="preserve"> </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</si>
  <si>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9"/>
        <rFont val="Arial"/>
        <family val="2"/>
      </rPr>
      <t>Soporte normativo</t>
    </r>
    <r>
      <rPr>
        <sz val="9"/>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</si>
  <si>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9"/>
        <color theme="1"/>
        <rFont val="Arial"/>
        <family val="2"/>
      </rPr>
      <t>Soporte normativo</t>
    </r>
    <r>
      <rPr>
        <sz val="9"/>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</si>
  <si>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Anexo técnico especifico de la práctica</t>
  </si>
  <si>
    <t>Registro de  control de existencias almacén y bodega  RF-FO-023</t>
  </si>
  <si>
    <r>
      <rPr>
        <b/>
        <sz val="10"/>
        <color rgb="FF000000"/>
        <rFont val="Arial"/>
        <family val="2"/>
      </rPr>
      <t xml:space="preserve">CT- </t>
    </r>
    <r>
      <rPr>
        <sz val="10"/>
        <color rgb="FF000000"/>
        <rFont val="Arial"/>
        <family val="2"/>
      </rPr>
      <t>Conservación Total</t>
    </r>
  </si>
  <si>
    <r>
      <rPr>
        <b/>
        <sz val="10"/>
        <color rgb="FF000000"/>
        <rFont val="Arial"/>
        <family val="2"/>
      </rPr>
      <t>E-</t>
    </r>
    <r>
      <rPr>
        <sz val="10"/>
        <color rgb="FF000000"/>
        <rFont val="Arial"/>
        <family val="2"/>
      </rPr>
      <t xml:space="preserve"> Eliminación</t>
    </r>
  </si>
  <si>
    <r>
      <rPr>
        <b/>
        <sz val="10"/>
        <color rgb="FF000000"/>
        <rFont val="Arial"/>
        <family val="2"/>
      </rPr>
      <t>M-</t>
    </r>
    <r>
      <rPr>
        <sz val="10"/>
        <color rgb="FF000000"/>
        <rFont val="Arial"/>
        <family val="2"/>
      </rPr>
      <t xml:space="preserve">  Reproducción por medio técnico
 (Microfilmación, Digitalización, Fotografía)</t>
    </r>
  </si>
  <si>
    <r>
      <rPr>
        <b/>
        <sz val="10"/>
        <color rgb="FF000000"/>
        <rFont val="Arial"/>
        <family val="2"/>
      </rPr>
      <t xml:space="preserve">S- </t>
    </r>
    <r>
      <rPr>
        <sz val="10"/>
        <color rgb="FF000000"/>
        <rFont val="Arial"/>
        <family val="2"/>
      </rPr>
      <t>Selección</t>
    </r>
  </si>
  <si>
    <t xml:space="preserve">Acta de apertura y cierre de auditoria  </t>
  </si>
  <si>
    <t xml:space="preserve"> Soporte de trabajo del auditor</t>
  </si>
  <si>
    <t xml:space="preserve">Informe de auditoria </t>
  </si>
  <si>
    <t>Encuesta de Satisfacción</t>
  </si>
  <si>
    <t>Acta de apertura y cierre de Auditoría</t>
  </si>
  <si>
    <t xml:space="preserve"> Soporte de trabajo del auditor </t>
  </si>
  <si>
    <t xml:space="preserve">Encuesta de Satisfacción </t>
  </si>
  <si>
    <t xml:space="preserve">Acta de apertura y cierre de auditoria </t>
  </si>
  <si>
    <t xml:space="preserve"> Soporte de trabajo del auditor -</t>
  </si>
  <si>
    <t xml:space="preserve">Encuesta de Satisfacción -  </t>
  </si>
  <si>
    <t>Informe de auditoria -</t>
  </si>
  <si>
    <t>Encuesta de Satisfacción -</t>
  </si>
  <si>
    <t>Informe de auditoria</t>
  </si>
  <si>
    <t xml:space="preserve"> Soporte de trabajo del auditor - </t>
  </si>
  <si>
    <t>Acta de terminación</t>
  </si>
  <si>
    <t xml:space="preserve">Acta de terminación </t>
  </si>
  <si>
    <t>Informe de supervisión</t>
  </si>
  <si>
    <t>Acta de cierre</t>
  </si>
  <si>
    <t>Requisitos legales  (camara de comercio, rut, cedula, antecedes displinarios  y fiscales, judiciales y medidas correctivas y  el de la debida diligencia).</t>
  </si>
  <si>
    <t>Registro de publicación secop y web Institucional</t>
  </si>
  <si>
    <t>Asignación o nombramiento de supervisor, si aplica</t>
  </si>
  <si>
    <t>Acta de inicio, si aplica</t>
  </si>
  <si>
    <t>Informes de supervisión, si aplica</t>
  </si>
  <si>
    <t>Estudio de conveniencia y oportunidad, si aplica</t>
  </si>
  <si>
    <t>Solicitud de la disponibilidad, si aplica</t>
  </si>
  <si>
    <t>Certificado de disponibilidad presupuestal, si aplica</t>
  </si>
  <si>
    <t>Registro presupuestal, si aplica</t>
  </si>
  <si>
    <t>Polizas, si aplica</t>
  </si>
  <si>
    <t xml:space="preserve">Acciones de mejora por rondas de supervision </t>
  </si>
  <si>
    <t xml:space="preserve">Estudio científico </t>
  </si>
  <si>
    <t xml:space="preserve">Investigaciones y  socializaciones  de  casos clínicos </t>
  </si>
  <si>
    <t>Actas de Ateneo  (socializaciones de guias de práctoca clínica)</t>
  </si>
  <si>
    <t>Registro  y entrega de elementos de protección personal EPP</t>
  </si>
  <si>
    <t>Registro y Control de Entrega de Turnos de Especialidades Médicas y novedades</t>
  </si>
  <si>
    <t xml:space="preserve">Solicitudes de cambio de turno por novedades </t>
  </si>
  <si>
    <t>Registro y control de factores ambientales DT-FO-007</t>
  </si>
  <si>
    <t xml:space="preserve">Elec. </t>
  </si>
  <si>
    <t xml:space="preserve">Registro de plataforma bionexo. </t>
  </si>
  <si>
    <t>Evaluación, adjudicación  o declaratoria de desierta  parcial y total  propuestas</t>
  </si>
  <si>
    <t>Informe Listado de Transportes Asistencial - TAB y TAM</t>
  </si>
  <si>
    <t>lista de asistencia   DT-FO-363</t>
  </si>
  <si>
    <t>Historia Clínica y anexos: documentos de identidad, soat, registro Adres</t>
  </si>
  <si>
    <t xml:space="preserve">Registro de traslado de pacientes  </t>
  </si>
  <si>
    <t xml:space="preserve">Seguimiento y cierre </t>
  </si>
  <si>
    <t>Registro de Stock de medicamentos y dispositivos médicos DT-FO-411 TAM</t>
  </si>
  <si>
    <t>Registro  de registro de demanda insatisfecha  CS-FO-007,  si aplica</t>
  </si>
  <si>
    <t>Registro  de registro de demanda teleconsulta  CS-FO-009, si aplica</t>
  </si>
  <si>
    <t>Actas del Servicio de Anestesia</t>
  </si>
  <si>
    <t>Informe Gerencial</t>
  </si>
  <si>
    <t xml:space="preserve"> informe de revisoría fiscal trimestrales -  WEB</t>
  </si>
  <si>
    <t>Informes Generales de Control Interno</t>
  </si>
  <si>
    <t>100.10</t>
  </si>
  <si>
    <t>230.20</t>
  </si>
  <si>
    <t>Actas del Comité de  Infecciones asociadas a la Atención en Salud - IAAS</t>
  </si>
  <si>
    <t>230.02.68</t>
  </si>
  <si>
    <t>220.02.73</t>
  </si>
  <si>
    <t>Actas del Servicio de urgencias  de Pediatría</t>
  </si>
  <si>
    <t xml:space="preserve">Informe de supervisión </t>
  </si>
  <si>
    <t>Registro de publicación secop, Sia Observa  y web Institucional</t>
  </si>
  <si>
    <t xml:space="preserve">Registro de censo diario comidas  </t>
  </si>
  <si>
    <t>Registro de verificación semanal de inventario</t>
  </si>
  <si>
    <t>Registro de  recepción técnica de reactivos, insumos, dispositivos y o medicamentos -
 DT-FO-058.</t>
  </si>
  <si>
    <t xml:space="preserve">Registro diagnóstico de tecnología </t>
  </si>
  <si>
    <t xml:space="preserve">Ficha Técnica de Vida de Equipo Hospitalario </t>
  </si>
  <si>
    <t xml:space="preserve">Rutina de mantenimiento preventivo planificado </t>
  </si>
  <si>
    <t xml:space="preserve">Registro de Solicitud de materiales y repuestos </t>
  </si>
  <si>
    <t xml:space="preserve">SOLICITUDES DE ELABORACIÓN, MODIFICACIÓN O ELIMINACIÓN DE DOCUMENTACIÓN DEL SISTEMA DE GESTIÓN </t>
  </si>
  <si>
    <t>Eléc./papel</t>
  </si>
  <si>
    <t>Actas de descarte de Componentes Trasfundidos</t>
  </si>
  <si>
    <t>240.02.07</t>
  </si>
  <si>
    <t>Página 1 de 6</t>
  </si>
  <si>
    <t>Registro de verificación mensual  de inventario</t>
  </si>
  <si>
    <t>Geneyspert DT-FO-079</t>
  </si>
  <si>
    <t xml:space="preserve">Gérmenes comunes DT-FO-195 </t>
  </si>
  <si>
    <t>Plataforma Sistema de información de administración documental</t>
  </si>
  <si>
    <t>Actas del Comité de Seguridad Vial</t>
  </si>
  <si>
    <t>Indicadores de estándares mínimos de Seguridad y Salud en el Trabajo</t>
  </si>
  <si>
    <t xml:space="preserve">Plan de Seguridad y Salud en el Trabajo </t>
  </si>
  <si>
    <t>Procesos Disciplinarios  (primera  instancia)</t>
  </si>
  <si>
    <t>Programa de  Evaluación  de Desempeño</t>
  </si>
  <si>
    <t xml:space="preserve">Programa de Evaluación de Carrera Administrativa </t>
  </si>
  <si>
    <t>Programa de Evaluación  de Provisionalidad</t>
  </si>
  <si>
    <t>Progama de inspección de seguridad y dotación de elementos de dotación personal</t>
  </si>
  <si>
    <t>Visita de inspección</t>
  </si>
  <si>
    <t>Informe de hallazgos</t>
  </si>
  <si>
    <t>Programa de vigilancia epidemiológica para riesgo biológico</t>
  </si>
  <si>
    <t>Programa de Vigilancia Epidemiológica para riesgo psicosocial</t>
  </si>
  <si>
    <t>Programa de Vigilancia Epidemiológica para riesgo Biomecánico</t>
  </si>
  <si>
    <t>Programa de Vigilancia Epidemiológica para riesgo de radiación</t>
  </si>
  <si>
    <t>informe y anexos</t>
  </si>
  <si>
    <t>Programa de Vigilancia Epidemiológica para riesgo  Físico</t>
  </si>
  <si>
    <t>Estudios de enfermedades laborales</t>
  </si>
  <si>
    <t>Selección de Estudio de casos de interes</t>
  </si>
  <si>
    <t>Asignación de personal para dirigir estudio</t>
  </si>
  <si>
    <t>Estudio y anexos</t>
  </si>
  <si>
    <t>Proyecto de estudio del caso</t>
  </si>
  <si>
    <t>Fichas técnicas para el estudio de la conciliación judicial</t>
  </si>
  <si>
    <t xml:space="preserve">Actas de Conciliaciones Extrajudicial </t>
  </si>
  <si>
    <t>Hojas de Vida de equipos Biomédicos</t>
  </si>
  <si>
    <t>Hoja de vida de equipos</t>
  </si>
  <si>
    <t>Registro Diagnóstico de tecnología</t>
  </si>
  <si>
    <t>Hojas de Vida de equipos Eléctricos y Electrónicos</t>
  </si>
  <si>
    <t>Documentos de propiedad</t>
  </si>
  <si>
    <t>310.08.03</t>
  </si>
  <si>
    <t>320.08.01</t>
  </si>
  <si>
    <t>120.02.71</t>
  </si>
  <si>
    <t>110.02.38</t>
  </si>
  <si>
    <t>110.02.71</t>
  </si>
  <si>
    <t>110.49.49</t>
  </si>
  <si>
    <t>110.49.54</t>
  </si>
  <si>
    <t>120.02.09</t>
  </si>
  <si>
    <t>120.02.20</t>
  </si>
  <si>
    <t>120.02.26</t>
  </si>
  <si>
    <t>120.02.30</t>
  </si>
  <si>
    <t>120.02.31</t>
  </si>
  <si>
    <t>120.02.32</t>
  </si>
  <si>
    <t>120.02.39</t>
  </si>
  <si>
    <t>120.02.48</t>
  </si>
  <si>
    <t>120.02.53</t>
  </si>
  <si>
    <t>120.02.54</t>
  </si>
  <si>
    <t>120.02.59</t>
  </si>
  <si>
    <t>Actas del Modelo Integrado de Planeación y Gestión - MIPG</t>
  </si>
  <si>
    <t>120.02.72</t>
  </si>
  <si>
    <t>120.02.78</t>
  </si>
  <si>
    <t>120.05.03</t>
  </si>
  <si>
    <t>Auditorías de Monitoreo de calidad</t>
  </si>
  <si>
    <t>120.05.05</t>
  </si>
  <si>
    <t>Hojas de Vida de equipos  de  Comunicaciones</t>
  </si>
  <si>
    <t>120.34.14</t>
  </si>
  <si>
    <t>120.44.21</t>
  </si>
  <si>
    <t>120.44.26</t>
  </si>
  <si>
    <t>120.44.29</t>
  </si>
  <si>
    <t>120.49.38</t>
  </si>
  <si>
    <t>120.49.46</t>
  </si>
  <si>
    <t>120.49.47</t>
  </si>
  <si>
    <t>120.49.55</t>
  </si>
  <si>
    <t>120.49.48</t>
  </si>
  <si>
    <t>Programa de Seguimiento a los Indicadores de Planes de Mejoramiento</t>
  </si>
  <si>
    <t>120.49.50</t>
  </si>
  <si>
    <t>Programa de Seguimiento al Mapa de Riesgos Institucional MC-FO-002</t>
  </si>
  <si>
    <t>120.49.51</t>
  </si>
  <si>
    <t>Programa de Seguimiento al Plan de Desarrollo Institucional</t>
  </si>
  <si>
    <t>120.49.56</t>
  </si>
  <si>
    <t>120.52.07</t>
  </si>
  <si>
    <t>120.54</t>
  </si>
  <si>
    <t>121.02.35</t>
  </si>
  <si>
    <t>121.02.50</t>
  </si>
  <si>
    <t>121.02.71</t>
  </si>
  <si>
    <t>121.44.21</t>
  </si>
  <si>
    <t>121.44.28</t>
  </si>
  <si>
    <t>121.49.44</t>
  </si>
  <si>
    <t>121.52.35</t>
  </si>
  <si>
    <t xml:space="preserve">210.49.05
</t>
  </si>
  <si>
    <t>Registro  de depuración de información de pacientes de estancia prolongada es el IC-FO-003</t>
  </si>
  <si>
    <t>Registro de Pretriage</t>
  </si>
  <si>
    <t>Registro de Triage</t>
  </si>
  <si>
    <t>Valoración</t>
  </si>
  <si>
    <t>130.33.01</t>
  </si>
  <si>
    <t>130.44.21</t>
  </si>
  <si>
    <t>140.02.44</t>
  </si>
  <si>
    <t>Contratos de Mayor cuantia</t>
  </si>
  <si>
    <t>140.16.03</t>
  </si>
  <si>
    <t>140.16.05</t>
  </si>
  <si>
    <t>140.16.06</t>
  </si>
  <si>
    <t>140.44.21</t>
  </si>
  <si>
    <t xml:space="preserve">Pruebas </t>
  </si>
  <si>
    <t>150.44.21</t>
  </si>
  <si>
    <t>200.02.37</t>
  </si>
  <si>
    <t>200.02.67</t>
  </si>
  <si>
    <t>200.02.71</t>
  </si>
  <si>
    <t>200.34.14</t>
  </si>
  <si>
    <t>200.44.21</t>
  </si>
  <si>
    <t>200.49.47</t>
  </si>
  <si>
    <t>200.49.49</t>
  </si>
  <si>
    <t>200.52.08</t>
  </si>
  <si>
    <t>210.02.29</t>
  </si>
  <si>
    <t>210.02.33</t>
  </si>
  <si>
    <t>210.02.34</t>
  </si>
  <si>
    <t>210.02.71</t>
  </si>
  <si>
    <t>210.02.77</t>
  </si>
  <si>
    <t>210.44.21</t>
  </si>
  <si>
    <t>210.49.42</t>
  </si>
  <si>
    <t xml:space="preserve">210.49.55 </t>
  </si>
  <si>
    <t>210.52.03</t>
  </si>
  <si>
    <t xml:space="preserve">210.52.10  </t>
  </si>
  <si>
    <t>210.52.11</t>
  </si>
  <si>
    <t>210.52.23</t>
  </si>
  <si>
    <t>220.02.34</t>
  </si>
  <si>
    <t>220.02.71</t>
  </si>
  <si>
    <t>220.02.74</t>
  </si>
  <si>
    <t>220.02.76</t>
  </si>
  <si>
    <t>330.02.71</t>
  </si>
  <si>
    <t xml:space="preserve">Actas del Servicio de Infraestructura </t>
  </si>
  <si>
    <t>220.02.75</t>
  </si>
  <si>
    <t>220.44.21</t>
  </si>
  <si>
    <t>220.49.55</t>
  </si>
  <si>
    <t>220.52.13</t>
  </si>
  <si>
    <t>220.52.21</t>
  </si>
  <si>
    <t>220.52.32</t>
  </si>
  <si>
    <t>230.02.21</t>
  </si>
  <si>
    <t>230.02.55</t>
  </si>
  <si>
    <t>230.02.57</t>
  </si>
  <si>
    <t>230.02.61</t>
  </si>
  <si>
    <t>230.02.71</t>
  </si>
  <si>
    <t>230.25.02</t>
  </si>
  <si>
    <t>230.44.21</t>
  </si>
  <si>
    <t>120.49.71</t>
  </si>
  <si>
    <t>230.49.55</t>
  </si>
  <si>
    <t>230.49.73</t>
  </si>
  <si>
    <t>230.52.14</t>
  </si>
  <si>
    <t>230.52.20</t>
  </si>
  <si>
    <t>Actas de descarte de producción diaria de Hemoelementos</t>
  </si>
  <si>
    <t>240.02.12</t>
  </si>
  <si>
    <t>240.02.23</t>
  </si>
  <si>
    <t>240.02.13</t>
  </si>
  <si>
    <t>240.02.34</t>
  </si>
  <si>
    <t>240.02.59</t>
  </si>
  <si>
    <t>240.02.52</t>
  </si>
  <si>
    <t>240.02.60</t>
  </si>
  <si>
    <t>240.02.71</t>
  </si>
  <si>
    <t>240.25.02</t>
  </si>
  <si>
    <t>240.44.21</t>
  </si>
  <si>
    <t>240.49.24</t>
  </si>
  <si>
    <t>240.49.37</t>
  </si>
  <si>
    <t>240.49.41</t>
  </si>
  <si>
    <t>240.49.43</t>
  </si>
  <si>
    <t>240.49.58</t>
  </si>
  <si>
    <t>240.49.70</t>
  </si>
  <si>
    <t>240.52.04</t>
  </si>
  <si>
    <t>240.52.17</t>
  </si>
  <si>
    <t>240.52.22</t>
  </si>
  <si>
    <t>240.52.29</t>
  </si>
  <si>
    <t>240.52.16</t>
  </si>
  <si>
    <t>240.33.01</t>
  </si>
  <si>
    <t>250.02.17</t>
  </si>
  <si>
    <t>250.02.51</t>
  </si>
  <si>
    <t>250.02.62</t>
  </si>
  <si>
    <t>250.02.56</t>
  </si>
  <si>
    <t>250.02.71</t>
  </si>
  <si>
    <t>250.33.01</t>
  </si>
  <si>
    <t>250.44.201</t>
  </si>
  <si>
    <t>250.44.34</t>
  </si>
  <si>
    <t>250.49.55</t>
  </si>
  <si>
    <t>250.49.60</t>
  </si>
  <si>
    <t>250.49.61</t>
  </si>
  <si>
    <t>250.49.67</t>
  </si>
  <si>
    <t>250.49.68</t>
  </si>
  <si>
    <t>250.52.12</t>
  </si>
  <si>
    <t>Registros y controles de Atención por Epidemiología</t>
  </si>
  <si>
    <t>260.02.11</t>
  </si>
  <si>
    <t>260.02.46</t>
  </si>
  <si>
    <t>260.02.49</t>
  </si>
  <si>
    <t>260.02.71</t>
  </si>
  <si>
    <t xml:space="preserve">260.17.03
</t>
  </si>
  <si>
    <t>260.25.03</t>
  </si>
  <si>
    <t>260.33.01</t>
  </si>
  <si>
    <t>260.44.21</t>
  </si>
  <si>
    <t>260.44.23</t>
  </si>
  <si>
    <t>260.49.35</t>
  </si>
  <si>
    <t>260.49.69</t>
  </si>
  <si>
    <t>260.52.33</t>
  </si>
  <si>
    <t>300.02.40</t>
  </si>
  <si>
    <t>300.33.01</t>
  </si>
  <si>
    <t>300.34.14</t>
  </si>
  <si>
    <t>300.44.21</t>
  </si>
  <si>
    <t>300.49.53</t>
  </si>
  <si>
    <t>300.52.08</t>
  </si>
  <si>
    <t>310.02.03</t>
  </si>
  <si>
    <t>310.02.41</t>
  </si>
  <si>
    <t>310.02.45</t>
  </si>
  <si>
    <t>310.02.47</t>
  </si>
  <si>
    <t>310.02.63</t>
  </si>
  <si>
    <t>310.02.64</t>
  </si>
  <si>
    <t>310.02.69</t>
  </si>
  <si>
    <t>310.02.71</t>
  </si>
  <si>
    <t>250.07</t>
  </si>
  <si>
    <t xml:space="preserve">CAMPAÑAS </t>
  </si>
  <si>
    <t>310.25.01</t>
  </si>
  <si>
    <t>310.44.13</t>
  </si>
  <si>
    <t>310.44.16</t>
  </si>
  <si>
    <t>310.44.21</t>
  </si>
  <si>
    <t>310.44.24</t>
  </si>
  <si>
    <t>310.44.25</t>
  </si>
  <si>
    <t>Programa de Evaluación de Personal</t>
  </si>
  <si>
    <t>310.49.19</t>
  </si>
  <si>
    <t>310.49.31</t>
  </si>
  <si>
    <t>310.49.33</t>
  </si>
  <si>
    <t>310.49.36</t>
  </si>
  <si>
    <t>310.49.57</t>
  </si>
  <si>
    <t>310.49.62</t>
  </si>
  <si>
    <t>310.49.63</t>
  </si>
  <si>
    <t>310.49.66</t>
  </si>
  <si>
    <t>310.49.64</t>
  </si>
  <si>
    <t>310.49.65</t>
  </si>
  <si>
    <t>310.49.74</t>
  </si>
  <si>
    <t>320.02.04</t>
  </si>
  <si>
    <t>320.02.16</t>
  </si>
  <si>
    <t>320.02.18</t>
  </si>
  <si>
    <t>320.02.42</t>
  </si>
  <si>
    <t>320.02.58</t>
  </si>
  <si>
    <t>320.02.71</t>
  </si>
  <si>
    <t>320.05.04</t>
  </si>
  <si>
    <t>320.16.04</t>
  </si>
  <si>
    <t>320.33.01</t>
  </si>
  <si>
    <t>320.34.19</t>
  </si>
  <si>
    <t>320.44.22</t>
  </si>
  <si>
    <t>320.44.26</t>
  </si>
  <si>
    <t>320.48.10</t>
  </si>
  <si>
    <t>320.49.52</t>
  </si>
  <si>
    <t>320.49.45</t>
  </si>
  <si>
    <t>Registro de información sede electrónica</t>
  </si>
  <si>
    <t>Programa de Austeridad del Gasto</t>
  </si>
  <si>
    <t>320.49.09</t>
  </si>
  <si>
    <t>320.52.09</t>
  </si>
  <si>
    <t>320.52.15</t>
  </si>
  <si>
    <t>320.52.24</t>
  </si>
  <si>
    <t>320.52.30</t>
  </si>
  <si>
    <t>320.52.34</t>
  </si>
  <si>
    <t xml:space="preserve">Programa trimestral </t>
  </si>
  <si>
    <t>330.02.36</t>
  </si>
  <si>
    <t>330.02.65</t>
  </si>
  <si>
    <t>330.02.70</t>
  </si>
  <si>
    <t>330.32.06</t>
  </si>
  <si>
    <t>330.32.05</t>
  </si>
  <si>
    <t>330.44.14</t>
  </si>
  <si>
    <t>330.44.19</t>
  </si>
  <si>
    <t>330.49.32</t>
  </si>
  <si>
    <t>330.49.72</t>
  </si>
  <si>
    <t>330.52.06</t>
  </si>
  <si>
    <t>200.49.59</t>
  </si>
  <si>
    <t>Registro de identificación, evaluación y control  de Residuos
 y Aparatos Eléctricos y Electrónicos</t>
  </si>
  <si>
    <t>Registro de mantenimiento</t>
  </si>
  <si>
    <t xml:space="preserve">Seguros </t>
  </si>
  <si>
    <t>Acta de baja, si aplica</t>
  </si>
  <si>
    <t>Estudio previo</t>
  </si>
  <si>
    <t xml:space="preserve">Certificado disponibilidad presupuestal </t>
  </si>
  <si>
    <t>certificación jefe talento humano</t>
  </si>
  <si>
    <t>Otros anexos del estudio previo</t>
  </si>
  <si>
    <t>Certificación inclusion  del plan bienal ( inversiones, infraestructura física y dotación de equipos biomédicos de control especial de oferta)</t>
  </si>
  <si>
    <t>Concepto técnico de viabilidad del plan bienal (inversiones, infraestructura física y dotación de equipos biomédicos de control especial de oferta)</t>
  </si>
  <si>
    <t>Aviso</t>
  </si>
  <si>
    <t>Acta de visita técnica</t>
  </si>
  <si>
    <t>Observaciones o acta de precision de pliegos</t>
  </si>
  <si>
    <t>Respuesta a las observaciones (sin adenda)</t>
  </si>
  <si>
    <t xml:space="preserve">resolución de apertura     </t>
  </si>
  <si>
    <t>Adendas</t>
  </si>
  <si>
    <t>Propuesta(s)</t>
  </si>
  <si>
    <t>Acta subasta inversa</t>
  </si>
  <si>
    <r>
      <t>Informe de evaluación (</t>
    </r>
    <r>
      <rPr>
        <i/>
        <sz val="8"/>
        <rFont val="Arial"/>
        <family val="2"/>
      </rPr>
      <t>se excluye cuando hay subasta</t>
    </r>
    <r>
      <rPr>
        <sz val="8"/>
        <rFont val="Arial"/>
        <family val="2"/>
      </rPr>
      <t>)</t>
    </r>
  </si>
  <si>
    <r>
      <t>Traslado informe de evaluación (</t>
    </r>
    <r>
      <rPr>
        <i/>
        <sz val="8"/>
        <rFont val="Arial"/>
        <family val="2"/>
      </rPr>
      <t>se excluye cuando hay subasta)</t>
    </r>
  </si>
  <si>
    <r>
      <t>Observaciones (</t>
    </r>
    <r>
      <rPr>
        <i/>
        <sz val="8"/>
        <rFont val="Arial"/>
        <family val="2"/>
      </rPr>
      <t>o incluidas  en el acta de subasta - chat)</t>
    </r>
  </si>
  <si>
    <r>
      <t>Subsanabilidad (</t>
    </r>
    <r>
      <rPr>
        <i/>
        <sz val="8"/>
        <rFont val="Arial"/>
        <family val="2"/>
      </rPr>
      <t>o incluida en el acta de subasta</t>
    </r>
    <r>
      <rPr>
        <sz val="8"/>
        <rFont val="Arial"/>
        <family val="2"/>
      </rPr>
      <t>)</t>
    </r>
  </si>
  <si>
    <t>Resolución de adjudicación(o desierto) o acta de audiencia especial o de subasta</t>
  </si>
  <si>
    <r>
      <t xml:space="preserve">Formulario del sistema de administración del riesgo de lavado de activos y de la financiación del terrorismo – </t>
    </r>
    <r>
      <rPr>
        <b/>
        <sz val="8"/>
        <rFont val="Arial"/>
        <family val="2"/>
      </rPr>
      <t>sarlaft</t>
    </r>
  </si>
  <si>
    <t>Formato de autorización para recolección y tratamiento de datos personales</t>
  </si>
  <si>
    <t xml:space="preserve">Estudio previo  </t>
  </si>
  <si>
    <t>Oferta y confirmación del proveedor  -  contrato</t>
  </si>
  <si>
    <t xml:space="preserve">Pólizas </t>
  </si>
  <si>
    <t>Aprobación pólizas</t>
  </si>
  <si>
    <t>Publicación  secop</t>
  </si>
  <si>
    <t>Publicación sia-observa</t>
  </si>
  <si>
    <t>Memorando designando  supervisor o subgerente</t>
  </si>
  <si>
    <t>Acta modificaciones especificaciones técnicas</t>
  </si>
  <si>
    <t>Solicitudes adición en valor y/o plazo</t>
  </si>
  <si>
    <t>Adiciones al contrato  y/o modificaciones</t>
  </si>
  <si>
    <t>Informes supervisor, actas y requerimientos</t>
  </si>
  <si>
    <t>Anexos informes supervisor</t>
  </si>
  <si>
    <t>Acta de terminación anticipada y liquidación</t>
  </si>
  <si>
    <t xml:space="preserve">Constancia cierre expediente  </t>
  </si>
  <si>
    <t>Fase de selección</t>
  </si>
  <si>
    <t>Fase de contratación</t>
  </si>
  <si>
    <t>Fase de ejecución</t>
  </si>
  <si>
    <t>Fase de liquidación y obligaciones posteriores</t>
  </si>
  <si>
    <t>Estudio previo </t>
  </si>
  <si>
    <t>Certificado disponibilidad presupuestal </t>
  </si>
  <si>
    <t>certificación  talento humano </t>
  </si>
  <si>
    <t>Otros anexos del estudio previo </t>
  </si>
  <si>
    <t>certificación inclusión  del plan bienal ( inversiones, infraestructura física y dotación de equipos biomédicos de control especial de oferta) </t>
  </si>
  <si>
    <t>Concepto técnico de viabilidad del plan bienal (inversiones, infraestructura física y dotación de equipos biomédicos de control especial de oferta) </t>
  </si>
  <si>
    <t>Invitación publica </t>
  </si>
  <si>
    <t>Acta de visita técnica </t>
  </si>
  <si>
    <t>Observaciones a la invitación publica </t>
  </si>
  <si>
    <t>Respuesta a las observaciones (sin adenda) </t>
  </si>
  <si>
    <t>Adendas </t>
  </si>
  <si>
    <t>Acta de cierre </t>
  </si>
  <si>
    <t>Propuesta(s) </t>
  </si>
  <si>
    <r>
      <t xml:space="preserve">Informe de evaluación </t>
    </r>
    <r>
      <rPr>
        <b/>
        <sz val="8"/>
        <color rgb="FF000000"/>
        <rFont val="Arial"/>
        <family val="2"/>
      </rPr>
      <t xml:space="preserve">( </t>
    </r>
    <r>
      <rPr>
        <b/>
        <i/>
        <sz val="8"/>
        <color rgb="FF000000"/>
        <rFont val="Arial"/>
        <family val="2"/>
      </rPr>
      <t>o requisitos habilitantes cuando hay subasta</t>
    </r>
    <r>
      <rPr>
        <sz val="8"/>
        <color rgb="FF000000"/>
        <rFont val="Arial"/>
        <family val="2"/>
      </rPr>
      <t> </t>
    </r>
  </si>
  <si>
    <r>
      <t xml:space="preserve">Traslado informe de evaluación </t>
    </r>
    <r>
      <rPr>
        <b/>
        <sz val="8"/>
        <color rgb="FF000000"/>
        <rFont val="Arial"/>
        <family val="2"/>
      </rPr>
      <t>(no aplica cuando hay subasta)</t>
    </r>
    <r>
      <rPr>
        <sz val="8"/>
        <color rgb="FF000000"/>
        <rFont val="Arial"/>
        <family val="2"/>
      </rPr>
      <t> </t>
    </r>
  </si>
  <si>
    <r>
      <t xml:space="preserve">Observaciones (o incluidas  en el acta de subasta – </t>
    </r>
    <r>
      <rPr>
        <b/>
        <sz val="8"/>
        <color rgb="FF000000"/>
        <rFont val="Arial"/>
        <family val="2"/>
      </rPr>
      <t>chat si es electrónica</t>
    </r>
    <r>
      <rPr>
        <sz val="8"/>
        <color rgb="FF000000"/>
        <rFont val="Arial"/>
        <family val="2"/>
      </rPr>
      <t> </t>
    </r>
  </si>
  <si>
    <r>
      <t xml:space="preserve">Subsanabilidad </t>
    </r>
    <r>
      <rPr>
        <b/>
        <sz val="8"/>
        <color rgb="FF000000"/>
        <rFont val="Arial"/>
        <family val="2"/>
      </rPr>
      <t>(o incluida en el acta de subasta)</t>
    </r>
    <r>
      <rPr>
        <sz val="8"/>
        <color rgb="FF000000"/>
        <rFont val="Arial"/>
        <family val="2"/>
      </rPr>
      <t> </t>
    </r>
  </si>
  <si>
    <r>
      <t xml:space="preserve">Acta de subasta inversa </t>
    </r>
    <r>
      <rPr>
        <b/>
        <sz val="8"/>
        <color rgb="FF000000"/>
        <rFont val="Arial"/>
        <family val="2"/>
      </rPr>
      <t>(presencial o electrónica)</t>
    </r>
    <r>
      <rPr>
        <sz val="8"/>
        <color rgb="FF000000"/>
        <rFont val="Arial"/>
        <family val="2"/>
      </rPr>
      <t> </t>
    </r>
  </si>
  <si>
    <r>
      <t xml:space="preserve">resolución de adjudicación </t>
    </r>
    <r>
      <rPr>
        <b/>
        <sz val="8"/>
        <color rgb="FF000000"/>
        <rFont val="Arial"/>
        <family val="2"/>
      </rPr>
      <t>(o desierto, o  acta de subasta)</t>
    </r>
    <r>
      <rPr>
        <sz val="8"/>
        <color rgb="FF000000"/>
        <rFont val="Arial"/>
        <family val="2"/>
      </rPr>
      <t> </t>
    </r>
  </si>
  <si>
    <r>
      <t xml:space="preserve">Formulario del sistema de administración del riesgo de lavado de activos y de la financiación del terrorismo – </t>
    </r>
    <r>
      <rPr>
        <b/>
        <sz val="8"/>
        <rFont val="Arial"/>
        <family val="2"/>
      </rPr>
      <t>sarlaft</t>
    </r>
    <r>
      <rPr>
        <sz val="8"/>
        <rFont val="Arial"/>
        <family val="2"/>
      </rPr>
      <t> </t>
    </r>
  </si>
  <si>
    <t>Formato de autorización para recolección y tratamiento de datos personales </t>
  </si>
  <si>
    <t>Oferta y confirmación del proveedor - contrato  </t>
  </si>
  <si>
    <t>Registro presupuestal </t>
  </si>
  <si>
    <t>Pólizas  </t>
  </si>
  <si>
    <t>Aprobación pólizas </t>
  </si>
  <si>
    <t>Publicación secop </t>
  </si>
  <si>
    <t>Publicación  sia-observa </t>
  </si>
  <si>
    <t>Memorando designando  supervisor o subgerente </t>
  </si>
  <si>
    <t>Acta de inicio </t>
  </si>
  <si>
    <t>Acta modificaciones </t>
  </si>
  <si>
    <t>Solicitudes adición en valor y/o plazo </t>
  </si>
  <si>
    <t>Adiciones al contrato y/o modificaciones </t>
  </si>
  <si>
    <t>Informes supervisor, actas y requerimientos </t>
  </si>
  <si>
    <t>Anexos informes supervisor </t>
  </si>
  <si>
    <t>Acta de terminación </t>
  </si>
  <si>
    <t>Acta de terminación anticipada y liquidación </t>
  </si>
  <si>
    <t>Acta de liquidación </t>
  </si>
  <si>
    <t>Constancia cierre expediente </t>
  </si>
  <si>
    <t>Certificado disponibilidad presupuestal</t>
  </si>
  <si>
    <t>certificación inclusión  del plan bienal ( inversiones, infraestructura física y dotación de equipos biomédicos de control especial de oferta)</t>
  </si>
  <si>
    <t>Anuncio público</t>
  </si>
  <si>
    <t>certificación observaciones a través de skype - chat</t>
  </si>
  <si>
    <t>Adendas anuncio público</t>
  </si>
  <si>
    <r>
      <t>Ficha(s) técnica(s) - (</t>
    </r>
    <r>
      <rPr>
        <b/>
        <sz val="8"/>
        <rFont val="Arial"/>
        <family val="2"/>
      </rPr>
      <t>cuando no sean condiciones uniformes y se haya solicitado)</t>
    </r>
  </si>
  <si>
    <r>
      <t>Informe de evaluación técnica y económica (</t>
    </r>
    <r>
      <rPr>
        <b/>
        <sz val="8"/>
        <rFont val="Arial"/>
        <family val="2"/>
      </rPr>
      <t>cuando no sean condiciones uniformes y se requiera evaluar aspectos técnicos)</t>
    </r>
  </si>
  <si>
    <r>
      <t>Requisitos habilitantes (</t>
    </r>
    <r>
      <rPr>
        <b/>
        <sz val="8"/>
        <color rgb="FF000000"/>
        <rFont val="Arial"/>
        <family val="2"/>
      </rPr>
      <t>opción banco de oferentes</t>
    </r>
    <r>
      <rPr>
        <sz val="8"/>
        <color rgb="FF000000"/>
        <rFont val="Arial"/>
        <family val="2"/>
      </rPr>
      <t>)</t>
    </r>
  </si>
  <si>
    <t>Informe requisitos habilitantes</t>
  </si>
  <si>
    <t>Acta de subasta inversa electrónica</t>
  </si>
  <si>
    <t>Oferta(s)</t>
  </si>
  <si>
    <t>Formato de  autorización para recolección y tratamiento de datos personales</t>
  </si>
  <si>
    <t>Oferta y confirmación del proveedor</t>
  </si>
  <si>
    <t>Publicación  sia - observa</t>
  </si>
  <si>
    <t>Concepto favorable supervisor (modificación y/o adición)</t>
  </si>
  <si>
    <t xml:space="preserve">Acta de inicio  </t>
  </si>
  <si>
    <t xml:space="preserve">Solicitudes modificaciones  y/o adiciones  </t>
  </si>
  <si>
    <t xml:space="preserve">Modificaciones y adiciones </t>
  </si>
  <si>
    <t xml:space="preserve">Informes supervisor, actas  y requerimientos </t>
  </si>
  <si>
    <t xml:space="preserve">Acta de terminación (depende del contrato)  </t>
  </si>
  <si>
    <t>Acta de terminación anticipada y liquidación *2</t>
  </si>
  <si>
    <t>Acta de liquidación (contratos de tracto sucesivo, aquellos cuya ejecución o cumplimiento se prolongue en el tiempo y los demás que lo requieran) *2</t>
  </si>
  <si>
    <t>Constancia cierre expediente</t>
  </si>
  <si>
    <r>
      <t>Certificación jefe talento humano,  dos (2</t>
    </r>
    <r>
      <rPr>
        <sz val="9"/>
        <color rgb="FF000000"/>
        <rFont val="Arial"/>
        <family val="2"/>
      </rPr>
      <t>):   (inexistencia o insuficiencia de personal de planta - soportes hoja de vida )</t>
    </r>
  </si>
  <si>
    <t>Evaluación  jefe talento humano</t>
  </si>
  <si>
    <t>Otros anexos</t>
  </si>
  <si>
    <t>Invitación (facultativa ) publica o privada</t>
  </si>
  <si>
    <t>Acta de cierre (si hubo invitación)</t>
  </si>
  <si>
    <t xml:space="preserve">Propuesta(s) </t>
  </si>
  <si>
    <r>
      <t xml:space="preserve">Certificado de existencia y representación legal o matricula mercantil,  si es del caso, </t>
    </r>
    <r>
      <rPr>
        <b/>
        <i/>
        <sz val="8"/>
        <rFont val="Arial"/>
        <family val="2"/>
      </rPr>
      <t>no superior a 3 meses a la fecha de expedición.</t>
    </r>
  </si>
  <si>
    <t xml:space="preserve">Autorización especial para suscribir contratos </t>
  </si>
  <si>
    <t>Cedula de ciudadanía del representante legal</t>
  </si>
  <si>
    <t xml:space="preserve">Registro único tributario  (rut) actualizado </t>
  </si>
  <si>
    <t>Existencia previa del sindicato con al menos (6) meses de constitución (cuando sea contrato sindical)</t>
  </si>
  <si>
    <t>Lista de trabajadores ((contratos  pluripersonales- personas jurídicas y sindicatos)</t>
  </si>
  <si>
    <t>Procesos y procedimientos técnicos para la ejecución del contrato</t>
  </si>
  <si>
    <t>Estructura y capacidad administrativa y financiera del sindicato</t>
  </si>
  <si>
    <t>Aprobación en asamblea de afiliados de la suscripción del contrato sindical</t>
  </si>
  <si>
    <t xml:space="preserve">Antecedentes judiciales –personas naturales </t>
  </si>
  <si>
    <t>Acta y titulo de grado</t>
  </si>
  <si>
    <t xml:space="preserve">Tarjeta profesional </t>
  </si>
  <si>
    <t>Registro medico</t>
  </si>
  <si>
    <t>Convalidación  (títulos del exterior)</t>
  </si>
  <si>
    <t>Rethus –registro único nacional del talento humano en salud</t>
  </si>
  <si>
    <r>
      <t xml:space="preserve">Certificación antecedentes fiscales o autorización en </t>
    </r>
    <r>
      <rPr>
        <b/>
        <i/>
        <sz val="8"/>
        <rFont val="Arial"/>
        <family val="2"/>
      </rPr>
      <t xml:space="preserve">línea </t>
    </r>
  </si>
  <si>
    <t>Certificación  de pago y/o afiliación  al sistema seguridad social</t>
  </si>
  <si>
    <r>
      <t xml:space="preserve">Libreta militar  o certificación </t>
    </r>
    <r>
      <rPr>
        <b/>
        <i/>
        <sz val="8"/>
        <rFont val="Arial"/>
        <family val="2"/>
      </rPr>
      <t xml:space="preserve">provisional </t>
    </r>
  </si>
  <si>
    <t xml:space="preserve">certificación antecedentes profesionales, si es el caso. </t>
  </si>
  <si>
    <t xml:space="preserve">Antecedentes código nacional de policia  medidas correctivas - rnmc- </t>
  </si>
  <si>
    <t>Registri del sistema de administración del riesgo de lavado de activos y de la financiación del terrorismo – sarlaft</t>
  </si>
  <si>
    <t>Registro único de hoja de vida de la función pública con sus respectivos soportes. (contratos de prestación de servicios )</t>
  </si>
  <si>
    <t>Contrato</t>
  </si>
  <si>
    <t xml:space="preserve">Aprobación de pólizas </t>
  </si>
  <si>
    <t xml:space="preserve">Publicación secop </t>
  </si>
  <si>
    <t>Acta modificaciones</t>
  </si>
  <si>
    <t xml:space="preserve">Reglamento del contrato sindical depositado ante el ministerio de trabajo </t>
  </si>
  <si>
    <t xml:space="preserve">Deposito del contrato sindical  ante el ministerio de trabajo </t>
  </si>
  <si>
    <t>Adiciones al contrato y/o modificaciones</t>
  </si>
  <si>
    <t xml:space="preserve">Constancia cierre expediente </t>
  </si>
  <si>
    <t xml:space="preserve"> Para la Ejecución del Contrato</t>
  </si>
  <si>
    <t>Contratos de Menor Cuantía</t>
  </si>
  <si>
    <r>
      <t xml:space="preserve">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t>
    </r>
    <r>
      <rPr>
        <b/>
        <sz val="8"/>
        <color theme="1"/>
        <rFont val="Calibri"/>
        <family val="2"/>
        <scheme val="minor"/>
      </rPr>
      <t>Soporte normativo</t>
    </r>
    <r>
      <rPr>
        <sz val="8"/>
        <color theme="1"/>
        <rFont val="Calibri"/>
        <family val="2"/>
        <scheme val="minor"/>
      </rPr>
      <t xml:space="preserve">
Ley 1712 de 2014, título 111 del Congreso de la República de Colombia
Acuerdo 027 de 2006 del Archivo General de la Nación
Circular 03 de 2015 Num 6 tiempos de retención y disposición final</t>
    </r>
  </si>
  <si>
    <t>El tiempo de retención en el AG comenzará a contar una vez ha finalizado el año  en que se produjo el documento, esta agrupación documental en la que se evidencia el avance de las actividades adelantadas de acuerdo con las funciones de la dependencia y compila todos los informes de las demás dependencias.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</si>
  <si>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</si>
  <si>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Documento en el que se registra los resultados de verificación entre las disposiciones planificadas y los requisitos del Sistema de Gestión de Calidad establecidos por  la HUEM,  para obtener su respectiva certificación. Su contenido  se encuentra compilado en   los planes de mejoramiento, en las Actas  del Plan de mejoramiento e  Indicadores.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docuPlntos de la Entidad.
Soporte normativo
Guía de Auditoría para Entidades Públicas.
Decreto 1011 del 2006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</si>
  <si>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</si>
  <si>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</si>
  <si>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</si>
  <si>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</si>
  <si>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agrupación documental en la que se registra la metodología utilizada para el diseño, formulación, seguimiento de los indicadores del desempeño de los procesos del Sistema Integrado de Gestión de una entidad.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Norma Técnica de calidad en la Gestión Pública NTCGP 1000:2009
Decreto 4485 del  2009
Resolución 408 de 2018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</si>
  <si>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</si>
  <si>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Es un documento de Gestión, sin valores secundarios. Su información se enuentra condesanda en el Insforme de Gestión Institucional .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finalCircular 03 de 2015 Num 6 tiempos de retención y disposición final</t>
  </si>
  <si>
    <t xml:space="preserve">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
</t>
  </si>
  <si>
    <t>El tiempo de retención en el AG comenzará a contar una vez ha finalizado el año  en que se produjo el documento, Informes excepcionales que son requeridos por entidades como la Contraloría o la Procuraduría en ejercicio de sus funciones.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</si>
  <si>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</si>
  <si>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 xml:space="preserve">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
</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</si>
  <si>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Decreto 2768   del 2012. Art. 12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</si>
  <si>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</si>
  <si>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 xml:space="preserve">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
</t>
  </si>
  <si>
    <t xml:space="preserve">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	</t>
  </si>
  <si>
    <t xml:space="preserve">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	</t>
  </si>
  <si>
    <t>Programa para  el manejo de los pacientes, en el que interactúan factores organizativos, factores profesionales y factores relacionados con la enfermedad y mitigar los eventos adversos en en la  entidad   acorde  a la  normatividad  vigente .  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</si>
  <si>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</si>
  <si>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 xml:space="preserve">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		</t>
  </si>
  <si>
    <t xml:space="preserve">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	</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</si>
  <si>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Decretos 2323 y 3518 de  2006   código sanitario nacional
ley 9   de 1979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</si>
  <si>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Decreto 1571 de 1993: por el cual se reglamenta parcialmente el título IX de la Ley 09 de 1979, en cuanto a funcionamiento de establecimientos dedicados a la extracción, procesamiento, conservación, y transporte de sangre
Ley 1712 de 2014, título 111 del Congreso de la República de Colombia
Acuerdo 027 de 2006 del Archivo General de la Nación
Circular 03 de 2015 Num 6 tiempos de retención y disposición final</t>
  </si>
  <si>
    <t xml:space="preserve">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	</t>
  </si>
  <si>
    <t>Es un documento de Gestión, sin valores secundarios. Su información se enuenra ccondesanda en el Insforme de Gestión Institucional .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</si>
  <si>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 xml:space="preserve">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t>
  </si>
  <si>
    <t>Es un documento de Gestión, sin valores secundarios. Su información se enuentra condesanda en el Insforme de Gestión Institucional .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Resol 0312 del 2019
Ley 1712 de 2014, título 111 del Congreso de la República de Colombia
Acuerdo 027 de 2006 del Archivo General de la Nación
Circular 03 de 2015 Num 6 tiempos de retención y disposición final</t>
  </si>
  <si>
    <t xml:space="preserve">Es un documento de Gestión, sin valores secundarios. Su información se encuentra condensada en la nómina.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	</t>
  </si>
  <si>
    <t>Documento que garantiza la existencia de apropiación presupuestal disponible y libre de afectación para la asunción de compromisos, con cargo al presupuesto de la respectiva vigencia fiscal.  Información sobre los movimientos de una cuenta corriente o de ahorros, con los libros de contabilidad de la entidad contable pública, con explicación de sus diferencias, si las hubiere.  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Código de Comercio estableció en su artículo 60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</si>
  <si>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</si>
  <si>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Los comprobantes de contabilidad son los documentos en los cuales se resumen las operaciones financieras, económicas, sociales y ambientales de la entidad contable pública. El comprobante de ingreso constituye la síntesis de las operaciones relacionadas con el pago de efectivo o su equivalente, la información contenida se consolida en el libro de diario.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Código de Comercio estableció en su artículo 60
Ley 1712 de 2014, título 111 del Congreso de la República de Colombia
Acuerdo 027 de 2006 del Archivo General de la Nación
Circular 03 de 2015 Num 6 tiempos de retención y disposición final</t>
  </si>
  <si>
    <t>Comparación entre los datos informados por una institución financiera, sobre los movimientos de una cuenta corriente o de ahorros, con los libros de contabilidad de la entidad contable pública, con explicación de sus diferencias, si las hubiere.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Código de Comercio estableció en su artículo 60
Ley 1712 de 2014, título 111 del Congreso de la República de Colombia
Acuerdo 027 de 2006 del Archivo General de la Nación
Circular 03 de 2015 Num 6 tiempos de retención y disposición final</t>
  </si>
  <si>
    <t>Información sobre los movimientos de una cuenta  corrienes, con los libros de contabilidad de la entidad contable pública, con explicación de sus diferencias, si las hubiere.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Código de Comercio estableció en su artículo 60
Ley 1712 de 2014, título 111 del Congreso de la República de Colombia
Acuerdo 027 de 2006 del Archivo General de la Nación
Circular 03 de 2015 Num 6 tiempos de retención y disposición fin</t>
  </si>
  <si>
    <t>Información sobre los movimientos de una cuenta  de ahorros, con los libros de contabilidad de la entidad contable pública, con explicación de sus diferencias, si las hubiere.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Código de Comercio estableció en su artículo 60
Ley 1712 de 2014, título 111 del Congreso de la República de Colombia
Acuerdo 027 de 2006 del Archivo General de la Nación
Circular 03 de 2015 Num 6 tiempos de retención y disposición fin</t>
  </si>
  <si>
    <t xml:space="preserve">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Código de Comercio estableció en su artículo 60
Ley 1712 de 2014, título 111 del Congreso de la República de Colombia
Acuerdo 027 de 2006 del Archivo General de la Nación
Circular 03 de 2015 Num 6 tiempos de retención y disposición fin</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</si>
  <si>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Código de Comercio estableció en su artículo 60
Ley 1712 de 2014, título 111 del Congreso de la República de Colombia
Acuerdo 027 de 2006 del Archivo General de la Nación
Circular 03 de 2015 Num 6 tiempos de retención y disposición fin</t>
  </si>
  <si>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1314 del 2019
Ley 1712 de 2014, título III del Congreso de la República de Colombia Circular Externa N" 003 de 2015 del Archivo General de la Nación
Acuerdo 027 de 2006 del Archivo General de la Nación
Circular 03 de 2015 Num 6 tiempos de retención y disposición final
</t>
  </si>
  <si>
    <t>Son aquellos que se preparan para satisfacer necesidades específicas de ciertos usuarios de la información contable. Se caracterizan por tener una circulación o uso limitado y por suministrar un mayor detalle de algunas partidas u operaciones”.  Posee valores de documento de origen, de carácter funcional, sumarial, de información exclusiva, de importancia colectiva y coyuntural.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1314 del 2019
Ley 1712 de 2014, título III del Congreso de la República de Colombia Circular Externa N" 003 de 2015 del Archivo General de la Nación
Acuerdo 027 de 2006 del Archivo General de la Nación
Circular 03 de 2015 Num 6 tiempos de retención y disposición final</t>
  </si>
  <si>
    <t>Es un documento de Gestión, sin valores secundarios. Su información se enuentra ccondesanda en el Insforme de Gestión Institucional .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</si>
  <si>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 xml:space="preserve">El tiempo de retención en el AG comenzará a contar una vez ha finalizado el año  en que se produjo el documento.  Esta información se encuentra compilada en los Estados Financieros.  En ella se registran los compromisos pendientes de obligar de la vigencia anterior por cada una de las apropiaciones, y que se constituyen en las cuentas por pagar presupuestales al cierre del periodo fiscal, los pagos realizados con cargo a ellas en la vigencia siguiente y los saldos vigentes fenecidos.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Código de Comercio,  Art . 60
Ley 1712 de 2014, título 111 del Congreso de la República de Colombia
Acuerdo 027 de 2006 del Archivo General de la Nación
Circular 03 de 2015 Num 6 tiempos de retención y disposición final
</t>
  </si>
  <si>
    <t xml:space="preserve">En este libro deben registrarse el monto estimado de los recursos a ser recaudados en una vigencia fiscal por la entidad pública, su reconocimiento, el monto de los ingresos recaudados, las devoluciones realizadas, así como las modificaciones efectuadas a los respectivos registros, por quienes los administran de acuerdo con la Ley, para cada uno de los conceptos detallados en el acto administrativo que desagrega el Presupuesto de Ingresos de la respectiva entidad.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Resolución 0007 de 2016,  Artículo 9 
Código de Comercio,  Art . 60
Ley 1712 de 2014, título 111 del Congreso de la República de Colombia
Acuerdo 027 de 2006 del Archivo General de la Nación
Circular 03 de 2015 Num 6 tiempos de retención y disposición final
</t>
  </si>
  <si>
    <t>En ese libro deben registrarse las operaciones que afecten el presupuesto de gastos por cada uno de los rubros definidos en el acto administrativo de la entidad que lo desagregue, reflejando la apropiación inicial, sus modificaciones, la apropiación inicial, sus modificaciones, la apropiación definitiva, los certificados de disponibilidad, lo compromisos contraídos, las obligaciones y los pagos realizado.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Resolución 0007 de 2016,  Artículo 9 
Código de Comercio,  Art . 60
Ley 1712 de 2014, título 111 del Congreso de la República de Colombia
Acuerdo 027 de 2006 del Archivo General de la Nación
Circular 03 de 2015 Num 6 tiempos de retención y disposición fi</t>
  </si>
  <si>
    <t>Comprende el registro de las operaciones posteriores al giro de los recursos hasta la recepción de bienes, servicios, obras o cumplimiento del objeto de la apropiación cuando el giro de dichos recursos no desarrolle el objeto de la apropiación, como en fiducias, convenios, anticipos, entre otros.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Resolución 0007 de 2016,  Artículo 9 
Código de Comercio,  Art . 60
Ley 1712 de 2014, título 111 del Congreso de la República de Colombia
Acuerdo 027 de 2006 del Archivo General de la Nación
Circular 03 de 2015 Num 6 tiempos de retención y disposición fi</t>
  </si>
  <si>
    <t>En este libro deben registrarse los compromisos pendientes de obligar de la vigencia anterior por cada una de las apropiaciones, y que constituyeron en reservas presupuestales al cierre del periodo fiscal, las obligaciones y pagos realizados con cargo a ellas en la vigencia siguiente y los saldos vigentes o fenecidos.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Resolución 0007 de 2016,  Artículo 9 
Código de Comercio,  Art . 60
Ley 1712 de 2014, título 111 del Congreso de la República de Colombia
Acuerdo 027 de 2006 del Archivo General de la Nación
Circular 03 de 2015 Num 6 tiempos de retención y disposición final</t>
  </si>
  <si>
    <t xml:space="preserve">En este libro debe registrarse el monto de las autorizaciones, el periodo en años para el cual se autorizan, ajustes o modificaciones al monto aprobado, compromisos, obligaciones y pagos de vigencias futuras.  El tiempo de retención en el AG comenzará a contar una vez ha finalizado el año  en que se produjo el documento,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Resolución 0007 de 2016,  Artículo 9 
Código de Comercio,  Art . 60
Ley 1712 de 2014, título 111 del Congreso de la República de Colombia
Acuerdo 027 de 2006 del Archivo General de la Nación
Circular 03 de 2015 Num 6 tiempos de retención y disposición final
</t>
  </si>
  <si>
    <t>El tiempo de retención en el AG comenzará a contar una vez ha finalizado el año  en que se produjo el documento,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Código de Comercio,  Art . 60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</si>
  <si>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t>
  </si>
  <si>
    <t>El comprobante de egreso acredita la salida material y real de un bien o elemento del almacén, de tal forma que se cuenta con un soporte para legalizar los registros en almacén y efectuar los asientos de contabilidad. El tiempo de retención en el AG comenzará a contar una vez ha finalizado el año  en que se produjo el documento,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791 de 2002
Ley 1712 de 2014, título 111 del Congreso de la República de Colombia
Acuerdo 027 de 2006 del Archivo General de la Nación
Circular 03 de 2015 Num 6 tiempos de retención y disposición final</t>
  </si>
  <si>
    <t>Documento oficial que acredita el ingreso material y real de un bien o elemento al almacén de la entidad, constituyéndose así en el soporte para legalizar los registros en inventario y efectuar los asientos de contabilidad. El tiempo de retención en el AG comenzará a contar una vez ha finalizado el año  en que se produjo el documento,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791 de 2002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</si>
  <si>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Resolución 3100 del 2019
Manual de Procedimientos Para Administrar los Bienes, Inventarios e Infraestructura  de la CONTRALORÍA GENERAL DE LA REPUBLICA
Ley 1712 de 2014, título 111 del Congreso de la República de Colombia
Acuerdo 027 de 2006 del Archivo General de la Nación
Circular 03 de 2015 Num 6 tiempos de retención y disposición finaL</t>
  </si>
  <si>
    <t>Este acredita la salida material y real de un bien o elemento del almacén, de tal forma que se cuenta con un soporte para legalizar los registros en almacén y efectuar los asientos de contabilidad. 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</si>
  <si>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Es un documento para administrar los movimientos por traslados  mercancía que que hay  almacén. En él se realiza el registro de los cambios que suceden con los bienes, materia prima o productos de la empresa. Esta  se encuentra condensada en los inventarios.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</si>
  <si>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</si>
  <si>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r>
      <t xml:space="preserve">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t>
    </r>
    <r>
      <rPr>
        <b/>
        <sz val="8"/>
        <color theme="1"/>
        <rFont val="Arial"/>
        <family val="2"/>
      </rPr>
      <t>Soporte normativo</t>
    </r>
    <r>
      <rPr>
        <sz val="8"/>
        <color theme="1"/>
        <rFont val="Arial"/>
        <family val="2"/>
      </rPr>
      <t xml:space="preserve">
Ley 1712 de 2014, título 111 del Congreso de la República de Colombia
Acuerdo 027 de 2006 del Archivo General de la Nación
Circular 03 de 2015 Num 6 tiempos de retención y disposición final</t>
    </r>
  </si>
  <si>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
Circular 03 de 2015 Num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</si>
  <si>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</si>
  <si>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Son documentos mediante los cuales la autoridad ejecutiva de la HUEM,  resuelve situaciones y toma decisiones concretas de la administración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</si>
  <si>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La auditoría en salud es un proceso de evaluación sistemática de la calidad y la gestión de recursos en la atención en salud, con el fin de identificar deficiencias y producir mejoras para el beneficio de la población, en el cumplimiento de disposiciones normativas, el funcionamiento del Modelo Estándar de Control Interno y el cumplimiento de planes de mejoramiento existentes.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Decreto 1011 DE 2006, de la Presidencia de la República
Circular 03 del 2015, Nun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</si>
  <si>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Decreto 103 del 2015  Presidencia de la República de Colombia
Ley 1755 del 2015  Congreso de la República de Colombia</t>
  </si>
  <si>
    <t xml:space="preserve">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Congreso de la República de Colombia
Circular 03 del 2015, Nun 6 tiempos de retención y disposición final
</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</si>
  <si>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</si>
  <si>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 xml:space="preserve">
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</si>
  <si>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Instrumento archivístico de control y recuperación que describe de manera exacta y precisa las series o asuntos de los documentos que se encuentran en el Archivo Central.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General de Archivos
Acuerdo del 2014
Decreto 1080 2015
Ley 1712 del 2014  Congreso de la República de Colombia
Circular 03 del 2015, Nun 6 tiempos de retención y disposición final</t>
  </si>
  <si>
    <t xml:space="preserve">Instrumento archivístico que permite establecer los componentes de la Gestión Documental, desde la planeación, producción, gestión, trámite, organización, transferencias y disposición final de los documentos, a partir de la valoración y/o. Optimiza la trazabilidad de la información producida en las diferentes etapas del ciclo vital del documento independientemente del medio de registro y almacenamiento, atendiendo la necesidad de mejora continua del proceso de gestión documental; plantea actividades para ejecutar en las etapas de creación, mantenimiento, difusión y administración de documentos.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General de Archivos
Acuerdo del 2014
Decreto 1080 2015
Ley 1712 del 2014  Congreso de la República de Colombia
Circular 03 del 2015, Nun 6 tiempos de retención y disposición final
</t>
  </si>
  <si>
    <t xml:space="preserve">Agrupación documental en la que se conservan los documentos mediante los cuales se registra la relaboración, actualización y trámite de convalidación de las Tablas de Retención Documental de  la HUEM.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General de Archivos
Acuerdo del 2014
Decreto 1080 2015
Ley 1712 del 2014  Congreso de la República de Colombia
Circular 03 del 2015, Nun 6 tiempos de retención y disposición final
Mini-Manual Tablas de Retención Documental y Trasferencias Secundarias
</t>
  </si>
  <si>
    <t>Agrupación documental en la que se conservan los documentos mediante los cuales se registra la relaboración, actualización y trámite de convalidación de las Tablas de Valoración Documental de  la HUEM.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General de Archivos
Acuerdo del 2014
Decreto 1080 2015
Ley 1712 del 2014  Congreso de la República de Colombia
Circular 03 del 2015, Nun 6 tiempos de retención y disposición final
Mini-Manual Tablas de Retención Documental y Trasferencias Secundarias</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</si>
  <si>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</si>
  <si>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</si>
  <si>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La subserie Planes de Mejoramiento Institucional, presentan los documentos generados en torno a la Planeación de las acciones de mejora de la calidad   y registra las acciones como   resultado de un conjunto de procedimientos, acciones y metas diseñadas y orientadas de manera planeada, organizada y sistemática para  resultados alcanzados.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</si>
  <si>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Registro del proceso técnico, administrativo y legal mediante el cual se trasladan los documentos  del archivo de gestión al archivo central, según los tiempos de retención establecidos en tablas de retención documental.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</si>
  <si>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</si>
  <si>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El tiempo de retención en el AG comenzará a contar una vez ha finalizado el año  en que se produjo el documento,   esta plataforma digital tiene como  objetivo es asistir a los trabajadores en la generación de valor para la empresa, poniendo a su disposición activos como contenidos, archivos, procesos de negocio y herramientas; facilitando la colaboración y comunicación entre las personas y los equipos.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527 de 1999 
Ley 1712 DEL 2014  del Congreso de la República de Colombia
Circular 03 del 2015, Nun. 6 tiempos de retención y disposición final</t>
  </si>
  <si>
    <t>Es el mecanismo sistemático y continuo de evaluación y mejoramiento de la calidad observada respecto de la calidad esperada de la atención de salud que reciben  usuarios  de la HUEM.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</si>
  <si>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 xml:space="preserve">La subserie Planes de Mejoramiento de la Calidad, presentan los documentos generados en torno a la Planeación de las acciones de mejora de la calidad   y registra las acciones como   resultado de un conjunto de procedimientos, acciones y metas diseñadas y orientadas de manera planeada, organizada y sistemática para  resultados alcanzados.
Soporte normativo: 
Ley 1712 del 2014  Congreso de la República de Colombia
Circular 03 del 2015, Nun 6 tiempos de retención y disposición final
</t>
  </si>
  <si>
    <t>A pesar de su importancia, en algunos casos esta serie se produce en grandes cantidades, por lo cual se recomienda una selección aleatoria cualitativa de una muestra que debe ser calculada según la producción documental.  Los documentos sobrantes de este proceso se les debe aplicar la eliminación documental de acuerdo al proceso adoptado por la Entidad. 
Soporte normativo: 
Ley 1712 del Congreso de la República de Colombia
Circular 03 del 2015, Nun 6 tiempos de retención y disposición final</t>
  </si>
  <si>
    <t>A pesar de su importancia, en algunos casos esta serie se produce en grandes cantidades, por lo cual se recomienda una selección aleatoria cualitativa de una muestra que debe ser calculada según la producción documental.  Los documentos sobrantes de este proceso se les debe aplicar la eliminación documental de acuerdo al proceso adoptado por la Entidad
Soporte normativo: 
Ley 1712 del Congreso de la República de Colombia
Circular 03 del 2015, Nun 6 tiempos de retención y disposición final</t>
  </si>
  <si>
    <t>A pesar de su importancia, en algunos casos esta serie se produce en grandes cantidades, por lo cual se recomienda una selección aleatoria cualitativa de una muestra que debe ser calculada según la producción documental.  Los documentos sobrantes de este proceso se les debe aplicar la eliminación documental de acuerdo al proceso adoptado por la Entidad. 
Soporte normativo: 
Ley 1712 del Congreso de la República de Colombia
Circular 03 del 2015, Nun 6 tiempos de retención y disposición final</t>
  </si>
  <si>
    <t>La subserie Planes de Mejoramiento de la Calidad, presentan los documentos generados en torno a la Planeación de las acciones de mejora de la calidad   y registra las acciones como   resultado de un conjunto de procedimientos, acciones y metas diseñadas y orientadas de manera planeada, organizada y sistemática para  resultados alcanzados.
Soporte normativo: 
Ley 1712 del 2014  Congreso de la República de Colombia
Circular 03 del 2015, Nun 6 tiempos de retención y disposición final</t>
  </si>
  <si>
    <t xml:space="preserve">El tiempo de retención en el AG comenzará a contar una vez ha finalizado el año en que se produjo el documento,  el plan operativo es el instrumento de gestión que permite concretar en acciones específicas y prácticas los objetivos estratégicos, para posibilitar su factibilidad asignando actividades, recursos, organización, tiempo, resultados esperado.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
</t>
  </si>
  <si>
    <t xml:space="preserve">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Congreso de la República de Colombia
Circular 03 del 2015, Nun 6 tiempos de retención y disposición final
</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</si>
  <si>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</si>
  <si>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1952 2019, Art. 33
Ley 1712 del 2014  Congreso de la República de Colombia
Circular 03 del 2015, Nun 6 tiempos de retención y disposición final</t>
  </si>
  <si>
    <t>La subserie Planes de Mejoramiento de la Calidad, presentan los documentos generados en torno a la Planeación de las acciones de mejora de la calidad   y registra las acciones como   resultado de un conjunto de procedimientos, acciones y metas diseñadas y orientadas de manera planeada, organizada y sistemática para  resultados alcanzados.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</si>
  <si>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</si>
  <si>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 xml:space="preserve">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
</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</si>
  <si>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</si>
  <si>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Decreto 1011 DE 2006, de la Presidencia de la República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</si>
  <si>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Decreto 1571 de 1993: por el cual se reglamenta parcialmente el título IX de la Ley 09 de 1979, en cuanto a funcionamiento de establecimientos dedicados a la extracción, procesamiento, conservación, y transporte de sangre
Ley 1712 del Congreso de la República de Colombia
Circular 03 del 2015, Nun 6 tiempos de retención y disposición final</t>
  </si>
  <si>
    <t xml:space="preserve">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
</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</si>
  <si>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</si>
  <si>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Decreto 1571 de 1993: por el cual se reglamenta parcialmente el título IX de la Ley 09 de 1979, en cuanto a funcionamiento de establecimientos dedicados a la extracción, procesamiento, conservación, y transporte de sangre
Ley 1712 DEL 2014  del Congreso de la República de Colombia
Circular 03 del 2015, Nun. 6 tiempos de retención y disposición final</t>
  </si>
  <si>
    <t xml:space="preserve">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
Resolución 2020007532 por la cual se modifica el programa Nacional de  de Reactivovigilancia
</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</si>
  <si>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</si>
  <si>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1098 de 2006, en el artículo 29, define el esquema completo de vacunación como un derecho impostergable de la primera infancia
Ley 1712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</si>
  <si>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</si>
  <si>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Decálogo de Normas de Política de Antibióticos
Ley 1712 DEL 2014  del Congreso de la República de Colombia
Circular 03 del 2015, Nun. 6 tiempos de retención y disposición final</t>
  </si>
  <si>
    <t xml:space="preserve">Estos convenios son Vínculo funcional que se establece entre instituciones educativas y otras organizaciones, con el propósito de formar talento humano en salud o entre instituciones educativas cuando por lo menos una de ellas disponga de escenarios de práctica en salud. Este vínculo se funda en un proceso de planificación académica, administrativa e investigativa de largo plazo, concertado entre las partes de la relación docencia - servicio.   Una vez cumplido el tiempo de retención en el Archivo de Gestión se transfiere al Archivo Central,   seleccione una muestra cualitativa y cuantitatia representativa del 10% para conservación definitiva, previo concepto del Comité de Desempeño Institucional.  Los documentos que no resulten seleccionados se les aplicará el procedimiento de eliminación documental adoptado por la Entidad
Soporte normativo: 
Ley 80  de 1993. 
Ley 1150 2007. 
Decreto 1510 de  2013 
Decreto 1082 de  2015
Decreto 2376 del 2010
Ley 1712 del 2014  Congreso de la República de Colombia
Circular 03 del 2015, Nun 6 tiempos de retención y disposición final
</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</si>
  <si>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</si>
  <si>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del Decreto 780 de 2016, Artículo 2.7.1.1.13 los planes de práctica formativa integran los objetivos educacionales y las competencias a adquirir por los estudiantes, con el desarrollo y mejoramiento en la prestación de los servicios del escenario de práctica
Ley 1712 del Congreso de la República de Colombia
Circular 03 del 2015, Nun 6 tiempos de retención y disposición final</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</si>
  <si>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Decreto 780 de 2016, Artículo 2.7.1.1.2  la relación docencia servicio corresponde al vínculo funcional que se establece entre instituciones educativas y otras organizaciones, con el propósito de formar talento humano en salud o entre instituciones educativas, cuando por lo menos una de ellas disponga de escenarios de práctica en salud.Artículo  2.7.1.1.10
Ley 1712 del Congreso de la República de Colombia
Circular 03 del 2015, Nun 6 tiempos de retención y disposición final</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</si>
  <si>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Decreto 780 de 2016, Artículo 2.7.1.1.2  la relación docencia servicio corresponde al vínculo funcional que se establece entre instituciones educativas y otras organizaciones, con el propósito de formar talento humano en salud o entre instituciones educativas, cuando por lo menos una de ellas disponga de escenarios de práctica en salud.Artículo  2.7.1.1.10
Ley 1712 del Congreso de la República de Colombia
Circular 03 del 2015, Nun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</si>
  <si>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DEL 2014  del Congreso de la República de Colombia
Circular 03 del 2015, Nun. 6 tiempos de retención y disposición final</t>
  </si>
  <si>
    <t>Documento que contienen las acciones de prevención, mitigación, preparación, respuesta y rehabilitación ante una amenaza. Reflejan los procedimientos para actuar en caso de desastre y su fin es presentar a los funcionarios las destrezas y condiciones para actuar de manera rápida y coordinada frente a una emergencia. 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</si>
  <si>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 xml:space="preserve">Es una serie documental de manejo y acceso reservado por parte de los funcionarios de talento humano en donde se conservan cronológicamente todos los documentos de carácter administrativo relacionados con el vínculo laboral que se establece entre el funcionario y la entidad. La Historia Laboral sirve para la historia institucional, pues por un lado permite mostrar las necesidades de talento humando que requirió la entidad a través de su historia; y por el otro, demuestra el recorrido laboral de las personas que dieron vida a una organización a partir del estudio de los datos sobre formación profesional, competencias adquiridas, experiencias y evaluaciones realizadas durante su periodo de trabajo.
A pesar de su importancia, en algunos casos esta serie se produce en grandes cantidades, por lo cual se recomienda una selección cualitativa, que se ejemplifica a continuación:
Seleccionar todas las Historias Laborales de los máximos responsables de la dirección, Gerente, subgerentes, directores o según sea el caso, un  porcentaje de las Historias laborales de funcionarios en cada uno de los niveles jerárquicos asesor, profesional especializado, profesional universitario, técnico, asistencial y auxiliar y  de las áreas misionales, teniendo en cuenta aquellos que hayan cumplido más de 20 años de vinculación con la entidad. Adicionalmente, seleccionar un porcentaje de las Historias Laborales de aquellos funcionarios que hicieron parte de la comisión de personal, el comité paritario de salud y que conformaron la junta directiva del sindicato de la entidad o que hayan hecho grandes aportes en el mejoramiento institucional. 
Los documentos sobrantes de este proceso se les debe aplicar la eliminación documental aplicando el procedimiento aprobado para tal fin. 
Soporte normativo:
Decreto 1072  del 2015. Por medio del cual se expide el Decreto Único Reglamentario del Sector Trabajo
Decreto ley 2663 del  1950 Código Sustantivo del Trabajo
Circular No. 004  del  2003. Organización de las Historias Laborales.
Ley 1712 del 2014   Congreso de la República de Colombia
Decreto 103 del 2015  Presidencia de la República de Colombia
Ley 1755 del 2015  Congreso de la República de Colombia
</t>
  </si>
  <si>
    <t xml:space="preserve">
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Circular 03 del 2015, Nun 6 tiempos de retención y disposición final</t>
  </si>
  <si>
    <t>Relación de pago en la cual se registran los salarios, las bonificaciones y las deducciones de un periodo determinado, que realiza una entidad a sus funcionarios en cumplimiento de las  obligaciones contractuales. 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Decreto ley 2663
Decreto 728  del 2008
Ley 1712 del 2014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</si>
  <si>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Decreto 1567 de 1998 
LEY 1857 DE 2017
Ley 1712 del 2014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</si>
  <si>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</si>
  <si>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Decreto 1567 de 1998
Ley 1712 del 2014  Congreso de la República de Colombia
Circular 03 del 2015, Nun 6 tiempos de retención y disposición finalEl tiempo de retención en el AG comenzará a contar una vez ha finalizado el añ</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</si>
  <si>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Código único disciplinario
Ley 1952 del 2019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</si>
  <si>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Decreto 1072 del 2015,
 Ley 1562 del 2012
Resolución 2346 del 2007
Ley 1712 DEL 2014  del Congreso de la República de Colombia
Circular 03 del 2015, Nun. 6 tiempos de retención y disposición final</t>
  </si>
  <si>
    <t>Subserie documental en la que se conservan  los documentos que permiten prevenir procesos por faltas disciplinarias,  de conformidad con el Código General Disciplinario.    Una vez cumplido el tiempo de retención en el Archivo de Gestión se transfiere al Archivo Central; cumplido el tiempo de permanencia en el archivo central, el Grupo de Gestión Documental seleccionará el 5%  teniendo en cuenta aspectos que destaquen la gestión dela HUEM.  Esta muestra hará parte de la memoria institucional de la HUEM, a la cual se le apliccará los planes de preservación documental a largo plazo.    Los documentos que no resulten seleccionadas se les aplicará el proceso de eliminación documento aprobado por la EntidadLos documentos que no resulten seleccionadas se les aplicará el proceso de eliminación documento aprobado por la Entidad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</si>
  <si>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1562 del 2012
Decreto 1072 del 2015 
Resolución 2346 del 2007
Ley 1712 DEL 2014  del Congreso de la República de Colombia
Circular 03 del 2015, Nun. 6 tiempos de retención y disposición final</t>
  </si>
  <si>
    <t>Presentan las obligaciones presupuestadas para el año y el cumplimiento de las metas propuestas en los planes y compromisos adquiridos por la entidad.  La documentación presenta los reportes de ejecución del presupuesto y goza de valores secundarios toda vez que evidencia la gestión de presupuesto de las entidades y la ejecución del gasto.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</si>
  <si>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 xml:space="preserve">Esta serie se encuentra en permanente actualización y esta contenida en otras como la Contabilidad de la Entidad,   son reportes que contienen obligaciones contraídas con el Estado y que cumplen los requisitos establecidos en la Ley 901 de 2004.El tiempo de retención en el AG comenzará a contar una vez ha finalizado el año  en que se produjo el documento, cumplido el tiempo de permanencia en el archivo central, el Grupo de Gestión Documental realizará la eliminación, aplicando el procedimiento aprobado para la eliminación documental. 
Soporte normativo: 
 Ley 901 de 2004
Ley 1066 de 2006, todas las entidades públicas tienen la obligación de enviar a la Contaduría General de la Nación - CGN, el Boletín de Deudores Morosos del Estado
Guía para la elaboración de los formularios chip categoría Boletín Deudores Morosos del Estado
Ley 1712 del Congreso de la República de Colombia
Circular 03 del 2015, Nun 6 tiempos de retención y disposición final
 </t>
  </si>
  <si>
    <t xml:space="preserve">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Ley 1712 del 2014   Congreso de la República de Colombia
Decreto 103 del 2015  Presidencia de la República de Colombia
                           </t>
  </si>
  <si>
    <t xml:space="preserve">Estos documentos contienen información para el cierre de un período para ser conocidos por usuarios indeterminados, con el ánimo principal de satisfacer el interés común del público en evaluar la capacidad de un ente económico para generar flujos favorables de fondos.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Decreto 2649 de 1993. Artículo 21
Ley 962 de 2005, Artículo 28
Código de Comercio,  Art . 60 
Ley 1712 del 2014   Congreso de la República de Colombia
Decreto 103 del 2015  Presidencia de la República de Colombia
</t>
  </si>
  <si>
    <t xml:space="preserve">Son aquellos que se preparan para satisfacer necesidades específicas de ciertos usuarios de la información contable. Se caracterizan por tener una circulación o uso limitado y por suministrar un mayor detalle de algunas partidas u operaciones.  Posee valores de documento de origen, de carácter funcional, sumarial, de información exclusiva, de importancia colectiva y coyuntural.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1314 del 2019
Ley 1712 del 2014   Congreso de la República de Colombia
Decreto 103 del 2015  Presidencia de la República de Colombia
 </t>
  </si>
  <si>
    <t xml:space="preserve">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962 de 2005, artículo 28 
Ley 1712 del 2014   Congreso de la República de Colombia
Decreto 103 del 2015  Presidencia de la República de Colombia</t>
  </si>
  <si>
    <t xml:space="preserve">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Decreto 103 del 2015  Presidencia de la República de Colombia
</t>
  </si>
  <si>
    <t>Son aquellos que se preparan para satisfacer necesidades específicas de ciertos usuarios de la información contable. Se caracterizan por tener una circulación o uso limitado y por suministrar un mayor detalle de algunas partidas u operaciones”.  Posee valores de documento de origen, de carácter funcional, sumarial, de información exclusiva, de importancia colectiva y coyuntural.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1314 del 2019
Ley 1712 del 2014   Congreso de la República de Colombia
Decreto 103 del 2015  Presidencia de la República de Colombia</t>
  </si>
  <si>
    <t>Son aquellos que se preparan para satisfacer necesidades específicas de ciertos usuarios de la información contable. Se caracterizan por tener una circulación o uso limitado y por suministrar un mayor detalle de algunas partidas u operaciones”.  Posee valores de documento de origen, de carácter funcional, sumarial, de información exclusiva, de importancia colectiva y coyuntural.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1314 del 2019
Ley 1712 del 2014   Congreso de la República de Colombia
Decreto 103 del 2015  Presidencia de la República de Colombia</t>
  </si>
  <si>
    <t xml:space="preserve">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962 de 2005
Ley 1712 del 2014   Congreso de la República de Colombia
Decreto 103 del 2015  Presidencia de la República de Colombia</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</si>
  <si>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</si>
  <si>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</si>
  <si>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</si>
  <si>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La resolución 2115 del 2007 del Ministerio de Protección Social establece 
que para agua potable la turbidez deberá ser inferior a 2 NTU.
Ley 1712 DEL 2014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</si>
  <si>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
Circular 03 de 2015 Num 6 tiempos de retención y disposición final</t>
  </si>
  <si>
    <t>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</si>
  <si>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r>
      <t xml:space="preserve">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t>
    </r>
    <r>
      <rPr>
        <b/>
        <sz val="7"/>
        <color theme="1"/>
        <rFont val="Arial"/>
        <family val="2"/>
      </rPr>
      <t>Soporte normativo</t>
    </r>
    <r>
      <rPr>
        <sz val="7"/>
        <color theme="1"/>
        <rFont val="Arial"/>
        <family val="2"/>
      </rPr>
      <t xml:space="preserve">
Ley 1712 de 2014, título 111 del Congreso de la República de Colombia
Acuerdo 027 de 2006 del Archivo General de la Nación
Circular 03 de 2015 Num 6 tiempos de retención y disposición final</t>
    </r>
  </si>
  <si>
    <t>Copia de las Comunicaciones oficiales enviadas que conforman un registro consecutivo en razón del número de radicación y se administran en la unidad de correspondencia o la que haga sus veces.   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Acuerdo 060 del 2001, art. 6 y 9
Circular 03 de 2015 Num 6 tiempos de retención y disposición final</t>
  </si>
  <si>
    <t>130.02.43</t>
  </si>
  <si>
    <t>140.16.08</t>
  </si>
  <si>
    <r>
      <t xml:space="preserve">Los tiempos de retención comienzan contar a partir de la finalización de la póliza de finalización de la garantía. Seleccione una muestra cualitativa representativa del 20% para conservación definitiva, previo concepto del Comité de Desempeño Institucional. 
Los documentos que no resulten seleccionados se les aplicará el procedimiento de eliminación documental adoptado por la Entidad
</t>
    </r>
    <r>
      <rPr>
        <b/>
        <sz val="9"/>
        <rFont val="Calibri"/>
        <family val="2"/>
      </rPr>
      <t xml:space="preserve">Soporte normativo: </t>
    </r>
    <r>
      <rPr>
        <sz val="9"/>
        <rFont val="Calibri"/>
        <family val="2"/>
      </rPr>
      <t xml:space="preserve">
Ley 80  de 1993. 
Ley 1150 2007. 
Decreto 1510 de  2013 
Decreto 1082 de  2015.. Artículo 2.2.1.2.1.4.11.
Ley 1712 del 2014  Congreso de la República de Colombia
Circular 03 del 2015, Nun 6 tiempos de retención y disposición final</t>
    </r>
  </si>
  <si>
    <t xml:space="preserve">Los tiempos de retención comienzan contar a partir de la finalización de la póliza de finalización de la garantía. Seleccione una muestra cualitativa representativa del 20% para conservación definitiva, previo concepto del Comité de Desempeño Institucional. 
Los documentos que no resulten seleccionados se les aplicará el procedimiento de eliminación documental adoptado por la Entidad
Soporte normativo: 
Ley 80  de 1993. 
Ley 1150 2007. 
Decreto 1510 de  2013 
Decreto 1082 de  2015.. Artículo 2.2.1.2.1.4.11.
Ley 1712 del 2014  Congreso de la República de Colombia
Circular 03 del 2015, Nun 6 tiempos de retención y disposición final. </t>
  </si>
  <si>
    <t>Los tiempos de retención comienzan contar a partir de la finalización de la póliza de finalización de la garantía. Seleccione una muestra cualitativa representativa del 20% para conservación definitiva, previo concepto del Comité de Desempeño Institucional. 
 Los documentos que no resulten seleccionados se les aplicará el procedimiento de eliminación documental adoptado por la Entidad
Soporte normativo: 
Ley 80  de 1993. 
Ley 1150 2007. 
Decreto 1510 de  2013 
Decreto 1082 de  2015.. Artículo 2.2.1.2.1.4.11.
Ley 1712 del 2014  Congreso de la República de Colombia
Circular 03 del 2015, Nun 6 tiempos de retención y disposición final</t>
  </si>
  <si>
    <t xml:space="preserve">Subserie documental en la que se conservan los documentos mediante los cuales  se suscriben convenios entre diferentes dependencias o entidades descentralizadas para el cumplimiento de sus fines, planes y programas. Seleccione una muestra cualitativa representativa del 10% para conservación definitiva, previo concepto del Comité de Desempeño Institucional.  Los documentos que no resulten seleccionados se les aplicará el procedimiento de eliminación documental adoptado por la Entidad
Soporte normativo: 
Ley 80  de 1993. 
Ley 1150 2007. 
Decreto 1510 de  2013 
Decreto 1082 de  2015
Ley 1712 del 2014  Congreso de la República de Colombia
Circular 03 del 2015, Nun 6 tiempos de retención y disposición final
</t>
  </si>
  <si>
    <t>130.48.08</t>
  </si>
  <si>
    <t>130.48.11</t>
  </si>
  <si>
    <t>Procesos Disciplinarios  (Segunda instancia)</t>
  </si>
  <si>
    <t>Cuentas por Servicios de Salud prestados a EPS</t>
  </si>
  <si>
    <t>320.19.02</t>
  </si>
  <si>
    <t>250.28.02</t>
  </si>
  <si>
    <t>120.55.07</t>
  </si>
  <si>
    <t>300.55.01</t>
  </si>
  <si>
    <t>Sistema de Administración de Riesgo de Lavado de Activos y de la Financiación del Terrorismo (SARLAFT)</t>
  </si>
  <si>
    <t>Matriz de riesgos Sarlaft</t>
  </si>
  <si>
    <t>Actas del Sarlaft</t>
  </si>
  <si>
    <t>Registro de asistencia</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</si>
  <si>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10"/>
        <color theme="1"/>
        <rFont val="Arial"/>
        <family val="2"/>
      </rPr>
      <t>Soporte normativo</t>
    </r>
    <r>
      <rPr>
        <sz val="10"/>
        <color theme="1"/>
        <rFont val="Arial"/>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</si>
  <si>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</si>
  <si>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10"/>
        <color theme="1"/>
        <rFont val="Calibri"/>
        <family val="2"/>
      </rPr>
      <t xml:space="preserve">Soporte normativo: </t>
    </r>
    <r>
      <rPr>
        <sz val="10"/>
        <color theme="1"/>
        <rFont val="Calibri"/>
        <family val="2"/>
      </rPr>
      <t xml:space="preserve">
Ley 1712 del Congreso de la República de Colombia
Circular 03 del 2015, Nun 6 tiempos de retención y disposición final
Acuerdo 027 de 2006 del Archivo General de la Nación</t>
    </r>
  </si>
  <si>
    <r>
      <t xml:space="preserve">El tiempo de retención en el AG comenzará a contar una vez ha finalizado el año en que se produjo el documento, agrupación documental en la que se registra la metodología utilizada para el diseño, formulación, seguimiento de los indicadores del desempeño de los procesos del Sistema Integrado de Gestión de una entidad.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t>
    </r>
    <r>
      <rPr>
        <b/>
        <sz val="10"/>
        <color theme="1"/>
        <rFont val="Calibri"/>
        <family val="2"/>
        <scheme val="minor"/>
      </rPr>
      <t xml:space="preserve">Soporte normativo: </t>
    </r>
    <r>
      <rPr>
        <sz val="10"/>
        <color theme="1"/>
        <rFont val="Calibri"/>
        <family val="2"/>
        <scheme val="minor"/>
      </rPr>
      <t xml:space="preserve">
Norma Técnica de calidad en la Gestión Pública NTCGP 1000:2009
Decreto 4485 del  2009
Resolución 408 de 2018
Ley 1712 de 2014, título 111 del Congreso de la República de Colombia
Acuerdo 027 de 2006 del Archivo General de la Nación
Circular 03 de 2015 Num 6 tiempos de retención y disposición final</t>
    </r>
  </si>
  <si>
    <t>La subserie Planes de Mejoramiento de la Calidad, presentan los documentos generados en torno a la Planeación de las acciones de mejora de la calidad   y registra las acciones como   resultado de un conjunto de procedimientos, acciones y metas diseñadas y orientadas de manera planeada, organizada y sistemática para  resultados alcanzados.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</si>
  <si>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Decreto 677 de 1995
Resolución 1403 de 2007
Ley 1712 DEL 2014  del Congreso de la República de Colombia
Circular 03 del 2015, Nun. 6 tiempos de retención y disposición final</t>
  </si>
  <si>
    <r>
      <t xml:space="preserve">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10"/>
        <color theme="1"/>
        <rFont val="Arial"/>
        <family val="2"/>
      </rPr>
      <t>Soporte normativo</t>
    </r>
    <r>
      <rPr>
        <sz val="10"/>
        <color theme="1"/>
        <rFont val="Arial"/>
        <family val="2"/>
      </rPr>
      <t xml:space="preserve">
Ley 1712 de 2014, título 111 del Congreso de la República de Colombia
Acuerdo 027 de 2006 del Archivo General de la Nación
Circular 03 de 2015 Num 6 tiempos de retención y disposición final</t>
    </r>
  </si>
  <si>
    <t>Vigilancia Epidemiología</t>
  </si>
  <si>
    <t>Control   Interno Disciplinario</t>
  </si>
  <si>
    <t>SUBGERENCIA ADMINISTRATIVA Y FINANCIERA</t>
  </si>
  <si>
    <t xml:space="preserve">SUBGERENCIA ADMINISTRATIVA Y FINANCIERA </t>
  </si>
  <si>
    <t>Es un documento de Gestión, sin valores secundarios.  Su contenido  se encuentra compilado  en el Informe de Gestión  y Rendición de Cuentas de la Gerencia.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</si>
  <si>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Actas de incineración de elementos y residuos de laboratorio</t>
  </si>
  <si>
    <t>Actas del Comité Coordinador Institucional del Sistema de Control Interno</t>
  </si>
  <si>
    <t>Plan de Trabajo del Comité de Ética Hospitalaria</t>
  </si>
  <si>
    <t>Plan Operativo Anual</t>
  </si>
  <si>
    <t>El tiempo de retención en el archivo de gestión se cuenta a partir de la última fecha de atención del paciente.  Es el Registro de como ingresa el paciente y como egresa   para la atención en salud. Pasado el tiempo de retención en el archivo central se pueden hacer selección   cualitativa cuyo porcentaje lo debe decidir el Comité de Historias Clínicas, para  la investigación científica   o judicial que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Puede contener información de DIH.
Los documentos que no resulten seleccionados, el Grupo de Gestión Documental realizará la eliminación  aplicando el procedimiento de eliminación documental aprobado por la Entidad.  Puede contener documentos susceptibles del DIH
Soporte normativo:
RESOLUCION 1995 DE 1999,  art, 15 Por la cual se establecen normas para el manejo de la Historia Clínica 
Ley 2015  del 2020, historia clínica electrónica 
Res.  839/17  aplicable  a  las historias nuevas creadas a partir del 23 de marzo del 2017  
Ley 1712 de 2014, título 111 del Congreso de la República de Colombia
Acuerdo 027 de 2006 del Archivo General de la Nación
Circular 03 de 2015 Num 6 tiempos de retención y disposición final</t>
  </si>
  <si>
    <r>
      <t xml:space="preserve">El Derecho de Petición es fuente primaria para la Historia Política, la Historia del Derecho y la historia institucional de las entidades, ya que permite develar las transformaciones del derecho de petición como instrumento de comunicación entre los ciudadanos y el Estado. De igual forma, estos documentos develan los cambios en los procedimientos administrativos realizados por las entidades para garantizar este derecho.
A pesar de su importancia, en algunos casos esta serie se produce en grandes cantidades, por lo cual se recomienda una selección cualitativa, que se ejemplifica a continuación:
- Seleccionar un porcentaje de los derechos de petición de interés general, es decir que a partir de una solicitud individual se resuelvan necesidades de la ciudadanía y que refiera sobre actividades misionales de la entidad.
- Seleccionar un porcentaje de los derechos de petición de interés colectivo, es decir que resuelvan las necesidades de grupos étnicos, religiosos, sindicatos, asociaciones de derechos humanos, comunidades campesinas, colectivos de defensa de la diversidad sexual, colectivos de víctimas, colectivos de personas en condición de discapacidad.
- Seleccionar un porcentaje de los derechos de petición que expresen quejas, reclamos o denuncias sobre la prestación del servicio por parte de la entidad, una oficina o un funcionario. total. Puede contener información de DIH.
</t>
    </r>
    <r>
      <rPr>
        <b/>
        <sz val="8"/>
        <color theme="1"/>
        <rFont val="Arial"/>
        <family val="2"/>
      </rPr>
      <t>Soporte normativo:</t>
    </r>
    <r>
      <rPr>
        <sz val="8"/>
        <color theme="1"/>
        <rFont val="Arial"/>
        <family val="2"/>
      </rPr>
      <t xml:space="preserve">
Ley 1712 del 2014   Congreso de la República de Colombia
Decreto 103 del 2015  Presidencia de la República de Colombia
Ley 1755 del 2015  Congreso de la República de Colombia</t>
    </r>
  </si>
  <si>
    <r>
      <t xml:space="preserve">El Derecho de Petición es fuente primaria para la Historia Política, la Historia del Derecho y la historia institucional de las entidades, ya que permite develar las transformaciones del derecho de petición como instrumento de comunicación entre los ciudadanos y el Estado. De igual forma, estos documentos develan los cambios en los procedimientos administrativos realizados por las entidades para garantizar este derecho.
A pesar de su importancia, en algunos casos esta serie se produce en grandes cantidades, por lo cual se recomienda una selección cualitativa, que se ejemplifica a continuación:
- Seleccionar un porcentaje de los derechos de petición de interés general, es decir que a partir de una solicitud individual se resuelvan necesidades de la ciudadanía y que refiera sobre actividades misionales de la entidad.
- Seleccionar un porcentaje de los derechos de petición de interés colectivo, es decir que resuelvan las necesidades de grupos étnicos, religiosos, sindicatos, asociaciones de derechos humanos, comunidades campesinas, colectivos de defensa de la diversidad sexual, colectivos de víctimas, colectivos de personas en condición de discapacidad.
- Seleccionar un porcentaje de los derechos de petición que expresen quejas, reclamos o denuncias sobre la prestación del servicio por parte de la entidad, una oficina o un funcionario. Puede    contener información sobre  de  violaciones al DDHH y DIH. 
</t>
    </r>
    <r>
      <rPr>
        <b/>
        <sz val="8"/>
        <color theme="1"/>
        <rFont val="Arial"/>
        <family val="2"/>
      </rPr>
      <t>Soporte normativo:</t>
    </r>
    <r>
      <rPr>
        <sz val="8"/>
        <color theme="1"/>
        <rFont val="Arial"/>
        <family val="2"/>
      </rPr>
      <t xml:space="preserve">
Ley 1712 del 2014   Congreso de la República de Colombia
Decreto 103 del 2015  Presidencia de la República de Colombia
Ley 1755 del 2015  Congreso de la República de Colombia</t>
    </r>
  </si>
  <si>
    <r>
      <t xml:space="preserve">El Derecho de Petición es fuente primaria para la Historia Política, la Historia del Derecho y la historia institucional de las entidades, ya que permite develar las transformaciones del derecho de petición como instrumento de comunicación entre los ciudadanos y el Estado. De igual forma, estos documentos develan los cambios en los procedimientos administrativos realizados por las entidades para garantizar este derecho.
A pesar de su importancia, en algunos casos esta serie se produce en grandes cantidades, por lo cual se recomienda una selección cualitativa, que se ejemplifica a continuación:
- Seleccionar un porcentaje de los derechos de petición de interés general, es decir que a partir de una solicitud individual se resuelvan necesidades de la ciudadanía y que refiera sobre actividades misionales de la entidad.
- Seleccionar un porcentaje de los derechos de petición de interés colectivo, es decir que resuelvan las necesidades de grupos étnicos, religiosos, sindicatos, asociaciones de derechos humanos, comunidades campesinas, colectivos de defensa de la diversidad sexual, colectivos de víctimas, colectivos de personas en condición de discapacidad.
- Seleccionar un porcentaje de los derechos de petición que expresen quejas, reclamos o denuncias sobre la prestación del servicio por parte de la entidad, una oficina o un funcionario  .Puede    contener información sobre  de  violaciones al DDHH y DIH. 
</t>
    </r>
    <r>
      <rPr>
        <b/>
        <sz val="8"/>
        <color theme="1"/>
        <rFont val="Arial"/>
        <family val="2"/>
      </rPr>
      <t>Soporte normativo:</t>
    </r>
    <r>
      <rPr>
        <sz val="8"/>
        <color theme="1"/>
        <rFont val="Arial"/>
        <family val="2"/>
      </rPr>
      <t xml:space="preserve">
Ley 1712 del 2014   Congreso de la República de Colombia
Decreto 103 del 2015  Presidencia de la República de Colombia
Ley 1755 del 2015  Congreso de la República de Colombia</t>
    </r>
  </si>
  <si>
    <r>
      <t xml:space="preserve">El Derecho de Petición es fuente primaria para la Historia Política, la Historia del Derecho y la historia institucional de las entidades, ya que permite develar las transformaciones del derecho de petición como instrumento de comunicación entre los ciudadanos y el Estado. De igual forma, estos documentos develan los cambios en los procedimientos administrativos realizados por las entidades para garantizar este derecho.
A pesar de su importancia, en algunos casos esta serie se produce en grandes cantidades, por lo cual se recomienda una selección cualitativa, que se ejemplifica a continuación:
- Seleccionar un porcentaje de los derechos de petición de interés general, es decir que a partir de una solicitud individual se resuelvan necesidades de la ciudadanía y que refiera sobre actividades misionales de la entidad.
- Seleccionar un porcentaje de los derechos de petición de interés colectivo, es decir que resuelvan las necesidades de grupos étnicos, religiosos, sindicatos, asociaciones de derechos humanos, comunidades campesinas, colectivos de defensa de la diversidad sexual, colectivos de víctimas, colectivos de personas en condición de discapacidad.
- Seleccionar un porcentaje de los derechos de petición que expresen quejas, reclamos o denuncias sobre la prestación del servicio por parte de la entidad, una oficina o un funcionario.Puede    contener información sobre  de  violaciones al DDHH y DIH. 
</t>
    </r>
    <r>
      <rPr>
        <b/>
        <sz val="8"/>
        <color theme="1"/>
        <rFont val="Arial"/>
        <family val="2"/>
      </rPr>
      <t>Soporte normativo:</t>
    </r>
    <r>
      <rPr>
        <sz val="8"/>
        <color theme="1"/>
        <rFont val="Arial"/>
        <family val="2"/>
      </rPr>
      <t xml:space="preserve">
Ley 1712 del 2014   Congreso de la República de Colombia
Decreto 103 del 2015  Presidencia de la República de Colombia
Ley 1755 del 2015  Congreso de la República de Colombia</t>
    </r>
  </si>
  <si>
    <t>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Soporte normativo:
Ley 1712 DEL 2014  del Congreso de la República de Colombia
Circular 03 del 2015, Nun. 6 tiempos de retención y disposición final</t>
  </si>
  <si>
    <t xml:space="preserve">Programa para  el manejo de los pacientes, en el que interactúan factores organizativos, factores profesionales y factores relacionados con la enfermedad y mitigar los eventos adversos en en la  entidad   acorde  a la  normatividad  vigente .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
 Los documentos sobrantes de este proceso se les debe aplicar la eliminación documental aplicando el procedimiento aprobado para tal fin. 
Soporte normativo: 
Resolución No 001287 del 2020 
Ley 1952 2019, Art. 33
Ley 1712 del 2014  Congreso de la República de Colombia
Circular 03 del 2015, Nun 6 tiempos de retención y disposición final
</t>
  </si>
  <si>
    <t xml:space="preserve">Programa para  el manejo de los pacientes, en el que interactúan factores organizativos, factores profesionales y factores relacionados con la enfermedad y mitigar los eventos adversos en en la  entidad   acorde  a la  normatividad  vigente .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Los documentos sobrantes de este proceso se les debe aplicar la eliminación documental aplicando el procedimiento aprobado para tal fin. 
Soporte normativo: 
Resolución No 001287 del 2020 
Ley 1952 2019, Art. 33
Ley 1712 del 2014  Congreso de la República de Colombia
Circular 03 del 2015, Nun 6 tiempos de retención y disposición final
</t>
  </si>
  <si>
    <t xml:space="preserve">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Soporte normativo:
Ley 1712 DEL 2014  del Congreso de la República de Colombia
Circular 03 del 2015, Nun. 6 tiempos de retención y disposición final
</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</si>
  <si>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Puede    contener información sobre  de  violaciones al DDHH y DIH. 
Soporte normativo: 
Ley 1712 del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</si>
  <si>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Puede    contener información sobre  de  violaciones al DDHH y DIH. 
Soporte normativo: 
Resolución 652 de 2012.
Ley 1712 del Congreso de la República de Colombia
Circular 03 del 2015, Nun 6 tiempos de retención y disposición fin</t>
  </si>
  <si>
    <r>
      <t xml:space="preserve">Es el conjunto único de documentos privados, obligatorios y sometidos a reserva, en donde se registran cronológicamente las condiciones de salud del trabajador los actos médicos y los demás procedimientos ejecutados por el equipo de salud que intervienen en su atención.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t>
    </r>
    <r>
      <rPr>
        <b/>
        <sz val="9"/>
        <color theme="1"/>
        <rFont val="Arial"/>
        <family val="2"/>
      </rPr>
      <t>Soporte normativo:</t>
    </r>
    <r>
      <rPr>
        <sz val="9"/>
        <color theme="1"/>
        <rFont val="Arial"/>
        <family val="2"/>
      </rPr>
      <t xml:space="preserve">
Resolución 2346 del 2007
Ley 1712 del 2014   Congreso de la República de Colombia
Decreto 103 del 2015  Presidencia de la República de Colombia
Ley 1755 del 2015  Congreso de la República de Colombia</t>
    </r>
  </si>
  <si>
    <r>
      <t xml:space="preserve">Agrupación documental en la que se conservan los documentos por los cuales un Servidor Público presenta quejas y reclamos verbales y/o escritas, sobre  algun  incumplimiento de  la Entidad en la prestación de sus servicios  y en lo relacionado con las disposiciones legales.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t>
    </r>
    <r>
      <rPr>
        <b/>
        <sz val="9"/>
        <color theme="1"/>
        <rFont val="Arial"/>
        <family val="2"/>
      </rPr>
      <t xml:space="preserve">
Soporte normativo:</t>
    </r>
    <r>
      <rPr>
        <sz val="9"/>
        <color theme="1"/>
        <rFont val="Arial"/>
        <family val="2"/>
      </rPr>
      <t xml:space="preserve">
Ley 1712 DEL 2014  del Congreso de la República de Colombia
Circular 03 del 2015, Nun. 6 tiempos de retención y disposición final</t>
    </r>
  </si>
  <si>
    <r>
      <t xml:space="preserve">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t>
    </r>
    <r>
      <rPr>
        <b/>
        <sz val="9"/>
        <rFont val="Arial"/>
        <family val="2"/>
      </rPr>
      <t>Soporte normativo:</t>
    </r>
    <r>
      <rPr>
        <sz val="9"/>
        <rFont val="Arial"/>
        <family val="2"/>
      </rPr>
      <t xml:space="preserve">
Ley 1712 DEL 2014  del Congreso de la República de Colombia
Circular 03 del 2015, Nun. 6 tiempos de retención y disposición final</t>
    </r>
  </si>
  <si>
    <t>100.34.22</t>
  </si>
  <si>
    <t>100.34.21</t>
  </si>
  <si>
    <t>110.34.26</t>
  </si>
  <si>
    <t>100.35.03</t>
  </si>
  <si>
    <t>Informes de seguimiento a la  Gestión y Rendición de Cuentas</t>
  </si>
  <si>
    <t>120.34.15</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</si>
  <si>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</si>
  <si>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r>
      <t xml:space="preserve">El tiempo de retención en el AG comenzará a contar una vez ha finalizado el año en que se produjo el documento, agrupación documental en la que se registra la metodología utilizada para el diseño, formulación, seguimiento de los indicadores del desempeño de los procesos del Sistema Integrado de Gestión de una entidad.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t>
    </r>
    <r>
      <rPr>
        <b/>
        <sz val="8"/>
        <rFont val="Calibri"/>
        <family val="2"/>
      </rPr>
      <t xml:space="preserve">Soporte normativo: </t>
    </r>
    <r>
      <rPr>
        <sz val="8"/>
        <rFont val="Calibri"/>
        <family val="2"/>
      </rPr>
      <t xml:space="preserve">
Norma Técnica de calidad en la Gestión Pública NTCGP 1000:2009
Decreto 4485 del  2009
Resolución 408 de 2018
Ley 1712 de 2014, título 111 del Congreso de la República de Colombia
Acuerdo 027 de 2006 del Archivo General de la Nación
Circular 03 de 2015 Num 6 tiempos de retención y disposición final</t>
    </r>
  </si>
  <si>
    <t xml:space="preserve">Banco terminológico de series y subseries documentales. </t>
  </si>
  <si>
    <t>120.35.09</t>
  </si>
  <si>
    <t>121.34.27</t>
  </si>
  <si>
    <t>150.35.03</t>
  </si>
  <si>
    <t>140.35.03</t>
  </si>
  <si>
    <t>130.35.03</t>
  </si>
  <si>
    <t>121.35.03</t>
  </si>
  <si>
    <t>200.35.03</t>
  </si>
  <si>
    <t>200.34.15</t>
  </si>
  <si>
    <t>210.34.24</t>
  </si>
  <si>
    <t>210.35.03</t>
  </si>
  <si>
    <t>220.35.03</t>
  </si>
  <si>
    <t>240.35.03</t>
  </si>
  <si>
    <t>240.34.25</t>
  </si>
  <si>
    <t>250.34.23</t>
  </si>
  <si>
    <t>250.35.03</t>
  </si>
  <si>
    <t>260.35.03</t>
  </si>
  <si>
    <t>300.35.03</t>
  </si>
  <si>
    <t>310.34.14</t>
  </si>
  <si>
    <t>100.34.01</t>
  </si>
  <si>
    <t>110.34.02</t>
  </si>
  <si>
    <t>110.34.20</t>
  </si>
  <si>
    <t>120.34.02</t>
  </si>
  <si>
    <t>121.34.02</t>
  </si>
  <si>
    <t>121.34.14</t>
  </si>
  <si>
    <t>130.34.14</t>
  </si>
  <si>
    <t>130.34.032</t>
  </si>
  <si>
    <t>140.34.14</t>
  </si>
  <si>
    <t>150.34.14</t>
  </si>
  <si>
    <t>200.34.02</t>
  </si>
  <si>
    <t>210.34.02</t>
  </si>
  <si>
    <t>210.34.14</t>
  </si>
  <si>
    <t>210.34.05</t>
  </si>
  <si>
    <t>220.34.14</t>
  </si>
  <si>
    <t>230.34.02</t>
  </si>
  <si>
    <t>230.34.14</t>
  </si>
  <si>
    <t>230.34.12</t>
  </si>
  <si>
    <t>230.35.03</t>
  </si>
  <si>
    <t>240.34.02</t>
  </si>
  <si>
    <t>240.34.14</t>
  </si>
  <si>
    <t>250.34.02</t>
  </si>
  <si>
    <t>250.34.14</t>
  </si>
  <si>
    <t>260.34.02</t>
  </si>
  <si>
    <t>260.34.14</t>
  </si>
  <si>
    <t>260.34.04</t>
  </si>
  <si>
    <t>300.34.02</t>
  </si>
  <si>
    <t>310.34.02</t>
  </si>
  <si>
    <t>310.34.07</t>
  </si>
  <si>
    <t>310.34.13</t>
  </si>
  <si>
    <t>310.34.18</t>
  </si>
  <si>
    <t>310.35.03</t>
  </si>
  <si>
    <t>320.34.02</t>
  </si>
  <si>
    <t>320.34.06</t>
  </si>
  <si>
    <t>320.34.09</t>
  </si>
  <si>
    <t>320.34.15</t>
  </si>
  <si>
    <t>320.34.17</t>
  </si>
  <si>
    <t>320.34.16</t>
  </si>
  <si>
    <t>330.34.14</t>
  </si>
  <si>
    <t>330.34.02</t>
  </si>
  <si>
    <t>330.34.11</t>
  </si>
  <si>
    <t>330.34.28</t>
  </si>
  <si>
    <t>330.35.03</t>
  </si>
  <si>
    <t>320.35.03</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</si>
  <si>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Certificaciones pueden ser las  Laborales
Soporte normativo
Ley 1712 de 2014, título 111 del Congreso de la República de Colombia
Acuerdo 027 de 2006 del Archivo General de la Nación
Circular 03 de 2015 Num 6 tiempos de retención y disposición final</t>
  </si>
  <si>
    <t>Banco Terminológico de series y subseries documentales.</t>
  </si>
  <si>
    <r>
      <t xml:space="preserve">Instrumento archivístico en el cual se registran la definición de las series y subseries documentales que produce una entidad en cumplimiento de sus funciones.  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Soporte normativo: </t>
    </r>
    <r>
      <rPr>
        <sz val="8"/>
        <color theme="1"/>
        <rFont val="Arial"/>
        <family val="2"/>
      </rPr>
      <t xml:space="preserve">
Ley General de Archivos
Acuerdo del 2014
Decreto 1080 2015
Ley 1712 del 2014  Congreso de la República de Colombia
Circular 03 del 2015, Nun 6 tiempos de retención y disposición final</t>
    </r>
  </si>
  <si>
    <t>300.34.15</t>
  </si>
  <si>
    <t>Es un documento de Gestión, sin valores secundarios.Una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Puede contener    Informes de Comités COPASST  , Informes a las ARL, Informes a Despachos Judiciales y Departamentales, si aplica, Informes de SS y Parafiscales, Informes a las Cajas de Compensación, Informes a Entidades Territoriales del Departamento 
Soporte normativo
Ley 1712 de 2014, título 111 del Congreso de la República de Colombia
Acuerdo 027 de 2006 del Archivo General de la Nación
Circular 03 de 2015 Num 6 tiempos de retención y disposición final</t>
  </si>
  <si>
    <t xml:space="preserve">E- </t>
  </si>
  <si>
    <t xml:space="preserve">S- </t>
  </si>
  <si>
    <t xml:space="preserve">CT: </t>
  </si>
  <si>
    <t>TOTAL</t>
  </si>
  <si>
    <t>100.02.15</t>
  </si>
  <si>
    <t>100.44.12</t>
  </si>
  <si>
    <t>Plan de Acción Institucional</t>
  </si>
  <si>
    <t>Plan de Desarrollo Institucional</t>
  </si>
  <si>
    <t>100.44.17</t>
  </si>
  <si>
    <t>120.25.04</t>
  </si>
  <si>
    <t>120.32.02</t>
  </si>
  <si>
    <t>200.33.01</t>
  </si>
  <si>
    <t>210.33.01</t>
  </si>
  <si>
    <t>220.33.01</t>
  </si>
  <si>
    <t>230.33.01</t>
  </si>
  <si>
    <t>VERSION: 2</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</si>
  <si>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1562 del 2012
Resolución 1400 del 2007
NTC GT-45
Ley 1712 DEL 2014  del Congreso de la República de Colombia
Circular 03 del 2015, Nun. 6 tiempos de retención y disposición final</t>
  </si>
  <si>
    <t>310.02.14</t>
  </si>
  <si>
    <t>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Puede contener  Informe de Ingresos a Presupuesto, Informe de Notas Crédito , Informe de Facturación Radicadas por Mes, Informe Estado de Cartera Adeudada , nforme de Distribución de los costos de víveres en la producción de las raciones del servicio de alimentación de la Entidad, Informe de Base de Distribución del oxigeno para su respectivo distribución del consumo de acuerdo a la facturación, Informe de Base de Distribución del combustible de acuerdo al consumo del mismo en el periodo.
Soporte normativo
Ley 1712 de 2014, título 111 del Congreso de la República de Colombia
Acuerdo 027 de 2006 del Archivo General de la Nación
Circular 03 de 2015 Num 6 tiempos de retención y disposición final</t>
  </si>
  <si>
    <t>330.33.01</t>
  </si>
  <si>
    <t>330.44.21</t>
  </si>
  <si>
    <t>Plan de Gestión Integral de Manejo de Residuos - RF-PL-001</t>
  </si>
  <si>
    <t>330.44.18</t>
  </si>
  <si>
    <t>total</t>
  </si>
  <si>
    <t>Subtotal</t>
  </si>
  <si>
    <t>TABLAS DE RETENCIÓN DOCUMENTAL
TRD</t>
  </si>
  <si>
    <t xml:space="preserve">Conteo general de series y subseries TRD HUEM </t>
  </si>
  <si>
    <t>TABLAS DE VALORACIÓN DOCUMENTAL
TVD</t>
  </si>
  <si>
    <t>RETENCIÓN</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</si>
  <si>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</si>
  <si>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
Circular 03 de 2015 Num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</si>
  <si>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
Circular 03 de 2015 Num 6 tiempos de retención y disposición final</t>
  </si>
  <si>
    <r>
      <t xml:space="preserve">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Soporte normativo: </t>
    </r>
    <r>
      <rPr>
        <sz val="8"/>
        <color theme="1"/>
        <rFont val="Arial"/>
        <family val="2"/>
      </rPr>
      <t>Ley 1712 de 2014, título 111 del Congreso de la República de Colombia. 
Acuerdo 027 de 2006 del Archivo General de la Naci
Circular 03 de 2015 Num 6 tiempos de retención y disposición final</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</si>
  <si>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Soporte normativo: </t>
    </r>
    <r>
      <rPr>
        <sz val="8"/>
        <color theme="1"/>
        <rFont val="Arial"/>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</si>
  <si>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Soporte normativo: </t>
    </r>
    <r>
      <rPr>
        <sz val="8"/>
        <color theme="1"/>
        <rFont val="Arial"/>
        <family val="2"/>
      </rPr>
      <t>Ley 1712 de 2014, título 111 del Congreso de la República de Colombia
Acuerdo 027 de 2006 del Archivo General de la Nación
Circular 03 de 2015 Num 6 tiempos de retención y disposición final</t>
    </r>
  </si>
  <si>
    <r>
      <t xml:space="preserve">El tiempo de retención en el AG comenzará a contar una vez ha finalizado el año  en que se produjo el documento, La </t>
    </r>
    <r>
      <rPr>
        <b/>
        <sz val="8"/>
        <rFont val="Arial"/>
        <family val="2"/>
      </rPr>
      <t>junta directiva</t>
    </r>
    <r>
      <rPr>
        <sz val="8"/>
        <rFont val="Arial"/>
        <family val="2"/>
      </rPr>
      <t xml:space="preserve"> es el máximo órgano  de la Huem,   debe encargarse de dirigirla  pues es la instancia que asegura el control y la supervisión de la dirección general y, concretamente, de toda la empresa por lo tanto estos informes  representan la gobernanza y los procesos de gestión de riesgos  de la Huem,  a modo de verificación si  son adecuados y eficaces para asegurar que los objetivos estratégicos y operativos de la organización se cumplan. </t>
    </r>
    <r>
      <rPr>
        <sz val="8"/>
        <color theme="1"/>
        <rFont val="Arial"/>
        <family val="2"/>
      </rPr>
      <t xml:space="preserve">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Soporte normativo: </t>
    </r>
    <r>
      <rPr>
        <sz val="8"/>
        <color theme="1"/>
        <rFont val="Arial"/>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</si>
  <si>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Son documentos mediante los cuales la autoridad ejecutiva de la HUEM,  resuelve situaciones y toma decisiones concretas de la administración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</si>
  <si>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87 de 1993
Ley 1712 del Congreso de la República de Colombia
Circular 03 del 2015, Nun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</si>
  <si>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Calibri"/>
        <family val="2"/>
        <scheme val="minor"/>
      </rPr>
      <t xml:space="preserve">Soporte normativo: </t>
    </r>
    <r>
      <rPr>
        <sz val="8"/>
        <color theme="1"/>
        <rFont val="Calibri"/>
        <family val="2"/>
        <scheme val="minor"/>
      </rPr>
      <t>Ley 1712 del Congreso de la República de Colombia
Circular 03 del 2015, Nun 6 tiempos de retención y disposición final</t>
    </r>
  </si>
  <si>
    <r>
      <t xml:space="preserve">La auditoría en salud es un proceso de evaluación sistemática de la calidad y la gestión de recursos en la atención en salud, con el fin de identificar deficiencias y producir mejoras para el beneficio de la población, en el cumplimiento de disposiciones normativas, el funcionamiento del Modelo Estándar de Control Interno y el cumplimiento de planes de mejoramiento existentes.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7"/>
        <rFont val="Arial"/>
        <family val="2"/>
      </rPr>
      <t>Soporte normativo:</t>
    </r>
    <r>
      <rPr>
        <sz val="7"/>
        <rFont val="Arial"/>
        <family val="2"/>
      </rPr>
      <t>Ley 1712 del Congreso de la República de Colombia
Decreto 1011  DE 2006, de la Presidencia de la República
Circular 03 del 2015, Nun 6 tiempos de retención y disposición final</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</si>
  <si>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7"/>
        <color theme="1"/>
        <rFont val="Arial"/>
        <family val="2"/>
      </rPr>
      <t xml:space="preserve">Soporte normativo: </t>
    </r>
    <r>
      <rPr>
        <sz val="7"/>
        <color theme="1"/>
        <rFont val="Arial"/>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</si>
  <si>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t>
    </r>
    <r>
      <rPr>
        <b/>
        <sz val="7"/>
        <rFont val="Arial"/>
        <family val="2"/>
      </rPr>
      <t xml:space="preserve">Soporte normativo: </t>
    </r>
    <r>
      <rPr>
        <sz val="7"/>
        <rFont val="Arial"/>
        <family val="2"/>
      </rPr>
      <t>Ley 1712 de 2014, título 111 del Congreso de la República de Colombia
Acuerdo 027 de 2006 del Archivo General de la Nación
Circular 03 de 2015 Num 6 tiempos de retención y disposición final</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</si>
  <si>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7"/>
        <color theme="1"/>
        <rFont val="Arial"/>
        <family val="2"/>
      </rPr>
      <t>Soporte normativo: L</t>
    </r>
    <r>
      <rPr>
        <sz val="7"/>
        <color theme="1"/>
        <rFont val="Arial"/>
        <family val="2"/>
      </rPr>
      <t xml:space="preserve">ey 87  de 1993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</si>
  <si>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Documento que se refiere de forma específica al estado de todos los componentes del Sistema de Control Interno y que debe publicarse cada cuatro meses en la página web de la entidad.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7"/>
        <color theme="1"/>
        <rFont val="Arial"/>
        <family val="2"/>
      </rPr>
      <t xml:space="preserve">Soporte normativo: </t>
    </r>
    <r>
      <rPr>
        <sz val="7"/>
        <color theme="1"/>
        <rFont val="Arial"/>
        <family val="2"/>
      </rPr>
      <t>Ley 1474  ddel  2011 Por la cual se dictan normas orientadas a fortalecer los mecanismos de prevención, investigación y sanción de actos de corrupción y la efectividad del control de la gestión pública. 
Ley 1712 del 2014  Congreso de la República de Colombia
Circular 03 del 2015, Nun 6 tiempos de retención y disposición final</t>
    </r>
  </si>
  <si>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Guía de Auditoría para Entidades Públicas. Pág. 24.
Ley 87 del  2017 Congreso de La República
Circular 03 del 2015, Nun 6 tiempos de retención y disposición final</t>
  </si>
  <si>
    <r>
      <t xml:space="preserve">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t>
    </r>
    <r>
      <rPr>
        <b/>
        <sz val="7"/>
        <color theme="1"/>
        <rFont val="Arial"/>
        <family val="2"/>
      </rPr>
      <t xml:space="preserve">
Soporte normativo: </t>
    </r>
    <r>
      <rPr>
        <sz val="7"/>
        <color theme="1"/>
        <rFont val="Arial"/>
        <family val="2"/>
      </rPr>
      <t>Ley 1712 de 2014, título 111 del Congreso de la República de Colombia. Acuerdo 027 de 2006 del Archivo General de la Nación
Circular 03 de 2015 Num 6 tiempos de retención y disposición final</t>
    </r>
  </si>
  <si>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87 de 1993
Ley 1712 del 2014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</si>
  <si>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1474 de 2011. Ley 87 de 1993. Ley 1712 del 2014  Congreso de la República de Colombia. Circular 03 del 2015, Nun 6 tiempos de retención y disposición final</t>
  </si>
  <si>
    <t>TIEMPOS DE
RETENCIÓN</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</si>
  <si>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</si>
  <si>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</si>
  <si>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</si>
  <si>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</si>
  <si>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</si>
  <si>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Calibri"/>
        <family val="2"/>
      </rPr>
      <t xml:space="preserve">Soporte normativo: </t>
    </r>
    <r>
      <rPr>
        <sz val="8"/>
        <color theme="1"/>
        <rFont val="Calibri"/>
        <family val="2"/>
      </rPr>
      <t xml:space="preserve">Constitución Política   Art. 119 y 278. Código Disciplinario Único.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</si>
  <si>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r>
      <t xml:space="preserve">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Informes de morbilidad.   Tambien puede contener estos informes:
Informe Mensual de Actividades Estadísticas
Informe de natalidad o nacidos vivos,
 Informe trimestral  de Historias clínicas, 
Informes Estadísticos de Comunicaciones oficialesoficiales  y Medios
</t>
    </r>
    <r>
      <rPr>
        <b/>
        <sz val="8"/>
        <color theme="1"/>
        <rFont val="Calibri"/>
        <family val="2"/>
        <scheme val="minor"/>
      </rPr>
      <t>Soporte normativo</t>
    </r>
    <r>
      <rPr>
        <sz val="8"/>
        <color theme="1"/>
        <rFont val="Calibri"/>
        <family val="2"/>
        <scheme val="minor"/>
      </rPr>
      <t xml:space="preserve">
Ley 1712 de 2014, título 111 del Congreso de la República de Colombia
Acuerdo 027 de 2006 del Archivo General de la Nación
Circular 03 de 2015 Num 6 tiempos de retención y disposición final</t>
    </r>
  </si>
  <si>
    <t xml:space="preserve">Son instrumentos archivísticos que reflejan la jerarquización dada a la documentación que produce una entidad, por medio de secciones, subsecciones, series y subseries.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</si>
  <si>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</si>
  <si>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</si>
  <si>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Registro del proceso técnico, administrativo y legal mediante el cual se trasladan los documentos  del archivo central al archivo histórico, según los tiempos de retención establecidos en tablas de retención documental.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</si>
  <si>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Resolución N° 001722 del 2012 del 31 de diciembre del 2012, la cual adopto la Política de Humanización de la Empresa Social del Estado Hospital Universitario Erasmo Meoz.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</si>
  <si>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Resolucion 3280 de 2018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</si>
  <si>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Decreto 612 de 2018. Ley 1712 DEL 2014  del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</si>
  <si>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normativo:Ley 1712 DEL 2014  del Congreso de la República de Colombia
Circular 03 del 2015, Nun. 6 tiempos de retención y disposición final</t>
  </si>
  <si>
    <t>En estos documentos se refleja el  conjunto de elementos estructurales, procesos, instrumentos y metodologías basadas en evidencias científicamente probadas que propenden por minimizar el riesgo de sufrir un evento adverso en el proceso de atención de salud o de mitigar sus consecuencias. El tiempo de retención en el AG comenzará a contar una vez ha finalizado el año  en que se produjo el documento.  Cumplido el tiempo de retención se realiza una selección cualitativa  del 5% de la serie documental, la cual se digitaliza y conserva totalmente,  y posteriormente  se trasferirá al Archivo Histórico  para su conservación total. Puede contener documentos susceptibles del DIH.
Los documentos que no resulten seleccionados, el Grupo de Gestión Documental realizará la eliminación  aplicando el procedimiento de eliminación documental aprobado por la Entidad
Soporte normativo: Ley 1712 DEL 2014  del Congreso de la República de Colombia
Circular 03 del 2015, Nun. 6 tiempos de retención y disposición final</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</si>
  <si>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Ley 1712 DEL 2014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</si>
  <si>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normativo:Ley 1712 DEL 2014  del Congreso de la República de Colombia
Circular 03 del 2015, Nun. 6 tiempos de retención y disposición final</t>
  </si>
  <si>
    <t>El tiempo de retención en el AG comenzará a contar una vez ha finalizado el año  en que se produjo el documento,   esta plataforma digital tiene como  objetivo es asistir a los trabajadores en la generación de valor para la empresa, poniendo a su disposición activos como contenidos, archivos, procesos de negocio y herramientas; facilitando la colaboración y comunicación entre las personas y los equipos.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527 de 1999. Ley 1712 DEL 2014  del Congreso de la República de Colombia. Circular 03 del 2015, Nun. 6 tiempos de retención y disposición final</t>
  </si>
  <si>
    <t>El tiempo de retención en el AG comenzará a contar una vez ha finalizado el año  en que se produjo el documento,   esta plataforma digital tiene como  objetivo es asistir a los trabajadores en la generación de valor para la empresa, poniendo a su disposición activos como contenidos, archivos, procesos de negocio y herramientas; facilitando la colaboración y comunicación entre las personas y los equipos.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527 de 1999. Ley 1712 DEL 2014  del Congreso de la República de Colombia. Circular 03 del 2015, Nun. 6 tiempos de retención y disposición final</t>
  </si>
  <si>
    <t>Agrupación documental en la que se registran los controles realizados para la revisión y actualización de los documentos y registro que hacen parte del Sistema de Gestión de Calidad.  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Decreto No. 903 de 2014  con la Resolución 1774; se modificó con la Resolución 1445 de 2006 y 123 de 2012 la implementación de  estándares superiores de calidad en la atención en salud. Ley 1712 de 2014, título 111 del Congreso de la República de Colombia. Acuerdo 027 de 2006 del Archivo General de la Nación. Circular 03 de 2015 Num 6 tiempos de retención y disposición final</t>
  </si>
  <si>
    <t>La auditoría en salud es un proceso de evaluación sistemática de la calidad y la gestión de recursos en la atención en salud, con el fin de identificar deficiencias y producir mejoras para el beneficio de la población, en el cumplimiento de disposiciones normativas, el funcionamiento del Modelo Estándar de Control Interno y el cumplimiento de planes de mejoramiento existentes.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Decreto 1011 DE 2006, de la Presidencia de la República
Circular 03 del 2015, Nun 6 tiempos de retención y disposición final</t>
  </si>
  <si>
    <t>Copia de las Comunicaciones oficiales recibidas que conforman un registro consecutivo en razón del número de radicación y se administran en la unidad de correspondencia o la que haga sus veces. Artículo 10, Acuerdo 060 de 2001.   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Acuerdo 060 del 2001, art. 6 y 9.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</si>
  <si>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</si>
  <si>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Instrumento archivístico que plasma la planeación de la función archivística, en articulación con los planes y proyectos estratégicos de las entidades.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General de Archivos. Acuerdo del 2014. Decreto 1080 2015
Ley 1712 del 2014  Congreso de la República de Colombia. Circular 03 del 2015, Nun 6 tiempos de retención y disposición final</t>
  </si>
  <si>
    <t>TABLAS DE VALORACIÓN DOCUMENTAL 
TVD</t>
  </si>
  <si>
    <t>TIEMPO DE
RETENCIÓN</t>
  </si>
  <si>
    <t xml:space="preserve">DD               /FF             /AAAA              </t>
  </si>
  <si>
    <t>La auditoría en salud es un proceso de evaluación sistemática de la calidad y la gestión de recursos en la atención en salud, con el fin de identificar deficiencias y producir mejoras para el beneficio de la población, en el cumplimiento de disposiciones normativas, el funcionamiento del Modelo Estándar de Control Interno y el cumplimiento de planes de mejoramiento existentes.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Decreto 1011 DE 2006, de la Presidencia de la República
Circular 03 del 2015, Nun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</si>
  <si>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</si>
  <si>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r>
      <t xml:space="preserve">El Derecho de Petición es fuente primaria para la Historia Política, la Historia del Derecho y la historia institucional de las entidades, ya que permite develar las transformaciones del derecho de petición como instrumento de comunicación entre los ciudadanos y el Estado. De igual forma, estos documentos develan los cambios en los procedimientos administrativos realizados por las entidades para garantizar este derecho. A pesar de su importancia, en algunos casos esta serie se produce en grandes cantidades, por lo cual se recomienda una selección cualitativa, que se ejemplifica a continuación:
- Seleccionar un porcentaje de los derechos de petición de interés general, es decir que a partir de una solicitud individual se resuelvan necesidades de la ciudadanía y que refiera sobre actividades misionales de la entidad.
- Seleccionar un porcentaje de los derechos de petición de interés colectivo, es decir que resuelvan las necesidades de grupos étnicos, religiosos, sindicatos, asociaciones de derechos humanos, comunidades campesinas, colectivos de defensa de la diversidad sexual, colectivos de víctimas, colectivos de personas en condición de discapacidad.
- Seleccionar un porcentaje de los derechos de petición que expresen quejas, reclamos o denuncias sobre la prestación del servicio por parte de la entidad, una oficina o un funcionario.  Puede    contener información sobre  de  violaciones al DDHH y DIH. 
</t>
    </r>
    <r>
      <rPr>
        <b/>
        <sz val="8"/>
        <color theme="1"/>
        <rFont val="Arial"/>
        <family val="2"/>
      </rPr>
      <t>Soporte normativo:</t>
    </r>
    <r>
      <rPr>
        <sz val="8"/>
        <color theme="1"/>
        <rFont val="Arial"/>
        <family val="2"/>
      </rPr>
      <t xml:space="preserve">
Ley 1712 del 2014   Congreso de la República de Colombia
Decreto 103 del 2015  Presidencia de la República de Colombia
Ley 1755 del 2015  Congreso de la República de Colombia</t>
    </r>
  </si>
  <si>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Calibri"/>
        <family val="2"/>
      </rPr>
      <t xml:space="preserve">Soporte normativo: </t>
    </r>
    <r>
      <rPr>
        <sz val="8"/>
        <color theme="1"/>
        <rFont val="Calibri"/>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</si>
  <si>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</si>
  <si>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 xml:space="preserve">Estos informes son  una iniciativa diseñada por el Ministerio de Salud, para fortalecer la calidad de los servicios, la cual tiene como punto de partida la información que proporcionan los usuarios en las peticiones, quejas, reclamos o sugerencias que sobre la prestación de los servicios formulan a las I.P.S.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Circular 03 del 2015, Nun 6 tiempos de retención y disposición final
</t>
  </si>
  <si>
    <t>Es un documento de Gestión, sin valores secundarios.  Su contenido  se encuentra compilado en  los inventarios del archivo central, producto de las transferencias documentales.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</si>
  <si>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Circular 03 del 2015, Nun 6 tiempos de retención y disposición final</t>
  </si>
  <si>
    <t xml:space="preserve">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Ley 1712 del 2014  Congreso de la República de Colombia
Circular 03 del 2015, Nun 6 tiempos de retención y disposición final
</t>
  </si>
  <si>
    <r>
      <t xml:space="preserve">Es un documento de Gestión, sin valores secundarios.  Su información se encuentra compilada en la Historia Clínica.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t>
    </r>
    <r>
      <rPr>
        <b/>
        <sz val="8"/>
        <color theme="1"/>
        <rFont val="Calibri"/>
        <family val="2"/>
      </rPr>
      <t>Soporte normativo:</t>
    </r>
    <r>
      <rPr>
        <sz val="8"/>
        <color theme="1"/>
        <rFont val="Calibri"/>
        <family val="2"/>
      </rPr>
      <t xml:space="preserve">
Ley 1712 de 2014, título 111 del Congreso de la República de Colombia
Acuerdo 027 de 2006 del Archivo General de la Nación
Circular 03 de 2015 Num 6 tiempos de retención y disposición final
Decreto 1757 de 1994,  Sistema de atención e información a usuarios. 
</t>
    </r>
  </si>
  <si>
    <r>
      <t xml:space="preserve">Agrupación documental en la que se conservan los documentos por los cuales un grupo de personas afectadas por una misma causa acuden a las autoridades judiciales para obtener el reconocimiento y pago de la indemnización por los perjuicios recibidos.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t>
    </r>
    <r>
      <rPr>
        <b/>
        <sz val="8"/>
        <rFont val="Calibri"/>
        <family val="2"/>
      </rPr>
      <t>Soporte normativo:</t>
    </r>
    <r>
      <rPr>
        <sz val="8"/>
        <rFont val="Calibri"/>
        <family val="2"/>
      </rPr>
      <t xml:space="preserve"> Constitución Política  Art. 88. Ley 472  de  1998. Ley 1712 del 2014   Congreso de la República. Decreto 103 del 2015  Presidencia de la República de Colombia. Ley 1755 del 2015  Congreso de la República de Colombia
</t>
    </r>
  </si>
  <si>
    <t xml:space="preserve">Agrupación documental en la que se conservan los documentos por los cuales un grupo de personas afectadas por una misma causa acuden a las autoridades judiciales para obtener el reconocimiento y pago de la indemnización por los perjuicios recibidos.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Constitución Política  Art. 87. Ley 472  de  1998
Ley 1712 del 2014   Congreso de la República
Decreto 103 del 2015  Presidencia de la República de Colombia
Ley 1755 del 2015  Congreso de la República de Colombia
</t>
  </si>
  <si>
    <t xml:space="preserve">Agrupación documental en la que se conservan los documentos por los cuales un grupo de personas afectadas por una misma causa acuden a las autoridades judiciales para obtener el reconocimiento y pago de la indemnización por los perjuicios recibidos.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Constitución Política  Art. 86. Ley 472  de  1998. Ley 1712 del 2014   Congreso de la República. Decreto 103 del 2015  Presidencia de la República de Colombia. Ley 1755 del 2015  Congreso de la República de Colombia
Guía de mecanismos constitucionales de protección de Derechos Humanos. Pág. 72.
</t>
  </si>
  <si>
    <t xml:space="preserve">Agrupación documental en la que se conservan los documentos por los cuales una persona, colectivo o entidad acude ante un juez de la República en defensa y protección de los derechos e intereses colectivos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Constitución Política  Art. 88. Ley 472  de  1998
Ley 1712 del 2014   Congreso de la República
Decreto 103 del 2015  Presidencia de la República de Colombia
Guía de mecanismos constitucionales de protección de Derechos Humanos. Pág. 72.
</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</si>
  <si>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t>
  </si>
  <si>
    <t>El tiempo de retención en el AG comenzará a contar una vez ha finalizado el año en que se produjo el documento, agrupación documental en la que se registra la metodología utilizada para el diseño, formulación, seguimiento de los indicadores del desempeño de los procesos del Sistema Integrado de Gestión de una entidad.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Norma Técnica de calidad en la Gestión Pública NTCGP 1000:2009
Decreto 4485 del  2009. Resolución 408 de 2018. Ley 1712 de 2014, título 111 del Congreso de la República de Colombia. Acuerdo 027 de 2006 del Archivo General de la Nación
Circular 03 de 2015 Num 6 tiempos de retención y disposición final</t>
  </si>
  <si>
    <t xml:space="preserve">El tiempo de retención en el AG comenzará a contar una vez ha finalizado el año  en que se produjo el documento,   El tiempo de retención en el AG comenzará a contar una vez ha finalizado el año  en que se produjo el documento,   Aplicar el procedimiento de eliminación de documentos que haya sido adoptado por la Entidad,  previo concepto del Comité de Desempeño  Institucional. Carecen de valor secundario.
Soporte normativo: Ley 1712 del 2014  Congreso de la República de Colombia
Circular 03 del 2015, Nun 6 tiempos de retención y disposición final
</t>
  </si>
  <si>
    <t>Subserie documental en la que se conservan los documentos mediante los cuales  se suscriben convenios entre dos o más personas jurídicas públicas, o entre una o varias de estas y una persona natural o jurídica de carácter particular, con el objeto de crear una nueva entidad de naturaleza pública o modificar el carácter del mismo.  Los tiempos de retención comienzan contar a partir de la finalización de la póliza de finalización de la garantía. Seleccione una muestra cualitativa representativa del 20% para conservación definitiva, previo concepto del Comité de Desempeño Institucional. 
Los documentos que no resulten seleccionados se les aplicará el procedimiento de eliminación documental adoptado por la Entidad
Soporte normativo: Ley 80  de 1993. Ley 489  del 1998. Ley 1150 2007. Decreto 1510 de  2013. Decreto 1082 de  2015.. Artículo 2.2.1.2.1.4.11.
Ley 1712 del 2014  Congreso de la República de Colombia
Circular 03 del 2015, Nun 6 tiempos de retención y disposición final</t>
  </si>
  <si>
    <t xml:space="preserve">DD           /FF           /AAAA        </t>
  </si>
  <si>
    <t xml:space="preserve">TABLAS DE VALORACIÓN DOCUMENTAL
TVD </t>
  </si>
  <si>
    <t xml:space="preserve"> Subserie documental en la que se conservan de manera cronológica los documentos generados por los actos procesales coordinados que se adelantan para realizar una investigación disciplinaria de conformidad con el Código General Disciplinario. 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de acuerdo al proceso adoptado por la Entidad. 
Soporte normativo: 
Ley 1952 2019, Art. 33. Ley 1712 del 2014  Congreso de la República de Colombia. Circular 03 del 2015, Nun 6 tiempos de retención y disposición final</t>
  </si>
  <si>
    <t>TIEMPO DE 
RETENCIÓN</t>
  </si>
  <si>
    <t xml:space="preserve">Agrupación documental en la que se conservan los documentos por los cuales un grupo de personas afectadas por una misma causa acuden a las autoridades judiciales para obtener el reconocimiento y pago de la indemnización por los perjuicios recibidos.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Constitución Política  Art. 88. Ley 472  de  1998. 
Ley 1712 del 2014   Congreso de la República
Decreto 103 del 2015  Presidencia de la República de Colombia
Ley 1755 del 2015  Congreso de la República de Colombia
</t>
  </si>
  <si>
    <t xml:space="preserve">El tiempo de retención en el AG comenzará a contar una vez ha finalizado el año  en que se produjo el documento ,  agrupación documental en la que se conservan los documentos por los cuales un ciudadano acude ante un juez de la República, con el fin de buscar un pronunciamiento que proteja un derecho constitucional fundamental vulnerado o amenazado por acción u omisión de una entidad pública o particular.
  Los documentos que no resulten seleccionados, el Grupo de Gestión Documental realizará la eliminación aplicando el procedimiento de eliminación documental aprobado por la Entidad. 
Soporte normativo: Constitución Política  Art. 86. Ley 472  de  1998
Ley 1712 del 2014   Congreso de la República
Decreto 103 del 2015  Presidencia de la República de Colombia
Ley 1755 del 2015  Congreso de la República de Colombia
Guía de mecanismos constitucionales de protección de Derechos Humanos. Pág. 72.
</t>
  </si>
  <si>
    <t xml:space="preserve">Agrupación documental en la que se conservan los documentos por los cuales una persona, colectivo o entidad acude ante un juez de la República en defensa y protección de los derechos e intereses colectivos .El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Constitución Política  Art. 88. Ley 472  de  1998. Ley 1712 del 2014   Congreso de la República. Decreto 103 del 2015  Presidencia de la República de Colombia. Guía de mecanismos constitucionales de protección de Derechos Humanos. Pág. 72.
</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</si>
  <si>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</si>
  <si>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</si>
  <si>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</si>
  <si>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 xml:space="preserve">DD            /FF           /AAAA                       </t>
  </si>
  <si>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Decreto 2768   del 2012. Art. 12
Ley 1712 de 2014, título 111 del Congreso de la República de Colombia
Acuerdo 027 de 2006 del Archivo General de la Nación
Circular 03 de 2015 Num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</si>
  <si>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Arial"/>
        <family val="2"/>
      </rPr>
      <t xml:space="preserve">Soporte normativo: </t>
    </r>
    <r>
      <rPr>
        <sz val="8"/>
        <color theme="1"/>
        <rFont val="Arial"/>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</si>
  <si>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Esto informes se presentan el acceso a los servicios de urgencias y la atención en salud de la población afectada en situaciones de emergencia o desastre. 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1952 2019, Art. 33
Ley 1712 del 2014  Congreso de la República de Colombia
Circular 03 del 2015, Nun 6 tiempos de retención y disposición final</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</si>
  <si>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1952 2019, Art. 33
Ley 1712 del 2014  Congreso de la República de Colombia
Circular 03 del 2015, Nun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</si>
  <si>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</si>
  <si>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Visita de campo para el análisis causal de ocurrencia de un evento adverso MC- FO- 007, SA</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</si>
  <si>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t>
  </si>
  <si>
    <t>TIEMPOS DE 
RETENCIÓN</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</si>
  <si>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</si>
  <si>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 2014, título 111 del Congreso de la República de Colombia. Acuerdo 027 de 2006 del Archivo General de la Nación
Circular 03 de 2015 Num 6 tiempos de retención y disposición final</t>
  </si>
  <si>
    <t>La auditoría en salud es un proceso de evaluación sistemática de la calidad y la gestión de recursos en la atención en salud, con el fin de identificar deficiencias y producir mejoras para el beneficio de la población, en el cumplimiento de disposiciones normativas, el funcionamiento del Modelo Estándar de Control Interno y el cumplimiento de planes de mejoramiento existentes.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Decreto 1011 DE 2006, de la Presidencia de la República. Circular 03 del 2015, Nun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</si>
  <si>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Decreto 1011 DE 2006, de la Presidencia de la República
Circular 03 del 2015, Nun 6 tiempos de retención y disposición final</t>
  </si>
  <si>
    <t xml:space="preserve">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
</t>
  </si>
  <si>
    <t>La subserie Planes de Mejoramiento de la Calidad, presentan los documentos generados en torno a la Planeación de las acciones de mejora de la calidad   y registra las acciones como   resultado de un conjunto de procedimientos, acciones y metas diseñadas y orientadas de manera planeada, organizada y sistemática para  resultados alcanzados. 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Soporte normativo:
Ley 1712 DEL 2014  del Congreso de la República de Colombia
Circular 03 del 2015, Nun. 6 tiempos de retención y disposición final</t>
  </si>
  <si>
    <t>Este programa es  es el conjunto de actividades organizadas destinadas a realizar una intervención específica en salud, en este caso la intervención madre canguro, con un equipo de personal de atención en salud debidamente entrenado y organizado, dentro de una estructura física y administrativa definida.  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</si>
  <si>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documental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</si>
  <si>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 xml:space="preserve">DD            /FF            /AAAA          </t>
  </si>
  <si>
    <t xml:space="preserve">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		</t>
  </si>
  <si>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
</t>
  </si>
  <si>
    <t xml:space="preserve">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
</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</si>
  <si>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</si>
  <si>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t>VE-FO-002 Registro de reporte de acciones de vigilancia y control de infecciones IAAS.</t>
  </si>
  <si>
    <t xml:space="preserve">Lista de chequeo prevención de infecciones asociadas a catéter intravascular  VE-FO-015 </t>
  </si>
  <si>
    <t xml:space="preserve">Lista de chequeo prevención de infecciones asociadas al tracto urinario de la sonda  VE-FO-014 </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</si>
  <si>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Puede    contener información sobre  de  violaciones al DDHH y DIH. 
Soporte normativo: La Ley 1122 de 2007, artículo 33, el Plan Nacional de Salud Pública.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</si>
  <si>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La Ley 1122 de 2007, artículo 33 , el Plan Nacional de Salud Pública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</si>
  <si>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La Ley 1122 de 2007, artículo 33 , el Plan Nacional de Salud Pública 
Ley 1712 de 2014, título 111 del Congreso de la República de Colombia
Acuerdo 027 de 2006 del Archivo General de la Nación
Circular 03 de 2015 Num 6 tiempos de retención y disposición final</t>
  </si>
  <si>
    <t>Documento en el que se registra los resultados de verificación entre las disposiciones planificadas y los requisitos del Sistema de Gestión de Calidad establecidos por  la HUEM,  para obtener su respectiva certificación. El tiempo de retención en el AG comenzará a contar una vez ha finalizado el año  en que se produjo el documento, Documento en el que se registra los resultados de verificación entre las disposiciones planificadas y los requisitos del Sistema de Gestión de Calidad establecidos por  la HUEM,  para obtener su respectiva certificación. 
Soporte normativo: Ley 1712 del Congreso de la República de Colombia
Decreto 1011 DE 2006, de la Presidencia de la República
Circular 03 del 2015, Nun 6 tiempos de retención y disposición final</t>
  </si>
  <si>
    <t>Registro de  rutina de mantenimiento preventivo planificado GT-FO-002</t>
  </si>
  <si>
    <t>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Soporte normativo: Ley 1712 DEL 2014  del Congreso de la República de Colombia
Circular 03 del 2015, Nun. 6 tiempos de retención y disposición final
Soporte normativo:
Ley 1712 DEL 2014  del Congreso de la República de Colombia
Circular 03 del 2015, Nun. 6 tiempos de retención y disposición final</t>
  </si>
  <si>
    <t>Programa para  el manejo de los pacientes, en el que interactúan factores organizativos, factores profesionales y factores relacionados con la enfermedad y mitigar los eventos adversos en en la  entidad   acorde  a la  normatividad  vigente .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Soporte normativo: Ley 1712 DEL 2014  del Congreso de la República de Colombia
Circular 03 del 2015, Nun. 6 tiempos de retención y disposición final.
 Los documentos sobrantes de este proceso se les debe aplicar la eliminación documental aplicando el procedimiento aprobado para tal fin. 
Soporte normativo
Ley 1712 de 2014, título 111 del Congreso de la República de Colombia
Acuerdo 027 de 2006 del Archivo General de la Nación
Circular 03 de 2015 Num 6 tiempos de retención y disposición final</t>
  </si>
  <si>
    <t>Lista de chequeo de prevencion de infecciones asociadas cateteres a intra vasculares  VE-FO-016</t>
  </si>
  <si>
    <t>Lista de chequeo prevencion de infecciones asociadas al tracto urinario de la sonda  VE-FO-015</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</si>
  <si>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Puede    contener información sobre  de  violaciones al DDHH y DIH. 
Soporte normativo: La Ley 1122 de 2007, artículo 33 , el Plan Nacional de Salud Pública 
Ley 1712 de 2014, título 111 del Congreso de la República de Colombia. Acuerdo 027 de 2006 del Archivo General de la Nación.
Circular 03 de 2015 Num 6 tiempos de retención y disposición final</t>
  </si>
  <si>
    <t>Una vez cumplido el tiempo de retención en el Archivo de Gestión se transfiere al Archivo Central; cumplido el tiempo de permanencia en el archivo central, el Grupo de Gestión Documental seleccionará el 5%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Decreto 2376 de 2010, artículo 10   del Ministerio de Protección Social
Ley 1712 DEL 2014  del Congreso de la República de Colombia
Circular 03 del 2015, Nun. 6 tiempos de retención y disposición final</t>
  </si>
  <si>
    <t xml:space="preserve">Registro de presentación de proyectos de  investigación - DI-FO-001 </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</si>
  <si>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Calibri"/>
        <family val="2"/>
      </rPr>
      <t>Soporte normativo</t>
    </r>
    <r>
      <rPr>
        <sz val="8"/>
        <color theme="1"/>
        <rFont val="Calibri"/>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</si>
  <si>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Ley 1712 del Congreso de la República de Colombia
Circular 03 del 2015, Nun 6 tiempos de retención y disposición final</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</si>
  <si>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Ley 1712 del Congreso de la República de Colombia
Circular 03 del 2015, Nun 6 tiempos de retención y disposición final</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</si>
  <si>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Decreto 780 de 2016, Artículo 2.7.1.1.2  la relación docencia servicio corresponde al vínculo funcional que se establece entre instituciones educativas y otras organizaciones, con el propósito de formar talento humano en salud o entre instituciones educativas, cuando por lo menos una de ellas disponga de escenarios de práctica en salud.Artículo  2.7.1.1.10
Ley 1712 del Congreso de la República de Colombia
Circular 03 del 2015, Nun 6 tiempos de retención y disposición final</t>
  </si>
  <si>
    <t>Es la agrupación documental mediante la cual se refleja el proceso de retirar definitivamente un bien, tanto físicamente, como de los registros contables e inventarios que forman parte del patrimonio de la entidad. 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791 de 2002. Ley 962 de 2005.
Ley 1712 del Congreso de la República de Colombia
Circular 03 del 2015, Nun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</si>
  <si>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8"/>
        <color theme="1"/>
        <rFont val="Calibri"/>
        <family val="2"/>
      </rPr>
      <t>Soporte normativo</t>
    </r>
    <r>
      <rPr>
        <sz val="8"/>
        <color theme="1"/>
        <rFont val="Calibri"/>
        <family val="2"/>
      </rPr>
      <t xml:space="preserve">
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</si>
  <si>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</si>
  <si>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9"/>
        <color theme="1"/>
        <rFont val="Arial"/>
        <family val="2"/>
      </rPr>
      <t xml:space="preserve">Soporte normativo
</t>
    </r>
    <r>
      <rPr>
        <sz val="9"/>
        <color theme="1"/>
        <rFont val="Arial"/>
        <family val="2"/>
      </rPr>
      <t>Ley 1712 DEL 2014  del Congreso de la República de Colombia
Circular 03 del 2015, Nun. 6 tiempos de retención y disposición final</t>
    </r>
  </si>
  <si>
    <r>
      <t xml:space="preserve">Agrupación documental en la que se conservan los documentos por los cuales un grupo de personas afectadas por una misma causa acuden a las autoridades judiciales para obtener el reconocimiento y pago de la indemnización por los perjuicios recibidos.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t>
    </r>
    <r>
      <rPr>
        <b/>
        <sz val="8"/>
        <color theme="1"/>
        <rFont val="Calibri"/>
        <family val="2"/>
        <scheme val="minor"/>
      </rPr>
      <t xml:space="preserve">Soporte normativo: </t>
    </r>
    <r>
      <rPr>
        <sz val="8"/>
        <color theme="1"/>
        <rFont val="Calibri"/>
        <family val="2"/>
        <scheme val="minor"/>
      </rPr>
      <t xml:space="preserve">Ley 1712 DEL 2014  del Congreso de la República de Colombia
Circular 03 del 2015, Nun. 6 tiempos de retención y disposición fina
Constitución Política  Art. 86. Ley 472  de  1998
Decreto 103 del 2015  Presidencia de la República de Colombia
Ley 1755 del 2015  Congreso de la República de Colombia
Guía de mecanismos constitucionales de protección de Derechos Humanos. Pág. 72.
</t>
    </r>
  </si>
  <si>
    <r>
      <t xml:space="preserve">Agrupación documental en la que se conservan los documentos por los cuales un grupo de personas afectadas por una misma causa acuden a las autoridades judiciales para obtener el reconocimiento y pago de la indemnización por los perjuicios recibidos.  Una vez cumplido el tiempo de retención en el Archivo de Gestión se transfiere al Archivo Central; cumplido el tiempo de permanencia en el archivo central, el Grupo de Gestión Documental  seleccionara una muestra cualitativa.  Los documentos o archivos seleccionados se conservan en su soporte original. Los documentos sobrantes de este proceso se les debe aplicar la eliminación documental aplicando el procedimiento aprobado para tal fin.  Puede    contener información sobre  de  violaciones al DDHH y DIH. 
</t>
    </r>
    <r>
      <rPr>
        <b/>
        <sz val="9"/>
        <color theme="1"/>
        <rFont val="Arial"/>
        <family val="2"/>
      </rPr>
      <t>Soporte normativo: Constitución Polí</t>
    </r>
    <r>
      <rPr>
        <sz val="9"/>
        <color theme="1"/>
        <rFont val="Arial"/>
        <family val="2"/>
      </rPr>
      <t xml:space="preserve">tica  Art. 86. Ley 472 de 1998. Ley 1712 del 2014 Congreso de la República. Decreto 103 del 2015  Presidencia de la República de Colombia. Ley 1755 del 2015  Congreso de la República de Colombia. Guía de mecanismos constitucionales de protección de Derechos Humanos. Pág. 72.
</t>
    </r>
  </si>
  <si>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Decreto 1072 del 2015, artículo 2.2.4.6.13.
Resolución 2013 del 1986
Ley 1712 del Congreso de la República de Colombia
Circular 03 del 2015, Nun 6 tiempos de retención y disposición final</t>
  </si>
  <si>
    <t>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Decreto 103 del 2015  Presidencia de la República de Colombia
Ley 1755 del 2015  Congreso de la República de Colombia</t>
  </si>
  <si>
    <t>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Resolución 000653  de 2021
Ley 1712 del Congreso de la República de Colombia
Circular 03 del 2015, Nun 6 tiempos de retención y disposición final</t>
  </si>
  <si>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Congreso de la República de Colombia
Circular 03 del 2015, Nun 6 tiempos de retención y disposición final
</t>
  </si>
  <si>
    <t>El tiempo de retención en el AG comenzará a contar una vez ha finalizado el año  en que se produjo el documento, Documento en el que se registra los resultados de verificación entre las disposiciones planificadas y los requisitos del Sistema de Gestión de Calidad establecidos por  la HUEM,  para obtener su respectiva certificación.
Soporte normativo:  Ley 1753 de 2015, sobre depuración definitiva de la cartera de imposible recaudo. Resolución  000376 del  2020
Ley 1712 del Congreso de la República de Colombia
Circular 03 del 2015, Nun 6 tiempos de retención y disposición final</t>
  </si>
  <si>
    <t>Es un documento de Gestión, sin valores secundarios. Su información se enuenra condesanda en el Insforme de Gestión Institucional .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Puede contener Certificación de Supervisión de Tope GF-FO-008 y sus anexos: solicitud, soat. Certificaciones de Tesorería, Certificados de ingresos, certificado de Saldos y Cuentas Bancarias, Certificado de ingresos y Retenciones.
Soporte normativo, Código de Comercio estableció en su artículo 60. Ley 1712 de 2014, título 111 del Congreso de la República de Colombia. Acuerdo 027 de 2006 del Archivo General de la Nación
Circular 03 de 2015 Num 6 tiempos de retención y disposición final</t>
  </si>
  <si>
    <t>Los comprobantes de contabilidad son los documentos en los cuales se resumen las operaciones financieras, económicas, sociales y ambientales de la entidad contable pública. El comprobante de egreso constituye la síntesis de las operaciones relacionadas con el pago de efectivo o su equivalente, la información contenida se consolida en el libro de diario.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962 de 2005, Artículo 28, Código de Comercio estableció en su artículo 60.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</si>
  <si>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Cumplido el tiempo de retención se realiza una selección cualitativa y cuantitativa del 5% de la serie documental, la cual se digitaliza y conserva totalmente,  y posteriormente  se trasferirá al Archivo Histórico  para su conservación total.  Los documentos que no resulten seleccionados, el Grupo de Gestión Documental realizará la eliminación aplicando el procedimiento de eliminación documental aprobado por la Entidad. 
Soporte normativo: Ley 1712 de 2014, título 111 del Congreso de la República de Colombia. Acuerdo 027 de 2006 del Archivo General de la Nación
Circular 03 de 2015 Num 6 tiempos de retención y disposición final</t>
  </si>
  <si>
    <r>
      <t xml:space="preserve">El tiempo de retención en el AG comenzará a contar una vez ha finalizado el año  en que se produjo el documento .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t>
    </r>
    <r>
      <rPr>
        <b/>
        <sz val="9"/>
        <color theme="1"/>
        <rFont val="Arial"/>
        <family val="2"/>
      </rPr>
      <t xml:space="preserve">Soporte normativo
</t>
    </r>
    <r>
      <rPr>
        <sz val="9"/>
        <color theme="1"/>
        <rFont val="Arial"/>
        <family val="2"/>
      </rPr>
      <t xml:space="preserve">Ley 1712 de 2014, título III del Congreso de la República de Colombia Circular Externa N" 003 de 2015 del Archivo General de la Nación Resolución Orgánica 5674 de 2005 de la Contraloría General de la República 
Decreto 1151 de 2008 del Presidente de la República de Colombia
Ley 1437 de 2011 del Congreso de la República de Colombia </t>
    </r>
  </si>
  <si>
    <t xml:space="preserve"> El tiempo de retención en el AG comenzará a contar una vez ha finalizado el año  en que se produjo el documento,   Se conservará en su soporte original y previamente a la transferencia secundaria, en el AC deben implementar la seguridad de la información y los planes de preservación a largo plazo, implementados por la Entidad  y posteriormente  se trasferirá al Archivo Histórico  para su conservación total.  
Soporte normativo: Ley 1712 del 2014   Congreso de la República de Colombia
Decreto 103 del 2015  Presidencia de la República de Colombia</t>
  </si>
  <si>
    <r>
      <t xml:space="preserve">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Ley 1712 de 2014, título 111 del Congreso de la República de Colombia. Acuerdo 027 de 2006 del Archivo General de la </t>
    </r>
    <r>
      <rPr>
        <b/>
        <sz val="9"/>
        <rFont val="Arial"/>
        <family val="2"/>
      </rPr>
      <t xml:space="preserve">Nación. </t>
    </r>
    <r>
      <rPr>
        <sz val="9"/>
        <rFont val="Arial"/>
        <family val="2"/>
      </rPr>
      <t>Circular 03 de 2015 Num 6 tiempos de retención y disposición finaL</t>
    </r>
  </si>
  <si>
    <t>Es un documento de Gestión, sin valores secundarios.   Una vez cumplido el tiempo de retención en el Archivo de Gestión se transfiere al Archivo Central; cumplido el tiempo de permanencia en el archivo central, el Grupo de Gestión Documental debe realizar la eliminación, aplicando el procedimiento aprobado para la eliminación de documentos de la Entidad.
Soporte normativo: Resolución 3100 del 2019. Manual de Procedimientos Para Administrar los Bienes, Inventarios e Infraestructura  de la CONTRALORÍA GENERAL DE LA REPUBLICA
Ley 1712 de 2014, título 111 del Congreso de la República de Colombia
Acuerdo 027 de 2006 del Archivo General de la Nación
Circular 03 de 2015 Num 6 tiempos de retención y disposición finaL</t>
  </si>
  <si>
    <t>Es un documento de Gestión, sin valores secundarios.  Una vez cumplido el tiempo de retención en el Archivo de Gestión se transfiere al Archivo Central; cumplido el tiempo de permanencia en el archivo central, el Grupo de Gestión Documental debe aplicar la eliminación  aplicando el procedimiento aprobado para la eliminación de documentos.
Soporte normativo: Ley 1712 de 2014, título 111 del Congreso de la República de Colombia. Acuerdo 027 de 2006 del Archivo General de la Nación
Circular 03 de 2015 Num 6 tiempos de retención y disposición final</t>
  </si>
  <si>
    <t>El tiempo de retención en el AG comenzará a contar una vez ha finalizado el año  en que se produjo el documento,    Se conservará en su soporte original y previamente a la transferencia secundaria, deben implementar la seguridad de la información y los planes de preservación a largo plazo, implementados por la Entidad     y posteriormente  se trasferirá al Archivo Histórico  para su conservación total.
Soporte normativo: Ley 1712 DEL 2014  del Congreso de la República de Colombia. Circular 03 del 2015, Nun. 6 tiempos de retención y disposición final</t>
  </si>
  <si>
    <t>Registro RHT7 la cantidad de residuos  , en peso y unidades que recolecta</t>
  </si>
  <si>
    <t>Una vez cumplido el tiempo de retención en el Archivo de Gestión se transfiere al Archivo Central; cumplido el tiempo de permanencia en el archivo central, el Grupo de Gestión Documental seleccionará el 10% de la producción anual mediante método de muestreo aleatorio, de una muestra que debe ser calculada según la producción documental para conservar como parte de la memoria institucional, los documentos o archivos seleccionados se conservan en su soporte original. Los documentos sobrantes de este proceso se les debe aplicar la eliminación documental aplicando el procedimiento aprobado para tal fin. 
Soporte normativo: Ley 1712 DEL 2014  del Congreso de la República de Colombia. Circular 03 del 2015, Nun. 6 tiempos de retención y disposición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</si>
</sst>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0;[Red]0"/>
  </numFmts>
  <fonts count="176">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6"/>
      <color theme="1"/>
      <name val="Calibri"/>
      <family val="2"/>
      <scheme val="minor"/>
    </font>
    <font>
      <b/>
      <sz val="15"/>
      <color theme="1"/>
      <name val="Calibri"/>
      <family val="2"/>
      <scheme val="minor"/>
    </font>
    <font>
      <b/>
      <sz val="14"/>
      <color theme="1"/>
      <name val="Calibri"/>
      <family val="2"/>
      <scheme val="minor"/>
    </font>
    <font>
      <b/>
      <sz val="12"/>
      <color theme="1"/>
      <name val="Calibri"/>
      <family val="2"/>
      <scheme val="minor"/>
    </font>
    <font>
      <b/>
      <sz val="9"/>
      <color theme="1"/>
      <name val="Calibri"/>
      <family val="2"/>
      <scheme val="minor"/>
    </font>
    <font>
      <sz val="11"/>
      <name val="Calibri"/>
      <family val="2"/>
    </font>
    <font>
      <b/>
      <sz val="9"/>
      <color indexed="81"/>
      <name val="Tahoma"/>
      <family val="2"/>
    </font>
    <font>
      <sz val="9"/>
      <color indexed="81"/>
      <name val="Tahoma"/>
      <family val="2"/>
    </font>
    <font>
      <sz val="11"/>
      <name val="Arial"/>
      <family val="2"/>
    </font>
    <font>
      <b/>
      <sz val="11"/>
      <color theme="0"/>
      <name val="Arial"/>
      <family val="2"/>
    </font>
    <font>
      <sz val="11"/>
      <color rgb="FF000000"/>
      <name val="Arial"/>
      <family val="2"/>
    </font>
    <font>
      <sz val="11"/>
      <color theme="1"/>
      <name val="Arial"/>
      <family val="2"/>
    </font>
    <font>
      <b/>
      <sz val="11"/>
      <color theme="1"/>
      <name val="Arial"/>
      <family val="2"/>
    </font>
    <font>
      <sz val="11"/>
      <color rgb="FFFF0000"/>
      <name val="Arial"/>
      <family val="2"/>
    </font>
    <font>
      <b/>
      <sz val="11"/>
      <name val="Arial"/>
      <family val="2"/>
    </font>
    <font>
      <sz val="12"/>
      <color theme="1"/>
      <name val="Calibri"/>
      <family val="2"/>
      <scheme val="minor"/>
    </font>
    <font>
      <sz val="11"/>
      <color rgb="FFFF0000"/>
      <name val="Calibri"/>
      <family val="2"/>
    </font>
    <font>
      <b/>
      <sz val="11"/>
      <name val="Calibri"/>
      <family val="2"/>
    </font>
    <font>
      <b/>
      <sz val="11"/>
      <color theme="1"/>
      <name val="Calibri"/>
      <family val="2"/>
      <scheme val="minor"/>
    </font>
    <font>
      <sz val="11"/>
      <name val="Calibri"/>
      <family val="2"/>
    </font>
    <font>
      <sz val="11"/>
      <name val="Calibri"/>
      <family val="2"/>
    </font>
    <font>
      <b/>
      <sz val="10"/>
      <color rgb="FFFF0000"/>
      <name val="Calibri"/>
      <family val="2"/>
      <scheme val="minor"/>
    </font>
    <font>
      <sz val="11"/>
      <color theme="1"/>
      <name val="Calibri"/>
      <family val="2"/>
    </font>
    <font>
      <u/>
      <sz val="11"/>
      <color theme="10"/>
      <name val="Calibri"/>
      <family val="2"/>
    </font>
    <font>
      <b/>
      <sz val="11"/>
      <color theme="1"/>
      <name val="Calibri"/>
      <family val="2"/>
    </font>
    <font>
      <sz val="10"/>
      <name val="Calibri"/>
      <family val="2"/>
    </font>
    <font>
      <sz val="9"/>
      <color rgb="FF000000"/>
      <name val="Arial"/>
      <family val="2"/>
    </font>
    <font>
      <b/>
      <sz val="9"/>
      <color rgb="FF000000"/>
      <name val="Arial"/>
      <family val="2"/>
    </font>
    <font>
      <sz val="8"/>
      <color rgb="FF000000"/>
      <name val="Arial"/>
      <family val="2"/>
    </font>
    <font>
      <b/>
      <sz val="8"/>
      <color rgb="FF000000"/>
      <name val="Arial"/>
      <family val="2"/>
    </font>
    <font>
      <sz val="10"/>
      <color theme="1"/>
      <name val="Calibri"/>
      <family val="2"/>
    </font>
    <font>
      <b/>
      <sz val="9"/>
      <color theme="1"/>
      <name val="Arial"/>
      <family val="2"/>
    </font>
    <font>
      <sz val="9"/>
      <color theme="1"/>
      <name val="Arial"/>
      <family val="2"/>
    </font>
    <font>
      <sz val="11"/>
      <color theme="1"/>
      <name val="Calibri"/>
      <family val="2"/>
    </font>
    <font>
      <b/>
      <sz val="8"/>
      <color theme="1"/>
      <name val="Arial"/>
      <family val="2"/>
    </font>
    <font>
      <b/>
      <sz val="8"/>
      <name val="Arial"/>
      <family val="2"/>
    </font>
    <font>
      <b/>
      <sz val="8"/>
      <name val="Calibri"/>
      <family val="2"/>
    </font>
    <font>
      <sz val="9"/>
      <name val="Arial"/>
      <family val="2"/>
    </font>
    <font>
      <sz val="8"/>
      <name val="Arial"/>
      <family val="2"/>
    </font>
    <font>
      <b/>
      <sz val="8"/>
      <color rgb="FFFF0000"/>
      <name val="Arial"/>
      <family val="2"/>
    </font>
    <font>
      <sz val="10"/>
      <color rgb="FFFF0000"/>
      <name val="Calibri"/>
      <family val="2"/>
      <scheme val="minor"/>
    </font>
    <font>
      <b/>
      <sz val="10"/>
      <color theme="1" tint="4.9989318521683403E-2"/>
      <name val="Calibri"/>
      <family val="2"/>
      <scheme val="minor"/>
    </font>
    <font>
      <sz val="10"/>
      <color theme="1" tint="4.9989318521683403E-2"/>
      <name val="Calibri"/>
      <family val="2"/>
      <scheme val="minor"/>
    </font>
    <font>
      <sz val="11"/>
      <color rgb="FFFF0000"/>
      <name val="Calibri"/>
      <family val="2"/>
      <scheme val="minor"/>
    </font>
    <font>
      <sz val="12"/>
      <color rgb="FFFF0000"/>
      <name val="Calibri"/>
      <family val="2"/>
    </font>
    <font>
      <b/>
      <sz val="10"/>
      <color rgb="FF000000"/>
      <name val="Calibri"/>
      <family val="2"/>
      <scheme val="minor"/>
    </font>
    <font>
      <b/>
      <sz val="10"/>
      <color theme="1"/>
      <name val="Calibri"/>
      <family val="2"/>
    </font>
    <font>
      <b/>
      <sz val="11"/>
      <color rgb="FFFF0000"/>
      <name val="Calibri"/>
      <family val="2"/>
    </font>
    <font>
      <b/>
      <sz val="8"/>
      <color theme="1"/>
      <name val="Calibri"/>
      <family val="2"/>
      <scheme val="minor"/>
    </font>
    <font>
      <sz val="8"/>
      <name val="Calibri"/>
      <family val="2"/>
    </font>
    <font>
      <b/>
      <sz val="11"/>
      <color rgb="FFFF0000"/>
      <name val="Calibri"/>
      <family val="2"/>
      <scheme val="minor"/>
    </font>
    <font>
      <u/>
      <sz val="11"/>
      <color theme="1"/>
      <name val="Calibri"/>
      <family val="2"/>
    </font>
    <font>
      <b/>
      <sz val="11"/>
      <color rgb="FFFF0000"/>
      <name val="Arial"/>
      <family val="2"/>
    </font>
    <font>
      <sz val="8"/>
      <color theme="1"/>
      <name val="Calibri"/>
      <family val="2"/>
      <scheme val="minor"/>
    </font>
    <font>
      <sz val="12"/>
      <color rgb="FFFF0000"/>
      <name val="Arial"/>
      <family val="2"/>
    </font>
    <font>
      <b/>
      <sz val="8"/>
      <color rgb="FFFF0000"/>
      <name val="Calibri"/>
      <family val="2"/>
    </font>
    <font>
      <sz val="8"/>
      <color theme="1"/>
      <name val="Calibri"/>
      <family val="2"/>
    </font>
    <font>
      <b/>
      <sz val="9"/>
      <color rgb="FFFF0000"/>
      <name val="Calibri"/>
      <family val="2"/>
      <scheme val="minor"/>
    </font>
    <font>
      <sz val="8"/>
      <color theme="1"/>
      <name val="Arial"/>
      <family val="2"/>
    </font>
    <font>
      <sz val="9"/>
      <color theme="1"/>
      <name val="Calibri"/>
      <family val="2"/>
    </font>
    <font>
      <sz val="10"/>
      <color theme="1"/>
      <name val="Arial"/>
      <family val="2"/>
    </font>
    <font>
      <sz val="8"/>
      <color rgb="FFFF0000"/>
      <name val="Calibri"/>
      <family val="2"/>
    </font>
    <font>
      <b/>
      <sz val="8"/>
      <color theme="1"/>
      <name val="Calibri"/>
      <family val="2"/>
    </font>
    <font>
      <u/>
      <sz val="11"/>
      <color theme="10"/>
      <name val="Calibri"/>
      <family val="2"/>
      <scheme val="minor"/>
    </font>
    <font>
      <b/>
      <sz val="11"/>
      <color theme="1"/>
      <name val="Calibri Light"/>
      <family val="2"/>
      <scheme val="major"/>
    </font>
    <font>
      <sz val="11"/>
      <color theme="1"/>
      <name val="Calibri Light"/>
      <family val="2"/>
      <scheme val="major"/>
    </font>
    <font>
      <sz val="11"/>
      <name val="Calibri Light"/>
      <family val="2"/>
      <scheme val="major"/>
    </font>
    <font>
      <b/>
      <sz val="11"/>
      <name val="Calibri Light"/>
      <family val="2"/>
      <scheme val="major"/>
    </font>
    <font>
      <sz val="11"/>
      <name val="Symbol"/>
      <family val="1"/>
      <charset val="2"/>
    </font>
    <font>
      <sz val="7"/>
      <name val="Times New Roman"/>
      <family val="1"/>
    </font>
    <font>
      <b/>
      <sz val="11"/>
      <color rgb="FFFF0000"/>
      <name val="Calibri Light"/>
      <family val="2"/>
      <scheme val="major"/>
    </font>
    <font>
      <sz val="11"/>
      <color rgb="FFFF0000"/>
      <name val="Calibri Light"/>
      <family val="2"/>
      <scheme val="major"/>
    </font>
    <font>
      <sz val="11"/>
      <color rgb="FFFF0000"/>
      <name val="Symbol"/>
      <family val="1"/>
      <charset val="2"/>
    </font>
    <font>
      <sz val="7"/>
      <color rgb="FFFF0000"/>
      <name val="Times New Roman"/>
      <family val="1"/>
    </font>
    <font>
      <sz val="11"/>
      <color theme="1"/>
      <name val="Symbol"/>
      <family val="1"/>
      <charset val="2"/>
    </font>
    <font>
      <sz val="7"/>
      <color theme="1"/>
      <name val="Times New Roman"/>
      <family val="1"/>
    </font>
    <font>
      <sz val="9"/>
      <color rgb="FFFF0000"/>
      <name val="Calibri"/>
      <family val="2"/>
    </font>
    <font>
      <sz val="8"/>
      <color rgb="FFFF0000"/>
      <name val="Arial"/>
      <family val="2"/>
    </font>
    <font>
      <b/>
      <sz val="13.5"/>
      <color theme="1"/>
      <name val="Calibri"/>
      <family val="2"/>
    </font>
    <font>
      <sz val="13.5"/>
      <color theme="1"/>
      <name val="Calibri"/>
      <family val="2"/>
    </font>
    <font>
      <b/>
      <sz val="12"/>
      <name val="Calibri"/>
      <family val="2"/>
      <scheme val="minor"/>
    </font>
    <font>
      <sz val="10"/>
      <name val="Calibri"/>
      <family val="2"/>
      <scheme val="minor"/>
    </font>
    <font>
      <b/>
      <sz val="10"/>
      <name val="Calibri"/>
      <family val="2"/>
      <scheme val="minor"/>
    </font>
    <font>
      <b/>
      <sz val="12"/>
      <name val="Calibri"/>
      <family val="2"/>
    </font>
    <font>
      <sz val="12"/>
      <name val="Calibri"/>
      <family val="2"/>
    </font>
    <font>
      <b/>
      <sz val="12"/>
      <color theme="1"/>
      <name val="Calibri"/>
      <family val="2"/>
    </font>
    <font>
      <sz val="12"/>
      <color theme="1"/>
      <name val="Calibri"/>
      <family val="2"/>
    </font>
    <font>
      <b/>
      <sz val="7"/>
      <color theme="1"/>
      <name val="Calibri"/>
      <family val="2"/>
    </font>
    <font>
      <sz val="12"/>
      <color rgb="FFFF0000"/>
      <name val="Calibri"/>
      <family val="2"/>
      <scheme val="minor"/>
    </font>
    <font>
      <sz val="11"/>
      <color rgb="FF000000"/>
      <name val="Calibri"/>
      <family val="2"/>
    </font>
    <font>
      <sz val="10"/>
      <color rgb="FF000000"/>
      <name val="Arial"/>
      <family val="2"/>
    </font>
    <font>
      <sz val="9"/>
      <name val="Calibri"/>
      <family val="2"/>
    </font>
    <font>
      <b/>
      <sz val="8"/>
      <name val="Calibri"/>
      <family val="2"/>
      <scheme val="minor"/>
    </font>
    <font>
      <sz val="8"/>
      <name val="Calibri"/>
      <family val="2"/>
      <scheme val="minor"/>
    </font>
    <font>
      <sz val="8"/>
      <color rgb="FFFF0000"/>
      <name val="Calibri"/>
      <family val="2"/>
      <scheme val="minor"/>
    </font>
    <font>
      <b/>
      <sz val="11"/>
      <color rgb="FF000000"/>
      <name val="Calibri"/>
      <family val="2"/>
    </font>
    <font>
      <sz val="9"/>
      <color indexed="8"/>
      <name val="Arial"/>
      <family val="2"/>
    </font>
    <font>
      <b/>
      <sz val="12"/>
      <color rgb="FFFF0000"/>
      <name val="Calibri"/>
      <family val="2"/>
      <scheme val="minor"/>
    </font>
    <font>
      <sz val="10"/>
      <name val="Arial"/>
      <family val="2"/>
    </font>
    <font>
      <b/>
      <sz val="11"/>
      <name val="Calibri"/>
      <family val="2"/>
      <scheme val="minor"/>
    </font>
    <font>
      <b/>
      <sz val="10"/>
      <color theme="1"/>
      <name val="Arial"/>
      <family val="2"/>
    </font>
    <font>
      <b/>
      <sz val="9"/>
      <name val="Arial"/>
      <family val="2"/>
    </font>
    <font>
      <sz val="9"/>
      <color rgb="FFFF0000"/>
      <name val="Arial"/>
      <family val="2"/>
    </font>
    <font>
      <b/>
      <sz val="9"/>
      <color rgb="FFFF0000"/>
      <name val="Arial"/>
      <family val="2"/>
    </font>
    <font>
      <sz val="7"/>
      <name val="Arial"/>
      <family val="2"/>
    </font>
    <font>
      <b/>
      <sz val="7"/>
      <name val="Arial"/>
      <family val="2"/>
    </font>
    <font>
      <b/>
      <sz val="8"/>
      <color theme="0"/>
      <name val="Arial"/>
      <family val="2"/>
    </font>
    <font>
      <b/>
      <sz val="11"/>
      <color rgb="FF000000"/>
      <name val="Arial"/>
      <family val="2"/>
    </font>
    <font>
      <sz val="7"/>
      <color theme="1"/>
      <name val="Arial"/>
      <family val="2"/>
    </font>
    <font>
      <b/>
      <sz val="7"/>
      <color theme="1"/>
      <name val="Arial"/>
      <family val="2"/>
    </font>
    <font>
      <b/>
      <sz val="14"/>
      <color theme="1"/>
      <name val="Arial"/>
      <family val="2"/>
    </font>
    <font>
      <b/>
      <sz val="10"/>
      <name val="Arial"/>
      <family val="2"/>
    </font>
    <font>
      <sz val="9"/>
      <color theme="1"/>
      <name val="Calibri"/>
      <family val="2"/>
      <scheme val="minor"/>
    </font>
    <font>
      <b/>
      <sz val="9"/>
      <name val="Calibri"/>
      <family val="2"/>
    </font>
    <font>
      <b/>
      <sz val="9"/>
      <name val="Calibri"/>
      <family val="2"/>
      <scheme val="minor"/>
    </font>
    <font>
      <b/>
      <sz val="12"/>
      <color rgb="FFFF0000"/>
      <name val="Arial"/>
      <family val="2"/>
    </font>
    <font>
      <sz val="8"/>
      <name val="Calibri Light"/>
      <family val="2"/>
      <scheme val="major"/>
    </font>
    <font>
      <b/>
      <sz val="16"/>
      <color theme="1"/>
      <name val="Arial"/>
      <family val="2"/>
    </font>
    <font>
      <sz val="12"/>
      <color theme="1"/>
      <name val="Arial"/>
      <family val="2"/>
    </font>
    <font>
      <b/>
      <sz val="12"/>
      <color theme="1"/>
      <name val="Arial"/>
      <family val="2"/>
    </font>
    <font>
      <b/>
      <sz val="12"/>
      <color rgb="FF000000"/>
      <name val="Arial"/>
      <family val="2"/>
    </font>
    <font>
      <b/>
      <sz val="12"/>
      <name val="Arial"/>
      <family val="2"/>
    </font>
    <font>
      <b/>
      <sz val="10"/>
      <color rgb="FF000000"/>
      <name val="Arial"/>
      <family val="2"/>
    </font>
    <font>
      <b/>
      <sz val="10"/>
      <color theme="0"/>
      <name val="Arial"/>
      <family val="2"/>
    </font>
    <font>
      <i/>
      <sz val="8"/>
      <name val="Arial"/>
      <family val="2"/>
    </font>
    <font>
      <b/>
      <i/>
      <sz val="8"/>
      <color rgb="FF000000"/>
      <name val="Arial"/>
      <family val="2"/>
    </font>
    <font>
      <b/>
      <i/>
      <sz val="8"/>
      <name val="Arial"/>
      <family val="2"/>
    </font>
    <font>
      <sz val="12"/>
      <name val="Calibri"/>
      <family val="2"/>
      <scheme val="minor"/>
    </font>
    <font>
      <b/>
      <sz val="10"/>
      <color rgb="FFFF0000"/>
      <name val="Calibri"/>
      <family val="2"/>
    </font>
    <font>
      <sz val="9"/>
      <name val="Calibri"/>
      <family val="2"/>
      <scheme val="minor"/>
    </font>
    <font>
      <u/>
      <sz val="9"/>
      <color theme="1"/>
      <name val="Arial"/>
      <family val="2"/>
    </font>
    <font>
      <sz val="7"/>
      <color theme="1"/>
      <name val="Calibri"/>
      <family val="2"/>
    </font>
    <font>
      <sz val="14"/>
      <name val="Calibri"/>
      <family val="2"/>
    </font>
    <font>
      <b/>
      <sz val="14"/>
      <name val="Calibri"/>
      <family val="2"/>
    </font>
    <font>
      <sz val="11"/>
      <name val="Calibri"/>
      <family val="2"/>
      <scheme val="minor"/>
    </font>
  </fonts>
  <fills count="36">
    <fill>
      <patternFill patternType="none"/>
    </fill>
    <fill>
      <patternFill patternType="gray125"/>
    </fill>
    <fill>
      <patternFill patternType="solid">
        <fgColor rgb="FF00B050"/>
        <bgColor rgb="FF000000"/>
      </patternFill>
    </fill>
    <fill>
      <patternFill patternType="solid">
        <fgColor theme="3" tint="0.39997558519241921"/>
        <bgColor rgb="FF000000"/>
      </patternFill>
    </fill>
    <fill>
      <patternFill patternType="solid">
        <fgColor theme="3" tint="0.79998168889431442"/>
        <bgColor rgb="FF000000"/>
      </patternFill>
    </fill>
    <fill>
      <patternFill patternType="solid">
        <fgColor rgb="FF92D050"/>
        <bgColor indexed="64"/>
      </patternFill>
    </fill>
    <fill>
      <patternFill patternType="solid">
        <fgColor rgb="FFFF0000"/>
        <bgColor rgb="FF000000"/>
      </patternFill>
    </fill>
    <fill>
      <patternFill patternType="solid">
        <fgColor theme="4"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rgb="FF7030A0"/>
        <bgColor indexed="64"/>
      </patternFill>
    </fill>
    <fill>
      <patternFill patternType="solid">
        <fgColor rgb="FF996633"/>
        <bgColor indexed="64"/>
      </patternFill>
    </fill>
    <fill>
      <patternFill patternType="solid">
        <fgColor rgb="FF00B050"/>
        <bgColor indexed="64"/>
      </patternFill>
    </fill>
    <fill>
      <patternFill patternType="solid">
        <fgColor theme="9" tint="0.79998168889431442"/>
        <bgColor rgb="FF000000"/>
      </patternFill>
    </fill>
    <fill>
      <patternFill patternType="solid">
        <fgColor rgb="FFFFFF00"/>
        <bgColor rgb="FF000000"/>
      </patternFill>
    </fill>
    <fill>
      <patternFill patternType="solid">
        <fgColor theme="0" tint="-4.9989318521683403E-2"/>
        <bgColor rgb="FF000000"/>
      </patternFill>
    </fill>
    <fill>
      <patternFill patternType="solid">
        <fgColor rgb="FFF42CCE"/>
        <bgColor rgb="FF000000"/>
      </patternFill>
    </fill>
    <fill>
      <patternFill patternType="solid">
        <fgColor theme="6" tint="0.59999389629810485"/>
        <bgColor indexed="64"/>
      </patternFill>
    </fill>
    <fill>
      <patternFill patternType="solid">
        <fgColor theme="5" tint="0.59999389629810485"/>
        <bgColor rgb="FF000000"/>
      </patternFill>
    </fill>
    <fill>
      <patternFill patternType="solid">
        <fgColor theme="5" tint="-0.249977111117893"/>
        <bgColor rgb="FF000000"/>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FF6FB"/>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s>
  <borders count="1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rgb="FF000000"/>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right/>
      <top style="thin">
        <color rgb="FFFFFF00"/>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bottom style="thin">
        <color rgb="FFFFFF00"/>
      </bottom>
      <diagonal/>
    </border>
    <border>
      <left style="thin">
        <color theme="1"/>
      </left>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rgb="FFFFFF00"/>
      </left>
      <right style="thin">
        <color rgb="FFFFFF00"/>
      </right>
      <top style="thin">
        <color rgb="FFFFFF00"/>
      </top>
      <bottom/>
      <diagonal/>
    </border>
    <border>
      <left/>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bottom style="thin">
        <color theme="1" tint="4.9989318521683403E-2"/>
      </bottom>
      <diagonal/>
    </border>
    <border>
      <left/>
      <right style="thin">
        <color theme="1"/>
      </right>
      <top/>
      <bottom/>
      <diagonal/>
    </border>
    <border>
      <left style="thin">
        <color theme="1" tint="4.9989318521683403E-2"/>
      </left>
      <right/>
      <top style="thin">
        <color theme="1" tint="4.9989318521683403E-2"/>
      </top>
      <bottom/>
      <diagonal/>
    </border>
    <border>
      <left/>
      <right/>
      <top style="thin">
        <color theme="1" tint="4.9989318521683403E-2"/>
      </top>
      <bottom/>
      <diagonal/>
    </border>
    <border>
      <left/>
      <right style="thin">
        <color theme="1" tint="4.9989318521683403E-2"/>
      </right>
      <top style="thin">
        <color theme="1" tint="4.9989318521683403E-2"/>
      </top>
      <bottom/>
      <diagonal/>
    </border>
    <border>
      <left/>
      <right style="thin">
        <color theme="1" tint="4.9989318521683403E-2"/>
      </right>
      <top/>
      <bottom style="thin">
        <color theme="1" tint="4.9989318521683403E-2"/>
      </bottom>
      <diagonal/>
    </border>
    <border>
      <left/>
      <right style="thin">
        <color theme="1" tint="4.9989318521683403E-2"/>
      </right>
      <top style="thin">
        <color theme="1"/>
      </top>
      <bottom/>
      <diagonal/>
    </border>
    <border>
      <left style="thin">
        <color auto="1"/>
      </left>
      <right style="thin">
        <color auto="1"/>
      </right>
      <top style="thin">
        <color theme="1"/>
      </top>
      <bottom/>
      <diagonal/>
    </border>
    <border>
      <left style="thin">
        <color auto="1"/>
      </left>
      <right style="thin">
        <color auto="1"/>
      </right>
      <top/>
      <bottom style="thin">
        <color theme="1"/>
      </bottom>
      <diagonal/>
    </border>
    <border>
      <left style="thin">
        <color auto="1"/>
      </left>
      <right/>
      <top style="thin">
        <color theme="1"/>
      </top>
      <bottom/>
      <diagonal/>
    </border>
    <border>
      <left style="thin">
        <color auto="1"/>
      </left>
      <right/>
      <top/>
      <bottom style="thin">
        <color theme="1"/>
      </bottom>
      <diagonal/>
    </border>
    <border>
      <left/>
      <right style="thin">
        <color auto="1"/>
      </right>
      <top style="thin">
        <color theme="1"/>
      </top>
      <bottom/>
      <diagonal/>
    </border>
    <border>
      <left/>
      <right style="thin">
        <color auto="1"/>
      </right>
      <top/>
      <bottom style="thin">
        <color theme="1"/>
      </bottom>
      <diagonal/>
    </border>
    <border>
      <left style="thin">
        <color theme="1"/>
      </left>
      <right/>
      <top/>
      <bottom style="thin">
        <color auto="1"/>
      </bottom>
      <diagonal/>
    </border>
    <border>
      <left style="thin">
        <color auto="1"/>
      </left>
      <right/>
      <top style="thin">
        <color theme="1"/>
      </top>
      <bottom style="thin">
        <color theme="1"/>
      </bottom>
      <diagonal/>
    </border>
    <border>
      <left style="thin">
        <color theme="1"/>
      </left>
      <right/>
      <top style="thin">
        <color auto="1"/>
      </top>
      <bottom/>
      <diagonal/>
    </border>
    <border>
      <left style="thin">
        <color rgb="FFFFFF00"/>
      </left>
      <right style="thin">
        <color rgb="FFFFFF00"/>
      </right>
      <top/>
      <bottom/>
      <diagonal/>
    </border>
    <border>
      <left/>
      <right style="thin">
        <color theme="1"/>
      </right>
      <top style="thin">
        <color auto="1"/>
      </top>
      <bottom/>
      <diagonal/>
    </border>
    <border>
      <left/>
      <right/>
      <top style="thin">
        <color auto="1"/>
      </top>
      <bottom style="thin">
        <color theme="1"/>
      </bottom>
      <diagonal/>
    </border>
    <border>
      <left/>
      <right style="thin">
        <color theme="1"/>
      </right>
      <top style="thin">
        <color auto="1"/>
      </top>
      <bottom style="thin">
        <color theme="1"/>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1"/>
      </right>
      <top/>
      <bottom style="thin">
        <color auto="1"/>
      </bottom>
      <diagonal/>
    </border>
    <border>
      <left style="thin">
        <color theme="1"/>
      </left>
      <right/>
      <top style="thin">
        <color rgb="FFFFFF00"/>
      </top>
      <bottom/>
      <diagonal/>
    </border>
    <border>
      <left style="thin">
        <color auto="1"/>
      </left>
      <right style="thin">
        <color theme="1"/>
      </right>
      <top style="thin">
        <color auto="1"/>
      </top>
      <bottom style="thin">
        <color auto="1"/>
      </bottom>
      <diagonal/>
    </border>
    <border>
      <left/>
      <right style="thin">
        <color theme="1" tint="4.9989318521683403E-2"/>
      </right>
      <top/>
      <bottom style="thin">
        <color theme="1"/>
      </bottom>
      <diagonal/>
    </border>
    <border>
      <left style="thin">
        <color theme="1" tint="4.9989318521683403E-2"/>
      </left>
      <right/>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style="thin">
        <color theme="1"/>
      </bottom>
      <diagonal/>
    </border>
    <border>
      <left/>
      <right style="thin">
        <color auto="1"/>
      </right>
      <top style="thin">
        <color theme="1"/>
      </top>
      <bottom style="thin">
        <color theme="1"/>
      </bottom>
      <diagonal/>
    </border>
    <border>
      <left style="thin">
        <color auto="1"/>
      </left>
      <right/>
      <top style="thin">
        <color auto="1"/>
      </top>
      <bottom style="thin">
        <color theme="1"/>
      </bottom>
      <diagonal/>
    </border>
    <border>
      <left/>
      <right style="thin">
        <color auto="1"/>
      </right>
      <top style="thin">
        <color auto="1"/>
      </top>
      <bottom style="thin">
        <color theme="1"/>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right style="thin">
        <color indexed="64"/>
      </right>
      <top/>
      <bottom style="thin">
        <color rgb="FFFFFF00"/>
      </bottom>
      <diagonal/>
    </border>
    <border>
      <left/>
      <right style="thin">
        <color indexed="64"/>
      </right>
      <top style="thin">
        <color theme="1"/>
      </top>
      <bottom style="thin">
        <color auto="1"/>
      </bottom>
      <diagonal/>
    </border>
    <border>
      <left/>
      <right style="thin">
        <color theme="1" tint="4.9989318521683403E-2"/>
      </right>
      <top/>
      <bottom style="thin">
        <color indexed="64"/>
      </bottom>
      <diagonal/>
    </border>
    <border>
      <left style="thin">
        <color theme="1" tint="4.9989318521683403E-2"/>
      </left>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rgb="FFFFFF00"/>
      </left>
      <right style="thin">
        <color rgb="FFFFFF00"/>
      </right>
      <top style="thin">
        <color indexed="64"/>
      </top>
      <bottom style="thin">
        <color indexed="64"/>
      </bottom>
      <diagonal/>
    </border>
    <border>
      <left style="thin">
        <color theme="1" tint="4.9989318521683403E-2"/>
      </left>
      <right/>
      <top/>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rgb="FFFFFF00"/>
      </top>
      <bottom/>
      <diagonal/>
    </border>
    <border>
      <left/>
      <right style="thin">
        <color indexed="64"/>
      </right>
      <top style="thin">
        <color rgb="FFFFFF00"/>
      </top>
      <bottom/>
      <diagonal/>
    </border>
    <border>
      <left/>
      <right style="thin">
        <color theme="1" tint="4.9989318521683403E-2"/>
      </right>
      <top/>
      <bottom/>
      <diagonal/>
    </border>
    <border>
      <left style="thin">
        <color indexed="64"/>
      </left>
      <right/>
      <top style="thin">
        <color theme="1"/>
      </top>
      <bottom style="thin">
        <color indexed="64"/>
      </bottom>
      <diagonal/>
    </border>
    <border>
      <left style="thin">
        <color indexed="64"/>
      </left>
      <right/>
      <top/>
      <bottom style="thin">
        <color rgb="FFFFFF00"/>
      </bottom>
      <diagonal/>
    </border>
  </borders>
  <cellStyleXfs count="57271">
    <xf numFmtId="0" fontId="0" fillId="0" borderId="0"/>
    <xf numFmtId="0" fontId="56" fillId="0" borderId="0"/>
    <xf numFmtId="0" fontId="37" fillId="0" borderId="0"/>
    <xf numFmtId="0" fontId="46" fillId="0" borderId="0"/>
    <xf numFmtId="0" fontId="46" fillId="0" borderId="0"/>
    <xf numFmtId="0" fontId="36" fillId="0" borderId="0"/>
    <xf numFmtId="0" fontId="60" fillId="0" borderId="0"/>
    <xf numFmtId="0" fontId="36" fillId="0" borderId="0"/>
    <xf numFmtId="0" fontId="35" fillId="0" borderId="0"/>
    <xf numFmtId="0" fontId="60" fillId="0" borderId="0"/>
    <xf numFmtId="0" fontId="35" fillId="0" borderId="0"/>
    <xf numFmtId="0" fontId="46" fillId="0" borderId="0"/>
    <xf numFmtId="0" fontId="35" fillId="0" borderId="0"/>
    <xf numFmtId="0" fontId="35" fillId="0" borderId="0"/>
    <xf numFmtId="0" fontId="46" fillId="0" borderId="0"/>
    <xf numFmtId="0" fontId="34" fillId="0" borderId="0"/>
    <xf numFmtId="0" fontId="61"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6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6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6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46" fillId="0" borderId="0"/>
    <xf numFmtId="0" fontId="29" fillId="0" borderId="0"/>
    <xf numFmtId="0" fontId="4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6" fillId="0" borderId="0"/>
    <xf numFmtId="0" fontId="64"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xf numFmtId="0" fontId="104" fillId="0" borderId="0" applyNumberFormat="0" applyFill="0" applyBorder="0" applyAlignment="0" applyProtection="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9" fillId="0" borderId="0"/>
  </cellStyleXfs>
  <cellXfs count="3694">
    <xf numFmtId="0" fontId="0" fillId="0" borderId="0" xfId="0"/>
    <xf numFmtId="0" fontId="0" fillId="0" borderId="0" xfId="0" applyAlignment="1">
      <alignment horizontal="center" vertical="center"/>
    </xf>
    <xf numFmtId="0" fontId="0" fillId="0" borderId="0" xfId="0" applyAlignment="1">
      <alignment horizontal="left" vertical="center"/>
    </xf>
    <xf numFmtId="0" fontId="39" fillId="0" borderId="0" xfId="0" applyFont="1"/>
    <xf numFmtId="0" fontId="45" fillId="12" borderId="1" xfId="0"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center" vertical="center"/>
    </xf>
    <xf numFmtId="0" fontId="39" fillId="0" borderId="1" xfId="0" applyFont="1" applyBorder="1" applyAlignment="1">
      <alignment vertical="center"/>
    </xf>
    <xf numFmtId="0" fontId="39" fillId="0" borderId="1" xfId="0" applyFont="1" applyBorder="1"/>
    <xf numFmtId="49" fontId="39" fillId="0" borderId="1" xfId="0" applyNumberFormat="1" applyFont="1" applyBorder="1" applyAlignment="1">
      <alignment horizontal="center"/>
    </xf>
    <xf numFmtId="49" fontId="39" fillId="0" borderId="1" xfId="0" applyNumberFormat="1" applyFont="1" applyBorder="1"/>
    <xf numFmtId="49" fontId="40" fillId="0" borderId="1" xfId="0" applyNumberFormat="1" applyFont="1" applyBorder="1" applyAlignment="1">
      <alignment wrapText="1"/>
    </xf>
    <xf numFmtId="49" fontId="39" fillId="0" borderId="1" xfId="0" applyNumberFormat="1" applyFont="1" applyBorder="1" applyAlignment="1">
      <alignment wrapText="1"/>
    </xf>
    <xf numFmtId="0" fontId="39" fillId="0" borderId="3" xfId="0" applyFont="1" applyBorder="1"/>
    <xf numFmtId="49" fontId="40" fillId="0" borderId="1" xfId="0" applyNumberFormat="1" applyFont="1" applyBorder="1"/>
    <xf numFmtId="49" fontId="39" fillId="0" borderId="1" xfId="0" applyNumberFormat="1" applyFont="1" applyBorder="1" applyAlignment="1">
      <alignment vertical="justify" wrapText="1"/>
    </xf>
    <xf numFmtId="0" fontId="0" fillId="0" borderId="1" xfId="0" applyBorder="1"/>
    <xf numFmtId="49" fontId="39" fillId="0" borderId="3" xfId="0" applyNumberFormat="1" applyFont="1" applyBorder="1" applyAlignment="1">
      <alignment vertical="justify" wrapText="1"/>
    </xf>
    <xf numFmtId="49" fontId="39" fillId="0" borderId="6" xfId="0" applyNumberFormat="1" applyFont="1" applyBorder="1" applyAlignment="1">
      <alignment vertical="justify" wrapText="1"/>
    </xf>
    <xf numFmtId="0" fontId="39" fillId="0" borderId="6" xfId="0" applyFont="1" applyBorder="1" applyAlignment="1">
      <alignment horizontal="center" vertical="center"/>
    </xf>
    <xf numFmtId="49" fontId="40" fillId="0" borderId="1" xfId="0" applyNumberFormat="1" applyFont="1" applyBorder="1" applyAlignment="1">
      <alignment vertical="center" wrapText="1"/>
    </xf>
    <xf numFmtId="0" fontId="46" fillId="0" borderId="0" xfId="0" applyFont="1"/>
    <xf numFmtId="49" fontId="39" fillId="0" borderId="0" xfId="0" applyNumberFormat="1" applyFont="1"/>
    <xf numFmtId="0" fontId="44" fillId="12" borderId="1" xfId="0" applyFont="1" applyFill="1" applyBorder="1" applyAlignment="1">
      <alignment horizontal="center" vertical="center" wrapText="1"/>
    </xf>
    <xf numFmtId="49" fontId="38" fillId="15" borderId="1" xfId="0" applyNumberFormat="1" applyFont="1" applyFill="1" applyBorder="1" applyAlignment="1">
      <alignment horizontal="center"/>
    </xf>
    <xf numFmtId="2" fontId="0" fillId="0" borderId="0" xfId="0" applyNumberFormat="1"/>
    <xf numFmtId="1" fontId="39" fillId="0" borderId="0" xfId="0" applyNumberFormat="1" applyFont="1" applyAlignment="1">
      <alignment horizontal="center"/>
    </xf>
    <xf numFmtId="1" fontId="39" fillId="0" borderId="0" xfId="0" applyNumberFormat="1" applyFont="1"/>
    <xf numFmtId="1" fontId="0" fillId="0" borderId="0" xfId="0" applyNumberFormat="1"/>
    <xf numFmtId="49" fontId="0" fillId="0" borderId="0" xfId="0" applyNumberFormat="1"/>
    <xf numFmtId="0" fontId="49" fillId="0" borderId="1" xfId="0" applyFont="1" applyBorder="1" applyAlignment="1">
      <alignment horizontal="center" vertical="center"/>
    </xf>
    <xf numFmtId="0" fontId="49" fillId="0" borderId="1" xfId="0" applyFont="1" applyBorder="1"/>
    <xf numFmtId="0" fontId="49" fillId="10" borderId="1" xfId="0" applyFont="1" applyFill="1" applyBorder="1" applyAlignment="1">
      <alignment horizontal="center" vertical="center"/>
    </xf>
    <xf numFmtId="0" fontId="49" fillId="11" borderId="1" xfId="0" applyFont="1" applyFill="1" applyBorder="1" applyAlignment="1">
      <alignment horizontal="center" vertical="center"/>
    </xf>
    <xf numFmtId="0" fontId="49" fillId="7" borderId="1" xfId="0" applyFont="1" applyFill="1" applyBorder="1" applyAlignment="1">
      <alignment horizontal="center" vertical="center"/>
    </xf>
    <xf numFmtId="49" fontId="49" fillId="0" borderId="1" xfId="0" applyNumberFormat="1" applyFont="1" applyBorder="1" applyAlignment="1">
      <alignment horizontal="center"/>
    </xf>
    <xf numFmtId="0" fontId="49" fillId="9" borderId="1" xfId="0" applyFont="1" applyFill="1" applyBorder="1" applyAlignment="1">
      <alignment horizontal="center" vertical="center"/>
    </xf>
    <xf numFmtId="0" fontId="49" fillId="8" borderId="1" xfId="0" applyFont="1" applyFill="1" applyBorder="1" applyAlignment="1">
      <alignment horizontal="center" vertical="center"/>
    </xf>
    <xf numFmtId="49" fontId="50" fillId="2" borderId="1" xfId="0" applyNumberFormat="1" applyFont="1" applyFill="1" applyBorder="1" applyAlignment="1">
      <alignment horizontal="center"/>
    </xf>
    <xf numFmtId="49" fontId="51" fillId="3" borderId="1" xfId="0" applyNumberFormat="1" applyFont="1" applyFill="1" applyBorder="1" applyAlignment="1">
      <alignment horizontal="center"/>
    </xf>
    <xf numFmtId="49" fontId="51" fillId="4" borderId="1" xfId="0" applyNumberFormat="1" applyFont="1" applyFill="1" applyBorder="1" applyAlignment="1">
      <alignment horizontal="center"/>
    </xf>
    <xf numFmtId="49" fontId="51" fillId="2" borderId="1" xfId="0" applyNumberFormat="1" applyFont="1" applyFill="1" applyBorder="1" applyAlignment="1">
      <alignment horizontal="center"/>
    </xf>
    <xf numFmtId="49" fontId="52" fillId="5" borderId="1" xfId="0" applyNumberFormat="1" applyFont="1" applyFill="1" applyBorder="1" applyAlignment="1">
      <alignment horizontal="center"/>
    </xf>
    <xf numFmtId="49" fontId="51" fillId="18" borderId="1" xfId="0" applyNumberFormat="1" applyFont="1" applyFill="1" applyBorder="1" applyAlignment="1">
      <alignment horizontal="center"/>
    </xf>
    <xf numFmtId="49" fontId="52" fillId="0" borderId="1" xfId="0" applyNumberFormat="1" applyFont="1" applyBorder="1" applyAlignment="1">
      <alignment horizontal="center"/>
    </xf>
    <xf numFmtId="0" fontId="52" fillId="0" borderId="1" xfId="0" applyFont="1" applyBorder="1" applyAlignment="1">
      <alignment horizontal="left" vertical="center"/>
    </xf>
    <xf numFmtId="49" fontId="52" fillId="0" borderId="1" xfId="0" applyNumberFormat="1" applyFont="1" applyBorder="1"/>
    <xf numFmtId="49" fontId="53" fillId="0" borderId="1" xfId="0" applyNumberFormat="1" applyFont="1" applyBorder="1" applyAlignment="1">
      <alignment wrapText="1"/>
    </xf>
    <xf numFmtId="49" fontId="53" fillId="0" borderId="1" xfId="0" applyNumberFormat="1" applyFont="1" applyBorder="1"/>
    <xf numFmtId="49" fontId="52" fillId="0" borderId="1" xfId="0" applyNumberFormat="1" applyFont="1" applyBorder="1" applyAlignment="1">
      <alignment wrapText="1"/>
    </xf>
    <xf numFmtId="49" fontId="51" fillId="16" borderId="1" xfId="0" applyNumberFormat="1" applyFont="1" applyFill="1" applyBorder="1" applyAlignment="1">
      <alignment horizontal="center"/>
    </xf>
    <xf numFmtId="49" fontId="49" fillId="0" borderId="1" xfId="0" applyNumberFormat="1" applyFont="1" applyBorder="1" applyAlignment="1">
      <alignment wrapText="1"/>
    </xf>
    <xf numFmtId="49" fontId="52" fillId="17" borderId="1" xfId="0" applyNumberFormat="1" applyFont="1" applyFill="1" applyBorder="1" applyAlignment="1">
      <alignment horizontal="center"/>
    </xf>
    <xf numFmtId="49" fontId="51" fillId="6" borderId="1" xfId="0" applyNumberFormat="1" applyFont="1" applyFill="1" applyBorder="1" applyAlignment="1">
      <alignment horizontal="center"/>
    </xf>
    <xf numFmtId="49" fontId="51" fillId="14" borderId="1" xfId="0" applyNumberFormat="1" applyFont="1" applyFill="1" applyBorder="1" applyAlignment="1">
      <alignment horizontal="center"/>
    </xf>
    <xf numFmtId="49" fontId="51" fillId="13" borderId="1" xfId="0" applyNumberFormat="1" applyFont="1" applyFill="1" applyBorder="1" applyAlignment="1">
      <alignment horizontal="center"/>
    </xf>
    <xf numFmtId="49" fontId="52" fillId="0" borderId="1" xfId="0" applyNumberFormat="1" applyFont="1" applyBorder="1" applyAlignment="1">
      <alignment horizontal="center" vertical="center"/>
    </xf>
    <xf numFmtId="49" fontId="51" fillId="19" borderId="1" xfId="0" applyNumberFormat="1" applyFont="1" applyFill="1" applyBorder="1" applyAlignment="1">
      <alignment horizontal="center"/>
    </xf>
    <xf numFmtId="49" fontId="53" fillId="0" borderId="10" xfId="0" applyNumberFormat="1" applyFont="1" applyBorder="1" applyAlignment="1">
      <alignment wrapText="1"/>
    </xf>
    <xf numFmtId="49" fontId="53" fillId="0" borderId="11" xfId="0" applyNumberFormat="1" applyFont="1" applyBorder="1" applyAlignment="1">
      <alignment wrapText="1"/>
    </xf>
    <xf numFmtId="0" fontId="54" fillId="0" borderId="1" xfId="0" applyFont="1" applyBorder="1"/>
    <xf numFmtId="49" fontId="52" fillId="0" borderId="9" xfId="0" applyNumberFormat="1" applyFont="1" applyBorder="1"/>
    <xf numFmtId="49" fontId="53" fillId="0" borderId="9" xfId="0" applyNumberFormat="1" applyFont="1" applyBorder="1"/>
    <xf numFmtId="2" fontId="39" fillId="0" borderId="0" xfId="0" applyNumberFormat="1" applyFont="1"/>
    <xf numFmtId="0" fontId="46" fillId="0" borderId="0" xfId="0" applyFont="1" applyAlignment="1">
      <alignment vertical="center"/>
    </xf>
    <xf numFmtId="0" fontId="55" fillId="0" borderId="1" xfId="0" applyFont="1" applyBorder="1"/>
    <xf numFmtId="49" fontId="40" fillId="0" borderId="1" xfId="1" applyNumberFormat="1" applyFont="1" applyBorder="1"/>
    <xf numFmtId="49" fontId="39" fillId="0" borderId="1" xfId="1" applyNumberFormat="1" applyFont="1" applyBorder="1"/>
    <xf numFmtId="49" fontId="40" fillId="0" borderId="1" xfId="1" applyNumberFormat="1" applyFont="1" applyBorder="1" applyAlignment="1">
      <alignment wrapText="1"/>
    </xf>
    <xf numFmtId="0" fontId="39" fillId="0" borderId="9" xfId="0" applyFont="1" applyBorder="1"/>
    <xf numFmtId="0" fontId="39" fillId="0" borderId="4" xfId="0" applyFont="1" applyBorder="1" applyAlignment="1">
      <alignment horizontal="center" vertical="center"/>
    </xf>
    <xf numFmtId="0" fontId="57" fillId="0" borderId="0" xfId="0" applyFont="1"/>
    <xf numFmtId="0" fontId="57" fillId="0" borderId="1" xfId="0" applyFont="1" applyBorder="1"/>
    <xf numFmtId="0" fontId="63" fillId="0" borderId="0" xfId="0" applyFont="1"/>
    <xf numFmtId="0" fontId="39" fillId="0" borderId="2" xfId="0" applyFont="1" applyBorder="1" applyAlignment="1">
      <alignment horizontal="center" vertical="center"/>
    </xf>
    <xf numFmtId="0" fontId="46" fillId="0" borderId="1" xfId="0" applyFont="1" applyBorder="1"/>
    <xf numFmtId="49" fontId="40" fillId="0" borderId="1" xfId="0" applyNumberFormat="1" applyFont="1" applyBorder="1" applyAlignment="1">
      <alignment horizontal="center"/>
    </xf>
    <xf numFmtId="0" fontId="39" fillId="0" borderId="3" xfId="0" applyFont="1" applyBorder="1" applyAlignment="1">
      <alignment horizontal="justify" vertical="justify" wrapText="1"/>
    </xf>
    <xf numFmtId="49" fontId="40" fillId="0" borderId="2" xfId="0" applyNumberFormat="1" applyFont="1" applyBorder="1" applyAlignment="1">
      <alignment wrapText="1"/>
    </xf>
    <xf numFmtId="0" fontId="40" fillId="0" borderId="1" xfId="0" applyFont="1" applyBorder="1" applyAlignment="1">
      <alignment horizontal="left" vertical="center"/>
    </xf>
    <xf numFmtId="0" fontId="40" fillId="0" borderId="1" xfId="0" applyFont="1" applyBorder="1" applyAlignment="1">
      <alignment horizontal="center" vertical="center"/>
    </xf>
    <xf numFmtId="0" fontId="58" fillId="0" borderId="0" xfId="0" applyFont="1"/>
    <xf numFmtId="49" fontId="39" fillId="0" borderId="1" xfId="0" applyNumberFormat="1" applyFont="1" applyBorder="1" applyAlignment="1">
      <alignment vertical="center"/>
    </xf>
    <xf numFmtId="49" fontId="40" fillId="0" borderId="1" xfId="0" applyNumberFormat="1" applyFont="1" applyBorder="1" applyAlignment="1">
      <alignment horizontal="center" vertical="center"/>
    </xf>
    <xf numFmtId="0" fontId="40" fillId="0" borderId="0" xfId="0" applyFont="1" applyAlignment="1">
      <alignment vertical="center"/>
    </xf>
    <xf numFmtId="0" fontId="40" fillId="0" borderId="0" xfId="0" applyFont="1" applyAlignment="1">
      <alignment horizontal="center" vertical="center"/>
    </xf>
    <xf numFmtId="49" fontId="39" fillId="0" borderId="1" xfId="0" applyNumberFormat="1" applyFont="1" applyBorder="1" applyAlignment="1">
      <alignment horizontal="center" vertical="center"/>
    </xf>
    <xf numFmtId="49" fontId="39" fillId="0" borderId="1" xfId="0" applyNumberFormat="1" applyFont="1" applyBorder="1" applyAlignment="1">
      <alignment horizontal="center" wrapText="1"/>
    </xf>
    <xf numFmtId="0" fontId="0" fillId="0" borderId="0" xfId="0" applyAlignment="1">
      <alignment horizontal="center"/>
    </xf>
    <xf numFmtId="0" fontId="45" fillId="12" borderId="4" xfId="0" applyFont="1" applyFill="1" applyBorder="1" applyAlignment="1">
      <alignment horizontal="center" vertical="center" wrapText="1"/>
    </xf>
    <xf numFmtId="49" fontId="39" fillId="0" borderId="1" xfId="0" applyNumberFormat="1" applyFont="1" applyBorder="1" applyAlignment="1">
      <alignment vertical="top" wrapText="1"/>
    </xf>
    <xf numFmtId="49" fontId="40" fillId="0" borderId="1" xfId="0" applyNumberFormat="1" applyFont="1" applyBorder="1" applyAlignment="1">
      <alignment horizontal="center" wrapText="1"/>
    </xf>
    <xf numFmtId="0" fontId="39" fillId="0" borderId="3" xfId="0" applyFont="1" applyBorder="1" applyAlignment="1">
      <alignment horizontal="center" vertical="center"/>
    </xf>
    <xf numFmtId="49" fontId="40" fillId="0" borderId="1" xfId="0" applyNumberFormat="1" applyFont="1" applyBorder="1" applyAlignment="1">
      <alignment horizontal="center" vertical="center" wrapText="1"/>
    </xf>
    <xf numFmtId="0" fontId="0" fillId="0" borderId="1" xfId="0" applyBorder="1" applyAlignment="1">
      <alignment horizontal="center" vertical="center"/>
    </xf>
    <xf numFmtId="49" fontId="39" fillId="0" borderId="1"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0" fontId="40" fillId="12" borderId="1" xfId="0" applyFont="1" applyFill="1" applyBorder="1" applyAlignment="1">
      <alignment horizontal="center" vertical="center" wrapText="1"/>
    </xf>
    <xf numFmtId="49" fontId="40" fillId="0" borderId="4" xfId="0" applyNumberFormat="1" applyFont="1" applyBorder="1" applyAlignment="1">
      <alignment horizontal="center" wrapText="1"/>
    </xf>
    <xf numFmtId="49" fontId="39" fillId="0" borderId="9" xfId="0" applyNumberFormat="1" applyFont="1" applyBorder="1" applyAlignment="1">
      <alignment horizontal="left" vertical="justify" wrapText="1"/>
    </xf>
    <xf numFmtId="0" fontId="40" fillId="12" borderId="1" xfId="0" applyFont="1" applyFill="1" applyBorder="1" applyAlignment="1">
      <alignment horizontal="center" vertical="center"/>
    </xf>
    <xf numFmtId="0" fontId="71" fillId="0" borderId="0" xfId="0" applyFont="1"/>
    <xf numFmtId="0" fontId="65" fillId="0" borderId="0" xfId="0" applyFont="1"/>
    <xf numFmtId="0" fontId="65" fillId="0" borderId="1" xfId="0" applyFont="1" applyBorder="1"/>
    <xf numFmtId="49" fontId="39" fillId="0" borderId="9" xfId="0" applyNumberFormat="1" applyFont="1" applyBorder="1" applyAlignment="1">
      <alignment vertical="top" wrapText="1"/>
    </xf>
    <xf numFmtId="49" fontId="39" fillId="0" borderId="6" xfId="0" applyNumberFormat="1" applyFont="1" applyBorder="1" applyAlignment="1">
      <alignment vertical="top" wrapText="1"/>
    </xf>
    <xf numFmtId="0" fontId="72" fillId="20" borderId="5" xfId="14" applyFont="1" applyFill="1" applyBorder="1"/>
    <xf numFmtId="0" fontId="63" fillId="0" borderId="1" xfId="0" applyFont="1" applyBorder="1"/>
    <xf numFmtId="49" fontId="40" fillId="0" borderId="5" xfId="0" applyNumberFormat="1" applyFont="1" applyBorder="1" applyAlignment="1">
      <alignment horizontal="center" vertical="center"/>
    </xf>
    <xf numFmtId="0" fontId="40" fillId="0" borderId="5" xfId="0" applyFont="1" applyBorder="1" applyAlignment="1">
      <alignment horizontal="center" vertical="center"/>
    </xf>
    <xf numFmtId="49" fontId="39" fillId="0" borderId="6" xfId="0" applyNumberFormat="1" applyFont="1" applyBorder="1" applyAlignment="1">
      <alignment horizontal="center" vertical="center"/>
    </xf>
    <xf numFmtId="0" fontId="39" fillId="0" borderId="3" xfId="0" applyFont="1" applyBorder="1" applyAlignment="1">
      <alignment horizontal="center"/>
    </xf>
    <xf numFmtId="49" fontId="59" fillId="0" borderId="1" xfId="0" applyNumberFormat="1" applyFont="1" applyBorder="1" applyAlignment="1">
      <alignment wrapText="1"/>
    </xf>
    <xf numFmtId="0" fontId="52" fillId="20" borderId="4" xfId="14" applyFont="1" applyFill="1" applyBorder="1" applyAlignment="1">
      <alignment horizontal="center" wrapText="1"/>
    </xf>
    <xf numFmtId="0" fontId="52" fillId="20" borderId="4" xfId="14" applyFont="1" applyFill="1" applyBorder="1" applyAlignment="1">
      <alignment horizontal="center"/>
    </xf>
    <xf numFmtId="0" fontId="46" fillId="0" borderId="0" xfId="0" applyFont="1" applyAlignment="1">
      <alignment wrapText="1"/>
    </xf>
    <xf numFmtId="0" fontId="65" fillId="0" borderId="1" xfId="0" applyFont="1" applyBorder="1" applyAlignment="1">
      <alignment wrapText="1"/>
    </xf>
    <xf numFmtId="0" fontId="56" fillId="0" borderId="1" xfId="0" applyFont="1" applyBorder="1" applyAlignment="1">
      <alignment horizontal="left" vertical="center"/>
    </xf>
    <xf numFmtId="0" fontId="63" fillId="9" borderId="0" xfId="0" applyFont="1" applyFill="1"/>
    <xf numFmtId="0" fontId="63" fillId="0" borderId="0" xfId="0" applyFont="1" applyAlignment="1">
      <alignment horizontal="center" vertical="center"/>
    </xf>
    <xf numFmtId="0" fontId="63" fillId="0" borderId="0" xfId="0" applyFont="1" applyAlignment="1">
      <alignment vertical="center"/>
    </xf>
    <xf numFmtId="49" fontId="39" fillId="0" borderId="1" xfId="0" applyNumberFormat="1" applyFont="1" applyBorder="1" applyAlignment="1">
      <alignment horizontal="left" vertical="top" wrapText="1"/>
    </xf>
    <xf numFmtId="0" fontId="56" fillId="0" borderId="1" xfId="0" applyFont="1" applyBorder="1" applyAlignment="1">
      <alignment horizontal="center"/>
    </xf>
    <xf numFmtId="0" fontId="56" fillId="0" borderId="2" xfId="0" applyFont="1" applyBorder="1" applyAlignment="1">
      <alignment horizontal="left" vertical="center"/>
    </xf>
    <xf numFmtId="0" fontId="43" fillId="0" borderId="0" xfId="0" applyFont="1" applyAlignment="1">
      <alignment horizontal="center"/>
    </xf>
    <xf numFmtId="0" fontId="63" fillId="0" borderId="1" xfId="0" applyFont="1" applyBorder="1" applyAlignment="1">
      <alignment horizontal="center" vertical="center"/>
    </xf>
    <xf numFmtId="49" fontId="39" fillId="0" borderId="9" xfId="0" applyNumberFormat="1" applyFont="1" applyBorder="1" applyAlignment="1">
      <alignment horizontal="left" vertical="top" wrapText="1"/>
    </xf>
    <xf numFmtId="49" fontId="39" fillId="0" borderId="6" xfId="0" applyNumberFormat="1" applyFont="1" applyBorder="1" applyAlignment="1">
      <alignment horizontal="left" vertical="justify"/>
    </xf>
    <xf numFmtId="49" fontId="39" fillId="0" borderId="6" xfId="0" applyNumberFormat="1" applyFont="1" applyBorder="1" applyAlignment="1">
      <alignment horizontal="justify" vertical="justify" wrapText="1"/>
    </xf>
    <xf numFmtId="0" fontId="64" fillId="0" borderId="0" xfId="531"/>
    <xf numFmtId="0" fontId="58" fillId="0" borderId="1" xfId="0" applyFont="1" applyBorder="1"/>
    <xf numFmtId="49" fontId="39" fillId="0" borderId="12" xfId="0" applyNumberFormat="1" applyFont="1" applyBorder="1" applyAlignment="1">
      <alignment horizontal="left" vertical="top" wrapText="1"/>
    </xf>
    <xf numFmtId="0" fontId="58" fillId="0" borderId="1" xfId="0" applyFont="1" applyBorder="1" applyAlignment="1">
      <alignment wrapText="1"/>
    </xf>
    <xf numFmtId="49" fontId="39" fillId="0" borderId="15" xfId="0" applyNumberFormat="1" applyFont="1" applyBorder="1" applyAlignment="1">
      <alignment vertical="justify" wrapText="1"/>
    </xf>
    <xf numFmtId="49" fontId="39" fillId="0" borderId="2" xfId="0" applyNumberFormat="1" applyFont="1" applyBorder="1" applyAlignment="1">
      <alignment vertical="top" wrapText="1"/>
    </xf>
    <xf numFmtId="49" fontId="39" fillId="0" borderId="12" xfId="0" applyNumberFormat="1" applyFont="1" applyBorder="1" applyAlignment="1">
      <alignment vertical="top" wrapText="1"/>
    </xf>
    <xf numFmtId="0" fontId="46" fillId="22" borderId="0" xfId="0" applyFont="1" applyFill="1"/>
    <xf numFmtId="0" fontId="63" fillId="22" borderId="0" xfId="0" applyFont="1" applyFill="1"/>
    <xf numFmtId="49" fontId="39" fillId="0" borderId="4" xfId="0" applyNumberFormat="1" applyFont="1" applyBorder="1" applyAlignment="1">
      <alignment horizontal="center" vertical="center"/>
    </xf>
    <xf numFmtId="0" fontId="46" fillId="0" borderId="1" xfId="0" applyFont="1" applyBorder="1" applyAlignment="1">
      <alignment wrapText="1"/>
    </xf>
    <xf numFmtId="49" fontId="40" fillId="0" borderId="0" xfId="0" applyNumberFormat="1" applyFont="1" applyAlignment="1">
      <alignment wrapText="1"/>
    </xf>
    <xf numFmtId="49" fontId="39" fillId="0" borderId="5" xfId="0" applyNumberFormat="1" applyFont="1" applyBorder="1" applyAlignment="1">
      <alignment vertical="center"/>
    </xf>
    <xf numFmtId="0" fontId="63" fillId="0" borderId="1" xfId="0" applyFont="1" applyBorder="1" applyAlignment="1">
      <alignment vertical="center"/>
    </xf>
    <xf numFmtId="49" fontId="64" fillId="0" borderId="9" xfId="531" applyNumberFormat="1" applyBorder="1" applyAlignment="1">
      <alignment vertical="justify" wrapText="1"/>
    </xf>
    <xf numFmtId="0" fontId="46" fillId="0" borderId="15" xfId="0" applyFont="1" applyBorder="1" applyAlignment="1">
      <alignment horizontal="left" vertical="top" wrapText="1"/>
    </xf>
    <xf numFmtId="0" fontId="46" fillId="0" borderId="12" xfId="0" applyFont="1" applyBorder="1" applyAlignment="1">
      <alignment horizontal="left" vertical="top" wrapText="1"/>
    </xf>
    <xf numFmtId="49" fontId="39" fillId="0" borderId="6" xfId="0" applyNumberFormat="1" applyFont="1" applyBorder="1" applyAlignment="1">
      <alignment vertical="center"/>
    </xf>
    <xf numFmtId="0" fontId="63" fillId="22" borderId="1" xfId="0" applyFont="1" applyFill="1" applyBorder="1"/>
    <xf numFmtId="0" fontId="46" fillId="0" borderId="1" xfId="0" applyFont="1" applyBorder="1" applyAlignment="1">
      <alignment horizontal="left" vertical="top" wrapText="1"/>
    </xf>
    <xf numFmtId="49" fontId="39" fillId="0" borderId="16" xfId="0" applyNumberFormat="1" applyFont="1" applyBorder="1" applyAlignment="1">
      <alignment vertical="top" wrapText="1"/>
    </xf>
    <xf numFmtId="49" fontId="39" fillId="0" borderId="4" xfId="0" applyNumberFormat="1" applyFont="1" applyBorder="1" applyAlignment="1">
      <alignment vertical="center"/>
    </xf>
    <xf numFmtId="0" fontId="65" fillId="0" borderId="1" xfId="0" applyFont="1" applyBorder="1" applyAlignment="1">
      <alignment horizontal="left" wrapText="1"/>
    </xf>
    <xf numFmtId="0" fontId="63" fillId="0" borderId="1" xfId="0" applyFont="1" applyBorder="1" applyAlignment="1">
      <alignment wrapText="1"/>
    </xf>
    <xf numFmtId="0" fontId="57" fillId="22" borderId="0" xfId="0" applyFont="1" applyFill="1"/>
    <xf numFmtId="49" fontId="39" fillId="0" borderId="9" xfId="0" applyNumberFormat="1" applyFont="1" applyBorder="1" applyAlignment="1">
      <alignment vertical="justify" wrapText="1"/>
    </xf>
    <xf numFmtId="0" fontId="40" fillId="0" borderId="2" xfId="0" applyFont="1" applyBorder="1" applyAlignment="1">
      <alignment horizontal="center" vertical="center"/>
    </xf>
    <xf numFmtId="0" fontId="56" fillId="0" borderId="3" xfId="0" applyFont="1" applyBorder="1" applyAlignment="1">
      <alignment horizontal="left" vertical="center"/>
    </xf>
    <xf numFmtId="49" fontId="40" fillId="0" borderId="3" xfId="0" applyNumberFormat="1" applyFont="1" applyBorder="1" applyAlignment="1">
      <alignment horizontal="center" vertical="center"/>
    </xf>
    <xf numFmtId="0" fontId="40" fillId="0" borderId="3" xfId="0" applyFont="1" applyBorder="1" applyAlignment="1">
      <alignment horizontal="center" vertical="center"/>
    </xf>
    <xf numFmtId="49" fontId="40" fillId="0" borderId="3" xfId="0" applyNumberFormat="1" applyFont="1" applyBorder="1" applyAlignment="1">
      <alignment horizontal="center" vertical="center" wrapText="1"/>
    </xf>
    <xf numFmtId="49" fontId="64" fillId="0" borderId="1" xfId="531" applyNumberFormat="1" applyBorder="1" applyAlignment="1">
      <alignment vertical="justify" wrapText="1"/>
    </xf>
    <xf numFmtId="0" fontId="63" fillId="0" borderId="4" xfId="0" applyFont="1" applyBorder="1"/>
    <xf numFmtId="0" fontId="81" fillId="0" borderId="1" xfId="0" applyFont="1" applyBorder="1" applyAlignment="1">
      <alignment horizontal="center" vertical="center"/>
    </xf>
    <xf numFmtId="0" fontId="39" fillId="0" borderId="9" xfId="0" applyFont="1" applyBorder="1" applyAlignment="1">
      <alignment wrapText="1"/>
    </xf>
    <xf numFmtId="0" fontId="63" fillId="0" borderId="0" xfId="0" applyFont="1" applyAlignment="1">
      <alignment wrapText="1"/>
    </xf>
    <xf numFmtId="49" fontId="39" fillId="0" borderId="0" xfId="0" applyNumberFormat="1" applyFont="1" applyAlignment="1">
      <alignment horizontal="center" vertical="center"/>
    </xf>
    <xf numFmtId="0" fontId="46" fillId="0" borderId="1" xfId="0" applyFont="1" applyBorder="1" applyAlignment="1">
      <alignment vertical="top" wrapText="1"/>
    </xf>
    <xf numFmtId="0" fontId="39" fillId="0" borderId="12" xfId="0" applyFont="1" applyBorder="1" applyAlignment="1">
      <alignment vertical="top" wrapText="1"/>
    </xf>
    <xf numFmtId="0" fontId="83" fillId="0" borderId="1" xfId="0" applyFont="1" applyBorder="1" applyAlignment="1">
      <alignment horizontal="center" vertical="center"/>
    </xf>
    <xf numFmtId="0" fontId="83" fillId="0" borderId="1" xfId="0" applyFont="1" applyBorder="1" applyAlignment="1">
      <alignment vertical="center"/>
    </xf>
    <xf numFmtId="49" fontId="83" fillId="0" borderId="1" xfId="0" applyNumberFormat="1" applyFont="1" applyBorder="1" applyAlignment="1">
      <alignment wrapText="1"/>
    </xf>
    <xf numFmtId="49" fontId="83" fillId="0" borderId="1" xfId="0" applyNumberFormat="1" applyFont="1" applyBorder="1" applyAlignment="1">
      <alignment horizontal="center" vertical="center" wrapText="1"/>
    </xf>
    <xf numFmtId="49" fontId="83" fillId="0" borderId="1" xfId="0" applyNumberFormat="1" applyFont="1" applyBorder="1" applyAlignment="1">
      <alignment horizontal="center" wrapText="1"/>
    </xf>
    <xf numFmtId="49" fontId="26" fillId="0" borderId="1" xfId="0" applyNumberFormat="1" applyFont="1" applyBorder="1" applyAlignment="1">
      <alignment wrapText="1"/>
    </xf>
    <xf numFmtId="49" fontId="40" fillId="0" borderId="0" xfId="0" applyNumberFormat="1" applyFont="1" applyAlignment="1">
      <alignment vertical="center" wrapText="1"/>
    </xf>
    <xf numFmtId="0" fontId="46" fillId="0" borderId="9" xfId="0" applyFont="1" applyBorder="1" applyAlignment="1">
      <alignment vertical="top" wrapText="1"/>
    </xf>
    <xf numFmtId="49" fontId="39" fillId="0" borderId="3" xfId="0" applyNumberFormat="1" applyFont="1" applyBorder="1" applyAlignment="1">
      <alignment horizontal="center" vertical="center"/>
    </xf>
    <xf numFmtId="0" fontId="73" fillId="20" borderId="1" xfId="14" applyFont="1" applyFill="1" applyBorder="1" applyAlignment="1">
      <alignment horizontal="left"/>
    </xf>
    <xf numFmtId="0" fontId="72" fillId="20" borderId="1" xfId="14" applyFont="1" applyFill="1" applyBorder="1" applyAlignment="1">
      <alignment horizontal="center"/>
    </xf>
    <xf numFmtId="0" fontId="73" fillId="20" borderId="1" xfId="14" applyFont="1" applyFill="1" applyBorder="1" applyAlignment="1">
      <alignment horizontal="center"/>
    </xf>
    <xf numFmtId="0" fontId="72" fillId="20" borderId="15" xfId="14" applyFont="1" applyFill="1" applyBorder="1" applyAlignment="1">
      <alignment horizontal="center"/>
    </xf>
    <xf numFmtId="0" fontId="72" fillId="20" borderId="17" xfId="14" applyFont="1" applyFill="1" applyBorder="1" applyAlignment="1">
      <alignment horizontal="center"/>
    </xf>
    <xf numFmtId="0" fontId="73" fillId="20" borderId="2" xfId="14" applyFont="1" applyFill="1" applyBorder="1" applyAlignment="1">
      <alignment horizontal="left"/>
    </xf>
    <xf numFmtId="0" fontId="73" fillId="20" borderId="5" xfId="14" applyFont="1" applyFill="1" applyBorder="1" applyAlignment="1">
      <alignment horizontal="left"/>
    </xf>
    <xf numFmtId="0" fontId="73" fillId="20" borderId="16" xfId="14" applyFont="1" applyFill="1" applyBorder="1" applyAlignment="1">
      <alignment horizontal="left"/>
    </xf>
    <xf numFmtId="0" fontId="73" fillId="20" borderId="8" xfId="14" applyFont="1" applyFill="1" applyBorder="1" applyAlignment="1">
      <alignment horizontal="left"/>
    </xf>
    <xf numFmtId="0" fontId="68" fillId="20" borderId="2" xfId="14" applyFont="1" applyFill="1" applyBorder="1" applyAlignment="1">
      <alignment horizontal="center"/>
    </xf>
    <xf numFmtId="0" fontId="67" fillId="20" borderId="1" xfId="14" applyFont="1" applyFill="1" applyBorder="1" applyAlignment="1">
      <alignment horizontal="left"/>
    </xf>
    <xf numFmtId="0" fontId="42" fillId="0" borderId="0" xfId="0" applyFont="1" applyAlignment="1">
      <alignment horizontal="center"/>
    </xf>
    <xf numFmtId="0" fontId="68" fillId="20" borderId="5" xfId="14" applyFont="1" applyFill="1" applyBorder="1" applyAlignment="1">
      <alignment horizontal="center"/>
    </xf>
    <xf numFmtId="0" fontId="65" fillId="0" borderId="0" xfId="0" applyFont="1" applyAlignment="1">
      <alignment vertical="center"/>
    </xf>
    <xf numFmtId="49" fontId="39" fillId="0" borderId="1" xfId="0" applyNumberFormat="1" applyFont="1" applyBorder="1" applyAlignment="1">
      <alignment horizontal="left" vertical="justify"/>
    </xf>
    <xf numFmtId="49" fontId="39" fillId="0" borderId="1" xfId="0" applyNumberFormat="1" applyFont="1" applyBorder="1" applyAlignment="1">
      <alignment vertical="center" wrapText="1"/>
    </xf>
    <xf numFmtId="0" fontId="63" fillId="21" borderId="0" xfId="0" applyFont="1" applyFill="1"/>
    <xf numFmtId="0" fontId="57" fillId="0" borderId="1" xfId="0" applyFont="1" applyBorder="1" applyAlignment="1">
      <alignment wrapText="1"/>
    </xf>
    <xf numFmtId="0" fontId="46" fillId="0" borderId="1" xfId="0" applyFont="1" applyBorder="1" applyAlignment="1">
      <alignment vertical="center"/>
    </xf>
    <xf numFmtId="0" fontId="39" fillId="0" borderId="1" xfId="0" applyFont="1" applyBorder="1" applyAlignment="1">
      <alignment horizontal="center" vertical="top"/>
    </xf>
    <xf numFmtId="0" fontId="57" fillId="21" borderId="0" xfId="0" applyFont="1" applyFill="1"/>
    <xf numFmtId="0" fontId="46" fillId="0" borderId="0" xfId="0" applyFont="1" applyAlignment="1">
      <alignment vertical="top" wrapText="1"/>
    </xf>
    <xf numFmtId="0" fontId="63" fillId="21" borderId="1" xfId="0" applyFont="1" applyFill="1" applyBorder="1"/>
    <xf numFmtId="0" fontId="0" fillId="0" borderId="0" xfId="0" applyAlignment="1">
      <alignment vertical="center" wrapText="1"/>
    </xf>
    <xf numFmtId="0" fontId="0" fillId="0" borderId="12" xfId="0" applyBorder="1" applyAlignment="1">
      <alignment vertical="center" wrapText="1"/>
    </xf>
    <xf numFmtId="0" fontId="0" fillId="0" borderId="19" xfId="0" applyBorder="1" applyAlignment="1">
      <alignment vertical="center" wrapText="1"/>
    </xf>
    <xf numFmtId="49" fontId="39" fillId="0" borderId="1" xfId="0" applyNumberFormat="1" applyFont="1" applyBorder="1" applyAlignment="1">
      <alignment horizontal="center" vertical="top" wrapText="1"/>
    </xf>
    <xf numFmtId="0" fontId="40" fillId="0" borderId="15" xfId="0" applyFont="1" applyBorder="1" applyAlignment="1">
      <alignment horizontal="center" vertical="center"/>
    </xf>
    <xf numFmtId="0" fontId="63" fillId="0" borderId="3" xfId="0" applyFont="1" applyBorder="1" applyAlignment="1">
      <alignment vertical="center"/>
    </xf>
    <xf numFmtId="0" fontId="57" fillId="0" borderId="3" xfId="0" applyFont="1" applyBorder="1"/>
    <xf numFmtId="0" fontId="56" fillId="0" borderId="6" xfId="0" applyFont="1" applyBorder="1" applyAlignment="1">
      <alignment horizontal="left" vertical="center"/>
    </xf>
    <xf numFmtId="49" fontId="40" fillId="0" borderId="6" xfId="0" applyNumberFormat="1" applyFont="1" applyBorder="1" applyAlignment="1">
      <alignment horizontal="center" vertical="center"/>
    </xf>
    <xf numFmtId="0" fontId="63" fillId="0" borderId="5" xfId="0" applyFont="1" applyBorder="1"/>
    <xf numFmtId="0" fontId="39" fillId="0" borderId="0" xfId="0" applyFont="1" applyAlignment="1">
      <alignment horizontal="center" vertical="center"/>
    </xf>
    <xf numFmtId="1" fontId="44" fillId="12" borderId="1" xfId="0" applyNumberFormat="1" applyFont="1" applyFill="1" applyBorder="1" applyAlignment="1">
      <alignment horizontal="center"/>
    </xf>
    <xf numFmtId="1" fontId="44" fillId="12" borderId="2" xfId="0" applyNumberFormat="1" applyFont="1" applyFill="1" applyBorder="1" applyAlignment="1">
      <alignment horizontal="center"/>
    </xf>
    <xf numFmtId="0" fontId="44" fillId="12" borderId="1" xfId="0" applyFont="1" applyFill="1" applyBorder="1" applyAlignment="1">
      <alignment horizontal="center"/>
    </xf>
    <xf numFmtId="0" fontId="44" fillId="12" borderId="9" xfId="0" applyFont="1" applyFill="1" applyBorder="1" applyAlignment="1">
      <alignment horizontal="center" vertical="center" wrapText="1"/>
    </xf>
    <xf numFmtId="0" fontId="40" fillId="0" borderId="1" xfId="0" applyFont="1" applyBorder="1" applyAlignment="1">
      <alignment horizontal="center"/>
    </xf>
    <xf numFmtId="0" fontId="43" fillId="0" borderId="1" xfId="0" applyFont="1" applyBorder="1" applyAlignment="1">
      <alignment horizontal="left" vertical="center"/>
    </xf>
    <xf numFmtId="0" fontId="65" fillId="0" borderId="1" xfId="0" applyFont="1" applyBorder="1" applyAlignment="1">
      <alignment horizontal="center" vertical="center"/>
    </xf>
    <xf numFmtId="0" fontId="46" fillId="0" borderId="1" xfId="0" applyFont="1" applyBorder="1" applyAlignment="1">
      <alignment horizontal="center" vertical="center"/>
    </xf>
    <xf numFmtId="0" fontId="46" fillId="21" borderId="0" xfId="0" applyFont="1" applyFill="1"/>
    <xf numFmtId="49" fontId="44" fillId="0" borderId="1" xfId="0" applyNumberFormat="1" applyFont="1" applyBorder="1" applyAlignment="1">
      <alignment wrapText="1"/>
    </xf>
    <xf numFmtId="0" fontId="39" fillId="0" borderId="2" xfId="0" applyFont="1" applyBorder="1"/>
    <xf numFmtId="49" fontId="56" fillId="0" borderId="1" xfId="0" applyNumberFormat="1" applyFont="1" applyBorder="1" applyAlignment="1">
      <alignment wrapText="1"/>
    </xf>
    <xf numFmtId="0" fontId="39" fillId="0" borderId="15" xfId="0" applyFont="1" applyBorder="1"/>
    <xf numFmtId="49" fontId="86" fillId="0" borderId="1" xfId="0" applyNumberFormat="1" applyFont="1" applyBorder="1" applyAlignment="1">
      <alignment horizontal="center"/>
    </xf>
    <xf numFmtId="49" fontId="39" fillId="0" borderId="2" xfId="0" applyNumberFormat="1" applyFont="1" applyBorder="1" applyAlignment="1">
      <alignment horizontal="left" vertical="top" wrapText="1"/>
    </xf>
    <xf numFmtId="49" fontId="40" fillId="0" borderId="2" xfId="0" applyNumberFormat="1" applyFont="1" applyBorder="1" applyAlignment="1">
      <alignment horizontal="center"/>
    </xf>
    <xf numFmtId="0" fontId="0" fillId="0" borderId="2" xfId="0" applyBorder="1"/>
    <xf numFmtId="49" fontId="39" fillId="0" borderId="2" xfId="0" applyNumberFormat="1" applyFont="1" applyBorder="1" applyAlignment="1">
      <alignment horizontal="left" vertical="justify" wrapText="1"/>
    </xf>
    <xf numFmtId="49" fontId="40" fillId="0" borderId="7" xfId="0" applyNumberFormat="1" applyFont="1" applyBorder="1" applyAlignment="1">
      <alignment horizontal="center"/>
    </xf>
    <xf numFmtId="49" fontId="40" fillId="0" borderId="8" xfId="0" applyNumberFormat="1" applyFont="1" applyBorder="1" applyAlignment="1">
      <alignment horizontal="center"/>
    </xf>
    <xf numFmtId="0" fontId="0" fillId="9" borderId="0" xfId="0" applyFill="1"/>
    <xf numFmtId="49" fontId="39" fillId="0" borderId="12" xfId="0" applyNumberFormat="1" applyFont="1" applyBorder="1" applyAlignment="1">
      <alignment vertical="justify" wrapText="1"/>
    </xf>
    <xf numFmtId="49" fontId="86" fillId="0" borderId="2" xfId="0" applyNumberFormat="1" applyFont="1" applyBorder="1" applyAlignment="1">
      <alignment horizontal="center"/>
    </xf>
    <xf numFmtId="0" fontId="40" fillId="0" borderId="5" xfId="0" applyFont="1" applyBorder="1" applyAlignment="1">
      <alignment horizontal="left" vertical="center"/>
    </xf>
    <xf numFmtId="0" fontId="68" fillId="20" borderId="15" xfId="14" applyFont="1" applyFill="1" applyBorder="1" applyAlignment="1">
      <alignment horizontal="center"/>
    </xf>
    <xf numFmtId="0" fontId="68" fillId="20" borderId="17" xfId="14" applyFont="1" applyFill="1" applyBorder="1" applyAlignment="1">
      <alignment horizontal="center"/>
    </xf>
    <xf numFmtId="0" fontId="67" fillId="20" borderId="2" xfId="14" applyFont="1" applyFill="1" applyBorder="1" applyAlignment="1">
      <alignment horizontal="left"/>
    </xf>
    <xf numFmtId="0" fontId="0" fillId="0" borderId="0" xfId="0" applyAlignment="1">
      <alignment vertical="center"/>
    </xf>
    <xf numFmtId="0" fontId="87" fillId="0" borderId="0" xfId="0" applyFont="1" applyAlignment="1">
      <alignment horizontal="left"/>
    </xf>
    <xf numFmtId="0" fontId="65" fillId="0" borderId="0" xfId="0" applyFont="1" applyAlignment="1">
      <alignment horizontal="center" vertical="center"/>
    </xf>
    <xf numFmtId="0" fontId="46" fillId="0" borderId="12" xfId="0" applyFont="1" applyBorder="1" applyAlignment="1">
      <alignment vertical="center" wrapText="1"/>
    </xf>
    <xf numFmtId="0" fontId="40" fillId="0" borderId="16" xfId="0" applyFont="1" applyBorder="1" applyAlignment="1">
      <alignment horizontal="center" vertical="center"/>
    </xf>
    <xf numFmtId="0" fontId="63" fillId="0" borderId="3" xfId="0" applyFont="1" applyBorder="1"/>
    <xf numFmtId="0" fontId="65" fillId="22" borderId="1" xfId="0" applyFont="1" applyFill="1" applyBorder="1"/>
    <xf numFmtId="0" fontId="63" fillId="0" borderId="1" xfId="0" applyFont="1" applyBorder="1" applyAlignment="1">
      <alignment horizontal="center"/>
    </xf>
    <xf numFmtId="0" fontId="39" fillId="0" borderId="9" xfId="0" applyFont="1" applyBorder="1" applyAlignment="1">
      <alignment vertical="top" wrapText="1"/>
    </xf>
    <xf numFmtId="0" fontId="39" fillId="0" borderId="9" xfId="0" applyFont="1" applyBorder="1" applyAlignment="1">
      <alignment horizontal="left" vertical="top" wrapText="1"/>
    </xf>
    <xf numFmtId="0" fontId="63" fillId="0" borderId="4" xfId="0" applyFont="1" applyBorder="1" applyAlignment="1">
      <alignment vertical="center"/>
    </xf>
    <xf numFmtId="0" fontId="40" fillId="12" borderId="2" xfId="0" applyFont="1" applyFill="1" applyBorder="1" applyAlignment="1">
      <alignment horizontal="center" vertical="center"/>
    </xf>
    <xf numFmtId="49" fontId="40" fillId="0" borderId="4" xfId="0" applyNumberFormat="1" applyFont="1" applyBorder="1" applyAlignment="1">
      <alignment vertical="center" wrapText="1"/>
    </xf>
    <xf numFmtId="49" fontId="39" fillId="0" borderId="4" xfId="0" applyNumberFormat="1" applyFont="1" applyBorder="1" applyAlignment="1">
      <alignment wrapText="1"/>
    </xf>
    <xf numFmtId="0" fontId="39" fillId="0" borderId="1" xfId="0" applyFont="1" applyBorder="1" applyAlignment="1">
      <alignment horizontal="left" vertical="top" wrapText="1"/>
    </xf>
    <xf numFmtId="0" fontId="46" fillId="0" borderId="0" xfId="0" applyFont="1" applyAlignment="1">
      <alignment horizontal="justify" vertical="center"/>
    </xf>
    <xf numFmtId="0" fontId="88" fillId="0" borderId="1" xfId="0" applyFont="1" applyBorder="1"/>
    <xf numFmtId="0" fontId="56" fillId="0" borderId="0" xfId="0" applyFont="1" applyAlignment="1">
      <alignment horizontal="left" vertical="center"/>
    </xf>
    <xf numFmtId="0" fontId="39" fillId="0" borderId="6" xfId="0" applyFont="1" applyBorder="1" applyAlignment="1">
      <alignment vertical="top" wrapText="1"/>
    </xf>
    <xf numFmtId="0" fontId="46" fillId="0" borderId="16" xfId="0" applyFont="1" applyBorder="1" applyAlignment="1">
      <alignment vertical="center" wrapText="1"/>
    </xf>
    <xf numFmtId="0" fontId="46" fillId="0" borderId="0" xfId="0" applyFont="1" applyAlignment="1">
      <alignment horizontal="left" vertical="center" wrapText="1"/>
    </xf>
    <xf numFmtId="0" fontId="39" fillId="0" borderId="1" xfId="0" applyFont="1" applyBorder="1" applyAlignment="1">
      <alignment vertical="top" wrapText="1"/>
    </xf>
    <xf numFmtId="49" fontId="39" fillId="0" borderId="0" xfId="0" applyNumberFormat="1" applyFont="1" applyAlignment="1">
      <alignment vertical="center"/>
    </xf>
    <xf numFmtId="49" fontId="39" fillId="21" borderId="4" xfId="0" applyNumberFormat="1" applyFont="1" applyFill="1" applyBorder="1" applyAlignment="1">
      <alignment vertical="center"/>
    </xf>
    <xf numFmtId="49" fontId="39" fillId="21" borderId="1" xfId="0" applyNumberFormat="1" applyFont="1" applyFill="1" applyBorder="1" applyAlignment="1">
      <alignment vertical="center"/>
    </xf>
    <xf numFmtId="0" fontId="63" fillId="0" borderId="0" xfId="0" applyFont="1" applyAlignment="1">
      <alignment vertical="center" wrapText="1"/>
    </xf>
    <xf numFmtId="0" fontId="90" fillId="0" borderId="0" xfId="0" applyFont="1" applyAlignment="1">
      <alignment vertical="center"/>
    </xf>
    <xf numFmtId="0" fontId="65" fillId="0" borderId="3" xfId="0" applyFont="1" applyBorder="1"/>
    <xf numFmtId="0" fontId="63" fillId="0" borderId="14" xfId="0" applyFont="1" applyBorder="1" applyAlignment="1">
      <alignment vertical="center"/>
    </xf>
    <xf numFmtId="0" fontId="0" fillId="0" borderId="1" xfId="0" applyBorder="1" applyAlignment="1">
      <alignment vertical="center" wrapText="1"/>
    </xf>
    <xf numFmtId="49" fontId="24" fillId="0" borderId="1" xfId="0" applyNumberFormat="1" applyFont="1" applyBorder="1" applyAlignment="1">
      <alignment wrapText="1"/>
    </xf>
    <xf numFmtId="0" fontId="65" fillId="0" borderId="1" xfId="0" applyFont="1" applyBorder="1" applyAlignment="1">
      <alignment vertical="top"/>
    </xf>
    <xf numFmtId="49" fontId="39" fillId="0" borderId="4" xfId="0" applyNumberFormat="1" applyFont="1" applyBorder="1" applyAlignment="1">
      <alignment vertical="top"/>
    </xf>
    <xf numFmtId="49" fontId="39" fillId="0" borderId="1" xfId="0" applyNumberFormat="1" applyFont="1" applyBorder="1" applyAlignment="1">
      <alignment horizontal="center" vertical="top"/>
    </xf>
    <xf numFmtId="0" fontId="63" fillId="0" borderId="1" xfId="0" applyFont="1" applyBorder="1" applyAlignment="1">
      <alignment vertical="top"/>
    </xf>
    <xf numFmtId="0" fontId="63" fillId="0" borderId="4" xfId="0" applyFont="1" applyBorder="1" applyAlignment="1">
      <alignment vertical="top"/>
    </xf>
    <xf numFmtId="0" fontId="56" fillId="0" borderId="1" xfId="0" applyFont="1" applyBorder="1" applyAlignment="1">
      <alignment vertical="top"/>
    </xf>
    <xf numFmtId="49" fontId="40" fillId="0" borderId="1" xfId="0" applyNumberFormat="1" applyFont="1" applyBorder="1" applyAlignment="1">
      <alignment vertical="top"/>
    </xf>
    <xf numFmtId="0" fontId="40" fillId="0" borderId="2" xfId="0" applyFont="1" applyBorder="1" applyAlignment="1">
      <alignment vertical="top"/>
    </xf>
    <xf numFmtId="49" fontId="39" fillId="0" borderId="1" xfId="0" applyNumberFormat="1" applyFont="1" applyBorder="1" applyAlignment="1">
      <alignment vertical="top"/>
    </xf>
    <xf numFmtId="0" fontId="39" fillId="0" borderId="1" xfId="0" applyFont="1" applyBorder="1" applyAlignment="1">
      <alignment vertical="top"/>
    </xf>
    <xf numFmtId="49" fontId="39" fillId="0" borderId="12" xfId="0" applyNumberFormat="1" applyFont="1" applyBorder="1" applyAlignment="1">
      <alignment horizontal="left" vertical="justify" wrapText="1"/>
    </xf>
    <xf numFmtId="0" fontId="63" fillId="23" borderId="1" xfId="0" applyFont="1" applyFill="1" applyBorder="1"/>
    <xf numFmtId="0" fontId="40" fillId="0" borderId="1" xfId="0" applyFont="1" applyBorder="1" applyAlignment="1">
      <alignment vertical="center"/>
    </xf>
    <xf numFmtId="0" fontId="92" fillId="0" borderId="0" xfId="531" applyFont="1"/>
    <xf numFmtId="49" fontId="81" fillId="0" borderId="1" xfId="0" applyNumberFormat="1" applyFont="1" applyBorder="1" applyAlignment="1">
      <alignment vertical="center"/>
    </xf>
    <xf numFmtId="0" fontId="52" fillId="0" borderId="1" xfId="0" applyFont="1" applyBorder="1"/>
    <xf numFmtId="0" fontId="39" fillId="0" borderId="12" xfId="0" applyFont="1" applyBorder="1"/>
    <xf numFmtId="0" fontId="65" fillId="21" borderId="1" xfId="0" applyFont="1" applyFill="1" applyBorder="1"/>
    <xf numFmtId="0" fontId="90" fillId="0" borderId="0" xfId="0" applyFont="1" applyAlignment="1">
      <alignment wrapText="1"/>
    </xf>
    <xf numFmtId="0" fontId="46" fillId="0" borderId="12" xfId="0" applyFont="1" applyBorder="1" applyAlignment="1">
      <alignment horizontal="left" vertical="center" wrapText="1"/>
    </xf>
    <xf numFmtId="0" fontId="46" fillId="0" borderId="16" xfId="0" applyFont="1" applyBorder="1" applyAlignment="1">
      <alignment horizontal="left" vertical="center" wrapText="1"/>
    </xf>
    <xf numFmtId="0" fontId="63" fillId="0" borderId="0" xfId="0" applyFont="1" applyAlignment="1">
      <alignment horizontal="center"/>
    </xf>
    <xf numFmtId="49" fontId="23" fillId="0" borderId="0" xfId="0" applyNumberFormat="1" applyFont="1" applyAlignment="1">
      <alignment wrapText="1"/>
    </xf>
    <xf numFmtId="0" fontId="46" fillId="0" borderId="0" xfId="0" applyFont="1" applyAlignment="1">
      <alignment vertical="center" wrapText="1"/>
    </xf>
    <xf numFmtId="0" fontId="46" fillId="0" borderId="12" xfId="0" applyFont="1" applyBorder="1" applyAlignment="1">
      <alignment vertical="top" wrapText="1"/>
    </xf>
    <xf numFmtId="0" fontId="90" fillId="0" borderId="0" xfId="0" applyFont="1"/>
    <xf numFmtId="49" fontId="81" fillId="0" borderId="1" xfId="0" applyNumberFormat="1" applyFont="1" applyBorder="1" applyAlignment="1">
      <alignment horizontal="center" vertical="center"/>
    </xf>
    <xf numFmtId="0" fontId="57" fillId="21" borderId="1" xfId="0" applyFont="1" applyFill="1" applyBorder="1"/>
    <xf numFmtId="49" fontId="22" fillId="0" borderId="1" xfId="0" applyNumberFormat="1" applyFont="1" applyBorder="1" applyAlignment="1">
      <alignment wrapText="1"/>
    </xf>
    <xf numFmtId="0" fontId="39" fillId="0" borderId="3" xfId="0" applyFont="1" applyBorder="1" applyAlignment="1">
      <alignment vertical="top" wrapText="1"/>
    </xf>
    <xf numFmtId="49" fontId="94" fillId="0" borderId="1" xfId="0" applyNumberFormat="1" applyFont="1" applyBorder="1" applyAlignment="1">
      <alignment vertical="center" wrapText="1"/>
    </xf>
    <xf numFmtId="49" fontId="94" fillId="0" borderId="1" xfId="0" applyNumberFormat="1" applyFont="1" applyBorder="1" applyAlignment="1">
      <alignment vertical="center"/>
    </xf>
    <xf numFmtId="0" fontId="97" fillId="0" borderId="0" xfId="0" applyFont="1" applyAlignment="1">
      <alignment vertical="center"/>
    </xf>
    <xf numFmtId="0" fontId="65" fillId="23" borderId="1" xfId="0" applyFont="1" applyFill="1" applyBorder="1"/>
    <xf numFmtId="0" fontId="63" fillId="23" borderId="4" xfId="0" applyFont="1" applyFill="1" applyBorder="1" applyAlignment="1">
      <alignment vertical="top"/>
    </xf>
    <xf numFmtId="49" fontId="39" fillId="23" borderId="1" xfId="0" applyNumberFormat="1" applyFont="1" applyFill="1" applyBorder="1" applyAlignment="1">
      <alignment vertical="center"/>
    </xf>
    <xf numFmtId="49" fontId="39" fillId="23" borderId="4" xfId="0" applyNumberFormat="1" applyFont="1" applyFill="1" applyBorder="1" applyAlignment="1">
      <alignment vertical="center"/>
    </xf>
    <xf numFmtId="0" fontId="76" fillId="0" borderId="1" xfId="0" applyFont="1" applyBorder="1" applyAlignment="1">
      <alignment wrapText="1"/>
    </xf>
    <xf numFmtId="49" fontId="40" fillId="21" borderId="1" xfId="0" applyNumberFormat="1" applyFont="1" applyFill="1" applyBorder="1" applyAlignment="1">
      <alignment horizontal="center" vertical="center"/>
    </xf>
    <xf numFmtId="0" fontId="40" fillId="21" borderId="1" xfId="0" applyFont="1" applyFill="1" applyBorder="1" applyAlignment="1">
      <alignment horizontal="center" vertical="center"/>
    </xf>
    <xf numFmtId="49" fontId="40" fillId="0" borderId="1" xfId="0" applyNumberFormat="1" applyFont="1" applyBorder="1" applyAlignment="1">
      <alignment vertical="center"/>
    </xf>
    <xf numFmtId="49" fontId="39" fillId="0" borderId="3" xfId="0" applyNumberFormat="1" applyFont="1" applyBorder="1" applyAlignment="1">
      <alignment vertical="center"/>
    </xf>
    <xf numFmtId="0" fontId="46" fillId="0" borderId="1" xfId="0" applyFont="1" applyBorder="1" applyAlignment="1">
      <alignment vertical="center" wrapText="1"/>
    </xf>
    <xf numFmtId="49" fontId="98" fillId="0" borderId="1" xfId="0" applyNumberFormat="1" applyFont="1" applyBorder="1" applyAlignment="1">
      <alignment vertical="center" wrapText="1"/>
    </xf>
    <xf numFmtId="49" fontId="81" fillId="0" borderId="4" xfId="0" applyNumberFormat="1" applyFont="1" applyBorder="1" applyAlignment="1">
      <alignment vertical="center"/>
    </xf>
    <xf numFmtId="0" fontId="40" fillId="21" borderId="2" xfId="0" applyFont="1" applyFill="1" applyBorder="1" applyAlignment="1">
      <alignment horizontal="center" vertical="center"/>
    </xf>
    <xf numFmtId="49" fontId="89" fillId="0" borderId="1" xfId="0" applyNumberFormat="1" applyFont="1" applyBorder="1" applyAlignment="1">
      <alignment vertical="center" wrapText="1"/>
    </xf>
    <xf numFmtId="0" fontId="63" fillId="0" borderId="1" xfId="0" applyFont="1" applyBorder="1" applyAlignment="1">
      <alignment vertical="top" wrapText="1"/>
    </xf>
    <xf numFmtId="49" fontId="39" fillId="0" borderId="3" xfId="0" applyNumberFormat="1" applyFont="1" applyBorder="1" applyAlignment="1">
      <alignment horizontal="left" vertical="top" wrapText="1"/>
    </xf>
    <xf numFmtId="0" fontId="39" fillId="0" borderId="12" xfId="0" applyFont="1" applyBorder="1" applyAlignment="1">
      <alignment horizontal="left" vertical="top" wrapText="1"/>
    </xf>
    <xf numFmtId="0" fontId="39" fillId="0" borderId="9" xfId="0" applyFont="1" applyBorder="1" applyAlignment="1">
      <alignment horizontal="center" vertical="center"/>
    </xf>
    <xf numFmtId="0" fontId="63" fillId="0" borderId="5" xfId="0" applyFont="1" applyBorder="1" applyAlignment="1">
      <alignment vertical="center"/>
    </xf>
    <xf numFmtId="0" fontId="100" fillId="0" borderId="0" xfId="0" applyFont="1"/>
    <xf numFmtId="0" fontId="100" fillId="0" borderId="1" xfId="0" applyFont="1" applyBorder="1"/>
    <xf numFmtId="0" fontId="44" fillId="0" borderId="6"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6" xfId="0" applyFont="1" applyBorder="1" applyAlignment="1">
      <alignment horizontal="center" vertical="center"/>
    </xf>
    <xf numFmtId="0" fontId="73" fillId="0" borderId="1" xfId="14" applyFont="1" applyBorder="1" applyAlignment="1">
      <alignment horizontal="left"/>
    </xf>
    <xf numFmtId="0" fontId="57" fillId="0" borderId="4" xfId="0" applyFont="1" applyBorder="1"/>
    <xf numFmtId="0" fontId="63" fillId="0" borderId="4" xfId="0" applyFont="1" applyBorder="1" applyAlignment="1">
      <alignment horizontal="center"/>
    </xf>
    <xf numFmtId="0" fontId="71" fillId="0" borderId="1" xfId="0" applyFont="1" applyBorder="1"/>
    <xf numFmtId="0" fontId="87" fillId="0" borderId="1" xfId="0" applyFont="1" applyBorder="1"/>
    <xf numFmtId="0" fontId="101" fillId="0" borderId="1" xfId="0" applyFont="1" applyBorder="1" applyAlignment="1">
      <alignment vertical="center"/>
    </xf>
    <xf numFmtId="0" fontId="58" fillId="0" borderId="0" xfId="0" applyFont="1" applyAlignment="1">
      <alignment horizontal="justify" vertical="center"/>
    </xf>
    <xf numFmtId="0" fontId="64" fillId="0" borderId="0" xfId="531" applyAlignment="1">
      <alignment horizontal="justify" vertical="center"/>
    </xf>
    <xf numFmtId="0" fontId="58"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left" vertical="center" indent="2"/>
    </xf>
    <xf numFmtId="0" fontId="46" fillId="0" borderId="0" xfId="0" applyFont="1" applyAlignment="1">
      <alignment horizontal="left" vertical="center" indent="5"/>
    </xf>
    <xf numFmtId="49" fontId="39" fillId="0" borderId="2" xfId="0" applyNumberFormat="1" applyFont="1" applyBorder="1" applyAlignment="1">
      <alignment vertical="center"/>
    </xf>
    <xf numFmtId="0" fontId="66" fillId="0" borderId="1" xfId="0" applyFont="1" applyBorder="1" applyAlignment="1">
      <alignment vertical="center"/>
    </xf>
    <xf numFmtId="0" fontId="88" fillId="0" borderId="0" xfId="0" applyFont="1" applyAlignment="1">
      <alignment horizontal="justify" vertical="center"/>
    </xf>
    <xf numFmtId="0" fontId="65" fillId="21" borderId="0" xfId="0" applyFont="1" applyFill="1" applyAlignment="1">
      <alignment horizontal="justify" vertical="center"/>
    </xf>
    <xf numFmtId="0" fontId="57" fillId="0" borderId="0" xfId="0" applyFont="1" applyAlignment="1">
      <alignment horizontal="justify" vertical="center"/>
    </xf>
    <xf numFmtId="0" fontId="65" fillId="0" borderId="0" xfId="0" applyFont="1" applyAlignment="1">
      <alignment horizontal="justify" vertical="center"/>
    </xf>
    <xf numFmtId="0" fontId="63" fillId="0" borderId="0" xfId="0" applyFont="1" applyAlignment="1">
      <alignment horizontal="justify" vertical="center"/>
    </xf>
    <xf numFmtId="0" fontId="65" fillId="0" borderId="1" xfId="0" applyFont="1" applyBorder="1" applyAlignment="1">
      <alignment horizontal="justify" vertical="center"/>
    </xf>
    <xf numFmtId="0" fontId="63" fillId="0" borderId="1" xfId="0" applyFont="1" applyBorder="1" applyAlignment="1">
      <alignment horizontal="justify" vertical="center"/>
    </xf>
    <xf numFmtId="49" fontId="59" fillId="21" borderId="1" xfId="0" applyNumberFormat="1" applyFont="1" applyFill="1" applyBorder="1" applyAlignment="1">
      <alignment wrapText="1"/>
    </xf>
    <xf numFmtId="0" fontId="63" fillId="21" borderId="0" xfId="0" applyFont="1" applyFill="1" applyAlignment="1">
      <alignment horizontal="justify" vertical="center"/>
    </xf>
    <xf numFmtId="0" fontId="57" fillId="0" borderId="0" xfId="0" applyFont="1" applyAlignment="1">
      <alignment vertical="center"/>
    </xf>
    <xf numFmtId="0" fontId="88" fillId="0" borderId="0" xfId="0" applyFont="1" applyAlignment="1">
      <alignment vertical="center"/>
    </xf>
    <xf numFmtId="49" fontId="39" fillId="0" borderId="2" xfId="0" applyNumberFormat="1" applyFont="1" applyBorder="1" applyAlignment="1">
      <alignment horizontal="center" vertical="center"/>
    </xf>
    <xf numFmtId="0" fontId="99" fillId="0" borderId="1" xfId="0" applyFont="1" applyBorder="1"/>
    <xf numFmtId="49" fontId="56" fillId="0" borderId="1" xfId="0" applyNumberFormat="1" applyFont="1" applyBorder="1" applyAlignment="1">
      <alignment horizontal="center" vertical="center"/>
    </xf>
    <xf numFmtId="0" fontId="97" fillId="0" borderId="0" xfId="0" applyFont="1"/>
    <xf numFmtId="0" fontId="97" fillId="0" borderId="1" xfId="0" applyFont="1" applyBorder="1" applyAlignment="1">
      <alignment vertical="center"/>
    </xf>
    <xf numFmtId="49" fontId="94" fillId="0" borderId="1" xfId="0" applyNumberFormat="1" applyFont="1" applyBorder="1" applyAlignment="1">
      <alignment wrapText="1"/>
    </xf>
    <xf numFmtId="49" fontId="94" fillId="0" borderId="5" xfId="0" applyNumberFormat="1" applyFont="1" applyBorder="1" applyAlignment="1">
      <alignment vertical="center"/>
    </xf>
    <xf numFmtId="0" fontId="57" fillId="0" borderId="1" xfId="0" applyFont="1" applyBorder="1" applyAlignment="1">
      <alignment horizontal="justify" vertical="center"/>
    </xf>
    <xf numFmtId="0" fontId="65" fillId="0" borderId="1" xfId="0" applyFont="1" applyBorder="1" applyAlignment="1">
      <alignment vertical="center"/>
    </xf>
    <xf numFmtId="0" fontId="63" fillId="21" borderId="1" xfId="0" applyFont="1" applyFill="1" applyBorder="1" applyAlignment="1">
      <alignment vertical="center"/>
    </xf>
    <xf numFmtId="0" fontId="65" fillId="21" borderId="1" xfId="0" applyFont="1" applyFill="1" applyBorder="1" applyAlignment="1">
      <alignment vertical="center"/>
    </xf>
    <xf numFmtId="0" fontId="57" fillId="21" borderId="1" xfId="0" applyFont="1" applyFill="1" applyBorder="1" applyAlignment="1">
      <alignment vertical="center"/>
    </xf>
    <xf numFmtId="0" fontId="63" fillId="0" borderId="1" xfId="0" applyFont="1" applyBorder="1" applyAlignment="1">
      <alignment vertical="center" wrapText="1"/>
    </xf>
    <xf numFmtId="0" fontId="65" fillId="0" borderId="1" xfId="0" applyFont="1" applyBorder="1" applyAlignment="1">
      <alignment vertical="center" wrapText="1"/>
    </xf>
    <xf numFmtId="0" fontId="57" fillId="0" borderId="1" xfId="0" applyFont="1" applyBorder="1" applyAlignment="1">
      <alignment vertical="center"/>
    </xf>
    <xf numFmtId="0" fontId="88" fillId="0" borderId="1" xfId="0" applyFont="1" applyBorder="1" applyAlignment="1">
      <alignment vertical="center"/>
    </xf>
    <xf numFmtId="0" fontId="21" fillId="0" borderId="1" xfId="4109" applyBorder="1"/>
    <xf numFmtId="0" fontId="107" fillId="25" borderId="1" xfId="4109" applyFont="1" applyFill="1" applyBorder="1"/>
    <xf numFmtId="0" fontId="108" fillId="25" borderId="1" xfId="4109" applyFont="1" applyFill="1" applyBorder="1"/>
    <xf numFmtId="0" fontId="107" fillId="25" borderId="1" xfId="0" applyFont="1" applyFill="1" applyBorder="1"/>
    <xf numFmtId="0" fontId="108" fillId="25" borderId="1" xfId="0" applyFont="1" applyFill="1" applyBorder="1"/>
    <xf numFmtId="0" fontId="106" fillId="0" borderId="1" xfId="0" applyFont="1" applyBorder="1"/>
    <xf numFmtId="0" fontId="105" fillId="0" borderId="1" xfId="0" applyFont="1" applyBorder="1"/>
    <xf numFmtId="0" fontId="57" fillId="22" borderId="1" xfId="0" applyFont="1" applyFill="1" applyBorder="1"/>
    <xf numFmtId="0" fontId="58" fillId="0" borderId="0" xfId="0" applyFont="1" applyAlignment="1">
      <alignment vertical="center"/>
    </xf>
    <xf numFmtId="0" fontId="109" fillId="0" borderId="0" xfId="0" applyFont="1" applyAlignment="1">
      <alignment horizontal="justify" vertical="center"/>
    </xf>
    <xf numFmtId="0" fontId="57" fillId="0" borderId="0" xfId="0" applyFont="1" applyAlignment="1">
      <alignment horizontal="center" wrapText="1"/>
    </xf>
    <xf numFmtId="0" fontId="102" fillId="0" borderId="1" xfId="0" applyFont="1" applyBorder="1" applyAlignment="1">
      <alignment vertical="center"/>
    </xf>
    <xf numFmtId="0" fontId="112" fillId="0" borderId="1" xfId="0" applyFont="1" applyBorder="1"/>
    <xf numFmtId="0" fontId="111" fillId="0" borderId="1" xfId="0" applyFont="1" applyBorder="1"/>
    <xf numFmtId="0" fontId="88" fillId="0" borderId="1" xfId="0" applyFont="1" applyBorder="1" applyAlignment="1">
      <alignment horizontal="justify" vertical="center"/>
    </xf>
    <xf numFmtId="0" fontId="113" fillId="0" borderId="0" xfId="0" applyFont="1" applyAlignment="1">
      <alignment horizontal="justify" vertical="center"/>
    </xf>
    <xf numFmtId="0" fontId="63" fillId="0" borderId="12" xfId="0" applyFont="1" applyBorder="1" applyAlignment="1">
      <alignment vertical="center" wrapText="1"/>
    </xf>
    <xf numFmtId="0" fontId="63" fillId="22" borderId="0" xfId="0" applyFont="1" applyFill="1" applyAlignment="1">
      <alignment horizontal="justify" vertical="center"/>
    </xf>
    <xf numFmtId="0" fontId="65" fillId="22" borderId="1" xfId="0" applyFont="1" applyFill="1" applyBorder="1" applyAlignment="1">
      <alignment horizontal="justify" vertical="center"/>
    </xf>
    <xf numFmtId="0" fontId="63" fillId="22" borderId="1" xfId="0" applyFont="1" applyFill="1" applyBorder="1" applyAlignment="1">
      <alignment horizontal="justify" vertical="center"/>
    </xf>
    <xf numFmtId="0" fontId="65" fillId="22" borderId="1" xfId="0" applyFont="1" applyFill="1" applyBorder="1" applyAlignment="1">
      <alignment vertical="center"/>
    </xf>
    <xf numFmtId="49" fontId="40" fillId="0" borderId="0" xfId="0" applyNumberFormat="1" applyFont="1" applyAlignment="1">
      <alignment horizontal="center" wrapText="1"/>
    </xf>
    <xf numFmtId="0" fontId="39" fillId="0" borderId="0" xfId="0" applyFont="1" applyAlignment="1">
      <alignment horizontal="center"/>
    </xf>
    <xf numFmtId="49" fontId="40" fillId="0" borderId="4" xfId="0" applyNumberFormat="1" applyFont="1" applyBorder="1" applyAlignment="1">
      <alignment vertical="center"/>
    </xf>
    <xf numFmtId="0" fontId="77" fillId="0" borderId="0" xfId="0" applyFont="1" applyAlignment="1">
      <alignment vertical="center"/>
    </xf>
    <xf numFmtId="0" fontId="108" fillId="22" borderId="1" xfId="4109" applyFont="1" applyFill="1" applyBorder="1"/>
    <xf numFmtId="0" fontId="107" fillId="22" borderId="1" xfId="4109" applyFont="1" applyFill="1" applyBorder="1"/>
    <xf numFmtId="0" fontId="59" fillId="0" borderId="1" xfId="0" applyFont="1" applyBorder="1"/>
    <xf numFmtId="0" fontId="105" fillId="0" borderId="1" xfId="0" applyFont="1" applyBorder="1" applyAlignment="1">
      <alignment wrapText="1"/>
    </xf>
    <xf numFmtId="0" fontId="63" fillId="22" borderId="1" xfId="0" applyFont="1" applyFill="1" applyBorder="1" applyAlignment="1">
      <alignment vertical="center"/>
    </xf>
    <xf numFmtId="0" fontId="115" fillId="22" borderId="0" xfId="0" applyFont="1" applyFill="1" applyAlignment="1">
      <alignment horizontal="justify" vertical="center"/>
    </xf>
    <xf numFmtId="0" fontId="115" fillId="0" borderId="1" xfId="0" applyFont="1" applyBorder="1" applyAlignment="1">
      <alignment horizontal="justify" vertical="center"/>
    </xf>
    <xf numFmtId="0" fontId="115" fillId="22" borderId="1" xfId="0" applyFont="1" applyFill="1" applyBorder="1" applyAlignment="1">
      <alignment horizontal="justify" vertical="center"/>
    </xf>
    <xf numFmtId="0" fontId="113" fillId="0" borderId="1" xfId="0" applyFont="1" applyBorder="1" applyAlignment="1">
      <alignment horizontal="justify" vertical="center"/>
    </xf>
    <xf numFmtId="0" fontId="75" fillId="0" borderId="1" xfId="0" applyFont="1" applyBorder="1"/>
    <xf numFmtId="0" fontId="57" fillId="9" borderId="0" xfId="0" applyFont="1" applyFill="1"/>
    <xf numFmtId="0" fontId="57" fillId="0" borderId="19" xfId="0" applyFont="1" applyBorder="1" applyAlignment="1">
      <alignment vertical="center" wrapText="1"/>
    </xf>
    <xf numFmtId="0" fontId="39" fillId="0" borderId="0" xfId="0" applyFont="1" applyAlignment="1">
      <alignment vertical="top" wrapText="1"/>
    </xf>
    <xf numFmtId="49" fontId="39" fillId="0" borderId="4" xfId="0" applyNumberFormat="1" applyFont="1" applyBorder="1" applyAlignment="1">
      <alignment vertical="center" wrapText="1"/>
    </xf>
    <xf numFmtId="0" fontId="117" fillId="0" borderId="1" xfId="0" applyFont="1" applyBorder="1" applyAlignment="1">
      <alignment horizontal="center" wrapText="1"/>
    </xf>
    <xf numFmtId="49" fontId="94" fillId="0" borderId="5" xfId="0" applyNumberFormat="1" applyFont="1" applyBorder="1" applyAlignment="1">
      <alignment wrapText="1"/>
    </xf>
    <xf numFmtId="0" fontId="44" fillId="0" borderId="7" xfId="0" applyFont="1" applyBorder="1" applyAlignment="1">
      <alignment horizontal="center" vertical="center" wrapText="1"/>
    </xf>
    <xf numFmtId="0" fontId="39" fillId="0" borderId="15" xfId="0" applyFont="1" applyBorder="1" applyAlignment="1">
      <alignment horizontal="justify" vertical="justify" wrapText="1"/>
    </xf>
    <xf numFmtId="0" fontId="39" fillId="0" borderId="12" xfId="0" applyFont="1" applyBorder="1" applyAlignment="1">
      <alignment horizontal="center" vertical="center"/>
    </xf>
    <xf numFmtId="0" fontId="63" fillId="5" borderId="1" xfId="0" applyFont="1" applyFill="1" applyBorder="1" applyAlignment="1">
      <alignment vertical="center"/>
    </xf>
    <xf numFmtId="49" fontId="40" fillId="0" borderId="2" xfId="0" applyNumberFormat="1" applyFont="1" applyBorder="1" applyAlignment="1">
      <alignment horizontal="center" vertical="center"/>
    </xf>
    <xf numFmtId="49" fontId="112" fillId="0" borderId="1" xfId="0" applyNumberFormat="1" applyFont="1" applyBorder="1" applyAlignment="1">
      <alignment wrapText="1"/>
    </xf>
    <xf numFmtId="0" fontId="111" fillId="0" borderId="1" xfId="0" applyFont="1" applyBorder="1" applyAlignment="1">
      <alignment wrapText="1"/>
    </xf>
    <xf numFmtId="49" fontId="39" fillId="0" borderId="7" xfId="0" applyNumberFormat="1" applyFont="1" applyBorder="1" applyAlignment="1">
      <alignment vertical="center"/>
    </xf>
    <xf numFmtId="49" fontId="106" fillId="0" borderId="1" xfId="0" applyNumberFormat="1" applyFont="1" applyBorder="1" applyAlignment="1">
      <alignment wrapText="1"/>
    </xf>
    <xf numFmtId="0" fontId="106" fillId="22" borderId="1" xfId="0" applyFont="1" applyFill="1" applyBorder="1"/>
    <xf numFmtId="0" fontId="77" fillId="0" borderId="1" xfId="0" applyFont="1" applyBorder="1" applyAlignment="1">
      <alignment vertical="center" wrapText="1"/>
    </xf>
    <xf numFmtId="0" fontId="107" fillId="25" borderId="4" xfId="0" applyFont="1" applyFill="1" applyBorder="1"/>
    <xf numFmtId="0" fontId="108" fillId="25" borderId="4" xfId="0" applyFont="1" applyFill="1" applyBorder="1"/>
    <xf numFmtId="0" fontId="99" fillId="0" borderId="1" xfId="0" applyFont="1" applyBorder="1" applyAlignment="1">
      <alignment vertical="top" wrapText="1"/>
    </xf>
    <xf numFmtId="49" fontId="94" fillId="0" borderId="1" xfId="0" applyNumberFormat="1" applyFont="1" applyBorder="1" applyAlignment="1">
      <alignment horizontal="left" vertical="top" wrapText="1"/>
    </xf>
    <xf numFmtId="49" fontId="18" fillId="0" borderId="1" xfId="0" applyNumberFormat="1" applyFont="1" applyBorder="1" applyAlignment="1">
      <alignment wrapText="1"/>
    </xf>
    <xf numFmtId="0" fontId="118" fillId="0" borderId="1" xfId="0" applyFont="1" applyBorder="1" applyAlignment="1">
      <alignment vertical="top" wrapText="1"/>
    </xf>
    <xf numFmtId="0" fontId="118" fillId="0" borderId="0" xfId="0" applyFont="1" applyAlignment="1">
      <alignment vertical="top" wrapText="1"/>
    </xf>
    <xf numFmtId="0" fontId="119" fillId="0" borderId="1" xfId="0" applyFont="1" applyBorder="1" applyAlignment="1">
      <alignment vertical="center" wrapText="1"/>
    </xf>
    <xf numFmtId="0" fontId="120" fillId="0" borderId="1" xfId="0" applyFont="1" applyBorder="1" applyAlignment="1">
      <alignment vertical="center" wrapText="1"/>
    </xf>
    <xf numFmtId="0" fontId="118" fillId="0" borderId="4" xfId="0" applyFont="1" applyBorder="1" applyAlignment="1">
      <alignment vertical="top" wrapText="1"/>
    </xf>
    <xf numFmtId="49" fontId="122" fillId="0" borderId="1" xfId="0" applyNumberFormat="1" applyFont="1" applyBorder="1" applyAlignment="1">
      <alignment vertical="center"/>
    </xf>
    <xf numFmtId="49" fontId="122" fillId="0" borderId="4" xfId="0" applyNumberFormat="1" applyFont="1" applyBorder="1" applyAlignment="1">
      <alignment horizontal="center" vertical="center"/>
    </xf>
    <xf numFmtId="49" fontId="123" fillId="0" borderId="1" xfId="0" applyNumberFormat="1" applyFont="1" applyBorder="1" applyAlignment="1">
      <alignment wrapText="1"/>
    </xf>
    <xf numFmtId="49" fontId="122" fillId="0" borderId="1" xfId="0" applyNumberFormat="1" applyFont="1" applyBorder="1" applyAlignment="1">
      <alignment wrapText="1"/>
    </xf>
    <xf numFmtId="49" fontId="122" fillId="0" borderId="4" xfId="0" applyNumberFormat="1" applyFont="1" applyBorder="1" applyAlignment="1">
      <alignment vertical="center"/>
    </xf>
    <xf numFmtId="49" fontId="122" fillId="0" borderId="1" xfId="0" applyNumberFormat="1" applyFont="1" applyBorder="1" applyAlignment="1">
      <alignment horizontal="center" vertical="center"/>
    </xf>
    <xf numFmtId="0" fontId="42" fillId="0" borderId="0" xfId="0" applyFont="1"/>
    <xf numFmtId="0" fontId="43" fillId="0" borderId="0" xfId="0" applyFont="1"/>
    <xf numFmtId="0" fontId="39" fillId="0" borderId="15" xfId="0" applyFont="1" applyBorder="1" applyAlignment="1">
      <alignment vertical="top" wrapText="1"/>
    </xf>
    <xf numFmtId="0" fontId="39" fillId="0" borderId="16" xfId="0" applyFont="1" applyBorder="1" applyAlignment="1">
      <alignment vertical="top" wrapText="1"/>
    </xf>
    <xf numFmtId="0" fontId="95" fillId="0" borderId="24" xfId="0" applyFont="1" applyBorder="1" applyAlignment="1">
      <alignment horizontal="center" vertical="center"/>
    </xf>
    <xf numFmtId="0" fontId="95" fillId="24" borderId="24" xfId="0" applyFont="1" applyFill="1" applyBorder="1" applyAlignment="1">
      <alignment vertical="center"/>
    </xf>
    <xf numFmtId="0" fontId="95" fillId="0" borderId="24" xfId="0" applyFont="1" applyBorder="1" applyAlignment="1">
      <alignment vertical="center" wrapText="1"/>
    </xf>
    <xf numFmtId="0" fontId="124" fillId="0" borderId="0" xfId="0" applyFont="1" applyAlignment="1">
      <alignment vertical="center"/>
    </xf>
    <xf numFmtId="0" fontId="125" fillId="0" borderId="0" xfId="0" applyFont="1" applyAlignment="1">
      <alignment vertical="center"/>
    </xf>
    <xf numFmtId="0" fontId="85" fillId="0" borderId="0" xfId="0" applyFont="1" applyAlignment="1">
      <alignment vertical="center"/>
    </xf>
    <xf numFmtId="0" fontId="126" fillId="0" borderId="1" xfId="0" applyFont="1" applyBorder="1" applyAlignment="1">
      <alignment vertical="center"/>
    </xf>
    <xf numFmtId="49" fontId="40" fillId="0" borderId="3" xfId="0" applyNumberFormat="1" applyFont="1" applyBorder="1" applyAlignment="1">
      <alignment vertical="center" wrapText="1"/>
    </xf>
    <xf numFmtId="0" fontId="63" fillId="0" borderId="6" xfId="0" applyFont="1" applyBorder="1"/>
    <xf numFmtId="49" fontId="39" fillId="0" borderId="0" xfId="0" applyNumberFormat="1" applyFont="1" applyAlignment="1">
      <alignment vertical="justify" wrapText="1"/>
    </xf>
    <xf numFmtId="0" fontId="46" fillId="0" borderId="1" xfId="0" applyFont="1" applyBorder="1" applyAlignment="1">
      <alignment vertical="top"/>
    </xf>
    <xf numFmtId="0" fontId="90" fillId="0" borderId="1" xfId="0" applyFont="1" applyBorder="1" applyAlignment="1">
      <alignment vertical="center"/>
    </xf>
    <xf numFmtId="0" fontId="63" fillId="9" borderId="0" xfId="0" applyFont="1" applyFill="1" applyAlignment="1">
      <alignment vertical="center"/>
    </xf>
    <xf numFmtId="0" fontId="75" fillId="0" borderId="1" xfId="0" applyFont="1" applyBorder="1" applyAlignment="1">
      <alignment vertical="top" wrapText="1"/>
    </xf>
    <xf numFmtId="0" fontId="66" fillId="0" borderId="12" xfId="0" applyFont="1" applyBorder="1" applyAlignment="1">
      <alignment vertical="center" wrapText="1"/>
    </xf>
    <xf numFmtId="0" fontId="88" fillId="0" borderId="0" xfId="0" applyFont="1"/>
    <xf numFmtId="0" fontId="57" fillId="22" borderId="0" xfId="0" applyFont="1" applyFill="1" applyAlignment="1">
      <alignment horizontal="justify" vertical="center"/>
    </xf>
    <xf numFmtId="0" fontId="88" fillId="22" borderId="0" xfId="0" applyFont="1" applyFill="1" applyAlignment="1">
      <alignment horizontal="justify" vertical="center"/>
    </xf>
    <xf numFmtId="0" fontId="69" fillId="20" borderId="1" xfId="14" applyFont="1" applyFill="1" applyBorder="1" applyAlignment="1">
      <alignment horizontal="center" wrapText="1"/>
    </xf>
    <xf numFmtId="0" fontId="69" fillId="20" borderId="2" xfId="14" applyFont="1" applyFill="1" applyBorder="1" applyAlignment="1">
      <alignment horizontal="center" wrapText="1"/>
    </xf>
    <xf numFmtId="0" fontId="40" fillId="12" borderId="6" xfId="0" applyFont="1" applyFill="1" applyBorder="1" applyAlignment="1">
      <alignment horizontal="center" vertical="center"/>
    </xf>
    <xf numFmtId="0" fontId="67" fillId="20" borderId="12" xfId="14" applyFont="1" applyFill="1" applyBorder="1"/>
    <xf numFmtId="0" fontId="67" fillId="20" borderId="0" xfId="14" applyFont="1" applyFill="1"/>
    <xf numFmtId="0" fontId="67" fillId="20" borderId="2" xfId="14" applyFont="1" applyFill="1" applyBorder="1"/>
    <xf numFmtId="0" fontId="67" fillId="20" borderId="5" xfId="14" applyFont="1" applyFill="1" applyBorder="1"/>
    <xf numFmtId="0" fontId="69" fillId="20" borderId="15" xfId="14" applyFont="1" applyFill="1" applyBorder="1" applyAlignment="1">
      <alignment wrapText="1"/>
    </xf>
    <xf numFmtId="0" fontId="69" fillId="20" borderId="17" xfId="14" applyFont="1" applyFill="1" applyBorder="1" applyAlignment="1">
      <alignment wrapText="1"/>
    </xf>
    <xf numFmtId="0" fontId="43" fillId="0" borderId="0" xfId="0" applyFont="1" applyAlignment="1">
      <alignment wrapText="1"/>
    </xf>
    <xf numFmtId="0" fontId="65" fillId="0" borderId="18" xfId="0" applyFont="1" applyBorder="1"/>
    <xf numFmtId="0" fontId="59" fillId="0" borderId="20" xfId="0" applyFont="1" applyBorder="1" applyAlignment="1">
      <alignment wrapText="1"/>
    </xf>
    <xf numFmtId="0" fontId="41" fillId="0" borderId="0" xfId="0" applyFont="1"/>
    <xf numFmtId="0" fontId="59" fillId="0" borderId="1" xfId="0" applyFont="1" applyBorder="1" applyAlignment="1">
      <alignment wrapText="1"/>
    </xf>
    <xf numFmtId="49" fontId="81" fillId="0" borderId="3" xfId="0" applyNumberFormat="1" applyFont="1" applyBorder="1" applyAlignment="1">
      <alignment vertical="justify" wrapText="1"/>
    </xf>
    <xf numFmtId="0" fontId="63" fillId="0" borderId="2" xfId="0" applyFont="1" applyBorder="1" applyAlignment="1">
      <alignment vertical="center"/>
    </xf>
    <xf numFmtId="0" fontId="65" fillId="9" borderId="1" xfId="0" applyFont="1" applyFill="1" applyBorder="1" applyAlignment="1">
      <alignment horizontal="center"/>
    </xf>
    <xf numFmtId="0" fontId="46" fillId="0" borderId="1" xfId="34" applyBorder="1" applyAlignment="1">
      <alignment horizontal="left" vertical="center" wrapText="1"/>
    </xf>
    <xf numFmtId="0" fontId="46" fillId="0" borderId="1" xfId="34" applyBorder="1"/>
    <xf numFmtId="0" fontId="46" fillId="0" borderId="0" xfId="34"/>
    <xf numFmtId="0" fontId="39" fillId="0" borderId="1" xfId="34" applyFont="1" applyBorder="1" applyAlignment="1">
      <alignment horizontal="center" vertical="center"/>
    </xf>
    <xf numFmtId="0" fontId="39" fillId="0" borderId="1" xfId="34" applyFont="1" applyBorder="1"/>
    <xf numFmtId="49" fontId="39" fillId="0" borderId="1" xfId="34" applyNumberFormat="1" applyFont="1" applyBorder="1" applyAlignment="1">
      <alignment wrapText="1"/>
    </xf>
    <xf numFmtId="0" fontId="57" fillId="0" borderId="0" xfId="34" applyFont="1"/>
    <xf numFmtId="0" fontId="57" fillId="0" borderId="1" xfId="34" applyFont="1" applyBorder="1"/>
    <xf numFmtId="0" fontId="63" fillId="0" borderId="0" xfId="34" applyFont="1"/>
    <xf numFmtId="49" fontId="39" fillId="0" borderId="1" xfId="34" applyNumberFormat="1" applyFont="1" applyBorder="1" applyAlignment="1">
      <alignment vertical="center"/>
    </xf>
    <xf numFmtId="49" fontId="40" fillId="0" borderId="1" xfId="34" applyNumberFormat="1" applyFont="1" applyBorder="1" applyAlignment="1">
      <alignment horizontal="center" vertical="center"/>
    </xf>
    <xf numFmtId="49" fontId="39" fillId="0" borderId="1" xfId="34" applyNumberFormat="1" applyFont="1" applyBorder="1" applyAlignment="1">
      <alignment horizontal="center" vertical="center"/>
    </xf>
    <xf numFmtId="49" fontId="40" fillId="0" borderId="1" xfId="34" applyNumberFormat="1" applyFont="1" applyBorder="1" applyAlignment="1">
      <alignment horizontal="center" vertical="center" wrapText="1"/>
    </xf>
    <xf numFmtId="49" fontId="39" fillId="0" borderId="1" xfId="34" applyNumberFormat="1" applyFont="1" applyBorder="1" applyAlignment="1">
      <alignment horizontal="center" vertical="center" wrapText="1"/>
    </xf>
    <xf numFmtId="0" fontId="65" fillId="0" borderId="1" xfId="34" applyFont="1" applyBorder="1"/>
    <xf numFmtId="0" fontId="63" fillId="0" borderId="1" xfId="34" applyFont="1" applyBorder="1"/>
    <xf numFmtId="49" fontId="40" fillId="0" borderId="5" xfId="34" applyNumberFormat="1" applyFont="1" applyBorder="1" applyAlignment="1">
      <alignment horizontal="center" vertical="center"/>
    </xf>
    <xf numFmtId="0" fontId="40" fillId="0" borderId="5" xfId="34" applyFont="1" applyBorder="1" applyAlignment="1">
      <alignment horizontal="center" vertical="center"/>
    </xf>
    <xf numFmtId="49" fontId="59" fillId="0" borderId="1" xfId="34" applyNumberFormat="1" applyFont="1" applyBorder="1" applyAlignment="1">
      <alignment wrapText="1"/>
    </xf>
    <xf numFmtId="0" fontId="65" fillId="0" borderId="1" xfId="34" applyFont="1" applyBorder="1" applyAlignment="1">
      <alignment wrapText="1"/>
    </xf>
    <xf numFmtId="0" fontId="56" fillId="0" borderId="1" xfId="34" applyFont="1" applyBorder="1" applyAlignment="1">
      <alignment horizontal="left" vertical="center"/>
    </xf>
    <xf numFmtId="0" fontId="56" fillId="0" borderId="2" xfId="34" applyFont="1" applyBorder="1" applyAlignment="1">
      <alignment horizontal="left" vertical="center"/>
    </xf>
    <xf numFmtId="0" fontId="63" fillId="0" borderId="1" xfId="34" applyFont="1" applyBorder="1" applyAlignment="1">
      <alignment horizontal="center" vertical="center"/>
    </xf>
    <xf numFmtId="49" fontId="39" fillId="0" borderId="5" xfId="34" applyNumberFormat="1" applyFont="1" applyBorder="1" applyAlignment="1">
      <alignment vertical="center"/>
    </xf>
    <xf numFmtId="0" fontId="63" fillId="0" borderId="1" xfId="34" applyFont="1" applyBorder="1" applyAlignment="1">
      <alignment vertical="center"/>
    </xf>
    <xf numFmtId="49" fontId="39" fillId="0" borderId="4" xfId="34" applyNumberFormat="1" applyFont="1" applyBorder="1" applyAlignment="1">
      <alignment vertical="center"/>
    </xf>
    <xf numFmtId="0" fontId="40" fillId="0" borderId="2" xfId="34" applyFont="1" applyBorder="1" applyAlignment="1">
      <alignment horizontal="center" vertical="center"/>
    </xf>
    <xf numFmtId="0" fontId="46" fillId="0" borderId="12" xfId="34" applyBorder="1" applyAlignment="1">
      <alignment vertical="center" wrapText="1"/>
    </xf>
    <xf numFmtId="0" fontId="63" fillId="0" borderId="1" xfId="34" applyFont="1" applyBorder="1" applyAlignment="1">
      <alignment horizontal="center"/>
    </xf>
    <xf numFmtId="0" fontId="63" fillId="0" borderId="4" xfId="34" applyFont="1" applyBorder="1" applyAlignment="1">
      <alignment vertical="center"/>
    </xf>
    <xf numFmtId="49" fontId="39" fillId="0" borderId="4" xfId="34" applyNumberFormat="1" applyFont="1" applyBorder="1" applyAlignment="1">
      <alignment wrapText="1"/>
    </xf>
    <xf numFmtId="0" fontId="39" fillId="0" borderId="0" xfId="34" applyFont="1" applyAlignment="1">
      <alignment horizontal="center" vertical="center"/>
    </xf>
    <xf numFmtId="0" fontId="65" fillId="22" borderId="1" xfId="34" applyFont="1" applyFill="1" applyBorder="1"/>
    <xf numFmtId="49" fontId="40" fillId="0" borderId="1" xfId="34" applyNumberFormat="1" applyFont="1" applyBorder="1" applyAlignment="1">
      <alignment vertical="center" wrapText="1"/>
    </xf>
    <xf numFmtId="0" fontId="40" fillId="0" borderId="1" xfId="34" applyFont="1" applyBorder="1" applyAlignment="1">
      <alignment horizontal="center" vertical="center"/>
    </xf>
    <xf numFmtId="0" fontId="63" fillId="22" borderId="1" xfId="34" applyFont="1" applyFill="1" applyBorder="1"/>
    <xf numFmtId="0" fontId="63" fillId="0" borderId="1" xfId="34" applyFont="1" applyBorder="1" applyAlignment="1">
      <alignment wrapText="1"/>
    </xf>
    <xf numFmtId="49" fontId="39" fillId="0" borderId="3" xfId="34" applyNumberFormat="1" applyFont="1" applyBorder="1" applyAlignment="1">
      <alignment horizontal="center" vertical="center"/>
    </xf>
    <xf numFmtId="0" fontId="65" fillId="0" borderId="3" xfId="34" applyFont="1" applyBorder="1"/>
    <xf numFmtId="0" fontId="63" fillId="0" borderId="14" xfId="34" applyFont="1" applyBorder="1" applyAlignment="1">
      <alignment vertical="center"/>
    </xf>
    <xf numFmtId="49" fontId="81" fillId="0" borderId="1" xfId="34" applyNumberFormat="1" applyFont="1" applyBorder="1" applyAlignment="1">
      <alignment vertical="center"/>
    </xf>
    <xf numFmtId="0" fontId="90" fillId="0" borderId="0" xfId="34" applyFont="1" applyAlignment="1">
      <alignment wrapText="1"/>
    </xf>
    <xf numFmtId="0" fontId="63" fillId="25" borderId="0" xfId="34" applyFont="1" applyFill="1"/>
    <xf numFmtId="0" fontId="63" fillId="25" borderId="1" xfId="34" applyFont="1" applyFill="1" applyBorder="1"/>
    <xf numFmtId="0" fontId="56" fillId="0" borderId="5" xfId="34" applyFont="1" applyBorder="1" applyAlignment="1">
      <alignment horizontal="left" vertical="center"/>
    </xf>
    <xf numFmtId="49" fontId="16" fillId="0" borderId="1" xfId="0" applyNumberFormat="1" applyFont="1" applyBorder="1" applyAlignment="1">
      <alignment wrapText="1"/>
    </xf>
    <xf numFmtId="49" fontId="39" fillId="22" borderId="4" xfId="0" applyNumberFormat="1" applyFont="1" applyFill="1" applyBorder="1" applyAlignment="1">
      <alignment vertical="center"/>
    </xf>
    <xf numFmtId="49" fontId="39" fillId="21" borderId="7" xfId="0" applyNumberFormat="1" applyFont="1" applyFill="1" applyBorder="1" applyAlignment="1">
      <alignment vertical="center"/>
    </xf>
    <xf numFmtId="0" fontId="40" fillId="0" borderId="0" xfId="34" applyFont="1" applyAlignment="1">
      <alignment horizontal="center" vertical="center"/>
    </xf>
    <xf numFmtId="0" fontId="46" fillId="0" borderId="12" xfId="34" applyBorder="1" applyAlignment="1">
      <alignment horizontal="left" vertical="center" wrapText="1"/>
    </xf>
    <xf numFmtId="0" fontId="46" fillId="0" borderId="6" xfId="0" applyFont="1" applyBorder="1"/>
    <xf numFmtId="0" fontId="79" fillId="0" borderId="1" xfId="0" applyFont="1" applyBorder="1"/>
    <xf numFmtId="0" fontId="39" fillId="0" borderId="6" xfId="34" applyFont="1" applyBorder="1" applyAlignment="1">
      <alignment horizontal="center" vertical="center"/>
    </xf>
    <xf numFmtId="0" fontId="39" fillId="0" borderId="2" xfId="34" applyFont="1" applyBorder="1" applyAlignment="1">
      <alignment horizontal="center" vertical="center"/>
    </xf>
    <xf numFmtId="49" fontId="39" fillId="0" borderId="6" xfId="34" applyNumberFormat="1" applyFont="1" applyBorder="1" applyAlignment="1">
      <alignment horizontal="center" vertical="center"/>
    </xf>
    <xf numFmtId="0" fontId="58" fillId="0" borderId="1" xfId="34" applyFont="1" applyBorder="1" applyAlignment="1">
      <alignment wrapText="1"/>
    </xf>
    <xf numFmtId="49" fontId="39" fillId="0" borderId="6" xfId="34" applyNumberFormat="1" applyFont="1" applyBorder="1" applyAlignment="1">
      <alignment vertical="center"/>
    </xf>
    <xf numFmtId="0" fontId="81" fillId="0" borderId="1" xfId="34" applyFont="1" applyBorder="1" applyAlignment="1">
      <alignment horizontal="center" vertical="center"/>
    </xf>
    <xf numFmtId="0" fontId="46" fillId="0" borderId="1" xfId="34" applyBorder="1" applyAlignment="1">
      <alignment vertical="top" wrapText="1"/>
    </xf>
    <xf numFmtId="0" fontId="57" fillId="0" borderId="1" xfId="34" applyFont="1" applyBorder="1" applyAlignment="1">
      <alignment horizontal="center" vertical="center"/>
    </xf>
    <xf numFmtId="0" fontId="46" fillId="0" borderId="0" xfId="34" applyAlignment="1">
      <alignment vertical="center" wrapText="1"/>
    </xf>
    <xf numFmtId="0" fontId="46" fillId="0" borderId="0" xfId="34" applyAlignment="1">
      <alignment horizontal="justify" vertical="center"/>
    </xf>
    <xf numFmtId="0" fontId="88" fillId="0" borderId="1" xfId="34" applyFont="1" applyBorder="1"/>
    <xf numFmtId="0" fontId="46" fillId="0" borderId="1" xfId="34" applyBorder="1" applyAlignment="1">
      <alignment vertical="center" wrapText="1"/>
    </xf>
    <xf numFmtId="49" fontId="81" fillId="0" borderId="1" xfId="34" applyNumberFormat="1" applyFont="1" applyBorder="1" applyAlignment="1">
      <alignment horizontal="center" vertical="center"/>
    </xf>
    <xf numFmtId="49" fontId="81" fillId="0" borderId="4" xfId="34" applyNumberFormat="1" applyFont="1" applyBorder="1" applyAlignment="1">
      <alignment vertical="center"/>
    </xf>
    <xf numFmtId="49" fontId="39" fillId="0" borderId="7" xfId="34" applyNumberFormat="1" applyFont="1" applyBorder="1" applyAlignment="1">
      <alignment vertical="center"/>
    </xf>
    <xf numFmtId="0" fontId="57" fillId="0" borderId="12" xfId="34" applyFont="1" applyBorder="1" applyAlignment="1">
      <alignment vertical="center" wrapText="1"/>
    </xf>
    <xf numFmtId="49" fontId="81" fillId="0" borderId="1" xfId="34" applyNumberFormat="1" applyFont="1" applyBorder="1" applyAlignment="1">
      <alignment vertical="justify" wrapText="1"/>
    </xf>
    <xf numFmtId="0" fontId="129" fillId="0" borderId="1" xfId="34" applyFont="1" applyBorder="1" applyAlignment="1">
      <alignment horizontal="left" vertical="center"/>
    </xf>
    <xf numFmtId="49" fontId="62" fillId="0" borderId="1" xfId="34" applyNumberFormat="1" applyFont="1" applyBorder="1" applyAlignment="1">
      <alignment horizontal="center" vertical="center"/>
    </xf>
    <xf numFmtId="0" fontId="62" fillId="0" borderId="2" xfId="34" applyFont="1" applyBorder="1" applyAlignment="1">
      <alignment horizontal="center" vertical="center"/>
    </xf>
    <xf numFmtId="0" fontId="57" fillId="0" borderId="4" xfId="34" applyFont="1" applyBorder="1" applyAlignment="1">
      <alignment vertical="center"/>
    </xf>
    <xf numFmtId="0" fontId="46" fillId="0" borderId="6" xfId="34" applyBorder="1"/>
    <xf numFmtId="0" fontId="0" fillId="0" borderId="9" xfId="0" applyBorder="1" applyAlignment="1">
      <alignment vertical="center" wrapText="1"/>
    </xf>
    <xf numFmtId="49" fontId="13" fillId="0" borderId="1" xfId="0" applyNumberFormat="1" applyFont="1" applyBorder="1" applyAlignment="1">
      <alignment wrapText="1"/>
    </xf>
    <xf numFmtId="0" fontId="63" fillId="0" borderId="6" xfId="0" applyFont="1" applyBorder="1" applyAlignment="1">
      <alignment vertical="center" wrapText="1"/>
    </xf>
    <xf numFmtId="49" fontId="39" fillId="0" borderId="6" xfId="0" applyNumberFormat="1" applyFont="1" applyBorder="1" applyAlignment="1">
      <alignment horizontal="center"/>
    </xf>
    <xf numFmtId="0" fontId="39" fillId="0" borderId="6" xfId="0" applyFont="1" applyBorder="1" applyAlignment="1">
      <alignment horizontal="center"/>
    </xf>
    <xf numFmtId="0" fontId="40" fillId="0" borderId="4" xfId="0" applyFont="1" applyBorder="1" applyAlignment="1">
      <alignment horizontal="center" vertical="center"/>
    </xf>
    <xf numFmtId="0" fontId="69" fillId="20" borderId="15" xfId="14" applyFont="1" applyFill="1" applyBorder="1" applyAlignment="1">
      <alignment horizontal="left" vertical="center" wrapText="1"/>
    </xf>
    <xf numFmtId="0" fontId="69" fillId="20" borderId="17" xfId="14" applyFont="1" applyFill="1" applyBorder="1" applyAlignment="1">
      <alignment horizontal="left" vertical="center" wrapText="1"/>
    </xf>
    <xf numFmtId="0" fontId="69" fillId="20" borderId="14" xfId="14" applyFont="1" applyFill="1" applyBorder="1" applyAlignment="1">
      <alignment horizontal="left" vertical="center" wrapText="1"/>
    </xf>
    <xf numFmtId="0" fontId="69" fillId="20" borderId="2" xfId="14" applyFont="1" applyFill="1" applyBorder="1" applyAlignment="1">
      <alignment horizontal="left" vertical="center" wrapText="1"/>
    </xf>
    <xf numFmtId="0" fontId="69" fillId="20" borderId="5" xfId="14" applyFont="1" applyFill="1" applyBorder="1" applyAlignment="1">
      <alignment horizontal="left" vertical="center" wrapText="1"/>
    </xf>
    <xf numFmtId="0" fontId="69" fillId="20" borderId="4" xfId="14" applyFont="1" applyFill="1" applyBorder="1" applyAlignment="1">
      <alignment horizontal="left" vertical="center" wrapText="1"/>
    </xf>
    <xf numFmtId="0" fontId="46" fillId="0" borderId="6" xfId="0" applyFont="1" applyBorder="1" applyAlignment="1">
      <alignment horizontal="left" vertical="center" wrapText="1"/>
    </xf>
    <xf numFmtId="0" fontId="46" fillId="0" borderId="3" xfId="0" applyFont="1" applyBorder="1" applyAlignment="1">
      <alignment vertical="center" wrapText="1"/>
    </xf>
    <xf numFmtId="0" fontId="46" fillId="0" borderId="9" xfId="0" applyFont="1" applyBorder="1" applyAlignment="1">
      <alignment vertical="center" wrapText="1"/>
    </xf>
    <xf numFmtId="0" fontId="46" fillId="0" borderId="6" xfId="0" applyFont="1" applyBorder="1" applyAlignment="1">
      <alignment vertical="center" wrapText="1"/>
    </xf>
    <xf numFmtId="0" fontId="96" fillId="0" borderId="0" xfId="0" applyFont="1" applyAlignment="1">
      <alignment wrapText="1"/>
    </xf>
    <xf numFmtId="0" fontId="75" fillId="20" borderId="1" xfId="14" applyFont="1" applyFill="1" applyBorder="1" applyAlignment="1">
      <alignment horizontal="center" vertical="center" wrapText="1"/>
    </xf>
    <xf numFmtId="0" fontId="72" fillId="20" borderId="2" xfId="14" applyFont="1" applyFill="1" applyBorder="1" applyAlignment="1">
      <alignment horizontal="center"/>
    </xf>
    <xf numFmtId="0" fontId="72" fillId="20" borderId="5" xfId="14" applyFont="1" applyFill="1" applyBorder="1" applyAlignment="1">
      <alignment horizontal="center"/>
    </xf>
    <xf numFmtId="0" fontId="75" fillId="20" borderId="1" xfId="14" applyFont="1" applyFill="1" applyBorder="1" applyAlignment="1">
      <alignment horizontal="center" vertical="center"/>
    </xf>
    <xf numFmtId="0" fontId="72" fillId="20" borderId="14" xfId="14" applyFont="1" applyFill="1" applyBorder="1" applyAlignment="1">
      <alignment horizontal="center"/>
    </xf>
    <xf numFmtId="49" fontId="39" fillId="0" borderId="0" xfId="0" applyNumberFormat="1" applyFont="1" applyAlignment="1">
      <alignment horizontal="justify" vertical="justify" wrapText="1"/>
    </xf>
    <xf numFmtId="0" fontId="63" fillId="0" borderId="0" xfId="0" applyFont="1" applyAlignment="1">
      <alignment vertical="top" wrapText="1"/>
    </xf>
    <xf numFmtId="0" fontId="63" fillId="21" borderId="1" xfId="0" applyFont="1" applyFill="1" applyBorder="1" applyAlignment="1">
      <alignment horizontal="justify" vertical="center"/>
    </xf>
    <xf numFmtId="0" fontId="75" fillId="22" borderId="1" xfId="0" applyFont="1" applyFill="1" applyBorder="1"/>
    <xf numFmtId="0" fontId="63" fillId="22" borderId="1" xfId="0" applyFont="1" applyFill="1" applyBorder="1" applyAlignment="1">
      <alignment horizontal="left" wrapText="1"/>
    </xf>
    <xf numFmtId="49" fontId="81" fillId="0" borderId="9" xfId="0" applyNumberFormat="1" applyFont="1" applyBorder="1" applyAlignment="1">
      <alignment vertical="justify" wrapText="1"/>
    </xf>
    <xf numFmtId="49" fontId="81" fillId="0" borderId="3" xfId="0" applyNumberFormat="1" applyFont="1" applyBorder="1" applyAlignment="1">
      <alignment vertical="top"/>
    </xf>
    <xf numFmtId="49" fontId="81" fillId="0" borderId="9" xfId="0" applyNumberFormat="1" applyFont="1" applyBorder="1" applyAlignment="1">
      <alignment vertical="top"/>
    </xf>
    <xf numFmtId="0" fontId="65" fillId="22" borderId="1" xfId="0" applyFont="1" applyFill="1" applyBorder="1" applyAlignment="1">
      <alignment wrapText="1"/>
    </xf>
    <xf numFmtId="0" fontId="65" fillId="21" borderId="1" xfId="0" applyFont="1" applyFill="1" applyBorder="1" applyAlignment="1">
      <alignment horizontal="justify" vertical="center"/>
    </xf>
    <xf numFmtId="49" fontId="135" fillId="0" borderId="1" xfId="0" applyNumberFormat="1" applyFont="1" applyBorder="1"/>
    <xf numFmtId="49" fontId="135" fillId="0" borderId="1" xfId="0" applyNumberFormat="1" applyFont="1" applyBorder="1" applyAlignment="1">
      <alignment wrapText="1"/>
    </xf>
    <xf numFmtId="49" fontId="94" fillId="0" borderId="1" xfId="0" applyNumberFormat="1" applyFont="1" applyBorder="1"/>
    <xf numFmtId="49" fontId="89" fillId="0" borderId="1" xfId="0" applyNumberFormat="1" applyFont="1" applyBorder="1" applyAlignment="1">
      <alignment wrapText="1"/>
    </xf>
    <xf numFmtId="0" fontId="69" fillId="20" borderId="5" xfId="14" applyFont="1" applyFill="1" applyBorder="1"/>
    <xf numFmtId="0" fontId="90" fillId="0" borderId="0" xfId="0" applyFont="1" applyAlignment="1">
      <alignment vertical="center" wrapText="1"/>
    </xf>
    <xf numFmtId="0" fontId="59" fillId="0" borderId="0" xfId="0" applyFont="1"/>
    <xf numFmtId="49" fontId="40" fillId="0" borderId="3" xfId="0" applyNumberFormat="1" applyFont="1" applyBorder="1" applyAlignment="1">
      <alignment wrapText="1"/>
    </xf>
    <xf numFmtId="0" fontId="59" fillId="0" borderId="0" xfId="0" applyFont="1" applyAlignment="1">
      <alignment horizontal="center"/>
    </xf>
    <xf numFmtId="49" fontId="11" fillId="0" borderId="1" xfId="0" applyNumberFormat="1" applyFont="1" applyBorder="1" applyAlignment="1">
      <alignment wrapText="1"/>
    </xf>
    <xf numFmtId="0" fontId="55" fillId="0" borderId="2" xfId="0" applyFont="1" applyBorder="1"/>
    <xf numFmtId="1" fontId="9" fillId="0" borderId="1" xfId="0" applyNumberFormat="1" applyFont="1" applyBorder="1" applyAlignment="1">
      <alignment horizontal="left" vertical="center"/>
    </xf>
    <xf numFmtId="0" fontId="9" fillId="0" borderId="1" xfId="0" applyFont="1" applyBorder="1" applyAlignment="1">
      <alignment horizontal="left" vertical="center"/>
    </xf>
    <xf numFmtId="1" fontId="84" fillId="0" borderId="1" xfId="0" applyNumberFormat="1" applyFont="1" applyBorder="1" applyAlignment="1">
      <alignment horizontal="left" vertical="center"/>
    </xf>
    <xf numFmtId="49" fontId="138" fillId="0" borderId="2" xfId="0" applyNumberFormat="1" applyFont="1" applyBorder="1" applyAlignment="1">
      <alignment wrapText="1"/>
    </xf>
    <xf numFmtId="49" fontId="9" fillId="0" borderId="1" xfId="0" applyNumberFormat="1" applyFont="1" applyBorder="1" applyAlignment="1">
      <alignment horizontal="left" vertical="center"/>
    </xf>
    <xf numFmtId="0" fontId="84" fillId="0" borderId="3" xfId="0" applyFont="1" applyBorder="1" applyAlignment="1">
      <alignment horizontal="left" vertical="center"/>
    </xf>
    <xf numFmtId="0" fontId="93" fillId="0" borderId="3" xfId="0" applyFont="1" applyBorder="1"/>
    <xf numFmtId="0" fontId="130" fillId="0" borderId="1" xfId="0" applyFont="1" applyBorder="1" applyAlignment="1">
      <alignment vertical="center"/>
    </xf>
    <xf numFmtId="1" fontId="59" fillId="0" borderId="1" xfId="0" applyNumberFormat="1" applyFont="1" applyBorder="1" applyAlignment="1">
      <alignment horizontal="left" vertical="center"/>
    </xf>
    <xf numFmtId="0" fontId="136" fillId="0" borderId="1" xfId="0" applyFont="1" applyBorder="1" applyAlignment="1">
      <alignment vertical="center"/>
    </xf>
    <xf numFmtId="0" fontId="84" fillId="0" borderId="1" xfId="0" applyFont="1" applyBorder="1" applyAlignment="1">
      <alignment horizontal="left" vertical="center"/>
    </xf>
    <xf numFmtId="0" fontId="9" fillId="0" borderId="0" xfId="0" applyFont="1" applyAlignment="1">
      <alignment horizontal="left" vertical="center"/>
    </xf>
    <xf numFmtId="1" fontId="84" fillId="0" borderId="2" xfId="0" applyNumberFormat="1" applyFont="1" applyBorder="1" applyAlignment="1">
      <alignment horizontal="left" vertical="center"/>
    </xf>
    <xf numFmtId="0" fontId="65" fillId="0" borderId="34" xfId="0" applyFont="1" applyBorder="1" applyAlignment="1">
      <alignment horizontal="justify" vertical="center"/>
    </xf>
    <xf numFmtId="0" fontId="8" fillId="0" borderId="1" xfId="0" applyFont="1" applyBorder="1" applyAlignment="1">
      <alignment horizontal="left" vertical="center"/>
    </xf>
    <xf numFmtId="0" fontId="93" fillId="0" borderId="2" xfId="0" applyFont="1" applyBorder="1"/>
    <xf numFmtId="1" fontId="8" fillId="0" borderId="1" xfId="0" applyNumberFormat="1" applyFont="1" applyBorder="1" applyAlignment="1">
      <alignment horizontal="left" vertical="center"/>
    </xf>
    <xf numFmtId="0" fontId="56" fillId="0" borderId="9" xfId="0" applyFont="1" applyBorder="1" applyAlignment="1">
      <alignment horizontal="left" vertical="center"/>
    </xf>
    <xf numFmtId="0" fontId="63" fillId="0" borderId="12" xfId="0" applyFont="1" applyBorder="1"/>
    <xf numFmtId="49" fontId="39" fillId="0" borderId="3" xfId="0" applyNumberFormat="1" applyFont="1" applyBorder="1"/>
    <xf numFmtId="0" fontId="107" fillId="0" borderId="3" xfId="4111" applyFont="1" applyBorder="1"/>
    <xf numFmtId="0" fontId="59" fillId="0" borderId="3" xfId="0" applyFont="1" applyBorder="1" applyAlignment="1">
      <alignment horizontal="left" vertical="center"/>
    </xf>
    <xf numFmtId="0" fontId="63" fillId="0" borderId="12" xfId="0" applyFont="1" applyBorder="1" applyAlignment="1">
      <alignment vertical="top" wrapText="1"/>
    </xf>
    <xf numFmtId="0" fontId="44" fillId="0" borderId="0" xfId="0" applyFont="1" applyAlignment="1">
      <alignment horizontal="center" vertical="top" wrapText="1"/>
    </xf>
    <xf numFmtId="0" fontId="73" fillId="26" borderId="0" xfId="0" applyFont="1" applyFill="1" applyAlignment="1">
      <alignment horizontal="center" vertical="center"/>
    </xf>
    <xf numFmtId="0" fontId="52" fillId="0" borderId="0" xfId="0" applyFont="1"/>
    <xf numFmtId="0" fontId="73" fillId="0" borderId="0" xfId="0" applyFont="1"/>
    <xf numFmtId="0" fontId="72" fillId="0" borderId="3" xfId="0" applyFont="1" applyBorder="1" applyAlignment="1">
      <alignment horizontal="left" vertical="center"/>
    </xf>
    <xf numFmtId="0" fontId="72" fillId="0" borderId="0" xfId="0" applyFont="1" applyAlignment="1">
      <alignment vertical="center"/>
    </xf>
    <xf numFmtId="0" fontId="72" fillId="0" borderId="0" xfId="0" applyFont="1" applyAlignment="1">
      <alignment horizontal="center"/>
    </xf>
    <xf numFmtId="0" fontId="78" fillId="0" borderId="0" xfId="0" applyFont="1" applyAlignment="1">
      <alignment vertical="center"/>
    </xf>
    <xf numFmtId="0" fontId="73" fillId="0" borderId="0" xfId="0" applyFont="1" applyAlignment="1">
      <alignment horizontal="center" vertical="center"/>
    </xf>
    <xf numFmtId="0" fontId="78" fillId="0" borderId="12" xfId="0" applyFont="1" applyBorder="1" applyAlignment="1">
      <alignment vertical="center"/>
    </xf>
    <xf numFmtId="0" fontId="73" fillId="0" borderId="12" xfId="0" applyFont="1" applyBorder="1"/>
    <xf numFmtId="0" fontId="73" fillId="0" borderId="9" xfId="0" applyFont="1" applyBorder="1"/>
    <xf numFmtId="0" fontId="41" fillId="0" borderId="0" xfId="0" applyFont="1" applyAlignment="1">
      <alignment horizontal="center"/>
    </xf>
    <xf numFmtId="0" fontId="44" fillId="0" borderId="0" xfId="0" applyFont="1" applyAlignment="1">
      <alignment vertical="top" wrapText="1"/>
    </xf>
    <xf numFmtId="0" fontId="141" fillId="21" borderId="0" xfId="0" applyFont="1" applyFill="1" applyAlignment="1">
      <alignment horizontal="center" vertical="center" wrapText="1"/>
    </xf>
    <xf numFmtId="0" fontId="40" fillId="0" borderId="0" xfId="0" applyFont="1" applyAlignment="1">
      <alignment horizontal="center" vertical="top" wrapText="1"/>
    </xf>
    <xf numFmtId="0" fontId="72" fillId="0" borderId="0" xfId="0" applyFont="1" applyAlignment="1">
      <alignment horizontal="left" vertical="center"/>
    </xf>
    <xf numFmtId="0" fontId="73" fillId="26" borderId="35" xfId="0" applyFont="1" applyFill="1" applyBorder="1" applyAlignment="1">
      <alignment horizontal="center" vertical="center"/>
    </xf>
    <xf numFmtId="49" fontId="72" fillId="26" borderId="35" xfId="0" applyNumberFormat="1" applyFont="1" applyFill="1" applyBorder="1" applyAlignment="1">
      <alignment wrapText="1"/>
    </xf>
    <xf numFmtId="49" fontId="73" fillId="26" borderId="35" xfId="0" applyNumberFormat="1" applyFont="1" applyFill="1" applyBorder="1"/>
    <xf numFmtId="49" fontId="72" fillId="26" borderId="40" xfId="0" applyNumberFormat="1" applyFont="1" applyFill="1" applyBorder="1" applyAlignment="1">
      <alignment wrapText="1"/>
    </xf>
    <xf numFmtId="49" fontId="73" fillId="26" borderId="40" xfId="0" applyNumberFormat="1" applyFont="1" applyFill="1" applyBorder="1"/>
    <xf numFmtId="0" fontId="73" fillId="0" borderId="39" xfId="0" applyFont="1" applyBorder="1" applyAlignment="1">
      <alignment horizontal="center"/>
    </xf>
    <xf numFmtId="49" fontId="78" fillId="0" borderId="37" xfId="0" applyNumberFormat="1" applyFont="1" applyBorder="1" applyAlignment="1">
      <alignment vertical="center"/>
    </xf>
    <xf numFmtId="49" fontId="78" fillId="0" borderId="38" xfId="0" applyNumberFormat="1" applyFont="1" applyBorder="1" applyAlignment="1">
      <alignment vertical="center"/>
    </xf>
    <xf numFmtId="0" fontId="78" fillId="0" borderId="39" xfId="0" applyFont="1" applyBorder="1"/>
    <xf numFmtId="0" fontId="72" fillId="0" borderId="37" xfId="0" applyFont="1" applyBorder="1" applyAlignment="1">
      <alignment vertical="center"/>
    </xf>
    <xf numFmtId="0" fontId="73" fillId="0" borderId="38" xfId="0" applyFont="1" applyBorder="1" applyAlignment="1">
      <alignment wrapText="1"/>
    </xf>
    <xf numFmtId="49" fontId="73" fillId="0" borderId="38" xfId="0" applyNumberFormat="1" applyFont="1" applyBorder="1" applyAlignment="1">
      <alignment wrapText="1"/>
    </xf>
    <xf numFmtId="0" fontId="73" fillId="0" borderId="38" xfId="0" applyFont="1" applyBorder="1"/>
    <xf numFmtId="0" fontId="73" fillId="0" borderId="39" xfId="0" applyFont="1" applyBorder="1"/>
    <xf numFmtId="0" fontId="142" fillId="0" borderId="37" xfId="0" applyFont="1" applyBorder="1" applyAlignment="1">
      <alignment vertical="center" wrapText="1"/>
    </xf>
    <xf numFmtId="0" fontId="73" fillId="0" borderId="38" xfId="0" applyFont="1" applyBorder="1" applyAlignment="1">
      <alignment horizontal="left" vertical="top"/>
    </xf>
    <xf numFmtId="0" fontId="73" fillId="0" borderId="38" xfId="0" applyFont="1" applyBorder="1" applyAlignment="1">
      <alignment horizontal="left"/>
    </xf>
    <xf numFmtId="49" fontId="78" fillId="0" borderId="37" xfId="0" applyNumberFormat="1" applyFont="1" applyBorder="1" applyAlignment="1">
      <alignment horizontal="center" vertical="center"/>
    </xf>
    <xf numFmtId="0" fontId="78" fillId="0" borderId="38" xfId="0" applyFont="1" applyBorder="1" applyAlignment="1">
      <alignment vertical="center"/>
    </xf>
    <xf numFmtId="0" fontId="78" fillId="0" borderId="38" xfId="0" applyFont="1" applyBorder="1"/>
    <xf numFmtId="0" fontId="78" fillId="0" borderId="39" xfId="0" applyFont="1" applyBorder="1" applyAlignment="1">
      <alignment vertical="center"/>
    </xf>
    <xf numFmtId="0" fontId="73" fillId="26" borderId="45" xfId="0" applyFont="1" applyFill="1" applyBorder="1" applyAlignment="1">
      <alignment horizontal="center" vertical="center"/>
    </xf>
    <xf numFmtId="0" fontId="78" fillId="0" borderId="37" xfId="0" applyFont="1" applyBorder="1" applyAlignment="1">
      <alignment horizontal="left" vertical="center" wrapText="1"/>
    </xf>
    <xf numFmtId="0" fontId="78" fillId="0" borderId="37" xfId="0" applyFont="1" applyBorder="1"/>
    <xf numFmtId="0" fontId="73" fillId="0" borderId="38" xfId="0" applyFont="1" applyBorder="1" applyAlignment="1">
      <alignment vertical="top"/>
    </xf>
    <xf numFmtId="49" fontId="78" fillId="0" borderId="37" xfId="0" applyNumberFormat="1" applyFont="1" applyBorder="1" applyAlignment="1">
      <alignment wrapText="1"/>
    </xf>
    <xf numFmtId="49" fontId="78" fillId="0" borderId="38" xfId="0" applyNumberFormat="1" applyFont="1" applyBorder="1" applyAlignment="1">
      <alignment wrapText="1"/>
    </xf>
    <xf numFmtId="49" fontId="78" fillId="0" borderId="39" xfId="0" applyNumberFormat="1" applyFont="1" applyBorder="1" applyAlignment="1">
      <alignment wrapText="1"/>
    </xf>
    <xf numFmtId="0" fontId="63" fillId="0" borderId="38" xfId="0" applyFont="1" applyBorder="1"/>
    <xf numFmtId="0" fontId="63" fillId="0" borderId="39" xfId="0" applyFont="1" applyBorder="1"/>
    <xf numFmtId="49" fontId="40" fillId="0" borderId="37" xfId="0" applyNumberFormat="1" applyFont="1" applyBorder="1" applyAlignment="1">
      <alignment vertical="center" wrapText="1"/>
    </xf>
    <xf numFmtId="49" fontId="39" fillId="0" borderId="38" xfId="0" applyNumberFormat="1" applyFont="1" applyBorder="1" applyAlignment="1">
      <alignment vertical="center"/>
    </xf>
    <xf numFmtId="49" fontId="39" fillId="0" borderId="39" xfId="0" applyNumberFormat="1" applyFont="1" applyBorder="1" applyAlignment="1">
      <alignment vertical="center"/>
    </xf>
    <xf numFmtId="49" fontId="39" fillId="0" borderId="37" xfId="0" applyNumberFormat="1" applyFont="1" applyBorder="1" applyAlignment="1">
      <alignment vertical="center" wrapText="1"/>
    </xf>
    <xf numFmtId="49" fontId="39" fillId="0" borderId="38" xfId="0" applyNumberFormat="1" applyFont="1" applyBorder="1" applyAlignment="1">
      <alignment vertical="center" wrapText="1"/>
    </xf>
    <xf numFmtId="49" fontId="39" fillId="0" borderId="39" xfId="0" applyNumberFormat="1" applyFont="1" applyBorder="1" applyAlignment="1">
      <alignment vertical="center" wrapText="1"/>
    </xf>
    <xf numFmtId="49" fontId="39" fillId="0" borderId="43" xfId="0" applyNumberFormat="1" applyFont="1" applyBorder="1" applyAlignment="1">
      <alignment vertical="center"/>
    </xf>
    <xf numFmtId="49" fontId="39" fillId="0" borderId="53" xfId="0" applyNumberFormat="1" applyFont="1" applyBorder="1" applyAlignment="1">
      <alignment vertical="center" wrapText="1"/>
    </xf>
    <xf numFmtId="0" fontId="63" fillId="0" borderId="39" xfId="0" applyFont="1" applyBorder="1" applyAlignment="1">
      <alignment vertical="top"/>
    </xf>
    <xf numFmtId="1" fontId="59" fillId="0" borderId="39" xfId="0" applyNumberFormat="1" applyFont="1" applyBorder="1" applyAlignment="1">
      <alignment vertical="top"/>
    </xf>
    <xf numFmtId="0" fontId="63" fillId="0" borderId="37" xfId="0" applyFont="1" applyBorder="1" applyAlignment="1">
      <alignment vertical="center"/>
    </xf>
    <xf numFmtId="0" fontId="63" fillId="0" borderId="38" xfId="0" applyFont="1" applyBorder="1" applyAlignment="1">
      <alignment vertical="center"/>
    </xf>
    <xf numFmtId="0" fontId="63" fillId="0" borderId="39" xfId="0" applyFont="1" applyBorder="1" applyAlignment="1">
      <alignment vertical="center"/>
    </xf>
    <xf numFmtId="0" fontId="72" fillId="0" borderId="47" xfId="0" applyFont="1" applyBorder="1" applyAlignment="1">
      <alignment vertical="center"/>
    </xf>
    <xf numFmtId="0" fontId="73" fillId="0" borderId="41" xfId="0" applyFont="1" applyBorder="1"/>
    <xf numFmtId="49" fontId="39" fillId="0" borderId="37" xfId="0" applyNumberFormat="1" applyFont="1" applyBorder="1" applyAlignment="1">
      <alignment vertical="center"/>
    </xf>
    <xf numFmtId="0" fontId="44" fillId="0" borderId="37" xfId="0" applyFont="1" applyBorder="1" applyAlignment="1">
      <alignment horizontal="center" vertical="center" wrapText="1"/>
    </xf>
    <xf numFmtId="0" fontId="63" fillId="0" borderId="37" xfId="0" applyFont="1" applyBorder="1"/>
    <xf numFmtId="0" fontId="103" fillId="0" borderId="0" xfId="0" applyFont="1"/>
    <xf numFmtId="1" fontId="72" fillId="0" borderId="37" xfId="0" applyNumberFormat="1" applyFont="1" applyBorder="1" applyAlignment="1">
      <alignment horizontal="left" vertical="center"/>
    </xf>
    <xf numFmtId="0" fontId="73" fillId="0" borderId="49" xfId="0" applyFont="1" applyBorder="1"/>
    <xf numFmtId="0" fontId="63" fillId="0" borderId="47" xfId="0" applyFont="1" applyBorder="1" applyAlignment="1">
      <alignment vertical="center"/>
    </xf>
    <xf numFmtId="1" fontId="144" fillId="27" borderId="37" xfId="0" applyNumberFormat="1" applyFont="1" applyFill="1" applyBorder="1" applyAlignment="1">
      <alignment horizontal="left" vertical="center"/>
    </xf>
    <xf numFmtId="49" fontId="39" fillId="0" borderId="41" xfId="0" applyNumberFormat="1" applyFont="1" applyBorder="1" applyAlignment="1">
      <alignment vertical="center"/>
    </xf>
    <xf numFmtId="49" fontId="39" fillId="0" borderId="38" xfId="0" applyNumberFormat="1" applyFont="1" applyBorder="1" applyAlignment="1">
      <alignment wrapText="1"/>
    </xf>
    <xf numFmtId="49" fontId="39" fillId="0" borderId="39" xfId="0" applyNumberFormat="1" applyFont="1" applyBorder="1" applyAlignment="1">
      <alignment wrapText="1"/>
    </xf>
    <xf numFmtId="0" fontId="46" fillId="0" borderId="37" xfId="0" applyFont="1" applyBorder="1"/>
    <xf numFmtId="0" fontId="72" fillId="0" borderId="39" xfId="0" applyFont="1" applyBorder="1" applyAlignment="1">
      <alignment vertical="center"/>
    </xf>
    <xf numFmtId="0" fontId="65" fillId="0" borderId="3" xfId="0" applyFont="1" applyBorder="1" applyAlignment="1">
      <alignment vertical="center" wrapText="1"/>
    </xf>
    <xf numFmtId="0" fontId="63" fillId="0" borderId="9" xfId="0" applyFont="1" applyBorder="1"/>
    <xf numFmtId="49" fontId="39" fillId="0" borderId="9" xfId="0" applyNumberFormat="1" applyFont="1" applyBorder="1" applyAlignment="1">
      <alignment vertical="center"/>
    </xf>
    <xf numFmtId="0" fontId="63" fillId="0" borderId="9" xfId="0" applyFont="1" applyBorder="1" applyAlignment="1">
      <alignment vertical="center"/>
    </xf>
    <xf numFmtId="0" fontId="63" fillId="0" borderId="6" xfId="0" applyFont="1" applyBorder="1" applyAlignment="1">
      <alignment vertical="center"/>
    </xf>
    <xf numFmtId="0" fontId="58" fillId="0" borderId="3" xfId="0" applyFont="1" applyBorder="1" applyAlignment="1">
      <alignment vertical="center"/>
    </xf>
    <xf numFmtId="0" fontId="65" fillId="0" borderId="3" xfId="0" applyFont="1" applyBorder="1" applyAlignment="1">
      <alignment vertical="center"/>
    </xf>
    <xf numFmtId="0" fontId="63" fillId="0" borderId="9" xfId="0" applyFont="1" applyBorder="1" applyAlignment="1">
      <alignment vertical="center" wrapText="1"/>
    </xf>
    <xf numFmtId="1" fontId="59" fillId="0" borderId="3" xfId="0" applyNumberFormat="1" applyFont="1" applyBorder="1" applyAlignment="1">
      <alignment vertical="top"/>
    </xf>
    <xf numFmtId="0" fontId="46" fillId="0" borderId="9" xfId="0" applyFont="1" applyBorder="1" applyAlignment="1">
      <alignment wrapText="1"/>
    </xf>
    <xf numFmtId="0" fontId="46" fillId="0" borderId="9" xfId="0" applyFont="1" applyBorder="1"/>
    <xf numFmtId="0" fontId="52" fillId="0" borderId="38" xfId="0" applyFont="1" applyBorder="1"/>
    <xf numFmtId="0" fontId="54" fillId="0" borderId="39" xfId="0" applyFont="1" applyBorder="1"/>
    <xf numFmtId="0" fontId="53" fillId="0" borderId="3" xfId="0" applyFont="1" applyBorder="1" applyAlignment="1">
      <alignment vertical="center"/>
    </xf>
    <xf numFmtId="0" fontId="55" fillId="0" borderId="3" xfId="0" applyFont="1" applyBorder="1" applyAlignment="1">
      <alignment vertical="center" wrapText="1"/>
    </xf>
    <xf numFmtId="0" fontId="52" fillId="0" borderId="9" xfId="0" applyFont="1" applyBorder="1"/>
    <xf numFmtId="0" fontId="52" fillId="0" borderId="6" xfId="0" applyFont="1" applyBorder="1" applyAlignment="1">
      <alignment horizontal="justify" vertical="center"/>
    </xf>
    <xf numFmtId="0" fontId="53" fillId="0" borderId="3" xfId="0" applyFont="1" applyBorder="1" applyAlignment="1">
      <alignment vertical="center" wrapText="1"/>
    </xf>
    <xf numFmtId="0" fontId="49" fillId="0" borderId="9" xfId="0" applyFont="1" applyBorder="1"/>
    <xf numFmtId="0" fontId="59" fillId="0" borderId="0" xfId="0" applyFont="1" applyAlignment="1">
      <alignment wrapText="1"/>
    </xf>
    <xf numFmtId="0" fontId="65" fillId="0" borderId="6" xfId="0" applyFont="1" applyBorder="1" applyAlignment="1">
      <alignment vertical="center"/>
    </xf>
    <xf numFmtId="1" fontId="72" fillId="0" borderId="3" xfId="0" applyNumberFormat="1" applyFont="1" applyBorder="1" applyAlignment="1">
      <alignment horizontal="left" vertical="center"/>
    </xf>
    <xf numFmtId="0" fontId="73" fillId="0" borderId="6" xfId="0" applyFont="1" applyBorder="1"/>
    <xf numFmtId="0" fontId="73" fillId="0" borderId="41" xfId="0" applyFont="1" applyBorder="1" applyAlignment="1">
      <alignment vertical="top"/>
    </xf>
    <xf numFmtId="0" fontId="72" fillId="0" borderId="37" xfId="0" applyFont="1" applyBorder="1" applyAlignment="1">
      <alignment vertical="center" wrapText="1"/>
    </xf>
    <xf numFmtId="0" fontId="143" fillId="0" borderId="38" xfId="0" applyFont="1" applyBorder="1"/>
    <xf numFmtId="0" fontId="73" fillId="0" borderId="39" xfId="0" applyFont="1" applyBorder="1" applyAlignment="1">
      <alignment horizontal="left"/>
    </xf>
    <xf numFmtId="49" fontId="73" fillId="0" borderId="39" xfId="0" applyNumberFormat="1" applyFont="1" applyBorder="1" applyAlignment="1">
      <alignment wrapText="1"/>
    </xf>
    <xf numFmtId="0" fontId="72" fillId="0" borderId="3" xfId="0" applyFont="1" applyBorder="1" applyAlignment="1">
      <alignment vertical="center"/>
    </xf>
    <xf numFmtId="49" fontId="73" fillId="0" borderId="9" xfId="0" applyNumberFormat="1" applyFont="1" applyBorder="1" applyAlignment="1">
      <alignment wrapText="1"/>
    </xf>
    <xf numFmtId="0" fontId="73" fillId="0" borderId="9" xfId="0" applyFont="1" applyBorder="1" applyAlignment="1">
      <alignment horizontal="left"/>
    </xf>
    <xf numFmtId="0" fontId="73" fillId="0" borderId="6" xfId="0" applyFont="1" applyBorder="1" applyAlignment="1">
      <alignment horizontal="left"/>
    </xf>
    <xf numFmtId="0" fontId="73" fillId="0" borderId="6" xfId="0" applyFont="1" applyBorder="1" applyAlignment="1">
      <alignment vertical="center"/>
    </xf>
    <xf numFmtId="0" fontId="73" fillId="0" borderId="9" xfId="0" applyFont="1" applyBorder="1" applyAlignment="1">
      <alignment horizontal="justify" vertical="center"/>
    </xf>
    <xf numFmtId="0" fontId="73" fillId="0" borderId="6" xfId="0" applyFont="1" applyBorder="1" applyAlignment="1">
      <alignment horizontal="justify" vertical="center"/>
    </xf>
    <xf numFmtId="0" fontId="73" fillId="0" borderId="9" xfId="0" applyFont="1" applyBorder="1" applyAlignment="1">
      <alignment wrapText="1"/>
    </xf>
    <xf numFmtId="0" fontId="72" fillId="0" borderId="3" xfId="0" applyFont="1" applyBorder="1" applyAlignment="1">
      <alignment vertical="center" wrapText="1"/>
    </xf>
    <xf numFmtId="0" fontId="78" fillId="0" borderId="9" xfId="0" applyFont="1" applyBorder="1"/>
    <xf numFmtId="0" fontId="78" fillId="0" borderId="9" xfId="0" applyFont="1" applyBorder="1" applyAlignment="1">
      <alignment vertical="center"/>
    </xf>
    <xf numFmtId="0" fontId="78" fillId="0" borderId="6" xfId="0" applyFont="1" applyBorder="1" applyAlignment="1">
      <alignment vertical="center"/>
    </xf>
    <xf numFmtId="0" fontId="73" fillId="26" borderId="68" xfId="0" applyFont="1" applyFill="1" applyBorder="1" applyAlignment="1">
      <alignment horizontal="center" vertical="center"/>
    </xf>
    <xf numFmtId="0" fontId="71" fillId="0" borderId="9" xfId="0" applyFont="1" applyBorder="1" applyAlignment="1">
      <alignment vertical="center"/>
    </xf>
    <xf numFmtId="0" fontId="151" fillId="0" borderId="0" xfId="0" applyFont="1" applyAlignment="1">
      <alignment horizontal="center" vertical="center"/>
    </xf>
    <xf numFmtId="0" fontId="52" fillId="0" borderId="9" xfId="0" applyFont="1" applyBorder="1" applyAlignment="1">
      <alignment vertical="center"/>
    </xf>
    <xf numFmtId="0" fontId="141" fillId="0" borderId="0" xfId="0" applyFont="1" applyAlignment="1">
      <alignment vertical="center"/>
    </xf>
    <xf numFmtId="0" fontId="76" fillId="23" borderId="16" xfId="0" applyFont="1" applyFill="1" applyBorder="1" applyAlignment="1">
      <alignment vertical="center"/>
    </xf>
    <xf numFmtId="0" fontId="76" fillId="23" borderId="8" xfId="0" applyFont="1" applyFill="1" applyBorder="1" applyAlignment="1">
      <alignment vertical="center"/>
    </xf>
    <xf numFmtId="0" fontId="76" fillId="23" borderId="7" xfId="0" applyFont="1" applyFill="1" applyBorder="1" applyAlignment="1">
      <alignment horizontal="right" vertical="center"/>
    </xf>
    <xf numFmtId="0" fontId="72" fillId="0" borderId="9" xfId="0" applyFont="1" applyBorder="1"/>
    <xf numFmtId="49" fontId="39" fillId="0" borderId="9" xfId="0" applyNumberFormat="1" applyFont="1" applyBorder="1" applyAlignment="1">
      <alignment wrapText="1"/>
    </xf>
    <xf numFmtId="49" fontId="39" fillId="0" borderId="6" xfId="0" applyNumberFormat="1" applyFont="1" applyBorder="1" applyAlignment="1">
      <alignment wrapText="1"/>
    </xf>
    <xf numFmtId="0" fontId="126" fillId="0" borderId="3" xfId="0" applyFont="1" applyBorder="1" applyAlignment="1">
      <alignment vertical="center"/>
    </xf>
    <xf numFmtId="49" fontId="82" fillId="0" borderId="3" xfId="0" applyNumberFormat="1" applyFont="1" applyBorder="1" applyAlignment="1">
      <alignment wrapText="1"/>
    </xf>
    <xf numFmtId="49" fontId="83" fillId="0" borderId="9" xfId="0" applyNumberFormat="1" applyFont="1" applyBorder="1" applyAlignment="1">
      <alignment wrapText="1"/>
    </xf>
    <xf numFmtId="49" fontId="83" fillId="0" borderId="6" xfId="0" applyNumberFormat="1" applyFont="1" applyBorder="1" applyAlignment="1">
      <alignment wrapText="1"/>
    </xf>
    <xf numFmtId="0" fontId="72" fillId="0" borderId="37" xfId="0" applyFont="1" applyBorder="1" applyAlignment="1">
      <alignment horizontal="left" vertical="center"/>
    </xf>
    <xf numFmtId="49" fontId="39" fillId="0" borderId="37" xfId="0" applyNumberFormat="1" applyFont="1" applyBorder="1" applyAlignment="1">
      <alignment horizontal="left" vertical="center"/>
    </xf>
    <xf numFmtId="49" fontId="39" fillId="0" borderId="38" xfId="0" applyNumberFormat="1" applyFont="1" applyBorder="1" applyAlignment="1">
      <alignment horizontal="left" vertical="center"/>
    </xf>
    <xf numFmtId="49" fontId="39" fillId="0" borderId="39" xfId="0" applyNumberFormat="1" applyFont="1" applyBorder="1" applyAlignment="1">
      <alignment horizontal="left" vertical="center"/>
    </xf>
    <xf numFmtId="0" fontId="72" fillId="0" borderId="3" xfId="0" applyFont="1" applyBorder="1" applyAlignment="1">
      <alignment wrapText="1"/>
    </xf>
    <xf numFmtId="49" fontId="72" fillId="0" borderId="3" xfId="0" applyNumberFormat="1" applyFont="1" applyBorder="1" applyAlignment="1">
      <alignment wrapText="1"/>
    </xf>
    <xf numFmtId="0" fontId="78" fillId="0" borderId="6" xfId="0" applyFont="1" applyBorder="1"/>
    <xf numFmtId="0" fontId="73" fillId="0" borderId="9" xfId="0" applyFont="1" applyBorder="1" applyAlignment="1">
      <alignment vertical="center"/>
    </xf>
    <xf numFmtId="49" fontId="73" fillId="0" borderId="6" xfId="0" applyNumberFormat="1" applyFont="1" applyBorder="1" applyAlignment="1">
      <alignment vertical="center"/>
    </xf>
    <xf numFmtId="0" fontId="72" fillId="0" borderId="3" xfId="0" applyFont="1" applyBorder="1"/>
    <xf numFmtId="0" fontId="78" fillId="0" borderId="41" xfId="0" applyFont="1" applyBorder="1" applyAlignment="1">
      <alignment vertical="center"/>
    </xf>
    <xf numFmtId="1" fontId="72" fillId="0" borderId="14" xfId="0" applyNumberFormat="1" applyFont="1" applyBorder="1" applyAlignment="1">
      <alignment horizontal="left" vertical="center"/>
    </xf>
    <xf numFmtId="0" fontId="78" fillId="0" borderId="13" xfId="0" applyFont="1" applyBorder="1" applyAlignment="1">
      <alignment vertical="center"/>
    </xf>
    <xf numFmtId="0" fontId="53" fillId="0" borderId="0" xfId="0" applyFont="1"/>
    <xf numFmtId="49" fontId="39" fillId="0" borderId="3" xfId="0" applyNumberFormat="1" applyFont="1" applyBorder="1" applyAlignment="1">
      <alignment wrapText="1"/>
    </xf>
    <xf numFmtId="0" fontId="65" fillId="0" borderId="3" xfId="0" applyFont="1" applyBorder="1" applyAlignment="1">
      <alignment horizontal="justify" vertical="center"/>
    </xf>
    <xf numFmtId="0" fontId="46" fillId="0" borderId="14" xfId="0" applyFont="1" applyBorder="1"/>
    <xf numFmtId="0" fontId="46" fillId="0" borderId="13" xfId="0" applyFont="1" applyBorder="1"/>
    <xf numFmtId="0" fontId="46" fillId="0" borderId="7" xfId="0" applyFont="1" applyBorder="1"/>
    <xf numFmtId="0" fontId="75" fillId="0" borderId="0" xfId="0" applyFont="1"/>
    <xf numFmtId="0" fontId="99" fillId="0" borderId="0" xfId="0" applyFont="1"/>
    <xf numFmtId="49" fontId="40" fillId="0" borderId="6" xfId="0" applyNumberFormat="1" applyFont="1" applyBorder="1" applyAlignment="1">
      <alignment wrapText="1"/>
    </xf>
    <xf numFmtId="0" fontId="71" fillId="0" borderId="0" xfId="0" applyFont="1" applyAlignment="1">
      <alignment horizontal="center" vertical="center"/>
    </xf>
    <xf numFmtId="0" fontId="74" fillId="0" borderId="6" xfId="0" applyFont="1" applyBorder="1"/>
    <xf numFmtId="0" fontId="66" fillId="0" borderId="9" xfId="0" applyFont="1" applyBorder="1"/>
    <xf numFmtId="0" fontId="46" fillId="0" borderId="9" xfId="0" applyFont="1" applyBorder="1" applyAlignment="1">
      <alignment vertical="center"/>
    </xf>
    <xf numFmtId="0" fontId="57" fillId="0" borderId="9" xfId="0" applyFont="1" applyBorder="1"/>
    <xf numFmtId="0" fontId="57" fillId="0" borderId="6" xfId="0" applyFont="1" applyBorder="1"/>
    <xf numFmtId="49" fontId="59" fillId="0" borderId="6" xfId="0" applyNumberFormat="1" applyFont="1" applyBorder="1" applyAlignment="1">
      <alignment wrapText="1"/>
    </xf>
    <xf numFmtId="49" fontId="40" fillId="0" borderId="9" xfId="0" applyNumberFormat="1" applyFont="1" applyBorder="1" applyAlignment="1">
      <alignment wrapText="1"/>
    </xf>
    <xf numFmtId="49" fontId="39" fillId="0" borderId="3" xfId="34" applyNumberFormat="1" applyFont="1" applyBorder="1" applyAlignment="1">
      <alignment vertical="center"/>
    </xf>
    <xf numFmtId="49" fontId="39" fillId="0" borderId="9" xfId="34" applyNumberFormat="1" applyFont="1" applyBorder="1" applyAlignment="1">
      <alignment vertical="center"/>
    </xf>
    <xf numFmtId="49" fontId="101" fillId="0" borderId="9" xfId="0" applyNumberFormat="1" applyFont="1" applyBorder="1" applyAlignment="1">
      <alignment vertical="center" wrapText="1"/>
    </xf>
    <xf numFmtId="49" fontId="39" fillId="0" borderId="9" xfId="0" applyNumberFormat="1" applyFont="1" applyBorder="1" applyAlignment="1">
      <alignment vertical="center" wrapText="1"/>
    </xf>
    <xf numFmtId="49" fontId="39" fillId="0" borderId="3" xfId="0" applyNumberFormat="1" applyFont="1" applyBorder="1" applyAlignment="1">
      <alignment horizontal="left" vertical="center"/>
    </xf>
    <xf numFmtId="49" fontId="39" fillId="0" borderId="9" xfId="0" applyNumberFormat="1" applyFont="1" applyBorder="1" applyAlignment="1">
      <alignment horizontal="left" vertical="center"/>
    </xf>
    <xf numFmtId="49" fontId="39" fillId="0" borderId="6" xfId="0" applyNumberFormat="1" applyFont="1" applyBorder="1" applyAlignment="1">
      <alignment horizontal="left" vertical="center"/>
    </xf>
    <xf numFmtId="0" fontId="127" fillId="0" borderId="6" xfId="0" applyFont="1" applyBorder="1" applyAlignment="1">
      <alignment vertical="center"/>
    </xf>
    <xf numFmtId="0" fontId="59" fillId="0" borderId="6" xfId="0" applyFont="1" applyBorder="1" applyAlignment="1">
      <alignment horizontal="left"/>
    </xf>
    <xf numFmtId="0" fontId="71" fillId="0" borderId="9" xfId="0" applyFont="1" applyBorder="1" applyAlignment="1">
      <alignment vertical="center" wrapText="1"/>
    </xf>
    <xf numFmtId="0" fontId="73" fillId="0" borderId="6" xfId="0" applyFont="1" applyBorder="1" applyAlignment="1">
      <alignment vertical="top"/>
    </xf>
    <xf numFmtId="0" fontId="73" fillId="0" borderId="9" xfId="0" applyFont="1" applyBorder="1" applyAlignment="1">
      <alignment vertical="top"/>
    </xf>
    <xf numFmtId="49" fontId="39" fillId="0" borderId="3" xfId="0" applyNumberFormat="1" applyFont="1" applyBorder="1" applyAlignment="1">
      <alignment vertical="center" wrapText="1"/>
    </xf>
    <xf numFmtId="49" fontId="39" fillId="0" borderId="6" xfId="0" applyNumberFormat="1" applyFont="1" applyBorder="1" applyAlignment="1">
      <alignment vertical="center" wrapText="1"/>
    </xf>
    <xf numFmtId="49" fontId="40" fillId="0" borderId="6" xfId="0" applyNumberFormat="1" applyFont="1" applyBorder="1" applyAlignment="1">
      <alignment vertical="center" wrapText="1"/>
    </xf>
    <xf numFmtId="0" fontId="63" fillId="0" borderId="9" xfId="34" applyFont="1" applyBorder="1"/>
    <xf numFmtId="0" fontId="63" fillId="0" borderId="3" xfId="0" applyFont="1" applyBorder="1" applyAlignment="1">
      <alignment horizontal="center"/>
    </xf>
    <xf numFmtId="1" fontId="59" fillId="0" borderId="9" xfId="0" applyNumberFormat="1" applyFont="1" applyBorder="1" applyAlignment="1">
      <alignment vertical="top"/>
    </xf>
    <xf numFmtId="1" fontId="59" fillId="0" borderId="6" xfId="0" applyNumberFormat="1" applyFont="1" applyBorder="1" applyAlignment="1">
      <alignment vertical="top"/>
    </xf>
    <xf numFmtId="0" fontId="71" fillId="0" borderId="9" xfId="0" applyFont="1" applyBorder="1"/>
    <xf numFmtId="0" fontId="115" fillId="0" borderId="6" xfId="0" applyFont="1" applyBorder="1" applyAlignment="1">
      <alignment horizontal="justify" vertical="center"/>
    </xf>
    <xf numFmtId="0" fontId="58" fillId="0" borderId="3" xfId="0" applyFont="1" applyBorder="1" applyAlignment="1">
      <alignment vertical="center" wrapText="1"/>
    </xf>
    <xf numFmtId="0" fontId="63" fillId="0" borderId="9" xfId="0" applyFont="1" applyBorder="1" applyAlignment="1">
      <alignment wrapText="1"/>
    </xf>
    <xf numFmtId="0" fontId="72" fillId="0" borderId="6" xfId="0" applyFont="1" applyBorder="1" applyAlignment="1">
      <alignment vertical="center" wrapText="1"/>
    </xf>
    <xf numFmtId="0" fontId="78" fillId="0" borderId="9" xfId="0" applyFont="1" applyBorder="1" applyAlignment="1">
      <alignment vertical="center" wrapText="1"/>
    </xf>
    <xf numFmtId="0" fontId="78" fillId="0" borderId="6" xfId="0" applyFont="1" applyBorder="1" applyAlignment="1">
      <alignment vertical="center" wrapText="1"/>
    </xf>
    <xf numFmtId="0" fontId="73" fillId="0" borderId="6" xfId="0" applyFont="1" applyBorder="1" applyAlignment="1">
      <alignment wrapText="1"/>
    </xf>
    <xf numFmtId="0" fontId="73" fillId="0" borderId="9" xfId="0" applyFont="1" applyBorder="1" applyAlignment="1">
      <alignment vertical="center" wrapText="1"/>
    </xf>
    <xf numFmtId="0" fontId="142" fillId="0" borderId="6" xfId="0" applyFont="1" applyBorder="1" applyAlignment="1">
      <alignment vertical="center" wrapText="1"/>
    </xf>
    <xf numFmtId="0" fontId="73" fillId="0" borderId="16" xfId="0" applyFont="1" applyBorder="1"/>
    <xf numFmtId="0" fontId="73" fillId="0" borderId="9" xfId="0" applyFont="1" applyBorder="1" applyAlignment="1">
      <alignment horizontal="left" wrapText="1"/>
    </xf>
    <xf numFmtId="0" fontId="71" fillId="0" borderId="6" xfId="0" applyFont="1" applyBorder="1"/>
    <xf numFmtId="1" fontId="72" fillId="0" borderId="15" xfId="0" applyNumberFormat="1" applyFont="1" applyBorder="1" applyAlignment="1">
      <alignment horizontal="left" vertical="center"/>
    </xf>
    <xf numFmtId="0" fontId="63" fillId="0" borderId="6" xfId="34" applyFont="1" applyBorder="1"/>
    <xf numFmtId="0" fontId="52" fillId="0" borderId="0" xfId="0" applyFont="1" applyAlignment="1">
      <alignment horizontal="center" vertical="center"/>
    </xf>
    <xf numFmtId="0" fontId="63" fillId="0" borderId="9" xfId="0" applyFont="1" applyBorder="1" applyAlignment="1">
      <alignment horizontal="justify" vertical="center"/>
    </xf>
    <xf numFmtId="0" fontId="63" fillId="0" borderId="6" xfId="0" applyFont="1" applyBorder="1" applyAlignment="1">
      <alignment horizontal="justify" vertical="center"/>
    </xf>
    <xf numFmtId="0" fontId="65" fillId="0" borderId="15" xfId="0" applyFont="1" applyBorder="1" applyAlignment="1">
      <alignment vertical="center"/>
    </xf>
    <xf numFmtId="0" fontId="63" fillId="0" borderId="16" xfId="0" applyFont="1" applyBorder="1"/>
    <xf numFmtId="0" fontId="63" fillId="0" borderId="12" xfId="0" applyFont="1" applyBorder="1" applyAlignment="1">
      <alignment horizontal="justify" vertical="center"/>
    </xf>
    <xf numFmtId="0" fontId="65" fillId="0" borderId="14" xfId="0" applyFont="1" applyBorder="1" applyAlignment="1">
      <alignment vertical="center"/>
    </xf>
    <xf numFmtId="0" fontId="63" fillId="0" borderId="13" xfId="0" applyFont="1" applyBorder="1" applyAlignment="1">
      <alignment horizontal="justify" vertical="center"/>
    </xf>
    <xf numFmtId="0" fontId="142" fillId="0" borderId="3" xfId="0" applyFont="1" applyBorder="1" applyAlignment="1">
      <alignment vertical="top" wrapText="1"/>
    </xf>
    <xf numFmtId="0" fontId="65" fillId="0" borderId="15" xfId="0" applyFont="1" applyBorder="1" applyAlignment="1">
      <alignment vertical="center" wrapText="1"/>
    </xf>
    <xf numFmtId="0" fontId="63" fillId="0" borderId="16" xfId="0" applyFont="1" applyBorder="1" applyAlignment="1">
      <alignment horizontal="justify" vertical="center"/>
    </xf>
    <xf numFmtId="49" fontId="19" fillId="0" borderId="9" xfId="0" applyNumberFormat="1" applyFont="1" applyBorder="1" applyAlignment="1">
      <alignment wrapText="1"/>
    </xf>
    <xf numFmtId="49" fontId="39" fillId="0" borderId="15" xfId="0" applyNumberFormat="1" applyFont="1" applyBorder="1" applyAlignment="1">
      <alignment vertical="center"/>
    </xf>
    <xf numFmtId="0" fontId="143" fillId="0" borderId="6" xfId="0" applyFont="1" applyBorder="1"/>
    <xf numFmtId="0" fontId="46" fillId="0" borderId="6" xfId="0" applyFont="1" applyBorder="1" applyAlignment="1">
      <alignment wrapText="1"/>
    </xf>
    <xf numFmtId="0" fontId="46" fillId="0" borderId="9" xfId="34" applyBorder="1" applyAlignment="1">
      <alignment horizontal="left" wrapText="1"/>
    </xf>
    <xf numFmtId="0" fontId="63" fillId="25" borderId="9" xfId="34" applyFont="1" applyFill="1" applyBorder="1"/>
    <xf numFmtId="0" fontId="65" fillId="25" borderId="3" xfId="34" applyFont="1" applyFill="1" applyBorder="1"/>
    <xf numFmtId="0" fontId="63" fillId="25" borderId="3" xfId="34" applyFont="1" applyFill="1" applyBorder="1"/>
    <xf numFmtId="0" fontId="63" fillId="25" borderId="9" xfId="34" applyFont="1" applyFill="1" applyBorder="1" applyAlignment="1">
      <alignment wrapText="1"/>
    </xf>
    <xf numFmtId="0" fontId="63" fillId="25" borderId="13" xfId="34" applyFont="1" applyFill="1" applyBorder="1" applyAlignment="1">
      <alignment wrapText="1"/>
    </xf>
    <xf numFmtId="0" fontId="63" fillId="25" borderId="3" xfId="34" applyFont="1" applyFill="1" applyBorder="1" applyAlignment="1">
      <alignment wrapText="1"/>
    </xf>
    <xf numFmtId="0" fontId="63" fillId="25" borderId="6" xfId="34" applyFont="1" applyFill="1" applyBorder="1" applyAlignment="1">
      <alignment wrapText="1"/>
    </xf>
    <xf numFmtId="0" fontId="63" fillId="25" borderId="14" xfId="34" applyFont="1" applyFill="1" applyBorder="1" applyAlignment="1">
      <alignment wrapText="1"/>
    </xf>
    <xf numFmtId="0" fontId="63" fillId="25" borderId="7" xfId="34" applyFont="1" applyFill="1" applyBorder="1" applyAlignment="1">
      <alignment wrapText="1"/>
    </xf>
    <xf numFmtId="0" fontId="65" fillId="25" borderId="3" xfId="34" applyFont="1" applyFill="1" applyBorder="1" applyAlignment="1">
      <alignment wrapText="1"/>
    </xf>
    <xf numFmtId="0" fontId="65" fillId="25" borderId="9" xfId="34" applyFont="1" applyFill="1" applyBorder="1" applyAlignment="1">
      <alignment vertical="center" wrapText="1"/>
    </xf>
    <xf numFmtId="0" fontId="63" fillId="0" borderId="9" xfId="0" applyFont="1" applyBorder="1" applyAlignment="1">
      <alignment vertical="top" wrapText="1"/>
    </xf>
    <xf numFmtId="0" fontId="63" fillId="0" borderId="6" xfId="0" applyFont="1" applyBorder="1" applyAlignment="1">
      <alignment vertical="top" wrapText="1"/>
    </xf>
    <xf numFmtId="49" fontId="39" fillId="0" borderId="16" xfId="0" applyNumberFormat="1" applyFont="1" applyBorder="1" applyAlignment="1">
      <alignment vertical="center"/>
    </xf>
    <xf numFmtId="0" fontId="63" fillId="25" borderId="12" xfId="34" applyFont="1" applyFill="1" applyBorder="1" applyAlignment="1">
      <alignment wrapText="1"/>
    </xf>
    <xf numFmtId="49" fontId="39" fillId="0" borderId="17" xfId="0" applyNumberFormat="1" applyFont="1" applyBorder="1" applyAlignment="1">
      <alignment vertical="center"/>
    </xf>
    <xf numFmtId="0" fontId="63" fillId="0" borderId="12" xfId="0" applyFont="1" applyBorder="1" applyAlignment="1">
      <alignment wrapText="1"/>
    </xf>
    <xf numFmtId="49" fontId="122" fillId="0" borderId="12" xfId="0" applyNumberFormat="1" applyFont="1" applyBorder="1" applyAlignment="1">
      <alignment vertical="center"/>
    </xf>
    <xf numFmtId="0" fontId="46" fillId="0" borderId="16" xfId="0" applyFont="1" applyBorder="1" applyAlignment="1">
      <alignment wrapText="1"/>
    </xf>
    <xf numFmtId="0" fontId="63" fillId="0" borderId="9" xfId="34" applyFont="1" applyBorder="1" applyAlignment="1">
      <alignment wrapText="1"/>
    </xf>
    <xf numFmtId="0" fontId="63" fillId="0" borderId="9" xfId="34" applyFont="1" applyBorder="1" applyAlignment="1">
      <alignment horizontal="left" wrapText="1"/>
    </xf>
    <xf numFmtId="0" fontId="63" fillId="0" borderId="9" xfId="34" applyFont="1" applyBorder="1" applyAlignment="1">
      <alignment horizontal="left" vertical="top" wrapText="1"/>
    </xf>
    <xf numFmtId="0" fontId="63" fillId="0" borderId="6" xfId="34" applyFont="1" applyBorder="1" applyAlignment="1">
      <alignment horizontal="left"/>
    </xf>
    <xf numFmtId="49" fontId="40" fillId="0" borderId="3" xfId="34" applyNumberFormat="1" applyFont="1" applyBorder="1" applyAlignment="1">
      <alignment vertical="center" wrapText="1"/>
    </xf>
    <xf numFmtId="0" fontId="46" fillId="0" borderId="9" xfId="34" applyBorder="1" applyAlignment="1">
      <alignment wrapText="1"/>
    </xf>
    <xf numFmtId="0" fontId="58" fillId="0" borderId="6" xfId="34" applyFont="1" applyBorder="1" applyAlignment="1">
      <alignment wrapText="1"/>
    </xf>
    <xf numFmtId="0" fontId="130" fillId="0" borderId="12" xfId="0" applyFont="1" applyBorder="1" applyAlignment="1">
      <alignment vertical="center" wrapText="1"/>
    </xf>
    <xf numFmtId="0" fontId="7" fillId="0" borderId="9" xfId="0" applyFont="1" applyBorder="1" applyAlignment="1">
      <alignment horizontal="left" vertical="center"/>
    </xf>
    <xf numFmtId="49" fontId="39" fillId="0" borderId="12" xfId="34" applyNumberFormat="1" applyFont="1" applyBorder="1" applyAlignment="1">
      <alignment vertical="center"/>
    </xf>
    <xf numFmtId="0" fontId="65" fillId="0" borderId="3" xfId="0" applyFont="1" applyBorder="1" applyAlignment="1">
      <alignment vertical="top"/>
    </xf>
    <xf numFmtId="0" fontId="79" fillId="0" borderId="9" xfId="0" applyFont="1" applyBorder="1" applyAlignment="1">
      <alignment horizontal="left" vertical="center" wrapText="1"/>
    </xf>
    <xf numFmtId="49" fontId="40" fillId="0" borderId="6" xfId="0" applyNumberFormat="1" applyFont="1" applyBorder="1" applyAlignment="1">
      <alignment horizontal="center" vertical="center" wrapText="1"/>
    </xf>
    <xf numFmtId="0" fontId="65" fillId="0" borderId="9" xfId="0" applyFont="1" applyBorder="1" applyAlignment="1">
      <alignment vertical="center"/>
    </xf>
    <xf numFmtId="0" fontId="136" fillId="0" borderId="6" xfId="0" applyFont="1" applyBorder="1" applyAlignment="1">
      <alignment vertical="center"/>
    </xf>
    <xf numFmtId="0" fontId="142" fillId="23" borderId="8" xfId="0" applyFont="1" applyFill="1" applyBorder="1" applyAlignment="1">
      <alignment vertical="center"/>
    </xf>
    <xf numFmtId="49" fontId="12" fillId="0" borderId="9" xfId="0" applyNumberFormat="1" applyFont="1" applyBorder="1" applyAlignment="1">
      <alignment wrapText="1"/>
    </xf>
    <xf numFmtId="0" fontId="69" fillId="24" borderId="9" xfId="0" applyFont="1" applyFill="1" applyBorder="1" applyAlignment="1">
      <alignment horizontal="left" vertical="center" wrapText="1"/>
    </xf>
    <xf numFmtId="0" fontId="69" fillId="0" borderId="9" xfId="0" applyFont="1" applyBorder="1" applyAlignment="1">
      <alignment horizontal="left" vertical="center" wrapText="1"/>
    </xf>
    <xf numFmtId="0" fontId="63" fillId="0" borderId="12" xfId="0" applyFont="1" applyBorder="1" applyAlignment="1">
      <alignment vertical="center"/>
    </xf>
    <xf numFmtId="0" fontId="71" fillId="0" borderId="12" xfId="0" applyFont="1" applyBorder="1"/>
    <xf numFmtId="0" fontId="73" fillId="0" borderId="12" xfId="0" applyFont="1" applyBorder="1" applyAlignment="1">
      <alignment vertical="top"/>
    </xf>
    <xf numFmtId="0" fontId="73" fillId="0" borderId="16" xfId="0" applyFont="1" applyBorder="1" applyAlignment="1">
      <alignment vertical="top"/>
    </xf>
    <xf numFmtId="0" fontId="78" fillId="0" borderId="12" xfId="0" applyFont="1" applyBorder="1" applyAlignment="1">
      <alignment horizontal="left" vertical="top" wrapText="1"/>
    </xf>
    <xf numFmtId="0" fontId="137" fillId="0" borderId="12" xfId="0" applyFont="1" applyBorder="1" applyAlignment="1">
      <alignment wrapText="1"/>
    </xf>
    <xf numFmtId="49" fontId="39" fillId="0" borderId="12" xfId="0" applyNumberFormat="1" applyFont="1" applyBorder="1" applyAlignment="1">
      <alignment wrapText="1"/>
    </xf>
    <xf numFmtId="0" fontId="46" fillId="0" borderId="16" xfId="0" applyFont="1" applyBorder="1"/>
    <xf numFmtId="0" fontId="127" fillId="0" borderId="9" xfId="0" applyFont="1" applyBorder="1" applyAlignment="1">
      <alignment vertical="center"/>
    </xf>
    <xf numFmtId="49" fontId="39" fillId="0" borderId="12" xfId="0" applyNumberFormat="1" applyFont="1" applyBorder="1" applyAlignment="1">
      <alignment vertical="center"/>
    </xf>
    <xf numFmtId="0" fontId="59" fillId="0" borderId="3" xfId="0" applyFont="1" applyBorder="1" applyAlignment="1">
      <alignment vertical="top"/>
    </xf>
    <xf numFmtId="0" fontId="59" fillId="0" borderId="9" xfId="0" applyFont="1" applyBorder="1" applyAlignment="1">
      <alignment vertical="top"/>
    </xf>
    <xf numFmtId="0" fontId="58" fillId="0" borderId="15" xfId="0" applyFont="1" applyBorder="1" applyAlignment="1">
      <alignment vertical="center" wrapText="1"/>
    </xf>
    <xf numFmtId="49" fontId="73" fillId="0" borderId="9" xfId="0" applyNumberFormat="1" applyFont="1" applyBorder="1" applyAlignment="1">
      <alignment vertical="top" wrapText="1"/>
    </xf>
    <xf numFmtId="0" fontId="58" fillId="0" borderId="6" xfId="0" applyFont="1" applyBorder="1" applyAlignment="1">
      <alignment vertical="center"/>
    </xf>
    <xf numFmtId="49" fontId="40" fillId="0" borderId="9" xfId="0" applyNumberFormat="1" applyFont="1" applyBorder="1" applyAlignment="1">
      <alignment vertical="center" wrapText="1"/>
    </xf>
    <xf numFmtId="0" fontId="101" fillId="0" borderId="9" xfId="0" applyFont="1" applyBorder="1"/>
    <xf numFmtId="0" fontId="101" fillId="0" borderId="6" xfId="0" applyFont="1" applyBorder="1"/>
    <xf numFmtId="0" fontId="53" fillId="0" borderId="6" xfId="0" applyFont="1" applyBorder="1" applyAlignment="1">
      <alignment vertical="center"/>
    </xf>
    <xf numFmtId="0" fontId="49" fillId="0" borderId="6" xfId="0" applyFont="1" applyBorder="1"/>
    <xf numFmtId="0" fontId="52" fillId="0" borderId="6" xfId="0" applyFont="1" applyBorder="1"/>
    <xf numFmtId="0" fontId="53" fillId="0" borderId="15" xfId="0" applyFont="1" applyBorder="1" applyAlignment="1">
      <alignment vertical="center"/>
    </xf>
    <xf numFmtId="0" fontId="52" fillId="0" borderId="16" xfId="0" applyFont="1" applyBorder="1"/>
    <xf numFmtId="0" fontId="101" fillId="0" borderId="9" xfId="0" applyFont="1" applyBorder="1" applyAlignment="1">
      <alignment vertical="center" wrapText="1"/>
    </xf>
    <xf numFmtId="49" fontId="101" fillId="0" borderId="9" xfId="0" applyNumberFormat="1" applyFont="1" applyBorder="1" applyAlignment="1">
      <alignment wrapText="1"/>
    </xf>
    <xf numFmtId="49" fontId="101" fillId="0" borderId="6" xfId="0" applyNumberFormat="1" applyFont="1" applyBorder="1" applyAlignment="1">
      <alignment wrapText="1"/>
    </xf>
    <xf numFmtId="0" fontId="49" fillId="0" borderId="9" xfId="4109" applyFont="1" applyBorder="1"/>
    <xf numFmtId="0" fontId="53" fillId="0" borderId="15" xfId="0" applyFont="1" applyBorder="1" applyAlignment="1">
      <alignment vertical="center" wrapText="1"/>
    </xf>
    <xf numFmtId="0" fontId="52" fillId="0" borderId="12" xfId="0" applyFont="1" applyBorder="1" applyAlignment="1">
      <alignment horizontal="justify" vertical="center"/>
    </xf>
    <xf numFmtId="0" fontId="52" fillId="0" borderId="16" xfId="0" applyFont="1" applyBorder="1" applyAlignment="1">
      <alignment horizontal="justify" vertical="center"/>
    </xf>
    <xf numFmtId="0" fontId="148" fillId="0" borderId="6" xfId="0" applyFont="1" applyBorder="1" applyAlignment="1">
      <alignment vertical="center"/>
    </xf>
    <xf numFmtId="0" fontId="49" fillId="0" borderId="9" xfId="4111" applyFont="1" applyBorder="1"/>
    <xf numFmtId="0" fontId="49" fillId="0" borderId="6" xfId="4111" applyFont="1" applyBorder="1"/>
    <xf numFmtId="0" fontId="49" fillId="0" borderId="6" xfId="4109" applyFont="1" applyBorder="1"/>
    <xf numFmtId="0" fontId="49" fillId="0" borderId="9" xfId="4111" applyFont="1" applyBorder="1" applyAlignment="1">
      <alignment wrapText="1"/>
    </xf>
    <xf numFmtId="0" fontId="49" fillId="0" borderId="9" xfId="0" applyFont="1" applyBorder="1" applyAlignment="1">
      <alignment vertical="center"/>
    </xf>
    <xf numFmtId="0" fontId="55" fillId="0" borderId="6" xfId="0" applyFont="1" applyBorder="1" applyAlignment="1">
      <alignment vertical="center" wrapText="1"/>
    </xf>
    <xf numFmtId="0" fontId="53" fillId="0" borderId="15" xfId="0" applyFont="1" applyBorder="1" applyAlignment="1">
      <alignment horizontal="justify" vertical="center"/>
    </xf>
    <xf numFmtId="0" fontId="55" fillId="0" borderId="3" xfId="0" applyFont="1" applyBorder="1" applyAlignment="1">
      <alignment vertical="center"/>
    </xf>
    <xf numFmtId="0" fontId="101" fillId="0" borderId="9" xfId="0" applyFont="1" applyBorder="1" applyAlignment="1">
      <alignment wrapText="1"/>
    </xf>
    <xf numFmtId="0" fontId="63" fillId="0" borderId="9" xfId="0" applyFont="1" applyBorder="1" applyAlignment="1">
      <alignment horizontal="left" vertical="center" wrapText="1"/>
    </xf>
    <xf numFmtId="0" fontId="63" fillId="0" borderId="6" xfId="0" applyFont="1" applyBorder="1" applyAlignment="1">
      <alignment horizontal="left" vertical="center" wrapText="1"/>
    </xf>
    <xf numFmtId="0" fontId="101" fillId="0" borderId="9" xfId="0" applyFont="1" applyBorder="1" applyAlignment="1">
      <alignment horizontal="justify" vertical="center" wrapText="1"/>
    </xf>
    <xf numFmtId="0" fontId="101" fillId="0" borderId="6" xfId="0" applyFont="1" applyBorder="1" applyAlignment="1">
      <alignment horizontal="justify" vertical="center" wrapText="1"/>
    </xf>
    <xf numFmtId="0" fontId="49" fillId="0" borderId="9" xfId="4111" applyFont="1" applyBorder="1" applyAlignment="1">
      <alignment vertical="top"/>
    </xf>
    <xf numFmtId="0" fontId="63" fillId="0" borderId="12" xfId="0" applyFont="1" applyBorder="1" applyAlignment="1">
      <alignment horizontal="left" vertical="center" wrapText="1"/>
    </xf>
    <xf numFmtId="0" fontId="46" fillId="0" borderId="17" xfId="0" applyFont="1" applyBorder="1" applyAlignment="1">
      <alignment vertical="center" wrapText="1"/>
    </xf>
    <xf numFmtId="0" fontId="52" fillId="0" borderId="6" xfId="0" applyFont="1" applyBorder="1" applyAlignment="1">
      <alignment horizontal="justify" vertical="top"/>
    </xf>
    <xf numFmtId="0" fontId="63" fillId="0" borderId="16" xfId="0" applyFont="1" applyBorder="1" applyAlignment="1">
      <alignment horizontal="left" vertical="center" wrapText="1"/>
    </xf>
    <xf numFmtId="0" fontId="46" fillId="0" borderId="3" xfId="34" applyBorder="1"/>
    <xf numFmtId="0" fontId="63" fillId="0" borderId="6" xfId="34" applyFont="1" applyBorder="1" applyAlignment="1">
      <alignment vertical="center"/>
    </xf>
    <xf numFmtId="0" fontId="106" fillId="0" borderId="9" xfId="0" applyFont="1" applyBorder="1"/>
    <xf numFmtId="0" fontId="106" fillId="0" borderId="6" xfId="0" applyFont="1" applyBorder="1"/>
    <xf numFmtId="1" fontId="91" fillId="0" borderId="3" xfId="0" applyNumberFormat="1" applyFont="1" applyBorder="1" applyAlignment="1">
      <alignment horizontal="left" vertical="center"/>
    </xf>
    <xf numFmtId="0" fontId="63" fillId="0" borderId="6" xfId="34" applyFont="1" applyBorder="1" applyAlignment="1">
      <alignment wrapText="1"/>
    </xf>
    <xf numFmtId="49" fontId="39" fillId="0" borderId="9" xfId="0" applyNumberFormat="1" applyFont="1" applyBorder="1" applyAlignment="1">
      <alignment horizontal="left" vertical="center" wrapText="1"/>
    </xf>
    <xf numFmtId="49" fontId="39" fillId="0" borderId="9" xfId="34" applyNumberFormat="1" applyFont="1" applyBorder="1" applyAlignment="1">
      <alignment wrapText="1"/>
    </xf>
    <xf numFmtId="0" fontId="63" fillId="0" borderId="3" xfId="34" applyFont="1" applyBorder="1"/>
    <xf numFmtId="49" fontId="40" fillId="0" borderId="6" xfId="34" applyNumberFormat="1" applyFont="1" applyBorder="1" applyAlignment="1">
      <alignment horizontal="center" vertical="center" wrapText="1"/>
    </xf>
    <xf numFmtId="0" fontId="12" fillId="0" borderId="9" xfId="4109" applyFont="1" applyBorder="1"/>
    <xf numFmtId="0" fontId="59" fillId="0" borderId="6" xfId="4109" applyFont="1" applyBorder="1"/>
    <xf numFmtId="0" fontId="21" fillId="0" borderId="9" xfId="4109" applyBorder="1"/>
    <xf numFmtId="0" fontId="108" fillId="25" borderId="9" xfId="4109" applyFont="1" applyFill="1" applyBorder="1"/>
    <xf numFmtId="0" fontId="11" fillId="0" borderId="9" xfId="4109" applyFont="1" applyBorder="1"/>
    <xf numFmtId="0" fontId="12" fillId="0" borderId="6" xfId="4109" applyFont="1" applyBorder="1"/>
    <xf numFmtId="0" fontId="6" fillId="0" borderId="9" xfId="4109" applyFont="1" applyBorder="1"/>
    <xf numFmtId="0" fontId="21" fillId="0" borderId="6" xfId="4109" applyBorder="1"/>
    <xf numFmtId="0" fontId="63" fillId="0" borderId="3" xfId="34" applyFont="1" applyBorder="1" applyAlignment="1">
      <alignment vertical="center"/>
    </xf>
    <xf numFmtId="0" fontId="107" fillId="0" borderId="9" xfId="0" applyFont="1" applyBorder="1"/>
    <xf numFmtId="0" fontId="107" fillId="0" borderId="6" xfId="0" applyFont="1" applyBorder="1"/>
    <xf numFmtId="0" fontId="107" fillId="0" borderId="9" xfId="0" applyFont="1" applyBorder="1" applyAlignment="1">
      <alignment horizontal="left" vertical="center" wrapText="1"/>
    </xf>
    <xf numFmtId="0" fontId="107" fillId="0" borderId="6" xfId="0" applyFont="1" applyBorder="1" applyAlignment="1">
      <alignment horizontal="left" vertical="center" wrapText="1"/>
    </xf>
    <xf numFmtId="0" fontId="107" fillId="0" borderId="3" xfId="0" applyFont="1" applyBorder="1" applyAlignment="1">
      <alignment horizontal="left" vertical="center" wrapText="1"/>
    </xf>
    <xf numFmtId="0" fontId="0" fillId="0" borderId="6" xfId="0" applyBorder="1"/>
    <xf numFmtId="0" fontId="63" fillId="0" borderId="9" xfId="34" applyFont="1" applyBorder="1" applyAlignment="1">
      <alignment vertical="center"/>
    </xf>
    <xf numFmtId="0" fontId="46" fillId="0" borderId="12" xfId="0" applyFont="1" applyBorder="1" applyAlignment="1">
      <alignment wrapText="1"/>
    </xf>
    <xf numFmtId="49" fontId="53" fillId="0" borderId="6" xfId="14" applyNumberFormat="1" applyFont="1" applyBorder="1" applyAlignment="1">
      <alignment wrapText="1"/>
    </xf>
    <xf numFmtId="0" fontId="131" fillId="0" borderId="9" xfId="0" applyFont="1" applyBorder="1" applyAlignment="1">
      <alignment vertical="center" wrapText="1"/>
    </xf>
    <xf numFmtId="0" fontId="63" fillId="0" borderId="6" xfId="0" applyFont="1" applyBorder="1" applyAlignment="1">
      <alignment vertical="top"/>
    </xf>
    <xf numFmtId="0" fontId="65" fillId="0" borderId="17" xfId="0" applyFont="1" applyBorder="1" applyAlignment="1">
      <alignment vertical="center"/>
    </xf>
    <xf numFmtId="49" fontId="73" fillId="0" borderId="9" xfId="0" applyNumberFormat="1" applyFont="1" applyBorder="1"/>
    <xf numFmtId="49" fontId="73" fillId="0" borderId="6" xfId="0" applyNumberFormat="1" applyFont="1" applyBorder="1"/>
    <xf numFmtId="0" fontId="89" fillId="0" borderId="0" xfId="0" applyFont="1" applyAlignment="1">
      <alignment horizontal="center" vertical="top" wrapText="1"/>
    </xf>
    <xf numFmtId="0" fontId="89" fillId="0" borderId="0" xfId="0" applyFont="1" applyAlignment="1">
      <alignment vertical="top" wrapText="1"/>
    </xf>
    <xf numFmtId="165" fontId="70" fillId="0" borderId="4" xfId="0" applyNumberFormat="1" applyFont="1" applyBorder="1" applyAlignment="1">
      <alignment horizontal="center" vertical="center"/>
    </xf>
    <xf numFmtId="165" fontId="70" fillId="0" borderId="0" xfId="0" applyNumberFormat="1" applyFont="1" applyAlignment="1">
      <alignment horizontal="center" vertical="center"/>
    </xf>
    <xf numFmtId="0" fontId="72" fillId="23" borderId="0" xfId="0" applyFont="1" applyFill="1" applyAlignment="1">
      <alignment vertical="center" wrapText="1"/>
    </xf>
    <xf numFmtId="0" fontId="53" fillId="0" borderId="0" xfId="0" applyFont="1" applyAlignment="1">
      <alignment vertical="top" wrapText="1"/>
    </xf>
    <xf numFmtId="0" fontId="99" fillId="0" borderId="9" xfId="0" applyFont="1" applyBorder="1"/>
    <xf numFmtId="0" fontId="99" fillId="0" borderId="6" xfId="0" applyFont="1" applyBorder="1"/>
    <xf numFmtId="0" fontId="99" fillId="0" borderId="38" xfId="0" applyFont="1" applyBorder="1"/>
    <xf numFmtId="0" fontId="79" fillId="0" borderId="38" xfId="0" applyFont="1" applyBorder="1"/>
    <xf numFmtId="0" fontId="99" fillId="0" borderId="39" xfId="0" applyFont="1" applyBorder="1"/>
    <xf numFmtId="49" fontId="99" fillId="0" borderId="38" xfId="0" applyNumberFormat="1" applyFont="1" applyBorder="1" applyAlignment="1">
      <alignment wrapText="1"/>
    </xf>
    <xf numFmtId="0" fontId="75" fillId="0" borderId="37" xfId="0" applyFont="1" applyBorder="1" applyAlignment="1">
      <alignment vertical="center"/>
    </xf>
    <xf numFmtId="0" fontId="99" fillId="0" borderId="38" xfId="0" applyFont="1" applyBorder="1" applyAlignment="1">
      <alignment wrapText="1"/>
    </xf>
    <xf numFmtId="0" fontId="63" fillId="0" borderId="41" xfId="0" applyFont="1" applyBorder="1" applyAlignment="1">
      <alignment vertical="center"/>
    </xf>
    <xf numFmtId="0" fontId="79" fillId="0" borderId="9" xfId="0" applyFont="1" applyBorder="1" applyAlignment="1">
      <alignment vertical="center" wrapText="1"/>
    </xf>
    <xf numFmtId="49" fontId="40" fillId="0" borderId="3" xfId="0" applyNumberFormat="1" applyFont="1" applyBorder="1"/>
    <xf numFmtId="0" fontId="99" fillId="0" borderId="38" xfId="0" applyFont="1" applyBorder="1" applyAlignment="1">
      <alignment horizontal="left"/>
    </xf>
    <xf numFmtId="0" fontId="99" fillId="0" borderId="39" xfId="0" applyFont="1" applyBorder="1" applyAlignment="1">
      <alignment horizontal="left"/>
    </xf>
    <xf numFmtId="0" fontId="79" fillId="0" borderId="9" xfId="0" applyFont="1" applyBorder="1" applyAlignment="1">
      <alignment vertical="center"/>
    </xf>
    <xf numFmtId="0" fontId="76" fillId="0" borderId="3" xfId="0" applyFont="1" applyBorder="1" applyAlignment="1">
      <alignment horizontal="left" vertical="center" wrapText="1"/>
    </xf>
    <xf numFmtId="49" fontId="39" fillId="0" borderId="14" xfId="0" applyNumberFormat="1" applyFont="1" applyBorder="1" applyAlignment="1">
      <alignment wrapText="1"/>
    </xf>
    <xf numFmtId="0" fontId="46" fillId="0" borderId="9" xfId="0" applyFont="1" applyBorder="1" applyAlignment="1">
      <alignment vertical="top"/>
    </xf>
    <xf numFmtId="0" fontId="53" fillId="23" borderId="0" xfId="0" applyFont="1" applyFill="1" applyAlignment="1">
      <alignment vertical="center" wrapText="1"/>
    </xf>
    <xf numFmtId="0" fontId="53" fillId="0" borderId="0" xfId="0" applyFont="1" applyAlignment="1">
      <alignment horizontal="center" vertical="top" wrapText="1"/>
    </xf>
    <xf numFmtId="0" fontId="158" fillId="0" borderId="0" xfId="0" applyFont="1" applyAlignment="1">
      <alignment horizontal="center"/>
    </xf>
    <xf numFmtId="0" fontId="53" fillId="0" borderId="9" xfId="0" applyFont="1" applyBorder="1" applyAlignment="1">
      <alignment vertical="center"/>
    </xf>
    <xf numFmtId="0" fontId="55" fillId="0" borderId="6" xfId="0" applyFont="1" applyBorder="1" applyAlignment="1">
      <alignment vertical="center"/>
    </xf>
    <xf numFmtId="49" fontId="133" fillId="0" borderId="3" xfId="0" applyNumberFormat="1" applyFont="1" applyBorder="1" applyAlignment="1">
      <alignment vertical="center" wrapText="1"/>
    </xf>
    <xf numFmtId="49" fontId="133" fillId="0" borderId="9" xfId="0" applyNumberFormat="1" applyFont="1" applyBorder="1" applyAlignment="1">
      <alignment vertical="center" wrapText="1"/>
    </xf>
    <xf numFmtId="49" fontId="133" fillId="0" borderId="6" xfId="0" applyNumberFormat="1" applyFont="1" applyBorder="1" applyAlignment="1">
      <alignment vertical="center" wrapText="1"/>
    </xf>
    <xf numFmtId="0" fontId="142" fillId="23" borderId="7" xfId="0" applyFont="1" applyFill="1" applyBorder="1" applyAlignment="1">
      <alignment horizontal="right" vertical="center"/>
    </xf>
    <xf numFmtId="0" fontId="72" fillId="0" borderId="0" xfId="0" applyFont="1" applyAlignment="1">
      <alignment horizontal="center" vertical="top" wrapText="1"/>
    </xf>
    <xf numFmtId="165" fontId="68" fillId="0" borderId="0" xfId="0" applyNumberFormat="1" applyFont="1" applyAlignment="1">
      <alignment horizontal="center" vertical="center"/>
    </xf>
    <xf numFmtId="0" fontId="72" fillId="0" borderId="0" xfId="0" applyFont="1" applyAlignment="1">
      <alignment vertical="top" wrapText="1"/>
    </xf>
    <xf numFmtId="0" fontId="78" fillId="0" borderId="9" xfId="0" applyFont="1" applyBorder="1" applyAlignment="1">
      <alignment horizontal="left"/>
    </xf>
    <xf numFmtId="49" fontId="78" fillId="0" borderId="3" xfId="0" applyNumberFormat="1" applyFont="1" applyBorder="1" applyAlignment="1">
      <alignment vertical="center"/>
    </xf>
    <xf numFmtId="0" fontId="72" fillId="26" borderId="2" xfId="0" applyFont="1" applyFill="1" applyBorder="1" applyAlignment="1">
      <alignment horizontal="left" vertical="center"/>
    </xf>
    <xf numFmtId="49" fontId="72" fillId="26" borderId="5" xfId="0" applyNumberFormat="1" applyFont="1" applyFill="1" applyBorder="1" applyAlignment="1">
      <alignment wrapText="1"/>
    </xf>
    <xf numFmtId="49" fontId="73" fillId="26" borderId="5" xfId="0" applyNumberFormat="1" applyFont="1" applyFill="1" applyBorder="1"/>
    <xf numFmtId="0" fontId="73" fillId="26" borderId="5" xfId="0" applyFont="1" applyFill="1" applyBorder="1" applyAlignment="1">
      <alignment horizontal="center" vertical="center"/>
    </xf>
    <xf numFmtId="0" fontId="99" fillId="26" borderId="4" xfId="0" applyFont="1" applyFill="1" applyBorder="1" applyAlignment="1">
      <alignment horizontal="center"/>
    </xf>
    <xf numFmtId="49" fontId="39" fillId="0" borderId="14" xfId="0" applyNumberFormat="1" applyFont="1" applyBorder="1" applyAlignment="1">
      <alignment vertical="center"/>
    </xf>
    <xf numFmtId="49" fontId="39" fillId="0" borderId="13" xfId="0" applyNumberFormat="1" applyFont="1" applyBorder="1" applyAlignment="1">
      <alignment vertical="center"/>
    </xf>
    <xf numFmtId="0" fontId="63" fillId="0" borderId="7" xfId="0" applyFont="1" applyBorder="1" applyAlignment="1">
      <alignment vertical="center"/>
    </xf>
    <xf numFmtId="0" fontId="73" fillId="0" borderId="9" xfId="0" applyFont="1" applyBorder="1" applyAlignment="1">
      <alignment horizontal="justify" vertical="top"/>
    </xf>
    <xf numFmtId="0" fontId="72" fillId="0" borderId="47" xfId="0" applyFont="1" applyBorder="1" applyAlignment="1">
      <alignment horizontal="left" vertical="top"/>
    </xf>
    <xf numFmtId="0" fontId="72" fillId="0" borderId="49" xfId="0" applyFont="1" applyBorder="1" applyAlignment="1">
      <alignment horizontal="left" vertical="top"/>
    </xf>
    <xf numFmtId="0" fontId="63" fillId="0" borderId="38" xfId="0" applyFont="1" applyBorder="1" applyAlignment="1">
      <alignment horizontal="center" vertical="center"/>
    </xf>
    <xf numFmtId="49" fontId="39" fillId="0" borderId="6" xfId="0" applyNumberFormat="1" applyFont="1" applyBorder="1" applyAlignment="1">
      <alignment horizontal="center" vertical="center" wrapText="1"/>
    </xf>
    <xf numFmtId="0" fontId="72" fillId="21" borderId="36" xfId="0" applyFont="1" applyFill="1" applyBorder="1" applyAlignment="1">
      <alignment horizontal="center" vertical="center"/>
    </xf>
    <xf numFmtId="0" fontId="72" fillId="23" borderId="36"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2" fillId="23" borderId="36" xfId="0" applyFont="1" applyFill="1" applyBorder="1" applyAlignment="1">
      <alignment horizontal="center" vertical="center"/>
    </xf>
    <xf numFmtId="0" fontId="143" fillId="27" borderId="36" xfId="0" applyFont="1" applyFill="1" applyBorder="1" applyAlignment="1">
      <alignment horizontal="left"/>
    </xf>
    <xf numFmtId="0" fontId="73" fillId="27" borderId="36" xfId="0" applyFont="1" applyFill="1" applyBorder="1" applyAlignment="1">
      <alignment horizontal="center" vertical="center"/>
    </xf>
    <xf numFmtId="0" fontId="76" fillId="0" borderId="36" xfId="0" applyFont="1" applyBorder="1"/>
    <xf numFmtId="165" fontId="70" fillId="0" borderId="36" xfId="0" applyNumberFormat="1" applyFont="1" applyBorder="1" applyAlignment="1">
      <alignment horizontal="center" vertical="center"/>
    </xf>
    <xf numFmtId="0" fontId="99" fillId="0" borderId="0" xfId="0" applyFont="1" applyAlignment="1">
      <alignment vertical="top"/>
    </xf>
    <xf numFmtId="0" fontId="79" fillId="0" borderId="0" xfId="0" applyFont="1"/>
    <xf numFmtId="0" fontId="75" fillId="0" borderId="0" xfId="0" applyFont="1" applyAlignment="1">
      <alignment horizontal="center"/>
    </xf>
    <xf numFmtId="0" fontId="75" fillId="0" borderId="0" xfId="0" applyFont="1" applyAlignment="1">
      <alignment vertical="top"/>
    </xf>
    <xf numFmtId="0" fontId="99" fillId="0" borderId="38" xfId="0" applyFont="1" applyBorder="1" applyAlignment="1">
      <alignment horizontal="justify" vertical="center"/>
    </xf>
    <xf numFmtId="0" fontId="99" fillId="0" borderId="38" xfId="0" applyFont="1" applyBorder="1" applyAlignment="1">
      <alignment vertical="top"/>
    </xf>
    <xf numFmtId="0" fontId="99" fillId="0" borderId="41" xfId="0" applyFont="1" applyBorder="1"/>
    <xf numFmtId="0" fontId="99" fillId="0" borderId="41" xfId="0" applyFont="1" applyBorder="1" applyAlignment="1">
      <alignment vertical="top"/>
    </xf>
    <xf numFmtId="1" fontId="75" fillId="0" borderId="49" xfId="0" applyNumberFormat="1" applyFont="1" applyBorder="1" applyAlignment="1">
      <alignment vertical="top"/>
    </xf>
    <xf numFmtId="0" fontId="75" fillId="0" borderId="37" xfId="0" applyFont="1" applyBorder="1" applyAlignment="1">
      <alignment vertical="center" wrapText="1"/>
    </xf>
    <xf numFmtId="0" fontId="99" fillId="0" borderId="38" xfId="4109" applyFont="1" applyBorder="1"/>
    <xf numFmtId="0" fontId="99" fillId="0" borderId="38" xfId="4109" applyFont="1" applyBorder="1" applyAlignment="1">
      <alignment horizontal="left" vertical="center" wrapText="1"/>
    </xf>
    <xf numFmtId="0" fontId="75" fillId="0" borderId="38" xfId="0" applyFont="1" applyBorder="1" applyAlignment="1">
      <alignment vertical="center" wrapText="1"/>
    </xf>
    <xf numFmtId="0" fontId="99" fillId="0" borderId="49" xfId="0" applyFont="1" applyBorder="1"/>
    <xf numFmtId="0" fontId="99" fillId="0" borderId="39" xfId="0" applyFont="1" applyBorder="1" applyAlignment="1">
      <alignment vertical="center"/>
    </xf>
    <xf numFmtId="0" fontId="75" fillId="0" borderId="38" xfId="0" applyFont="1" applyBorder="1" applyAlignment="1">
      <alignment vertical="center"/>
    </xf>
    <xf numFmtId="0" fontId="118" fillId="0" borderId="39" xfId="0" applyFont="1" applyBorder="1"/>
    <xf numFmtId="0" fontId="99" fillId="0" borderId="38" xfId="0" applyFont="1" applyBorder="1" applyAlignment="1">
      <alignment vertical="top" wrapText="1"/>
    </xf>
    <xf numFmtId="1" fontId="75" fillId="0" borderId="47" xfId="0" applyNumberFormat="1" applyFont="1" applyBorder="1" applyAlignment="1">
      <alignment horizontal="left" vertical="center"/>
    </xf>
    <xf numFmtId="0" fontId="75" fillId="0" borderId="3" xfId="0" applyFont="1" applyBorder="1" applyAlignment="1">
      <alignment vertical="center"/>
    </xf>
    <xf numFmtId="0" fontId="99" fillId="0" borderId="9" xfId="0" applyFont="1" applyBorder="1" applyAlignment="1">
      <alignment horizontal="left"/>
    </xf>
    <xf numFmtId="0" fontId="79" fillId="0" borderId="9" xfId="0" applyFont="1" applyBorder="1" applyAlignment="1">
      <alignment horizontal="left"/>
    </xf>
    <xf numFmtId="0" fontId="99" fillId="0" borderId="6" xfId="0" applyFont="1" applyBorder="1" applyAlignment="1">
      <alignment horizontal="left"/>
    </xf>
    <xf numFmtId="0" fontId="80" fillId="0" borderId="3" xfId="0" applyFont="1" applyBorder="1" applyAlignment="1">
      <alignment vertical="top"/>
    </xf>
    <xf numFmtId="0" fontId="75" fillId="0" borderId="9" xfId="0" applyFont="1" applyBorder="1" applyAlignment="1">
      <alignment vertical="top"/>
    </xf>
    <xf numFmtId="0" fontId="75" fillId="0" borderId="6" xfId="0" applyFont="1" applyBorder="1" applyAlignment="1">
      <alignment horizontal="left" vertical="top"/>
    </xf>
    <xf numFmtId="0" fontId="99" fillId="0" borderId="53" xfId="0" applyFont="1" applyBorder="1"/>
    <xf numFmtId="0" fontId="99" fillId="0" borderId="53" xfId="0" applyFont="1" applyBorder="1" applyAlignment="1">
      <alignment horizontal="left"/>
    </xf>
    <xf numFmtId="0" fontId="99" fillId="0" borderId="53" xfId="0" applyFont="1" applyBorder="1" applyAlignment="1">
      <alignment wrapText="1"/>
    </xf>
    <xf numFmtId="0" fontId="99" fillId="0" borderId="51" xfId="0" applyFont="1" applyBorder="1"/>
    <xf numFmtId="0" fontId="79" fillId="0" borderId="38" xfId="57270" applyFont="1" applyBorder="1" applyAlignment="1">
      <alignment vertical="center"/>
    </xf>
    <xf numFmtId="0" fontId="79" fillId="0" borderId="38" xfId="57270" applyFont="1" applyBorder="1" applyAlignment="1">
      <alignment vertical="center" wrapText="1"/>
    </xf>
    <xf numFmtId="0" fontId="99" fillId="0" borderId="39" xfId="0" applyFont="1" applyBorder="1" applyAlignment="1">
      <alignment horizontal="justify" vertical="center"/>
    </xf>
    <xf numFmtId="49" fontId="99" fillId="0" borderId="39" xfId="0" applyNumberFormat="1" applyFont="1" applyBorder="1" applyAlignment="1">
      <alignment wrapText="1"/>
    </xf>
    <xf numFmtId="0" fontId="75" fillId="0" borderId="39" xfId="0" applyFont="1" applyBorder="1"/>
    <xf numFmtId="1" fontId="80" fillId="27" borderId="37" xfId="0" applyNumberFormat="1" applyFont="1" applyFill="1" applyBorder="1" applyAlignment="1">
      <alignment horizontal="left" vertical="center"/>
    </xf>
    <xf numFmtId="49" fontId="99" fillId="0" borderId="9" xfId="0" applyNumberFormat="1" applyFont="1" applyBorder="1" applyAlignment="1">
      <alignment wrapText="1"/>
    </xf>
    <xf numFmtId="49" fontId="99" fillId="0" borderId="6" xfId="0" applyNumberFormat="1" applyFont="1" applyBorder="1" applyAlignment="1">
      <alignment wrapText="1"/>
    </xf>
    <xf numFmtId="0" fontId="75" fillId="0" borderId="3" xfId="0" applyFont="1" applyBorder="1"/>
    <xf numFmtId="0" fontId="79" fillId="0" borderId="39" xfId="0" applyFont="1" applyBorder="1"/>
    <xf numFmtId="0" fontId="75" fillId="0" borderId="39" xfId="0" applyFont="1" applyBorder="1" applyAlignment="1">
      <alignment vertical="center"/>
    </xf>
    <xf numFmtId="0" fontId="76" fillId="0" borderId="46" xfId="0" applyFont="1" applyBorder="1" applyAlignment="1">
      <alignment vertical="center" wrapText="1"/>
    </xf>
    <xf numFmtId="0" fontId="99" fillId="0" borderId="50" xfId="0" applyFont="1" applyBorder="1" applyAlignment="1">
      <alignment wrapText="1"/>
    </xf>
    <xf numFmtId="0" fontId="76" fillId="0" borderId="3" xfId="0" applyFont="1" applyBorder="1" applyAlignment="1">
      <alignment vertical="center" wrapText="1"/>
    </xf>
    <xf numFmtId="0" fontId="99" fillId="0" borderId="6" xfId="0" applyFont="1" applyBorder="1" applyAlignment="1">
      <alignment horizontal="left" vertical="center"/>
    </xf>
    <xf numFmtId="0" fontId="99" fillId="0" borderId="6" xfId="0" applyFont="1" applyBorder="1" applyAlignment="1">
      <alignment vertical="center"/>
    </xf>
    <xf numFmtId="0" fontId="99" fillId="0" borderId="9" xfId="0" applyFont="1" applyBorder="1" applyAlignment="1">
      <alignment horizontal="justify" vertical="center"/>
    </xf>
    <xf numFmtId="0" fontId="99" fillId="0" borderId="12" xfId="0" applyFont="1" applyBorder="1" applyAlignment="1">
      <alignment horizontal="justify" vertical="center"/>
    </xf>
    <xf numFmtId="0" fontId="99" fillId="0" borderId="16" xfId="0" applyFont="1" applyBorder="1" applyAlignment="1">
      <alignment horizontal="justify" vertical="center"/>
    </xf>
    <xf numFmtId="0" fontId="99" fillId="0" borderId="6" xfId="0" applyFont="1" applyBorder="1" applyAlignment="1">
      <alignment vertical="top"/>
    </xf>
    <xf numFmtId="0" fontId="99" fillId="0" borderId="9" xfId="0" applyFont="1" applyBorder="1" applyAlignment="1">
      <alignment wrapText="1"/>
    </xf>
    <xf numFmtId="0" fontId="75" fillId="0" borderId="3" xfId="0" applyFont="1" applyBorder="1" applyAlignment="1">
      <alignment vertical="center" wrapText="1"/>
    </xf>
    <xf numFmtId="0" fontId="75" fillId="0" borderId="48" xfId="0" applyFont="1" applyBorder="1" applyAlignment="1">
      <alignment vertical="center" wrapText="1"/>
    </xf>
    <xf numFmtId="0" fontId="118" fillId="0" borderId="9" xfId="0" applyFont="1" applyBorder="1" applyAlignment="1">
      <alignment vertical="center"/>
    </xf>
    <xf numFmtId="0" fontId="99" fillId="0" borderId="6" xfId="0" applyFont="1" applyBorder="1" applyAlignment="1">
      <alignment horizontal="justify" vertical="center"/>
    </xf>
    <xf numFmtId="0" fontId="75" fillId="0" borderId="3" xfId="0" applyFont="1" applyBorder="1" applyAlignment="1">
      <alignment vertical="top"/>
    </xf>
    <xf numFmtId="0" fontId="75" fillId="0" borderId="15" xfId="0" applyFont="1" applyBorder="1" applyAlignment="1">
      <alignment vertical="center"/>
    </xf>
    <xf numFmtId="0" fontId="79" fillId="0" borderId="9" xfId="0" applyFont="1" applyBorder="1" applyAlignment="1">
      <alignment wrapText="1"/>
    </xf>
    <xf numFmtId="0" fontId="79" fillId="0" borderId="9" xfId="0" applyFont="1" applyBorder="1"/>
    <xf numFmtId="0" fontId="72" fillId="0" borderId="9" xfId="0" applyFont="1" applyBorder="1" applyAlignment="1">
      <alignment vertical="center"/>
    </xf>
    <xf numFmtId="0" fontId="72" fillId="0" borderId="9" xfId="0" applyFont="1" applyBorder="1" applyAlignment="1">
      <alignment vertical="center" wrapText="1"/>
    </xf>
    <xf numFmtId="0" fontId="72" fillId="0" borderId="38" xfId="0" applyFont="1" applyBorder="1" applyAlignment="1">
      <alignment horizontal="left" vertical="center"/>
    </xf>
    <xf numFmtId="49" fontId="73" fillId="0" borderId="9" xfId="0" applyNumberFormat="1" applyFont="1" applyBorder="1" applyAlignment="1">
      <alignment vertical="center"/>
    </xf>
    <xf numFmtId="49" fontId="143" fillId="27" borderId="37" xfId="0" applyNumberFormat="1" applyFont="1" applyFill="1" applyBorder="1" applyAlignment="1">
      <alignment horizontal="left"/>
    </xf>
    <xf numFmtId="0" fontId="73" fillId="0" borderId="41" xfId="0" applyFont="1" applyBorder="1" applyAlignment="1">
      <alignment horizontal="left" vertical="top"/>
    </xf>
    <xf numFmtId="0" fontId="73" fillId="0" borderId="41" xfId="0" applyFont="1" applyBorder="1" applyAlignment="1">
      <alignment horizontal="left" vertical="top" wrapText="1"/>
    </xf>
    <xf numFmtId="0" fontId="73" fillId="0" borderId="49" xfId="0" applyFont="1" applyBorder="1" applyAlignment="1">
      <alignment horizontal="left" vertical="top"/>
    </xf>
    <xf numFmtId="49" fontId="73" fillId="0" borderId="37" xfId="0" applyNumberFormat="1" applyFont="1" applyBorder="1" applyAlignment="1">
      <alignment vertical="top"/>
    </xf>
    <xf numFmtId="49" fontId="73" fillId="0" borderId="38" xfId="0" applyNumberFormat="1" applyFont="1" applyBorder="1" applyAlignment="1">
      <alignment vertical="top"/>
    </xf>
    <xf numFmtId="49" fontId="73" fillId="0" borderId="39" xfId="0" applyNumberFormat="1" applyFont="1" applyBorder="1" applyAlignment="1">
      <alignment vertical="top"/>
    </xf>
    <xf numFmtId="49" fontId="73" fillId="27" borderId="37" xfId="0" applyNumberFormat="1" applyFont="1" applyFill="1" applyBorder="1"/>
    <xf numFmtId="49" fontId="73" fillId="0" borderId="37" xfId="0" applyNumberFormat="1" applyFont="1" applyBorder="1" applyAlignment="1">
      <alignment wrapText="1"/>
    </xf>
    <xf numFmtId="0" fontId="78" fillId="0" borderId="41" xfId="0" applyFont="1" applyBorder="1"/>
    <xf numFmtId="0" fontId="78" fillId="0" borderId="49" xfId="0" applyFont="1" applyBorder="1"/>
    <xf numFmtId="0" fontId="72" fillId="0" borderId="49" xfId="0" applyFont="1" applyBorder="1" applyAlignment="1">
      <alignment vertical="center"/>
    </xf>
    <xf numFmtId="49" fontId="73" fillId="0" borderId="41" xfId="0" applyNumberFormat="1" applyFont="1" applyBorder="1" applyAlignment="1">
      <alignment wrapText="1"/>
    </xf>
    <xf numFmtId="49" fontId="72" fillId="0" borderId="49" xfId="0" applyNumberFormat="1" applyFont="1" applyBorder="1" applyAlignment="1">
      <alignment wrapText="1"/>
    </xf>
    <xf numFmtId="0" fontId="72" fillId="0" borderId="47" xfId="0" applyFont="1" applyBorder="1" applyAlignment="1">
      <alignment vertical="top"/>
    </xf>
    <xf numFmtId="0" fontId="73" fillId="0" borderId="41" xfId="0" applyFont="1" applyBorder="1" applyAlignment="1">
      <alignment vertical="top" wrapText="1"/>
    </xf>
    <xf numFmtId="0" fontId="78" fillId="0" borderId="41" xfId="0" applyFont="1" applyBorder="1" applyAlignment="1">
      <alignment vertical="center" wrapText="1"/>
    </xf>
    <xf numFmtId="0" fontId="78" fillId="0" borderId="49" xfId="0" applyFont="1" applyBorder="1" applyAlignment="1">
      <alignment vertical="top" wrapText="1"/>
    </xf>
    <xf numFmtId="49" fontId="73" fillId="0" borderId="41" xfId="0" applyNumberFormat="1" applyFont="1" applyBorder="1" applyAlignment="1">
      <alignment vertical="top" wrapText="1"/>
    </xf>
    <xf numFmtId="0" fontId="72" fillId="0" borderId="47" xfId="0" applyFont="1" applyBorder="1" applyAlignment="1">
      <alignment vertical="center" wrapText="1"/>
    </xf>
    <xf numFmtId="49" fontId="73" fillId="0" borderId="49" xfId="0" applyNumberFormat="1" applyFont="1" applyBorder="1" applyAlignment="1">
      <alignment wrapText="1"/>
    </xf>
    <xf numFmtId="0" fontId="78" fillId="0" borderId="53" xfId="0" applyFont="1" applyBorder="1" applyAlignment="1">
      <alignment vertical="center"/>
    </xf>
    <xf numFmtId="0" fontId="0" fillId="0" borderId="37" xfId="0" applyBorder="1"/>
    <xf numFmtId="49" fontId="73" fillId="0" borderId="38" xfId="0" applyNumberFormat="1" applyFont="1" applyBorder="1" applyAlignment="1">
      <alignment vertical="top" wrapText="1"/>
    </xf>
    <xf numFmtId="49" fontId="73" fillId="0" borderId="39" xfId="0" applyNumberFormat="1" applyFont="1" applyBorder="1" applyAlignment="1">
      <alignment vertical="top" wrapText="1"/>
    </xf>
    <xf numFmtId="49" fontId="73" fillId="0" borderId="39" xfId="0" applyNumberFormat="1" applyFont="1" applyBorder="1" applyAlignment="1">
      <alignment vertical="center"/>
    </xf>
    <xf numFmtId="49" fontId="73" fillId="0" borderId="38" xfId="0" applyNumberFormat="1" applyFont="1" applyBorder="1"/>
    <xf numFmtId="49" fontId="73" fillId="0" borderId="39" xfId="0" applyNumberFormat="1" applyFont="1" applyBorder="1"/>
    <xf numFmtId="49" fontId="73" fillId="0" borderId="37" xfId="0" applyNumberFormat="1" applyFont="1" applyBorder="1"/>
    <xf numFmtId="49" fontId="73" fillId="0" borderId="39" xfId="0" applyNumberFormat="1" applyFont="1" applyBorder="1" applyAlignment="1">
      <alignment horizontal="left" vertical="top"/>
    </xf>
    <xf numFmtId="49" fontId="72" fillId="0" borderId="37" xfId="0" applyNumberFormat="1" applyFont="1" applyBorder="1" applyAlignment="1">
      <alignment wrapText="1"/>
    </xf>
    <xf numFmtId="0" fontId="73" fillId="0" borderId="38" xfId="0" applyFont="1" applyBorder="1" applyAlignment="1">
      <alignment horizontal="left" vertical="top" wrapText="1"/>
    </xf>
    <xf numFmtId="0" fontId="75" fillId="21" borderId="36" xfId="0" applyFont="1" applyFill="1" applyBorder="1" applyAlignment="1">
      <alignment horizontal="center" vertical="center" wrapText="1"/>
    </xf>
    <xf numFmtId="0" fontId="75" fillId="23" borderId="36" xfId="0" applyFont="1" applyFill="1" applyBorder="1" applyAlignment="1">
      <alignment horizontal="center" vertical="center"/>
    </xf>
    <xf numFmtId="0" fontId="75" fillId="23" borderId="36" xfId="0" applyFont="1" applyFill="1" applyBorder="1" applyAlignment="1">
      <alignment horizontal="center" vertical="center" wrapText="1"/>
    </xf>
    <xf numFmtId="1" fontId="73" fillId="0" borderId="9" xfId="0" applyNumberFormat="1" applyFont="1" applyBorder="1" applyAlignment="1">
      <alignment horizontal="left" vertical="center"/>
    </xf>
    <xf numFmtId="1" fontId="144" fillId="27" borderId="42" xfId="0" applyNumberFormat="1" applyFont="1" applyFill="1" applyBorder="1" applyAlignment="1">
      <alignment horizontal="left" vertical="center"/>
    </xf>
    <xf numFmtId="1" fontId="144" fillId="27" borderId="44" xfId="0" applyNumberFormat="1" applyFont="1" applyFill="1" applyBorder="1" applyAlignment="1">
      <alignment horizontal="left" vertical="center"/>
    </xf>
    <xf numFmtId="1" fontId="73" fillId="27" borderId="44" xfId="0" applyNumberFormat="1" applyFont="1" applyFill="1" applyBorder="1" applyAlignment="1">
      <alignment horizontal="left" vertical="center"/>
    </xf>
    <xf numFmtId="1" fontId="72" fillId="27" borderId="44" xfId="0" applyNumberFormat="1" applyFont="1" applyFill="1" applyBorder="1" applyAlignment="1">
      <alignment horizontal="left" vertical="center"/>
    </xf>
    <xf numFmtId="1" fontId="72" fillId="0" borderId="13" xfId="0" applyNumberFormat="1" applyFont="1" applyBorder="1" applyAlignment="1">
      <alignment horizontal="left" vertical="center"/>
    </xf>
    <xf numFmtId="0" fontId="73" fillId="0" borderId="13" xfId="0" applyFont="1" applyBorder="1"/>
    <xf numFmtId="0" fontId="73" fillId="0" borderId="7" xfId="0" applyFont="1" applyBorder="1"/>
    <xf numFmtId="1" fontId="144" fillId="27" borderId="41" xfId="0" applyNumberFormat="1" applyFont="1" applyFill="1" applyBorder="1" applyAlignment="1">
      <alignment horizontal="left" vertical="center"/>
    </xf>
    <xf numFmtId="0" fontId="144" fillId="27" borderId="0" xfId="0" applyFont="1" applyFill="1" applyAlignment="1">
      <alignment vertical="center"/>
    </xf>
    <xf numFmtId="49" fontId="73" fillId="27" borderId="0" xfId="0" applyNumberFormat="1" applyFont="1" applyFill="1"/>
    <xf numFmtId="0" fontId="73" fillId="27" borderId="0" xfId="0" applyFont="1" applyFill="1" applyAlignment="1">
      <alignment horizontal="center" vertical="center"/>
    </xf>
    <xf numFmtId="0" fontId="73" fillId="27" borderId="0" xfId="0" applyFont="1" applyFill="1" applyAlignment="1">
      <alignment horizontal="center"/>
    </xf>
    <xf numFmtId="0" fontId="73" fillId="27" borderId="53" xfId="0" applyFont="1" applyFill="1" applyBorder="1" applyAlignment="1">
      <alignment horizontal="center"/>
    </xf>
    <xf numFmtId="0" fontId="143" fillId="27" borderId="0" xfId="0" applyFont="1" applyFill="1" applyAlignment="1">
      <alignment vertical="center"/>
    </xf>
    <xf numFmtId="0" fontId="144" fillId="27" borderId="53" xfId="0" applyFont="1" applyFill="1" applyBorder="1" applyAlignment="1">
      <alignment vertical="center"/>
    </xf>
    <xf numFmtId="0" fontId="142" fillId="0" borderId="47" xfId="0" applyFont="1" applyBorder="1" applyAlignment="1">
      <alignment vertical="center" wrapText="1"/>
    </xf>
    <xf numFmtId="49" fontId="78" fillId="0" borderId="48" xfId="0" applyNumberFormat="1" applyFont="1" applyBorder="1" applyAlignment="1">
      <alignment vertical="center"/>
    </xf>
    <xf numFmtId="0" fontId="78" fillId="0" borderId="53" xfId="0" applyFont="1" applyBorder="1"/>
    <xf numFmtId="49" fontId="78" fillId="0" borderId="51" xfId="0" applyNumberFormat="1" applyFont="1" applyBorder="1" applyAlignment="1">
      <alignment horizontal="center" vertical="center"/>
    </xf>
    <xf numFmtId="0" fontId="75" fillId="0" borderId="48" xfId="0" applyFont="1" applyBorder="1" applyAlignment="1">
      <alignment vertical="center"/>
    </xf>
    <xf numFmtId="0" fontId="75" fillId="0" borderId="47" xfId="0" applyFont="1" applyBorder="1" applyAlignment="1">
      <alignment horizontal="left" vertical="center" wrapText="1"/>
    </xf>
    <xf numFmtId="49" fontId="40" fillId="0" borderId="38" xfId="0" applyNumberFormat="1" applyFont="1" applyBorder="1" applyAlignment="1">
      <alignment vertical="center" wrapText="1"/>
    </xf>
    <xf numFmtId="0" fontId="75" fillId="0" borderId="48" xfId="0" applyFont="1" applyBorder="1" applyAlignment="1">
      <alignment wrapText="1"/>
    </xf>
    <xf numFmtId="0" fontId="39" fillId="0" borderId="37" xfId="0" applyFont="1" applyBorder="1" applyAlignment="1">
      <alignment horizontal="center" vertical="center"/>
    </xf>
    <xf numFmtId="0" fontId="39" fillId="0" borderId="38" xfId="0" applyFont="1" applyBorder="1" applyAlignment="1">
      <alignment horizontal="center" vertical="center"/>
    </xf>
    <xf numFmtId="0" fontId="81" fillId="0" borderId="38" xfId="0" applyFont="1" applyBorder="1" applyAlignment="1">
      <alignment horizontal="center" vertical="center"/>
    </xf>
    <xf numFmtId="0" fontId="39" fillId="0" borderId="39" xfId="0" applyFont="1" applyBorder="1" applyAlignment="1">
      <alignment horizontal="center" vertical="center"/>
    </xf>
    <xf numFmtId="0" fontId="100" fillId="0" borderId="41" xfId="0" applyFont="1" applyBorder="1"/>
    <xf numFmtId="0" fontId="100" fillId="0" borderId="38" xfId="0" applyFont="1" applyBorder="1" applyAlignment="1">
      <alignment vertical="center"/>
    </xf>
    <xf numFmtId="0" fontId="75" fillId="0" borderId="9" xfId="0" applyFont="1" applyBorder="1" applyAlignment="1">
      <alignment vertical="center"/>
    </xf>
    <xf numFmtId="49" fontId="78" fillId="0" borderId="9" xfId="0" applyNumberFormat="1" applyFont="1" applyBorder="1" applyAlignment="1">
      <alignment vertical="center"/>
    </xf>
    <xf numFmtId="0" fontId="78" fillId="0" borderId="37" xfId="0" applyFont="1" applyBorder="1" applyAlignment="1">
      <alignment vertical="center"/>
    </xf>
    <xf numFmtId="49" fontId="39" fillId="0" borderId="47" xfId="0" applyNumberFormat="1" applyFont="1" applyBorder="1" applyAlignment="1">
      <alignment vertical="center"/>
    </xf>
    <xf numFmtId="0" fontId="99" fillId="0" borderId="6" xfId="0" applyFont="1" applyBorder="1" applyAlignment="1">
      <alignment wrapText="1"/>
    </xf>
    <xf numFmtId="0" fontId="76" fillId="0" borderId="37" xfId="0" applyFont="1" applyBorder="1" applyAlignment="1">
      <alignment vertical="center" wrapText="1"/>
    </xf>
    <xf numFmtId="0" fontId="99" fillId="0" borderId="38" xfId="0" applyFont="1" applyBorder="1" applyAlignment="1">
      <alignment horizontal="justify" vertical="top"/>
    </xf>
    <xf numFmtId="0" fontId="75" fillId="0" borderId="9" xfId="0" applyFont="1" applyBorder="1" applyAlignment="1">
      <alignment vertical="center" wrapText="1"/>
    </xf>
    <xf numFmtId="0" fontId="75" fillId="0" borderId="12" xfId="0" applyFont="1" applyBorder="1" applyAlignment="1">
      <alignment vertical="center"/>
    </xf>
    <xf numFmtId="0" fontId="76" fillId="0" borderId="9" xfId="0" applyFont="1" applyBorder="1" applyAlignment="1">
      <alignment vertical="center" wrapText="1"/>
    </xf>
    <xf numFmtId="0" fontId="76" fillId="0" borderId="12" xfId="0" applyFont="1" applyBorder="1" applyAlignment="1">
      <alignment vertical="center" wrapText="1"/>
    </xf>
    <xf numFmtId="0" fontId="75" fillId="0" borderId="0" xfId="0" applyFont="1" applyAlignment="1">
      <alignment horizontal="center" vertical="center"/>
    </xf>
    <xf numFmtId="1" fontId="75" fillId="0" borderId="3" xfId="0" applyNumberFormat="1" applyFont="1" applyBorder="1" applyAlignment="1">
      <alignment horizontal="left" vertical="center"/>
    </xf>
    <xf numFmtId="49" fontId="99" fillId="0" borderId="9" xfId="0" applyNumberFormat="1" applyFont="1" applyBorder="1" applyAlignment="1">
      <alignment vertical="center" wrapText="1"/>
    </xf>
    <xf numFmtId="0" fontId="79" fillId="0" borderId="6" xfId="0" applyFont="1" applyBorder="1" applyAlignment="1">
      <alignment vertical="center"/>
    </xf>
    <xf numFmtId="0" fontId="99" fillId="0" borderId="9" xfId="0" applyFont="1" applyBorder="1" applyAlignment="1">
      <alignment vertical="center"/>
    </xf>
    <xf numFmtId="0" fontId="99" fillId="0" borderId="9" xfId="0" applyFont="1" applyBorder="1" applyAlignment="1">
      <alignment horizontal="justify" vertical="center" wrapText="1"/>
    </xf>
    <xf numFmtId="0" fontId="99" fillId="0" borderId="6" xfId="0" applyFont="1" applyBorder="1" applyAlignment="1">
      <alignment horizontal="justify" vertical="center" wrapText="1"/>
    </xf>
    <xf numFmtId="0" fontId="99" fillId="0" borderId="0" xfId="0" applyFont="1" applyAlignment="1">
      <alignment vertical="center"/>
    </xf>
    <xf numFmtId="0" fontId="69" fillId="0" borderId="9" xfId="0" applyFont="1" applyBorder="1" applyAlignment="1">
      <alignment vertical="center" wrapText="1"/>
    </xf>
    <xf numFmtId="0" fontId="69" fillId="0" borderId="6" xfId="0" applyFont="1" applyBorder="1" applyAlignment="1">
      <alignment vertical="center" wrapText="1"/>
    </xf>
    <xf numFmtId="165" fontId="68" fillId="0" borderId="4" xfId="0" applyNumberFormat="1" applyFont="1" applyBorder="1" applyAlignment="1">
      <alignment horizontal="center" vertical="center"/>
    </xf>
    <xf numFmtId="0" fontId="101" fillId="26" borderId="5" xfId="0" applyFont="1" applyFill="1" applyBorder="1" applyAlignment="1">
      <alignment horizontal="center" vertical="center"/>
    </xf>
    <xf numFmtId="1" fontId="142" fillId="27" borderId="36" xfId="0" applyNumberFormat="1" applyFont="1" applyFill="1" applyBorder="1" applyAlignment="1">
      <alignment horizontal="left" vertical="center"/>
    </xf>
    <xf numFmtId="0" fontId="142" fillId="27" borderId="37" xfId="0" applyFont="1" applyFill="1" applyBorder="1" applyAlignment="1">
      <alignment vertical="center"/>
    </xf>
    <xf numFmtId="49" fontId="101" fillId="0" borderId="3" xfId="0" applyNumberFormat="1" applyFont="1" applyBorder="1" applyAlignment="1">
      <alignment vertical="center"/>
    </xf>
    <xf numFmtId="49" fontId="101" fillId="0" borderId="9" xfId="0" applyNumberFormat="1" applyFont="1" applyBorder="1" applyAlignment="1">
      <alignment vertical="center"/>
    </xf>
    <xf numFmtId="49" fontId="101" fillId="0" borderId="6" xfId="0" applyNumberFormat="1" applyFont="1" applyBorder="1" applyAlignment="1">
      <alignment vertical="center"/>
    </xf>
    <xf numFmtId="49" fontId="101" fillId="0" borderId="38" xfId="0" applyNumberFormat="1" applyFont="1" applyBorder="1" applyAlignment="1">
      <alignment vertical="center" wrapText="1"/>
    </xf>
    <xf numFmtId="49" fontId="101" fillId="0" borderId="37" xfId="0" applyNumberFormat="1" applyFont="1" applyBorder="1" applyAlignment="1">
      <alignment vertical="center"/>
    </xf>
    <xf numFmtId="49" fontId="101" fillId="0" borderId="39" xfId="0" applyNumberFormat="1" applyFont="1" applyBorder="1" applyAlignment="1">
      <alignment vertical="center"/>
    </xf>
    <xf numFmtId="0" fontId="139" fillId="0" borderId="0" xfId="0" applyFont="1"/>
    <xf numFmtId="0" fontId="141" fillId="0" borderId="0" xfId="0" applyFont="1" applyAlignment="1">
      <alignment vertical="top" wrapText="1"/>
    </xf>
    <xf numFmtId="0" fontId="141" fillId="0" borderId="0" xfId="0" applyFont="1" applyAlignment="1">
      <alignment horizontal="center" vertical="top" wrapText="1"/>
    </xf>
    <xf numFmtId="1" fontId="141" fillId="0" borderId="3" xfId="0" applyNumberFormat="1" applyFont="1" applyBorder="1" applyAlignment="1">
      <alignment horizontal="left" vertical="center"/>
    </xf>
    <xf numFmtId="49" fontId="139" fillId="0" borderId="3" xfId="0" applyNumberFormat="1" applyFont="1" applyBorder="1" applyAlignment="1">
      <alignment vertical="center"/>
    </xf>
    <xf numFmtId="0" fontId="139" fillId="0" borderId="9" xfId="0" applyFont="1" applyBorder="1" applyAlignment="1">
      <alignment vertical="center"/>
    </xf>
    <xf numFmtId="0" fontId="141" fillId="0" borderId="3" xfId="0" applyFont="1" applyBorder="1" applyAlignment="1">
      <alignment vertical="center" wrapText="1"/>
    </xf>
    <xf numFmtId="0" fontId="101" fillId="0" borderId="9" xfId="0" applyFont="1" applyBorder="1" applyAlignment="1">
      <alignment vertical="center"/>
    </xf>
    <xf numFmtId="0" fontId="101" fillId="0" borderId="3" xfId="0" applyFont="1" applyBorder="1" applyAlignment="1">
      <alignment vertical="center" wrapText="1"/>
    </xf>
    <xf numFmtId="0" fontId="101" fillId="0" borderId="6" xfId="0" applyFont="1" applyBorder="1" applyAlignment="1">
      <alignment vertical="center"/>
    </xf>
    <xf numFmtId="0" fontId="101" fillId="0" borderId="3" xfId="0" applyFont="1" applyBorder="1" applyAlignment="1">
      <alignment vertical="center"/>
    </xf>
    <xf numFmtId="0" fontId="101" fillId="0" borderId="0" xfId="0" applyFont="1" applyAlignment="1">
      <alignment vertical="center"/>
    </xf>
    <xf numFmtId="0" fontId="162" fillId="23" borderId="8" xfId="0" applyFont="1" applyFill="1" applyBorder="1" applyAlignment="1">
      <alignment vertical="center"/>
    </xf>
    <xf numFmtId="0" fontId="162" fillId="23" borderId="7" xfId="0" applyFont="1" applyFill="1" applyBorder="1" applyAlignment="1">
      <alignment horizontal="right" vertical="center"/>
    </xf>
    <xf numFmtId="0" fontId="72" fillId="26" borderId="0" xfId="0" applyFont="1" applyFill="1" applyAlignment="1">
      <alignment horizontal="center" vertical="center"/>
    </xf>
    <xf numFmtId="0" fontId="72" fillId="26" borderId="44" xfId="0" applyFont="1" applyFill="1" applyBorder="1" applyAlignment="1">
      <alignment horizontal="center" vertical="center"/>
    </xf>
    <xf numFmtId="0" fontId="72" fillId="26" borderId="43" xfId="0" applyFont="1" applyFill="1" applyBorder="1" applyAlignment="1">
      <alignment horizontal="center" vertical="center"/>
    </xf>
    <xf numFmtId="0" fontId="72" fillId="26" borderId="47" xfId="0" applyFont="1" applyFill="1" applyBorder="1" applyAlignment="1">
      <alignment horizontal="center" vertical="center"/>
    </xf>
    <xf numFmtId="0" fontId="63" fillId="24" borderId="0" xfId="0" applyFont="1" applyFill="1"/>
    <xf numFmtId="0" fontId="73" fillId="0" borderId="12" xfId="0" applyFont="1" applyBorder="1" applyAlignment="1">
      <alignment wrapText="1"/>
    </xf>
    <xf numFmtId="0" fontId="72" fillId="26" borderId="46" xfId="0" applyFont="1" applyFill="1" applyBorder="1" applyAlignment="1">
      <alignment horizontal="center" vertical="center"/>
    </xf>
    <xf numFmtId="49" fontId="73" fillId="0" borderId="3" xfId="0" applyNumberFormat="1" applyFont="1" applyBorder="1" applyAlignment="1">
      <alignment vertical="top" wrapText="1"/>
    </xf>
    <xf numFmtId="49" fontId="72" fillId="0" borderId="3" xfId="0" applyNumberFormat="1" applyFont="1" applyBorder="1" applyAlignment="1">
      <alignment vertical="top" wrapText="1"/>
    </xf>
    <xf numFmtId="49" fontId="73" fillId="0" borderId="3" xfId="0" applyNumberFormat="1" applyFont="1" applyBorder="1" applyAlignment="1">
      <alignment vertical="center"/>
    </xf>
    <xf numFmtId="49" fontId="39" fillId="0" borderId="51" xfId="0" applyNumberFormat="1" applyFont="1" applyBorder="1" applyAlignment="1">
      <alignment vertical="center" wrapText="1"/>
    </xf>
    <xf numFmtId="0" fontId="75" fillId="0" borderId="15" xfId="0" applyFont="1" applyBorder="1" applyAlignment="1">
      <alignment vertical="center" wrapText="1"/>
    </xf>
    <xf numFmtId="0" fontId="99" fillId="0" borderId="12" xfId="0" applyFont="1" applyBorder="1"/>
    <xf numFmtId="0" fontId="99" fillId="0" borderId="16" xfId="0" applyFont="1" applyBorder="1"/>
    <xf numFmtId="0" fontId="75" fillId="0" borderId="3" xfId="0" applyFont="1" applyBorder="1" applyAlignment="1">
      <alignment horizontal="left" vertical="center" wrapText="1"/>
    </xf>
    <xf numFmtId="0" fontId="75" fillId="0" borderId="15" xfId="0" applyFont="1" applyBorder="1" applyAlignment="1">
      <alignment horizontal="left" vertical="center" wrapText="1"/>
    </xf>
    <xf numFmtId="0" fontId="72" fillId="0" borderId="46" xfId="0" applyFont="1" applyBorder="1" applyAlignment="1">
      <alignment vertical="center"/>
    </xf>
    <xf numFmtId="49" fontId="73" fillId="0" borderId="53" xfId="0" applyNumberFormat="1" applyFont="1" applyBorder="1" applyAlignment="1">
      <alignment vertical="top" wrapText="1"/>
    </xf>
    <xf numFmtId="49" fontId="73" fillId="0" borderId="51" xfId="0" applyNumberFormat="1" applyFont="1" applyBorder="1" applyAlignment="1">
      <alignment horizontal="left" vertical="top" wrapText="1"/>
    </xf>
    <xf numFmtId="0" fontId="142" fillId="0" borderId="6" xfId="0" applyFont="1" applyBorder="1" applyAlignment="1">
      <alignment horizontal="left" vertical="top"/>
    </xf>
    <xf numFmtId="1" fontId="72" fillId="27" borderId="37" xfId="0" applyNumberFormat="1" applyFont="1" applyFill="1" applyBorder="1" applyAlignment="1">
      <alignment horizontal="left" vertical="center"/>
    </xf>
    <xf numFmtId="0" fontId="72" fillId="27" borderId="37" xfId="0" applyFont="1" applyFill="1" applyBorder="1" applyAlignment="1">
      <alignment vertical="center"/>
    </xf>
    <xf numFmtId="0" fontId="72" fillId="0" borderId="6" xfId="0" applyFont="1" applyBorder="1" applyAlignment="1">
      <alignment vertical="top"/>
    </xf>
    <xf numFmtId="49" fontId="73" fillId="0" borderId="6" xfId="0" applyNumberFormat="1" applyFont="1" applyBorder="1" applyAlignment="1">
      <alignment vertical="top" wrapText="1"/>
    </xf>
    <xf numFmtId="49" fontId="73" fillId="0" borderId="3" xfId="0" applyNumberFormat="1" applyFont="1" applyBorder="1" applyAlignment="1">
      <alignment wrapText="1"/>
    </xf>
    <xf numFmtId="49" fontId="39" fillId="0" borderId="13" xfId="0" applyNumberFormat="1" applyFont="1" applyBorder="1" applyAlignment="1">
      <alignment vertical="center" wrapText="1"/>
    </xf>
    <xf numFmtId="0" fontId="75" fillId="26" borderId="50" xfId="0" applyFont="1" applyFill="1" applyBorder="1" applyAlignment="1">
      <alignment vertical="top"/>
    </xf>
    <xf numFmtId="0" fontId="75" fillId="26" borderId="44" xfId="0" applyFont="1" applyFill="1" applyBorder="1" applyAlignment="1">
      <alignment vertical="top"/>
    </xf>
    <xf numFmtId="1" fontId="59" fillId="0" borderId="3" xfId="0" applyNumberFormat="1" applyFont="1" applyBorder="1" applyAlignment="1">
      <alignment horizontal="left" vertical="center"/>
    </xf>
    <xf numFmtId="1" fontId="59" fillId="0" borderId="9" xfId="0" applyNumberFormat="1" applyFont="1" applyBorder="1" applyAlignment="1">
      <alignment horizontal="left" vertical="center"/>
    </xf>
    <xf numFmtId="1" fontId="59" fillId="0" borderId="6" xfId="0" applyNumberFormat="1" applyFont="1" applyBorder="1" applyAlignment="1">
      <alignment horizontal="left" vertical="center"/>
    </xf>
    <xf numFmtId="0" fontId="63" fillId="0" borderId="9" xfId="34" applyFont="1" applyBorder="1" applyAlignment="1">
      <alignment vertical="top"/>
    </xf>
    <xf numFmtId="49" fontId="39" fillId="0" borderId="15" xfId="34" applyNumberFormat="1" applyFont="1" applyBorder="1" applyAlignment="1">
      <alignment vertical="center"/>
    </xf>
    <xf numFmtId="49" fontId="39" fillId="0" borderId="3" xfId="34" applyNumberFormat="1" applyFont="1" applyBorder="1" applyAlignment="1">
      <alignment vertical="center" wrapText="1"/>
    </xf>
    <xf numFmtId="49" fontId="39" fillId="0" borderId="9" xfId="34" applyNumberFormat="1" applyFont="1" applyBorder="1" applyAlignment="1">
      <alignment vertical="center" wrapText="1"/>
    </xf>
    <xf numFmtId="0" fontId="72" fillId="0" borderId="0" xfId="0" applyFont="1" applyAlignment="1">
      <alignment horizontal="center" vertical="center"/>
    </xf>
    <xf numFmtId="49" fontId="39" fillId="0" borderId="14" xfId="0" applyNumberFormat="1" applyFont="1" applyBorder="1" applyAlignment="1">
      <alignment horizontal="left" vertical="center"/>
    </xf>
    <xf numFmtId="49" fontId="39" fillId="0" borderId="13" xfId="0" applyNumberFormat="1" applyFont="1" applyBorder="1" applyAlignment="1">
      <alignment horizontal="left" vertical="center"/>
    </xf>
    <xf numFmtId="49" fontId="39" fillId="0" borderId="7" xfId="0" applyNumberFormat="1" applyFont="1" applyBorder="1" applyAlignment="1">
      <alignment horizontal="left" vertical="center"/>
    </xf>
    <xf numFmtId="0" fontId="72" fillId="0" borderId="6" xfId="0" applyFont="1" applyBorder="1" applyAlignment="1">
      <alignment vertical="center"/>
    </xf>
    <xf numFmtId="1" fontId="59" fillId="0" borderId="9" xfId="0" applyNumberFormat="1" applyFont="1" applyBorder="1" applyAlignment="1">
      <alignment horizontal="center" vertical="center"/>
    </xf>
    <xf numFmtId="1" fontId="59" fillId="0" borderId="6" xfId="0" applyNumberFormat="1" applyFont="1" applyBorder="1" applyAlignment="1">
      <alignment horizontal="center" vertical="center"/>
    </xf>
    <xf numFmtId="0" fontId="58" fillId="0" borderId="9" xfId="0" applyFont="1" applyBorder="1" applyAlignment="1">
      <alignment vertical="center" wrapText="1"/>
    </xf>
    <xf numFmtId="0" fontId="72" fillId="0" borderId="6" xfId="0" applyFont="1" applyBorder="1" applyAlignment="1">
      <alignment horizontal="center" vertical="center"/>
    </xf>
    <xf numFmtId="0" fontId="72" fillId="0" borderId="3" xfId="0" applyFont="1" applyBorder="1" applyAlignment="1">
      <alignment horizontal="center" vertical="center"/>
    </xf>
    <xf numFmtId="0" fontId="72" fillId="0" borderId="12" xfId="0" applyFont="1" applyBorder="1" applyAlignment="1">
      <alignment horizontal="center" vertical="center"/>
    </xf>
    <xf numFmtId="49" fontId="94" fillId="0" borderId="9" xfId="0" applyNumberFormat="1" applyFont="1" applyBorder="1" applyAlignment="1">
      <alignment wrapText="1"/>
    </xf>
    <xf numFmtId="0" fontId="90" fillId="0" borderId="9" xfId="0" applyFont="1" applyBorder="1"/>
    <xf numFmtId="1" fontId="4" fillId="0" borderId="9" xfId="0" applyNumberFormat="1" applyFont="1" applyBorder="1" applyAlignment="1">
      <alignment horizontal="left" vertical="center"/>
    </xf>
    <xf numFmtId="1" fontId="4" fillId="0" borderId="6" xfId="0" applyNumberFormat="1" applyFont="1" applyBorder="1" applyAlignment="1">
      <alignment horizontal="left" vertical="center"/>
    </xf>
    <xf numFmtId="0" fontId="65" fillId="0" borderId="3" xfId="0" applyFont="1" applyBorder="1" applyAlignment="1">
      <alignment horizontal="left" vertical="center" wrapText="1"/>
    </xf>
    <xf numFmtId="0" fontId="63" fillId="0" borderId="13" xfId="0" applyFont="1" applyBorder="1" applyAlignment="1">
      <alignment vertical="center"/>
    </xf>
    <xf numFmtId="0" fontId="59" fillId="0" borderId="9" xfId="0" applyFont="1" applyBorder="1" applyAlignment="1">
      <alignment horizontal="left" vertical="top"/>
    </xf>
    <xf numFmtId="0" fontId="44" fillId="0" borderId="9" xfId="0" applyFont="1" applyBorder="1" applyAlignment="1">
      <alignment vertical="center"/>
    </xf>
    <xf numFmtId="49" fontId="40" fillId="0" borderId="9" xfId="0" applyNumberFormat="1" applyFont="1" applyBorder="1" applyAlignment="1">
      <alignment vertical="center"/>
    </xf>
    <xf numFmtId="49" fontId="40" fillId="0" borderId="6" xfId="0" applyNumberFormat="1" applyFont="1" applyBorder="1" applyAlignment="1">
      <alignment vertical="center"/>
    </xf>
    <xf numFmtId="0" fontId="59" fillId="0" borderId="9" xfId="0" applyFont="1" applyBorder="1" applyAlignment="1">
      <alignment vertical="center"/>
    </xf>
    <xf numFmtId="0" fontId="56" fillId="0" borderId="9" xfId="0" applyFont="1" applyBorder="1" applyAlignment="1">
      <alignment vertical="center"/>
    </xf>
    <xf numFmtId="0" fontId="72" fillId="0" borderId="3" xfId="0" applyFont="1" applyBorder="1" applyAlignment="1">
      <alignment vertical="top"/>
    </xf>
    <xf numFmtId="0" fontId="101" fillId="0" borderId="9" xfId="0" applyFont="1" applyBorder="1" applyAlignment="1">
      <alignment horizontal="left" wrapText="1"/>
    </xf>
    <xf numFmtId="0" fontId="141" fillId="0" borderId="3" xfId="0" applyFont="1" applyBorder="1" applyAlignment="1">
      <alignment vertical="top"/>
    </xf>
    <xf numFmtId="0" fontId="142" fillId="0" borderId="3" xfId="0" applyFont="1" applyBorder="1" applyAlignment="1">
      <alignment vertical="center" wrapText="1"/>
    </xf>
    <xf numFmtId="0" fontId="72" fillId="0" borderId="15" xfId="0" applyFont="1" applyBorder="1" applyAlignment="1">
      <alignment vertical="center" wrapText="1"/>
    </xf>
    <xf numFmtId="0" fontId="46" fillId="0" borderId="12" xfId="0" applyFont="1" applyBorder="1"/>
    <xf numFmtId="0" fontId="73" fillId="0" borderId="14" xfId="0" applyFont="1" applyBorder="1" applyAlignment="1">
      <alignment horizontal="center" vertical="center" wrapText="1"/>
    </xf>
    <xf numFmtId="49" fontId="39" fillId="0" borderId="7" xfId="0" applyNumberFormat="1" applyFont="1" applyBorder="1" applyAlignment="1">
      <alignment vertical="center" wrapText="1"/>
    </xf>
    <xf numFmtId="0" fontId="73" fillId="0" borderId="7" xfId="0" applyFont="1" applyBorder="1" applyAlignment="1">
      <alignment horizontal="center" vertical="center" wrapText="1"/>
    </xf>
    <xf numFmtId="49" fontId="94" fillId="0" borderId="9" xfId="0" applyNumberFormat="1" applyFont="1" applyBorder="1" applyAlignment="1">
      <alignment vertical="center"/>
    </xf>
    <xf numFmtId="0" fontId="65" fillId="0" borderId="15" xfId="0" applyFont="1" applyBorder="1" applyAlignment="1">
      <alignment horizontal="left" vertical="center"/>
    </xf>
    <xf numFmtId="0" fontId="65" fillId="0" borderId="16" xfId="0" applyFont="1" applyBorder="1" applyAlignment="1">
      <alignment horizontal="left" vertical="center"/>
    </xf>
    <xf numFmtId="1" fontId="59" fillId="0" borderId="12" xfId="0" applyNumberFormat="1" applyFont="1" applyBorder="1" applyAlignment="1">
      <alignment vertical="top"/>
    </xf>
    <xf numFmtId="0" fontId="59" fillId="0" borderId="3" xfId="0" applyFont="1" applyBorder="1" applyAlignment="1">
      <alignment vertical="center"/>
    </xf>
    <xf numFmtId="1" fontId="59" fillId="0" borderId="12" xfId="0" applyNumberFormat="1" applyFont="1" applyBorder="1" applyAlignment="1">
      <alignment vertical="center"/>
    </xf>
    <xf numFmtId="1" fontId="59" fillId="0" borderId="16" xfId="0" applyNumberFormat="1" applyFont="1" applyBorder="1" applyAlignment="1">
      <alignment vertical="center"/>
    </xf>
    <xf numFmtId="0" fontId="55" fillId="0" borderId="9" xfId="0" applyFont="1" applyBorder="1" applyAlignment="1">
      <alignment vertical="center" wrapText="1"/>
    </xf>
    <xf numFmtId="0" fontId="49" fillId="0" borderId="12" xfId="4111" applyFont="1" applyBorder="1" applyAlignment="1">
      <alignment vertical="top"/>
    </xf>
    <xf numFmtId="1" fontId="59" fillId="0" borderId="3" xfId="0" applyNumberFormat="1" applyFont="1" applyBorder="1" applyAlignment="1">
      <alignment horizontal="left" vertical="top"/>
    </xf>
    <xf numFmtId="0" fontId="72" fillId="0" borderId="17" xfId="0" applyFont="1" applyBorder="1" applyAlignment="1">
      <alignment vertical="center"/>
    </xf>
    <xf numFmtId="0" fontId="72" fillId="0" borderId="8" xfId="0" applyFont="1" applyBorder="1" applyAlignment="1">
      <alignment vertical="center"/>
    </xf>
    <xf numFmtId="0" fontId="72" fillId="0" borderId="15" xfId="0" applyFont="1" applyBorder="1" applyAlignment="1">
      <alignment vertical="center"/>
    </xf>
    <xf numFmtId="0" fontId="72" fillId="0" borderId="16" xfId="0" applyFont="1" applyBorder="1" applyAlignment="1">
      <alignment vertical="center"/>
    </xf>
    <xf numFmtId="1" fontId="3" fillId="0" borderId="3" xfId="34" applyNumberFormat="1" applyFont="1" applyBorder="1" applyAlignment="1">
      <alignment horizontal="center" vertical="center"/>
    </xf>
    <xf numFmtId="1" fontId="59" fillId="0" borderId="15" xfId="34" applyNumberFormat="1" applyFont="1" applyBorder="1" applyAlignment="1">
      <alignment horizontal="left" vertical="center"/>
    </xf>
    <xf numFmtId="1" fontId="59" fillId="0" borderId="12" xfId="34" applyNumberFormat="1" applyFont="1" applyBorder="1" applyAlignment="1">
      <alignment horizontal="left" vertical="center"/>
    </xf>
    <xf numFmtId="1" fontId="59" fillId="0" borderId="16" xfId="34" applyNumberFormat="1" applyFont="1" applyBorder="1" applyAlignment="1">
      <alignment horizontal="left" vertical="center"/>
    </xf>
    <xf numFmtId="1" fontId="3" fillId="0" borderId="6" xfId="34" applyNumberFormat="1" applyFont="1" applyBorder="1" applyAlignment="1">
      <alignment horizontal="center" vertical="center"/>
    </xf>
    <xf numFmtId="0" fontId="65" fillId="0" borderId="9" xfId="0" applyFont="1" applyBorder="1" applyAlignment="1">
      <alignment vertical="center" wrapText="1"/>
    </xf>
    <xf numFmtId="0" fontId="63" fillId="0" borderId="9" xfId="0" applyFont="1" applyBorder="1" applyAlignment="1">
      <alignment vertical="top"/>
    </xf>
    <xf numFmtId="0" fontId="65" fillId="0" borderId="6" xfId="0" applyFont="1" applyBorder="1" applyAlignment="1">
      <alignment vertical="center" wrapText="1"/>
    </xf>
    <xf numFmtId="1" fontId="59" fillId="0" borderId="9" xfId="0" applyNumberFormat="1" applyFont="1" applyBorder="1" applyAlignment="1">
      <alignment vertical="center"/>
    </xf>
    <xf numFmtId="1" fontId="59" fillId="0" borderId="6" xfId="0" applyNumberFormat="1" applyFont="1" applyBorder="1" applyAlignment="1">
      <alignment vertical="center"/>
    </xf>
    <xf numFmtId="0" fontId="78" fillId="0" borderId="7" xfId="0" applyFont="1" applyBorder="1" applyAlignment="1">
      <alignment vertical="center"/>
    </xf>
    <xf numFmtId="0" fontId="142" fillId="0" borderId="9" xfId="0" applyFont="1" applyBorder="1"/>
    <xf numFmtId="0" fontId="69" fillId="0" borderId="9" xfId="0" applyFont="1" applyBorder="1" applyAlignment="1">
      <alignment vertical="center"/>
    </xf>
    <xf numFmtId="0" fontId="76" fillId="0" borderId="9" xfId="0" applyFont="1" applyBorder="1"/>
    <xf numFmtId="0" fontId="76" fillId="0" borderId="9" xfId="0" applyFont="1" applyBorder="1" applyAlignment="1">
      <alignment horizontal="left" vertical="center" wrapText="1"/>
    </xf>
    <xf numFmtId="0" fontId="76" fillId="0" borderId="9" xfId="0" applyFont="1" applyBorder="1" applyAlignment="1">
      <alignment horizontal="left" vertical="center"/>
    </xf>
    <xf numFmtId="49" fontId="39" fillId="0" borderId="15" xfId="0" applyNumberFormat="1" applyFont="1" applyBorder="1" applyAlignment="1">
      <alignment wrapText="1"/>
    </xf>
    <xf numFmtId="0" fontId="73" fillId="0" borderId="12" xfId="0" applyFont="1" applyBorder="1" applyAlignment="1">
      <alignment horizontal="center" vertical="center"/>
    </xf>
    <xf numFmtId="0" fontId="72" fillId="0" borderId="9" xfId="0" applyFont="1" applyBorder="1" applyAlignment="1">
      <alignment horizontal="center" vertical="center"/>
    </xf>
    <xf numFmtId="0" fontId="73" fillId="0" borderId="9" xfId="0" applyFont="1" applyBorder="1" applyAlignment="1">
      <alignment horizontal="left" vertical="center"/>
    </xf>
    <xf numFmtId="165" fontId="163" fillId="0" borderId="4" xfId="0" applyNumberFormat="1" applyFont="1" applyBorder="1" applyAlignment="1">
      <alignment horizontal="center" vertical="center"/>
    </xf>
    <xf numFmtId="0" fontId="40" fillId="0" borderId="0" xfId="0" applyFont="1" applyAlignment="1">
      <alignment vertical="top" wrapText="1"/>
    </xf>
    <xf numFmtId="0" fontId="101" fillId="0" borderId="0" xfId="0" applyFont="1"/>
    <xf numFmtId="0" fontId="152" fillId="23" borderId="8" xfId="0" applyFont="1" applyFill="1" applyBorder="1" applyAlignment="1">
      <alignment vertical="center"/>
    </xf>
    <xf numFmtId="0" fontId="152" fillId="23" borderId="7" xfId="0" applyFont="1" applyFill="1" applyBorder="1" applyAlignment="1">
      <alignment horizontal="right" vertical="center"/>
    </xf>
    <xf numFmtId="0" fontId="79" fillId="23" borderId="16" xfId="0" applyFont="1" applyFill="1" applyBorder="1" applyAlignment="1">
      <alignment vertical="center"/>
    </xf>
    <xf numFmtId="0" fontId="79" fillId="23" borderId="8" xfId="0" applyFont="1" applyFill="1" applyBorder="1" applyAlignment="1">
      <alignment vertical="center"/>
    </xf>
    <xf numFmtId="49" fontId="39" fillId="0" borderId="9" xfId="0" applyNumberFormat="1" applyFont="1" applyBorder="1" applyAlignment="1">
      <alignment horizontal="center" vertical="center"/>
    </xf>
    <xf numFmtId="0" fontId="55" fillId="0" borderId="3" xfId="0" applyFont="1" applyBorder="1" applyAlignment="1">
      <alignment horizontal="left" vertical="center" wrapText="1"/>
    </xf>
    <xf numFmtId="49" fontId="73" fillId="0" borderId="0" xfId="0" applyNumberFormat="1" applyFont="1" applyAlignment="1">
      <alignment vertical="top" wrapText="1"/>
    </xf>
    <xf numFmtId="1" fontId="80" fillId="0" borderId="3" xfId="0" applyNumberFormat="1" applyFont="1" applyBorder="1" applyAlignment="1">
      <alignment horizontal="left" vertical="center"/>
    </xf>
    <xf numFmtId="1" fontId="80" fillId="0" borderId="6" xfId="0" applyNumberFormat="1" applyFont="1" applyBorder="1" applyAlignment="1">
      <alignment horizontal="left" vertical="center"/>
    </xf>
    <xf numFmtId="1" fontId="80" fillId="0" borderId="15" xfId="0" applyNumberFormat="1" applyFont="1" applyBorder="1" applyAlignment="1">
      <alignment horizontal="left" vertical="center"/>
    </xf>
    <xf numFmtId="1" fontId="80" fillId="0" borderId="16" xfId="0" applyNumberFormat="1" applyFont="1" applyBorder="1" applyAlignment="1">
      <alignment horizontal="left" vertical="center"/>
    </xf>
    <xf numFmtId="1" fontId="80" fillId="0" borderId="14" xfId="0" applyNumberFormat="1" applyFont="1" applyBorder="1" applyAlignment="1">
      <alignment horizontal="left" vertical="center"/>
    </xf>
    <xf numFmtId="1" fontId="80" fillId="0" borderId="7" xfId="0" applyNumberFormat="1" applyFont="1" applyBorder="1" applyAlignment="1">
      <alignment horizontal="left" vertical="center"/>
    </xf>
    <xf numFmtId="0" fontId="78" fillId="0" borderId="12" xfId="0" applyFont="1" applyBorder="1" applyAlignment="1">
      <alignment horizontal="left"/>
    </xf>
    <xf numFmtId="49" fontId="52" fillId="25" borderId="16" xfId="0" applyNumberFormat="1" applyFont="1" applyFill="1" applyBorder="1" applyAlignment="1">
      <alignment wrapText="1"/>
    </xf>
    <xf numFmtId="0" fontId="87" fillId="32" borderId="0" xfId="0" applyFont="1" applyFill="1" applyAlignment="1">
      <alignment horizontal="left"/>
    </xf>
    <xf numFmtId="0" fontId="87" fillId="9" borderId="0" xfId="0" applyFont="1" applyFill="1" applyAlignment="1">
      <alignment horizontal="left"/>
    </xf>
    <xf numFmtId="0" fontId="87" fillId="7" borderId="0" xfId="0" applyFont="1" applyFill="1" applyAlignment="1">
      <alignment horizontal="left"/>
    </xf>
    <xf numFmtId="0" fontId="78" fillId="0" borderId="0" xfId="0" applyFont="1"/>
    <xf numFmtId="49" fontId="39" fillId="32" borderId="9" xfId="0" applyNumberFormat="1" applyFont="1" applyFill="1" applyBorder="1" applyAlignment="1">
      <alignment horizontal="center" vertical="center"/>
    </xf>
    <xf numFmtId="1" fontId="72" fillId="32" borderId="37" xfId="0" applyNumberFormat="1" applyFont="1" applyFill="1" applyBorder="1" applyAlignment="1">
      <alignment horizontal="center" vertical="center"/>
    </xf>
    <xf numFmtId="1" fontId="72" fillId="32" borderId="38" xfId="0" applyNumberFormat="1" applyFont="1" applyFill="1" applyBorder="1" applyAlignment="1">
      <alignment horizontal="center" vertical="center"/>
    </xf>
    <xf numFmtId="0" fontId="39" fillId="32" borderId="37" xfId="0" applyFont="1" applyFill="1" applyBorder="1" applyAlignment="1">
      <alignment horizontal="center" vertical="center"/>
    </xf>
    <xf numFmtId="0" fontId="39" fillId="32" borderId="38" xfId="0" applyFont="1" applyFill="1" applyBorder="1" applyAlignment="1">
      <alignment horizontal="center" vertical="center"/>
    </xf>
    <xf numFmtId="1" fontId="80" fillId="32" borderId="3" xfId="0" applyNumberFormat="1" applyFont="1" applyFill="1" applyBorder="1" applyAlignment="1">
      <alignment horizontal="left" vertical="center"/>
    </xf>
    <xf numFmtId="1" fontId="80" fillId="32" borderId="6" xfId="0" applyNumberFormat="1" applyFont="1" applyFill="1" applyBorder="1" applyAlignment="1">
      <alignment horizontal="left" vertical="center"/>
    </xf>
    <xf numFmtId="0" fontId="72" fillId="34" borderId="12" xfId="0" applyFont="1" applyFill="1" applyBorder="1" applyAlignment="1">
      <alignment horizontal="center" vertical="center"/>
    </xf>
    <xf numFmtId="0" fontId="73" fillId="34" borderId="12" xfId="0" applyFont="1" applyFill="1" applyBorder="1" applyAlignment="1">
      <alignment horizontal="center" vertical="center"/>
    </xf>
    <xf numFmtId="0" fontId="65" fillId="0" borderId="3" xfId="0" applyFont="1" applyBorder="1" applyAlignment="1">
      <alignment wrapText="1"/>
    </xf>
    <xf numFmtId="0" fontId="173" fillId="0" borderId="1" xfId="0" applyFont="1" applyBorder="1" applyAlignment="1">
      <alignment horizontal="center"/>
    </xf>
    <xf numFmtId="0" fontId="0" fillId="26" borderId="1" xfId="0" applyFill="1" applyBorder="1"/>
    <xf numFmtId="0" fontId="66" fillId="0" borderId="0" xfId="34" applyFont="1" applyAlignment="1">
      <alignment horizontal="right" indent="1"/>
    </xf>
    <xf numFmtId="0" fontId="66" fillId="0" borderId="0" xfId="0" applyFont="1" applyAlignment="1">
      <alignment horizontal="right"/>
    </xf>
    <xf numFmtId="0" fontId="65" fillId="0" borderId="0" xfId="34" applyFont="1"/>
    <xf numFmtId="0" fontId="0" fillId="5" borderId="0" xfId="0" applyFill="1"/>
    <xf numFmtId="0" fontId="72" fillId="26" borderId="5" xfId="0" applyFont="1" applyFill="1" applyBorder="1" applyAlignment="1">
      <alignment horizontal="center" vertical="center"/>
    </xf>
    <xf numFmtId="0" fontId="72" fillId="26" borderId="2" xfId="0" applyFont="1" applyFill="1" applyBorder="1" applyAlignment="1">
      <alignment horizontal="center" vertical="center"/>
    </xf>
    <xf numFmtId="0" fontId="72" fillId="26" borderId="4" xfId="0" applyFont="1" applyFill="1" applyBorder="1" applyAlignment="1">
      <alignment horizontal="center" vertical="center"/>
    </xf>
    <xf numFmtId="1" fontId="72" fillId="27" borderId="42" xfId="0" applyNumberFormat="1" applyFont="1" applyFill="1" applyBorder="1" applyAlignment="1">
      <alignment horizontal="left" vertical="center"/>
    </xf>
    <xf numFmtId="0" fontId="72" fillId="0" borderId="41" xfId="0" applyFont="1" applyBorder="1" applyAlignment="1">
      <alignment vertical="top" wrapText="1"/>
    </xf>
    <xf numFmtId="0" fontId="72" fillId="27" borderId="1" xfId="0" applyFont="1" applyFill="1" applyBorder="1" applyAlignment="1">
      <alignment vertical="center"/>
    </xf>
    <xf numFmtId="49" fontId="73" fillId="27" borderId="1" xfId="0" applyNumberFormat="1" applyFont="1" applyFill="1" applyBorder="1"/>
    <xf numFmtId="1" fontId="72" fillId="0" borderId="42" xfId="0" applyNumberFormat="1" applyFont="1" applyBorder="1" applyAlignment="1">
      <alignment horizontal="left" vertical="top"/>
    </xf>
    <xf numFmtId="0" fontId="68" fillId="20" borderId="36" xfId="14" applyFont="1" applyFill="1" applyBorder="1" applyAlignment="1">
      <alignment horizontal="center" wrapText="1"/>
    </xf>
    <xf numFmtId="0" fontId="141" fillId="29" borderId="0" xfId="0" applyFont="1" applyFill="1" applyAlignment="1">
      <alignment horizontal="left" vertical="center" wrapText="1"/>
    </xf>
    <xf numFmtId="0" fontId="72" fillId="21" borderId="1" xfId="0" applyFont="1" applyFill="1" applyBorder="1" applyAlignment="1">
      <alignment vertical="center"/>
    </xf>
    <xf numFmtId="0" fontId="72" fillId="21" borderId="1" xfId="0" applyFont="1" applyFill="1" applyBorder="1" applyAlignment="1">
      <alignment horizontal="center" vertical="center" wrapText="1"/>
    </xf>
    <xf numFmtId="0" fontId="72" fillId="23" borderId="1" xfId="0" applyFont="1" applyFill="1" applyBorder="1" applyAlignment="1">
      <alignment horizontal="center" vertical="center" wrapText="1"/>
    </xf>
    <xf numFmtId="0" fontId="72" fillId="21" borderId="1" xfId="0" applyFont="1" applyFill="1" applyBorder="1" applyAlignment="1">
      <alignment horizontal="center" vertical="center"/>
    </xf>
    <xf numFmtId="0" fontId="72" fillId="23" borderId="1" xfId="0" applyFont="1" applyFill="1" applyBorder="1" applyAlignment="1">
      <alignment vertical="center"/>
    </xf>
    <xf numFmtId="0" fontId="141" fillId="23" borderId="1" xfId="0" applyFont="1" applyFill="1" applyBorder="1" applyAlignment="1">
      <alignment horizontal="center" vertical="center" wrapText="1"/>
    </xf>
    <xf numFmtId="0" fontId="72" fillId="23" borderId="1" xfId="0" applyFont="1" applyFill="1" applyBorder="1" applyAlignment="1">
      <alignment horizontal="center" vertical="center"/>
    </xf>
    <xf numFmtId="0" fontId="141" fillId="21" borderId="1" xfId="0" applyFont="1" applyFill="1" applyBorder="1" applyAlignment="1">
      <alignment horizontal="center" vertical="center" wrapText="1"/>
    </xf>
    <xf numFmtId="1" fontId="72" fillId="0" borderId="9" xfId="0" applyNumberFormat="1" applyFont="1" applyBorder="1" applyAlignment="1">
      <alignment horizontal="left" vertical="center"/>
    </xf>
    <xf numFmtId="0" fontId="72" fillId="26" borderId="2" xfId="0" applyFont="1" applyFill="1" applyBorder="1" applyAlignment="1">
      <alignment vertical="center"/>
    </xf>
    <xf numFmtId="0" fontId="72" fillId="26" borderId="5" xfId="0" applyFont="1" applyFill="1" applyBorder="1" applyAlignment="1">
      <alignment vertical="center"/>
    </xf>
    <xf numFmtId="0" fontId="72" fillId="26" borderId="4" xfId="0" applyFont="1" applyFill="1" applyBorder="1" applyAlignment="1">
      <alignment vertical="center"/>
    </xf>
    <xf numFmtId="0" fontId="72" fillId="26" borderId="5" xfId="0" applyFont="1" applyFill="1" applyBorder="1" applyAlignment="1">
      <alignment horizontal="left" vertical="center"/>
    </xf>
    <xf numFmtId="0" fontId="72" fillId="0" borderId="41" xfId="0" applyFont="1" applyBorder="1" applyAlignment="1">
      <alignment vertical="top"/>
    </xf>
    <xf numFmtId="0" fontId="0" fillId="0" borderId="38" xfId="0" applyBorder="1"/>
    <xf numFmtId="49" fontId="72" fillId="26" borderId="2" xfId="0" applyNumberFormat="1" applyFont="1" applyFill="1" applyBorder="1" applyAlignment="1">
      <alignment wrapText="1"/>
    </xf>
    <xf numFmtId="49" fontId="72" fillId="0" borderId="9" xfId="0" applyNumberFormat="1" applyFont="1" applyBorder="1" applyAlignment="1">
      <alignment wrapText="1"/>
    </xf>
    <xf numFmtId="0" fontId="75" fillId="21" borderId="1" xfId="0" applyFont="1" applyFill="1" applyBorder="1" applyAlignment="1">
      <alignment horizontal="center" vertical="center" wrapText="1"/>
    </xf>
    <xf numFmtId="0" fontId="72" fillId="0" borderId="9" xfId="0" applyFont="1" applyBorder="1" applyAlignment="1">
      <alignment wrapText="1"/>
    </xf>
    <xf numFmtId="0" fontId="72" fillId="0" borderId="38" xfId="0" applyFont="1" applyBorder="1" applyAlignment="1">
      <alignment vertical="center"/>
    </xf>
    <xf numFmtId="0" fontId="72" fillId="24" borderId="9" xfId="0" applyFont="1" applyFill="1" applyBorder="1" applyAlignment="1">
      <alignment horizontal="center" vertical="center"/>
    </xf>
    <xf numFmtId="0" fontId="73" fillId="26" borderId="4" xfId="0" applyFont="1" applyFill="1" applyBorder="1" applyAlignment="1">
      <alignment horizontal="center"/>
    </xf>
    <xf numFmtId="0" fontId="73" fillId="0" borderId="13" xfId="0" applyFont="1" applyBorder="1" applyAlignment="1">
      <alignment horizontal="center" vertical="center" wrapText="1"/>
    </xf>
    <xf numFmtId="0" fontId="72" fillId="0" borderId="0" xfId="0" applyFont="1" applyAlignment="1">
      <alignment horizontal="left" vertical="top"/>
    </xf>
    <xf numFmtId="1" fontId="75" fillId="0" borderId="9" xfId="0" applyNumberFormat="1" applyFont="1" applyBorder="1" applyAlignment="1">
      <alignment vertical="top"/>
    </xf>
    <xf numFmtId="0" fontId="72" fillId="26" borderId="61" xfId="0" applyFont="1" applyFill="1" applyBorder="1" applyAlignment="1">
      <alignment horizontal="center" vertical="center"/>
    </xf>
    <xf numFmtId="0" fontId="72" fillId="26" borderId="13" xfId="0" applyFont="1" applyFill="1" applyBorder="1" applyAlignment="1">
      <alignment horizontal="center" vertical="center"/>
    </xf>
    <xf numFmtId="0" fontId="72" fillId="26" borderId="12" xfId="0" applyFont="1" applyFill="1" applyBorder="1" applyAlignment="1">
      <alignment horizontal="center" vertical="center"/>
    </xf>
    <xf numFmtId="49" fontId="73" fillId="0" borderId="0" xfId="0" applyNumberFormat="1" applyFont="1" applyAlignment="1">
      <alignment horizontal="left" vertical="top"/>
    </xf>
    <xf numFmtId="49" fontId="73" fillId="0" borderId="44" xfId="0" applyNumberFormat="1" applyFont="1" applyBorder="1" applyAlignment="1">
      <alignment horizontal="center" vertical="center"/>
    </xf>
    <xf numFmtId="49" fontId="73" fillId="32" borderId="44" xfId="0" applyNumberFormat="1" applyFont="1" applyFill="1" applyBorder="1" applyAlignment="1">
      <alignment horizontal="center" vertical="center"/>
    </xf>
    <xf numFmtId="49" fontId="99" fillId="0" borderId="44" xfId="0" applyNumberFormat="1" applyFont="1" applyBorder="1" applyAlignment="1">
      <alignment horizontal="left" vertical="top" wrapText="1"/>
    </xf>
    <xf numFmtId="49" fontId="99" fillId="0" borderId="43" xfId="0" applyNumberFormat="1" applyFont="1" applyBorder="1" applyAlignment="1">
      <alignment horizontal="left" vertical="top" wrapText="1"/>
    </xf>
    <xf numFmtId="0" fontId="72" fillId="0" borderId="2" xfId="0" applyFont="1" applyBorder="1" applyAlignment="1">
      <alignment horizontal="left" vertical="top"/>
    </xf>
    <xf numFmtId="49" fontId="73" fillId="0" borderId="4" xfId="0" applyNumberFormat="1" applyFont="1" applyBorder="1" applyAlignment="1">
      <alignment horizontal="left" vertical="top"/>
    </xf>
    <xf numFmtId="0" fontId="141" fillId="31" borderId="0" xfId="0" applyFont="1" applyFill="1" applyAlignment="1">
      <alignment horizontal="left" vertical="center" wrapText="1"/>
    </xf>
    <xf numFmtId="0" fontId="73" fillId="0" borderId="13" xfId="0" applyFont="1" applyBorder="1" applyAlignment="1">
      <alignment horizontal="left" vertical="top" wrapText="1"/>
    </xf>
    <xf numFmtId="0" fontId="66" fillId="0" borderId="13" xfId="34" applyFont="1" applyBorder="1" applyAlignment="1">
      <alignment horizontal="left" vertical="top" wrapText="1"/>
    </xf>
    <xf numFmtId="49" fontId="39" fillId="0" borderId="9" xfId="34" applyNumberFormat="1" applyFont="1" applyBorder="1" applyAlignment="1">
      <alignment horizontal="center" vertical="center" wrapText="1"/>
    </xf>
    <xf numFmtId="1" fontId="4" fillId="0" borderId="3" xfId="0" applyNumberFormat="1" applyFont="1" applyBorder="1" applyAlignment="1">
      <alignment horizontal="left" vertical="center"/>
    </xf>
    <xf numFmtId="1" fontId="80" fillId="27" borderId="0" xfId="0" applyNumberFormat="1" applyFont="1" applyFill="1" applyAlignment="1">
      <alignment horizontal="left" vertical="center"/>
    </xf>
    <xf numFmtId="1" fontId="144" fillId="27" borderId="0" xfId="0" applyNumberFormat="1" applyFont="1" applyFill="1" applyAlignment="1">
      <alignment horizontal="left" vertical="center"/>
    </xf>
    <xf numFmtId="1" fontId="144" fillId="27" borderId="40" xfId="0" applyNumberFormat="1" applyFont="1" applyFill="1" applyBorder="1" applyAlignment="1">
      <alignment horizontal="left" vertical="center"/>
    </xf>
    <xf numFmtId="0" fontId="46" fillId="0" borderId="38" xfId="0" applyFont="1" applyBorder="1"/>
    <xf numFmtId="1" fontId="80" fillId="27" borderId="77" xfId="0" applyNumberFormat="1" applyFont="1" applyFill="1" applyBorder="1" applyAlignment="1">
      <alignment vertical="top"/>
    </xf>
    <xf numFmtId="1" fontId="80" fillId="27" borderId="87" xfId="0" applyNumberFormat="1" applyFont="1" applyFill="1" applyBorder="1" applyAlignment="1">
      <alignment horizontal="left" vertical="center"/>
    </xf>
    <xf numFmtId="1" fontId="76" fillId="27" borderId="37" xfId="0" applyNumberFormat="1" applyFont="1" applyFill="1" applyBorder="1" applyAlignment="1">
      <alignment horizontal="left" vertical="center" wrapText="1"/>
    </xf>
    <xf numFmtId="0" fontId="75" fillId="21" borderId="90" xfId="0" applyFont="1" applyFill="1" applyBorder="1" applyAlignment="1">
      <alignment vertical="center"/>
    </xf>
    <xf numFmtId="0" fontId="75" fillId="21" borderId="91" xfId="0" applyFont="1" applyFill="1" applyBorder="1" applyAlignment="1">
      <alignment horizontal="center" vertical="center" wrapText="1"/>
    </xf>
    <xf numFmtId="0" fontId="75" fillId="23" borderId="93" xfId="0" applyFont="1" applyFill="1" applyBorder="1" applyAlignment="1">
      <alignment vertical="center"/>
    </xf>
    <xf numFmtId="1" fontId="75" fillId="0" borderId="95" xfId="0" applyNumberFormat="1" applyFont="1" applyBorder="1" applyAlignment="1">
      <alignment vertical="top"/>
    </xf>
    <xf numFmtId="1" fontId="75" fillId="0" borderId="97" xfId="0" applyNumberFormat="1" applyFont="1" applyBorder="1" applyAlignment="1">
      <alignment vertical="top"/>
    </xf>
    <xf numFmtId="0" fontId="75" fillId="26" borderId="62" xfId="0" applyFont="1" applyFill="1" applyBorder="1" applyAlignment="1">
      <alignment vertical="top"/>
    </xf>
    <xf numFmtId="0" fontId="75" fillId="26" borderId="0" xfId="0" applyFont="1" applyFill="1" applyAlignment="1">
      <alignment vertical="top"/>
    </xf>
    <xf numFmtId="0" fontId="75" fillId="26" borderId="84" xfId="0" applyFont="1" applyFill="1" applyBorder="1" applyAlignment="1">
      <alignment vertical="top"/>
    </xf>
    <xf numFmtId="0" fontId="72" fillId="26" borderId="63" xfId="0" applyFont="1" applyFill="1" applyBorder="1" applyAlignment="1">
      <alignment horizontal="center" vertical="center"/>
    </xf>
    <xf numFmtId="1" fontId="80" fillId="27" borderId="96" xfId="0" applyNumberFormat="1" applyFont="1" applyFill="1" applyBorder="1" applyAlignment="1">
      <alignment vertical="top"/>
    </xf>
    <xf numFmtId="1" fontId="144" fillId="27" borderId="98" xfId="0" applyNumberFormat="1" applyFont="1" applyFill="1" applyBorder="1" applyAlignment="1">
      <alignment horizontal="left" vertical="center"/>
    </xf>
    <xf numFmtId="1" fontId="80" fillId="27" borderId="93" xfId="0" applyNumberFormat="1" applyFont="1" applyFill="1" applyBorder="1" applyAlignment="1">
      <alignment vertical="top"/>
    </xf>
    <xf numFmtId="49" fontId="75" fillId="0" borderId="96" xfId="0" applyNumberFormat="1" applyFont="1" applyBorder="1" applyAlignment="1">
      <alignment vertical="top"/>
    </xf>
    <xf numFmtId="1" fontId="80" fillId="27" borderId="95" xfId="0" applyNumberFormat="1" applyFont="1" applyFill="1" applyBorder="1" applyAlignment="1">
      <alignment vertical="top"/>
    </xf>
    <xf numFmtId="49" fontId="75" fillId="0" borderId="97" xfId="0" applyNumberFormat="1" applyFont="1" applyBorder="1" applyAlignment="1">
      <alignment vertical="top"/>
    </xf>
    <xf numFmtId="0" fontId="80" fillId="0" borderId="0" xfId="0" applyFont="1" applyAlignment="1">
      <alignment wrapText="1"/>
    </xf>
    <xf numFmtId="0" fontId="99" fillId="0" borderId="0" xfId="0" applyFont="1" applyAlignment="1">
      <alignment wrapText="1"/>
    </xf>
    <xf numFmtId="0" fontId="65" fillId="0" borderId="0" xfId="0" applyFont="1" applyAlignment="1">
      <alignment vertical="center" wrapText="1"/>
    </xf>
    <xf numFmtId="1" fontId="99" fillId="0" borderId="9" xfId="0" applyNumberFormat="1" applyFont="1" applyBorder="1" applyAlignment="1">
      <alignment vertical="top"/>
    </xf>
    <xf numFmtId="0" fontId="76" fillId="0" borderId="9" xfId="0" applyFont="1" applyBorder="1" applyAlignment="1">
      <alignment vertical="top"/>
    </xf>
    <xf numFmtId="1" fontId="76" fillId="27" borderId="95" xfId="0" applyNumberFormat="1" applyFont="1" applyFill="1" applyBorder="1" applyAlignment="1">
      <alignment vertical="top"/>
    </xf>
    <xf numFmtId="0" fontId="76" fillId="0" borderId="103" xfId="0" applyFont="1" applyBorder="1"/>
    <xf numFmtId="1" fontId="76" fillId="27" borderId="93" xfId="0" applyNumberFormat="1" applyFont="1" applyFill="1" applyBorder="1" applyAlignment="1">
      <alignment vertical="top"/>
    </xf>
    <xf numFmtId="49" fontId="76" fillId="0" borderId="96" xfId="0" applyNumberFormat="1" applyFont="1" applyBorder="1" applyAlignment="1">
      <alignment vertical="top"/>
    </xf>
    <xf numFmtId="49" fontId="79" fillId="0" borderId="37" xfId="0" applyNumberFormat="1" applyFont="1" applyBorder="1" applyAlignment="1">
      <alignment wrapText="1"/>
    </xf>
    <xf numFmtId="49" fontId="79" fillId="0" borderId="38" xfId="0" applyNumberFormat="1" applyFont="1" applyBorder="1" applyAlignment="1">
      <alignment wrapText="1"/>
    </xf>
    <xf numFmtId="49" fontId="122" fillId="0" borderId="39" xfId="0" applyNumberFormat="1" applyFont="1" applyBorder="1" applyAlignment="1">
      <alignment vertical="center"/>
    </xf>
    <xf numFmtId="1" fontId="76" fillId="27" borderId="36" xfId="0" applyNumberFormat="1" applyFont="1" applyFill="1" applyBorder="1" applyAlignment="1">
      <alignment horizontal="left" vertical="center"/>
    </xf>
    <xf numFmtId="0" fontId="79" fillId="0" borderId="38" xfId="0" applyFont="1" applyBorder="1" applyAlignment="1">
      <alignment wrapText="1"/>
    </xf>
    <xf numFmtId="0" fontId="79" fillId="0" borderId="38" xfId="0" applyFont="1" applyBorder="1" applyAlignment="1">
      <alignment horizontal="justify" vertical="center"/>
    </xf>
    <xf numFmtId="1" fontId="76" fillId="27" borderId="37" xfId="0" applyNumberFormat="1" applyFont="1" applyFill="1" applyBorder="1" applyAlignment="1">
      <alignment horizontal="left" vertical="center"/>
    </xf>
    <xf numFmtId="49" fontId="75" fillId="26" borderId="5" xfId="0" applyNumberFormat="1" applyFont="1" applyFill="1" applyBorder="1" applyAlignment="1">
      <alignment wrapText="1"/>
    </xf>
    <xf numFmtId="49" fontId="101" fillId="26" borderId="5" xfId="0" applyNumberFormat="1" applyFont="1" applyFill="1" applyBorder="1"/>
    <xf numFmtId="0" fontId="73" fillId="26" borderId="104" xfId="0" applyFont="1" applyFill="1" applyBorder="1" applyAlignment="1">
      <alignment horizontal="center" vertical="center"/>
    </xf>
    <xf numFmtId="0" fontId="162" fillId="23" borderId="13" xfId="0" applyFont="1" applyFill="1" applyBorder="1" applyAlignment="1">
      <alignment vertical="center"/>
    </xf>
    <xf numFmtId="0" fontId="131" fillId="20" borderId="105" xfId="14" applyFont="1" applyFill="1" applyBorder="1"/>
    <xf numFmtId="0" fontId="162" fillId="23" borderId="0" xfId="0" applyFont="1" applyFill="1" applyAlignment="1">
      <alignment vertical="center"/>
    </xf>
    <xf numFmtId="0" fontId="162" fillId="23" borderId="12" xfId="0" applyFont="1" applyFill="1" applyBorder="1" applyAlignment="1">
      <alignment vertical="center"/>
    </xf>
    <xf numFmtId="0" fontId="161" fillId="23" borderId="17" xfId="14" applyFont="1" applyFill="1" applyBorder="1" applyAlignment="1">
      <alignment vertical="center"/>
    </xf>
    <xf numFmtId="0" fontId="161" fillId="23" borderId="14" xfId="14" applyFont="1" applyFill="1" applyBorder="1" applyAlignment="1">
      <alignment vertical="center"/>
    </xf>
    <xf numFmtId="0" fontId="147" fillId="12" borderId="17" xfId="0" applyFont="1" applyFill="1" applyBorder="1" applyAlignment="1">
      <alignment vertical="center"/>
    </xf>
    <xf numFmtId="0" fontId="131" fillId="20" borderId="12" xfId="14" applyFont="1" applyFill="1" applyBorder="1" applyAlignment="1">
      <alignment vertical="center"/>
    </xf>
    <xf numFmtId="49" fontId="141" fillId="0" borderId="38" xfId="0" applyNumberFormat="1" applyFont="1" applyBorder="1" applyAlignment="1">
      <alignment vertical="center" wrapText="1"/>
    </xf>
    <xf numFmtId="0" fontId="118" fillId="0" borderId="38" xfId="0" applyFont="1" applyBorder="1"/>
    <xf numFmtId="0" fontId="101" fillId="0" borderId="38" xfId="0" applyFont="1" applyBorder="1"/>
    <xf numFmtId="0" fontId="72" fillId="21" borderId="90" xfId="0" applyFont="1" applyFill="1" applyBorder="1" applyAlignment="1">
      <alignment horizontal="center" vertical="center"/>
    </xf>
    <xf numFmtId="0" fontId="72" fillId="23" borderId="93" xfId="0" applyFont="1" applyFill="1" applyBorder="1" applyAlignment="1">
      <alignment horizontal="center" vertical="center"/>
    </xf>
    <xf numFmtId="0" fontId="72" fillId="26" borderId="12" xfId="0" applyFont="1" applyFill="1" applyBorder="1" applyAlignment="1">
      <alignment horizontal="left" vertical="center"/>
    </xf>
    <xf numFmtId="49" fontId="75" fillId="26" borderId="0" xfId="0" applyNumberFormat="1" applyFont="1" applyFill="1" applyAlignment="1">
      <alignment wrapText="1"/>
    </xf>
    <xf numFmtId="49" fontId="101" fillId="26" borderId="0" xfId="0" applyNumberFormat="1" applyFont="1" applyFill="1"/>
    <xf numFmtId="0" fontId="73" fillId="26" borderId="13" xfId="0" applyFont="1" applyFill="1" applyBorder="1" applyAlignment="1">
      <alignment horizontal="center"/>
    </xf>
    <xf numFmtId="0" fontId="72" fillId="26" borderId="108" xfId="0" applyFont="1" applyFill="1" applyBorder="1" applyAlignment="1">
      <alignment horizontal="left" vertical="center"/>
    </xf>
    <xf numFmtId="0" fontId="99" fillId="26" borderId="109" xfId="0" applyFont="1" applyFill="1" applyBorder="1" applyAlignment="1">
      <alignment horizontal="center"/>
    </xf>
    <xf numFmtId="0" fontId="99" fillId="26" borderId="13" xfId="0" applyFont="1" applyFill="1" applyBorder="1" applyAlignment="1">
      <alignment horizontal="center"/>
    </xf>
    <xf numFmtId="0" fontId="147" fillId="12" borderId="14" xfId="0" applyFont="1" applyFill="1" applyBorder="1" applyAlignment="1">
      <alignment vertical="center"/>
    </xf>
    <xf numFmtId="49" fontId="41" fillId="0" borderId="0" xfId="0" applyNumberFormat="1" applyFont="1" applyAlignment="1">
      <alignment horizontal="center"/>
    </xf>
    <xf numFmtId="164" fontId="41" fillId="0" borderId="0" xfId="0" applyNumberFormat="1" applyFont="1" applyAlignment="1">
      <alignment horizontal="center"/>
    </xf>
    <xf numFmtId="49" fontId="42" fillId="0" borderId="0" xfId="0" applyNumberFormat="1" applyFont="1" applyAlignment="1">
      <alignment horizontal="center"/>
    </xf>
    <xf numFmtId="164" fontId="42" fillId="0" borderId="0" xfId="0" applyNumberFormat="1" applyFont="1" applyAlignment="1">
      <alignment horizontal="center"/>
    </xf>
    <xf numFmtId="49" fontId="43" fillId="0" borderId="0" xfId="0" applyNumberFormat="1" applyFont="1" applyAlignment="1">
      <alignment horizontal="center"/>
    </xf>
    <xf numFmtId="164" fontId="43" fillId="0" borderId="0" xfId="0" applyNumberFormat="1" applyFont="1" applyAlignment="1">
      <alignment horizontal="center"/>
    </xf>
    <xf numFmtId="0" fontId="69" fillId="20" borderId="1" xfId="14" applyFont="1" applyFill="1" applyBorder="1" applyAlignment="1">
      <alignment horizontal="center" wrapText="1"/>
    </xf>
    <xf numFmtId="0" fontId="69" fillId="20" borderId="2" xfId="14" applyFont="1" applyFill="1" applyBorder="1" applyAlignment="1">
      <alignment horizontal="center" wrapText="1"/>
    </xf>
    <xf numFmtId="0" fontId="68" fillId="20" borderId="1" xfId="14" applyFont="1" applyFill="1" applyBorder="1" applyAlignment="1">
      <alignment horizontal="left"/>
    </xf>
    <xf numFmtId="0" fontId="67" fillId="20" borderId="2" xfId="14" applyFont="1" applyFill="1" applyBorder="1" applyAlignment="1">
      <alignment horizontal="left" vertical="center"/>
    </xf>
    <xf numFmtId="0" fontId="67" fillId="20" borderId="5" xfId="14" applyFont="1" applyFill="1" applyBorder="1" applyAlignment="1">
      <alignment horizontal="left" vertical="center"/>
    </xf>
    <xf numFmtId="0" fontId="67" fillId="20" borderId="2" xfId="14" applyFont="1" applyFill="1" applyBorder="1" applyAlignment="1">
      <alignment horizontal="left"/>
    </xf>
    <xf numFmtId="0" fontId="67" fillId="20" borderId="5" xfId="14" applyFont="1" applyFill="1" applyBorder="1" applyAlignment="1">
      <alignment horizontal="left"/>
    </xf>
    <xf numFmtId="0" fontId="0" fillId="0" borderId="2"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49" fontId="39" fillId="0" borderId="2" xfId="0" applyNumberFormat="1" applyFont="1" applyBorder="1" applyAlignment="1">
      <alignment horizontal="left" vertical="justify"/>
    </xf>
    <xf numFmtId="0" fontId="58" fillId="0" borderId="2" xfId="0" applyFont="1" applyBorder="1" applyAlignment="1">
      <alignment horizontal="left" vertical="center"/>
    </xf>
    <xf numFmtId="0" fontId="58" fillId="0" borderId="5" xfId="0" applyFont="1" applyBorder="1" applyAlignment="1">
      <alignment horizontal="left" vertical="center"/>
    </xf>
    <xf numFmtId="0" fontId="58" fillId="0" borderId="4" xfId="0" applyFont="1" applyBorder="1" applyAlignment="1">
      <alignment horizontal="left" vertical="center"/>
    </xf>
    <xf numFmtId="0" fontId="40" fillId="0" borderId="1" xfId="0" applyFont="1" applyBorder="1" applyAlignment="1">
      <alignment horizontal="left" vertical="center"/>
    </xf>
    <xf numFmtId="0" fontId="70" fillId="20" borderId="1" xfId="14" applyFont="1" applyFill="1" applyBorder="1" applyAlignment="1">
      <alignment horizontal="center" wrapText="1"/>
    </xf>
    <xf numFmtId="0" fontId="40" fillId="0" borderId="2" xfId="0" applyFont="1" applyBorder="1" applyAlignment="1">
      <alignment horizontal="center" vertical="center"/>
    </xf>
    <xf numFmtId="0" fontId="40" fillId="0" borderId="5" xfId="0" applyFont="1" applyBorder="1" applyAlignment="1">
      <alignment horizontal="center" vertical="center"/>
    </xf>
    <xf numFmtId="0" fontId="40" fillId="0" borderId="4" xfId="0" applyFont="1" applyBorder="1" applyAlignment="1">
      <alignment horizontal="center" vertical="center"/>
    </xf>
    <xf numFmtId="0" fontId="69" fillId="20" borderId="2" xfId="14" applyFont="1" applyFill="1" applyBorder="1" applyAlignment="1">
      <alignment horizontal="left" wrapText="1"/>
    </xf>
    <xf numFmtId="0" fontId="69" fillId="20" borderId="5" xfId="14" applyFont="1" applyFill="1" applyBorder="1" applyAlignment="1">
      <alignment horizontal="left" wrapText="1"/>
    </xf>
    <xf numFmtId="0" fontId="69" fillId="20" borderId="4" xfId="14" applyFont="1" applyFill="1" applyBorder="1" applyAlignment="1">
      <alignment horizontal="left" wrapText="1"/>
    </xf>
    <xf numFmtId="0" fontId="44" fillId="0" borderId="25"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top" wrapText="1"/>
    </xf>
    <xf numFmtId="0" fontId="44" fillId="0" borderId="28" xfId="0" applyFont="1" applyBorder="1" applyAlignment="1">
      <alignment horizontal="center" vertical="top" wrapText="1"/>
    </xf>
    <xf numFmtId="0" fontId="44" fillId="0" borderId="30" xfId="0" applyFont="1" applyBorder="1" applyAlignment="1">
      <alignment horizontal="center" vertical="top" wrapText="1"/>
    </xf>
    <xf numFmtId="0" fontId="44" fillId="0" borderId="0" xfId="0" applyFont="1" applyAlignment="1">
      <alignment horizontal="center" vertical="top" wrapText="1"/>
    </xf>
    <xf numFmtId="0" fontId="44" fillId="0" borderId="32" xfId="0" applyFont="1" applyBorder="1" applyAlignment="1">
      <alignment horizontal="center" vertical="top" wrapText="1"/>
    </xf>
    <xf numFmtId="0" fontId="44" fillId="0" borderId="33" xfId="0" applyFont="1" applyBorder="1" applyAlignment="1">
      <alignment horizontal="center" vertical="top" wrapText="1"/>
    </xf>
    <xf numFmtId="0" fontId="65" fillId="0" borderId="3" xfId="0" applyFont="1" applyBorder="1" applyAlignment="1">
      <alignment horizontal="left" vertical="center"/>
    </xf>
    <xf numFmtId="0" fontId="65" fillId="0" borderId="6" xfId="0" applyFont="1" applyBorder="1" applyAlignment="1">
      <alignment horizontal="left" vertical="center"/>
    </xf>
    <xf numFmtId="49" fontId="39" fillId="0" borderId="12" xfId="0" applyNumberFormat="1" applyFont="1" applyBorder="1" applyAlignment="1">
      <alignment horizontal="left" vertical="top" wrapText="1"/>
    </xf>
    <xf numFmtId="49" fontId="39" fillId="0" borderId="3" xfId="0" applyNumberFormat="1" applyFont="1" applyBorder="1" applyAlignment="1">
      <alignment horizontal="left" vertical="top" wrapText="1"/>
    </xf>
    <xf numFmtId="49" fontId="39" fillId="0" borderId="9" xfId="0" applyNumberFormat="1" applyFont="1" applyBorder="1" applyAlignment="1">
      <alignment horizontal="left" vertical="top" wrapText="1"/>
    </xf>
    <xf numFmtId="49" fontId="39" fillId="0" borderId="6" xfId="0" applyNumberFormat="1" applyFont="1" applyBorder="1" applyAlignment="1">
      <alignment horizontal="left" vertical="top" wrapText="1"/>
    </xf>
    <xf numFmtId="49" fontId="39" fillId="0" borderId="15" xfId="0" applyNumberFormat="1" applyFont="1" applyBorder="1" applyAlignment="1">
      <alignment horizontal="left" vertical="justify" wrapText="1"/>
    </xf>
    <xf numFmtId="49" fontId="39" fillId="0" borderId="12" xfId="0" applyNumberFormat="1" applyFont="1" applyBorder="1" applyAlignment="1">
      <alignment horizontal="left" vertical="justify" wrapText="1"/>
    </xf>
    <xf numFmtId="49" fontId="39" fillId="0" borderId="16" xfId="0" applyNumberFormat="1" applyFont="1" applyBorder="1" applyAlignment="1">
      <alignment horizontal="left" vertical="justify" wrapText="1"/>
    </xf>
    <xf numFmtId="0" fontId="44" fillId="12" borderId="3" xfId="0" applyFont="1" applyFill="1" applyBorder="1" applyAlignment="1">
      <alignment horizontal="center" vertical="center"/>
    </xf>
    <xf numFmtId="0" fontId="44" fillId="12" borderId="6" xfId="0" applyFont="1" applyFill="1" applyBorder="1" applyAlignment="1">
      <alignment horizontal="center" vertical="center"/>
    </xf>
    <xf numFmtId="49" fontId="39" fillId="0" borderId="2" xfId="0" applyNumberFormat="1" applyFont="1" applyBorder="1" applyAlignment="1">
      <alignment horizontal="left" vertical="top" wrapText="1"/>
    </xf>
    <xf numFmtId="49" fontId="39" fillId="0" borderId="15" xfId="0" applyNumberFormat="1" applyFont="1" applyBorder="1" applyAlignment="1">
      <alignment horizontal="left" vertical="top" wrapText="1"/>
    </xf>
    <xf numFmtId="49" fontId="39" fillId="0" borderId="16" xfId="0" applyNumberFormat="1" applyFont="1" applyBorder="1" applyAlignment="1">
      <alignment horizontal="left" vertical="top" wrapText="1"/>
    </xf>
    <xf numFmtId="0" fontId="59" fillId="12" borderId="3" xfId="0" applyFont="1" applyFill="1" applyBorder="1" applyAlignment="1">
      <alignment horizontal="center" vertical="center" wrapText="1"/>
    </xf>
    <xf numFmtId="0" fontId="59" fillId="12" borderId="6" xfId="0" applyFont="1" applyFill="1" applyBorder="1" applyAlignment="1">
      <alignment horizontal="center" vertical="center" wrapText="1"/>
    </xf>
    <xf numFmtId="0" fontId="44" fillId="12" borderId="3" xfId="0" applyFont="1" applyFill="1" applyBorder="1" applyAlignment="1">
      <alignment horizontal="center" vertical="center" wrapText="1"/>
    </xf>
    <xf numFmtId="0" fontId="44" fillId="12" borderId="6" xfId="0" applyFont="1" applyFill="1" applyBorder="1" applyAlignment="1">
      <alignment horizontal="center" vertical="center" wrapText="1"/>
    </xf>
    <xf numFmtId="0" fontId="45" fillId="12" borderId="2" xfId="0" applyFont="1" applyFill="1" applyBorder="1" applyAlignment="1">
      <alignment horizontal="center" vertical="center" wrapText="1"/>
    </xf>
    <xf numFmtId="0" fontId="45" fillId="12" borderId="4" xfId="0" applyFont="1" applyFill="1" applyBorder="1" applyAlignment="1">
      <alignment horizontal="center" vertical="center" wrapText="1"/>
    </xf>
    <xf numFmtId="0" fontId="44" fillId="12" borderId="2" xfId="0" applyFont="1" applyFill="1" applyBorder="1" applyAlignment="1">
      <alignment horizontal="center" vertical="center"/>
    </xf>
    <xf numFmtId="0" fontId="44" fillId="12" borderId="4" xfId="0" applyFont="1" applyFill="1" applyBorder="1" applyAlignment="1">
      <alignment horizontal="center" vertical="center"/>
    </xf>
    <xf numFmtId="0" fontId="44" fillId="12" borderId="5" xfId="0" applyFont="1" applyFill="1" applyBorder="1" applyAlignment="1">
      <alignment horizontal="center" vertical="center"/>
    </xf>
    <xf numFmtId="0" fontId="89" fillId="12" borderId="3" xfId="0" applyFont="1" applyFill="1" applyBorder="1" applyAlignment="1">
      <alignment horizontal="center" vertical="center" wrapText="1"/>
    </xf>
    <xf numFmtId="0" fontId="89" fillId="12" borderId="6" xfId="0" applyFont="1" applyFill="1" applyBorder="1" applyAlignment="1">
      <alignment horizontal="center" vertical="center" wrapText="1"/>
    </xf>
    <xf numFmtId="0" fontId="46" fillId="0" borderId="15" xfId="0" applyFont="1" applyBorder="1" applyAlignment="1">
      <alignment horizontal="left" vertical="top" wrapText="1"/>
    </xf>
    <xf numFmtId="0" fontId="46" fillId="0" borderId="12" xfId="0" applyFont="1" applyBorder="1" applyAlignment="1">
      <alignment horizontal="left" vertical="top" wrapText="1"/>
    </xf>
    <xf numFmtId="0" fontId="46" fillId="0" borderId="16" xfId="0" applyFont="1" applyBorder="1" applyAlignment="1">
      <alignment horizontal="left" vertical="top" wrapText="1"/>
    </xf>
    <xf numFmtId="0" fontId="46" fillId="0" borderId="1" xfId="0" applyFont="1" applyBorder="1" applyAlignment="1">
      <alignment horizontal="left" vertical="top" wrapText="1"/>
    </xf>
    <xf numFmtId="49" fontId="39" fillId="0" borderId="1" xfId="0" applyNumberFormat="1" applyFont="1" applyBorder="1" applyAlignment="1">
      <alignment horizontal="left" vertical="justify" wrapText="1"/>
    </xf>
    <xf numFmtId="0" fontId="40" fillId="12" borderId="3" xfId="0" applyFont="1" applyFill="1" applyBorder="1" applyAlignment="1">
      <alignment horizontal="center" vertical="center" wrapText="1"/>
    </xf>
    <xf numFmtId="0" fontId="40" fillId="12" borderId="6" xfId="0" applyFont="1" applyFill="1" applyBorder="1" applyAlignment="1">
      <alignment horizontal="center" vertical="center" wrapText="1"/>
    </xf>
    <xf numFmtId="0" fontId="59" fillId="12" borderId="1" xfId="0" applyFont="1" applyFill="1" applyBorder="1" applyAlignment="1">
      <alignment horizontal="center" vertical="center" wrapText="1"/>
    </xf>
    <xf numFmtId="0" fontId="121" fillId="12" borderId="3" xfId="0" applyFont="1" applyFill="1" applyBorder="1" applyAlignment="1">
      <alignment horizontal="center" vertical="center" wrapText="1"/>
    </xf>
    <xf numFmtId="0" fontId="121" fillId="12" borderId="6" xfId="0" applyFont="1" applyFill="1" applyBorder="1" applyAlignment="1">
      <alignment horizontal="center" vertical="center" wrapText="1"/>
    </xf>
    <xf numFmtId="0" fontId="45" fillId="12" borderId="1" xfId="0" applyFont="1" applyFill="1" applyBorder="1" applyAlignment="1">
      <alignment horizontal="center" vertical="center" wrapText="1"/>
    </xf>
    <xf numFmtId="0" fontId="44" fillId="12" borderId="1" xfId="0" applyFont="1" applyFill="1" applyBorder="1" applyAlignment="1">
      <alignment horizontal="center" vertical="center"/>
    </xf>
    <xf numFmtId="0" fontId="69" fillId="20" borderId="15" xfId="14" applyFont="1" applyFill="1" applyBorder="1" applyAlignment="1">
      <alignment horizontal="left" vertical="center" wrapText="1"/>
    </xf>
    <xf numFmtId="0" fontId="69" fillId="20" borderId="17" xfId="14" applyFont="1" applyFill="1" applyBorder="1" applyAlignment="1">
      <alignment horizontal="left" vertical="center" wrapText="1"/>
    </xf>
    <xf numFmtId="0" fontId="69" fillId="20" borderId="14" xfId="14" applyFont="1" applyFill="1" applyBorder="1" applyAlignment="1">
      <alignment horizontal="left" vertical="center" wrapText="1"/>
    </xf>
    <xf numFmtId="0" fontId="68" fillId="20" borderId="2" xfId="14" applyFont="1" applyFill="1" applyBorder="1" applyAlignment="1">
      <alignment horizontal="center" vertical="center" wrapText="1"/>
    </xf>
    <xf numFmtId="0" fontId="68" fillId="20" borderId="5" xfId="14" applyFont="1" applyFill="1" applyBorder="1" applyAlignment="1">
      <alignment horizontal="center" vertical="center" wrapText="1"/>
    </xf>
    <xf numFmtId="0" fontId="68" fillId="20" borderId="4" xfId="14" applyFont="1" applyFill="1" applyBorder="1" applyAlignment="1">
      <alignment horizontal="center" vertical="center" wrapText="1"/>
    </xf>
    <xf numFmtId="0" fontId="70" fillId="20" borderId="2" xfId="14" applyFont="1" applyFill="1" applyBorder="1" applyAlignment="1">
      <alignment horizontal="center" vertical="center" wrapText="1"/>
    </xf>
    <xf numFmtId="0" fontId="70" fillId="20" borderId="5" xfId="14" applyFont="1" applyFill="1" applyBorder="1" applyAlignment="1">
      <alignment horizontal="center" vertical="center" wrapText="1"/>
    </xf>
    <xf numFmtId="0" fontId="70" fillId="20" borderId="4" xfId="14" applyFont="1" applyFill="1" applyBorder="1" applyAlignment="1">
      <alignment horizontal="center" vertical="center" wrapText="1"/>
    </xf>
    <xf numFmtId="0" fontId="69" fillId="20" borderId="2" xfId="14" applyFont="1" applyFill="1" applyBorder="1" applyAlignment="1">
      <alignment horizontal="left" vertical="center" wrapText="1"/>
    </xf>
    <xf numFmtId="0" fontId="69" fillId="20" borderId="5" xfId="14" applyFont="1" applyFill="1" applyBorder="1" applyAlignment="1">
      <alignment horizontal="left" vertical="center" wrapText="1"/>
    </xf>
    <xf numFmtId="0" fontId="69" fillId="20" borderId="4" xfId="14" applyFont="1" applyFill="1" applyBorder="1" applyAlignment="1">
      <alignment horizontal="left" vertical="center" wrapText="1"/>
    </xf>
    <xf numFmtId="0" fontId="141" fillId="27" borderId="0" xfId="0" applyFont="1" applyFill="1" applyAlignment="1">
      <alignment horizontal="left" vertical="center" wrapText="1"/>
    </xf>
    <xf numFmtId="0" fontId="141" fillId="21" borderId="36" xfId="0" applyFont="1" applyFill="1" applyBorder="1" applyAlignment="1">
      <alignment horizontal="center" vertical="center" wrapText="1"/>
    </xf>
    <xf numFmtId="0" fontId="72" fillId="21" borderId="36" xfId="0" applyFont="1" applyFill="1" applyBorder="1" applyAlignment="1">
      <alignment horizontal="center" vertical="center"/>
    </xf>
    <xf numFmtId="0" fontId="78" fillId="0" borderId="36" xfId="0" applyFont="1" applyBorder="1" applyAlignment="1">
      <alignment horizontal="center" vertical="center" wrapText="1"/>
    </xf>
    <xf numFmtId="0" fontId="73" fillId="32" borderId="36" xfId="0" applyFont="1" applyFill="1" applyBorder="1" applyAlignment="1">
      <alignment horizontal="center" vertical="center"/>
    </xf>
    <xf numFmtId="0" fontId="73" fillId="0" borderId="36" xfId="0" applyFont="1" applyBorder="1" applyAlignment="1">
      <alignment horizontal="center" vertical="center"/>
    </xf>
    <xf numFmtId="49" fontId="73" fillId="32" borderId="36" xfId="0" applyNumberFormat="1" applyFont="1" applyFill="1" applyBorder="1" applyAlignment="1">
      <alignment horizontal="center" vertical="center"/>
    </xf>
    <xf numFmtId="0" fontId="78" fillId="32" borderId="36" xfId="0" applyFont="1" applyFill="1" applyBorder="1" applyAlignment="1">
      <alignment horizontal="center" vertical="center" wrapText="1"/>
    </xf>
    <xf numFmtId="0" fontId="72" fillId="26" borderId="42" xfId="0" applyFont="1" applyFill="1" applyBorder="1" applyAlignment="1">
      <alignment horizontal="center" vertical="center"/>
    </xf>
    <xf numFmtId="0" fontId="72" fillId="26" borderId="0" xfId="0" applyFont="1" applyFill="1" applyAlignment="1">
      <alignment horizontal="center" vertical="center"/>
    </xf>
    <xf numFmtId="0" fontId="72" fillId="26" borderId="44" xfId="0" applyFont="1" applyFill="1" applyBorder="1" applyAlignment="1">
      <alignment horizontal="center" vertical="center"/>
    </xf>
    <xf numFmtId="0" fontId="72" fillId="26" borderId="43" xfId="0" applyFont="1" applyFill="1" applyBorder="1" applyAlignment="1">
      <alignment horizontal="center" vertical="center"/>
    </xf>
    <xf numFmtId="49" fontId="99" fillId="0" borderId="36" xfId="0" applyNumberFormat="1" applyFont="1" applyBorder="1" applyAlignment="1">
      <alignment horizontal="justify" vertical="center" wrapText="1"/>
    </xf>
    <xf numFmtId="0" fontId="99" fillId="27" borderId="36" xfId="0" applyFont="1" applyFill="1" applyBorder="1" applyAlignment="1">
      <alignment horizontal="center"/>
    </xf>
    <xf numFmtId="0" fontId="53" fillId="21" borderId="36" xfId="0" applyFont="1" applyFill="1" applyBorder="1" applyAlignment="1">
      <alignment horizontal="center" vertical="center"/>
    </xf>
    <xf numFmtId="49" fontId="118" fillId="27" borderId="36" xfId="0" applyNumberFormat="1" applyFont="1" applyFill="1" applyBorder="1" applyAlignment="1">
      <alignment horizontal="center" wrapText="1"/>
    </xf>
    <xf numFmtId="49" fontId="72" fillId="0" borderId="42" xfId="0" applyNumberFormat="1" applyFont="1" applyBorder="1" applyAlignment="1">
      <alignment horizontal="left" vertical="top"/>
    </xf>
    <xf numFmtId="1" fontId="72" fillId="0" borderId="42" xfId="0" applyNumberFormat="1" applyFont="1" applyBorder="1" applyAlignment="1">
      <alignment horizontal="left" vertical="top"/>
    </xf>
    <xf numFmtId="49" fontId="73" fillId="0" borderId="36" xfId="0" applyNumberFormat="1" applyFont="1" applyBorder="1" applyAlignment="1">
      <alignment horizontal="center" vertical="center"/>
    </xf>
    <xf numFmtId="0" fontId="72" fillId="0" borderId="47" xfId="0" applyFont="1" applyBorder="1" applyAlignment="1">
      <alignment horizontal="left" vertical="top"/>
    </xf>
    <xf numFmtId="0" fontId="72" fillId="0" borderId="41" xfId="0" applyFont="1" applyBorder="1" applyAlignment="1">
      <alignment horizontal="left" vertical="top"/>
    </xf>
    <xf numFmtId="49" fontId="73" fillId="0" borderId="37" xfId="0" applyNumberFormat="1" applyFont="1" applyBorder="1" applyAlignment="1">
      <alignment horizontal="left" vertical="top"/>
    </xf>
    <xf numFmtId="49" fontId="73" fillId="0" borderId="38" xfId="0" applyNumberFormat="1" applyFont="1" applyBorder="1" applyAlignment="1">
      <alignment horizontal="left" vertical="top"/>
    </xf>
    <xf numFmtId="49" fontId="73" fillId="27" borderId="47" xfId="0" applyNumberFormat="1" applyFont="1" applyFill="1" applyBorder="1" applyAlignment="1">
      <alignment horizontal="center"/>
    </xf>
    <xf numFmtId="49" fontId="73" fillId="27" borderId="46" xfId="0" applyNumberFormat="1" applyFont="1" applyFill="1" applyBorder="1" applyAlignment="1">
      <alignment horizontal="center"/>
    </xf>
    <xf numFmtId="49" fontId="73" fillId="27" borderId="44" xfId="0" applyNumberFormat="1" applyFont="1" applyFill="1" applyBorder="1" applyAlignment="1">
      <alignment horizontal="center"/>
    </xf>
    <xf numFmtId="49" fontId="73" fillId="27" borderId="43" xfId="0" applyNumberFormat="1" applyFont="1" applyFill="1" applyBorder="1" applyAlignment="1">
      <alignment horizontal="center"/>
    </xf>
    <xf numFmtId="49" fontId="73" fillId="0" borderId="36" xfId="0" applyNumberFormat="1" applyFont="1" applyBorder="1" applyAlignment="1">
      <alignment horizontal="center" vertical="center" wrapText="1"/>
    </xf>
    <xf numFmtId="49" fontId="99" fillId="0" borderId="36" xfId="0" applyNumberFormat="1" applyFont="1" applyBorder="1" applyAlignment="1">
      <alignment horizontal="justify" vertical="justify" wrapText="1"/>
    </xf>
    <xf numFmtId="49" fontId="73" fillId="32" borderId="36" xfId="0" applyNumberFormat="1" applyFont="1" applyFill="1" applyBorder="1" applyAlignment="1">
      <alignment horizontal="center" vertical="center" wrapText="1"/>
    </xf>
    <xf numFmtId="49" fontId="99" fillId="0" borderId="36" xfId="0" applyNumberFormat="1" applyFont="1" applyBorder="1" applyAlignment="1">
      <alignment horizontal="left" vertical="top" wrapText="1"/>
    </xf>
    <xf numFmtId="1" fontId="1" fillId="0" borderId="3" xfId="0" applyNumberFormat="1" applyFont="1" applyBorder="1" applyAlignment="1">
      <alignment horizontal="left" vertical="top"/>
    </xf>
    <xf numFmtId="1" fontId="5" fillId="0" borderId="9" xfId="0" applyNumberFormat="1" applyFont="1" applyBorder="1" applyAlignment="1">
      <alignment horizontal="left" vertical="top"/>
    </xf>
    <xf numFmtId="1" fontId="5" fillId="0" borderId="6" xfId="0" applyNumberFormat="1" applyFont="1" applyBorder="1" applyAlignment="1">
      <alignment horizontal="left" vertical="top"/>
    </xf>
    <xf numFmtId="49" fontId="94" fillId="0" borderId="15" xfId="0" applyNumberFormat="1" applyFont="1" applyBorder="1" applyAlignment="1">
      <alignment horizontal="justify" vertical="justify" wrapText="1"/>
    </xf>
    <xf numFmtId="49" fontId="94" fillId="0" borderId="69" xfId="0" applyNumberFormat="1" applyFont="1" applyBorder="1" applyAlignment="1">
      <alignment horizontal="justify" vertical="justify" wrapText="1"/>
    </xf>
    <xf numFmtId="49" fontId="94" fillId="0" borderId="12" xfId="0" applyNumberFormat="1" applyFont="1" applyBorder="1" applyAlignment="1">
      <alignment horizontal="justify" vertical="justify" wrapText="1"/>
    </xf>
    <xf numFmtId="49" fontId="94" fillId="0" borderId="53" xfId="0" applyNumberFormat="1" applyFont="1" applyBorder="1" applyAlignment="1">
      <alignment horizontal="justify" vertical="justify" wrapText="1"/>
    </xf>
    <xf numFmtId="49" fontId="94" fillId="0" borderId="16" xfId="0" applyNumberFormat="1" applyFont="1" applyBorder="1" applyAlignment="1">
      <alignment horizontal="justify" vertical="justify" wrapText="1"/>
    </xf>
    <xf numFmtId="49" fontId="94" fillId="0" borderId="75" xfId="0" applyNumberFormat="1" applyFont="1" applyBorder="1" applyAlignment="1">
      <alignment horizontal="justify" vertical="justify" wrapText="1"/>
    </xf>
    <xf numFmtId="49" fontId="40" fillId="0" borderId="3" xfId="0" applyNumberFormat="1" applyFont="1" applyBorder="1" applyAlignment="1">
      <alignment horizontal="center" vertical="center" wrapText="1"/>
    </xf>
    <xf numFmtId="49" fontId="40" fillId="0" borderId="9" xfId="0" applyNumberFormat="1" applyFont="1" applyBorder="1" applyAlignment="1">
      <alignment horizontal="center" vertical="center" wrapText="1"/>
    </xf>
    <xf numFmtId="49" fontId="40" fillId="0" borderId="6" xfId="0" applyNumberFormat="1" applyFont="1" applyBorder="1" applyAlignment="1">
      <alignment horizontal="center" vertical="center" wrapText="1"/>
    </xf>
    <xf numFmtId="0" fontId="72" fillId="26" borderId="49" xfId="0" applyFont="1" applyFill="1" applyBorder="1" applyAlignment="1">
      <alignment horizontal="center" vertical="center"/>
    </xf>
    <xf numFmtId="49" fontId="73" fillId="32" borderId="3" xfId="0" applyNumberFormat="1" applyFont="1" applyFill="1" applyBorder="1" applyAlignment="1">
      <alignment horizontal="center" vertical="center" wrapText="1"/>
    </xf>
    <xf numFmtId="49" fontId="73" fillId="32" borderId="9" xfId="0" applyNumberFormat="1" applyFont="1" applyFill="1" applyBorder="1" applyAlignment="1">
      <alignment horizontal="center" vertical="center" wrapText="1"/>
    </xf>
    <xf numFmtId="49" fontId="73" fillId="32" borderId="6" xfId="0" applyNumberFormat="1" applyFont="1" applyFill="1" applyBorder="1" applyAlignment="1">
      <alignment horizontal="center" vertical="center" wrapText="1"/>
    </xf>
    <xf numFmtId="49" fontId="73" fillId="0" borderId="3" xfId="0" applyNumberFormat="1" applyFont="1" applyBorder="1" applyAlignment="1">
      <alignment horizontal="center" vertical="center" wrapText="1"/>
    </xf>
    <xf numFmtId="49" fontId="73" fillId="0" borderId="9" xfId="0" applyNumberFormat="1" applyFont="1" applyBorder="1" applyAlignment="1">
      <alignment horizontal="center" vertical="center" wrapText="1"/>
    </xf>
    <xf numFmtId="49" fontId="73" fillId="0" borderId="6" xfId="0" applyNumberFormat="1" applyFont="1" applyBorder="1" applyAlignment="1">
      <alignment horizontal="center" vertical="center" wrapText="1"/>
    </xf>
    <xf numFmtId="49" fontId="99" fillId="0" borderId="15" xfId="0" applyNumberFormat="1" applyFont="1" applyBorder="1" applyAlignment="1">
      <alignment horizontal="justify" vertical="center" wrapText="1"/>
    </xf>
    <xf numFmtId="49" fontId="99" fillId="0" borderId="14" xfId="0" applyNumberFormat="1" applyFont="1" applyBorder="1" applyAlignment="1">
      <alignment horizontal="justify" vertical="center" wrapText="1"/>
    </xf>
    <xf numFmtId="49" fontId="99" fillId="0" borderId="12" xfId="0" applyNumberFormat="1" applyFont="1" applyBorder="1" applyAlignment="1">
      <alignment horizontal="justify" vertical="center" wrapText="1"/>
    </xf>
    <xf numFmtId="49" fontId="99" fillId="0" borderId="13" xfId="0" applyNumberFormat="1" applyFont="1" applyBorder="1" applyAlignment="1">
      <alignment horizontal="justify" vertical="center" wrapText="1"/>
    </xf>
    <xf numFmtId="49" fontId="99" fillId="0" borderId="62" xfId="0" applyNumberFormat="1" applyFont="1" applyBorder="1" applyAlignment="1">
      <alignment horizontal="justify" vertical="center" wrapText="1"/>
    </xf>
    <xf numFmtId="49" fontId="99" fillId="0" borderId="64" xfId="0" applyNumberFormat="1" applyFont="1" applyBorder="1" applyAlignment="1">
      <alignment horizontal="justify" vertical="center" wrapText="1"/>
    </xf>
    <xf numFmtId="0" fontId="67" fillId="20" borderId="36" xfId="14" applyFont="1" applyFill="1" applyBorder="1" applyAlignment="1">
      <alignment horizontal="left"/>
    </xf>
    <xf numFmtId="0" fontId="67" fillId="20" borderId="36" xfId="14" applyFont="1" applyFill="1" applyBorder="1" applyAlignment="1">
      <alignment horizontal="left" vertical="center"/>
    </xf>
    <xf numFmtId="0" fontId="76" fillId="23" borderId="36" xfId="0" applyFont="1" applyFill="1" applyBorder="1" applyAlignment="1">
      <alignment horizontal="left" vertical="center"/>
    </xf>
    <xf numFmtId="49" fontId="78" fillId="0" borderId="36" xfId="0" applyNumberFormat="1" applyFont="1" applyBorder="1" applyAlignment="1">
      <alignment horizontal="center" vertical="center"/>
    </xf>
    <xf numFmtId="49" fontId="78" fillId="32" borderId="36" xfId="0" applyNumberFormat="1" applyFont="1" applyFill="1" applyBorder="1" applyAlignment="1">
      <alignment horizontal="center" vertical="center"/>
    </xf>
    <xf numFmtId="1" fontId="72" fillId="0" borderId="49" xfId="0" applyNumberFormat="1" applyFont="1" applyBorder="1" applyAlignment="1">
      <alignment horizontal="left" vertical="top"/>
    </xf>
    <xf numFmtId="0" fontId="70" fillId="23" borderId="36" xfId="14" applyFont="1" applyFill="1" applyBorder="1" applyAlignment="1">
      <alignment horizontal="center"/>
    </xf>
    <xf numFmtId="0" fontId="147" fillId="12" borderId="36" xfId="0" applyFont="1" applyFill="1" applyBorder="1" applyAlignment="1">
      <alignment horizontal="center" vertical="center"/>
    </xf>
    <xf numFmtId="0" fontId="76" fillId="23" borderId="36" xfId="0" applyFont="1" applyFill="1" applyBorder="1" applyAlignment="1">
      <alignment horizontal="center" vertical="center"/>
    </xf>
    <xf numFmtId="0" fontId="76" fillId="0" borderId="36" xfId="0" applyFont="1" applyBorder="1" applyAlignment="1">
      <alignment horizontal="center" vertical="center"/>
    </xf>
    <xf numFmtId="0" fontId="67" fillId="20" borderId="36" xfId="14" applyFont="1" applyFill="1" applyBorder="1" applyAlignment="1">
      <alignment horizontal="left" wrapText="1"/>
    </xf>
    <xf numFmtId="0" fontId="50" fillId="28" borderId="36" xfId="0" applyFont="1" applyFill="1" applyBorder="1" applyAlignment="1">
      <alignment horizontal="center" vertical="center"/>
    </xf>
    <xf numFmtId="49" fontId="73" fillId="9" borderId="36" xfId="0" applyNumberFormat="1" applyFont="1" applyFill="1" applyBorder="1" applyAlignment="1">
      <alignment horizontal="center" vertical="center" wrapText="1"/>
    </xf>
    <xf numFmtId="0" fontId="73" fillId="0" borderId="0" xfId="0" applyFont="1" applyAlignment="1">
      <alignment horizontal="justify" vertical="center" wrapText="1"/>
    </xf>
    <xf numFmtId="0" fontId="73" fillId="0" borderId="53" xfId="0" applyFont="1" applyBorder="1" applyAlignment="1">
      <alignment horizontal="justify" vertical="center" wrapText="1"/>
    </xf>
    <xf numFmtId="49" fontId="73" fillId="0" borderId="37" xfId="0" applyNumberFormat="1" applyFont="1" applyBorder="1" applyAlignment="1">
      <alignment horizontal="center" vertical="center" wrapText="1"/>
    </xf>
    <xf numFmtId="49" fontId="73" fillId="0" borderId="38" xfId="0" applyNumberFormat="1" applyFont="1" applyBorder="1" applyAlignment="1">
      <alignment horizontal="center" vertical="center" wrapText="1"/>
    </xf>
    <xf numFmtId="49" fontId="73" fillId="0" borderId="39" xfId="0" applyNumberFormat="1" applyFont="1" applyBorder="1" applyAlignment="1">
      <alignment horizontal="center" vertical="center" wrapText="1"/>
    </xf>
    <xf numFmtId="49" fontId="99" fillId="0" borderId="46" xfId="0" applyNumberFormat="1" applyFont="1" applyBorder="1" applyAlignment="1">
      <alignment horizontal="justify" vertical="center" wrapText="1"/>
    </xf>
    <xf numFmtId="49" fontId="99" fillId="0" borderId="48" xfId="0" applyNumberFormat="1" applyFont="1" applyBorder="1" applyAlignment="1">
      <alignment horizontal="justify" vertical="center" wrapText="1"/>
    </xf>
    <xf numFmtId="49" fontId="99" fillId="0" borderId="0" xfId="0" applyNumberFormat="1" applyFont="1" applyAlignment="1">
      <alignment horizontal="justify" vertical="center" wrapText="1"/>
    </xf>
    <xf numFmtId="49" fontId="99" fillId="0" borderId="53" xfId="0" applyNumberFormat="1" applyFont="1" applyBorder="1" applyAlignment="1">
      <alignment horizontal="justify" vertical="center" wrapText="1"/>
    </xf>
    <xf numFmtId="0" fontId="72" fillId="26" borderId="46" xfId="0" applyFont="1" applyFill="1" applyBorder="1" applyAlignment="1">
      <alignment horizontal="center" vertical="center"/>
    </xf>
    <xf numFmtId="0" fontId="72" fillId="26" borderId="50" xfId="0" applyFont="1" applyFill="1" applyBorder="1" applyAlignment="1">
      <alignment horizontal="center" vertical="center"/>
    </xf>
    <xf numFmtId="0" fontId="72" fillId="0" borderId="42" xfId="0" applyFont="1" applyBorder="1" applyAlignment="1">
      <alignment horizontal="left" vertical="top"/>
    </xf>
    <xf numFmtId="0" fontId="99" fillId="0" borderId="36" xfId="0" applyFont="1" applyBorder="1" applyAlignment="1">
      <alignment horizontal="justify" vertical="center" wrapText="1"/>
    </xf>
    <xf numFmtId="0" fontId="73" fillId="9" borderId="36" xfId="0" applyFont="1" applyFill="1" applyBorder="1" applyAlignment="1">
      <alignment horizontal="center" vertical="center"/>
    </xf>
    <xf numFmtId="49" fontId="73" fillId="32" borderId="37" xfId="0" applyNumberFormat="1" applyFont="1" applyFill="1" applyBorder="1" applyAlignment="1">
      <alignment horizontal="center" vertical="center" wrapText="1"/>
    </xf>
    <xf numFmtId="49" fontId="73" fillId="32" borderId="38" xfId="0" applyNumberFormat="1" applyFont="1" applyFill="1" applyBorder="1" applyAlignment="1">
      <alignment horizontal="center" vertical="center" wrapText="1"/>
    </xf>
    <xf numFmtId="0" fontId="72" fillId="0" borderId="0" xfId="0" applyFont="1" applyAlignment="1">
      <alignment horizontal="left" vertical="top"/>
    </xf>
    <xf numFmtId="0" fontId="142" fillId="0" borderId="3" xfId="0" applyFont="1" applyBorder="1" applyAlignment="1">
      <alignment horizontal="left" vertical="top"/>
    </xf>
    <xf numFmtId="0" fontId="142" fillId="0" borderId="9" xfId="0" applyFont="1" applyBorder="1" applyAlignment="1">
      <alignment horizontal="left" vertical="top"/>
    </xf>
    <xf numFmtId="49" fontId="73" fillId="0" borderId="48" xfId="0" applyNumberFormat="1" applyFont="1" applyBorder="1" applyAlignment="1">
      <alignment horizontal="left" vertical="top" wrapText="1"/>
    </xf>
    <xf numFmtId="49" fontId="73" fillId="0" borderId="53" xfId="0" applyNumberFormat="1" applyFont="1" applyBorder="1" applyAlignment="1">
      <alignment horizontal="left" vertical="top" wrapText="1"/>
    </xf>
    <xf numFmtId="49" fontId="40" fillId="9" borderId="15" xfId="0" applyNumberFormat="1" applyFont="1" applyFill="1" applyBorder="1" applyAlignment="1">
      <alignment horizontal="center" vertical="center" wrapText="1"/>
    </xf>
    <xf numFmtId="49" fontId="40" fillId="9" borderId="12" xfId="0" applyNumberFormat="1" applyFont="1" applyFill="1" applyBorder="1" applyAlignment="1">
      <alignment horizontal="center" vertical="center" wrapText="1"/>
    </xf>
    <xf numFmtId="49" fontId="40" fillId="9" borderId="16" xfId="0" applyNumberFormat="1" applyFont="1" applyFill="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2" xfId="0" applyNumberFormat="1" applyFont="1" applyBorder="1" applyAlignment="1">
      <alignment horizontal="center" vertical="center" wrapText="1"/>
    </xf>
    <xf numFmtId="49" fontId="40" fillId="0" borderId="16" xfId="0" applyNumberFormat="1" applyFont="1" applyBorder="1" applyAlignment="1">
      <alignment horizontal="center" vertical="center" wrapText="1"/>
    </xf>
    <xf numFmtId="49" fontId="99" fillId="0" borderId="36" xfId="0" applyNumberFormat="1" applyFont="1" applyBorder="1" applyAlignment="1">
      <alignment horizontal="justify" wrapText="1"/>
    </xf>
    <xf numFmtId="0" fontId="72" fillId="0" borderId="3" xfId="0" applyFont="1" applyBorder="1" applyAlignment="1">
      <alignment horizontal="left" vertical="top"/>
    </xf>
    <xf numFmtId="0" fontId="72" fillId="0" borderId="6" xfId="0" applyFont="1" applyBorder="1" applyAlignment="1">
      <alignment horizontal="left" vertical="top"/>
    </xf>
    <xf numFmtId="49" fontId="73" fillId="0" borderId="15" xfId="0" applyNumberFormat="1" applyFont="1" applyBorder="1" applyAlignment="1">
      <alignment horizontal="center" vertical="center" wrapText="1"/>
    </xf>
    <xf numFmtId="49" fontId="73" fillId="0" borderId="16" xfId="0" applyNumberFormat="1" applyFont="1" applyBorder="1" applyAlignment="1">
      <alignment horizontal="center" vertical="center" wrapText="1"/>
    </xf>
    <xf numFmtId="49" fontId="73" fillId="32" borderId="15" xfId="0" applyNumberFormat="1" applyFont="1" applyFill="1" applyBorder="1" applyAlignment="1">
      <alignment horizontal="center" vertical="center" wrapText="1"/>
    </xf>
    <xf numFmtId="49" fontId="73" fillId="32" borderId="16" xfId="0" applyNumberFormat="1" applyFont="1" applyFill="1" applyBorder="1" applyAlignment="1">
      <alignment horizontal="center" vertical="center" wrapText="1"/>
    </xf>
    <xf numFmtId="49" fontId="99" fillId="0" borderId="50" xfId="0" applyNumberFormat="1" applyFont="1" applyBorder="1" applyAlignment="1">
      <alignment horizontal="justify" vertical="center" wrapText="1"/>
    </xf>
    <xf numFmtId="49" fontId="99" fillId="0" borderId="51" xfId="0" applyNumberFormat="1" applyFont="1" applyBorder="1" applyAlignment="1">
      <alignment horizontal="justify" vertical="center" wrapText="1"/>
    </xf>
    <xf numFmtId="1" fontId="72" fillId="0" borderId="82" xfId="0" applyNumberFormat="1" applyFont="1" applyBorder="1" applyAlignment="1">
      <alignment horizontal="left" vertical="top"/>
    </xf>
    <xf numFmtId="1" fontId="72" fillId="0" borderId="83" xfId="0" applyNumberFormat="1" applyFont="1" applyBorder="1" applyAlignment="1">
      <alignment horizontal="left" vertical="top"/>
    </xf>
    <xf numFmtId="0" fontId="41" fillId="0" borderId="36" xfId="0" applyFont="1" applyBorder="1" applyAlignment="1">
      <alignment horizontal="center"/>
    </xf>
    <xf numFmtId="0" fontId="151" fillId="0" borderId="36" xfId="0" applyFont="1" applyBorder="1" applyAlignment="1">
      <alignment horizontal="center" vertical="center" wrapText="1"/>
    </xf>
    <xf numFmtId="49" fontId="73" fillId="7" borderId="37" xfId="0" applyNumberFormat="1" applyFont="1" applyFill="1" applyBorder="1" applyAlignment="1">
      <alignment horizontal="center" vertical="center" wrapText="1"/>
    </xf>
    <xf numFmtId="49" fontId="73" fillId="7" borderId="38" xfId="0" applyNumberFormat="1" applyFont="1" applyFill="1" applyBorder="1" applyAlignment="1">
      <alignment horizontal="center" vertical="center" wrapText="1"/>
    </xf>
    <xf numFmtId="49" fontId="73" fillId="7" borderId="39" xfId="0" applyNumberFormat="1" applyFont="1" applyFill="1" applyBorder="1" applyAlignment="1">
      <alignment horizontal="center" vertical="center" wrapText="1"/>
    </xf>
    <xf numFmtId="49" fontId="73" fillId="7" borderId="36" xfId="0" applyNumberFormat="1" applyFont="1" applyFill="1" applyBorder="1" applyAlignment="1">
      <alignment horizontal="center" vertical="center" wrapText="1"/>
    </xf>
    <xf numFmtId="0" fontId="72" fillId="23" borderId="36" xfId="0" applyFont="1" applyFill="1" applyBorder="1" applyAlignment="1">
      <alignment horizontal="center" vertical="center" wrapText="1"/>
    </xf>
    <xf numFmtId="1" fontId="72" fillId="0" borderId="41" xfId="0" applyNumberFormat="1" applyFont="1" applyBorder="1" applyAlignment="1">
      <alignment horizontal="left" vertical="top"/>
    </xf>
    <xf numFmtId="0" fontId="72" fillId="21" borderId="36" xfId="0" applyFont="1" applyFill="1" applyBorder="1" applyAlignment="1">
      <alignment horizontal="center" vertical="center" wrapText="1"/>
    </xf>
    <xf numFmtId="0" fontId="73" fillId="23" borderId="36" xfId="0" applyFont="1" applyFill="1" applyBorder="1" applyAlignment="1">
      <alignment horizontal="center" vertical="center" wrapText="1"/>
    </xf>
    <xf numFmtId="49" fontId="73" fillId="0" borderId="42" xfId="0" applyNumberFormat="1" applyFont="1" applyBorder="1" applyAlignment="1">
      <alignment horizontal="center" vertical="center"/>
    </xf>
    <xf numFmtId="0" fontId="73" fillId="0" borderId="1" xfId="0" applyFont="1" applyBorder="1" applyAlignment="1">
      <alignment horizontal="center" vertical="center"/>
    </xf>
    <xf numFmtId="0" fontId="72" fillId="0" borderId="6" xfId="0" applyFont="1" applyBorder="1" applyAlignment="1">
      <alignment horizontal="center" vertical="center"/>
    </xf>
    <xf numFmtId="0" fontId="72" fillId="0" borderId="1" xfId="0" applyFont="1" applyBorder="1" applyAlignment="1">
      <alignment horizontal="center" vertical="center"/>
    </xf>
    <xf numFmtId="0" fontId="72" fillId="0" borderId="3" xfId="0" applyFont="1" applyBorder="1" applyAlignment="1">
      <alignment horizontal="center" vertical="center"/>
    </xf>
    <xf numFmtId="0" fontId="72" fillId="32" borderId="6" xfId="0" applyFont="1" applyFill="1" applyBorder="1" applyAlignment="1">
      <alignment horizontal="center" vertical="center"/>
    </xf>
    <xf numFmtId="0" fontId="72" fillId="32" borderId="1" xfId="0" applyFont="1" applyFill="1" applyBorder="1" applyAlignment="1">
      <alignment horizontal="center" vertical="center"/>
    </xf>
    <xf numFmtId="0" fontId="72" fillId="32" borderId="3" xfId="0" applyFont="1" applyFill="1" applyBorder="1" applyAlignment="1">
      <alignment horizontal="center" vertical="center"/>
    </xf>
    <xf numFmtId="0" fontId="73" fillId="9" borderId="37" xfId="0" applyFont="1" applyFill="1" applyBorder="1" applyAlignment="1">
      <alignment horizontal="center" vertical="center"/>
    </xf>
    <xf numFmtId="0" fontId="73" fillId="9" borderId="38" xfId="0" applyFont="1" applyFill="1" applyBorder="1" applyAlignment="1">
      <alignment horizontal="center" vertical="center"/>
    </xf>
    <xf numFmtId="0" fontId="73" fillId="9" borderId="39" xfId="0" applyFont="1" applyFill="1" applyBorder="1" applyAlignment="1">
      <alignment horizontal="center" vertical="center"/>
    </xf>
    <xf numFmtId="49" fontId="72" fillId="0" borderId="47" xfId="0" applyNumberFormat="1" applyFont="1" applyBorder="1" applyAlignment="1">
      <alignment horizontal="center" vertical="center" wrapText="1"/>
    </xf>
    <xf numFmtId="49" fontId="72" fillId="0" borderId="41" xfId="0" applyNumberFormat="1" applyFont="1" applyBorder="1" applyAlignment="1">
      <alignment horizontal="center" vertical="center" wrapText="1"/>
    </xf>
    <xf numFmtId="49" fontId="72" fillId="0" borderId="49" xfId="0" applyNumberFormat="1" applyFont="1" applyBorder="1" applyAlignment="1">
      <alignment horizontal="center" vertical="center" wrapText="1"/>
    </xf>
    <xf numFmtId="49" fontId="72" fillId="0" borderId="1" xfId="0" applyNumberFormat="1" applyFont="1" applyBorder="1" applyAlignment="1">
      <alignment horizontal="center" vertical="center"/>
    </xf>
    <xf numFmtId="1" fontId="72" fillId="27" borderId="44" xfId="0" applyNumberFormat="1" applyFont="1" applyFill="1" applyBorder="1" applyAlignment="1">
      <alignment horizontal="center" vertical="center"/>
    </xf>
    <xf numFmtId="1" fontId="72" fillId="27" borderId="43" xfId="0" applyNumberFormat="1" applyFont="1" applyFill="1" applyBorder="1" applyAlignment="1">
      <alignment horizontal="center" vertical="center"/>
    </xf>
    <xf numFmtId="1" fontId="72" fillId="32" borderId="9" xfId="0" applyNumberFormat="1" applyFont="1" applyFill="1" applyBorder="1" applyAlignment="1">
      <alignment horizontal="center" vertical="center"/>
    </xf>
    <xf numFmtId="1" fontId="72" fillId="32" borderId="6" xfId="0" applyNumberFormat="1" applyFont="1" applyFill="1" applyBorder="1" applyAlignment="1">
      <alignment horizontal="center" vertical="center"/>
    </xf>
    <xf numFmtId="0" fontId="69" fillId="20" borderId="47" xfId="14" applyFont="1" applyFill="1" applyBorder="1" applyAlignment="1">
      <alignment horizontal="left" vertical="center"/>
    </xf>
    <xf numFmtId="0" fontId="69" fillId="20" borderId="58" xfId="14" applyFont="1" applyFill="1" applyBorder="1" applyAlignment="1">
      <alignment horizontal="left" vertical="center"/>
    </xf>
    <xf numFmtId="0" fontId="69" fillId="20" borderId="49" xfId="14" applyFont="1" applyFill="1" applyBorder="1" applyAlignment="1">
      <alignment horizontal="left" vertical="center"/>
    </xf>
    <xf numFmtId="0" fontId="69" fillId="20" borderId="78" xfId="14" applyFont="1" applyFill="1" applyBorder="1" applyAlignment="1">
      <alignment horizontal="left" vertical="center"/>
    </xf>
    <xf numFmtId="0" fontId="67" fillId="20" borderId="54" xfId="14" applyFont="1" applyFill="1" applyBorder="1" applyAlignment="1">
      <alignment horizontal="left"/>
    </xf>
    <xf numFmtId="0" fontId="67" fillId="20" borderId="79" xfId="14" applyFont="1" applyFill="1" applyBorder="1" applyAlignment="1">
      <alignment horizontal="left"/>
    </xf>
    <xf numFmtId="1" fontId="72" fillId="0" borderId="37" xfId="0" applyNumberFormat="1" applyFont="1" applyBorder="1" applyAlignment="1">
      <alignment horizontal="left" vertical="top"/>
    </xf>
    <xf numFmtId="1" fontId="72" fillId="0" borderId="38" xfId="0" applyNumberFormat="1" applyFont="1" applyBorder="1" applyAlignment="1">
      <alignment horizontal="left" vertical="top"/>
    </xf>
    <xf numFmtId="1" fontId="72" fillId="0" borderId="39" xfId="0" applyNumberFormat="1" applyFont="1" applyBorder="1" applyAlignment="1">
      <alignment horizontal="left" vertical="top"/>
    </xf>
    <xf numFmtId="1" fontId="72" fillId="0" borderId="9" xfId="0" applyNumberFormat="1" applyFont="1" applyBorder="1" applyAlignment="1">
      <alignment horizontal="center" vertical="center"/>
    </xf>
    <xf numFmtId="1" fontId="72" fillId="0" borderId="6" xfId="0" applyNumberFormat="1" applyFont="1" applyBorder="1" applyAlignment="1">
      <alignment horizontal="center" vertical="center"/>
    </xf>
    <xf numFmtId="0" fontId="69" fillId="20" borderId="42" xfId="14" applyFont="1" applyFill="1" applyBorder="1" applyAlignment="1">
      <alignment horizontal="left" wrapText="1"/>
    </xf>
    <xf numFmtId="0" fontId="69" fillId="20" borderId="43" xfId="14" applyFont="1" applyFill="1" applyBorder="1" applyAlignment="1">
      <alignment horizontal="left" wrapText="1"/>
    </xf>
    <xf numFmtId="1" fontId="72" fillId="0" borderId="76" xfId="0" applyNumberFormat="1" applyFont="1" applyBorder="1" applyAlignment="1">
      <alignment horizontal="left" vertical="top"/>
    </xf>
    <xf numFmtId="1" fontId="72" fillId="0" borderId="65" xfId="0" applyNumberFormat="1" applyFont="1" applyBorder="1" applyAlignment="1">
      <alignment horizontal="left" vertical="top"/>
    </xf>
    <xf numFmtId="49" fontId="72" fillId="0" borderId="47" xfId="0" applyNumberFormat="1" applyFont="1" applyBorder="1" applyAlignment="1">
      <alignment horizontal="center" vertical="center"/>
    </xf>
    <xf numFmtId="49" fontId="72" fillId="0" borderId="41" xfId="0" applyNumberFormat="1" applyFont="1" applyBorder="1" applyAlignment="1">
      <alignment horizontal="center" vertical="center"/>
    </xf>
    <xf numFmtId="49" fontId="72" fillId="0" borderId="49" xfId="0" applyNumberFormat="1" applyFont="1" applyBorder="1" applyAlignment="1">
      <alignment horizontal="center" vertical="center"/>
    </xf>
    <xf numFmtId="0" fontId="72" fillId="7" borderId="1" xfId="0" applyFont="1" applyFill="1" applyBorder="1" applyAlignment="1">
      <alignment horizontal="center" vertical="center"/>
    </xf>
    <xf numFmtId="49" fontId="73" fillId="0" borderId="59" xfId="0" applyNumberFormat="1" applyFont="1" applyBorder="1" applyAlignment="1">
      <alignment horizontal="center" vertical="center"/>
    </xf>
    <xf numFmtId="49" fontId="73" fillId="0" borderId="9" xfId="0" applyNumberFormat="1" applyFont="1" applyBorder="1" applyAlignment="1">
      <alignment horizontal="center" vertical="center"/>
    </xf>
    <xf numFmtId="49" fontId="73" fillId="0" borderId="60" xfId="0" applyNumberFormat="1" applyFont="1" applyBorder="1" applyAlignment="1">
      <alignment horizontal="center" vertical="center"/>
    </xf>
    <xf numFmtId="49" fontId="73" fillId="7" borderId="59" xfId="0" applyNumberFormat="1" applyFont="1" applyFill="1" applyBorder="1" applyAlignment="1">
      <alignment horizontal="center" vertical="center"/>
    </xf>
    <xf numFmtId="49" fontId="73" fillId="7" borderId="9" xfId="0" applyNumberFormat="1" applyFont="1" applyFill="1" applyBorder="1" applyAlignment="1">
      <alignment horizontal="center" vertical="center"/>
    </xf>
    <xf numFmtId="49" fontId="73" fillId="7" borderId="60" xfId="0" applyNumberFormat="1" applyFont="1" applyFill="1" applyBorder="1" applyAlignment="1">
      <alignment horizontal="center" vertical="center"/>
    </xf>
    <xf numFmtId="0" fontId="67" fillId="20" borderId="47" xfId="14" applyFont="1" applyFill="1" applyBorder="1" applyAlignment="1">
      <alignment horizontal="left" vertical="center"/>
    </xf>
    <xf numFmtId="0" fontId="67" fillId="20" borderId="41" xfId="14" applyFont="1" applyFill="1" applyBorder="1" applyAlignment="1">
      <alignment horizontal="left" vertical="center"/>
    </xf>
    <xf numFmtId="0" fontId="69" fillId="20" borderId="36" xfId="14" applyFont="1" applyFill="1" applyBorder="1" applyAlignment="1">
      <alignment horizontal="left" wrapText="1"/>
    </xf>
    <xf numFmtId="0" fontId="141" fillId="29" borderId="0" xfId="0" applyFont="1" applyFill="1" applyAlignment="1">
      <alignment horizontal="left" vertical="center" wrapText="1"/>
    </xf>
    <xf numFmtId="0" fontId="141" fillId="31" borderId="0" xfId="0" applyFont="1" applyFill="1" applyAlignment="1">
      <alignment horizontal="left" vertical="center" wrapText="1"/>
    </xf>
    <xf numFmtId="0" fontId="145" fillId="0" borderId="12" xfId="0" applyFont="1" applyBorder="1" applyAlignment="1">
      <alignment horizontal="justify" vertical="justify" wrapText="1"/>
    </xf>
    <xf numFmtId="0" fontId="145" fillId="0" borderId="53" xfId="0" applyFont="1" applyBorder="1" applyAlignment="1">
      <alignment horizontal="justify" vertical="justify" wrapText="1"/>
    </xf>
    <xf numFmtId="0" fontId="145" fillId="0" borderId="16" xfId="0" applyFont="1" applyBorder="1" applyAlignment="1">
      <alignment horizontal="justify" vertical="justify" wrapText="1"/>
    </xf>
    <xf numFmtId="0" fontId="145" fillId="0" borderId="75" xfId="0" applyFont="1" applyBorder="1" applyAlignment="1">
      <alignment horizontal="justify" vertical="justify" wrapText="1"/>
    </xf>
    <xf numFmtId="0" fontId="145" fillId="0" borderId="1" xfId="0" applyFont="1" applyBorder="1" applyAlignment="1">
      <alignment horizontal="justify" vertical="justify" wrapText="1"/>
    </xf>
    <xf numFmtId="0" fontId="145" fillId="0" borderId="77" xfId="0" applyFont="1" applyBorder="1" applyAlignment="1">
      <alignment horizontal="justify" vertical="justify" wrapText="1"/>
    </xf>
    <xf numFmtId="1" fontId="59" fillId="0" borderId="3" xfId="0" applyNumberFormat="1" applyFont="1" applyBorder="1" applyAlignment="1">
      <alignment horizontal="left" vertical="top"/>
    </xf>
    <xf numFmtId="1" fontId="59" fillId="0" borderId="9" xfId="0" applyNumberFormat="1" applyFont="1" applyBorder="1" applyAlignment="1">
      <alignment horizontal="left" vertical="top"/>
    </xf>
    <xf numFmtId="1" fontId="59" fillId="0" borderId="6" xfId="0" applyNumberFormat="1" applyFont="1" applyBorder="1" applyAlignment="1">
      <alignment horizontal="left" vertical="top"/>
    </xf>
    <xf numFmtId="49" fontId="39" fillId="0" borderId="3" xfId="0" applyNumberFormat="1" applyFont="1" applyBorder="1" applyAlignment="1">
      <alignment horizontal="center" vertical="center"/>
    </xf>
    <xf numFmtId="49" fontId="39" fillId="0" borderId="9" xfId="0" applyNumberFormat="1" applyFont="1" applyBorder="1" applyAlignment="1">
      <alignment horizontal="center" vertical="center"/>
    </xf>
    <xf numFmtId="49" fontId="39" fillId="0" borderId="6" xfId="0" applyNumberFormat="1" applyFont="1" applyBorder="1" applyAlignment="1">
      <alignment horizontal="center" vertical="center"/>
    </xf>
    <xf numFmtId="49" fontId="39" fillId="32" borderId="3" xfId="0" applyNumberFormat="1" applyFont="1" applyFill="1" applyBorder="1" applyAlignment="1">
      <alignment horizontal="center" vertical="center"/>
    </xf>
    <xf numFmtId="49" fontId="39" fillId="32" borderId="9" xfId="0" applyNumberFormat="1" applyFont="1" applyFill="1" applyBorder="1" applyAlignment="1">
      <alignment horizontal="center" vertical="center"/>
    </xf>
    <xf numFmtId="49" fontId="39" fillId="32" borderId="6" xfId="0" applyNumberFormat="1" applyFont="1" applyFill="1" applyBorder="1" applyAlignment="1">
      <alignment horizontal="center" vertical="center"/>
    </xf>
    <xf numFmtId="0" fontId="149" fillId="0" borderId="61" xfId="0" applyFont="1" applyBorder="1" applyAlignment="1">
      <alignment horizontal="justify" vertical="justify" wrapText="1"/>
    </xf>
    <xf numFmtId="0" fontId="149" fillId="0" borderId="48" xfId="0" applyFont="1" applyBorder="1" applyAlignment="1">
      <alignment horizontal="justify" vertical="justify" wrapText="1"/>
    </xf>
    <xf numFmtId="0" fontId="149" fillId="0" borderId="12" xfId="0" applyFont="1" applyBorder="1" applyAlignment="1">
      <alignment horizontal="justify" vertical="justify" wrapText="1"/>
    </xf>
    <xf numFmtId="0" fontId="149" fillId="0" borderId="53" xfId="0" applyFont="1" applyBorder="1" applyAlignment="1">
      <alignment horizontal="justify" vertical="justify" wrapText="1"/>
    </xf>
    <xf numFmtId="0" fontId="149" fillId="0" borderId="62" xfId="0" applyFont="1" applyBorder="1" applyAlignment="1">
      <alignment horizontal="justify" vertical="justify" wrapText="1"/>
    </xf>
    <xf numFmtId="0" fontId="149" fillId="0" borderId="51" xfId="0" applyFont="1" applyBorder="1" applyAlignment="1">
      <alignment horizontal="justify" vertical="justify" wrapText="1"/>
    </xf>
    <xf numFmtId="49" fontId="149" fillId="0" borderId="1" xfId="0" applyNumberFormat="1" applyFont="1" applyBorder="1" applyAlignment="1">
      <alignment horizontal="justify" vertical="justify" wrapText="1"/>
    </xf>
    <xf numFmtId="49" fontId="149" fillId="0" borderId="77" xfId="0" applyNumberFormat="1" applyFont="1" applyBorder="1" applyAlignment="1">
      <alignment horizontal="justify" vertical="justify" wrapText="1"/>
    </xf>
    <xf numFmtId="49" fontId="72" fillId="9" borderId="47" xfId="0" applyNumberFormat="1" applyFont="1" applyFill="1" applyBorder="1" applyAlignment="1">
      <alignment horizontal="center" vertical="center"/>
    </xf>
    <xf numFmtId="49" fontId="72" fillId="9" borderId="41" xfId="0" applyNumberFormat="1" applyFont="1" applyFill="1" applyBorder="1" applyAlignment="1">
      <alignment horizontal="center" vertical="center"/>
    </xf>
    <xf numFmtId="49" fontId="72" fillId="9" borderId="49" xfId="0" applyNumberFormat="1" applyFont="1" applyFill="1" applyBorder="1" applyAlignment="1">
      <alignment horizontal="center" vertical="center"/>
    </xf>
    <xf numFmtId="49" fontId="72" fillId="32" borderId="47" xfId="0" applyNumberFormat="1" applyFont="1" applyFill="1" applyBorder="1" applyAlignment="1">
      <alignment horizontal="center" vertical="center" wrapText="1"/>
    </xf>
    <xf numFmtId="49" fontId="72" fillId="32" borderId="41" xfId="0" applyNumberFormat="1" applyFont="1" applyFill="1" applyBorder="1" applyAlignment="1">
      <alignment horizontal="center" vertical="center" wrapText="1"/>
    </xf>
    <xf numFmtId="49" fontId="72" fillId="32" borderId="49" xfId="0" applyNumberFormat="1" applyFont="1" applyFill="1" applyBorder="1" applyAlignment="1">
      <alignment horizontal="center" vertical="center" wrapText="1"/>
    </xf>
    <xf numFmtId="1" fontId="72" fillId="0" borderId="67" xfId="0" applyNumberFormat="1" applyFont="1" applyBorder="1" applyAlignment="1">
      <alignment horizontal="left" vertical="top"/>
    </xf>
    <xf numFmtId="49" fontId="72" fillId="0" borderId="37" xfId="0" applyNumberFormat="1" applyFont="1" applyBorder="1" applyAlignment="1">
      <alignment horizontal="center" vertical="center" wrapText="1"/>
    </xf>
    <xf numFmtId="49" fontId="72" fillId="0" borderId="38" xfId="0" applyNumberFormat="1" applyFont="1" applyBorder="1" applyAlignment="1">
      <alignment horizontal="center" vertical="center" wrapText="1"/>
    </xf>
    <xf numFmtId="0" fontId="73" fillId="0" borderId="37" xfId="0" applyFont="1" applyBorder="1" applyAlignment="1">
      <alignment horizontal="center" vertical="center"/>
    </xf>
    <xf numFmtId="0" fontId="73" fillId="0" borderId="38" xfId="0" applyFont="1" applyBorder="1" applyAlignment="1">
      <alignment horizontal="center" vertical="center"/>
    </xf>
    <xf numFmtId="0" fontId="73" fillId="0" borderId="39" xfId="0" applyFont="1" applyBorder="1" applyAlignment="1">
      <alignment horizontal="center" vertical="center"/>
    </xf>
    <xf numFmtId="0" fontId="72" fillId="0" borderId="49" xfId="0" applyFont="1" applyBorder="1" applyAlignment="1">
      <alignment horizontal="left" vertical="top"/>
    </xf>
    <xf numFmtId="0" fontId="72" fillId="0" borderId="37" xfId="0" applyFont="1" applyBorder="1" applyAlignment="1">
      <alignment vertical="top"/>
    </xf>
    <xf numFmtId="0" fontId="72" fillId="0" borderId="38" xfId="0" applyFont="1" applyBorder="1" applyAlignment="1">
      <alignment vertical="top"/>
    </xf>
    <xf numFmtId="0" fontId="149" fillId="0" borderId="47" xfId="0" applyFont="1" applyBorder="1" applyAlignment="1">
      <alignment horizontal="justify" vertical="justify" wrapText="1"/>
    </xf>
    <xf numFmtId="0" fontId="149" fillId="0" borderId="41" xfId="0" applyFont="1" applyBorder="1" applyAlignment="1">
      <alignment horizontal="justify" vertical="justify" wrapText="1"/>
    </xf>
    <xf numFmtId="0" fontId="149" fillId="0" borderId="49" xfId="0" applyFont="1" applyBorder="1" applyAlignment="1">
      <alignment horizontal="justify" vertical="justify" wrapText="1"/>
    </xf>
    <xf numFmtId="0" fontId="149" fillId="0" borderId="15" xfId="0" applyFont="1" applyBorder="1" applyAlignment="1">
      <alignment horizontal="justify" vertical="justify" wrapText="1"/>
    </xf>
    <xf numFmtId="0" fontId="149" fillId="0" borderId="69" xfId="0" applyFont="1" applyBorder="1" applyAlignment="1">
      <alignment horizontal="justify" vertical="justify" wrapText="1"/>
    </xf>
    <xf numFmtId="0" fontId="149" fillId="0" borderId="16" xfId="0" applyFont="1" applyBorder="1" applyAlignment="1">
      <alignment horizontal="justify" vertical="justify" wrapText="1"/>
    </xf>
    <xf numFmtId="0" fontId="149" fillId="0" borderId="75" xfId="0" applyFont="1" applyBorder="1" applyAlignment="1">
      <alignment horizontal="justify" vertical="justify" wrapText="1"/>
    </xf>
    <xf numFmtId="49" fontId="72" fillId="0" borderId="47" xfId="0" applyNumberFormat="1" applyFont="1" applyBorder="1" applyAlignment="1">
      <alignment horizontal="left" vertical="top"/>
    </xf>
    <xf numFmtId="49" fontId="72" fillId="0" borderId="41" xfId="0" applyNumberFormat="1" applyFont="1" applyBorder="1" applyAlignment="1">
      <alignment horizontal="left" vertical="top"/>
    </xf>
    <xf numFmtId="49" fontId="72" fillId="0" borderId="49" xfId="0" applyNumberFormat="1" applyFont="1" applyBorder="1" applyAlignment="1">
      <alignment horizontal="left" vertical="top"/>
    </xf>
    <xf numFmtId="49" fontId="149" fillId="0" borderId="15" xfId="0" applyNumberFormat="1" applyFont="1" applyBorder="1" applyAlignment="1">
      <alignment horizontal="justify" vertical="justify" wrapText="1"/>
    </xf>
    <xf numFmtId="49" fontId="149" fillId="0" borderId="69" xfId="0" applyNumberFormat="1" applyFont="1" applyBorder="1" applyAlignment="1">
      <alignment horizontal="justify" vertical="justify" wrapText="1"/>
    </xf>
    <xf numFmtId="49" fontId="149" fillId="0" borderId="12" xfId="0" applyNumberFormat="1" applyFont="1" applyBorder="1" applyAlignment="1">
      <alignment horizontal="justify" vertical="justify" wrapText="1"/>
    </xf>
    <xf numFmtId="49" fontId="149" fillId="0" borderId="53" xfId="0" applyNumberFormat="1" applyFont="1" applyBorder="1" applyAlignment="1">
      <alignment horizontal="justify" vertical="justify" wrapText="1"/>
    </xf>
    <xf numFmtId="49" fontId="149" fillId="0" borderId="16" xfId="0" applyNumberFormat="1" applyFont="1" applyBorder="1" applyAlignment="1">
      <alignment horizontal="justify" vertical="justify" wrapText="1"/>
    </xf>
    <xf numFmtId="49" fontId="149" fillId="0" borderId="75" xfId="0" applyNumberFormat="1" applyFont="1" applyBorder="1" applyAlignment="1">
      <alignment horizontal="justify" vertical="justify" wrapText="1"/>
    </xf>
    <xf numFmtId="49" fontId="94" fillId="0" borderId="41" xfId="0" applyNumberFormat="1" applyFont="1" applyBorder="1" applyAlignment="1">
      <alignment horizontal="justify" vertical="center" wrapText="1"/>
    </xf>
    <xf numFmtId="49" fontId="94" fillId="0" borderId="53" xfId="0" applyNumberFormat="1" applyFont="1" applyBorder="1" applyAlignment="1">
      <alignment horizontal="justify" vertical="center" wrapText="1"/>
    </xf>
    <xf numFmtId="49" fontId="94" fillId="0" borderId="49" xfId="0" applyNumberFormat="1" applyFont="1" applyBorder="1" applyAlignment="1">
      <alignment horizontal="justify" vertical="center" wrapText="1"/>
    </xf>
    <xf numFmtId="49" fontId="94" fillId="0" borderId="51" xfId="0" applyNumberFormat="1" applyFont="1" applyBorder="1" applyAlignment="1">
      <alignment horizontal="justify" vertical="center" wrapText="1"/>
    </xf>
    <xf numFmtId="1" fontId="75" fillId="0" borderId="38" xfId="0" applyNumberFormat="1" applyFont="1" applyBorder="1" applyAlignment="1">
      <alignment vertical="top"/>
    </xf>
    <xf numFmtId="1" fontId="75" fillId="0" borderId="39" xfId="0" applyNumberFormat="1" applyFont="1" applyBorder="1" applyAlignment="1">
      <alignment vertical="top"/>
    </xf>
    <xf numFmtId="49" fontId="89" fillId="0" borderId="41" xfId="0" applyNumberFormat="1" applyFont="1" applyBorder="1" applyAlignment="1">
      <alignment horizontal="center" vertical="center" wrapText="1"/>
    </xf>
    <xf numFmtId="49" fontId="89" fillId="0" borderId="49" xfId="0" applyNumberFormat="1" applyFont="1" applyBorder="1" applyAlignment="1">
      <alignment horizontal="center" vertical="center" wrapText="1"/>
    </xf>
    <xf numFmtId="49" fontId="89" fillId="32" borderId="41" xfId="0" applyNumberFormat="1" applyFont="1" applyFill="1" applyBorder="1" applyAlignment="1">
      <alignment horizontal="center" vertical="center" wrapText="1"/>
    </xf>
    <xf numFmtId="49" fontId="89" fillId="32" borderId="49" xfId="0" applyNumberFormat="1" applyFont="1" applyFill="1" applyBorder="1" applyAlignment="1">
      <alignment horizontal="center" vertical="center" wrapText="1"/>
    </xf>
    <xf numFmtId="49" fontId="72" fillId="32" borderId="37" xfId="0" applyNumberFormat="1" applyFont="1" applyFill="1" applyBorder="1" applyAlignment="1">
      <alignment horizontal="center" vertical="center" wrapText="1"/>
    </xf>
    <xf numFmtId="49" fontId="72" fillId="32" borderId="38" xfId="0" applyNumberFormat="1" applyFont="1" applyFill="1" applyBorder="1" applyAlignment="1">
      <alignment horizontal="center" vertical="center" wrapText="1"/>
    </xf>
    <xf numFmtId="0" fontId="72" fillId="0" borderId="37" xfId="0" applyFont="1" applyBorder="1" applyAlignment="1">
      <alignment horizontal="center" vertical="center"/>
    </xf>
    <xf numFmtId="0" fontId="72" fillId="0" borderId="38" xfId="0" applyFont="1" applyBorder="1" applyAlignment="1">
      <alignment horizontal="center" vertical="center"/>
    </xf>
    <xf numFmtId="0" fontId="72" fillId="7" borderId="37" xfId="0" applyFont="1" applyFill="1" applyBorder="1" applyAlignment="1">
      <alignment horizontal="center" vertical="center"/>
    </xf>
    <xf numFmtId="0" fontId="72" fillId="7" borderId="38" xfId="0" applyFont="1" applyFill="1" applyBorder="1" applyAlignment="1">
      <alignment horizontal="center" vertical="center"/>
    </xf>
    <xf numFmtId="0" fontId="72" fillId="7" borderId="47" xfId="0" applyFont="1" applyFill="1" applyBorder="1" applyAlignment="1">
      <alignment horizontal="center" vertical="center"/>
    </xf>
    <xf numFmtId="0" fontId="72" fillId="7" borderId="41" xfId="0" applyFont="1" applyFill="1" applyBorder="1" applyAlignment="1">
      <alignment horizontal="center" vertical="center"/>
    </xf>
    <xf numFmtId="1" fontId="75" fillId="0" borderId="3" xfId="0" applyNumberFormat="1" applyFont="1" applyBorder="1" applyAlignment="1">
      <alignment vertical="top"/>
    </xf>
    <xf numFmtId="1" fontId="75" fillId="0" borderId="9" xfId="0" applyNumberFormat="1" applyFont="1" applyBorder="1" applyAlignment="1">
      <alignment vertical="top"/>
    </xf>
    <xf numFmtId="0" fontId="79" fillId="0" borderId="0" xfId="0" applyFont="1" applyAlignment="1">
      <alignment horizontal="left" vertical="top" wrapText="1"/>
    </xf>
    <xf numFmtId="0" fontId="79" fillId="0" borderId="13" xfId="0" applyFont="1" applyBorder="1" applyAlignment="1">
      <alignment horizontal="left" vertical="top" wrapText="1"/>
    </xf>
    <xf numFmtId="0" fontId="79" fillId="0" borderId="50" xfId="0" applyFont="1" applyBorder="1" applyAlignment="1">
      <alignment horizontal="left" vertical="top" wrapText="1"/>
    </xf>
    <xf numFmtId="0" fontId="79" fillId="0" borderId="64" xfId="0" applyFont="1" applyBorder="1" applyAlignment="1">
      <alignment horizontal="left" vertical="top" wrapText="1"/>
    </xf>
    <xf numFmtId="1" fontId="80" fillId="27" borderId="42" xfId="0" applyNumberFormat="1" applyFont="1" applyFill="1" applyBorder="1" applyAlignment="1">
      <alignment horizontal="left" vertical="center"/>
    </xf>
    <xf numFmtId="1" fontId="80" fillId="27" borderId="44" xfId="0" applyNumberFormat="1" applyFont="1" applyFill="1" applyBorder="1" applyAlignment="1">
      <alignment horizontal="left" vertical="center"/>
    </xf>
    <xf numFmtId="1" fontId="80" fillId="27" borderId="84" xfId="0" applyNumberFormat="1" applyFont="1" applyFill="1" applyBorder="1" applyAlignment="1">
      <alignment horizontal="left" vertical="center"/>
    </xf>
    <xf numFmtId="49" fontId="134" fillId="0" borderId="37" xfId="0" applyNumberFormat="1" applyFont="1" applyBorder="1" applyAlignment="1">
      <alignment horizontal="center" vertical="center"/>
    </xf>
    <xf numFmtId="49" fontId="134" fillId="0" borderId="38" xfId="0" applyNumberFormat="1" applyFont="1" applyBorder="1" applyAlignment="1">
      <alignment horizontal="center" vertical="center"/>
    </xf>
    <xf numFmtId="1" fontId="75" fillId="0" borderId="95" xfId="0" applyNumberFormat="1" applyFont="1" applyBorder="1" applyAlignment="1">
      <alignment vertical="top"/>
    </xf>
    <xf numFmtId="1" fontId="75" fillId="0" borderId="96" xfId="0" applyNumberFormat="1" applyFont="1" applyBorder="1" applyAlignment="1">
      <alignment vertical="top"/>
    </xf>
    <xf numFmtId="1" fontId="75" fillId="0" borderId="97" xfId="0" applyNumberFormat="1" applyFont="1" applyBorder="1" applyAlignment="1">
      <alignment vertical="top"/>
    </xf>
    <xf numFmtId="0" fontId="77" fillId="0" borderId="37" xfId="0" applyFont="1" applyBorder="1" applyAlignment="1">
      <alignment horizontal="center" vertical="center"/>
    </xf>
    <xf numFmtId="0" fontId="77" fillId="0" borderId="38" xfId="0" applyFont="1" applyBorder="1" applyAlignment="1">
      <alignment horizontal="center" vertical="center"/>
    </xf>
    <xf numFmtId="0" fontId="77" fillId="0" borderId="39" xfId="0" applyFont="1" applyBorder="1" applyAlignment="1">
      <alignment horizontal="center" vertical="center"/>
    </xf>
    <xf numFmtId="49" fontId="39" fillId="0" borderId="37" xfId="0" applyNumberFormat="1" applyFont="1" applyBorder="1" applyAlignment="1">
      <alignment horizontal="center" vertical="center"/>
    </xf>
    <xf numFmtId="49" fontId="39" fillId="0" borderId="38" xfId="0" applyNumberFormat="1" applyFont="1" applyBorder="1" applyAlignment="1">
      <alignment horizontal="center" vertical="center"/>
    </xf>
    <xf numFmtId="0" fontId="77" fillId="9" borderId="37" xfId="0" applyFont="1" applyFill="1" applyBorder="1" applyAlignment="1">
      <alignment horizontal="center" vertical="center"/>
    </xf>
    <xf numFmtId="0" fontId="77" fillId="9" borderId="38" xfId="0" applyFont="1" applyFill="1" applyBorder="1" applyAlignment="1">
      <alignment horizontal="center" vertical="center"/>
    </xf>
    <xf numFmtId="0" fontId="77" fillId="9" borderId="39" xfId="0" applyFont="1" applyFill="1" applyBorder="1" applyAlignment="1">
      <alignment horizontal="center" vertical="center"/>
    </xf>
    <xf numFmtId="49" fontId="134" fillId="7" borderId="37" xfId="0" applyNumberFormat="1" applyFont="1" applyFill="1" applyBorder="1" applyAlignment="1">
      <alignment horizontal="center" vertical="center" wrapText="1"/>
    </xf>
    <xf numFmtId="49" fontId="134" fillId="7" borderId="38" xfId="0" applyNumberFormat="1" applyFont="1" applyFill="1" applyBorder="1" applyAlignment="1">
      <alignment horizontal="center" vertical="center" wrapText="1"/>
    </xf>
    <xf numFmtId="49" fontId="134" fillId="0" borderId="47" xfId="0" applyNumberFormat="1" applyFont="1" applyBorder="1" applyAlignment="1">
      <alignment horizontal="left" vertical="top" wrapText="1"/>
    </xf>
    <xf numFmtId="49" fontId="134" fillId="0" borderId="63" xfId="0" applyNumberFormat="1" applyFont="1" applyBorder="1" applyAlignment="1">
      <alignment horizontal="left" vertical="top" wrapText="1"/>
    </xf>
    <xf numFmtId="49" fontId="134" fillId="0" borderId="41" xfId="0" applyNumberFormat="1" applyFont="1" applyBorder="1" applyAlignment="1">
      <alignment horizontal="left" vertical="top" wrapText="1"/>
    </xf>
    <xf numFmtId="49" fontId="134" fillId="0" borderId="13" xfId="0" applyNumberFormat="1" applyFont="1" applyBorder="1" applyAlignment="1">
      <alignment horizontal="left" vertical="top" wrapText="1"/>
    </xf>
    <xf numFmtId="0" fontId="94" fillId="0" borderId="47" xfId="0" applyFont="1" applyBorder="1" applyAlignment="1">
      <alignment horizontal="left" vertical="center" wrapText="1"/>
    </xf>
    <xf numFmtId="0" fontId="94" fillId="0" borderId="63" xfId="0" applyFont="1" applyBorder="1" applyAlignment="1">
      <alignment horizontal="left" vertical="center" wrapText="1"/>
    </xf>
    <xf numFmtId="0" fontId="94" fillId="0" borderId="41" xfId="0" applyFont="1" applyBorder="1" applyAlignment="1">
      <alignment horizontal="left" vertical="center" wrapText="1"/>
    </xf>
    <xf numFmtId="0" fontId="94" fillId="0" borderId="13" xfId="0" applyFont="1" applyBorder="1" applyAlignment="1">
      <alignment horizontal="left" vertical="center" wrapText="1"/>
    </xf>
    <xf numFmtId="0" fontId="94" fillId="0" borderId="49" xfId="0" applyFont="1" applyBorder="1" applyAlignment="1">
      <alignment horizontal="left" vertical="center" wrapText="1"/>
    </xf>
    <xf numFmtId="0" fontId="94" fillId="0" borderId="64" xfId="0" applyFont="1" applyBorder="1" applyAlignment="1">
      <alignment horizontal="left" vertical="center" wrapText="1"/>
    </xf>
    <xf numFmtId="0" fontId="75" fillId="0" borderId="95" xfId="0" applyFont="1" applyBorder="1" applyAlignment="1">
      <alignment vertical="top"/>
    </xf>
    <xf numFmtId="0" fontId="75" fillId="0" borderId="96" xfId="0" applyFont="1" applyBorder="1" applyAlignment="1">
      <alignment vertical="top"/>
    </xf>
    <xf numFmtId="0" fontId="75" fillId="0" borderId="97" xfId="0" applyFont="1" applyBorder="1" applyAlignment="1">
      <alignment vertical="top"/>
    </xf>
    <xf numFmtId="1" fontId="76" fillId="27" borderId="42" xfId="0" applyNumberFormat="1" applyFont="1" applyFill="1" applyBorder="1" applyAlignment="1">
      <alignment horizontal="left" vertical="center"/>
    </xf>
    <xf numFmtId="1" fontId="76" fillId="27" borderId="44" xfId="0" applyNumberFormat="1" applyFont="1" applyFill="1" applyBorder="1" applyAlignment="1">
      <alignment horizontal="left" vertical="center"/>
    </xf>
    <xf numFmtId="1" fontId="76" fillId="27" borderId="84" xfId="0" applyNumberFormat="1" applyFont="1" applyFill="1" applyBorder="1" applyAlignment="1">
      <alignment horizontal="left" vertical="center"/>
    </xf>
    <xf numFmtId="1" fontId="76" fillId="27" borderId="80" xfId="0" applyNumberFormat="1" applyFont="1" applyFill="1" applyBorder="1" applyAlignment="1">
      <alignment horizontal="left" vertical="center"/>
    </xf>
    <xf numFmtId="1" fontId="76" fillId="27" borderId="81" xfId="0" applyNumberFormat="1" applyFont="1" applyFill="1" applyBorder="1" applyAlignment="1">
      <alignment horizontal="left" vertical="center"/>
    </xf>
    <xf numFmtId="1" fontId="76" fillId="27" borderId="99" xfId="0" applyNumberFormat="1" applyFont="1" applyFill="1" applyBorder="1" applyAlignment="1">
      <alignment horizontal="left" vertical="center"/>
    </xf>
    <xf numFmtId="0" fontId="75" fillId="0" borderId="9" xfId="0" applyFont="1" applyBorder="1" applyAlignment="1">
      <alignment vertical="top"/>
    </xf>
    <xf numFmtId="0" fontId="72" fillId="26" borderId="93" xfId="0" applyFont="1" applyFill="1" applyBorder="1" applyAlignment="1">
      <alignment horizontal="center" vertical="top"/>
    </xf>
    <xf numFmtId="0" fontId="72" fillId="26" borderId="36" xfId="0" applyFont="1" applyFill="1" applyBorder="1" applyAlignment="1">
      <alignment horizontal="center" vertical="top"/>
    </xf>
    <xf numFmtId="0" fontId="72" fillId="26" borderId="37" xfId="0" applyFont="1" applyFill="1" applyBorder="1" applyAlignment="1">
      <alignment horizontal="center" vertical="top"/>
    </xf>
    <xf numFmtId="0" fontId="72" fillId="26" borderId="94" xfId="0" applyFont="1" applyFill="1" applyBorder="1" applyAlignment="1">
      <alignment horizontal="center" vertical="top"/>
    </xf>
    <xf numFmtId="0" fontId="78" fillId="0" borderId="59" xfId="0" applyFont="1" applyBorder="1" applyAlignment="1">
      <alignment horizontal="center" vertical="center"/>
    </xf>
    <xf numFmtId="0" fontId="78" fillId="0" borderId="9" xfId="0" applyFont="1" applyBorder="1" applyAlignment="1">
      <alignment horizontal="center" vertical="center"/>
    </xf>
    <xf numFmtId="0" fontId="78" fillId="0" borderId="60" xfId="0" applyFont="1" applyBorder="1" applyAlignment="1">
      <alignment horizontal="center" vertical="center"/>
    </xf>
    <xf numFmtId="0" fontId="78" fillId="32" borderId="59" xfId="0" applyFont="1" applyFill="1" applyBorder="1" applyAlignment="1">
      <alignment horizontal="center" vertical="center"/>
    </xf>
    <xf numFmtId="0" fontId="78" fillId="32" borderId="9" xfId="0" applyFont="1" applyFill="1" applyBorder="1" applyAlignment="1">
      <alignment horizontal="center" vertical="center"/>
    </xf>
    <xf numFmtId="0" fontId="78" fillId="32" borderId="60" xfId="0" applyFont="1" applyFill="1" applyBorder="1" applyAlignment="1">
      <alignment horizontal="center" vertical="center"/>
    </xf>
    <xf numFmtId="49" fontId="94" fillId="0" borderId="15" xfId="0" applyNumberFormat="1" applyFont="1" applyBorder="1" applyAlignment="1">
      <alignment horizontal="left" vertical="top" wrapText="1"/>
    </xf>
    <xf numFmtId="49" fontId="94" fillId="0" borderId="14" xfId="0" applyNumberFormat="1" applyFont="1" applyBorder="1" applyAlignment="1">
      <alignment horizontal="left" vertical="top" wrapText="1"/>
    </xf>
    <xf numFmtId="49" fontId="94" fillId="0" borderId="12" xfId="0" applyNumberFormat="1" applyFont="1" applyBorder="1" applyAlignment="1">
      <alignment horizontal="left" vertical="top" wrapText="1"/>
    </xf>
    <xf numFmtId="49" fontId="94" fillId="0" borderId="13" xfId="0" applyNumberFormat="1" applyFont="1" applyBorder="1" applyAlignment="1">
      <alignment horizontal="left" vertical="top" wrapText="1"/>
    </xf>
    <xf numFmtId="49" fontId="94" fillId="0" borderId="16" xfId="0" applyNumberFormat="1" applyFont="1" applyBorder="1" applyAlignment="1">
      <alignment horizontal="left" vertical="top" wrapText="1"/>
    </xf>
    <xf numFmtId="49" fontId="94" fillId="0" borderId="7" xfId="0" applyNumberFormat="1" applyFont="1" applyBorder="1" applyAlignment="1">
      <alignment horizontal="left" vertical="top" wrapText="1"/>
    </xf>
    <xf numFmtId="1" fontId="80" fillId="0" borderId="3" xfId="0" applyNumberFormat="1" applyFont="1" applyBorder="1" applyAlignment="1">
      <alignment vertical="top"/>
    </xf>
    <xf numFmtId="1" fontId="80" fillId="0" borderId="9" xfId="0" applyNumberFormat="1" applyFont="1" applyBorder="1" applyAlignment="1">
      <alignment vertical="top"/>
    </xf>
    <xf numFmtId="1" fontId="80" fillId="0" borderId="6" xfId="0" applyNumberFormat="1" applyFont="1" applyBorder="1" applyAlignment="1">
      <alignment vertical="top"/>
    </xf>
    <xf numFmtId="0" fontId="78" fillId="0" borderId="61" xfId="0" applyFont="1" applyBorder="1" applyAlignment="1">
      <alignment horizontal="center" vertical="center"/>
    </xf>
    <xf numFmtId="0" fontId="78" fillId="0" borderId="12" xfId="0" applyFont="1" applyBorder="1" applyAlignment="1">
      <alignment horizontal="center" vertical="center"/>
    </xf>
    <xf numFmtId="0" fontId="78" fillId="0" borderId="62" xfId="0" applyFont="1" applyBorder="1" applyAlignment="1">
      <alignment horizontal="center" vertical="center"/>
    </xf>
    <xf numFmtId="0" fontId="90" fillId="0" borderId="47" xfId="0" applyFont="1" applyBorder="1" applyAlignment="1">
      <alignment horizontal="left" vertical="top" wrapText="1"/>
    </xf>
    <xf numFmtId="0" fontId="90" fillId="0" borderId="63" xfId="0" applyFont="1" applyBorder="1" applyAlignment="1">
      <alignment horizontal="left" vertical="top" wrapText="1"/>
    </xf>
    <xf numFmtId="0" fontId="90" fillId="0" borderId="41" xfId="0" applyFont="1" applyBorder="1" applyAlignment="1">
      <alignment horizontal="left" vertical="top" wrapText="1"/>
    </xf>
    <xf numFmtId="0" fontId="90" fillId="0" borderId="13" xfId="0" applyFont="1" applyBorder="1" applyAlignment="1">
      <alignment horizontal="left" vertical="top" wrapText="1"/>
    </xf>
    <xf numFmtId="0" fontId="90" fillId="0" borderId="49" xfId="0" applyFont="1" applyBorder="1" applyAlignment="1">
      <alignment horizontal="left" vertical="top" wrapText="1"/>
    </xf>
    <xf numFmtId="0" fontId="90" fillId="0" borderId="64" xfId="0" applyFont="1" applyBorder="1" applyAlignment="1">
      <alignment horizontal="left" vertical="top" wrapText="1"/>
    </xf>
    <xf numFmtId="1" fontId="76" fillId="27" borderId="47" xfId="0" applyNumberFormat="1" applyFont="1" applyFill="1" applyBorder="1" applyAlignment="1">
      <alignment horizontal="left" vertical="center"/>
    </xf>
    <xf numFmtId="1" fontId="76" fillId="27" borderId="46" xfId="0" applyNumberFormat="1" applyFont="1" applyFill="1" applyBorder="1" applyAlignment="1">
      <alignment horizontal="left" vertical="center"/>
    </xf>
    <xf numFmtId="1" fontId="76" fillId="27" borderId="63" xfId="0" applyNumberFormat="1" applyFont="1" applyFill="1" applyBorder="1" applyAlignment="1">
      <alignment horizontal="left" vertical="center"/>
    </xf>
    <xf numFmtId="1" fontId="80" fillId="27" borderId="47" xfId="0" applyNumberFormat="1" applyFont="1" applyFill="1" applyBorder="1" applyAlignment="1">
      <alignment horizontal="left" vertical="center"/>
    </xf>
    <xf numFmtId="1" fontId="80" fillId="27" borderId="46" xfId="0" applyNumberFormat="1" applyFont="1" applyFill="1" applyBorder="1" applyAlignment="1">
      <alignment horizontal="left" vertical="center"/>
    </xf>
    <xf numFmtId="1" fontId="80" fillId="27" borderId="63" xfId="0" applyNumberFormat="1" applyFont="1" applyFill="1" applyBorder="1" applyAlignment="1">
      <alignment horizontal="left" vertical="center"/>
    </xf>
    <xf numFmtId="0" fontId="72" fillId="26" borderId="62" xfId="0" applyFont="1" applyFill="1" applyBorder="1" applyAlignment="1">
      <alignment horizontal="center" vertical="center"/>
    </xf>
    <xf numFmtId="0" fontId="72" fillId="26" borderId="84" xfId="0" applyFont="1" applyFill="1" applyBorder="1" applyAlignment="1">
      <alignment horizontal="center" vertical="center"/>
    </xf>
    <xf numFmtId="1" fontId="59" fillId="0" borderId="15" xfId="0" applyNumberFormat="1" applyFont="1" applyBorder="1" applyAlignment="1">
      <alignment horizontal="left" vertical="top"/>
    </xf>
    <xf numFmtId="1" fontId="59" fillId="0" borderId="12" xfId="0" applyNumberFormat="1" applyFont="1" applyBorder="1" applyAlignment="1">
      <alignment horizontal="left" vertical="top"/>
    </xf>
    <xf numFmtId="1" fontId="59" fillId="0" borderId="16" xfId="0" applyNumberFormat="1" applyFont="1" applyBorder="1" applyAlignment="1">
      <alignment horizontal="left" vertical="top"/>
    </xf>
    <xf numFmtId="1" fontId="99" fillId="0" borderId="61" xfId="0" applyNumberFormat="1" applyFont="1" applyBorder="1" applyAlignment="1">
      <alignment horizontal="left" vertical="top" wrapText="1"/>
    </xf>
    <xf numFmtId="1" fontId="99" fillId="0" borderId="63" xfId="0" applyNumberFormat="1" applyFont="1" applyBorder="1" applyAlignment="1">
      <alignment horizontal="left" vertical="top" wrapText="1"/>
    </xf>
    <xf numFmtId="1" fontId="99" fillId="0" borderId="12" xfId="0" applyNumberFormat="1" applyFont="1" applyBorder="1" applyAlignment="1">
      <alignment horizontal="left" vertical="top" wrapText="1"/>
    </xf>
    <xf numFmtId="1" fontId="99" fillId="0" borderId="13" xfId="0" applyNumberFormat="1" applyFont="1" applyBorder="1" applyAlignment="1">
      <alignment horizontal="left" vertical="top" wrapText="1"/>
    </xf>
    <xf numFmtId="1" fontId="99" fillId="0" borderId="62" xfId="0" applyNumberFormat="1" applyFont="1" applyBorder="1" applyAlignment="1">
      <alignment horizontal="left" vertical="top" wrapText="1"/>
    </xf>
    <xf numFmtId="1" fontId="99" fillId="0" borderId="64" xfId="0" applyNumberFormat="1" applyFont="1" applyBorder="1" applyAlignment="1">
      <alignment horizontal="left" vertical="top" wrapText="1"/>
    </xf>
    <xf numFmtId="0" fontId="75" fillId="26" borderId="93" xfId="0" applyFont="1" applyFill="1" applyBorder="1" applyAlignment="1">
      <alignment horizontal="center" vertical="top"/>
    </xf>
    <xf numFmtId="0" fontId="75" fillId="26" borderId="36" xfId="0" applyFont="1" applyFill="1" applyBorder="1" applyAlignment="1">
      <alignment horizontal="center" vertical="top"/>
    </xf>
    <xf numFmtId="0" fontId="75" fillId="26" borderId="94" xfId="0" applyFont="1" applyFill="1" applyBorder="1" applyAlignment="1">
      <alignment horizontal="center" vertical="top"/>
    </xf>
    <xf numFmtId="0" fontId="72" fillId="26" borderId="66" xfId="0" applyFont="1" applyFill="1" applyBorder="1" applyAlignment="1">
      <alignment horizontal="center" vertical="center"/>
    </xf>
    <xf numFmtId="1" fontId="75" fillId="0" borderId="61" xfId="0" applyNumberFormat="1" applyFont="1" applyBorder="1" applyAlignment="1">
      <alignment vertical="top"/>
    </xf>
    <xf numFmtId="1" fontId="75" fillId="0" borderId="12" xfId="0" applyNumberFormat="1" applyFont="1" applyBorder="1" applyAlignment="1">
      <alignment vertical="top"/>
    </xf>
    <xf numFmtId="0" fontId="97" fillId="0" borderId="46" xfId="0" applyFont="1" applyBorder="1" applyAlignment="1">
      <alignment horizontal="left" vertical="top" wrapText="1"/>
    </xf>
    <xf numFmtId="0" fontId="97" fillId="0" borderId="63" xfId="0" applyFont="1" applyBorder="1" applyAlignment="1">
      <alignment horizontal="left" vertical="top" wrapText="1"/>
    </xf>
    <xf numFmtId="0" fontId="97" fillId="0" borderId="0" xfId="0" applyFont="1" applyAlignment="1">
      <alignment horizontal="left" vertical="top" wrapText="1"/>
    </xf>
    <xf numFmtId="0" fontId="97" fillId="0" borderId="13" xfId="0" applyFont="1" applyBorder="1" applyAlignment="1">
      <alignment horizontal="left" vertical="top" wrapText="1"/>
    </xf>
    <xf numFmtId="0" fontId="97" fillId="0" borderId="50" xfId="0" applyFont="1" applyBorder="1" applyAlignment="1">
      <alignment horizontal="left" vertical="top" wrapText="1"/>
    </xf>
    <xf numFmtId="0" fontId="97" fillId="0" borderId="64" xfId="0" applyFont="1" applyBorder="1" applyAlignment="1">
      <alignment horizontal="left" vertical="top" wrapText="1"/>
    </xf>
    <xf numFmtId="0" fontId="72" fillId="26" borderId="64" xfId="0" applyFont="1" applyFill="1" applyBorder="1" applyAlignment="1">
      <alignment horizontal="center" vertical="center"/>
    </xf>
    <xf numFmtId="1" fontId="75" fillId="0" borderId="62" xfId="0" applyNumberFormat="1" applyFont="1" applyBorder="1" applyAlignment="1">
      <alignment vertical="top"/>
    </xf>
    <xf numFmtId="0" fontId="79" fillId="0" borderId="37" xfId="0" applyFont="1" applyBorder="1" applyAlignment="1">
      <alignment horizontal="center" vertical="center" wrapText="1"/>
    </xf>
    <xf numFmtId="0" fontId="79" fillId="0" borderId="38" xfId="0" applyFont="1" applyBorder="1" applyAlignment="1">
      <alignment horizontal="center" vertical="center" wrapText="1"/>
    </xf>
    <xf numFmtId="0" fontId="79" fillId="0" borderId="39" xfId="0" applyFont="1" applyBorder="1" applyAlignment="1">
      <alignment horizontal="center" vertical="center" wrapText="1"/>
    </xf>
    <xf numFmtId="49" fontId="134" fillId="0" borderId="61" xfId="0" applyNumberFormat="1" applyFont="1" applyBorder="1" applyAlignment="1">
      <alignment horizontal="center" vertical="center" wrapText="1"/>
    </xf>
    <xf numFmtId="49" fontId="134" fillId="0" borderId="12" xfId="0" applyNumberFormat="1" applyFont="1" applyBorder="1" applyAlignment="1">
      <alignment horizontal="center" vertical="center" wrapText="1"/>
    </xf>
    <xf numFmtId="49" fontId="134" fillId="32" borderId="61" xfId="0" applyNumberFormat="1" applyFont="1" applyFill="1" applyBorder="1" applyAlignment="1">
      <alignment horizontal="center" vertical="center" wrapText="1"/>
    </xf>
    <xf numFmtId="49" fontId="134" fillId="32" borderId="12" xfId="0" applyNumberFormat="1" applyFont="1" applyFill="1" applyBorder="1" applyAlignment="1">
      <alignment horizontal="center" vertical="center" wrapText="1"/>
    </xf>
    <xf numFmtId="49" fontId="39" fillId="32" borderId="36" xfId="0" applyNumberFormat="1" applyFont="1" applyFill="1" applyBorder="1" applyAlignment="1">
      <alignment horizontal="center" vertical="center" wrapText="1"/>
    </xf>
    <xf numFmtId="49" fontId="40" fillId="32" borderId="9" xfId="0" applyNumberFormat="1" applyFont="1" applyFill="1" applyBorder="1" applyAlignment="1">
      <alignment horizontal="center" vertical="center" wrapText="1"/>
    </xf>
    <xf numFmtId="0" fontId="90" fillId="0" borderId="47" xfId="0" applyFont="1" applyBorder="1" applyAlignment="1">
      <alignment horizontal="left" vertical="center" wrapText="1"/>
    </xf>
    <xf numFmtId="0" fontId="90" fillId="0" borderId="63" xfId="0" applyFont="1" applyBorder="1" applyAlignment="1">
      <alignment horizontal="left" vertical="center" wrapText="1"/>
    </xf>
    <xf numFmtId="0" fontId="90" fillId="0" borderId="41" xfId="0" applyFont="1" applyBorder="1" applyAlignment="1">
      <alignment horizontal="left" vertical="center" wrapText="1"/>
    </xf>
    <xf numFmtId="0" fontId="90" fillId="0" borderId="13" xfId="0" applyFont="1" applyBorder="1" applyAlignment="1">
      <alignment horizontal="left" vertical="center" wrapText="1"/>
    </xf>
    <xf numFmtId="0" fontId="90" fillId="0" borderId="36" xfId="0" applyFont="1" applyBorder="1" applyAlignment="1">
      <alignment horizontal="left" vertical="top" wrapText="1"/>
    </xf>
    <xf numFmtId="0" fontId="90" fillId="0" borderId="94" xfId="0" applyFont="1" applyBorder="1" applyAlignment="1">
      <alignment horizontal="left" vertical="top" wrapText="1"/>
    </xf>
    <xf numFmtId="0" fontId="90" fillId="0" borderId="15" xfId="0" applyFont="1" applyBorder="1" applyAlignment="1">
      <alignment horizontal="left" vertical="top" wrapText="1"/>
    </xf>
    <xf numFmtId="0" fontId="90" fillId="0" borderId="14" xfId="0" applyFont="1" applyBorder="1" applyAlignment="1">
      <alignment horizontal="left" vertical="top" wrapText="1"/>
    </xf>
    <xf numFmtId="0" fontId="90" fillId="0" borderId="12" xfId="0" applyFont="1" applyBorder="1" applyAlignment="1">
      <alignment horizontal="left" vertical="top" wrapText="1"/>
    </xf>
    <xf numFmtId="0" fontId="90" fillId="0" borderId="16" xfId="0" applyFont="1" applyBorder="1" applyAlignment="1">
      <alignment horizontal="left" vertical="top" wrapText="1"/>
    </xf>
    <xf numFmtId="0" fontId="90" fillId="0" borderId="7" xfId="0" applyFont="1" applyBorder="1" applyAlignment="1">
      <alignment horizontal="left" vertical="top" wrapText="1"/>
    </xf>
    <xf numFmtId="49" fontId="39" fillId="0" borderId="36" xfId="0" applyNumberFormat="1" applyFont="1" applyBorder="1" applyAlignment="1">
      <alignment horizontal="center" vertical="center" wrapText="1"/>
    </xf>
    <xf numFmtId="0" fontId="72" fillId="26" borderId="61" xfId="0" applyFont="1" applyFill="1" applyBorder="1" applyAlignment="1">
      <alignment horizontal="center" vertical="center"/>
    </xf>
    <xf numFmtId="0" fontId="90" fillId="0" borderId="37" xfId="0" applyFont="1" applyBorder="1" applyAlignment="1">
      <alignment horizontal="center" vertical="center" wrapText="1"/>
    </xf>
    <xf numFmtId="0" fontId="90" fillId="0" borderId="38" xfId="0" applyFont="1" applyBorder="1" applyAlignment="1">
      <alignment horizontal="center" vertical="center" wrapText="1"/>
    </xf>
    <xf numFmtId="0" fontId="90" fillId="0" borderId="39" xfId="0" applyFont="1" applyBorder="1" applyAlignment="1">
      <alignment horizontal="center" vertical="center" wrapText="1"/>
    </xf>
    <xf numFmtId="0" fontId="90" fillId="32" borderId="37" xfId="0" applyFont="1" applyFill="1" applyBorder="1" applyAlignment="1">
      <alignment horizontal="center" vertical="center" wrapText="1"/>
    </xf>
    <xf numFmtId="0" fontId="90" fillId="32" borderId="38" xfId="0" applyFont="1" applyFill="1" applyBorder="1" applyAlignment="1">
      <alignment horizontal="center" vertical="center" wrapText="1"/>
    </xf>
    <xf numFmtId="0" fontId="90" fillId="32" borderId="39" xfId="0" applyFont="1" applyFill="1" applyBorder="1" applyAlignment="1">
      <alignment horizontal="center" vertical="center" wrapText="1"/>
    </xf>
    <xf numFmtId="0" fontId="39" fillId="0" borderId="47" xfId="0" applyFont="1" applyBorder="1" applyAlignment="1">
      <alignment horizontal="center" vertical="center"/>
    </xf>
    <xf numFmtId="0" fontId="39" fillId="0" borderId="41" xfId="0" applyFont="1" applyBorder="1" applyAlignment="1">
      <alignment horizontal="center" vertical="center"/>
    </xf>
    <xf numFmtId="0" fontId="39" fillId="0" borderId="49" xfId="0" applyFont="1" applyBorder="1" applyAlignment="1">
      <alignment horizontal="center" vertical="center"/>
    </xf>
    <xf numFmtId="0" fontId="75" fillId="21" borderId="91" xfId="0" applyFont="1" applyFill="1" applyBorder="1" applyAlignment="1">
      <alignment horizontal="center" vertical="center" wrapText="1"/>
    </xf>
    <xf numFmtId="0" fontId="75" fillId="21" borderId="36" xfId="0" applyFont="1" applyFill="1" applyBorder="1" applyAlignment="1">
      <alignment horizontal="center" vertical="center" wrapText="1"/>
    </xf>
    <xf numFmtId="0" fontId="73" fillId="23" borderId="91" xfId="0" applyFont="1" applyFill="1" applyBorder="1" applyAlignment="1">
      <alignment horizontal="center" vertical="center" wrapText="1"/>
    </xf>
    <xf numFmtId="0" fontId="72" fillId="21" borderId="91" xfId="0" applyFont="1" applyFill="1" applyBorder="1" applyAlignment="1">
      <alignment horizontal="center" vertical="center"/>
    </xf>
    <xf numFmtId="49" fontId="40" fillId="32" borderId="37" xfId="0" applyNumberFormat="1" applyFont="1" applyFill="1" applyBorder="1" applyAlignment="1">
      <alignment horizontal="center" vertical="center" wrapText="1"/>
    </xf>
    <xf numFmtId="49" fontId="40" fillId="32" borderId="38" xfId="0" applyNumberFormat="1" applyFont="1" applyFill="1" applyBorder="1" applyAlignment="1">
      <alignment horizontal="center" vertical="center" wrapText="1"/>
    </xf>
    <xf numFmtId="49" fontId="40" fillId="32" borderId="39" xfId="0" applyNumberFormat="1" applyFont="1" applyFill="1" applyBorder="1" applyAlignment="1">
      <alignment horizontal="center" vertical="center" wrapText="1"/>
    </xf>
    <xf numFmtId="0" fontId="75" fillId="26" borderId="66" xfId="0" applyFont="1" applyFill="1" applyBorder="1" applyAlignment="1">
      <alignment horizontal="center" vertical="top"/>
    </xf>
    <xf numFmtId="0" fontId="75" fillId="26" borderId="44" xfId="0" applyFont="1" applyFill="1" applyBorder="1" applyAlignment="1">
      <alignment horizontal="center" vertical="top"/>
    </xf>
    <xf numFmtId="0" fontId="75" fillId="26" borderId="84" xfId="0" applyFont="1" applyFill="1" applyBorder="1" applyAlignment="1">
      <alignment horizontal="center" vertical="top"/>
    </xf>
    <xf numFmtId="49" fontId="133" fillId="32" borderId="37" xfId="0" applyNumberFormat="1" applyFont="1" applyFill="1" applyBorder="1" applyAlignment="1">
      <alignment horizontal="center" vertical="center"/>
    </xf>
    <xf numFmtId="49" fontId="133" fillId="32" borderId="38" xfId="0" applyNumberFormat="1" applyFont="1" applyFill="1" applyBorder="1" applyAlignment="1">
      <alignment horizontal="center" vertical="center"/>
    </xf>
    <xf numFmtId="49" fontId="40" fillId="0" borderId="37" xfId="0" applyNumberFormat="1" applyFont="1" applyBorder="1" applyAlignment="1">
      <alignment horizontal="center" vertical="center" wrapText="1"/>
    </xf>
    <xf numFmtId="49" fontId="40" fillId="0" borderId="38" xfId="0" applyNumberFormat="1" applyFont="1" applyBorder="1" applyAlignment="1">
      <alignment horizontal="center" vertical="center" wrapText="1"/>
    </xf>
    <xf numFmtId="49" fontId="40" fillId="0" borderId="39" xfId="0" applyNumberFormat="1" applyFont="1" applyBorder="1" applyAlignment="1">
      <alignment horizontal="center" vertical="center" wrapText="1"/>
    </xf>
    <xf numFmtId="49" fontId="133" fillId="0" borderId="37" xfId="0" applyNumberFormat="1" applyFont="1" applyBorder="1" applyAlignment="1">
      <alignment horizontal="center" vertical="center"/>
    </xf>
    <xf numFmtId="49" fontId="133" fillId="0" borderId="38" xfId="0" applyNumberFormat="1" applyFont="1" applyBorder="1" applyAlignment="1">
      <alignment horizontal="center" vertical="center"/>
    </xf>
    <xf numFmtId="49" fontId="134" fillId="0" borderId="49" xfId="0" applyNumberFormat="1" applyFont="1" applyBorder="1" applyAlignment="1">
      <alignment horizontal="left" vertical="top" wrapText="1"/>
    </xf>
    <xf numFmtId="49" fontId="134" fillId="0" borderId="64" xfId="0" applyNumberFormat="1" applyFont="1" applyBorder="1" applyAlignment="1">
      <alignment horizontal="left" vertical="top" wrapText="1"/>
    </xf>
    <xf numFmtId="49" fontId="73" fillId="0" borderId="12" xfId="0" applyNumberFormat="1" applyFont="1" applyBorder="1" applyAlignment="1">
      <alignment horizontal="center" vertical="center" wrapText="1"/>
    </xf>
    <xf numFmtId="49" fontId="73" fillId="0" borderId="62" xfId="0" applyNumberFormat="1" applyFont="1" applyBorder="1" applyAlignment="1">
      <alignment horizontal="center" vertical="center" wrapText="1"/>
    </xf>
    <xf numFmtId="49" fontId="73" fillId="9" borderId="12" xfId="0" applyNumberFormat="1" applyFont="1" applyFill="1" applyBorder="1" applyAlignment="1">
      <alignment horizontal="center" vertical="center" wrapText="1"/>
    </xf>
    <xf numFmtId="49" fontId="73" fillId="9" borderId="62" xfId="0" applyNumberFormat="1" applyFont="1" applyFill="1" applyBorder="1" applyAlignment="1">
      <alignment horizontal="center" vertical="center" wrapText="1"/>
    </xf>
    <xf numFmtId="1" fontId="75" fillId="0" borderId="6" xfId="0" applyNumberFormat="1" applyFont="1" applyBorder="1" applyAlignment="1">
      <alignment vertical="top"/>
    </xf>
    <xf numFmtId="49" fontId="134" fillId="0" borderId="37" xfId="0" applyNumberFormat="1" applyFont="1" applyBorder="1" applyAlignment="1">
      <alignment horizontal="center" vertical="center" wrapText="1"/>
    </xf>
    <xf numFmtId="49" fontId="134" fillId="0" borderId="38" xfId="0" applyNumberFormat="1" applyFont="1" applyBorder="1" applyAlignment="1">
      <alignment horizontal="center" vertical="center" wrapText="1"/>
    </xf>
    <xf numFmtId="49" fontId="134" fillId="0" borderId="39" xfId="0" applyNumberFormat="1" applyFont="1" applyBorder="1" applyAlignment="1">
      <alignment horizontal="center" vertical="center" wrapText="1"/>
    </xf>
    <xf numFmtId="0" fontId="73" fillId="0" borderId="12" xfId="0" applyFont="1" applyBorder="1" applyAlignment="1">
      <alignment horizontal="left" vertical="center" wrapText="1"/>
    </xf>
    <xf numFmtId="0" fontId="73" fillId="0" borderId="13" xfId="0" applyFont="1" applyBorder="1" applyAlignment="1">
      <alignment horizontal="left" vertical="center" wrapText="1"/>
    </xf>
    <xf numFmtId="0" fontId="73" fillId="0" borderId="16" xfId="0" applyFont="1" applyBorder="1" applyAlignment="1">
      <alignment horizontal="left" vertical="center" wrapText="1"/>
    </xf>
    <xf numFmtId="0" fontId="73" fillId="0" borderId="7" xfId="0" applyFont="1" applyBorder="1" applyAlignment="1">
      <alignment horizontal="left" vertical="center" wrapText="1"/>
    </xf>
    <xf numFmtId="49" fontId="134" fillId="32" borderId="38" xfId="0" applyNumberFormat="1" applyFont="1" applyFill="1" applyBorder="1" applyAlignment="1">
      <alignment horizontal="center" vertical="center" wrapText="1"/>
    </xf>
    <xf numFmtId="49" fontId="134" fillId="0" borderId="41" xfId="0" applyNumberFormat="1" applyFont="1" applyBorder="1" applyAlignment="1">
      <alignment horizontal="center" vertical="center" wrapText="1"/>
    </xf>
    <xf numFmtId="0" fontId="79" fillId="0" borderId="47" xfId="0" applyFont="1" applyBorder="1" applyAlignment="1">
      <alignment horizontal="left" vertical="top" wrapText="1"/>
    </xf>
    <xf numFmtId="0" fontId="79" fillId="0" borderId="63" xfId="0" applyFont="1" applyBorder="1" applyAlignment="1">
      <alignment horizontal="left" vertical="top" wrapText="1"/>
    </xf>
    <xf numFmtId="0" fontId="79" fillId="0" borderId="41" xfId="0" applyFont="1" applyBorder="1" applyAlignment="1">
      <alignment horizontal="left" vertical="top" wrapText="1"/>
    </xf>
    <xf numFmtId="0" fontId="141" fillId="21" borderId="91" xfId="0" applyFont="1" applyFill="1" applyBorder="1" applyAlignment="1">
      <alignment horizontal="center" vertical="center"/>
    </xf>
    <xf numFmtId="0" fontId="141" fillId="21" borderId="92" xfId="0" applyFont="1" applyFill="1" applyBorder="1" applyAlignment="1">
      <alignment horizontal="center" vertical="center"/>
    </xf>
    <xf numFmtId="0" fontId="141" fillId="21" borderId="36" xfId="0" applyFont="1" applyFill="1" applyBorder="1" applyAlignment="1">
      <alignment horizontal="center" vertical="center"/>
    </xf>
    <xf numFmtId="0" fontId="141" fillId="21" borderId="94" xfId="0" applyFont="1" applyFill="1" applyBorder="1" applyAlignment="1">
      <alignment horizontal="center" vertical="center"/>
    </xf>
    <xf numFmtId="0" fontId="75" fillId="0" borderId="61" xfId="0" applyFont="1" applyBorder="1" applyAlignment="1">
      <alignment vertical="top"/>
    </xf>
    <xf numFmtId="0" fontId="75" fillId="0" borderId="12" xfId="0" applyFont="1" applyBorder="1" applyAlignment="1">
      <alignment vertical="top"/>
    </xf>
    <xf numFmtId="0" fontId="75" fillId="0" borderId="62" xfId="0" applyFont="1" applyBorder="1" applyAlignment="1">
      <alignment vertical="top"/>
    </xf>
    <xf numFmtId="0" fontId="63" fillId="0" borderId="3" xfId="0" applyFont="1" applyBorder="1" applyAlignment="1">
      <alignment horizontal="center" vertical="center"/>
    </xf>
    <xf numFmtId="0" fontId="63" fillId="0" borderId="9" xfId="0" applyFont="1" applyBorder="1" applyAlignment="1">
      <alignment horizontal="center" vertical="center"/>
    </xf>
    <xf numFmtId="0" fontId="63" fillId="0" borderId="6" xfId="0" applyFont="1" applyBorder="1" applyAlignment="1">
      <alignment horizontal="center" vertical="center"/>
    </xf>
    <xf numFmtId="0" fontId="63" fillId="9" borderId="3" xfId="0" applyFont="1" applyFill="1" applyBorder="1" applyAlignment="1">
      <alignment horizontal="center" vertical="center"/>
    </xf>
    <xf numFmtId="0" fontId="63" fillId="9" borderId="9" xfId="0" applyFont="1" applyFill="1" applyBorder="1" applyAlignment="1">
      <alignment horizontal="center" vertical="center"/>
    </xf>
    <xf numFmtId="0" fontId="63" fillId="9" borderId="6" xfId="0" applyFont="1" applyFill="1" applyBorder="1" applyAlignment="1">
      <alignment horizontal="center" vertical="center"/>
    </xf>
    <xf numFmtId="0" fontId="75" fillId="0" borderId="3" xfId="0" applyFont="1" applyBorder="1" applyAlignment="1">
      <alignment vertical="top"/>
    </xf>
    <xf numFmtId="0" fontId="75" fillId="0" borderId="6" xfId="0" applyFont="1" applyBorder="1" applyAlignment="1">
      <alignment vertical="top"/>
    </xf>
    <xf numFmtId="49" fontId="134" fillId="0" borderId="3" xfId="0" applyNumberFormat="1" applyFont="1" applyBorder="1" applyAlignment="1">
      <alignment horizontal="center" vertical="center" wrapText="1"/>
    </xf>
    <xf numFmtId="49" fontId="134" fillId="0" borderId="9" xfId="0" applyNumberFormat="1" applyFont="1" applyBorder="1" applyAlignment="1">
      <alignment horizontal="center" vertical="center" wrapText="1"/>
    </xf>
    <xf numFmtId="49" fontId="134" fillId="0" borderId="6" xfId="0" applyNumberFormat="1" applyFont="1" applyBorder="1" applyAlignment="1">
      <alignment horizontal="center" vertical="center" wrapText="1"/>
    </xf>
    <xf numFmtId="49" fontId="134" fillId="32" borderId="3" xfId="0" applyNumberFormat="1" applyFont="1" applyFill="1" applyBorder="1" applyAlignment="1">
      <alignment horizontal="center" vertical="center" wrapText="1"/>
    </xf>
    <xf numFmtId="49" fontId="134" fillId="32" borderId="9" xfId="0" applyNumberFormat="1" applyFont="1" applyFill="1" applyBorder="1" applyAlignment="1">
      <alignment horizontal="center" vertical="center" wrapText="1"/>
    </xf>
    <xf numFmtId="49" fontId="134" fillId="32" borderId="6" xfId="0" applyNumberFormat="1" applyFont="1" applyFill="1" applyBorder="1" applyAlignment="1">
      <alignment horizontal="center" vertical="center" wrapText="1"/>
    </xf>
    <xf numFmtId="0" fontId="72" fillId="26" borderId="2" xfId="0" applyFont="1" applyFill="1" applyBorder="1" applyAlignment="1">
      <alignment horizontal="center" vertical="center"/>
    </xf>
    <xf numFmtId="0" fontId="72" fillId="26" borderId="5" xfId="0" applyFont="1" applyFill="1" applyBorder="1" applyAlignment="1">
      <alignment horizontal="center" vertical="center"/>
    </xf>
    <xf numFmtId="0" fontId="72" fillId="26" borderId="4" xfId="0" applyFont="1" applyFill="1" applyBorder="1" applyAlignment="1">
      <alignment horizontal="center" vertical="center"/>
    </xf>
    <xf numFmtId="49" fontId="134" fillId="9" borderId="37" xfId="0" applyNumberFormat="1" applyFont="1" applyFill="1" applyBorder="1" applyAlignment="1">
      <alignment horizontal="center" vertical="center" wrapText="1"/>
    </xf>
    <xf numFmtId="49" fontId="134" fillId="9" borderId="38" xfId="0" applyNumberFormat="1" applyFont="1" applyFill="1" applyBorder="1" applyAlignment="1">
      <alignment horizontal="center" vertical="center" wrapText="1"/>
    </xf>
    <xf numFmtId="49" fontId="134" fillId="9" borderId="39" xfId="0" applyNumberFormat="1" applyFont="1" applyFill="1" applyBorder="1" applyAlignment="1">
      <alignment horizontal="center" vertical="center" wrapText="1"/>
    </xf>
    <xf numFmtId="0" fontId="69" fillId="20" borderId="61" xfId="14" applyFont="1" applyFill="1" applyBorder="1" applyAlignment="1">
      <alignment horizontal="left" vertical="center"/>
    </xf>
    <xf numFmtId="0" fontId="69" fillId="20" borderId="16" xfId="14" applyFont="1" applyFill="1" applyBorder="1" applyAlignment="1">
      <alignment horizontal="left" vertical="center"/>
    </xf>
    <xf numFmtId="0" fontId="69" fillId="20" borderId="100" xfId="14" applyFont="1" applyFill="1" applyBorder="1" applyAlignment="1">
      <alignment horizontal="left" vertical="center"/>
    </xf>
    <xf numFmtId="0" fontId="67" fillId="20" borderId="101" xfId="14" applyFont="1" applyFill="1" applyBorder="1" applyAlignment="1">
      <alignment horizontal="left"/>
    </xf>
    <xf numFmtId="0" fontId="76" fillId="0" borderId="94" xfId="0" applyFont="1" applyBorder="1" applyAlignment="1">
      <alignment horizontal="center" vertical="center"/>
    </xf>
    <xf numFmtId="0" fontId="147" fillId="12" borderId="94" xfId="0" applyFont="1" applyFill="1" applyBorder="1" applyAlignment="1">
      <alignment horizontal="center" vertical="center"/>
    </xf>
    <xf numFmtId="0" fontId="70" fillId="23" borderId="94" xfId="14" applyFont="1" applyFill="1" applyBorder="1" applyAlignment="1">
      <alignment horizontal="center"/>
    </xf>
    <xf numFmtId="0" fontId="76" fillId="23" borderId="94" xfId="0" applyFont="1" applyFill="1" applyBorder="1" applyAlignment="1">
      <alignment horizontal="center" vertical="center"/>
    </xf>
    <xf numFmtId="49" fontId="39" fillId="0" borderId="61" xfId="0" applyNumberFormat="1" applyFont="1" applyBorder="1" applyAlignment="1">
      <alignment horizontal="center" vertical="center"/>
    </xf>
    <xf numFmtId="49" fontId="39" fillId="0" borderId="12" xfId="0" applyNumberFormat="1" applyFont="1" applyBorder="1" applyAlignment="1">
      <alignment horizontal="center" vertical="center"/>
    </xf>
    <xf numFmtId="49" fontId="39" fillId="0" borderId="16" xfId="0" applyNumberFormat="1" applyFont="1" applyBorder="1" applyAlignment="1">
      <alignment horizontal="center" vertical="center"/>
    </xf>
    <xf numFmtId="0" fontId="50" fillId="28" borderId="97" xfId="0" applyFont="1" applyFill="1" applyBorder="1" applyAlignment="1">
      <alignment horizontal="center" vertical="center"/>
    </xf>
    <xf numFmtId="0" fontId="50" fillId="28" borderId="39" xfId="0" applyFont="1" applyFill="1" applyBorder="1" applyAlignment="1">
      <alignment horizontal="center" vertical="center"/>
    </xf>
    <xf numFmtId="0" fontId="69" fillId="20" borderId="66" xfId="14" applyFont="1" applyFill="1" applyBorder="1" applyAlignment="1">
      <alignment horizontal="left" wrapText="1"/>
    </xf>
    <xf numFmtId="0" fontId="69" fillId="20" borderId="93" xfId="14" applyFont="1" applyFill="1" applyBorder="1" applyAlignment="1">
      <alignment horizontal="left" wrapText="1"/>
    </xf>
    <xf numFmtId="0" fontId="75" fillId="0" borderId="16" xfId="0" applyFont="1" applyBorder="1" applyAlignment="1">
      <alignment vertical="top"/>
    </xf>
    <xf numFmtId="49" fontId="39" fillId="32" borderId="61" xfId="0" applyNumberFormat="1" applyFont="1" applyFill="1" applyBorder="1" applyAlignment="1">
      <alignment horizontal="center" vertical="center"/>
    </xf>
    <xf numFmtId="49" fontId="39" fillId="32" borderId="12" xfId="0" applyNumberFormat="1" applyFont="1" applyFill="1" applyBorder="1" applyAlignment="1">
      <alignment horizontal="center" vertical="center"/>
    </xf>
    <xf numFmtId="49" fontId="39" fillId="32" borderId="16" xfId="0" applyNumberFormat="1" applyFont="1" applyFill="1" applyBorder="1" applyAlignment="1">
      <alignment horizontal="center" vertical="center"/>
    </xf>
    <xf numFmtId="0" fontId="76" fillId="23" borderId="102" xfId="0" applyFont="1" applyFill="1" applyBorder="1" applyAlignment="1">
      <alignment horizontal="left" vertical="center"/>
    </xf>
    <xf numFmtId="0" fontId="90" fillId="0" borderId="9" xfId="0" applyFont="1" applyBorder="1" applyAlignment="1">
      <alignment horizontal="center" vertical="center" wrapText="1"/>
    </xf>
    <xf numFmtId="0" fontId="90" fillId="0" borderId="6" xfId="0" applyFont="1" applyBorder="1" applyAlignment="1">
      <alignment horizontal="center" vertical="center" wrapText="1"/>
    </xf>
    <xf numFmtId="0" fontId="39" fillId="0" borderId="9" xfId="0" applyFont="1" applyBorder="1" applyAlignment="1">
      <alignment horizontal="center" vertical="center"/>
    </xf>
    <xf numFmtId="0" fontId="39" fillId="0" borderId="6" xfId="0" applyFont="1" applyBorder="1" applyAlignment="1">
      <alignment horizontal="center" vertical="center"/>
    </xf>
    <xf numFmtId="0" fontId="90" fillId="32" borderId="9" xfId="0" applyFont="1" applyFill="1" applyBorder="1" applyAlignment="1">
      <alignment horizontal="center" vertical="center" wrapText="1"/>
    </xf>
    <xf numFmtId="0" fontId="90" fillId="32" borderId="6" xfId="0" applyFont="1" applyFill="1" applyBorder="1" applyAlignment="1">
      <alignment horizontal="center" vertical="center" wrapText="1"/>
    </xf>
    <xf numFmtId="0" fontId="90" fillId="32" borderId="9" xfId="0" applyFont="1" applyFill="1" applyBorder="1" applyAlignment="1">
      <alignment horizontal="center" vertical="center"/>
    </xf>
    <xf numFmtId="0" fontId="90" fillId="32" borderId="6" xfId="0" applyFont="1" applyFill="1" applyBorder="1" applyAlignment="1">
      <alignment horizontal="center" vertical="center"/>
    </xf>
    <xf numFmtId="0" fontId="90" fillId="0" borderId="9" xfId="0" applyFont="1" applyBorder="1" applyAlignment="1">
      <alignment horizontal="center" vertical="center"/>
    </xf>
    <xf numFmtId="0" fontId="90" fillId="0" borderId="6" xfId="0" applyFont="1" applyBorder="1" applyAlignment="1">
      <alignment horizontal="center" vertical="center"/>
    </xf>
    <xf numFmtId="0" fontId="90" fillId="0" borderId="3" xfId="0" applyFont="1" applyBorder="1" applyAlignment="1">
      <alignment horizontal="center" vertical="center"/>
    </xf>
    <xf numFmtId="0" fontId="90" fillId="32" borderId="3" xfId="0" applyFont="1" applyFill="1" applyBorder="1" applyAlignment="1">
      <alignment horizontal="center" vertical="center"/>
    </xf>
    <xf numFmtId="0" fontId="72" fillId="26" borderId="13" xfId="0" applyFont="1" applyFill="1" applyBorder="1" applyAlignment="1">
      <alignment horizontal="center" vertical="center"/>
    </xf>
    <xf numFmtId="0" fontId="63" fillId="0" borderId="12" xfId="0" applyFont="1" applyBorder="1" applyAlignment="1">
      <alignment horizontal="center" vertical="center"/>
    </xf>
    <xf numFmtId="0" fontId="76" fillId="0" borderId="9" xfId="0" applyFont="1" applyBorder="1" applyAlignment="1">
      <alignment vertical="top"/>
    </xf>
    <xf numFmtId="0" fontId="76" fillId="0" borderId="6" xfId="0" applyFont="1" applyBorder="1" applyAlignment="1">
      <alignment vertical="top"/>
    </xf>
    <xf numFmtId="1" fontId="144" fillId="27" borderId="46" xfId="0" applyNumberFormat="1" applyFont="1" applyFill="1" applyBorder="1" applyAlignment="1">
      <alignment horizontal="center" vertical="center"/>
    </xf>
    <xf numFmtId="1" fontId="144" fillId="27" borderId="63" xfId="0" applyNumberFormat="1" applyFont="1" applyFill="1" applyBorder="1" applyAlignment="1">
      <alignment horizontal="center" vertical="center"/>
    </xf>
    <xf numFmtId="49" fontId="39" fillId="9" borderId="9" xfId="0" applyNumberFormat="1" applyFont="1" applyFill="1" applyBorder="1" applyAlignment="1">
      <alignment horizontal="center" vertical="center"/>
    </xf>
    <xf numFmtId="49" fontId="39" fillId="9" borderId="6" xfId="0" applyNumberFormat="1" applyFont="1" applyFill="1" applyBorder="1" applyAlignment="1">
      <alignment horizontal="center" vertical="center"/>
    </xf>
    <xf numFmtId="0" fontId="39" fillId="32" borderId="3" xfId="0" applyFont="1" applyFill="1" applyBorder="1" applyAlignment="1">
      <alignment horizontal="center" vertical="center"/>
    </xf>
    <xf numFmtId="0" fontId="39" fillId="32" borderId="9" xfId="0" applyFont="1" applyFill="1" applyBorder="1" applyAlignment="1">
      <alignment horizontal="center" vertical="center"/>
    </xf>
    <xf numFmtId="0" fontId="39" fillId="32" borderId="6" xfId="0" applyFont="1" applyFill="1" applyBorder="1" applyAlignment="1">
      <alignment horizontal="center" vertical="center"/>
    </xf>
    <xf numFmtId="0" fontId="63" fillId="32" borderId="12" xfId="0" applyFont="1" applyFill="1" applyBorder="1" applyAlignment="1">
      <alignment horizontal="center" vertical="center"/>
    </xf>
    <xf numFmtId="49" fontId="39" fillId="32" borderId="15" xfId="0" applyNumberFormat="1" applyFont="1" applyFill="1" applyBorder="1" applyAlignment="1">
      <alignment horizontal="center" vertical="center"/>
    </xf>
    <xf numFmtId="49" fontId="39" fillId="0" borderId="15" xfId="0" applyNumberFormat="1" applyFont="1" applyBorder="1" applyAlignment="1">
      <alignment horizontal="center" vertical="center"/>
    </xf>
    <xf numFmtId="0" fontId="63" fillId="32" borderId="3" xfId="0" applyFont="1" applyFill="1" applyBorder="1" applyAlignment="1">
      <alignment horizontal="center" vertical="center"/>
    </xf>
    <xf numFmtId="0" fontId="63" fillId="32" borderId="9" xfId="0" applyFont="1" applyFill="1" applyBorder="1" applyAlignment="1">
      <alignment horizontal="center" vertical="center"/>
    </xf>
    <xf numFmtId="0" fontId="63" fillId="32" borderId="6" xfId="0" applyFont="1" applyFill="1" applyBorder="1" applyAlignment="1">
      <alignment horizontal="center" vertical="center"/>
    </xf>
    <xf numFmtId="0" fontId="94" fillId="0" borderId="12" xfId="0" applyFont="1" applyBorder="1" applyAlignment="1">
      <alignment horizontal="left" vertical="center" wrapText="1"/>
    </xf>
    <xf numFmtId="0" fontId="97" fillId="0" borderId="15" xfId="0" applyFont="1" applyBorder="1" applyAlignment="1">
      <alignment horizontal="left" vertical="top" wrapText="1"/>
    </xf>
    <xf numFmtId="0" fontId="97" fillId="0" borderId="14" xfId="0" applyFont="1" applyBorder="1" applyAlignment="1">
      <alignment horizontal="left" vertical="top" wrapText="1"/>
    </xf>
    <xf numFmtId="0" fontId="97" fillId="0" borderId="12" xfId="0" applyFont="1" applyBorder="1" applyAlignment="1">
      <alignment horizontal="left" vertical="top" wrapText="1"/>
    </xf>
    <xf numFmtId="0" fontId="97" fillId="0" borderId="16" xfId="0" applyFont="1" applyBorder="1" applyAlignment="1">
      <alignment horizontal="left" vertical="top" wrapText="1"/>
    </xf>
    <xf numFmtId="0" fontId="97" fillId="0" borderId="7" xfId="0" applyFont="1" applyBorder="1" applyAlignment="1">
      <alignment horizontal="left" vertical="top" wrapText="1"/>
    </xf>
    <xf numFmtId="0" fontId="90" fillId="0" borderId="15" xfId="0" applyFont="1" applyBorder="1" applyAlignment="1">
      <alignment horizontal="left" vertical="center" wrapText="1"/>
    </xf>
    <xf numFmtId="0" fontId="90" fillId="0" borderId="14" xfId="0" applyFont="1" applyBorder="1" applyAlignment="1">
      <alignment horizontal="left" vertical="center" wrapText="1"/>
    </xf>
    <xf numFmtId="0" fontId="90" fillId="0" borderId="12" xfId="0" applyFont="1" applyBorder="1" applyAlignment="1">
      <alignment horizontal="left" vertical="center" wrapText="1"/>
    </xf>
    <xf numFmtId="0" fontId="39" fillId="0" borderId="3" xfId="0" applyFont="1" applyBorder="1" applyAlignment="1">
      <alignment horizontal="center" vertical="center"/>
    </xf>
    <xf numFmtId="49" fontId="75" fillId="0" borderId="3" xfId="0" applyNumberFormat="1" applyFont="1" applyBorder="1" applyAlignment="1">
      <alignment vertical="top"/>
    </xf>
    <xf numFmtId="49" fontId="75" fillId="0" borderId="9" xfId="0" applyNumberFormat="1" applyFont="1" applyBorder="1" applyAlignment="1">
      <alignment vertical="top"/>
    </xf>
    <xf numFmtId="49" fontId="75" fillId="0" borderId="6" xfId="0" applyNumberFormat="1" applyFont="1" applyBorder="1" applyAlignment="1">
      <alignment vertical="top"/>
    </xf>
    <xf numFmtId="0" fontId="72" fillId="26" borderId="12" xfId="0" applyFont="1" applyFill="1" applyBorder="1" applyAlignment="1">
      <alignment horizontal="center" vertical="center"/>
    </xf>
    <xf numFmtId="0" fontId="76" fillId="0" borderId="61" xfId="0" applyFont="1" applyBorder="1" applyAlignment="1">
      <alignment vertical="top"/>
    </xf>
    <xf numFmtId="0" fontId="76" fillId="0" borderId="12" xfId="0" applyFont="1" applyBorder="1" applyAlignment="1">
      <alignment vertical="top"/>
    </xf>
    <xf numFmtId="0" fontId="90" fillId="0" borderId="47" xfId="0" applyFont="1" applyBorder="1" applyAlignment="1">
      <alignment horizontal="center" vertical="center" wrapText="1"/>
    </xf>
    <xf numFmtId="0" fontId="90" fillId="0" borderId="41" xfId="0" applyFont="1" applyBorder="1" applyAlignment="1">
      <alignment horizontal="center" vertical="center" wrapText="1"/>
    </xf>
    <xf numFmtId="0" fontId="90" fillId="32" borderId="47" xfId="0" applyFont="1" applyFill="1" applyBorder="1" applyAlignment="1">
      <alignment horizontal="center" vertical="center" wrapText="1"/>
    </xf>
    <xf numFmtId="0" fontId="90" fillId="32" borderId="41" xfId="0" applyFont="1" applyFill="1" applyBorder="1" applyAlignment="1">
      <alignment horizontal="center" vertical="center" wrapText="1"/>
    </xf>
    <xf numFmtId="49" fontId="133" fillId="0" borderId="36" xfId="0" applyNumberFormat="1" applyFont="1" applyBorder="1" applyAlignment="1">
      <alignment horizontal="center" vertical="center" wrapText="1"/>
    </xf>
    <xf numFmtId="49" fontId="133" fillId="32" borderId="36" xfId="0" applyNumberFormat="1" applyFont="1" applyFill="1" applyBorder="1" applyAlignment="1">
      <alignment horizontal="center" vertical="center" wrapText="1"/>
    </xf>
    <xf numFmtId="49" fontId="94" fillId="0" borderId="47" xfId="0" applyNumberFormat="1" applyFont="1" applyBorder="1" applyAlignment="1">
      <alignment horizontal="left" vertical="top" wrapText="1"/>
    </xf>
    <xf numFmtId="49" fontId="94" fillId="0" borderId="63" xfId="0" applyNumberFormat="1" applyFont="1" applyBorder="1" applyAlignment="1">
      <alignment horizontal="left" vertical="top" wrapText="1"/>
    </xf>
    <xf numFmtId="49" fontId="94" fillId="0" borderId="41" xfId="0" applyNumberFormat="1" applyFont="1" applyBorder="1" applyAlignment="1">
      <alignment horizontal="left" vertical="top" wrapText="1"/>
    </xf>
    <xf numFmtId="49" fontId="94" fillId="0" borderId="49" xfId="0" applyNumberFormat="1" applyFont="1" applyBorder="1" applyAlignment="1">
      <alignment horizontal="left" vertical="top" wrapText="1"/>
    </xf>
    <xf numFmtId="49" fontId="94" fillId="0" borderId="64" xfId="0" applyNumberFormat="1" applyFont="1" applyBorder="1" applyAlignment="1">
      <alignment horizontal="left" vertical="top" wrapText="1"/>
    </xf>
    <xf numFmtId="49" fontId="133" fillId="32" borderId="47" xfId="0" applyNumberFormat="1" applyFont="1" applyFill="1" applyBorder="1" applyAlignment="1">
      <alignment horizontal="center" vertical="center" wrapText="1"/>
    </xf>
    <xf numFmtId="49" fontId="133" fillId="32" borderId="41" xfId="0" applyNumberFormat="1" applyFont="1" applyFill="1" applyBorder="1" applyAlignment="1">
      <alignment horizontal="center" vertical="center" wrapText="1"/>
    </xf>
    <xf numFmtId="49" fontId="133" fillId="0" borderId="47" xfId="0" applyNumberFormat="1" applyFont="1" applyBorder="1" applyAlignment="1">
      <alignment horizontal="center" vertical="center" wrapText="1"/>
    </xf>
    <xf numFmtId="49" fontId="133" fillId="0" borderId="41" xfId="0" applyNumberFormat="1" applyFont="1" applyBorder="1" applyAlignment="1">
      <alignment horizontal="center" vertical="center" wrapText="1"/>
    </xf>
    <xf numFmtId="49" fontId="134" fillId="0" borderId="47" xfId="0" applyNumberFormat="1" applyFont="1" applyBorder="1" applyAlignment="1">
      <alignment horizontal="center" vertical="center" wrapText="1"/>
    </xf>
    <xf numFmtId="49" fontId="134" fillId="0" borderId="49" xfId="0" applyNumberFormat="1" applyFont="1" applyBorder="1" applyAlignment="1">
      <alignment horizontal="center" vertical="center" wrapText="1"/>
    </xf>
    <xf numFmtId="0" fontId="72" fillId="26" borderId="63" xfId="0" applyFont="1" applyFill="1" applyBorder="1" applyAlignment="1">
      <alignment horizontal="center" vertical="center"/>
    </xf>
    <xf numFmtId="49" fontId="134" fillId="32" borderId="47" xfId="0" applyNumberFormat="1" applyFont="1" applyFill="1" applyBorder="1" applyAlignment="1">
      <alignment horizontal="center" vertical="center" wrapText="1"/>
    </xf>
    <xf numFmtId="49" fontId="134" fillId="32" borderId="41" xfId="0" applyNumberFormat="1" applyFont="1" applyFill="1" applyBorder="1" applyAlignment="1">
      <alignment horizontal="center" vertical="center" wrapText="1"/>
    </xf>
    <xf numFmtId="49" fontId="134" fillId="32" borderId="49" xfId="0" applyNumberFormat="1" applyFont="1" applyFill="1" applyBorder="1" applyAlignment="1">
      <alignment horizontal="center" vertical="center" wrapText="1"/>
    </xf>
    <xf numFmtId="49" fontId="133" fillId="0" borderId="39" xfId="0" applyNumberFormat="1" applyFont="1" applyBorder="1" applyAlignment="1">
      <alignment horizontal="center" vertical="center"/>
    </xf>
    <xf numFmtId="0" fontId="63" fillId="0" borderId="37" xfId="0" applyFont="1" applyBorder="1" applyAlignment="1">
      <alignment horizontal="center" vertical="center"/>
    </xf>
    <xf numFmtId="0" fontId="63" fillId="0" borderId="38" xfId="0" applyFont="1" applyBorder="1" applyAlignment="1">
      <alignment horizontal="center" vertical="center"/>
    </xf>
    <xf numFmtId="0" fontId="90" fillId="0" borderId="37" xfId="0" applyFont="1" applyBorder="1" applyAlignment="1">
      <alignment horizontal="center" vertical="center"/>
    </xf>
    <xf numFmtId="0" fontId="90" fillId="0" borderId="38" xfId="0" applyFont="1" applyBorder="1" applyAlignment="1">
      <alignment horizontal="center" vertical="center"/>
    </xf>
    <xf numFmtId="0" fontId="90" fillId="32" borderId="37" xfId="0" applyFont="1" applyFill="1" applyBorder="1" applyAlignment="1">
      <alignment horizontal="center" vertical="center"/>
    </xf>
    <xf numFmtId="0" fontId="90" fillId="32" borderId="38" xfId="0" applyFont="1" applyFill="1" applyBorder="1" applyAlignment="1">
      <alignment horizontal="center" vertical="center"/>
    </xf>
    <xf numFmtId="0" fontId="63" fillId="0" borderId="39" xfId="0" applyFont="1" applyBorder="1" applyAlignment="1">
      <alignment horizontal="center" vertical="center"/>
    </xf>
    <xf numFmtId="0" fontId="63" fillId="32" borderId="37" xfId="0" applyFont="1" applyFill="1" applyBorder="1" applyAlignment="1">
      <alignment horizontal="center" vertical="center"/>
    </xf>
    <xf numFmtId="0" fontId="63" fillId="32" borderId="38" xfId="0" applyFont="1" applyFill="1" applyBorder="1" applyAlignment="1">
      <alignment horizontal="center" vertical="center"/>
    </xf>
    <xf numFmtId="0" fontId="63" fillId="32" borderId="39" xfId="0" applyFont="1" applyFill="1" applyBorder="1" applyAlignment="1">
      <alignment horizontal="center" vertical="center"/>
    </xf>
    <xf numFmtId="49" fontId="133" fillId="32" borderId="47" xfId="0" applyNumberFormat="1" applyFont="1" applyFill="1" applyBorder="1" applyAlignment="1">
      <alignment horizontal="center" vertical="center"/>
    </xf>
    <xf numFmtId="49" fontId="133" fillId="32" borderId="41" xfId="0" applyNumberFormat="1" applyFont="1" applyFill="1" applyBorder="1" applyAlignment="1">
      <alignment horizontal="center" vertical="center"/>
    </xf>
    <xf numFmtId="49" fontId="133" fillId="32" borderId="49" xfId="0" applyNumberFormat="1" applyFont="1" applyFill="1" applyBorder="1" applyAlignment="1">
      <alignment horizontal="center" vertical="center"/>
    </xf>
    <xf numFmtId="49" fontId="133" fillId="32" borderId="39" xfId="0" applyNumberFormat="1" applyFont="1" applyFill="1" applyBorder="1" applyAlignment="1">
      <alignment horizontal="center" vertical="center"/>
    </xf>
    <xf numFmtId="0" fontId="58" fillId="32" borderId="37" xfId="0" applyFont="1" applyFill="1" applyBorder="1" applyAlignment="1">
      <alignment horizontal="center" vertical="center" wrapText="1"/>
    </xf>
    <xf numFmtId="0" fontId="58" fillId="32" borderId="38" xfId="0" applyFont="1" applyFill="1" applyBorder="1" applyAlignment="1">
      <alignment horizontal="center" vertical="center" wrapText="1"/>
    </xf>
    <xf numFmtId="0" fontId="58" fillId="32" borderId="39" xfId="0" applyFont="1" applyFill="1" applyBorder="1" applyAlignment="1">
      <alignment horizontal="center" vertical="center" wrapText="1"/>
    </xf>
    <xf numFmtId="0" fontId="58" fillId="0" borderId="37"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center" vertical="center" wrapText="1"/>
    </xf>
    <xf numFmtId="0" fontId="90" fillId="0" borderId="49" xfId="0" applyFont="1" applyBorder="1" applyAlignment="1">
      <alignment horizontal="center" vertical="center" wrapText="1"/>
    </xf>
    <xf numFmtId="49" fontId="134" fillId="32" borderId="37" xfId="0" applyNumberFormat="1" applyFont="1" applyFill="1" applyBorder="1" applyAlignment="1">
      <alignment horizontal="center" vertical="center" wrapText="1"/>
    </xf>
    <xf numFmtId="49" fontId="134" fillId="32" borderId="39" xfId="0" applyNumberFormat="1" applyFont="1" applyFill="1" applyBorder="1" applyAlignment="1">
      <alignment horizontal="center" vertical="center" wrapText="1"/>
    </xf>
    <xf numFmtId="49" fontId="133" fillId="0" borderId="37" xfId="0" applyNumberFormat="1" applyFont="1" applyBorder="1" applyAlignment="1">
      <alignment horizontal="center" vertical="center" wrapText="1"/>
    </xf>
    <xf numFmtId="49" fontId="133" fillId="0" borderId="38" xfId="0" applyNumberFormat="1" applyFont="1" applyBorder="1" applyAlignment="1">
      <alignment horizontal="center" vertical="center" wrapText="1"/>
    </xf>
    <xf numFmtId="49" fontId="133" fillId="0" borderId="39" xfId="0" applyNumberFormat="1" applyFont="1" applyBorder="1" applyAlignment="1">
      <alignment horizontal="center" vertical="center" wrapText="1"/>
    </xf>
    <xf numFmtId="0" fontId="79" fillId="0" borderId="41" xfId="0" applyFont="1" applyBorder="1" applyAlignment="1">
      <alignment horizontal="center" vertical="center" wrapText="1"/>
    </xf>
    <xf numFmtId="0" fontId="79" fillId="0" borderId="49" xfId="0" applyFont="1" applyBorder="1" applyAlignment="1">
      <alignment horizontal="center" vertical="center" wrapText="1"/>
    </xf>
    <xf numFmtId="0" fontId="72" fillId="26" borderId="93" xfId="0" applyFont="1" applyFill="1" applyBorder="1" applyAlignment="1">
      <alignment horizontal="center" vertical="center"/>
    </xf>
    <xf numFmtId="0" fontId="72" fillId="26" borderId="36" xfId="0" applyFont="1" applyFill="1" applyBorder="1" applyAlignment="1">
      <alignment horizontal="center" vertical="center"/>
    </xf>
    <xf numFmtId="0" fontId="72" fillId="26" borderId="94" xfId="0" applyFont="1" applyFill="1" applyBorder="1" applyAlignment="1">
      <alignment horizontal="center" vertical="center"/>
    </xf>
    <xf numFmtId="49" fontId="94" fillId="32" borderId="41" xfId="0" applyNumberFormat="1" applyFont="1" applyFill="1" applyBorder="1" applyAlignment="1">
      <alignment horizontal="center" vertical="center" wrapText="1"/>
    </xf>
    <xf numFmtId="49" fontId="94" fillId="32" borderId="49" xfId="0" applyNumberFormat="1" applyFont="1" applyFill="1" applyBorder="1" applyAlignment="1">
      <alignment horizontal="center" vertical="center" wrapText="1"/>
    </xf>
    <xf numFmtId="0" fontId="75" fillId="26" borderId="50" xfId="0" applyFont="1" applyFill="1" applyBorder="1" applyAlignment="1">
      <alignment horizontal="center" vertical="top"/>
    </xf>
    <xf numFmtId="0" fontId="79" fillId="32" borderId="41" xfId="0" applyFont="1" applyFill="1" applyBorder="1" applyAlignment="1">
      <alignment horizontal="center" vertical="center" wrapText="1"/>
    </xf>
    <xf numFmtId="0" fontId="79" fillId="32" borderId="49" xfId="0" applyFont="1" applyFill="1" applyBorder="1" applyAlignment="1">
      <alignment horizontal="center" vertical="center" wrapText="1"/>
    </xf>
    <xf numFmtId="1" fontId="75" fillId="0" borderId="12" xfId="0" applyNumberFormat="1" applyFont="1" applyBorder="1" applyAlignment="1">
      <alignment vertical="top" wrapText="1"/>
    </xf>
    <xf numFmtId="1" fontId="75" fillId="0" borderId="62" xfId="0" applyNumberFormat="1" applyFont="1" applyBorder="1" applyAlignment="1">
      <alignment vertical="top" wrapText="1"/>
    </xf>
    <xf numFmtId="0" fontId="63" fillId="9" borderId="37" xfId="0" applyFont="1" applyFill="1" applyBorder="1" applyAlignment="1">
      <alignment horizontal="center" vertical="center"/>
    </xf>
    <xf numFmtId="0" fontId="63" fillId="9" borderId="38" xfId="0" applyFont="1" applyFill="1" applyBorder="1" applyAlignment="1">
      <alignment horizontal="center" vertical="center"/>
    </xf>
    <xf numFmtId="0" fontId="77" fillId="32" borderId="38" xfId="0" applyFont="1" applyFill="1" applyBorder="1" applyAlignment="1">
      <alignment horizontal="center" vertical="center" wrapText="1"/>
    </xf>
    <xf numFmtId="0" fontId="77" fillId="0" borderId="38" xfId="0" applyFont="1" applyBorder="1" applyAlignment="1">
      <alignment horizontal="center" vertical="center" wrapText="1"/>
    </xf>
    <xf numFmtId="0" fontId="90" fillId="32" borderId="49" xfId="0" applyFont="1" applyFill="1" applyBorder="1" applyAlignment="1">
      <alignment horizontal="center" vertical="center" wrapText="1"/>
    </xf>
    <xf numFmtId="0" fontId="75" fillId="26" borderId="12" xfId="0" applyFont="1" applyFill="1" applyBorder="1" applyAlignment="1">
      <alignment horizontal="center" vertical="top"/>
    </xf>
    <xf numFmtId="0" fontId="75" fillId="26" borderId="0" xfId="0" applyFont="1" applyFill="1" applyAlignment="1">
      <alignment horizontal="center" vertical="top"/>
    </xf>
    <xf numFmtId="0" fontId="75" fillId="26" borderId="13" xfId="0" applyFont="1" applyFill="1" applyBorder="1" applyAlignment="1">
      <alignment horizontal="center" vertical="top"/>
    </xf>
    <xf numFmtId="1" fontId="72" fillId="0" borderId="37" xfId="0" applyNumberFormat="1" applyFont="1" applyBorder="1" applyAlignment="1">
      <alignment horizontal="center" vertical="center"/>
    </xf>
    <xf numFmtId="1" fontId="72" fillId="0" borderId="38" xfId="0" applyNumberFormat="1" applyFont="1" applyBorder="1" applyAlignment="1">
      <alignment horizontal="center" vertical="center"/>
    </xf>
    <xf numFmtId="1" fontId="72" fillId="32" borderId="37" xfId="0" applyNumberFormat="1" applyFont="1" applyFill="1" applyBorder="1" applyAlignment="1">
      <alignment horizontal="center" vertical="center"/>
    </xf>
    <xf numFmtId="1" fontId="72" fillId="32" borderId="38" xfId="0" applyNumberFormat="1" applyFont="1" applyFill="1" applyBorder="1" applyAlignment="1">
      <alignment horizontal="center" vertical="center"/>
    </xf>
    <xf numFmtId="1" fontId="72" fillId="32" borderId="39" xfId="0" applyNumberFormat="1" applyFont="1" applyFill="1" applyBorder="1" applyAlignment="1">
      <alignment horizontal="center" vertical="center"/>
    </xf>
    <xf numFmtId="1" fontId="142" fillId="27" borderId="42" xfId="0" applyNumberFormat="1" applyFont="1" applyFill="1" applyBorder="1" applyAlignment="1">
      <alignment horizontal="center" vertical="center"/>
    </xf>
    <xf numFmtId="1" fontId="142" fillId="27" borderId="44" xfId="0" applyNumberFormat="1" applyFont="1" applyFill="1" applyBorder="1" applyAlignment="1">
      <alignment horizontal="center" vertical="center"/>
    </xf>
    <xf numFmtId="1" fontId="142" fillId="27" borderId="84" xfId="0" applyNumberFormat="1" applyFont="1" applyFill="1" applyBorder="1" applyAlignment="1">
      <alignment horizontal="center" vertical="center"/>
    </xf>
    <xf numFmtId="0" fontId="142" fillId="26" borderId="66" xfId="0" applyFont="1" applyFill="1" applyBorder="1" applyAlignment="1">
      <alignment horizontal="center" vertical="center"/>
    </xf>
    <xf numFmtId="0" fontId="142" fillId="26" borderId="44" xfId="0" applyFont="1" applyFill="1" applyBorder="1" applyAlignment="1">
      <alignment horizontal="center" vertical="center"/>
    </xf>
    <xf numFmtId="0" fontId="142" fillId="26" borderId="84" xfId="0" applyFont="1" applyFill="1" applyBorder="1" applyAlignment="1">
      <alignment horizontal="center" vertical="center"/>
    </xf>
    <xf numFmtId="49" fontId="39" fillId="32" borderId="37" xfId="0" applyNumberFormat="1" applyFont="1" applyFill="1" applyBorder="1" applyAlignment="1">
      <alignment horizontal="center" vertical="center"/>
    </xf>
    <xf numFmtId="49" fontId="39" fillId="32" borderId="38" xfId="0" applyNumberFormat="1" applyFont="1" applyFill="1" applyBorder="1" applyAlignment="1">
      <alignment horizontal="center" vertical="center"/>
    </xf>
    <xf numFmtId="0" fontId="97" fillId="0" borderId="47" xfId="0" applyFont="1" applyBorder="1" applyAlignment="1">
      <alignment horizontal="left" vertical="top" wrapText="1"/>
    </xf>
    <xf numFmtId="0" fontId="97" fillId="0" borderId="41" xfId="0" applyFont="1" applyBorder="1" applyAlignment="1">
      <alignment horizontal="left" vertical="top" wrapText="1"/>
    </xf>
    <xf numFmtId="0" fontId="97" fillId="0" borderId="49" xfId="0" applyFont="1" applyBorder="1" applyAlignment="1">
      <alignment horizontal="left" vertical="top" wrapText="1"/>
    </xf>
    <xf numFmtId="49" fontId="134" fillId="9" borderId="37" xfId="0" applyNumberFormat="1" applyFont="1" applyFill="1" applyBorder="1" applyAlignment="1">
      <alignment horizontal="center" vertical="center"/>
    </xf>
    <xf numFmtId="49" fontId="134" fillId="9" borderId="38" xfId="0" applyNumberFormat="1" applyFont="1" applyFill="1" applyBorder="1" applyAlignment="1">
      <alignment horizontal="center" vertical="center"/>
    </xf>
    <xf numFmtId="0" fontId="90" fillId="32" borderId="39" xfId="0" applyFont="1" applyFill="1" applyBorder="1" applyAlignment="1">
      <alignment horizontal="center" vertical="center"/>
    </xf>
    <xf numFmtId="0" fontId="90" fillId="0" borderId="39" xfId="0" applyFont="1" applyBorder="1" applyAlignment="1">
      <alignment horizontal="center" vertical="center"/>
    </xf>
    <xf numFmtId="49" fontId="133" fillId="9" borderId="37" xfId="0" applyNumberFormat="1" applyFont="1" applyFill="1" applyBorder="1" applyAlignment="1">
      <alignment horizontal="center" vertical="center" wrapText="1"/>
    </xf>
    <xf numFmtId="49" fontId="133" fillId="9" borderId="38" xfId="0" applyNumberFormat="1" applyFont="1" applyFill="1" applyBorder="1" applyAlignment="1">
      <alignment horizontal="center" vertical="center" wrapText="1"/>
    </xf>
    <xf numFmtId="49" fontId="133" fillId="9" borderId="39" xfId="0" applyNumberFormat="1" applyFont="1" applyFill="1" applyBorder="1" applyAlignment="1">
      <alignment horizontal="center" vertical="center" wrapText="1"/>
    </xf>
    <xf numFmtId="0" fontId="94" fillId="0" borderId="15" xfId="0" applyFont="1" applyBorder="1" applyAlignment="1">
      <alignment horizontal="left" vertical="top" wrapText="1"/>
    </xf>
    <xf numFmtId="0" fontId="94" fillId="0" borderId="14" xfId="0" applyFont="1" applyBorder="1" applyAlignment="1">
      <alignment horizontal="left" vertical="top" wrapText="1"/>
    </xf>
    <xf numFmtId="0" fontId="94" fillId="0" borderId="12" xfId="0" applyFont="1" applyBorder="1" applyAlignment="1">
      <alignment horizontal="left" vertical="top" wrapText="1"/>
    </xf>
    <xf numFmtId="0" fontId="94" fillId="0" borderId="13" xfId="0" applyFont="1" applyBorder="1" applyAlignment="1">
      <alignment horizontal="left" vertical="top" wrapText="1"/>
    </xf>
    <xf numFmtId="0" fontId="94" fillId="0" borderId="16" xfId="0" applyFont="1" applyBorder="1" applyAlignment="1">
      <alignment horizontal="left" vertical="top" wrapText="1"/>
    </xf>
    <xf numFmtId="0" fontId="94" fillId="0" borderId="7" xfId="0" applyFont="1" applyBorder="1" applyAlignment="1">
      <alignment horizontal="left" vertical="top" wrapText="1"/>
    </xf>
    <xf numFmtId="49" fontId="134" fillId="0" borderId="15" xfId="0" applyNumberFormat="1" applyFont="1" applyBorder="1" applyAlignment="1">
      <alignment horizontal="center" vertical="center" wrapText="1"/>
    </xf>
    <xf numFmtId="49" fontId="134" fillId="0" borderId="16" xfId="0" applyNumberFormat="1" applyFont="1" applyBorder="1" applyAlignment="1">
      <alignment horizontal="center" vertical="center" wrapText="1"/>
    </xf>
    <xf numFmtId="0" fontId="94" fillId="0" borderId="47" xfId="0" applyFont="1" applyBorder="1" applyAlignment="1">
      <alignment horizontal="left" vertical="top" wrapText="1"/>
    </xf>
    <xf numFmtId="0" fontId="94" fillId="0" borderId="63" xfId="0" applyFont="1" applyBorder="1" applyAlignment="1">
      <alignment horizontal="left" vertical="top" wrapText="1"/>
    </xf>
    <xf numFmtId="0" fontId="94" fillId="0" borderId="41" xfId="0" applyFont="1" applyBorder="1" applyAlignment="1">
      <alignment horizontal="left" vertical="top" wrapText="1"/>
    </xf>
    <xf numFmtId="0" fontId="94" fillId="0" borderId="49" xfId="0" applyFont="1" applyBorder="1" applyAlignment="1">
      <alignment horizontal="left" vertical="top" wrapText="1"/>
    </xf>
    <xf numFmtId="0" fontId="94" fillId="0" borderId="64" xfId="0" applyFont="1" applyBorder="1" applyAlignment="1">
      <alignment horizontal="left" vertical="top" wrapText="1"/>
    </xf>
    <xf numFmtId="49" fontId="94" fillId="0" borderId="36" xfId="0" applyNumberFormat="1" applyFont="1" applyBorder="1" applyAlignment="1">
      <alignment horizontal="left" vertical="top" wrapText="1"/>
    </xf>
    <xf numFmtId="49" fontId="94" fillId="0" borderId="94" xfId="0" applyNumberFormat="1" applyFont="1" applyBorder="1" applyAlignment="1">
      <alignment horizontal="left" vertical="top" wrapText="1"/>
    </xf>
    <xf numFmtId="0" fontId="77" fillId="32" borderId="36" xfId="0" applyFont="1" applyFill="1" applyBorder="1" applyAlignment="1">
      <alignment horizontal="center" vertical="center"/>
    </xf>
    <xf numFmtId="0" fontId="77" fillId="0" borderId="36" xfId="0" applyFont="1" applyBorder="1" applyAlignment="1">
      <alignment horizontal="center" vertical="center"/>
    </xf>
    <xf numFmtId="49" fontId="133" fillId="32" borderId="49" xfId="0" applyNumberFormat="1" applyFont="1" applyFill="1" applyBorder="1" applyAlignment="1">
      <alignment horizontal="center" vertical="center" wrapText="1"/>
    </xf>
    <xf numFmtId="0" fontId="79" fillId="32" borderId="37" xfId="0" applyFont="1" applyFill="1" applyBorder="1" applyAlignment="1">
      <alignment horizontal="center" vertical="center" wrapText="1"/>
    </xf>
    <xf numFmtId="0" fontId="79" fillId="32" borderId="38" xfId="0" applyFont="1" applyFill="1" applyBorder="1" applyAlignment="1">
      <alignment horizontal="center" vertical="center" wrapText="1"/>
    </xf>
    <xf numFmtId="0" fontId="79" fillId="32" borderId="39" xfId="0" applyFont="1" applyFill="1" applyBorder="1" applyAlignment="1">
      <alignment horizontal="center" vertical="center" wrapText="1"/>
    </xf>
    <xf numFmtId="49" fontId="133" fillId="0" borderId="49" xfId="0" applyNumberFormat="1" applyFont="1" applyBorder="1" applyAlignment="1">
      <alignment horizontal="center" vertical="center" wrapText="1"/>
    </xf>
    <xf numFmtId="0" fontId="79" fillId="0" borderId="12" xfId="0" applyFont="1" applyBorder="1" applyAlignment="1">
      <alignment horizontal="left" vertical="top" wrapText="1"/>
    </xf>
    <xf numFmtId="49" fontId="134" fillId="7" borderId="3" xfId="0" applyNumberFormat="1" applyFont="1" applyFill="1" applyBorder="1" applyAlignment="1">
      <alignment horizontal="center" vertical="center" wrapText="1"/>
    </xf>
    <xf numFmtId="49" fontId="134" fillId="7" borderId="9" xfId="0" applyNumberFormat="1" applyFont="1" applyFill="1" applyBorder="1" applyAlignment="1">
      <alignment horizontal="center" vertical="center" wrapText="1"/>
    </xf>
    <xf numFmtId="49" fontId="134" fillId="7" borderId="6" xfId="0" applyNumberFormat="1" applyFont="1" applyFill="1" applyBorder="1" applyAlignment="1">
      <alignment horizontal="center" vertical="center" wrapText="1"/>
    </xf>
    <xf numFmtId="0" fontId="72" fillId="0" borderId="61" xfId="0" applyFont="1" applyBorder="1" applyAlignment="1">
      <alignment horizontal="center" vertical="center"/>
    </xf>
    <xf numFmtId="0" fontId="72" fillId="0" borderId="12" xfId="0" applyFont="1" applyBorder="1" applyAlignment="1">
      <alignment horizontal="center" vertical="center"/>
    </xf>
    <xf numFmtId="0" fontId="72" fillId="0" borderId="62" xfId="0" applyFont="1" applyBorder="1" applyAlignment="1">
      <alignment horizontal="center" vertical="center"/>
    </xf>
    <xf numFmtId="0" fontId="72" fillId="7" borderId="61" xfId="0" applyFont="1" applyFill="1" applyBorder="1" applyAlignment="1">
      <alignment horizontal="center" vertical="center"/>
    </xf>
    <xf numFmtId="0" fontId="72" fillId="7" borderId="12" xfId="0" applyFont="1" applyFill="1" applyBorder="1" applyAlignment="1">
      <alignment horizontal="center" vertical="center"/>
    </xf>
    <xf numFmtId="0" fontId="72" fillId="7" borderId="62" xfId="0" applyFont="1" applyFill="1" applyBorder="1" applyAlignment="1">
      <alignment horizontal="center" vertical="center"/>
    </xf>
    <xf numFmtId="0" fontId="79" fillId="0" borderId="61" xfId="0" applyFont="1" applyBorder="1" applyAlignment="1">
      <alignment horizontal="left" vertical="top" wrapText="1"/>
    </xf>
    <xf numFmtId="1" fontId="75" fillId="0" borderId="15" xfId="0" applyNumberFormat="1" applyFont="1" applyBorder="1" applyAlignment="1">
      <alignment vertical="top"/>
    </xf>
    <xf numFmtId="1" fontId="144" fillId="27" borderId="89" xfId="0" applyNumberFormat="1" applyFont="1" applyFill="1" applyBorder="1" applyAlignment="1">
      <alignment horizontal="center" vertical="center"/>
    </xf>
    <xf numFmtId="1" fontId="144" fillId="27" borderId="5" xfId="0" applyNumberFormat="1" applyFont="1" applyFill="1" applyBorder="1" applyAlignment="1">
      <alignment horizontal="center" vertical="center"/>
    </xf>
    <xf numFmtId="1" fontId="144" fillId="27" borderId="4" xfId="0" applyNumberFormat="1" applyFont="1" applyFill="1" applyBorder="1" applyAlignment="1">
      <alignment horizontal="center" vertical="center"/>
    </xf>
    <xf numFmtId="49" fontId="94" fillId="0" borderId="61" xfId="0" applyNumberFormat="1" applyFont="1" applyBorder="1" applyAlignment="1">
      <alignment horizontal="left" vertical="top" wrapText="1"/>
    </xf>
    <xf numFmtId="0" fontId="90" fillId="0" borderId="49" xfId="0" applyFont="1" applyBorder="1" applyAlignment="1">
      <alignment horizontal="left" vertical="center" wrapText="1"/>
    </xf>
    <xf numFmtId="0" fontId="90" fillId="0" borderId="64" xfId="0" applyFont="1" applyBorder="1" applyAlignment="1">
      <alignment horizontal="left" vertical="center" wrapText="1"/>
    </xf>
    <xf numFmtId="0" fontId="79" fillId="0" borderId="36" xfId="0" applyFont="1" applyBorder="1" applyAlignment="1">
      <alignment horizontal="left" vertical="top" wrapText="1"/>
    </xf>
    <xf numFmtId="0" fontId="79" fillId="0" borderId="94" xfId="0" applyFont="1" applyBorder="1" applyAlignment="1">
      <alignment horizontal="left" vertical="top" wrapText="1"/>
    </xf>
    <xf numFmtId="0" fontId="72" fillId="26" borderId="77" xfId="0" applyFont="1" applyFill="1" applyBorder="1" applyAlignment="1">
      <alignment horizontal="center" vertical="center"/>
    </xf>
    <xf numFmtId="0" fontId="72" fillId="26" borderId="87" xfId="0" applyFont="1" applyFill="1" applyBorder="1" applyAlignment="1">
      <alignment horizontal="center" vertical="center"/>
    </xf>
    <xf numFmtId="0" fontId="72" fillId="26" borderId="88" xfId="0" applyFont="1" applyFill="1" applyBorder="1" applyAlignment="1">
      <alignment horizontal="center" vertical="center"/>
    </xf>
    <xf numFmtId="49" fontId="134" fillId="0" borderId="15" xfId="0" applyNumberFormat="1" applyFont="1" applyBorder="1" applyAlignment="1">
      <alignment horizontal="left" vertical="top" wrapText="1"/>
    </xf>
    <xf numFmtId="49" fontId="134" fillId="0" borderId="14" xfId="0" applyNumberFormat="1" applyFont="1" applyBorder="1" applyAlignment="1">
      <alignment horizontal="left" vertical="top" wrapText="1"/>
    </xf>
    <xf numFmtId="49" fontId="134" fillId="0" borderId="12" xfId="0" applyNumberFormat="1" applyFont="1" applyBorder="1" applyAlignment="1">
      <alignment horizontal="left" vertical="top" wrapText="1"/>
    </xf>
    <xf numFmtId="49" fontId="134" fillId="0" borderId="16" xfId="0" applyNumberFormat="1" applyFont="1" applyBorder="1" applyAlignment="1">
      <alignment horizontal="left" vertical="top" wrapText="1"/>
    </xf>
    <xf numFmtId="49" fontId="134" fillId="0" borderId="7" xfId="0" applyNumberFormat="1" applyFont="1" applyBorder="1" applyAlignment="1">
      <alignment horizontal="left" vertical="top" wrapText="1"/>
    </xf>
    <xf numFmtId="0" fontId="94" fillId="0" borderId="36" xfId="0" applyFont="1" applyBorder="1" applyAlignment="1">
      <alignment horizontal="left" vertical="center" wrapText="1"/>
    </xf>
    <xf numFmtId="0" fontId="94" fillId="0" borderId="94" xfId="0" applyFont="1" applyBorder="1" applyAlignment="1">
      <alignment horizontal="left" vertical="center" wrapText="1"/>
    </xf>
    <xf numFmtId="0" fontId="79" fillId="0" borderId="47" xfId="0" applyFont="1" applyBorder="1" applyAlignment="1">
      <alignment horizontal="left" vertical="center" wrapText="1"/>
    </xf>
    <xf numFmtId="0" fontId="79" fillId="0" borderId="63" xfId="0" applyFont="1" applyBorder="1" applyAlignment="1">
      <alignment horizontal="left" vertical="center" wrapText="1"/>
    </xf>
    <xf numFmtId="0" fontId="79" fillId="0" borderId="41" xfId="0" applyFont="1" applyBorder="1" applyAlignment="1">
      <alignment horizontal="left" vertical="center" wrapText="1"/>
    </xf>
    <xf numFmtId="0" fontId="79" fillId="0" borderId="13" xfId="0" applyFont="1" applyBorder="1" applyAlignment="1">
      <alignment horizontal="left" vertical="center" wrapText="1"/>
    </xf>
    <xf numFmtId="0" fontId="79" fillId="0" borderId="49" xfId="0" applyFont="1" applyBorder="1" applyAlignment="1">
      <alignment horizontal="left" vertical="center" wrapText="1"/>
    </xf>
    <xf numFmtId="0" fontId="79" fillId="0" borderId="64" xfId="0" applyFont="1" applyBorder="1" applyAlignment="1">
      <alignment horizontal="left" vertical="center" wrapText="1"/>
    </xf>
    <xf numFmtId="0" fontId="75" fillId="26" borderId="46" xfId="0" applyFont="1" applyFill="1" applyBorder="1" applyAlignment="1">
      <alignment horizontal="center" vertical="top"/>
    </xf>
    <xf numFmtId="0" fontId="65" fillId="0" borderId="37" xfId="0" applyFont="1" applyBorder="1" applyAlignment="1">
      <alignment horizontal="center" vertical="center"/>
    </xf>
    <xf numFmtId="0" fontId="65" fillId="0" borderId="38" xfId="0" applyFont="1" applyBorder="1" applyAlignment="1">
      <alignment horizontal="center" vertical="center"/>
    </xf>
    <xf numFmtId="0" fontId="65" fillId="0" borderId="39" xfId="0" applyFont="1" applyBorder="1" applyAlignment="1">
      <alignment horizontal="center" vertical="center"/>
    </xf>
    <xf numFmtId="0" fontId="75" fillId="26" borderId="61" xfId="0" applyFont="1" applyFill="1" applyBorder="1" applyAlignment="1">
      <alignment horizontal="center" vertical="top"/>
    </xf>
    <xf numFmtId="0" fontId="65" fillId="32" borderId="37" xfId="0" applyFont="1" applyFill="1" applyBorder="1" applyAlignment="1">
      <alignment horizontal="center" vertical="center"/>
    </xf>
    <xf numFmtId="0" fontId="65" fillId="32" borderId="38" xfId="0" applyFont="1" applyFill="1" applyBorder="1" applyAlignment="1">
      <alignment horizontal="center" vertical="center"/>
    </xf>
    <xf numFmtId="0" fontId="65" fillId="32" borderId="39" xfId="0" applyFont="1" applyFill="1" applyBorder="1" applyAlignment="1">
      <alignment horizontal="center" vertical="center"/>
    </xf>
    <xf numFmtId="0" fontId="75" fillId="0" borderId="36" xfId="0" applyFont="1" applyBorder="1" applyAlignment="1">
      <alignment horizontal="center"/>
    </xf>
    <xf numFmtId="49" fontId="134" fillId="0" borderId="61" xfId="0" applyNumberFormat="1" applyFont="1" applyBorder="1" applyAlignment="1">
      <alignment horizontal="left" vertical="top" wrapText="1"/>
    </xf>
    <xf numFmtId="49" fontId="134" fillId="0" borderId="62" xfId="0" applyNumberFormat="1" applyFont="1" applyBorder="1" applyAlignment="1">
      <alignment horizontal="left" vertical="top" wrapText="1"/>
    </xf>
    <xf numFmtId="0" fontId="94" fillId="0" borderId="62" xfId="0" applyFont="1" applyBorder="1" applyAlignment="1">
      <alignment horizontal="left" vertical="top" wrapText="1"/>
    </xf>
    <xf numFmtId="0" fontId="90" fillId="0" borderId="16" xfId="0" applyFont="1" applyBorder="1" applyAlignment="1">
      <alignment horizontal="left" vertical="center" wrapText="1"/>
    </xf>
    <xf numFmtId="0" fontId="90" fillId="0" borderId="7" xfId="0" applyFont="1" applyBorder="1" applyAlignment="1">
      <alignment horizontal="left" vertical="center" wrapText="1"/>
    </xf>
    <xf numFmtId="0" fontId="72" fillId="26" borderId="97" xfId="0" applyFont="1" applyFill="1" applyBorder="1" applyAlignment="1">
      <alignment horizontal="center" vertical="center"/>
    </xf>
    <xf numFmtId="0" fontId="72" fillId="26" borderId="39" xfId="0" applyFont="1" applyFill="1" applyBorder="1" applyAlignment="1">
      <alignment horizontal="center" vertical="center"/>
    </xf>
    <xf numFmtId="0" fontId="72" fillId="26" borderId="96" xfId="0" applyFont="1" applyFill="1" applyBorder="1" applyAlignment="1">
      <alignment horizontal="center" vertical="center"/>
    </xf>
    <xf numFmtId="0" fontId="72" fillId="26" borderId="37" xfId="0" applyFont="1" applyFill="1" applyBorder="1" applyAlignment="1">
      <alignment horizontal="center" vertical="center"/>
    </xf>
    <xf numFmtId="0" fontId="72" fillId="26" borderId="38" xfId="0" applyFont="1" applyFill="1" applyBorder="1" applyAlignment="1">
      <alignment horizontal="center" vertical="center"/>
    </xf>
    <xf numFmtId="49" fontId="39" fillId="7" borderId="12" xfId="0" applyNumberFormat="1" applyFont="1" applyFill="1" applyBorder="1" applyAlignment="1">
      <alignment horizontal="center" vertical="center"/>
    </xf>
    <xf numFmtId="49" fontId="134" fillId="0" borderId="39" xfId="0" applyNumberFormat="1" applyFont="1" applyBorder="1" applyAlignment="1">
      <alignment horizontal="center" vertical="center"/>
    </xf>
    <xf numFmtId="49" fontId="134" fillId="32" borderId="37" xfId="0" applyNumberFormat="1" applyFont="1" applyFill="1" applyBorder="1" applyAlignment="1">
      <alignment horizontal="center" vertical="center"/>
    </xf>
    <xf numFmtId="49" fontId="134" fillId="32" borderId="38" xfId="0" applyNumberFormat="1" applyFont="1" applyFill="1" applyBorder="1" applyAlignment="1">
      <alignment horizontal="center" vertical="center"/>
    </xf>
    <xf numFmtId="49" fontId="134" fillId="32" borderId="39" xfId="0" applyNumberFormat="1" applyFont="1" applyFill="1" applyBorder="1" applyAlignment="1">
      <alignment horizontal="center" vertical="center"/>
    </xf>
    <xf numFmtId="0" fontId="39" fillId="7" borderId="9" xfId="0" applyFont="1" applyFill="1" applyBorder="1" applyAlignment="1">
      <alignment horizontal="center" vertical="center"/>
    </xf>
    <xf numFmtId="0" fontId="39" fillId="7" borderId="6" xfId="0" applyFont="1" applyFill="1" applyBorder="1" applyAlignment="1">
      <alignment horizontal="center" vertical="center"/>
    </xf>
    <xf numFmtId="49" fontId="40" fillId="9" borderId="3" xfId="0" applyNumberFormat="1" applyFont="1" applyFill="1" applyBorder="1" applyAlignment="1">
      <alignment horizontal="center" vertical="center" wrapText="1"/>
    </xf>
    <xf numFmtId="49" fontId="40" fillId="9" borderId="9" xfId="0" applyNumberFormat="1" applyFont="1" applyFill="1" applyBorder="1" applyAlignment="1">
      <alignment horizontal="center" vertical="center" wrapText="1"/>
    </xf>
    <xf numFmtId="49" fontId="40" fillId="9" borderId="6" xfId="0" applyNumberFormat="1" applyFont="1" applyFill="1" applyBorder="1" applyAlignment="1">
      <alignment horizontal="center" vertical="center" wrapText="1"/>
    </xf>
    <xf numFmtId="1" fontId="144" fillId="27" borderId="47" xfId="0" applyNumberFormat="1" applyFont="1" applyFill="1" applyBorder="1" applyAlignment="1">
      <alignment horizontal="center" vertical="center"/>
    </xf>
    <xf numFmtId="0" fontId="79" fillId="7" borderId="3" xfId="0" applyFont="1" applyFill="1" applyBorder="1" applyAlignment="1">
      <alignment horizontal="center" vertical="center" wrapText="1"/>
    </xf>
    <xf numFmtId="0" fontId="79" fillId="7" borderId="9" xfId="0" applyFont="1" applyFill="1" applyBorder="1" applyAlignment="1">
      <alignment horizontal="center" vertical="center" wrapText="1"/>
    </xf>
    <xf numFmtId="0" fontId="79" fillId="0" borderId="3" xfId="0" applyFont="1" applyBorder="1" applyAlignment="1">
      <alignment horizontal="center" vertical="center" wrapText="1"/>
    </xf>
    <xf numFmtId="0" fontId="79" fillId="0" borderId="9" xfId="0" applyFont="1" applyBorder="1" applyAlignment="1">
      <alignment horizontal="center" vertical="center" wrapText="1"/>
    </xf>
    <xf numFmtId="49" fontId="39" fillId="0" borderId="9" xfId="34" applyNumberFormat="1" applyFont="1" applyBorder="1" applyAlignment="1">
      <alignment horizontal="center" vertical="center"/>
    </xf>
    <xf numFmtId="49" fontId="39" fillId="0" borderId="6" xfId="34" applyNumberFormat="1" applyFont="1" applyBorder="1" applyAlignment="1">
      <alignment horizontal="center" vertical="center"/>
    </xf>
    <xf numFmtId="49" fontId="39" fillId="9" borderId="9" xfId="34" applyNumberFormat="1" applyFont="1" applyFill="1" applyBorder="1" applyAlignment="1">
      <alignment horizontal="center" vertical="center"/>
    </xf>
    <xf numFmtId="49" fontId="39" fillId="9" borderId="6" xfId="34" applyNumberFormat="1" applyFont="1" applyFill="1" applyBorder="1" applyAlignment="1">
      <alignment horizontal="center" vertical="center"/>
    </xf>
    <xf numFmtId="49" fontId="99" fillId="23" borderId="36" xfId="0" applyNumberFormat="1" applyFont="1" applyFill="1" applyBorder="1" applyAlignment="1">
      <alignment horizontal="left" vertical="top" wrapText="1"/>
    </xf>
    <xf numFmtId="49" fontId="99" fillId="23" borderId="94" xfId="0" applyNumberFormat="1" applyFont="1" applyFill="1" applyBorder="1" applyAlignment="1">
      <alignment horizontal="left" vertical="top" wrapText="1"/>
    </xf>
    <xf numFmtId="1" fontId="72" fillId="0" borderId="66" xfId="0" applyNumberFormat="1" applyFont="1" applyBorder="1" applyAlignment="1">
      <alignment horizontal="left" vertical="top"/>
    </xf>
    <xf numFmtId="0" fontId="164" fillId="28" borderId="66" xfId="0" applyFont="1" applyFill="1" applyBorder="1" applyAlignment="1">
      <alignment horizontal="center" vertical="center"/>
    </xf>
    <xf numFmtId="0" fontId="164" fillId="28" borderId="43" xfId="0" applyFont="1" applyFill="1" applyBorder="1" applyAlignment="1">
      <alignment horizontal="center" vertical="center"/>
    </xf>
    <xf numFmtId="0" fontId="79" fillId="0" borderId="15" xfId="0" applyFont="1" applyBorder="1" applyAlignment="1">
      <alignment horizontal="left" vertical="top" wrapText="1"/>
    </xf>
    <xf numFmtId="0" fontId="79" fillId="0" borderId="14" xfId="0" applyFont="1" applyBorder="1" applyAlignment="1">
      <alignment horizontal="left" vertical="top" wrapText="1"/>
    </xf>
    <xf numFmtId="0" fontId="53" fillId="0" borderId="3" xfId="0" applyFont="1" applyBorder="1" applyAlignment="1">
      <alignment horizontal="left" vertical="top"/>
    </xf>
    <xf numFmtId="0" fontId="53" fillId="0" borderId="9" xfId="0" applyFont="1" applyBorder="1" applyAlignment="1">
      <alignment horizontal="left" vertical="top"/>
    </xf>
    <xf numFmtId="0" fontId="53" fillId="0" borderId="6" xfId="0" applyFont="1" applyBorder="1" applyAlignment="1">
      <alignment horizontal="left" vertical="top"/>
    </xf>
    <xf numFmtId="0" fontId="39" fillId="9" borderId="3" xfId="0" applyFont="1" applyFill="1" applyBorder="1" applyAlignment="1">
      <alignment horizontal="center" vertical="center"/>
    </xf>
    <xf numFmtId="0" fontId="39" fillId="9" borderId="9" xfId="0" applyFont="1" applyFill="1" applyBorder="1" applyAlignment="1">
      <alignment horizontal="center" vertical="center"/>
    </xf>
    <xf numFmtId="0" fontId="39" fillId="9" borderId="6" xfId="0" applyFont="1" applyFill="1" applyBorder="1" applyAlignment="1">
      <alignment horizontal="center" vertical="center"/>
    </xf>
    <xf numFmtId="0" fontId="131" fillId="20" borderId="61" xfId="14" applyFont="1" applyFill="1" applyBorder="1" applyAlignment="1">
      <alignment horizontal="left" vertical="center"/>
    </xf>
    <xf numFmtId="0" fontId="131" fillId="20" borderId="58" xfId="14" applyFont="1" applyFill="1" applyBorder="1" applyAlignment="1">
      <alignment horizontal="left" vertical="center"/>
    </xf>
    <xf numFmtId="0" fontId="131" fillId="20" borderId="16" xfId="14" applyFont="1" applyFill="1" applyBorder="1" applyAlignment="1">
      <alignment horizontal="left" vertical="center"/>
    </xf>
    <xf numFmtId="0" fontId="131" fillId="20" borderId="100" xfId="14" applyFont="1" applyFill="1" applyBorder="1" applyAlignment="1">
      <alignment horizontal="left" vertical="center"/>
    </xf>
    <xf numFmtId="0" fontId="162" fillId="0" borderId="0" xfId="0" applyFont="1" applyAlignment="1">
      <alignment horizontal="center" vertical="center"/>
    </xf>
    <xf numFmtId="0" fontId="162" fillId="0" borderId="13" xfId="0" applyFont="1" applyBorder="1" applyAlignment="1">
      <alignment horizontal="center" vertical="center"/>
    </xf>
    <xf numFmtId="0" fontId="131" fillId="20" borderId="66" xfId="14" applyFont="1" applyFill="1" applyBorder="1" applyAlignment="1">
      <alignment horizontal="left" wrapText="1"/>
    </xf>
    <xf numFmtId="0" fontId="131" fillId="20" borderId="43" xfId="14" applyFont="1" applyFill="1" applyBorder="1" applyAlignment="1">
      <alignment horizontal="left" wrapText="1"/>
    </xf>
    <xf numFmtId="0" fontId="131" fillId="20" borderId="44" xfId="14" applyFont="1" applyFill="1" applyBorder="1" applyAlignment="1">
      <alignment horizontal="left" wrapText="1"/>
    </xf>
    <xf numFmtId="0" fontId="161" fillId="0" borderId="0" xfId="14" applyFont="1" applyAlignment="1">
      <alignment horizontal="center" vertical="center"/>
    </xf>
    <xf numFmtId="0" fontId="161" fillId="0" borderId="13" xfId="14" applyFont="1" applyBorder="1" applyAlignment="1">
      <alignment horizontal="center" vertical="center"/>
    </xf>
    <xf numFmtId="0" fontId="131" fillId="20" borderId="93" xfId="14" applyFont="1" applyFill="1" applyBorder="1" applyAlignment="1">
      <alignment horizontal="left" wrapText="1"/>
    </xf>
    <xf numFmtId="0" fontId="131" fillId="20" borderId="42" xfId="14" applyFont="1" applyFill="1" applyBorder="1" applyAlignment="1">
      <alignment horizontal="left" wrapText="1"/>
    </xf>
    <xf numFmtId="0" fontId="63" fillId="27" borderId="3" xfId="0" applyFont="1" applyFill="1" applyBorder="1" applyAlignment="1">
      <alignment horizontal="center" vertical="center"/>
    </xf>
    <xf numFmtId="0" fontId="63" fillId="27" borderId="9" xfId="0" applyFont="1" applyFill="1" applyBorder="1" applyAlignment="1">
      <alignment horizontal="center" vertical="center"/>
    </xf>
    <xf numFmtId="0" fontId="63" fillId="27" borderId="6" xfId="0" applyFont="1" applyFill="1" applyBorder="1" applyAlignment="1">
      <alignment horizontal="center" vertical="center"/>
    </xf>
    <xf numFmtId="1" fontId="53" fillId="0" borderId="3" xfId="0" applyNumberFormat="1" applyFont="1" applyBorder="1" applyAlignment="1">
      <alignment horizontal="left" vertical="top"/>
    </xf>
    <xf numFmtId="1" fontId="53" fillId="0" borderId="9" xfId="0" applyNumberFormat="1" applyFont="1" applyBorder="1" applyAlignment="1">
      <alignment horizontal="left" vertical="top"/>
    </xf>
    <xf numFmtId="1" fontId="53" fillId="0" borderId="6" xfId="0" applyNumberFormat="1" applyFont="1" applyBorder="1" applyAlignment="1">
      <alignment horizontal="left" vertical="top"/>
    </xf>
    <xf numFmtId="1" fontId="53" fillId="0" borderId="61" xfId="0" applyNumberFormat="1" applyFont="1" applyBorder="1" applyAlignment="1">
      <alignment horizontal="left" vertical="top"/>
    </xf>
    <xf numFmtId="1" fontId="53" fillId="0" borderId="12" xfId="0" applyNumberFormat="1" applyFont="1" applyBorder="1" applyAlignment="1">
      <alignment horizontal="left" vertical="top"/>
    </xf>
    <xf numFmtId="1" fontId="53" fillId="0" borderId="62" xfId="0" applyNumberFormat="1" applyFont="1" applyBorder="1" applyAlignment="1">
      <alignment horizontal="left" vertical="top"/>
    </xf>
    <xf numFmtId="1" fontId="72" fillId="0" borderId="3" xfId="0" applyNumberFormat="1" applyFont="1" applyBorder="1" applyAlignment="1">
      <alignment horizontal="left" vertical="top"/>
    </xf>
    <xf numFmtId="1" fontId="72" fillId="0" borderId="9" xfId="0" applyNumberFormat="1" applyFont="1" applyBorder="1" applyAlignment="1">
      <alignment horizontal="left" vertical="top"/>
    </xf>
    <xf numFmtId="1" fontId="72" fillId="0" borderId="6" xfId="0" applyNumberFormat="1" applyFont="1" applyBorder="1" applyAlignment="1">
      <alignment horizontal="left" vertical="top"/>
    </xf>
    <xf numFmtId="1" fontId="72" fillId="0" borderId="62" xfId="0" applyNumberFormat="1" applyFont="1" applyBorder="1" applyAlignment="1">
      <alignment horizontal="left" vertical="top"/>
    </xf>
    <xf numFmtId="0" fontId="63" fillId="0" borderId="36" xfId="0" applyFont="1" applyBorder="1" applyAlignment="1">
      <alignment horizontal="center" vertical="center" wrapText="1"/>
    </xf>
    <xf numFmtId="0" fontId="63" fillId="0" borderId="37" xfId="0" applyFont="1" applyBorder="1" applyAlignment="1">
      <alignment horizontal="center" vertical="center" wrapText="1"/>
    </xf>
    <xf numFmtId="0" fontId="63" fillId="32" borderId="36" xfId="0" applyFont="1" applyFill="1" applyBorder="1" applyAlignment="1">
      <alignment horizontal="center" vertical="center" wrapText="1"/>
    </xf>
    <xf numFmtId="0" fontId="63" fillId="32" borderId="37" xfId="0" applyFont="1" applyFill="1" applyBorder="1" applyAlignment="1">
      <alignment horizontal="center" vertical="center" wrapText="1"/>
    </xf>
    <xf numFmtId="49" fontId="123" fillId="0" borderId="37" xfId="0" applyNumberFormat="1" applyFont="1" applyBorder="1" applyAlignment="1">
      <alignment horizontal="center" vertical="center" wrapText="1"/>
    </xf>
    <xf numFmtId="49" fontId="123" fillId="0" borderId="38" xfId="0" applyNumberFormat="1" applyFont="1" applyBorder="1" applyAlignment="1">
      <alignment horizontal="center" vertical="center" wrapText="1"/>
    </xf>
    <xf numFmtId="49" fontId="123" fillId="0" borderId="39" xfId="0" applyNumberFormat="1" applyFont="1" applyBorder="1" applyAlignment="1">
      <alignment horizontal="center" vertical="center" wrapText="1"/>
    </xf>
    <xf numFmtId="49" fontId="73" fillId="9" borderId="15" xfId="0" applyNumberFormat="1" applyFont="1" applyFill="1" applyBorder="1" applyAlignment="1">
      <alignment horizontal="center" vertical="center" wrapText="1"/>
    </xf>
    <xf numFmtId="49" fontId="123" fillId="9" borderId="37" xfId="0" applyNumberFormat="1" applyFont="1" applyFill="1" applyBorder="1" applyAlignment="1">
      <alignment horizontal="center" vertical="center" wrapText="1"/>
    </xf>
    <xf numFmtId="49" fontId="123" fillId="9" borderId="38" xfId="0" applyNumberFormat="1" applyFont="1" applyFill="1" applyBorder="1" applyAlignment="1">
      <alignment horizontal="center" vertical="center" wrapText="1"/>
    </xf>
    <xf numFmtId="49" fontId="123" fillId="9" borderId="39" xfId="0" applyNumberFormat="1" applyFont="1" applyFill="1" applyBorder="1" applyAlignment="1">
      <alignment horizontal="center" vertical="center" wrapText="1"/>
    </xf>
    <xf numFmtId="1" fontId="72" fillId="0" borderId="3" xfId="0" applyNumberFormat="1" applyFont="1" applyBorder="1" applyAlignment="1">
      <alignment horizontal="center" vertical="center"/>
    </xf>
    <xf numFmtId="1" fontId="72" fillId="32" borderId="3" xfId="0" applyNumberFormat="1" applyFont="1" applyFill="1" applyBorder="1" applyAlignment="1">
      <alignment horizontal="center" vertical="center"/>
    </xf>
    <xf numFmtId="49" fontId="39" fillId="9" borderId="15" xfId="0" applyNumberFormat="1" applyFont="1" applyFill="1" applyBorder="1" applyAlignment="1">
      <alignment horizontal="center" vertical="center"/>
    </xf>
    <xf numFmtId="49" fontId="39" fillId="9" borderId="12" xfId="0" applyNumberFormat="1" applyFont="1" applyFill="1" applyBorder="1" applyAlignment="1">
      <alignment horizontal="center" vertical="center"/>
    </xf>
    <xf numFmtId="49" fontId="39" fillId="9" borderId="16" xfId="0" applyNumberFormat="1" applyFont="1" applyFill="1" applyBorder="1" applyAlignment="1">
      <alignment horizontal="center" vertical="center"/>
    </xf>
    <xf numFmtId="0" fontId="94" fillId="0" borderId="15" xfId="0" applyFont="1" applyBorder="1" applyAlignment="1">
      <alignment horizontal="left" vertical="center" wrapText="1"/>
    </xf>
    <xf numFmtId="0" fontId="94" fillId="0" borderId="14" xfId="0" applyFont="1" applyBorder="1" applyAlignment="1">
      <alignment horizontal="left" vertical="center" wrapText="1"/>
    </xf>
    <xf numFmtId="0" fontId="94" fillId="0" borderId="16" xfId="0" applyFont="1" applyBorder="1" applyAlignment="1">
      <alignment horizontal="left" vertical="center" wrapText="1"/>
    </xf>
    <xf numFmtId="0" fontId="94" fillId="0" borderId="7" xfId="0" applyFont="1" applyBorder="1" applyAlignment="1">
      <alignment horizontal="left" vertical="center" wrapText="1"/>
    </xf>
    <xf numFmtId="1" fontId="99" fillId="0" borderId="15" xfId="0" applyNumberFormat="1" applyFont="1" applyBorder="1" applyAlignment="1">
      <alignment horizontal="left" vertical="top" wrapText="1"/>
    </xf>
    <xf numFmtId="1" fontId="99" fillId="0" borderId="14" xfId="0" applyNumberFormat="1" applyFont="1" applyBorder="1" applyAlignment="1">
      <alignment horizontal="left" vertical="top" wrapText="1"/>
    </xf>
    <xf numFmtId="1" fontId="99" fillId="0" borderId="16" xfId="0" applyNumberFormat="1" applyFont="1" applyBorder="1" applyAlignment="1">
      <alignment horizontal="left" vertical="top" wrapText="1"/>
    </xf>
    <xf numFmtId="1" fontId="99" fillId="0" borderId="7" xfId="0" applyNumberFormat="1" applyFont="1" applyBorder="1" applyAlignment="1">
      <alignment horizontal="left" vertical="top" wrapText="1"/>
    </xf>
    <xf numFmtId="0" fontId="97" fillId="0" borderId="15" xfId="0" applyFont="1" applyBorder="1" applyAlignment="1">
      <alignment horizontal="left" vertical="center" wrapText="1"/>
    </xf>
    <xf numFmtId="0" fontId="97" fillId="0" borderId="14" xfId="0" applyFont="1" applyBorder="1" applyAlignment="1">
      <alignment horizontal="left" vertical="center" wrapText="1"/>
    </xf>
    <xf numFmtId="0" fontId="97" fillId="0" borderId="12" xfId="0" applyFont="1" applyBorder="1" applyAlignment="1">
      <alignment horizontal="left" vertical="center" wrapText="1"/>
    </xf>
    <xf numFmtId="0" fontId="97" fillId="0" borderId="13" xfId="0" applyFont="1" applyBorder="1" applyAlignment="1">
      <alignment horizontal="left" vertical="center" wrapText="1"/>
    </xf>
    <xf numFmtId="0" fontId="97" fillId="0" borderId="16" xfId="0" applyFont="1" applyBorder="1" applyAlignment="1">
      <alignment horizontal="left" vertical="center" wrapText="1"/>
    </xf>
    <xf numFmtId="0" fontId="97" fillId="0" borderId="7" xfId="0" applyFont="1" applyBorder="1" applyAlignment="1">
      <alignment horizontal="left" vertical="center" wrapText="1"/>
    </xf>
    <xf numFmtId="0" fontId="141" fillId="21" borderId="91" xfId="0" applyFont="1" applyFill="1" applyBorder="1" applyAlignment="1">
      <alignment horizontal="center" vertical="center" wrapText="1"/>
    </xf>
    <xf numFmtId="0" fontId="141" fillId="21" borderId="37" xfId="0" applyFont="1" applyFill="1" applyBorder="1" applyAlignment="1">
      <alignment horizontal="center" vertical="center" wrapText="1"/>
    </xf>
    <xf numFmtId="0" fontId="101" fillId="23" borderId="91" xfId="0" applyFont="1" applyFill="1" applyBorder="1" applyAlignment="1">
      <alignment horizontal="center" vertical="center" wrapText="1"/>
    </xf>
    <xf numFmtId="0" fontId="101" fillId="23" borderId="37" xfId="0" applyFont="1" applyFill="1" applyBorder="1" applyAlignment="1">
      <alignment horizontal="center" vertical="center" wrapText="1"/>
    </xf>
    <xf numFmtId="1" fontId="53" fillId="0" borderId="96" xfId="0" applyNumberFormat="1" applyFont="1" applyBorder="1" applyAlignment="1">
      <alignment horizontal="left" vertical="top"/>
    </xf>
    <xf numFmtId="49" fontId="73" fillId="27" borderId="38" xfId="0" applyNumberFormat="1" applyFont="1" applyFill="1" applyBorder="1" applyAlignment="1">
      <alignment horizontal="center" vertical="center" wrapText="1"/>
    </xf>
    <xf numFmtId="49" fontId="73" fillId="27" borderId="39" xfId="0" applyNumberFormat="1" applyFont="1" applyFill="1" applyBorder="1" applyAlignment="1">
      <alignment horizontal="center" vertical="center" wrapText="1"/>
    </xf>
    <xf numFmtId="49" fontId="73" fillId="27" borderId="36" xfId="0" applyNumberFormat="1" applyFont="1" applyFill="1" applyBorder="1" applyAlignment="1">
      <alignment horizontal="center" vertical="center" wrapText="1"/>
    </xf>
    <xf numFmtId="49" fontId="99" fillId="23" borderId="39" xfId="0" applyNumberFormat="1" applyFont="1" applyFill="1" applyBorder="1" applyAlignment="1">
      <alignment horizontal="left" vertical="top" wrapText="1"/>
    </xf>
    <xf numFmtId="49" fontId="99" fillId="23" borderId="107" xfId="0" applyNumberFormat="1" applyFont="1" applyFill="1" applyBorder="1" applyAlignment="1">
      <alignment horizontal="left" vertical="top" wrapText="1"/>
    </xf>
    <xf numFmtId="1" fontId="53" fillId="0" borderId="66" xfId="0" applyNumberFormat="1" applyFont="1" applyBorder="1" applyAlignment="1">
      <alignment horizontal="left" vertical="top"/>
    </xf>
    <xf numFmtId="1" fontId="72" fillId="0" borderId="15" xfId="0" applyNumberFormat="1" applyFont="1" applyBorder="1" applyAlignment="1">
      <alignment horizontal="center" vertical="center"/>
    </xf>
    <xf numFmtId="1" fontId="72" fillId="0" borderId="12" xfId="0" applyNumberFormat="1" applyFont="1" applyBorder="1" applyAlignment="1">
      <alignment horizontal="center" vertical="center"/>
    </xf>
    <xf numFmtId="1" fontId="72" fillId="0" borderId="16" xfId="0" applyNumberFormat="1" applyFont="1" applyBorder="1" applyAlignment="1">
      <alignment horizontal="center" vertical="center"/>
    </xf>
    <xf numFmtId="0" fontId="97" fillId="0" borderId="36" xfId="0" applyFont="1" applyBorder="1" applyAlignment="1">
      <alignment horizontal="left" vertical="top" wrapText="1"/>
    </xf>
    <xf numFmtId="0" fontId="97" fillId="0" borderId="94" xfId="0" applyFont="1" applyBorder="1" applyAlignment="1">
      <alignment horizontal="left" vertical="top" wrapText="1"/>
    </xf>
    <xf numFmtId="0" fontId="97" fillId="0" borderId="37" xfId="0" applyFont="1" applyBorder="1" applyAlignment="1">
      <alignment horizontal="left" vertical="top" wrapText="1"/>
    </xf>
    <xf numFmtId="0" fontId="97" fillId="0" borderId="106" xfId="0" applyFont="1" applyBorder="1" applyAlignment="1">
      <alignment horizontal="left" vertical="top" wrapText="1"/>
    </xf>
    <xf numFmtId="0" fontId="69" fillId="20" borderId="46" xfId="14" applyFont="1" applyFill="1" applyBorder="1" applyAlignment="1">
      <alignment horizontal="left" vertical="center"/>
    </xf>
    <xf numFmtId="0" fontId="76" fillId="0" borderId="12" xfId="0" applyFont="1" applyBorder="1" applyAlignment="1">
      <alignment horizontal="center" vertical="center"/>
    </xf>
    <xf numFmtId="0" fontId="76" fillId="0" borderId="13" xfId="0" applyFont="1" applyBorder="1" applyAlignment="1">
      <alignment horizontal="center" vertical="center"/>
    </xf>
    <xf numFmtId="0" fontId="70" fillId="0" borderId="12" xfId="14" applyFont="1" applyBorder="1" applyAlignment="1">
      <alignment horizontal="center" vertical="center"/>
    </xf>
    <xf numFmtId="0" fontId="70" fillId="0" borderId="13" xfId="14" applyFont="1" applyBorder="1" applyAlignment="1">
      <alignment horizontal="center" vertical="center"/>
    </xf>
    <xf numFmtId="0" fontId="76" fillId="23" borderId="12" xfId="0" applyFont="1" applyFill="1" applyBorder="1" applyAlignment="1">
      <alignment horizontal="center" vertical="center"/>
    </xf>
    <xf numFmtId="0" fontId="76" fillId="23" borderId="13" xfId="0" applyFont="1" applyFill="1" applyBorder="1" applyAlignment="1">
      <alignment horizontal="center" vertical="center"/>
    </xf>
    <xf numFmtId="49" fontId="40" fillId="27" borderId="3" xfId="0" applyNumberFormat="1" applyFont="1" applyFill="1" applyBorder="1" applyAlignment="1">
      <alignment horizontal="center" vertical="center" wrapText="1"/>
    </xf>
    <xf numFmtId="49" fontId="40" fillId="27" borderId="9" xfId="0" applyNumberFormat="1" applyFont="1" applyFill="1" applyBorder="1" applyAlignment="1">
      <alignment horizontal="center" vertical="center" wrapText="1"/>
    </xf>
    <xf numFmtId="0" fontId="73" fillId="0" borderId="15" xfId="0" applyFont="1" applyBorder="1" applyAlignment="1">
      <alignment horizontal="left" vertical="top" wrapText="1"/>
    </xf>
    <xf numFmtId="0" fontId="73" fillId="0" borderId="14" xfId="0" applyFont="1" applyBorder="1" applyAlignment="1">
      <alignment horizontal="left" vertical="top" wrapText="1"/>
    </xf>
    <xf numFmtId="0" fontId="73" fillId="0" borderId="12" xfId="0" applyFont="1" applyBorder="1" applyAlignment="1">
      <alignment horizontal="left" vertical="top" wrapText="1"/>
    </xf>
    <xf numFmtId="0" fontId="73" fillId="0" borderId="13" xfId="0" applyFont="1" applyBorder="1" applyAlignment="1">
      <alignment horizontal="left" vertical="top" wrapText="1"/>
    </xf>
    <xf numFmtId="0" fontId="73" fillId="0" borderId="16" xfId="0" applyFont="1" applyBorder="1" applyAlignment="1">
      <alignment horizontal="left" vertical="top" wrapText="1"/>
    </xf>
    <xf numFmtId="0" fontId="73" fillId="0" borderId="7" xfId="0" applyFont="1" applyBorder="1" applyAlignment="1">
      <alignment horizontal="left" vertical="top" wrapText="1"/>
    </xf>
    <xf numFmtId="0" fontId="57" fillId="0" borderId="9" xfId="0" applyFont="1" applyBorder="1" applyAlignment="1">
      <alignment horizontal="center" vertical="center"/>
    </xf>
    <xf numFmtId="0" fontId="57" fillId="0" borderId="6" xfId="0" applyFont="1" applyBorder="1" applyAlignment="1">
      <alignment horizontal="center" vertical="center"/>
    </xf>
    <xf numFmtId="49" fontId="39" fillId="32" borderId="36" xfId="0" applyNumberFormat="1" applyFont="1" applyFill="1" applyBorder="1" applyAlignment="1">
      <alignment horizontal="center" vertical="center"/>
    </xf>
    <xf numFmtId="49" fontId="39" fillId="27" borderId="3" xfId="0" applyNumberFormat="1" applyFont="1" applyFill="1" applyBorder="1" applyAlignment="1">
      <alignment horizontal="center" vertical="center"/>
    </xf>
    <xf numFmtId="49" fontId="39" fillId="27" borderId="9" xfId="0" applyNumberFormat="1" applyFont="1" applyFill="1" applyBorder="1" applyAlignment="1">
      <alignment horizontal="center" vertical="center"/>
    </xf>
    <xf numFmtId="49" fontId="39" fillId="27" borderId="6" xfId="0" applyNumberFormat="1" applyFont="1" applyFill="1" applyBorder="1" applyAlignment="1">
      <alignment horizontal="center" vertical="center"/>
    </xf>
    <xf numFmtId="0" fontId="70" fillId="23" borderId="15" xfId="14" applyFont="1" applyFill="1" applyBorder="1" applyAlignment="1">
      <alignment horizontal="center" vertical="center"/>
    </xf>
    <xf numFmtId="0" fontId="70" fillId="23" borderId="17" xfId="14" applyFont="1" applyFill="1" applyBorder="1" applyAlignment="1">
      <alignment horizontal="center" vertical="center"/>
    </xf>
    <xf numFmtId="0" fontId="70" fillId="23" borderId="14" xfId="14" applyFont="1" applyFill="1" applyBorder="1" applyAlignment="1">
      <alignment horizontal="center" vertical="center"/>
    </xf>
    <xf numFmtId="49" fontId="39" fillId="0" borderId="36" xfId="0" applyNumberFormat="1" applyFont="1" applyBorder="1" applyAlignment="1">
      <alignment horizontal="center" vertical="center"/>
    </xf>
    <xf numFmtId="49" fontId="40" fillId="0" borderId="3" xfId="0" applyNumberFormat="1" applyFont="1" applyBorder="1" applyAlignment="1">
      <alignment horizontal="center" vertical="center"/>
    </xf>
    <xf numFmtId="49" fontId="40" fillId="0" borderId="9" xfId="0" applyNumberFormat="1" applyFont="1" applyBorder="1" applyAlignment="1">
      <alignment horizontal="center" vertical="center"/>
    </xf>
    <xf numFmtId="49" fontId="40" fillId="0" borderId="6" xfId="0" applyNumberFormat="1" applyFont="1" applyBorder="1" applyAlignment="1">
      <alignment horizontal="center" vertical="center"/>
    </xf>
    <xf numFmtId="0" fontId="72" fillId="21" borderId="1" xfId="0" applyFont="1" applyFill="1" applyBorder="1" applyAlignment="1">
      <alignment horizontal="center" vertical="center" wrapText="1"/>
    </xf>
    <xf numFmtId="0" fontId="73" fillId="23" borderId="1" xfId="0" applyFont="1" applyFill="1" applyBorder="1" applyAlignment="1">
      <alignment horizontal="center" vertical="center" wrapText="1"/>
    </xf>
    <xf numFmtId="0" fontId="72" fillId="23" borderId="1" xfId="0" applyFont="1" applyFill="1" applyBorder="1" applyAlignment="1">
      <alignment horizontal="center" vertical="center" wrapText="1"/>
    </xf>
    <xf numFmtId="0" fontId="75" fillId="21" borderId="1" xfId="0" applyFont="1" applyFill="1" applyBorder="1" applyAlignment="1">
      <alignment horizontal="center" vertical="center"/>
    </xf>
    <xf numFmtId="0" fontId="57" fillId="32" borderId="9" xfId="0" applyFont="1" applyFill="1" applyBorder="1" applyAlignment="1">
      <alignment horizontal="center" vertical="center"/>
    </xf>
    <xf numFmtId="0" fontId="57" fillId="32" borderId="6" xfId="0" applyFont="1" applyFill="1" applyBorder="1" applyAlignment="1">
      <alignment horizontal="center" vertical="center"/>
    </xf>
    <xf numFmtId="49" fontId="133" fillId="0" borderId="38" xfId="0" applyNumberFormat="1" applyFont="1" applyBorder="1" applyAlignment="1">
      <alignment horizontal="left" vertical="center" wrapText="1"/>
    </xf>
    <xf numFmtId="49" fontId="39" fillId="9" borderId="3" xfId="0" applyNumberFormat="1" applyFont="1" applyFill="1" applyBorder="1" applyAlignment="1">
      <alignment horizontal="center" vertical="center"/>
    </xf>
    <xf numFmtId="0" fontId="141" fillId="21" borderId="1" xfId="0" applyFont="1" applyFill="1" applyBorder="1" applyAlignment="1">
      <alignment horizontal="center" vertical="center"/>
    </xf>
    <xf numFmtId="49" fontId="40" fillId="27" borderId="6" xfId="0" applyNumberFormat="1" applyFont="1" applyFill="1" applyBorder="1" applyAlignment="1">
      <alignment horizontal="center" vertical="center" wrapText="1"/>
    </xf>
    <xf numFmtId="0" fontId="72" fillId="21" borderId="1" xfId="0" applyFont="1" applyFill="1" applyBorder="1" applyAlignment="1">
      <alignment horizontal="center" vertical="center"/>
    </xf>
    <xf numFmtId="1" fontId="144" fillId="27" borderId="41" xfId="0" applyNumberFormat="1" applyFont="1" applyFill="1" applyBorder="1" applyAlignment="1">
      <alignment horizontal="center" vertical="center"/>
    </xf>
    <xf numFmtId="0" fontId="79" fillId="0" borderId="16" xfId="0" applyFont="1" applyBorder="1" applyAlignment="1">
      <alignment horizontal="left" vertical="top" wrapText="1"/>
    </xf>
    <xf numFmtId="0" fontId="79" fillId="0" borderId="7" xfId="0" applyFont="1" applyBorder="1" applyAlignment="1">
      <alignment horizontal="left" vertical="top" wrapText="1"/>
    </xf>
    <xf numFmtId="49" fontId="40" fillId="27" borderId="12" xfId="0" applyNumberFormat="1" applyFont="1" applyFill="1" applyBorder="1" applyAlignment="1">
      <alignment horizontal="center" vertical="center" wrapText="1"/>
    </xf>
    <xf numFmtId="1" fontId="72" fillId="0" borderId="3" xfId="0" applyNumberFormat="1" applyFont="1" applyBorder="1" applyAlignment="1">
      <alignment vertical="top"/>
    </xf>
    <xf numFmtId="1" fontId="72" fillId="0" borderId="9" xfId="0" applyNumberFormat="1" applyFont="1" applyBorder="1" applyAlignment="1">
      <alignment vertical="top"/>
    </xf>
    <xf numFmtId="1" fontId="72" fillId="0" borderId="6" xfId="0" applyNumberFormat="1" applyFont="1" applyBorder="1" applyAlignment="1">
      <alignment vertical="top"/>
    </xf>
    <xf numFmtId="1" fontId="59" fillId="0" borderId="9" xfId="0" applyNumberFormat="1" applyFont="1" applyBorder="1" applyAlignment="1">
      <alignment vertical="top"/>
    </xf>
    <xf numFmtId="49" fontId="39" fillId="0" borderId="3" xfId="0" applyNumberFormat="1" applyFont="1" applyBorder="1" applyAlignment="1">
      <alignment horizontal="center" vertical="center" wrapText="1"/>
    </xf>
    <xf numFmtId="49" fontId="39" fillId="0" borderId="9" xfId="0" applyNumberFormat="1" applyFont="1" applyBorder="1" applyAlignment="1">
      <alignment horizontal="center" vertical="center" wrapText="1"/>
    </xf>
    <xf numFmtId="49" fontId="39" fillId="27" borderId="3" xfId="0" applyNumberFormat="1" applyFont="1" applyFill="1" applyBorder="1" applyAlignment="1">
      <alignment horizontal="center" vertical="center" wrapText="1"/>
    </xf>
    <xf numFmtId="49" fontId="39" fillId="27" borderId="9" xfId="0" applyNumberFormat="1" applyFont="1" applyFill="1" applyBorder="1" applyAlignment="1">
      <alignment horizontal="center" vertical="center" wrapText="1"/>
    </xf>
    <xf numFmtId="49" fontId="94" fillId="0" borderId="15" xfId="0" applyNumberFormat="1" applyFont="1" applyBorder="1" applyAlignment="1">
      <alignment horizontal="left" vertical="justify" wrapText="1"/>
    </xf>
    <xf numFmtId="49" fontId="94" fillId="0" borderId="14" xfId="0" applyNumberFormat="1" applyFont="1" applyBorder="1" applyAlignment="1">
      <alignment horizontal="left" vertical="justify" wrapText="1"/>
    </xf>
    <xf numFmtId="49" fontId="94" fillId="0" borderId="12" xfId="0" applyNumberFormat="1" applyFont="1" applyBorder="1" applyAlignment="1">
      <alignment horizontal="left" vertical="justify" wrapText="1"/>
    </xf>
    <xf numFmtId="49" fontId="94" fillId="0" borderId="13" xfId="0" applyNumberFormat="1" applyFont="1" applyBorder="1" applyAlignment="1">
      <alignment horizontal="left" vertical="justify" wrapText="1"/>
    </xf>
    <xf numFmtId="49" fontId="94" fillId="0" borderId="16" xfId="0" applyNumberFormat="1" applyFont="1" applyBorder="1" applyAlignment="1">
      <alignment horizontal="left" vertical="justify" wrapText="1"/>
    </xf>
    <xf numFmtId="49" fontId="94" fillId="0" borderId="7" xfId="0" applyNumberFormat="1" applyFont="1" applyBorder="1" applyAlignment="1">
      <alignment horizontal="left" vertical="justify" wrapText="1"/>
    </xf>
    <xf numFmtId="1" fontId="53" fillId="0" borderId="3" xfId="0" applyNumberFormat="1" applyFont="1" applyBorder="1" applyAlignment="1">
      <alignment vertical="top"/>
    </xf>
    <xf numFmtId="1" fontId="53" fillId="0" borderId="9" xfId="0" applyNumberFormat="1" applyFont="1" applyBorder="1" applyAlignment="1">
      <alignment vertical="top"/>
    </xf>
    <xf numFmtId="49" fontId="133" fillId="0" borderId="41" xfId="0" applyNumberFormat="1" applyFont="1" applyBorder="1" applyAlignment="1">
      <alignment horizontal="left" vertical="center" wrapText="1"/>
    </xf>
    <xf numFmtId="49" fontId="40" fillId="27" borderId="15" xfId="0" applyNumberFormat="1" applyFont="1" applyFill="1" applyBorder="1" applyAlignment="1">
      <alignment horizontal="center" vertical="center"/>
    </xf>
    <xf numFmtId="49" fontId="40" fillId="27" borderId="12" xfId="0" applyNumberFormat="1" applyFont="1" applyFill="1" applyBorder="1" applyAlignment="1">
      <alignment horizontal="center" vertical="center"/>
    </xf>
    <xf numFmtId="49" fontId="40" fillId="27" borderId="16" xfId="0" applyNumberFormat="1" applyFont="1" applyFill="1" applyBorder="1" applyAlignment="1">
      <alignment horizontal="center" vertical="center"/>
    </xf>
    <xf numFmtId="49" fontId="94" fillId="0" borderId="17" xfId="0" applyNumberFormat="1" applyFont="1" applyBorder="1" applyAlignment="1">
      <alignment horizontal="left" vertical="top" wrapText="1"/>
    </xf>
    <xf numFmtId="49" fontId="94" fillId="0" borderId="8" xfId="0" applyNumberFormat="1" applyFont="1" applyBorder="1" applyAlignment="1">
      <alignment horizontal="left" vertical="top" wrapText="1"/>
    </xf>
    <xf numFmtId="49" fontId="153" fillId="0" borderId="15" xfId="0" applyNumberFormat="1" applyFont="1" applyBorder="1" applyAlignment="1">
      <alignment horizontal="left" vertical="top" wrapText="1"/>
    </xf>
    <xf numFmtId="49" fontId="153" fillId="0" borderId="14" xfId="0" applyNumberFormat="1" applyFont="1" applyBorder="1" applyAlignment="1">
      <alignment horizontal="left" vertical="top" wrapText="1"/>
    </xf>
    <xf numFmtId="49" fontId="153" fillId="0" borderId="12" xfId="0" applyNumberFormat="1" applyFont="1" applyBorder="1" applyAlignment="1">
      <alignment horizontal="left" vertical="top" wrapText="1"/>
    </xf>
    <xf numFmtId="49" fontId="153" fillId="0" borderId="13" xfId="0" applyNumberFormat="1" applyFont="1" applyBorder="1" applyAlignment="1">
      <alignment horizontal="left" vertical="top" wrapText="1"/>
    </xf>
    <xf numFmtId="0" fontId="39" fillId="27" borderId="36" xfId="0" applyFont="1" applyFill="1" applyBorder="1" applyAlignment="1">
      <alignment horizontal="center" vertical="center"/>
    </xf>
    <xf numFmtId="49" fontId="59" fillId="0" borderId="9" xfId="0" applyNumberFormat="1" applyFont="1" applyBorder="1" applyAlignment="1">
      <alignment vertical="top"/>
    </xf>
    <xf numFmtId="49" fontId="59" fillId="0" borderId="6" xfId="0" applyNumberFormat="1" applyFont="1" applyBorder="1" applyAlignment="1">
      <alignment vertical="top"/>
    </xf>
    <xf numFmtId="49" fontId="39" fillId="0" borderId="62" xfId="0" applyNumberFormat="1" applyFont="1" applyBorder="1" applyAlignment="1">
      <alignment horizontal="center" vertical="center"/>
    </xf>
    <xf numFmtId="49" fontId="39" fillId="27" borderId="12" xfId="0" applyNumberFormat="1" applyFont="1" applyFill="1" applyBorder="1" applyAlignment="1">
      <alignment horizontal="center" vertical="center"/>
    </xf>
    <xf numFmtId="49" fontId="39" fillId="27" borderId="62" xfId="0" applyNumberFormat="1" applyFont="1" applyFill="1" applyBorder="1" applyAlignment="1">
      <alignment horizontal="center" vertical="center"/>
    </xf>
    <xf numFmtId="0" fontId="59" fillId="0" borderId="9" xfId="0" applyFont="1" applyBorder="1" applyAlignment="1">
      <alignment vertical="top"/>
    </xf>
    <xf numFmtId="49" fontId="39" fillId="0" borderId="12" xfId="0" applyNumberFormat="1" applyFont="1" applyBorder="1" applyAlignment="1">
      <alignment horizontal="center" vertical="center" wrapText="1"/>
    </xf>
    <xf numFmtId="49" fontId="39" fillId="9" borderId="12" xfId="0" applyNumberFormat="1" applyFont="1" applyFill="1" applyBorder="1" applyAlignment="1">
      <alignment horizontal="center" vertical="center" wrapText="1"/>
    </xf>
    <xf numFmtId="0" fontId="41" fillId="0" borderId="12" xfId="0" applyFont="1" applyBorder="1" applyAlignment="1">
      <alignment horizontal="center"/>
    </xf>
    <xf numFmtId="0" fontId="41" fillId="0" borderId="0" xfId="0" applyFont="1" applyAlignment="1">
      <alignment horizontal="center"/>
    </xf>
    <xf numFmtId="0" fontId="41" fillId="0" borderId="16" xfId="0" applyFont="1" applyBorder="1" applyAlignment="1">
      <alignment horizontal="center"/>
    </xf>
    <xf numFmtId="0" fontId="41" fillId="0" borderId="8" xfId="0" applyFont="1" applyBorder="1" applyAlignment="1">
      <alignment horizontal="center"/>
    </xf>
    <xf numFmtId="0" fontId="151" fillId="0" borderId="55" xfId="0" applyFont="1" applyBorder="1" applyAlignment="1">
      <alignment horizontal="center" vertical="center" wrapText="1"/>
    </xf>
    <xf numFmtId="0" fontId="151" fillId="0" borderId="56" xfId="0" applyFont="1" applyBorder="1" applyAlignment="1">
      <alignment horizontal="center" vertical="center" wrapText="1"/>
    </xf>
    <xf numFmtId="0" fontId="151" fillId="0" borderId="52" xfId="0" applyFont="1" applyBorder="1" applyAlignment="1">
      <alignment horizontal="center" vertical="center" wrapText="1"/>
    </xf>
    <xf numFmtId="0" fontId="151" fillId="0" borderId="57" xfId="0" applyFont="1" applyBorder="1" applyAlignment="1">
      <alignment horizontal="center" vertical="center" wrapText="1"/>
    </xf>
    <xf numFmtId="49" fontId="73" fillId="27" borderId="37" xfId="0" applyNumberFormat="1" applyFont="1" applyFill="1" applyBorder="1" applyAlignment="1">
      <alignment horizontal="center" vertical="center" wrapText="1"/>
    </xf>
    <xf numFmtId="49" fontId="39" fillId="7" borderId="3" xfId="0" applyNumberFormat="1" applyFont="1" applyFill="1" applyBorder="1" applyAlignment="1">
      <alignment horizontal="center" vertical="center" wrapText="1"/>
    </xf>
    <xf numFmtId="49" fontId="39" fillId="7" borderId="9" xfId="0" applyNumberFormat="1" applyFont="1" applyFill="1" applyBorder="1" applyAlignment="1">
      <alignment horizontal="center" vertical="center" wrapText="1"/>
    </xf>
    <xf numFmtId="49" fontId="99" fillId="0" borderId="15" xfId="0" applyNumberFormat="1" applyFont="1" applyBorder="1" applyAlignment="1">
      <alignment horizontal="left" vertical="top" wrapText="1"/>
    </xf>
    <xf numFmtId="49" fontId="99" fillId="0" borderId="14" xfId="0" applyNumberFormat="1" applyFont="1" applyBorder="1" applyAlignment="1">
      <alignment horizontal="left" vertical="top" wrapText="1"/>
    </xf>
    <xf numFmtId="49" fontId="99" fillId="0" borderId="12" xfId="0" applyNumberFormat="1" applyFont="1" applyBorder="1" applyAlignment="1">
      <alignment horizontal="left" vertical="top" wrapText="1"/>
    </xf>
    <xf numFmtId="49" fontId="99" fillId="0" borderId="13" xfId="0" applyNumberFormat="1" applyFont="1" applyBorder="1" applyAlignment="1">
      <alignment horizontal="left" vertical="top" wrapText="1"/>
    </xf>
    <xf numFmtId="49" fontId="99" fillId="0" borderId="16" xfId="0" applyNumberFormat="1" applyFont="1" applyBorder="1" applyAlignment="1">
      <alignment horizontal="left" vertical="top" wrapText="1"/>
    </xf>
    <xf numFmtId="49" fontId="99" fillId="0" borderId="7" xfId="0" applyNumberFormat="1" applyFont="1" applyBorder="1" applyAlignment="1">
      <alignment horizontal="left" vertical="top" wrapText="1"/>
    </xf>
    <xf numFmtId="0" fontId="76" fillId="0" borderId="9" xfId="0" applyFont="1" applyBorder="1" applyAlignment="1">
      <alignment horizontal="center" vertical="center" wrapText="1"/>
    </xf>
    <xf numFmtId="0" fontId="76" fillId="7" borderId="9" xfId="0" applyFont="1" applyFill="1" applyBorder="1" applyAlignment="1">
      <alignment horizontal="center" vertical="center" wrapText="1"/>
    </xf>
    <xf numFmtId="49" fontId="99" fillId="23" borderId="41" xfId="0" applyNumberFormat="1" applyFont="1" applyFill="1" applyBorder="1" applyAlignment="1">
      <alignment horizontal="left" vertical="top" wrapText="1"/>
    </xf>
    <xf numFmtId="49" fontId="99" fillId="23" borderId="49" xfId="0" applyNumberFormat="1" applyFont="1" applyFill="1" applyBorder="1" applyAlignment="1">
      <alignment horizontal="left" vertical="top" wrapText="1"/>
    </xf>
    <xf numFmtId="0" fontId="72" fillId="26" borderId="16" xfId="0" applyFont="1" applyFill="1" applyBorder="1" applyAlignment="1">
      <alignment horizontal="center" vertical="center"/>
    </xf>
    <xf numFmtId="0" fontId="72" fillId="26" borderId="8" xfId="0" applyFont="1" applyFill="1" applyBorder="1" applyAlignment="1">
      <alignment horizontal="center" vertical="center"/>
    </xf>
    <xf numFmtId="0" fontId="72" fillId="26" borderId="7" xfId="0" applyFont="1" applyFill="1" applyBorder="1" applyAlignment="1">
      <alignment horizontal="center" vertical="center"/>
    </xf>
    <xf numFmtId="49" fontId="40" fillId="7" borderId="61" xfId="0" applyNumberFormat="1" applyFont="1" applyFill="1" applyBorder="1" applyAlignment="1">
      <alignment horizontal="center" vertical="center" wrapText="1"/>
    </xf>
    <xf numFmtId="49" fontId="40" fillId="7" borderId="12" xfId="0" applyNumberFormat="1" applyFont="1" applyFill="1" applyBorder="1" applyAlignment="1">
      <alignment horizontal="center" vertical="center" wrapText="1"/>
    </xf>
    <xf numFmtId="49" fontId="40" fillId="7" borderId="3" xfId="0" applyNumberFormat="1" applyFont="1" applyFill="1" applyBorder="1" applyAlignment="1">
      <alignment horizontal="center" vertical="center" wrapText="1"/>
    </xf>
    <xf numFmtId="49" fontId="40" fillId="7" borderId="9" xfId="0" applyNumberFormat="1" applyFont="1" applyFill="1" applyBorder="1" applyAlignment="1">
      <alignment horizontal="center" vertical="center" wrapText="1"/>
    </xf>
    <xf numFmtId="49" fontId="123" fillId="0" borderId="47" xfId="0" applyNumberFormat="1" applyFont="1" applyBorder="1" applyAlignment="1">
      <alignment horizontal="left" vertical="center" wrapText="1"/>
    </xf>
    <xf numFmtId="49" fontId="123" fillId="0" borderId="41" xfId="0" applyNumberFormat="1" applyFont="1" applyBorder="1" applyAlignment="1">
      <alignment horizontal="left" vertical="center" wrapText="1"/>
    </xf>
    <xf numFmtId="49" fontId="123" fillId="0" borderId="49" xfId="0" applyNumberFormat="1" applyFont="1" applyBorder="1" applyAlignment="1">
      <alignment horizontal="left" vertical="center" wrapText="1"/>
    </xf>
    <xf numFmtId="49" fontId="123" fillId="0" borderId="47" xfId="0" applyNumberFormat="1" applyFont="1" applyBorder="1" applyAlignment="1">
      <alignment horizontal="center" vertical="center" wrapText="1"/>
    </xf>
    <xf numFmtId="49" fontId="123" fillId="0" borderId="41" xfId="0" applyNumberFormat="1" applyFont="1" applyBorder="1" applyAlignment="1">
      <alignment horizontal="center" vertical="center" wrapText="1"/>
    </xf>
    <xf numFmtId="49" fontId="123" fillId="0" borderId="49" xfId="0" applyNumberFormat="1" applyFont="1" applyBorder="1" applyAlignment="1">
      <alignment horizontal="center" vertical="center" wrapText="1"/>
    </xf>
    <xf numFmtId="49" fontId="40" fillId="32" borderId="3" xfId="0" applyNumberFormat="1" applyFont="1" applyFill="1" applyBorder="1" applyAlignment="1">
      <alignment horizontal="center" vertical="center" wrapText="1"/>
    </xf>
    <xf numFmtId="49" fontId="40" fillId="32" borderId="6" xfId="0" applyNumberFormat="1" applyFont="1" applyFill="1" applyBorder="1" applyAlignment="1">
      <alignment horizontal="center" vertical="center" wrapText="1"/>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71" fillId="0" borderId="6" xfId="0" applyFont="1" applyBorder="1" applyAlignment="1">
      <alignment horizontal="center" vertical="center"/>
    </xf>
    <xf numFmtId="0" fontId="101" fillId="26" borderId="17" xfId="0" applyFont="1" applyFill="1" applyBorder="1" applyAlignment="1">
      <alignment horizontal="center" vertical="center"/>
    </xf>
    <xf numFmtId="49" fontId="122" fillId="0" borderId="47" xfId="0" applyNumberFormat="1" applyFont="1" applyBorder="1" applyAlignment="1">
      <alignment horizontal="center" vertical="center" wrapText="1"/>
    </xf>
    <xf numFmtId="49" fontId="122" fillId="0" borderId="41" xfId="0" applyNumberFormat="1" applyFont="1" applyBorder="1" applyAlignment="1">
      <alignment horizontal="center" vertical="center" wrapText="1"/>
    </xf>
    <xf numFmtId="49" fontId="122" fillId="0" borderId="49" xfId="0" applyNumberFormat="1" applyFont="1" applyBorder="1" applyAlignment="1">
      <alignment horizontal="center" vertical="center" wrapText="1"/>
    </xf>
    <xf numFmtId="49" fontId="122" fillId="32" borderId="47" xfId="0" applyNumberFormat="1" applyFont="1" applyFill="1" applyBorder="1" applyAlignment="1">
      <alignment horizontal="center" vertical="center" wrapText="1"/>
    </xf>
    <xf numFmtId="49" fontId="122" fillId="32" borderId="41" xfId="0" applyNumberFormat="1" applyFont="1" applyFill="1" applyBorder="1" applyAlignment="1">
      <alignment horizontal="center" vertical="center" wrapText="1"/>
    </xf>
    <xf numFmtId="49" fontId="122" fillId="32" borderId="49" xfId="0" applyNumberFormat="1" applyFont="1" applyFill="1" applyBorder="1" applyAlignment="1">
      <alignment horizontal="center" vertical="center" wrapText="1"/>
    </xf>
    <xf numFmtId="49" fontId="123" fillId="32" borderId="47" xfId="0" applyNumberFormat="1" applyFont="1" applyFill="1" applyBorder="1" applyAlignment="1">
      <alignment horizontal="center" vertical="center" wrapText="1"/>
    </xf>
    <xf numFmtId="49" fontId="123" fillId="32" borderId="41" xfId="0" applyNumberFormat="1" applyFont="1" applyFill="1" applyBorder="1" applyAlignment="1">
      <alignment horizontal="center" vertical="center" wrapText="1"/>
    </xf>
    <xf numFmtId="49" fontId="123" fillId="32" borderId="49" xfId="0" applyNumberFormat="1" applyFont="1" applyFill="1" applyBorder="1" applyAlignment="1">
      <alignment horizontal="center" vertical="center" wrapText="1"/>
    </xf>
    <xf numFmtId="49" fontId="123" fillId="0" borderId="37" xfId="0" applyNumberFormat="1" applyFont="1" applyBorder="1" applyAlignment="1">
      <alignment horizontal="left" vertical="center" wrapText="1"/>
    </xf>
    <xf numFmtId="49" fontId="123" fillId="0" borderId="38" xfId="0" applyNumberFormat="1" applyFont="1" applyBorder="1" applyAlignment="1">
      <alignment horizontal="left" vertical="center" wrapText="1"/>
    </xf>
    <xf numFmtId="49" fontId="123" fillId="0" borderId="39" xfId="0" applyNumberFormat="1" applyFont="1" applyBorder="1" applyAlignment="1">
      <alignment horizontal="left" vertical="center" wrapText="1"/>
    </xf>
    <xf numFmtId="0" fontId="71" fillId="9" borderId="3" xfId="0" applyFont="1" applyFill="1" applyBorder="1" applyAlignment="1">
      <alignment horizontal="center" vertical="center"/>
    </xf>
    <xf numFmtId="0" fontId="71" fillId="9" borderId="9" xfId="0" applyFont="1" applyFill="1" applyBorder="1" applyAlignment="1">
      <alignment horizontal="center" vertical="center"/>
    </xf>
    <xf numFmtId="0" fontId="71" fillId="9" borderId="6" xfId="0" applyFont="1" applyFill="1" applyBorder="1" applyAlignment="1">
      <alignment horizontal="center" vertical="center"/>
    </xf>
    <xf numFmtId="1" fontId="141" fillId="0" borderId="9" xfId="0" applyNumberFormat="1" applyFont="1" applyBorder="1" applyAlignment="1">
      <alignment horizontal="center" vertical="center"/>
    </xf>
    <xf numFmtId="49" fontId="39" fillId="0" borderId="15" xfId="0" applyNumberFormat="1" applyFont="1" applyBorder="1" applyAlignment="1">
      <alignment horizontal="center" vertical="center" wrapText="1"/>
    </xf>
    <xf numFmtId="0" fontId="76" fillId="0" borderId="59" xfId="0" applyFont="1" applyBorder="1" applyAlignment="1">
      <alignment horizontal="center" vertical="center" wrapText="1"/>
    </xf>
    <xf numFmtId="1" fontId="144" fillId="27" borderId="44" xfId="0" applyNumberFormat="1" applyFont="1" applyFill="1" applyBorder="1" applyAlignment="1">
      <alignment horizontal="center" vertical="center"/>
    </xf>
    <xf numFmtId="49" fontId="40" fillId="0" borderId="61" xfId="0" applyNumberFormat="1" applyFont="1" applyBorder="1" applyAlignment="1">
      <alignment horizontal="center" vertical="center" wrapText="1"/>
    </xf>
    <xf numFmtId="0" fontId="132" fillId="0" borderId="15" xfId="0" applyFont="1" applyBorder="1" applyAlignment="1">
      <alignment horizontal="left" vertical="top" wrapText="1"/>
    </xf>
    <xf numFmtId="0" fontId="132" fillId="0" borderId="12" xfId="0" applyFont="1" applyBorder="1" applyAlignment="1">
      <alignment horizontal="left" vertical="top" wrapText="1"/>
    </xf>
    <xf numFmtId="49" fontId="99" fillId="0" borderId="17" xfId="0" applyNumberFormat="1" applyFont="1" applyBorder="1" applyAlignment="1">
      <alignment horizontal="left" vertical="top" wrapText="1"/>
    </xf>
    <xf numFmtId="0" fontId="76" fillId="7" borderId="59" xfId="0" applyFont="1" applyFill="1" applyBorder="1" applyAlignment="1">
      <alignment horizontal="center" vertical="center" wrapText="1"/>
    </xf>
    <xf numFmtId="1" fontId="72" fillId="0" borderId="12" xfId="0" applyNumberFormat="1" applyFont="1" applyBorder="1" applyAlignment="1">
      <alignment horizontal="left" vertical="top"/>
    </xf>
    <xf numFmtId="0" fontId="72" fillId="26" borderId="85" xfId="0" applyFont="1" applyFill="1" applyBorder="1" applyAlignment="1">
      <alignment horizontal="center" vertical="center"/>
    </xf>
    <xf numFmtId="0" fontId="72" fillId="26" borderId="70" xfId="0" applyFont="1" applyFill="1" applyBorder="1" applyAlignment="1">
      <alignment horizontal="center" vertical="center"/>
    </xf>
    <xf numFmtId="0" fontId="72" fillId="26" borderId="86" xfId="0" applyFont="1" applyFill="1" applyBorder="1" applyAlignment="1">
      <alignment horizontal="center" vertical="center"/>
    </xf>
    <xf numFmtId="1" fontId="141" fillId="32" borderId="9" xfId="0" applyNumberFormat="1" applyFont="1" applyFill="1" applyBorder="1" applyAlignment="1">
      <alignment horizontal="center" vertical="center"/>
    </xf>
    <xf numFmtId="49" fontId="39" fillId="7" borderId="15" xfId="0" applyNumberFormat="1" applyFont="1" applyFill="1" applyBorder="1" applyAlignment="1">
      <alignment horizontal="center" vertical="center" wrapText="1"/>
    </xf>
    <xf numFmtId="49" fontId="39" fillId="7" borderId="12" xfId="0" applyNumberFormat="1" applyFont="1" applyFill="1" applyBorder="1" applyAlignment="1">
      <alignment horizontal="center" vertical="center" wrapText="1"/>
    </xf>
    <xf numFmtId="0" fontId="79" fillId="0" borderId="49" xfId="0" applyFont="1" applyBorder="1" applyAlignment="1">
      <alignment horizontal="left" vertical="top" wrapText="1"/>
    </xf>
    <xf numFmtId="0" fontId="99" fillId="0" borderId="15" xfId="0" applyFont="1" applyBorder="1" applyAlignment="1">
      <alignment horizontal="left" vertical="top" wrapText="1"/>
    </xf>
    <xf numFmtId="0" fontId="99" fillId="0" borderId="14" xfId="0" applyFont="1" applyBorder="1" applyAlignment="1">
      <alignment horizontal="left" vertical="top" wrapText="1"/>
    </xf>
    <xf numFmtId="0" fontId="99" fillId="0" borderId="12" xfId="0" applyFont="1" applyBorder="1" applyAlignment="1">
      <alignment horizontal="left" vertical="top" wrapText="1"/>
    </xf>
    <xf numFmtId="0" fontId="99" fillId="0" borderId="13" xfId="0" applyFont="1" applyBorder="1" applyAlignment="1">
      <alignment horizontal="left" vertical="top" wrapText="1"/>
    </xf>
    <xf numFmtId="0" fontId="99" fillId="0" borderId="16" xfId="0" applyFont="1" applyBorder="1" applyAlignment="1">
      <alignment horizontal="left" vertical="top" wrapText="1"/>
    </xf>
    <xf numFmtId="0" fontId="99" fillId="0" borderId="7" xfId="0" applyFont="1" applyBorder="1" applyAlignment="1">
      <alignment horizontal="left" vertical="top" wrapText="1"/>
    </xf>
    <xf numFmtId="49" fontId="99" fillId="0" borderId="15" xfId="0" applyNumberFormat="1" applyFont="1" applyBorder="1" applyAlignment="1">
      <alignment horizontal="left" vertical="center" wrapText="1"/>
    </xf>
    <xf numFmtId="49" fontId="99" fillId="0" borderId="14" xfId="0" applyNumberFormat="1" applyFont="1" applyBorder="1" applyAlignment="1">
      <alignment horizontal="left" vertical="center" wrapText="1"/>
    </xf>
    <xf numFmtId="49" fontId="99" fillId="0" borderId="12" xfId="0" applyNumberFormat="1" applyFont="1" applyBorder="1" applyAlignment="1">
      <alignment horizontal="left" vertical="center" wrapText="1"/>
    </xf>
    <xf numFmtId="49" fontId="99" fillId="0" borderId="13" xfId="0" applyNumberFormat="1" applyFont="1" applyBorder="1" applyAlignment="1">
      <alignment horizontal="left" vertical="center" wrapText="1"/>
    </xf>
    <xf numFmtId="49" fontId="99" fillId="0" borderId="16" xfId="0" applyNumberFormat="1" applyFont="1" applyBorder="1" applyAlignment="1">
      <alignment horizontal="left" vertical="center" wrapText="1"/>
    </xf>
    <xf numFmtId="49" fontId="99" fillId="0" borderId="7" xfId="0" applyNumberFormat="1" applyFont="1" applyBorder="1" applyAlignment="1">
      <alignment horizontal="left" vertical="center" wrapText="1"/>
    </xf>
    <xf numFmtId="1" fontId="59" fillId="0" borderId="61" xfId="0" applyNumberFormat="1" applyFont="1" applyBorder="1" applyAlignment="1">
      <alignment horizontal="left" vertical="top"/>
    </xf>
    <xf numFmtId="1" fontId="59" fillId="0" borderId="62" xfId="0" applyNumberFormat="1" applyFont="1" applyBorder="1" applyAlignment="1">
      <alignment horizontal="left" vertical="top"/>
    </xf>
    <xf numFmtId="0" fontId="59" fillId="0" borderId="3" xfId="0" applyFont="1" applyBorder="1" applyAlignment="1">
      <alignment horizontal="left" vertical="top"/>
    </xf>
    <xf numFmtId="0" fontId="59" fillId="0" borderId="9" xfId="0" applyFont="1" applyBorder="1" applyAlignment="1">
      <alignment horizontal="left" vertical="top"/>
    </xf>
    <xf numFmtId="0" fontId="59" fillId="0" borderId="6" xfId="0" applyFont="1" applyBorder="1" applyAlignment="1">
      <alignment horizontal="left" vertical="top"/>
    </xf>
    <xf numFmtId="49" fontId="133" fillId="0" borderId="9" xfId="0" applyNumberFormat="1" applyFont="1" applyBorder="1" applyAlignment="1">
      <alignment horizontal="center" vertical="center" wrapText="1"/>
    </xf>
    <xf numFmtId="49" fontId="133" fillId="0" borderId="6" xfId="0" applyNumberFormat="1" applyFont="1" applyBorder="1" applyAlignment="1">
      <alignment horizontal="center" vertical="center" wrapText="1"/>
    </xf>
    <xf numFmtId="49" fontId="133" fillId="32" borderId="9" xfId="0" applyNumberFormat="1" applyFont="1" applyFill="1" applyBorder="1" applyAlignment="1">
      <alignment horizontal="center" vertical="center" wrapText="1"/>
    </xf>
    <xf numFmtId="49" fontId="133" fillId="32" borderId="6" xfId="0" applyNumberFormat="1" applyFont="1" applyFill="1" applyBorder="1" applyAlignment="1">
      <alignment horizontal="center" vertical="center" wrapText="1"/>
    </xf>
    <xf numFmtId="49" fontId="39" fillId="7" borderId="3" xfId="0" applyNumberFormat="1" applyFont="1" applyFill="1" applyBorder="1" applyAlignment="1">
      <alignment horizontal="center" vertical="center"/>
    </xf>
    <xf numFmtId="49" fontId="39" fillId="7" borderId="9" xfId="0" applyNumberFormat="1" applyFont="1" applyFill="1" applyBorder="1" applyAlignment="1">
      <alignment horizontal="center" vertical="center"/>
    </xf>
    <xf numFmtId="0" fontId="53" fillId="21" borderId="1" xfId="0" applyFont="1" applyFill="1" applyBorder="1" applyAlignment="1">
      <alignment horizontal="center" vertical="center" wrapText="1"/>
    </xf>
    <xf numFmtId="0" fontId="75" fillId="23" borderId="1" xfId="0" applyFont="1" applyFill="1" applyBorder="1" applyAlignment="1">
      <alignment horizontal="center" vertical="center" wrapText="1"/>
    </xf>
    <xf numFmtId="49" fontId="40" fillId="7" borderId="6" xfId="0" applyNumberFormat="1" applyFont="1" applyFill="1" applyBorder="1" applyAlignment="1">
      <alignment horizontal="center" vertical="center" wrapText="1"/>
    </xf>
    <xf numFmtId="49" fontId="101" fillId="0" borderId="15" xfId="0" applyNumberFormat="1" applyFont="1" applyBorder="1" applyAlignment="1">
      <alignment horizontal="left" vertical="top" wrapText="1"/>
    </xf>
    <xf numFmtId="49" fontId="101" fillId="0" borderId="14" xfId="0" applyNumberFormat="1" applyFont="1" applyBorder="1" applyAlignment="1">
      <alignment horizontal="left" vertical="top" wrapText="1"/>
    </xf>
    <xf numFmtId="49" fontId="101" fillId="0" borderId="12" xfId="0" applyNumberFormat="1" applyFont="1" applyBorder="1" applyAlignment="1">
      <alignment horizontal="left" vertical="top" wrapText="1"/>
    </xf>
    <xf numFmtId="49" fontId="101" fillId="0" borderId="13" xfId="0" applyNumberFormat="1" applyFont="1" applyBorder="1" applyAlignment="1">
      <alignment horizontal="left" vertical="top" wrapText="1"/>
    </xf>
    <xf numFmtId="0" fontId="151" fillId="0" borderId="1" xfId="0" applyFont="1" applyBorder="1" applyAlignment="1">
      <alignment horizontal="center" vertical="center" wrapText="1"/>
    </xf>
    <xf numFmtId="49" fontId="99" fillId="23" borderId="15" xfId="0" applyNumberFormat="1" applyFont="1" applyFill="1" applyBorder="1" applyAlignment="1">
      <alignment horizontal="left" vertical="top" wrapText="1"/>
    </xf>
    <xf numFmtId="49" fontId="99" fillId="23" borderId="14" xfId="0" applyNumberFormat="1" applyFont="1" applyFill="1" applyBorder="1" applyAlignment="1">
      <alignment horizontal="left" vertical="top" wrapText="1"/>
    </xf>
    <xf numFmtId="49" fontId="99" fillId="23" borderId="12" xfId="0" applyNumberFormat="1" applyFont="1" applyFill="1" applyBorder="1" applyAlignment="1">
      <alignment horizontal="left" vertical="top" wrapText="1"/>
    </xf>
    <xf numFmtId="49" fontId="99" fillId="23" borderId="13" xfId="0" applyNumberFormat="1" applyFont="1" applyFill="1" applyBorder="1" applyAlignment="1">
      <alignment horizontal="left" vertical="top" wrapText="1"/>
    </xf>
    <xf numFmtId="49" fontId="99" fillId="23" borderId="16" xfId="0" applyNumberFormat="1" applyFont="1" applyFill="1" applyBorder="1" applyAlignment="1">
      <alignment horizontal="left" vertical="top" wrapText="1"/>
    </xf>
    <xf numFmtId="49" fontId="99" fillId="23" borderId="7" xfId="0" applyNumberFormat="1" applyFont="1" applyFill="1" applyBorder="1" applyAlignment="1">
      <alignment horizontal="left" vertical="top" wrapText="1"/>
    </xf>
    <xf numFmtId="0" fontId="45" fillId="12" borderId="3" xfId="0" applyFont="1" applyFill="1" applyBorder="1" applyAlignment="1">
      <alignment horizontal="center" vertical="center" wrapText="1"/>
    </xf>
    <xf numFmtId="0" fontId="45" fillId="12" borderId="6" xfId="0" applyFont="1" applyFill="1" applyBorder="1" applyAlignment="1">
      <alignment horizontal="center" vertical="center" wrapText="1"/>
    </xf>
    <xf numFmtId="49" fontId="39" fillId="0" borderId="3" xfId="0" applyNumberFormat="1" applyFont="1" applyBorder="1" applyAlignment="1">
      <alignment horizontal="left" vertical="justify"/>
    </xf>
    <xf numFmtId="49" fontId="39" fillId="0" borderId="9" xfId="0" applyNumberFormat="1" applyFont="1" applyBorder="1" applyAlignment="1">
      <alignment horizontal="left" vertical="justify"/>
    </xf>
    <xf numFmtId="49" fontId="39" fillId="0" borderId="6" xfId="0" applyNumberFormat="1" applyFont="1" applyBorder="1" applyAlignment="1">
      <alignment horizontal="left" vertical="justify"/>
    </xf>
    <xf numFmtId="49" fontId="39" fillId="0" borderId="3" xfId="0" applyNumberFormat="1" applyFont="1" applyBorder="1" applyAlignment="1">
      <alignment horizontal="left" vertical="justify" wrapText="1"/>
    </xf>
    <xf numFmtId="49" fontId="39" fillId="0" borderId="9" xfId="0" applyNumberFormat="1" applyFont="1" applyBorder="1" applyAlignment="1">
      <alignment horizontal="left" vertical="justify" wrapText="1"/>
    </xf>
    <xf numFmtId="49" fontId="39" fillId="0" borderId="6" xfId="0" applyNumberFormat="1" applyFont="1" applyBorder="1" applyAlignment="1">
      <alignment horizontal="left" vertical="justify" wrapText="1"/>
    </xf>
    <xf numFmtId="0" fontId="73" fillId="20" borderId="2" xfId="14" applyFont="1" applyFill="1" applyBorder="1" applyAlignment="1">
      <alignment horizontal="center"/>
    </xf>
    <xf numFmtId="0" fontId="73" fillId="20" borderId="5" xfId="14" applyFont="1" applyFill="1" applyBorder="1" applyAlignment="1">
      <alignment horizontal="center"/>
    </xf>
    <xf numFmtId="0" fontId="73" fillId="20" borderId="4" xfId="14" applyFont="1" applyFill="1" applyBorder="1" applyAlignment="1">
      <alignment horizontal="center"/>
    </xf>
    <xf numFmtId="0" fontId="72" fillId="20" borderId="1" xfId="14" applyFont="1" applyFill="1" applyBorder="1" applyAlignment="1">
      <alignment horizontal="center" vertical="center"/>
    </xf>
    <xf numFmtId="49" fontId="39" fillId="33" borderId="12" xfId="0" applyNumberFormat="1" applyFont="1" applyFill="1" applyBorder="1" applyAlignment="1">
      <alignment horizontal="center" vertical="center"/>
    </xf>
    <xf numFmtId="49" fontId="39" fillId="33" borderId="3" xfId="0" applyNumberFormat="1" applyFont="1" applyFill="1" applyBorder="1" applyAlignment="1">
      <alignment horizontal="center" vertical="center"/>
    </xf>
    <xf numFmtId="49" fontId="39" fillId="33" borderId="9" xfId="0" applyNumberFormat="1" applyFont="1" applyFill="1" applyBorder="1" applyAlignment="1">
      <alignment horizontal="center" vertical="center"/>
    </xf>
    <xf numFmtId="49" fontId="39" fillId="33" borderId="6" xfId="0" applyNumberFormat="1" applyFont="1" applyFill="1" applyBorder="1" applyAlignment="1">
      <alignment horizontal="center" vertical="center"/>
    </xf>
    <xf numFmtId="49" fontId="59" fillId="0" borderId="3" xfId="0" applyNumberFormat="1" applyFont="1" applyBorder="1" applyAlignment="1">
      <alignment horizontal="left" vertical="top"/>
    </xf>
    <xf numFmtId="49" fontId="59" fillId="0" borderId="9" xfId="0" applyNumberFormat="1" applyFont="1" applyBorder="1" applyAlignment="1">
      <alignment horizontal="left" vertical="top"/>
    </xf>
    <xf numFmtId="49" fontId="59" fillId="0" borderId="6" xfId="0" applyNumberFormat="1" applyFont="1" applyBorder="1" applyAlignment="1">
      <alignment horizontal="left" vertical="top"/>
    </xf>
    <xf numFmtId="49" fontId="39" fillId="0" borderId="1" xfId="0" applyNumberFormat="1" applyFont="1" applyBorder="1" applyAlignment="1">
      <alignment horizontal="center" vertical="center" wrapText="1"/>
    </xf>
    <xf numFmtId="49" fontId="39" fillId="9" borderId="1" xfId="0" applyNumberFormat="1" applyFont="1" applyFill="1" applyBorder="1" applyAlignment="1">
      <alignment horizontal="center" vertical="center" wrapText="1"/>
    </xf>
    <xf numFmtId="49" fontId="39" fillId="32" borderId="62" xfId="0" applyNumberFormat="1" applyFont="1" applyFill="1" applyBorder="1" applyAlignment="1">
      <alignment horizontal="center" vertical="center"/>
    </xf>
    <xf numFmtId="49" fontId="94" fillId="0" borderId="1" xfId="0" applyNumberFormat="1" applyFont="1" applyBorder="1" applyAlignment="1">
      <alignment horizontal="left" vertical="center" wrapText="1"/>
    </xf>
    <xf numFmtId="49" fontId="73" fillId="33" borderId="36" xfId="0" applyNumberFormat="1" applyFont="1" applyFill="1" applyBorder="1" applyAlignment="1">
      <alignment horizontal="center" vertical="center" wrapText="1"/>
    </xf>
    <xf numFmtId="49" fontId="133" fillId="0" borderId="3" xfId="0" applyNumberFormat="1" applyFont="1" applyBorder="1" applyAlignment="1">
      <alignment horizontal="center" vertical="center" wrapText="1"/>
    </xf>
    <xf numFmtId="49" fontId="133" fillId="0" borderId="1" xfId="0" applyNumberFormat="1" applyFont="1" applyBorder="1" applyAlignment="1">
      <alignment horizontal="center" vertical="center" wrapText="1"/>
    </xf>
    <xf numFmtId="49" fontId="73" fillId="33" borderId="38" xfId="0" applyNumberFormat="1" applyFont="1" applyFill="1" applyBorder="1" applyAlignment="1">
      <alignment horizontal="center" vertical="center" wrapText="1"/>
    </xf>
    <xf numFmtId="49" fontId="73" fillId="33" borderId="39" xfId="0" applyNumberFormat="1" applyFont="1" applyFill="1" applyBorder="1" applyAlignment="1">
      <alignment horizontal="center" vertical="center" wrapText="1"/>
    </xf>
    <xf numFmtId="49" fontId="133" fillId="9" borderId="1" xfId="0" applyNumberFormat="1" applyFont="1" applyFill="1" applyBorder="1" applyAlignment="1">
      <alignment horizontal="center" vertical="center" wrapText="1"/>
    </xf>
    <xf numFmtId="49" fontId="40" fillId="33" borderId="9" xfId="0" applyNumberFormat="1" applyFont="1" applyFill="1" applyBorder="1" applyAlignment="1">
      <alignment horizontal="center" vertical="center" wrapText="1"/>
    </xf>
    <xf numFmtId="0" fontId="90" fillId="0" borderId="1" xfId="0" applyFont="1" applyBorder="1" applyAlignment="1">
      <alignment horizontal="left" vertical="top" wrapText="1"/>
    </xf>
    <xf numFmtId="1" fontId="59" fillId="0" borderId="1" xfId="0" applyNumberFormat="1" applyFont="1" applyBorder="1" applyAlignment="1">
      <alignment horizontal="left" vertical="top"/>
    </xf>
    <xf numFmtId="49" fontId="94" fillId="0" borderId="1" xfId="0" applyNumberFormat="1" applyFont="1" applyBorder="1" applyAlignment="1">
      <alignment horizontal="left" vertical="top" wrapText="1"/>
    </xf>
    <xf numFmtId="0" fontId="94" fillId="0" borderId="1" xfId="0" applyFont="1" applyBorder="1" applyAlignment="1">
      <alignment horizontal="left" vertical="top" wrapText="1"/>
    </xf>
    <xf numFmtId="0" fontId="145" fillId="0" borderId="15" xfId="0" applyFont="1" applyBorder="1" applyAlignment="1">
      <alignment horizontal="left" vertical="top" wrapText="1"/>
    </xf>
    <xf numFmtId="0" fontId="145" fillId="0" borderId="14" xfId="0" applyFont="1" applyBorder="1" applyAlignment="1">
      <alignment horizontal="left" vertical="top" wrapText="1"/>
    </xf>
    <xf numFmtId="0" fontId="145" fillId="0" borderId="12" xfId="0" applyFont="1" applyBorder="1" applyAlignment="1">
      <alignment horizontal="left" vertical="top" wrapText="1"/>
    </xf>
    <xf numFmtId="0" fontId="145" fillId="0" borderId="13" xfId="0" applyFont="1" applyBorder="1" applyAlignment="1">
      <alignment horizontal="left" vertical="top" wrapText="1"/>
    </xf>
    <xf numFmtId="0" fontId="145" fillId="0" borderId="16" xfId="0" applyFont="1" applyBorder="1" applyAlignment="1">
      <alignment horizontal="left" vertical="top" wrapText="1"/>
    </xf>
    <xf numFmtId="0" fontId="145" fillId="0" borderId="7" xfId="0" applyFont="1" applyBorder="1" applyAlignment="1">
      <alignment horizontal="left" vertical="top" wrapText="1"/>
    </xf>
    <xf numFmtId="0" fontId="41" fillId="0" borderId="17" xfId="0" applyFont="1" applyBorder="1" applyAlignment="1">
      <alignment horizontal="center"/>
    </xf>
    <xf numFmtId="0" fontId="141" fillId="0" borderId="0" xfId="0" applyFont="1" applyAlignment="1">
      <alignment horizontal="center" vertical="center" wrapText="1"/>
    </xf>
    <xf numFmtId="49" fontId="40" fillId="33" borderId="12" xfId="0" applyNumberFormat="1" applyFont="1" applyFill="1" applyBorder="1" applyAlignment="1">
      <alignment horizontal="center" vertical="center" wrapText="1"/>
    </xf>
    <xf numFmtId="49" fontId="133" fillId="9" borderId="3" xfId="0" applyNumberFormat="1" applyFont="1" applyFill="1" applyBorder="1" applyAlignment="1">
      <alignment horizontal="center" vertical="center" wrapText="1"/>
    </xf>
    <xf numFmtId="49" fontId="133" fillId="9" borderId="9" xfId="0" applyNumberFormat="1" applyFont="1" applyFill="1" applyBorder="1" applyAlignment="1">
      <alignment horizontal="center" vertical="center" wrapText="1"/>
    </xf>
    <xf numFmtId="49" fontId="133" fillId="9" borderId="6" xfId="0" applyNumberFormat="1" applyFont="1" applyFill="1" applyBorder="1" applyAlignment="1">
      <alignment horizontal="center" vertical="center" wrapText="1"/>
    </xf>
    <xf numFmtId="0" fontId="39" fillId="0" borderId="12" xfId="0" applyFont="1" applyBorder="1" applyAlignment="1">
      <alignment horizontal="center" vertical="center"/>
    </xf>
    <xf numFmtId="0" fontId="141" fillId="21" borderId="1" xfId="0" applyFont="1" applyFill="1" applyBorder="1" applyAlignment="1">
      <alignment horizontal="center" vertical="center" wrapText="1"/>
    </xf>
    <xf numFmtId="49" fontId="40" fillId="32" borderId="12" xfId="0" applyNumberFormat="1" applyFont="1" applyFill="1" applyBorder="1" applyAlignment="1">
      <alignment horizontal="center" vertical="center" wrapText="1"/>
    </xf>
    <xf numFmtId="0" fontId="63" fillId="0" borderId="9" xfId="0" applyFont="1" applyBorder="1" applyAlignment="1">
      <alignment horizontal="center" vertical="center" wrapText="1"/>
    </xf>
    <xf numFmtId="0" fontId="63" fillId="0" borderId="6" xfId="0" applyFont="1" applyBorder="1" applyAlignment="1">
      <alignment horizontal="center" vertical="center" wrapText="1"/>
    </xf>
    <xf numFmtId="0" fontId="39" fillId="30" borderId="3" xfId="0" applyFont="1" applyFill="1" applyBorder="1" applyAlignment="1">
      <alignment horizontal="center" vertical="center"/>
    </xf>
    <xf numFmtId="0" fontId="39" fillId="30" borderId="9" xfId="0" applyFont="1" applyFill="1" applyBorder="1" applyAlignment="1">
      <alignment horizontal="center" vertical="center"/>
    </xf>
    <xf numFmtId="0" fontId="39" fillId="30" borderId="6" xfId="0" applyFont="1" applyFill="1" applyBorder="1" applyAlignment="1">
      <alignment horizontal="center" vertical="center"/>
    </xf>
    <xf numFmtId="0" fontId="39" fillId="32" borderId="12" xfId="0" applyFont="1" applyFill="1" applyBorder="1" applyAlignment="1">
      <alignment horizontal="center" vertical="center"/>
    </xf>
    <xf numFmtId="0" fontId="59" fillId="0" borderId="3" xfId="0" applyFont="1" applyBorder="1" applyAlignment="1">
      <alignment horizontal="left" vertical="top" wrapText="1"/>
    </xf>
    <xf numFmtId="1" fontId="59" fillId="0" borderId="3" xfId="0" applyNumberFormat="1" applyFont="1" applyBorder="1" applyAlignment="1">
      <alignment horizontal="left" vertical="top" wrapText="1"/>
    </xf>
    <xf numFmtId="1" fontId="59" fillId="0" borderId="9" xfId="0" applyNumberFormat="1" applyFont="1" applyBorder="1" applyAlignment="1">
      <alignment horizontal="left" vertical="top" wrapText="1"/>
    </xf>
    <xf numFmtId="1" fontId="59" fillId="0" borderId="6" xfId="0" applyNumberFormat="1" applyFont="1" applyBorder="1" applyAlignment="1">
      <alignment horizontal="left" vertical="top" wrapText="1"/>
    </xf>
    <xf numFmtId="0" fontId="39" fillId="30" borderId="12" xfId="0" applyFont="1" applyFill="1" applyBorder="1" applyAlignment="1">
      <alignment horizontal="center" vertical="center"/>
    </xf>
    <xf numFmtId="49" fontId="39" fillId="30" borderId="3" xfId="0" applyNumberFormat="1" applyFont="1" applyFill="1" applyBorder="1" applyAlignment="1">
      <alignment horizontal="center" vertical="center"/>
    </xf>
    <xf numFmtId="49" fontId="39" fillId="30" borderId="9" xfId="0" applyNumberFormat="1" applyFont="1" applyFill="1" applyBorder="1" applyAlignment="1">
      <alignment horizontal="center" vertical="center"/>
    </xf>
    <xf numFmtId="49" fontId="39" fillId="30" borderId="6" xfId="0" applyNumberFormat="1" applyFont="1" applyFill="1" applyBorder="1" applyAlignment="1">
      <alignment horizontal="center" vertical="center"/>
    </xf>
    <xf numFmtId="0" fontId="59" fillId="0" borderId="15" xfId="0" applyFont="1" applyBorder="1" applyAlignment="1">
      <alignment horizontal="left" vertical="top"/>
    </xf>
    <xf numFmtId="0" fontId="59" fillId="0" borderId="12" xfId="0" applyFont="1" applyBorder="1" applyAlignment="1">
      <alignment horizontal="left" vertical="top"/>
    </xf>
    <xf numFmtId="0" fontId="79" fillId="0" borderId="1" xfId="0" applyFont="1" applyBorder="1" applyAlignment="1">
      <alignment horizontal="left" vertical="top" wrapText="1"/>
    </xf>
    <xf numFmtId="0" fontId="39" fillId="0" borderId="3" xfId="0" applyFont="1" applyBorder="1" applyAlignment="1">
      <alignment horizontal="left" vertical="top" wrapText="1"/>
    </xf>
    <xf numFmtId="0" fontId="39" fillId="0" borderId="9" xfId="0" applyFont="1" applyBorder="1" applyAlignment="1">
      <alignment horizontal="left" vertical="top" wrapText="1"/>
    </xf>
    <xf numFmtId="0" fontId="39" fillId="0" borderId="6" xfId="0" applyFont="1" applyBorder="1" applyAlignment="1">
      <alignment horizontal="left" vertical="top" wrapText="1"/>
    </xf>
    <xf numFmtId="0" fontId="46" fillId="0" borderId="15" xfId="0" applyFont="1" applyBorder="1" applyAlignment="1">
      <alignment horizontal="left" vertical="center" wrapText="1"/>
    </xf>
    <xf numFmtId="0" fontId="46" fillId="0" borderId="16" xfId="0" applyFont="1" applyBorder="1" applyAlignment="1">
      <alignment horizontal="left" vertical="center" wrapText="1"/>
    </xf>
    <xf numFmtId="49" fontId="39" fillId="0" borderId="3" xfId="0" applyNumberFormat="1" applyFont="1" applyBorder="1" applyAlignment="1">
      <alignment vertical="top" wrapText="1"/>
    </xf>
    <xf numFmtId="49" fontId="39" fillId="0" borderId="6" xfId="0" applyNumberFormat="1" applyFont="1" applyBorder="1" applyAlignment="1">
      <alignment vertical="top" wrapText="1"/>
    </xf>
    <xf numFmtId="0" fontId="46" fillId="0" borderId="3" xfId="0" applyFont="1" applyBorder="1" applyAlignment="1">
      <alignment horizontal="left" vertical="top" wrapText="1"/>
    </xf>
    <xf numFmtId="0" fontId="46" fillId="0" borderId="9" xfId="0" applyFont="1" applyBorder="1" applyAlignment="1">
      <alignment horizontal="left" vertical="top" wrapText="1"/>
    </xf>
    <xf numFmtId="0" fontId="57" fillId="0" borderId="12" xfId="0" applyFont="1" applyBorder="1" applyAlignment="1">
      <alignment horizontal="left" vertical="center" wrapText="1"/>
    </xf>
    <xf numFmtId="0" fontId="40" fillId="12" borderId="14" xfId="0" applyFont="1" applyFill="1" applyBorder="1" applyAlignment="1">
      <alignment horizontal="center" vertical="center" wrapText="1"/>
    </xf>
    <xf numFmtId="0" fontId="40" fillId="12" borderId="7" xfId="0" applyFont="1" applyFill="1" applyBorder="1" applyAlignment="1">
      <alignment horizontal="center" vertical="center" wrapText="1"/>
    </xf>
    <xf numFmtId="0" fontId="52" fillId="0" borderId="3" xfId="0" applyFont="1" applyBorder="1" applyAlignment="1">
      <alignment horizontal="center" vertical="center"/>
    </xf>
    <xf numFmtId="0" fontId="52" fillId="0" borderId="9" xfId="0" applyFont="1" applyBorder="1" applyAlignment="1">
      <alignment horizontal="center" vertical="center"/>
    </xf>
    <xf numFmtId="0" fontId="52" fillId="0" borderId="6" xfId="0" applyFont="1" applyBorder="1" applyAlignment="1">
      <alignment horizontal="center" vertical="center"/>
    </xf>
    <xf numFmtId="49" fontId="152" fillId="0" borderId="9" xfId="0" applyNumberFormat="1" applyFont="1" applyBorder="1" applyAlignment="1">
      <alignment horizontal="center" vertical="center" wrapText="1"/>
    </xf>
    <xf numFmtId="49" fontId="152" fillId="0" borderId="6" xfId="0" applyNumberFormat="1" applyFont="1" applyBorder="1" applyAlignment="1">
      <alignment horizontal="center" vertical="center" wrapText="1"/>
    </xf>
    <xf numFmtId="49" fontId="152" fillId="9" borderId="9" xfId="0" applyNumberFormat="1" applyFont="1" applyFill="1" applyBorder="1" applyAlignment="1">
      <alignment horizontal="center" vertical="center" wrapText="1"/>
    </xf>
    <xf numFmtId="49" fontId="152" fillId="9" borderId="6" xfId="0" applyNumberFormat="1" applyFont="1" applyFill="1" applyBorder="1" applyAlignment="1">
      <alignment horizontal="center" vertical="center" wrapText="1"/>
    </xf>
    <xf numFmtId="0" fontId="52" fillId="9" borderId="3" xfId="0" applyFont="1" applyFill="1" applyBorder="1" applyAlignment="1">
      <alignment horizontal="center" vertical="center"/>
    </xf>
    <xf numFmtId="0" fontId="52" fillId="9" borderId="9" xfId="0" applyFont="1" applyFill="1" applyBorder="1" applyAlignment="1">
      <alignment horizontal="center" vertical="center"/>
    </xf>
    <xf numFmtId="0" fontId="52" fillId="9" borderId="6" xfId="0" applyFont="1" applyFill="1" applyBorder="1" applyAlignment="1">
      <alignment horizontal="center" vertical="center"/>
    </xf>
    <xf numFmtId="1" fontId="53" fillId="0" borderId="15" xfId="0" applyNumberFormat="1" applyFont="1" applyBorder="1" applyAlignment="1">
      <alignment horizontal="left" vertical="top"/>
    </xf>
    <xf numFmtId="49" fontId="101" fillId="0" borderId="3" xfId="0" applyNumberFormat="1" applyFont="1" applyBorder="1" applyAlignment="1">
      <alignment horizontal="center" vertical="center"/>
    </xf>
    <xf numFmtId="49" fontId="101" fillId="0" borderId="9" xfId="0" applyNumberFormat="1" applyFont="1" applyBorder="1" applyAlignment="1">
      <alignment horizontal="center" vertical="center"/>
    </xf>
    <xf numFmtId="49" fontId="101" fillId="9" borderId="3" xfId="0" applyNumberFormat="1" applyFont="1" applyFill="1" applyBorder="1" applyAlignment="1">
      <alignment horizontal="center" vertical="center"/>
    </xf>
    <xf numFmtId="49" fontId="101" fillId="9" borderId="9" xfId="0" applyNumberFormat="1" applyFont="1" applyFill="1" applyBorder="1" applyAlignment="1">
      <alignment horizontal="center" vertical="center"/>
    </xf>
    <xf numFmtId="49" fontId="75" fillId="0" borderId="41" xfId="0" applyNumberFormat="1" applyFont="1" applyBorder="1" applyAlignment="1">
      <alignment horizontal="center" vertical="center" wrapText="1"/>
    </xf>
    <xf numFmtId="49" fontId="101" fillId="32" borderId="3" xfId="0" applyNumberFormat="1" applyFont="1" applyFill="1" applyBorder="1" applyAlignment="1">
      <alignment horizontal="center" vertical="center" wrapText="1"/>
    </xf>
    <xf numFmtId="49" fontId="101" fillId="32" borderId="9" xfId="0" applyNumberFormat="1" applyFont="1" applyFill="1" applyBorder="1" applyAlignment="1">
      <alignment horizontal="center" vertical="center" wrapText="1"/>
    </xf>
    <xf numFmtId="49" fontId="101" fillId="32" borderId="6" xfId="0" applyNumberFormat="1" applyFont="1" applyFill="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9" xfId="0" applyNumberFormat="1" applyFont="1" applyBorder="1" applyAlignment="1">
      <alignment horizontal="center" vertical="center" wrapText="1"/>
    </xf>
    <xf numFmtId="49" fontId="101" fillId="0" borderId="6" xfId="0" applyNumberFormat="1" applyFont="1" applyBorder="1" applyAlignment="1">
      <alignment horizontal="center" vertical="center" wrapText="1"/>
    </xf>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101" fillId="9" borderId="9" xfId="0" applyFont="1" applyFill="1" applyBorder="1" applyAlignment="1">
      <alignment horizontal="center" vertical="center"/>
    </xf>
    <xf numFmtId="0" fontId="101" fillId="9" borderId="6" xfId="0" applyFont="1" applyFill="1" applyBorder="1" applyAlignment="1">
      <alignment horizontal="center" vertical="center"/>
    </xf>
    <xf numFmtId="49" fontId="141" fillId="0" borderId="3" xfId="0" applyNumberFormat="1" applyFont="1" applyBorder="1" applyAlignment="1">
      <alignment horizontal="center" vertical="center" wrapText="1"/>
    </xf>
    <xf numFmtId="49" fontId="141" fillId="0" borderId="9" xfId="0" applyNumberFormat="1" applyFont="1" applyBorder="1" applyAlignment="1">
      <alignment horizontal="center" vertical="center" wrapText="1"/>
    </xf>
    <xf numFmtId="49" fontId="141" fillId="0" borderId="6" xfId="0" applyNumberFormat="1" applyFont="1" applyBorder="1" applyAlignment="1">
      <alignment horizontal="center" vertical="center" wrapText="1"/>
    </xf>
    <xf numFmtId="49" fontId="133" fillId="32" borderId="3" xfId="0" applyNumberFormat="1" applyFont="1" applyFill="1" applyBorder="1" applyAlignment="1">
      <alignment horizontal="center" vertical="center" wrapText="1"/>
    </xf>
    <xf numFmtId="49" fontId="101" fillId="0" borderId="15" xfId="0" applyNumberFormat="1" applyFont="1" applyBorder="1" applyAlignment="1">
      <alignment horizontal="center" vertical="center"/>
    </xf>
    <xf numFmtId="49" fontId="101" fillId="0" borderId="12" xfId="0" applyNumberFormat="1" applyFont="1" applyBorder="1" applyAlignment="1">
      <alignment horizontal="center" vertical="center"/>
    </xf>
    <xf numFmtId="49" fontId="141" fillId="32" borderId="3" xfId="0" applyNumberFormat="1" applyFont="1" applyFill="1" applyBorder="1" applyAlignment="1">
      <alignment horizontal="center" vertical="center" wrapText="1"/>
    </xf>
    <xf numFmtId="49" fontId="141" fillId="32" borderId="9" xfId="0" applyNumberFormat="1" applyFont="1" applyFill="1" applyBorder="1" applyAlignment="1">
      <alignment horizontal="center" vertical="center" wrapText="1"/>
    </xf>
    <xf numFmtId="49" fontId="141" fillId="32" borderId="6" xfId="0" applyNumberFormat="1" applyFont="1" applyFill="1" applyBorder="1" applyAlignment="1">
      <alignment horizontal="center" vertical="center" wrapText="1"/>
    </xf>
    <xf numFmtId="49" fontId="75" fillId="32" borderId="41" xfId="0" applyNumberFormat="1" applyFont="1" applyFill="1" applyBorder="1" applyAlignment="1">
      <alignment horizontal="center" vertical="center" wrapText="1"/>
    </xf>
    <xf numFmtId="0" fontId="101" fillId="0" borderId="3" xfId="0" applyFont="1" applyBorder="1" applyAlignment="1">
      <alignment horizontal="center" vertical="center"/>
    </xf>
    <xf numFmtId="49" fontId="101" fillId="9" borderId="3" xfId="0" applyNumberFormat="1" applyFont="1" applyFill="1" applyBorder="1" applyAlignment="1">
      <alignment horizontal="center" vertical="center" wrapText="1"/>
    </xf>
    <xf numFmtId="49" fontId="101" fillId="9" borderId="9" xfId="0" applyNumberFormat="1" applyFont="1" applyFill="1" applyBorder="1" applyAlignment="1">
      <alignment horizontal="center" vertical="center" wrapText="1"/>
    </xf>
    <xf numFmtId="49" fontId="101" fillId="9" borderId="6" xfId="0" applyNumberFormat="1" applyFont="1" applyFill="1" applyBorder="1" applyAlignment="1">
      <alignment horizontal="center" vertical="center" wrapText="1"/>
    </xf>
    <xf numFmtId="49" fontId="101" fillId="9" borderId="15" xfId="0" applyNumberFormat="1" applyFont="1" applyFill="1" applyBorder="1" applyAlignment="1">
      <alignment horizontal="center" vertical="center"/>
    </xf>
    <xf numFmtId="49" fontId="101" fillId="9" borderId="12" xfId="0" applyNumberFormat="1" applyFont="1" applyFill="1" applyBorder="1" applyAlignment="1">
      <alignment horizontal="center" vertical="center"/>
    </xf>
    <xf numFmtId="0" fontId="52" fillId="0" borderId="3" xfId="0" applyFont="1" applyBorder="1" applyAlignment="1">
      <alignment horizontal="center" vertical="center" wrapText="1"/>
    </xf>
    <xf numFmtId="0" fontId="52" fillId="0" borderId="9" xfId="0" applyFont="1" applyBorder="1" applyAlignment="1">
      <alignment horizontal="center" vertical="center" wrapText="1"/>
    </xf>
    <xf numFmtId="0" fontId="52" fillId="9" borderId="3" xfId="0" applyFont="1" applyFill="1" applyBorder="1" applyAlignment="1">
      <alignment horizontal="center" vertical="center" wrapText="1"/>
    </xf>
    <xf numFmtId="0" fontId="52" fillId="9" borderId="9" xfId="0" applyFont="1" applyFill="1" applyBorder="1" applyAlignment="1">
      <alignment horizontal="center" vertical="center" wrapText="1"/>
    </xf>
    <xf numFmtId="0" fontId="101" fillId="9" borderId="3" xfId="0" applyFont="1" applyFill="1" applyBorder="1" applyAlignment="1">
      <alignment horizontal="center" vertical="center"/>
    </xf>
    <xf numFmtId="49" fontId="39" fillId="7" borderId="6" xfId="0" applyNumberFormat="1" applyFont="1" applyFill="1" applyBorder="1" applyAlignment="1">
      <alignment horizontal="center" vertical="center"/>
    </xf>
    <xf numFmtId="49" fontId="101" fillId="7" borderId="3" xfId="0" applyNumberFormat="1" applyFont="1" applyFill="1" applyBorder="1" applyAlignment="1">
      <alignment horizontal="center" vertical="center"/>
    </xf>
    <xf numFmtId="49" fontId="101" fillId="7" borderId="9" xfId="0" applyNumberFormat="1" applyFont="1" applyFill="1" applyBorder="1" applyAlignment="1">
      <alignment horizontal="center" vertical="center"/>
    </xf>
    <xf numFmtId="0" fontId="52" fillId="7" borderId="3" xfId="0" applyFont="1" applyFill="1" applyBorder="1" applyAlignment="1">
      <alignment horizontal="center" vertical="center"/>
    </xf>
    <xf numFmtId="0" fontId="52" fillId="7" borderId="9" xfId="0" applyFont="1" applyFill="1" applyBorder="1" applyAlignment="1">
      <alignment horizontal="center" vertical="center"/>
    </xf>
    <xf numFmtId="0" fontId="52" fillId="7" borderId="6" xfId="0" applyFont="1" applyFill="1" applyBorder="1" applyAlignment="1">
      <alignment horizontal="center" vertical="center"/>
    </xf>
    <xf numFmtId="49" fontId="101" fillId="32" borderId="3" xfId="0" applyNumberFormat="1" applyFont="1" applyFill="1" applyBorder="1" applyAlignment="1">
      <alignment horizontal="center" vertical="center"/>
    </xf>
    <xf numFmtId="49" fontId="101" fillId="32" borderId="9" xfId="0" applyNumberFormat="1" applyFont="1" applyFill="1" applyBorder="1" applyAlignment="1">
      <alignment horizontal="center" vertical="center"/>
    </xf>
    <xf numFmtId="0" fontId="52" fillId="32" borderId="3" xfId="0" applyFont="1" applyFill="1" applyBorder="1" applyAlignment="1">
      <alignment horizontal="center" vertical="center"/>
    </xf>
    <xf numFmtId="0" fontId="52" fillId="32" borderId="9" xfId="0" applyFont="1" applyFill="1" applyBorder="1" applyAlignment="1">
      <alignment horizontal="center" vertical="center"/>
    </xf>
    <xf numFmtId="49" fontId="73" fillId="0" borderId="15" xfId="0" applyNumberFormat="1" applyFont="1" applyBorder="1" applyAlignment="1">
      <alignment horizontal="left" vertical="top" wrapText="1"/>
    </xf>
    <xf numFmtId="49" fontId="73" fillId="0" borderId="14" xfId="0" applyNumberFormat="1" applyFont="1" applyBorder="1" applyAlignment="1">
      <alignment horizontal="left" vertical="top" wrapText="1"/>
    </xf>
    <xf numFmtId="49" fontId="73" fillId="0" borderId="12" xfId="0" applyNumberFormat="1" applyFont="1" applyBorder="1" applyAlignment="1">
      <alignment horizontal="left" vertical="top" wrapText="1"/>
    </xf>
    <xf numFmtId="49" fontId="73" fillId="0" borderId="13" xfId="0" applyNumberFormat="1" applyFont="1" applyBorder="1" applyAlignment="1">
      <alignment horizontal="left" vertical="top" wrapText="1"/>
    </xf>
    <xf numFmtId="49" fontId="73" fillId="0" borderId="16" xfId="0" applyNumberFormat="1" applyFont="1" applyBorder="1" applyAlignment="1">
      <alignment horizontal="left" vertical="top" wrapText="1"/>
    </xf>
    <xf numFmtId="49" fontId="73" fillId="0" borderId="7" xfId="0" applyNumberFormat="1" applyFont="1" applyBorder="1" applyAlignment="1">
      <alignment horizontal="left" vertical="top" wrapText="1"/>
    </xf>
    <xf numFmtId="0" fontId="40" fillId="12" borderId="3" xfId="0" applyFont="1" applyFill="1" applyBorder="1" applyAlignment="1">
      <alignment horizontal="center" vertical="center"/>
    </xf>
    <xf numFmtId="0" fontId="40" fillId="12" borderId="6" xfId="0" applyFont="1" applyFill="1" applyBorder="1" applyAlignment="1">
      <alignment horizontal="center" vertical="center"/>
    </xf>
    <xf numFmtId="0" fontId="44" fillId="12" borderId="14" xfId="0" applyFont="1" applyFill="1" applyBorder="1" applyAlignment="1">
      <alignment horizontal="center" vertical="center" wrapText="1"/>
    </xf>
    <xf numFmtId="0" fontId="44" fillId="12" borderId="7" xfId="0" applyFont="1" applyFill="1" applyBorder="1" applyAlignment="1">
      <alignment horizontal="center" vertical="center" wrapText="1"/>
    </xf>
    <xf numFmtId="49" fontId="40" fillId="32" borderId="15" xfId="0" applyNumberFormat="1" applyFont="1" applyFill="1" applyBorder="1" applyAlignment="1">
      <alignment horizontal="center" vertical="center" wrapText="1"/>
    </xf>
    <xf numFmtId="49" fontId="134" fillId="9" borderId="3" xfId="0" applyNumberFormat="1" applyFont="1" applyFill="1" applyBorder="1" applyAlignment="1">
      <alignment horizontal="center" vertical="center" wrapText="1"/>
    </xf>
    <xf numFmtId="49" fontId="134" fillId="9" borderId="9" xfId="0" applyNumberFormat="1" applyFont="1" applyFill="1" applyBorder="1" applyAlignment="1">
      <alignment horizontal="center" vertical="center" wrapText="1"/>
    </xf>
    <xf numFmtId="49" fontId="134" fillId="9" borderId="6" xfId="0" applyNumberFormat="1" applyFont="1" applyFill="1" applyBorder="1" applyAlignment="1">
      <alignment horizontal="center" vertical="center" wrapText="1"/>
    </xf>
    <xf numFmtId="0" fontId="72" fillId="26" borderId="17" xfId="0" applyFont="1" applyFill="1" applyBorder="1" applyAlignment="1">
      <alignment horizontal="center" vertical="center"/>
    </xf>
    <xf numFmtId="0" fontId="145" fillId="0" borderId="1" xfId="0" applyFont="1" applyBorder="1" applyAlignment="1">
      <alignment horizontal="left" vertical="top" wrapText="1"/>
    </xf>
    <xf numFmtId="49" fontId="75" fillId="0" borderId="1" xfId="0" applyNumberFormat="1" applyFont="1" applyBorder="1" applyAlignment="1">
      <alignment horizontal="center" vertical="center" wrapText="1"/>
    </xf>
    <xf numFmtId="49" fontId="75" fillId="0" borderId="3" xfId="0" applyNumberFormat="1" applyFont="1" applyBorder="1" applyAlignment="1">
      <alignment horizontal="center" vertical="center" wrapText="1"/>
    </xf>
    <xf numFmtId="49" fontId="101" fillId="0" borderId="16" xfId="0" applyNumberFormat="1" applyFont="1" applyBorder="1" applyAlignment="1">
      <alignment horizontal="left" vertical="top" wrapText="1"/>
    </xf>
    <xf numFmtId="49" fontId="101" fillId="0" borderId="7" xfId="0" applyNumberFormat="1" applyFont="1" applyBorder="1" applyAlignment="1">
      <alignment horizontal="left" vertical="top" wrapText="1"/>
    </xf>
    <xf numFmtId="0" fontId="63" fillId="0" borderId="3" xfId="0" applyFont="1" applyBorder="1" applyAlignment="1">
      <alignment horizontal="center"/>
    </xf>
    <xf numFmtId="0" fontId="63" fillId="0" borderId="9" xfId="0" applyFont="1" applyBorder="1" applyAlignment="1">
      <alignment horizontal="center"/>
    </xf>
    <xf numFmtId="0" fontId="63" fillId="0" borderId="6" xfId="0" applyFont="1" applyBorder="1" applyAlignment="1">
      <alignment horizontal="center"/>
    </xf>
    <xf numFmtId="0" fontId="63" fillId="7" borderId="3" xfId="0" applyFont="1" applyFill="1" applyBorder="1" applyAlignment="1">
      <alignment horizontal="center" vertical="center"/>
    </xf>
    <xf numFmtId="0" fontId="63" fillId="7" borderId="9" xfId="0" applyFont="1" applyFill="1" applyBorder="1" applyAlignment="1">
      <alignment horizontal="center" vertical="center"/>
    </xf>
    <xf numFmtId="0" fontId="63" fillId="7" borderId="6" xfId="0" applyFont="1" applyFill="1" applyBorder="1" applyAlignment="1">
      <alignment horizontal="center" vertical="center"/>
    </xf>
    <xf numFmtId="0" fontId="78" fillId="0" borderId="15" xfId="0" applyFont="1" applyBorder="1" applyAlignment="1">
      <alignment horizontal="left" vertical="top" wrapText="1"/>
    </xf>
    <xf numFmtId="0" fontId="78" fillId="0" borderId="14" xfId="0" applyFont="1" applyBorder="1" applyAlignment="1">
      <alignment horizontal="left" vertical="top" wrapText="1"/>
    </xf>
    <xf numFmtId="0" fontId="78" fillId="0" borderId="12" xfId="0" applyFont="1" applyBorder="1" applyAlignment="1">
      <alignment horizontal="left" vertical="top" wrapText="1"/>
    </xf>
    <xf numFmtId="0" fontId="78" fillId="0" borderId="13" xfId="0" applyFont="1" applyBorder="1" applyAlignment="1">
      <alignment horizontal="left" vertical="top" wrapText="1"/>
    </xf>
    <xf numFmtId="0" fontId="78" fillId="0" borderId="16" xfId="0" applyFont="1" applyBorder="1" applyAlignment="1">
      <alignment horizontal="left" vertical="top" wrapText="1"/>
    </xf>
    <xf numFmtId="0" fontId="78" fillId="0" borderId="7" xfId="0" applyFont="1" applyBorder="1" applyAlignment="1">
      <alignment horizontal="left" vertical="top" wrapText="1"/>
    </xf>
    <xf numFmtId="0" fontId="46" fillId="0" borderId="12" xfId="0" applyFont="1" applyBorder="1" applyAlignment="1">
      <alignment horizontal="left" vertical="center" wrapText="1"/>
    </xf>
    <xf numFmtId="0" fontId="43" fillId="9" borderId="0" xfId="0" applyFont="1" applyFill="1" applyAlignment="1">
      <alignment horizontal="center"/>
    </xf>
    <xf numFmtId="0" fontId="46" fillId="0" borderId="12" xfId="0" applyFont="1" applyBorder="1" applyAlignment="1">
      <alignment horizontal="left" wrapText="1"/>
    </xf>
    <xf numFmtId="0" fontId="44" fillId="0" borderId="25" xfId="0" applyFont="1" applyBorder="1" applyAlignment="1">
      <alignment horizontal="center" vertical="top" wrapText="1"/>
    </xf>
    <xf numFmtId="0" fontId="44" fillId="0" borderId="26" xfId="0" applyFont="1" applyBorder="1" applyAlignment="1">
      <alignment horizontal="center" vertical="top" wrapText="1"/>
    </xf>
    <xf numFmtId="0" fontId="44" fillId="0" borderId="22" xfId="0" applyFont="1" applyBorder="1" applyAlignment="1">
      <alignment horizontal="center" vertical="top" wrapText="1"/>
    </xf>
    <xf numFmtId="0" fontId="44" fillId="0" borderId="29" xfId="0" applyFont="1" applyBorder="1" applyAlignment="1">
      <alignment horizontal="center" vertical="top" wrapText="1"/>
    </xf>
    <xf numFmtId="0" fontId="44" fillId="0" borderId="31" xfId="0" applyFont="1" applyBorder="1" applyAlignment="1">
      <alignment horizontal="center" vertical="top" wrapText="1"/>
    </xf>
    <xf numFmtId="0" fontId="44" fillId="0" borderId="23" xfId="0" applyFont="1" applyBorder="1" applyAlignment="1">
      <alignment horizontal="center" vertical="top" wrapText="1"/>
    </xf>
    <xf numFmtId="0" fontId="59" fillId="0" borderId="21" xfId="0" applyFont="1" applyBorder="1" applyAlignment="1">
      <alignment horizontal="left"/>
    </xf>
    <xf numFmtId="0" fontId="59" fillId="0" borderId="20" xfId="0" applyFont="1" applyBorder="1" applyAlignment="1">
      <alignment horizontal="left"/>
    </xf>
    <xf numFmtId="0" fontId="46" fillId="0" borderId="1" xfId="0" applyFont="1" applyBorder="1" applyAlignment="1">
      <alignment horizontal="left" vertical="center" wrapText="1"/>
    </xf>
    <xf numFmtId="0" fontId="40" fillId="0" borderId="2" xfId="0" applyFont="1" applyBorder="1" applyAlignment="1">
      <alignment horizontal="left" vertical="center"/>
    </xf>
    <xf numFmtId="0" fontId="40" fillId="0" borderId="5" xfId="0" applyFont="1" applyBorder="1" applyAlignment="1">
      <alignment horizontal="left" vertical="center"/>
    </xf>
    <xf numFmtId="0" fontId="40" fillId="0" borderId="4" xfId="0" applyFont="1" applyBorder="1" applyAlignment="1">
      <alignment horizontal="left" vertical="center"/>
    </xf>
    <xf numFmtId="0" fontId="40" fillId="0" borderId="15" xfId="0" applyFont="1" applyBorder="1" applyAlignment="1">
      <alignment horizontal="left" vertical="center"/>
    </xf>
    <xf numFmtId="0" fontId="40" fillId="0" borderId="17" xfId="0" applyFont="1" applyBorder="1" applyAlignment="1">
      <alignment horizontal="left" vertical="center"/>
    </xf>
    <xf numFmtId="0" fontId="40" fillId="0" borderId="14" xfId="0" applyFont="1" applyBorder="1" applyAlignment="1">
      <alignment horizontal="left" vertical="center"/>
    </xf>
    <xf numFmtId="0" fontId="40" fillId="0" borderId="16" xfId="0" applyFont="1" applyBorder="1" applyAlignment="1">
      <alignment horizontal="left" vertical="center"/>
    </xf>
    <xf numFmtId="0" fontId="40" fillId="0" borderId="8" xfId="0" applyFont="1" applyBorder="1" applyAlignment="1">
      <alignment horizontal="left" vertical="center"/>
    </xf>
    <xf numFmtId="0" fontId="40" fillId="0" borderId="7" xfId="0" applyFont="1" applyBorder="1" applyAlignment="1">
      <alignment horizontal="left" vertical="center"/>
    </xf>
    <xf numFmtId="0" fontId="65" fillId="0" borderId="25" xfId="0" applyFont="1" applyBorder="1" applyAlignment="1">
      <alignment horizontal="center" vertical="center"/>
    </xf>
    <xf numFmtId="0" fontId="65" fillId="0" borderId="26" xfId="0" applyFont="1" applyBorder="1" applyAlignment="1">
      <alignment horizontal="center" vertical="center"/>
    </xf>
    <xf numFmtId="0" fontId="65" fillId="0" borderId="22" xfId="0" applyFont="1" applyBorder="1" applyAlignment="1">
      <alignment horizontal="center" vertical="center"/>
    </xf>
    <xf numFmtId="0" fontId="39" fillId="0" borderId="1" xfId="0" applyFont="1" applyBorder="1" applyAlignment="1">
      <alignment horizontal="left" vertical="top" wrapText="1"/>
    </xf>
    <xf numFmtId="0" fontId="63" fillId="0" borderId="15" xfId="0" applyFont="1" applyBorder="1" applyAlignment="1">
      <alignment horizontal="left" vertical="top" wrapText="1"/>
    </xf>
    <xf numFmtId="0" fontId="63" fillId="0" borderId="12" xfId="0" applyFont="1" applyBorder="1" applyAlignment="1">
      <alignment horizontal="left" vertical="top" wrapText="1"/>
    </xf>
    <xf numFmtId="0" fontId="118" fillId="0" borderId="1" xfId="0" applyFont="1" applyBorder="1" applyAlignment="1">
      <alignment vertical="top" wrapText="1"/>
    </xf>
    <xf numFmtId="0" fontId="69" fillId="20" borderId="1" xfId="14" applyFont="1" applyFill="1" applyBorder="1" applyAlignment="1">
      <alignment horizontal="left" vertical="center" wrapText="1"/>
    </xf>
    <xf numFmtId="0" fontId="65" fillId="0" borderId="1" xfId="0" applyFont="1" applyBorder="1" applyAlignment="1">
      <alignment horizontal="left"/>
    </xf>
    <xf numFmtId="0" fontId="59" fillId="0" borderId="1" xfId="0" applyFont="1" applyBorder="1" applyAlignment="1">
      <alignment horizontal="left"/>
    </xf>
    <xf numFmtId="0" fontId="59" fillId="0" borderId="1" xfId="0" applyFont="1" applyBorder="1" applyAlignment="1">
      <alignment horizontal="left" wrapText="1"/>
    </xf>
    <xf numFmtId="0" fontId="40" fillId="0" borderId="27" xfId="0" applyFont="1" applyBorder="1" applyAlignment="1">
      <alignment horizontal="center" vertical="center"/>
    </xf>
    <xf numFmtId="0" fontId="40" fillId="0" borderId="28" xfId="0" applyFont="1" applyBorder="1" applyAlignment="1">
      <alignment horizontal="center" vertical="center"/>
    </xf>
    <xf numFmtId="0" fontId="40" fillId="0" borderId="29" xfId="0" applyFont="1" applyBorder="1" applyAlignment="1">
      <alignment horizontal="center" vertical="center"/>
    </xf>
    <xf numFmtId="0" fontId="40" fillId="0" borderId="30" xfId="0" applyFont="1" applyBorder="1" applyAlignment="1">
      <alignment horizontal="center" vertical="center"/>
    </xf>
    <xf numFmtId="0" fontId="40" fillId="0" borderId="0" xfId="0" applyFont="1" applyAlignment="1">
      <alignment horizontal="center" vertical="center"/>
    </xf>
    <xf numFmtId="0" fontId="40" fillId="0" borderId="31" xfId="0" applyFont="1" applyBorder="1" applyAlignment="1">
      <alignment horizontal="center" vertical="center"/>
    </xf>
    <xf numFmtId="49" fontId="94" fillId="0" borderId="14" xfId="0" applyNumberFormat="1" applyFont="1" applyBorder="1" applyAlignment="1">
      <alignment horizontal="center" vertical="center"/>
    </xf>
    <xf numFmtId="49" fontId="94" fillId="0" borderId="13" xfId="0" applyNumberFormat="1" applyFont="1" applyBorder="1" applyAlignment="1">
      <alignment horizontal="center" vertical="center"/>
    </xf>
    <xf numFmtId="49" fontId="94" fillId="0" borderId="3" xfId="0" applyNumberFormat="1" applyFont="1" applyBorder="1" applyAlignment="1">
      <alignment horizontal="center" vertical="center"/>
    </xf>
    <xf numFmtId="49" fontId="94" fillId="0" borderId="9" xfId="0" applyNumberFormat="1" applyFont="1" applyBorder="1" applyAlignment="1">
      <alignment horizontal="center" vertical="center"/>
    </xf>
    <xf numFmtId="49" fontId="94" fillId="0" borderId="6" xfId="0" applyNumberFormat="1" applyFont="1" applyBorder="1" applyAlignment="1">
      <alignment horizontal="center" vertical="center"/>
    </xf>
    <xf numFmtId="49" fontId="94" fillId="9" borderId="3" xfId="0" applyNumberFormat="1" applyFont="1" applyFill="1" applyBorder="1" applyAlignment="1">
      <alignment horizontal="center" vertical="center"/>
    </xf>
    <xf numFmtId="49" fontId="94" fillId="9" borderId="9" xfId="0" applyNumberFormat="1" applyFont="1" applyFill="1" applyBorder="1" applyAlignment="1">
      <alignment horizontal="center" vertical="center"/>
    </xf>
    <xf numFmtId="49" fontId="94" fillId="9" borderId="6" xfId="0" applyNumberFormat="1" applyFont="1" applyFill="1" applyBorder="1" applyAlignment="1">
      <alignment horizontal="center" vertical="center"/>
    </xf>
    <xf numFmtId="0" fontId="39" fillId="0" borderId="12" xfId="0" applyFont="1" applyBorder="1" applyAlignment="1">
      <alignment horizontal="left" vertical="top" wrapText="1"/>
    </xf>
    <xf numFmtId="49" fontId="99" fillId="0" borderId="3" xfId="0" applyNumberFormat="1" applyFont="1" applyBorder="1" applyAlignment="1">
      <alignment horizontal="center" vertical="center" wrapText="1"/>
    </xf>
    <xf numFmtId="49" fontId="99" fillId="0" borderId="9" xfId="0" applyNumberFormat="1" applyFont="1" applyBorder="1" applyAlignment="1">
      <alignment horizontal="center" vertical="center" wrapText="1"/>
    </xf>
    <xf numFmtId="49" fontId="99" fillId="0" borderId="6" xfId="0" applyNumberFormat="1" applyFont="1" applyBorder="1" applyAlignment="1">
      <alignment horizontal="center" vertical="center" wrapText="1"/>
    </xf>
    <xf numFmtId="0" fontId="139" fillId="0" borderId="15" xfId="0" applyFont="1" applyBorder="1" applyAlignment="1">
      <alignment horizontal="left" vertical="top" wrapText="1"/>
    </xf>
    <xf numFmtId="0" fontId="139" fillId="0" borderId="14" xfId="0" applyFont="1" applyBorder="1" applyAlignment="1">
      <alignment horizontal="left" vertical="top" wrapText="1"/>
    </xf>
    <xf numFmtId="0" fontId="139" fillId="0" borderId="12" xfId="0" applyFont="1" applyBorder="1" applyAlignment="1">
      <alignment horizontal="left" vertical="top" wrapText="1"/>
    </xf>
    <xf numFmtId="0" fontId="139" fillId="0" borderId="13" xfId="0" applyFont="1" applyBorder="1" applyAlignment="1">
      <alignment horizontal="left" vertical="top" wrapText="1"/>
    </xf>
    <xf numFmtId="0" fontId="139" fillId="0" borderId="16" xfId="0" applyFont="1" applyBorder="1" applyAlignment="1">
      <alignment horizontal="left" vertical="top" wrapText="1"/>
    </xf>
    <xf numFmtId="0" fontId="139" fillId="0" borderId="7" xfId="0" applyFont="1" applyBorder="1" applyAlignment="1">
      <alignment horizontal="left" vertical="top" wrapText="1"/>
    </xf>
    <xf numFmtId="49" fontId="94" fillId="0" borderId="3" xfId="0" applyNumberFormat="1" applyFont="1" applyBorder="1" applyAlignment="1">
      <alignment horizontal="center" vertical="center" wrapText="1"/>
    </xf>
    <xf numFmtId="49" fontId="94" fillId="0" borderId="9" xfId="0" applyNumberFormat="1" applyFont="1" applyBorder="1" applyAlignment="1">
      <alignment horizontal="center" vertical="center" wrapText="1"/>
    </xf>
    <xf numFmtId="49" fontId="94" fillId="0" borderId="6" xfId="0" applyNumberFormat="1" applyFont="1" applyBorder="1" applyAlignment="1">
      <alignment horizontal="center" vertical="center" wrapText="1"/>
    </xf>
    <xf numFmtId="49" fontId="94" fillId="32" borderId="3" xfId="0" applyNumberFormat="1" applyFont="1" applyFill="1" applyBorder="1" applyAlignment="1">
      <alignment horizontal="center" vertical="center" wrapText="1"/>
    </xf>
    <xf numFmtId="49" fontId="94" fillId="32" borderId="9" xfId="0" applyNumberFormat="1" applyFont="1" applyFill="1" applyBorder="1" applyAlignment="1">
      <alignment horizontal="center" vertical="center" wrapText="1"/>
    </xf>
    <xf numFmtId="49" fontId="94" fillId="32" borderId="6" xfId="0" applyNumberFormat="1" applyFont="1" applyFill="1" applyBorder="1" applyAlignment="1">
      <alignment horizontal="center" vertical="center" wrapText="1"/>
    </xf>
    <xf numFmtId="0" fontId="39" fillId="0" borderId="15" xfId="0" applyFont="1" applyBorder="1" applyAlignment="1">
      <alignment horizontal="left" vertical="top" wrapText="1"/>
    </xf>
    <xf numFmtId="0" fontId="39" fillId="0" borderId="14" xfId="0" applyFont="1" applyBorder="1" applyAlignment="1">
      <alignment horizontal="left" vertical="top" wrapText="1"/>
    </xf>
    <xf numFmtId="0" fontId="39" fillId="0" borderId="13" xfId="0" applyFont="1" applyBorder="1" applyAlignment="1">
      <alignment horizontal="left" vertical="top" wrapText="1"/>
    </xf>
    <xf numFmtId="0" fontId="39" fillId="0" borderId="16" xfId="0" applyFont="1" applyBorder="1" applyAlignment="1">
      <alignment horizontal="left" vertical="top" wrapText="1"/>
    </xf>
    <xf numFmtId="0" fontId="39" fillId="0" borderId="7" xfId="0" applyFont="1" applyBorder="1" applyAlignment="1">
      <alignment horizontal="left" vertical="top" wrapText="1"/>
    </xf>
    <xf numFmtId="49" fontId="39" fillId="0" borderId="6" xfId="0" applyNumberFormat="1" applyFont="1" applyBorder="1" applyAlignment="1">
      <alignment horizontal="center" vertical="center" wrapText="1"/>
    </xf>
    <xf numFmtId="49" fontId="39" fillId="32" borderId="3" xfId="0" applyNumberFormat="1" applyFont="1" applyFill="1" applyBorder="1" applyAlignment="1">
      <alignment horizontal="center" vertical="center" wrapText="1"/>
    </xf>
    <xf numFmtId="49" fontId="39" fillId="32" borderId="9" xfId="0" applyNumberFormat="1" applyFont="1" applyFill="1" applyBorder="1" applyAlignment="1">
      <alignment horizontal="center" vertical="center" wrapText="1"/>
    </xf>
    <xf numFmtId="49" fontId="39" fillId="32" borderId="6" xfId="0" applyNumberFormat="1" applyFont="1" applyFill="1" applyBorder="1" applyAlignment="1">
      <alignment horizontal="center" vertical="center" wrapText="1"/>
    </xf>
    <xf numFmtId="0" fontId="101" fillId="0" borderId="12" xfId="0" applyFont="1" applyBorder="1" applyAlignment="1">
      <alignment horizontal="left" vertical="top" wrapText="1"/>
    </xf>
    <xf numFmtId="49" fontId="56" fillId="0" borderId="3" xfId="0" applyNumberFormat="1" applyFont="1" applyBorder="1" applyAlignment="1">
      <alignment horizontal="center" vertical="center"/>
    </xf>
    <xf numFmtId="49" fontId="56" fillId="0" borderId="9" xfId="0" applyNumberFormat="1" applyFont="1" applyBorder="1" applyAlignment="1">
      <alignment horizontal="center" vertical="center"/>
    </xf>
    <xf numFmtId="49" fontId="56" fillId="0" borderId="6" xfId="0" applyNumberFormat="1" applyFont="1" applyBorder="1" applyAlignment="1">
      <alignment horizontal="center" vertical="center"/>
    </xf>
    <xf numFmtId="49" fontId="56" fillId="9" borderId="3" xfId="0" applyNumberFormat="1" applyFont="1" applyFill="1" applyBorder="1" applyAlignment="1">
      <alignment horizontal="center" vertical="center"/>
    </xf>
    <xf numFmtId="49" fontId="56" fillId="9" borderId="9" xfId="0" applyNumberFormat="1" applyFont="1" applyFill="1" applyBorder="1" applyAlignment="1">
      <alignment horizontal="center" vertical="center"/>
    </xf>
    <xf numFmtId="49" fontId="56" fillId="9" borderId="6" xfId="0" applyNumberFormat="1" applyFont="1" applyFill="1" applyBorder="1" applyAlignment="1">
      <alignment horizontal="center" vertical="center"/>
    </xf>
    <xf numFmtId="49" fontId="39" fillId="0" borderId="3" xfId="34" applyNumberFormat="1" applyFont="1" applyBorder="1" applyAlignment="1">
      <alignment horizontal="center" vertical="center"/>
    </xf>
    <xf numFmtId="49" fontId="56" fillId="0" borderId="3" xfId="34" applyNumberFormat="1" applyFont="1" applyBorder="1" applyAlignment="1">
      <alignment horizontal="center" vertical="center"/>
    </xf>
    <xf numFmtId="49" fontId="56" fillId="0" borderId="9" xfId="34" applyNumberFormat="1" applyFont="1" applyBorder="1" applyAlignment="1">
      <alignment horizontal="center" vertical="center"/>
    </xf>
    <xf numFmtId="49" fontId="56" fillId="0" borderId="6" xfId="34" applyNumberFormat="1" applyFont="1" applyBorder="1" applyAlignment="1">
      <alignment horizontal="center" vertical="center"/>
    </xf>
    <xf numFmtId="1" fontId="73" fillId="32" borderId="3" xfId="0" applyNumberFormat="1" applyFont="1" applyFill="1" applyBorder="1" applyAlignment="1">
      <alignment horizontal="center" vertical="center"/>
    </xf>
    <xf numFmtId="1" fontId="73" fillId="32" borderId="9" xfId="0" applyNumberFormat="1" applyFont="1" applyFill="1" applyBorder="1" applyAlignment="1">
      <alignment horizontal="center" vertical="center"/>
    </xf>
    <xf numFmtId="1" fontId="73" fillId="32" borderId="6" xfId="0" applyNumberFormat="1" applyFont="1" applyFill="1" applyBorder="1" applyAlignment="1">
      <alignment horizontal="center" vertical="center"/>
    </xf>
    <xf numFmtId="1" fontId="73" fillId="0" borderId="3" xfId="0" applyNumberFormat="1" applyFont="1" applyBorder="1" applyAlignment="1">
      <alignment horizontal="center" vertical="center"/>
    </xf>
    <xf numFmtId="1" fontId="73" fillId="0" borderId="9" xfId="0" applyNumberFormat="1" applyFont="1" applyBorder="1" applyAlignment="1">
      <alignment horizontal="center" vertical="center"/>
    </xf>
    <xf numFmtId="1" fontId="73" fillId="0" borderId="6" xfId="0" applyNumberFormat="1" applyFont="1" applyBorder="1" applyAlignment="1">
      <alignment horizontal="center" vertical="center"/>
    </xf>
    <xf numFmtId="49" fontId="134" fillId="32" borderId="15" xfId="0" applyNumberFormat="1" applyFont="1" applyFill="1" applyBorder="1" applyAlignment="1">
      <alignment horizontal="center" vertical="center" wrapText="1"/>
    </xf>
    <xf numFmtId="49" fontId="133" fillId="0" borderId="15" xfId="0" applyNumberFormat="1" applyFont="1" applyBorder="1" applyAlignment="1">
      <alignment horizontal="center" vertical="center" wrapText="1"/>
    </xf>
    <xf numFmtId="49" fontId="133" fillId="0" borderId="12" xfId="0" applyNumberFormat="1" applyFont="1" applyBorder="1" applyAlignment="1">
      <alignment horizontal="center" vertical="center" wrapText="1"/>
    </xf>
    <xf numFmtId="0" fontId="97" fillId="0" borderId="15" xfId="0" applyFont="1" applyBorder="1" applyAlignment="1">
      <alignment horizontal="center" vertical="center"/>
    </xf>
    <xf numFmtId="0" fontId="97" fillId="0" borderId="12" xfId="0" applyFont="1" applyBorder="1" applyAlignment="1">
      <alignment horizontal="center" vertical="center"/>
    </xf>
    <xf numFmtId="49" fontId="133" fillId="0" borderId="3" xfId="0" applyNumberFormat="1" applyFont="1" applyBorder="1" applyAlignment="1">
      <alignment horizontal="left" vertical="center" wrapText="1"/>
    </xf>
    <xf numFmtId="49" fontId="133" fillId="0" borderId="9" xfId="0" applyNumberFormat="1" applyFont="1" applyBorder="1" applyAlignment="1">
      <alignment horizontal="left" vertical="center" wrapText="1"/>
    </xf>
    <xf numFmtId="49" fontId="133" fillId="0" borderId="6" xfId="0" applyNumberFormat="1" applyFont="1" applyBorder="1" applyAlignment="1">
      <alignment horizontal="left" vertical="center" wrapText="1"/>
    </xf>
    <xf numFmtId="49" fontId="168" fillId="0" borderId="3" xfId="0" applyNumberFormat="1" applyFont="1" applyBorder="1" applyAlignment="1">
      <alignment horizontal="center" vertical="center" wrapText="1"/>
    </xf>
    <xf numFmtId="49" fontId="168" fillId="0" borderId="9" xfId="0" applyNumberFormat="1" applyFont="1" applyBorder="1" applyAlignment="1">
      <alignment horizontal="center" vertical="center" wrapText="1"/>
    </xf>
    <xf numFmtId="49" fontId="168" fillId="0" borderId="6" xfId="0" applyNumberFormat="1" applyFont="1" applyBorder="1" applyAlignment="1">
      <alignment horizontal="center" vertical="center" wrapText="1"/>
    </xf>
    <xf numFmtId="49" fontId="99" fillId="32" borderId="3" xfId="0" applyNumberFormat="1" applyFont="1" applyFill="1" applyBorder="1" applyAlignment="1">
      <alignment horizontal="center" vertical="center" wrapText="1"/>
    </xf>
    <xf numFmtId="49" fontId="99" fillId="32" borderId="9" xfId="0" applyNumberFormat="1" applyFont="1" applyFill="1" applyBorder="1" applyAlignment="1">
      <alignment horizontal="center" vertical="center" wrapText="1"/>
    </xf>
    <xf numFmtId="49" fontId="99" fillId="32" borderId="6" xfId="0" applyNumberFormat="1" applyFont="1" applyFill="1" applyBorder="1" applyAlignment="1">
      <alignment horizontal="center" vertical="center" wrapText="1"/>
    </xf>
    <xf numFmtId="49" fontId="168" fillId="9" borderId="3" xfId="0" applyNumberFormat="1" applyFont="1" applyFill="1" applyBorder="1" applyAlignment="1">
      <alignment horizontal="center" vertical="center" wrapText="1"/>
    </xf>
    <xf numFmtId="49" fontId="168" fillId="9" borderId="9" xfId="0" applyNumberFormat="1" applyFont="1" applyFill="1" applyBorder="1" applyAlignment="1">
      <alignment horizontal="center" vertical="center" wrapText="1"/>
    </xf>
    <xf numFmtId="49" fontId="168" fillId="9" borderId="6" xfId="0" applyNumberFormat="1" applyFont="1" applyFill="1" applyBorder="1" applyAlignment="1">
      <alignment horizontal="center" vertical="center" wrapText="1"/>
    </xf>
    <xf numFmtId="49" fontId="40" fillId="0" borderId="9" xfId="0" applyNumberFormat="1" applyFont="1" applyBorder="1" applyAlignment="1">
      <alignment horizontal="center" wrapText="1"/>
    </xf>
    <xf numFmtId="49" fontId="39" fillId="0" borderId="3" xfId="34" applyNumberFormat="1" applyFont="1" applyBorder="1" applyAlignment="1">
      <alignment horizontal="center" vertical="center" wrapText="1"/>
    </xf>
    <xf numFmtId="49" fontId="39" fillId="0" borderId="9" xfId="34" applyNumberFormat="1" applyFont="1" applyBorder="1" applyAlignment="1">
      <alignment horizontal="center" vertical="center" wrapText="1"/>
    </xf>
    <xf numFmtId="49" fontId="39" fillId="0" borderId="6" xfId="34" applyNumberFormat="1" applyFont="1" applyBorder="1" applyAlignment="1">
      <alignment horizontal="center" vertical="center" wrapText="1"/>
    </xf>
    <xf numFmtId="0" fontId="97" fillId="27" borderId="3" xfId="0" applyFont="1" applyFill="1" applyBorder="1" applyAlignment="1">
      <alignment horizontal="center" vertical="center" wrapText="1"/>
    </xf>
    <xf numFmtId="0" fontId="97" fillId="27" borderId="9" xfId="0" applyFont="1" applyFill="1" applyBorder="1" applyAlignment="1">
      <alignment horizontal="center" vertical="center" wrapText="1"/>
    </xf>
    <xf numFmtId="0" fontId="97" fillId="0" borderId="3" xfId="0" applyFont="1" applyBorder="1" applyAlignment="1">
      <alignment horizontal="center" vertical="center" wrapText="1"/>
    </xf>
    <xf numFmtId="0" fontId="97" fillId="0" borderId="9" xfId="0" applyFont="1" applyBorder="1" applyAlignment="1">
      <alignment horizontal="center" vertical="center" wrapText="1"/>
    </xf>
    <xf numFmtId="0" fontId="97" fillId="0" borderId="6" xfId="0" applyFont="1" applyBorder="1" applyAlignment="1">
      <alignment horizontal="center" vertical="center" wrapText="1"/>
    </xf>
    <xf numFmtId="49" fontId="39" fillId="0" borderId="15" xfId="34" applyNumberFormat="1" applyFont="1" applyBorder="1" applyAlignment="1">
      <alignment horizontal="center" vertical="center"/>
    </xf>
    <xf numFmtId="49" fontId="39" fillId="0" borderId="12" xfId="34" applyNumberFormat="1" applyFont="1" applyBorder="1" applyAlignment="1">
      <alignment horizontal="center" vertical="center"/>
    </xf>
    <xf numFmtId="49" fontId="39" fillId="9" borderId="3" xfId="34" applyNumberFormat="1" applyFont="1" applyFill="1" applyBorder="1" applyAlignment="1">
      <alignment horizontal="center" vertical="center"/>
    </xf>
    <xf numFmtId="0" fontId="75" fillId="21" borderId="1" xfId="0" applyFont="1" applyFill="1" applyBorder="1" applyAlignment="1">
      <alignment horizontal="center" vertical="center" wrapText="1"/>
    </xf>
    <xf numFmtId="49" fontId="39" fillId="0" borderId="14" xfId="0" applyNumberFormat="1" applyFont="1" applyBorder="1" applyAlignment="1">
      <alignment horizontal="left" vertical="top" wrapText="1"/>
    </xf>
    <xf numFmtId="49" fontId="39" fillId="0" borderId="13" xfId="0" applyNumberFormat="1" applyFont="1" applyBorder="1" applyAlignment="1">
      <alignment horizontal="left" vertical="top" wrapText="1"/>
    </xf>
    <xf numFmtId="49" fontId="39" fillId="0" borderId="7" xfId="0" applyNumberFormat="1" applyFont="1" applyBorder="1" applyAlignment="1">
      <alignment horizontal="left" vertical="top" wrapText="1"/>
    </xf>
    <xf numFmtId="0" fontId="59" fillId="0" borderId="16" xfId="0" applyFont="1" applyBorder="1" applyAlignment="1">
      <alignment horizontal="left" vertical="top"/>
    </xf>
    <xf numFmtId="49" fontId="94" fillId="0" borderId="15" xfId="0" applyNumberFormat="1" applyFont="1" applyBorder="1" applyAlignment="1">
      <alignment horizontal="center" vertical="center"/>
    </xf>
    <xf numFmtId="49" fontId="94" fillId="0" borderId="12" xfId="0" applyNumberFormat="1" applyFont="1" applyBorder="1" applyAlignment="1">
      <alignment horizontal="center" vertical="center"/>
    </xf>
    <xf numFmtId="49" fontId="94" fillId="9" borderId="15" xfId="0" applyNumberFormat="1" applyFont="1" applyFill="1" applyBorder="1" applyAlignment="1">
      <alignment horizontal="center" vertical="center"/>
    </xf>
    <xf numFmtId="49" fontId="94" fillId="9" borderId="12" xfId="0" applyNumberFormat="1" applyFont="1" applyFill="1" applyBorder="1" applyAlignment="1">
      <alignment horizontal="center" vertical="center"/>
    </xf>
    <xf numFmtId="49" fontId="39" fillId="0" borderId="15" xfId="34" applyNumberFormat="1" applyFont="1" applyBorder="1" applyAlignment="1">
      <alignment horizontal="left" vertical="top" wrapText="1"/>
    </xf>
    <xf numFmtId="49" fontId="39" fillId="0" borderId="14" xfId="34" applyNumberFormat="1" applyFont="1" applyBorder="1" applyAlignment="1">
      <alignment horizontal="left" vertical="top" wrapText="1"/>
    </xf>
    <xf numFmtId="49" fontId="39" fillId="0" borderId="12" xfId="34" applyNumberFormat="1" applyFont="1" applyBorder="1" applyAlignment="1">
      <alignment horizontal="left" vertical="top" wrapText="1"/>
    </xf>
    <xf numFmtId="49" fontId="39" fillId="0" borderId="13" xfId="34" applyNumberFormat="1" applyFont="1" applyBorder="1" applyAlignment="1">
      <alignment horizontal="left" vertical="top" wrapText="1"/>
    </xf>
    <xf numFmtId="49" fontId="39" fillId="0" borderId="16" xfId="34" applyNumberFormat="1" applyFont="1" applyBorder="1" applyAlignment="1">
      <alignment horizontal="left" vertical="top" wrapText="1"/>
    </xf>
    <xf numFmtId="49" fontId="39" fillId="0" borderId="7" xfId="34" applyNumberFormat="1" applyFont="1" applyBorder="1" applyAlignment="1">
      <alignment horizontal="left" vertical="top" wrapText="1"/>
    </xf>
    <xf numFmtId="49" fontId="94" fillId="32" borderId="3" xfId="0" applyNumberFormat="1" applyFont="1" applyFill="1" applyBorder="1" applyAlignment="1">
      <alignment horizontal="center" vertical="center"/>
    </xf>
    <xf numFmtId="49" fontId="94" fillId="32" borderId="9" xfId="0" applyNumberFormat="1" applyFont="1" applyFill="1" applyBorder="1" applyAlignment="1">
      <alignment horizontal="center" vertical="center"/>
    </xf>
    <xf numFmtId="49" fontId="94" fillId="32" borderId="6" xfId="0" applyNumberFormat="1" applyFont="1" applyFill="1" applyBorder="1" applyAlignment="1">
      <alignment horizontal="center" vertical="center"/>
    </xf>
    <xf numFmtId="0" fontId="57" fillId="0" borderId="3" xfId="0" applyFont="1" applyBorder="1" applyAlignment="1">
      <alignment horizontal="center"/>
    </xf>
    <xf numFmtId="0" fontId="57" fillId="0" borderId="9" xfId="0" applyFont="1" applyBorder="1" applyAlignment="1">
      <alignment horizontal="center"/>
    </xf>
    <xf numFmtId="0" fontId="57" fillId="0" borderId="6" xfId="0" applyFont="1" applyBorder="1" applyAlignment="1">
      <alignment horizontal="center"/>
    </xf>
    <xf numFmtId="0" fontId="97" fillId="9" borderId="15" xfId="0" applyFont="1" applyFill="1" applyBorder="1" applyAlignment="1">
      <alignment horizontal="center" vertical="center"/>
    </xf>
    <xf numFmtId="0" fontId="97" fillId="9" borderId="12" xfId="0" applyFont="1" applyFill="1" applyBorder="1" applyAlignment="1">
      <alignment horizontal="center" vertical="center"/>
    </xf>
    <xf numFmtId="0" fontId="56" fillId="0" borderId="3" xfId="0" applyFont="1" applyBorder="1" applyAlignment="1">
      <alignment horizontal="center" vertical="center"/>
    </xf>
    <xf numFmtId="0" fontId="56" fillId="0" borderId="9" xfId="0" applyFont="1" applyBorder="1" applyAlignment="1">
      <alignment horizontal="center" vertical="center"/>
    </xf>
    <xf numFmtId="0" fontId="56" fillId="0" borderId="6" xfId="0" applyFont="1" applyBorder="1" applyAlignment="1">
      <alignment horizontal="center" vertical="center"/>
    </xf>
    <xf numFmtId="0" fontId="56" fillId="27" borderId="3" xfId="0" applyFont="1" applyFill="1" applyBorder="1" applyAlignment="1">
      <alignment horizontal="center" vertical="center"/>
    </xf>
    <xf numFmtId="0" fontId="56" fillId="27" borderId="9" xfId="0" applyFont="1" applyFill="1" applyBorder="1" applyAlignment="1">
      <alignment horizontal="center" vertical="center"/>
    </xf>
    <xf numFmtId="0" fontId="56" fillId="27" borderId="6" xfId="0" applyFont="1" applyFill="1" applyBorder="1" applyAlignment="1">
      <alignment horizontal="center" vertical="center"/>
    </xf>
    <xf numFmtId="49" fontId="39" fillId="0" borderId="16" xfId="0" applyNumberFormat="1" applyFont="1" applyBorder="1" applyAlignment="1">
      <alignment horizontal="center" vertical="center" wrapText="1"/>
    </xf>
    <xf numFmtId="49" fontId="39" fillId="27" borderId="15" xfId="0" applyNumberFormat="1" applyFont="1" applyFill="1" applyBorder="1" applyAlignment="1">
      <alignment horizontal="center" vertical="center" wrapText="1"/>
    </xf>
    <xf numFmtId="49" fontId="39" fillId="27" borderId="12" xfId="0" applyNumberFormat="1" applyFont="1" applyFill="1" applyBorder="1" applyAlignment="1">
      <alignment horizontal="center" vertical="center" wrapText="1"/>
    </xf>
    <xf numFmtId="49" fontId="39" fillId="27" borderId="16" xfId="0" applyNumberFormat="1" applyFont="1" applyFill="1" applyBorder="1" applyAlignment="1">
      <alignment horizontal="center" vertical="center" wrapText="1"/>
    </xf>
    <xf numFmtId="49" fontId="39" fillId="27" borderId="15" xfId="0" applyNumberFormat="1" applyFont="1" applyFill="1" applyBorder="1" applyAlignment="1">
      <alignment horizontal="center" vertical="center"/>
    </xf>
    <xf numFmtId="49" fontId="39" fillId="27" borderId="16" xfId="0" applyNumberFormat="1" applyFont="1" applyFill="1" applyBorder="1" applyAlignment="1">
      <alignment horizontal="center" vertical="center"/>
    </xf>
    <xf numFmtId="49" fontId="39" fillId="27" borderId="3" xfId="34" applyNumberFormat="1" applyFont="1" applyFill="1" applyBorder="1" applyAlignment="1">
      <alignment horizontal="center" vertical="center" wrapText="1"/>
    </xf>
    <xf numFmtId="49" fontId="39" fillId="27" borderId="9" xfId="34" applyNumberFormat="1" applyFont="1" applyFill="1" applyBorder="1" applyAlignment="1">
      <alignment horizontal="center" vertical="center" wrapText="1"/>
    </xf>
    <xf numFmtId="49" fontId="94" fillId="27" borderId="3" xfId="0" applyNumberFormat="1" applyFont="1" applyFill="1" applyBorder="1" applyAlignment="1">
      <alignment horizontal="center" vertical="center" wrapText="1"/>
    </xf>
    <xf numFmtId="49" fontId="94" fillId="27" borderId="9" xfId="0" applyNumberFormat="1" applyFont="1" applyFill="1" applyBorder="1" applyAlignment="1">
      <alignment horizontal="center" vertical="center" wrapText="1"/>
    </xf>
    <xf numFmtId="49" fontId="94" fillId="0" borderId="3" xfId="34" applyNumberFormat="1" applyFont="1" applyBorder="1" applyAlignment="1">
      <alignment horizontal="center" vertical="center" wrapText="1"/>
    </xf>
    <xf numFmtId="49" fontId="94" fillId="0" borderId="9" xfId="34" applyNumberFormat="1" applyFont="1" applyBorder="1" applyAlignment="1">
      <alignment horizontal="center" vertical="center" wrapText="1"/>
    </xf>
    <xf numFmtId="49" fontId="94" fillId="0" borderId="6" xfId="34" applyNumberFormat="1" applyFont="1" applyBorder="1" applyAlignment="1">
      <alignment horizontal="center" vertical="center" wrapText="1"/>
    </xf>
    <xf numFmtId="49" fontId="39" fillId="34" borderId="15" xfId="0" applyNumberFormat="1" applyFont="1" applyFill="1" applyBorder="1" applyAlignment="1">
      <alignment horizontal="center" vertical="center"/>
    </xf>
    <xf numFmtId="49" fontId="39" fillId="34" borderId="12" xfId="0" applyNumberFormat="1" applyFont="1" applyFill="1" applyBorder="1" applyAlignment="1">
      <alignment horizontal="center" vertical="center"/>
    </xf>
    <xf numFmtId="49" fontId="39" fillId="34" borderId="16" xfId="0" applyNumberFormat="1" applyFont="1" applyFill="1" applyBorder="1" applyAlignment="1">
      <alignment horizontal="center" vertical="center"/>
    </xf>
    <xf numFmtId="0" fontId="66" fillId="0" borderId="15" xfId="0" applyFont="1" applyBorder="1" applyAlignment="1">
      <alignment horizontal="left" vertical="top" wrapText="1"/>
    </xf>
    <xf numFmtId="0" fontId="66" fillId="0" borderId="14" xfId="0" applyFont="1" applyBorder="1" applyAlignment="1">
      <alignment horizontal="left" vertical="top" wrapText="1"/>
    </xf>
    <xf numFmtId="0" fontId="66" fillId="0" borderId="12" xfId="0" applyFont="1" applyBorder="1" applyAlignment="1">
      <alignment horizontal="left" vertical="top" wrapText="1"/>
    </xf>
    <xf numFmtId="0" fontId="66" fillId="0" borderId="13" xfId="0" applyFont="1" applyBorder="1" applyAlignment="1">
      <alignment horizontal="left" vertical="top" wrapText="1"/>
    </xf>
    <xf numFmtId="0" fontId="66" fillId="0" borderId="16" xfId="0" applyFont="1" applyBorder="1" applyAlignment="1">
      <alignment horizontal="left" vertical="top" wrapText="1"/>
    </xf>
    <xf numFmtId="0" fontId="66" fillId="0" borderId="7" xfId="0" applyFont="1" applyBorder="1" applyAlignment="1">
      <alignment horizontal="left" vertical="top" wrapText="1"/>
    </xf>
    <xf numFmtId="0" fontId="71" fillId="0" borderId="15" xfId="0" applyFont="1" applyBorder="1" applyAlignment="1">
      <alignment horizontal="left" vertical="top" wrapText="1"/>
    </xf>
    <xf numFmtId="0" fontId="71" fillId="0" borderId="14" xfId="0" applyFont="1" applyBorder="1" applyAlignment="1">
      <alignment horizontal="left" vertical="top" wrapText="1"/>
    </xf>
    <xf numFmtId="0" fontId="71" fillId="0" borderId="12" xfId="0" applyFont="1" applyBorder="1" applyAlignment="1">
      <alignment horizontal="left" vertical="top" wrapText="1"/>
    </xf>
    <xf numFmtId="0" fontId="71" fillId="0" borderId="13" xfId="0" applyFont="1" applyBorder="1" applyAlignment="1">
      <alignment horizontal="left" vertical="top" wrapText="1"/>
    </xf>
    <xf numFmtId="0" fontId="71" fillId="0" borderId="16" xfId="0" applyFont="1" applyBorder="1" applyAlignment="1">
      <alignment horizontal="left" vertical="top" wrapText="1"/>
    </xf>
    <xf numFmtId="0" fontId="71" fillId="0" borderId="7" xfId="0" applyFont="1" applyBorder="1" applyAlignment="1">
      <alignment horizontal="left" vertical="top" wrapText="1"/>
    </xf>
    <xf numFmtId="0" fontId="88" fillId="7" borderId="17" xfId="0" applyFont="1" applyFill="1" applyBorder="1" applyAlignment="1">
      <alignment horizontal="left" vertical="center"/>
    </xf>
    <xf numFmtId="49" fontId="56" fillId="32" borderId="3" xfId="34" applyNumberFormat="1" applyFont="1" applyFill="1" applyBorder="1" applyAlignment="1">
      <alignment horizontal="center" vertical="center"/>
    </xf>
    <xf numFmtId="49" fontId="56" fillId="32" borderId="9" xfId="34" applyNumberFormat="1" applyFont="1" applyFill="1" applyBorder="1" applyAlignment="1">
      <alignment horizontal="center" vertical="center"/>
    </xf>
    <xf numFmtId="49" fontId="56" fillId="32" borderId="6" xfId="34" applyNumberFormat="1" applyFont="1" applyFill="1" applyBorder="1" applyAlignment="1">
      <alignment horizontal="center" vertical="center"/>
    </xf>
    <xf numFmtId="49" fontId="39" fillId="32" borderId="3" xfId="34" applyNumberFormat="1" applyFont="1" applyFill="1" applyBorder="1" applyAlignment="1">
      <alignment horizontal="center" vertical="center"/>
    </xf>
    <xf numFmtId="49" fontId="39" fillId="32" borderId="9" xfId="34" applyNumberFormat="1" applyFont="1" applyFill="1" applyBorder="1" applyAlignment="1">
      <alignment horizontal="center" vertical="center"/>
    </xf>
    <xf numFmtId="49" fontId="39" fillId="32" borderId="6" xfId="34" applyNumberFormat="1" applyFont="1" applyFill="1" applyBorder="1" applyAlignment="1">
      <alignment horizontal="center" vertical="center"/>
    </xf>
    <xf numFmtId="49" fontId="94" fillId="0" borderId="13" xfId="0" applyNumberFormat="1" applyFont="1" applyBorder="1" applyAlignment="1">
      <alignment horizontal="center" vertical="center" wrapText="1"/>
    </xf>
    <xf numFmtId="0" fontId="66" fillId="0" borderId="15" xfId="34" applyFont="1" applyBorder="1" applyAlignment="1">
      <alignment horizontal="left" vertical="top" wrapText="1"/>
    </xf>
    <xf numFmtId="0" fontId="66" fillId="0" borderId="14" xfId="34" applyFont="1" applyBorder="1" applyAlignment="1">
      <alignment horizontal="left" vertical="top" wrapText="1"/>
    </xf>
    <xf numFmtId="0" fontId="66" fillId="0" borderId="12" xfId="34" applyFont="1" applyBorder="1" applyAlignment="1">
      <alignment horizontal="left" vertical="top" wrapText="1"/>
    </xf>
    <xf numFmtId="0" fontId="66" fillId="0" borderId="13" xfId="34" applyFont="1" applyBorder="1" applyAlignment="1">
      <alignment horizontal="left" vertical="top" wrapText="1"/>
    </xf>
    <xf numFmtId="49" fontId="39" fillId="23" borderId="15" xfId="0" applyNumberFormat="1" applyFont="1" applyFill="1" applyBorder="1" applyAlignment="1">
      <alignment horizontal="left" vertical="top" wrapText="1"/>
    </xf>
    <xf numFmtId="49" fontId="39" fillId="23" borderId="14" xfId="0" applyNumberFormat="1" applyFont="1" applyFill="1" applyBorder="1" applyAlignment="1">
      <alignment horizontal="left" vertical="top" wrapText="1"/>
    </xf>
    <xf numFmtId="49" fontId="39" fillId="23" borderId="12" xfId="0" applyNumberFormat="1" applyFont="1" applyFill="1" applyBorder="1" applyAlignment="1">
      <alignment horizontal="left" vertical="top" wrapText="1"/>
    </xf>
    <xf numFmtId="49" fontId="39" fillId="23" borderId="13" xfId="0" applyNumberFormat="1" applyFont="1" applyFill="1" applyBorder="1" applyAlignment="1">
      <alignment horizontal="left" vertical="top" wrapText="1"/>
    </xf>
    <xf numFmtId="0" fontId="39" fillId="0" borderId="15" xfId="0" applyFont="1" applyBorder="1" applyAlignment="1">
      <alignment horizontal="center" vertical="center"/>
    </xf>
    <xf numFmtId="49" fontId="39" fillId="0" borderId="17" xfId="0" applyNumberFormat="1" applyFont="1" applyBorder="1" applyAlignment="1">
      <alignment horizontal="left" vertical="top" wrapText="1"/>
    </xf>
    <xf numFmtId="49" fontId="39" fillId="0" borderId="8" xfId="0" applyNumberFormat="1" applyFont="1" applyBorder="1" applyAlignment="1">
      <alignment horizontal="left" vertical="top" wrapText="1"/>
    </xf>
    <xf numFmtId="49" fontId="75" fillId="0" borderId="9" xfId="0" applyNumberFormat="1" applyFont="1" applyBorder="1" applyAlignment="1">
      <alignment horizontal="center" vertical="center" wrapText="1"/>
    </xf>
    <xf numFmtId="49" fontId="75" fillId="0" borderId="6" xfId="0" applyNumberFormat="1" applyFont="1" applyBorder="1" applyAlignment="1">
      <alignment horizontal="center" vertical="center" wrapText="1"/>
    </xf>
    <xf numFmtId="0" fontId="101" fillId="0" borderId="13" xfId="0" applyFont="1" applyBorder="1" applyAlignment="1">
      <alignment horizontal="left" vertical="top" wrapText="1"/>
    </xf>
    <xf numFmtId="0" fontId="101" fillId="0" borderId="16" xfId="0" applyFont="1" applyBorder="1" applyAlignment="1">
      <alignment horizontal="left" vertical="top" wrapText="1"/>
    </xf>
    <xf numFmtId="0" fontId="101" fillId="0" borderId="7" xfId="0" applyFont="1" applyBorder="1" applyAlignment="1">
      <alignment horizontal="left" vertical="top" wrapText="1"/>
    </xf>
    <xf numFmtId="0" fontId="101" fillId="0" borderId="9" xfId="0" applyFont="1" applyBorder="1" applyAlignment="1">
      <alignment horizontal="center" vertical="center" wrapText="1"/>
    </xf>
    <xf numFmtId="0" fontId="101" fillId="0" borderId="6" xfId="0" applyFont="1" applyBorder="1" applyAlignment="1">
      <alignment horizontal="center" vertical="center" wrapText="1"/>
    </xf>
    <xf numFmtId="0" fontId="101" fillId="32" borderId="9" xfId="0" applyFont="1" applyFill="1" applyBorder="1" applyAlignment="1">
      <alignment horizontal="center" vertical="center" wrapText="1"/>
    </xf>
    <xf numFmtId="0" fontId="101" fillId="32" borderId="6" xfId="0" applyFont="1" applyFill="1" applyBorder="1" applyAlignment="1">
      <alignment horizontal="center" vertical="center" wrapText="1"/>
    </xf>
    <xf numFmtId="0" fontId="141" fillId="0" borderId="9" xfId="0" applyFont="1" applyBorder="1" applyAlignment="1">
      <alignment horizontal="center" vertical="center" wrapText="1"/>
    </xf>
    <xf numFmtId="0" fontId="141" fillId="0" borderId="6" xfId="0" applyFont="1" applyBorder="1" applyAlignment="1">
      <alignment horizontal="center" vertical="center" wrapText="1"/>
    </xf>
    <xf numFmtId="0" fontId="101" fillId="0" borderId="3" xfId="0" applyFont="1" applyBorder="1" applyAlignment="1">
      <alignment horizontal="center" vertical="center" wrapText="1"/>
    </xf>
    <xf numFmtId="0" fontId="101" fillId="0" borderId="15" xfId="0" applyFont="1" applyBorder="1" applyAlignment="1">
      <alignment horizontal="left" vertical="top" wrapText="1"/>
    </xf>
    <xf numFmtId="0" fontId="101" fillId="0" borderId="14" xfId="0" applyFont="1" applyBorder="1" applyAlignment="1">
      <alignment horizontal="left" vertical="top" wrapText="1"/>
    </xf>
    <xf numFmtId="0" fontId="101" fillId="32" borderId="3" xfId="0" applyFont="1" applyFill="1" applyBorder="1" applyAlignment="1">
      <alignment horizontal="center" vertical="center" wrapText="1"/>
    </xf>
    <xf numFmtId="0" fontId="141" fillId="0" borderId="3" xfId="0" applyFont="1" applyBorder="1" applyAlignment="1">
      <alignment horizontal="center" vertical="center" wrapText="1"/>
    </xf>
    <xf numFmtId="0" fontId="57" fillId="0" borderId="12" xfId="0" applyFont="1" applyBorder="1" applyAlignment="1">
      <alignment horizontal="left" vertical="top" wrapText="1"/>
    </xf>
    <xf numFmtId="0" fontId="75" fillId="20" borderId="1" xfId="14" applyFont="1" applyFill="1" applyBorder="1" applyAlignment="1">
      <alignment horizontal="center" vertical="center" wrapText="1"/>
    </xf>
    <xf numFmtId="0" fontId="73" fillId="20" borderId="1" xfId="14" applyFont="1" applyFill="1" applyBorder="1" applyAlignment="1">
      <alignment horizontal="center"/>
    </xf>
    <xf numFmtId="0" fontId="73" fillId="20" borderId="1" xfId="14" applyFont="1" applyFill="1" applyBorder="1" applyAlignment="1">
      <alignment horizontal="left"/>
    </xf>
    <xf numFmtId="0" fontId="75" fillId="20" borderId="1" xfId="14" applyFont="1" applyFill="1" applyBorder="1" applyAlignment="1">
      <alignment horizontal="center" vertical="center"/>
    </xf>
    <xf numFmtId="0" fontId="72" fillId="20" borderId="15" xfId="14" applyFont="1" applyFill="1" applyBorder="1" applyAlignment="1">
      <alignment horizontal="center"/>
    </xf>
    <xf numFmtId="0" fontId="72" fillId="20" borderId="17" xfId="14" applyFont="1" applyFill="1" applyBorder="1" applyAlignment="1">
      <alignment horizontal="center"/>
    </xf>
    <xf numFmtId="0" fontId="72" fillId="20" borderId="14" xfId="14" applyFont="1" applyFill="1" applyBorder="1" applyAlignment="1">
      <alignment horizontal="center"/>
    </xf>
    <xf numFmtId="0" fontId="73" fillId="20" borderId="12" xfId="14" applyFont="1" applyFill="1" applyBorder="1" applyAlignment="1">
      <alignment horizontal="left"/>
    </xf>
    <xf numFmtId="0" fontId="73" fillId="20" borderId="0" xfId="14" applyFont="1" applyFill="1" applyAlignment="1">
      <alignment horizontal="left"/>
    </xf>
    <xf numFmtId="0" fontId="72" fillId="20" borderId="2" xfId="14" applyFont="1" applyFill="1" applyBorder="1" applyAlignment="1">
      <alignment horizontal="center"/>
    </xf>
    <xf numFmtId="0" fontId="72" fillId="20" borderId="5" xfId="14" applyFont="1" applyFill="1" applyBorder="1" applyAlignment="1">
      <alignment horizontal="center"/>
    </xf>
    <xf numFmtId="0" fontId="72" fillId="20" borderId="1" xfId="14" applyFont="1" applyFill="1" applyBorder="1" applyAlignment="1">
      <alignment horizontal="center"/>
    </xf>
    <xf numFmtId="0" fontId="46" fillId="0" borderId="1" xfId="34" applyBorder="1" applyAlignment="1">
      <alignment horizontal="left" vertical="center" wrapText="1"/>
    </xf>
    <xf numFmtId="0" fontId="46" fillId="0" borderId="1" xfId="34" applyBorder="1" applyAlignment="1">
      <alignment horizontal="left" vertical="top" wrapText="1"/>
    </xf>
    <xf numFmtId="0" fontId="63" fillId="0" borderId="1" xfId="0" applyFont="1" applyBorder="1" applyAlignment="1">
      <alignment horizontal="left" vertical="top" wrapText="1"/>
    </xf>
    <xf numFmtId="0" fontId="39" fillId="0" borderId="3" xfId="34" applyFont="1" applyBorder="1" applyAlignment="1">
      <alignment horizontal="left" vertical="top" wrapText="1"/>
    </xf>
    <xf numFmtId="0" fontId="39" fillId="0" borderId="9" xfId="34" applyFont="1" applyBorder="1" applyAlignment="1">
      <alignment horizontal="left" vertical="top" wrapText="1"/>
    </xf>
    <xf numFmtId="0" fontId="39" fillId="0" borderId="6" xfId="34" applyFont="1" applyBorder="1" applyAlignment="1">
      <alignment horizontal="left" vertical="top" wrapText="1"/>
    </xf>
    <xf numFmtId="49" fontId="39" fillId="0" borderId="1" xfId="34" applyNumberFormat="1" applyFont="1" applyBorder="1" applyAlignment="1">
      <alignment horizontal="left" vertical="justify" wrapText="1"/>
    </xf>
    <xf numFmtId="49" fontId="39" fillId="0" borderId="1" xfId="34" applyNumberFormat="1" applyFont="1" applyBorder="1" applyAlignment="1">
      <alignment horizontal="left" vertical="top" wrapText="1"/>
    </xf>
    <xf numFmtId="0" fontId="46" fillId="0" borderId="15" xfId="34" applyBorder="1" applyAlignment="1">
      <alignment horizontal="left" vertical="center" wrapText="1"/>
    </xf>
    <xf numFmtId="0" fontId="46" fillId="0" borderId="16" xfId="34" applyBorder="1" applyAlignment="1">
      <alignment horizontal="left" vertical="center" wrapText="1"/>
    </xf>
    <xf numFmtId="0" fontId="46" fillId="0" borderId="12" xfId="34" applyBorder="1" applyAlignment="1">
      <alignment horizontal="left" vertical="center" wrapText="1"/>
    </xf>
    <xf numFmtId="0" fontId="43" fillId="0" borderId="0" xfId="0" applyFont="1" applyAlignment="1">
      <alignment horizontal="center"/>
    </xf>
    <xf numFmtId="49" fontId="39" fillId="0" borderId="1" xfId="0" applyNumberFormat="1" applyFont="1" applyBorder="1" applyAlignment="1">
      <alignment horizontal="left" vertical="top" wrapText="1"/>
    </xf>
    <xf numFmtId="0" fontId="46" fillId="0" borderId="9" xfId="0" applyFont="1" applyBorder="1" applyAlignment="1">
      <alignment horizontal="center" vertical="center" wrapText="1"/>
    </xf>
    <xf numFmtId="0" fontId="46" fillId="7" borderId="9" xfId="0" applyFont="1" applyFill="1" applyBorder="1" applyAlignment="1">
      <alignment horizontal="center" vertical="center" wrapText="1"/>
    </xf>
    <xf numFmtId="0" fontId="73" fillId="7" borderId="3" xfId="0" applyFont="1" applyFill="1" applyBorder="1" applyAlignment="1">
      <alignment horizontal="center" vertical="center"/>
    </xf>
    <xf numFmtId="0" fontId="73" fillId="7" borderId="9" xfId="0" applyFont="1" applyFill="1" applyBorder="1" applyAlignment="1">
      <alignment horizontal="center" vertical="center"/>
    </xf>
    <xf numFmtId="0" fontId="73" fillId="7" borderId="6" xfId="0" applyFont="1" applyFill="1" applyBorder="1" applyAlignment="1">
      <alignment horizontal="center" vertical="center"/>
    </xf>
    <xf numFmtId="0" fontId="73" fillId="0" borderId="3" xfId="0" applyFont="1" applyBorder="1" applyAlignment="1">
      <alignment horizontal="center" vertical="center"/>
    </xf>
    <xf numFmtId="0" fontId="73" fillId="0" borderId="9" xfId="0" applyFont="1" applyBorder="1" applyAlignment="1">
      <alignment horizontal="center" vertical="center"/>
    </xf>
    <xf numFmtId="0" fontId="73" fillId="0" borderId="6" xfId="0" applyFont="1" applyBorder="1" applyAlignment="1">
      <alignment horizontal="center" vertical="center"/>
    </xf>
    <xf numFmtId="0" fontId="79" fillId="23" borderId="15" xfId="0" applyFont="1" applyFill="1" applyBorder="1" applyAlignment="1">
      <alignment horizontal="left" vertical="top" wrapText="1"/>
    </xf>
    <xf numFmtId="0" fontId="79" fillId="23" borderId="14" xfId="0" applyFont="1" applyFill="1" applyBorder="1" applyAlignment="1">
      <alignment horizontal="left" vertical="top" wrapText="1"/>
    </xf>
    <xf numFmtId="0" fontId="79" fillId="23" borderId="12" xfId="0" applyFont="1" applyFill="1" applyBorder="1" applyAlignment="1">
      <alignment horizontal="left" vertical="top" wrapText="1"/>
    </xf>
    <xf numFmtId="0" fontId="79" fillId="23" borderId="13" xfId="0" applyFont="1" applyFill="1" applyBorder="1" applyAlignment="1">
      <alignment horizontal="left" vertical="top" wrapText="1"/>
    </xf>
    <xf numFmtId="49" fontId="39" fillId="7" borderId="6" xfId="0" applyNumberFormat="1" applyFont="1" applyFill="1" applyBorder="1" applyAlignment="1">
      <alignment horizontal="center" vertical="center" wrapText="1"/>
    </xf>
    <xf numFmtId="0" fontId="46" fillId="7" borderId="9" xfId="0" applyFont="1" applyFill="1" applyBorder="1" applyAlignment="1">
      <alignment horizontal="center" vertical="center"/>
    </xf>
    <xf numFmtId="49" fontId="39" fillId="34" borderId="3" xfId="0" applyNumberFormat="1" applyFont="1" applyFill="1" applyBorder="1" applyAlignment="1">
      <alignment horizontal="center" vertical="center"/>
    </xf>
    <xf numFmtId="49" fontId="39" fillId="34" borderId="9" xfId="0" applyNumberFormat="1" applyFont="1" applyFill="1" applyBorder="1" applyAlignment="1">
      <alignment horizontal="center" vertical="center"/>
    </xf>
    <xf numFmtId="0" fontId="46" fillId="0" borderId="3" xfId="0" applyFont="1" applyBorder="1" applyAlignment="1">
      <alignment horizontal="center" vertical="center"/>
    </xf>
    <xf numFmtId="0" fontId="46" fillId="0" borderId="9" xfId="0" applyFont="1" applyBorder="1" applyAlignment="1">
      <alignment horizontal="center" vertical="center"/>
    </xf>
    <xf numFmtId="0" fontId="46" fillId="0" borderId="6" xfId="0" applyFont="1" applyBorder="1" applyAlignment="1">
      <alignment horizontal="center" vertical="center"/>
    </xf>
    <xf numFmtId="49" fontId="155" fillId="0" borderId="3" xfId="0" applyNumberFormat="1" applyFont="1" applyBorder="1" applyAlignment="1">
      <alignment horizontal="center" vertical="center" wrapText="1"/>
    </xf>
    <xf numFmtId="49" fontId="155" fillId="0" borderId="9" xfId="0" applyNumberFormat="1" applyFont="1" applyBorder="1" applyAlignment="1">
      <alignment horizontal="center" vertical="center" wrapText="1"/>
    </xf>
    <xf numFmtId="49" fontId="155" fillId="0" borderId="6" xfId="0" applyNumberFormat="1" applyFont="1" applyBorder="1" applyAlignment="1">
      <alignment horizontal="center" vertical="center" wrapText="1"/>
    </xf>
    <xf numFmtId="49" fontId="170" fillId="0" borderId="3" xfId="0" applyNumberFormat="1" applyFont="1" applyBorder="1" applyAlignment="1">
      <alignment horizontal="center" vertical="center" wrapText="1"/>
    </xf>
    <xf numFmtId="49" fontId="170" fillId="0" borderId="9" xfId="0" applyNumberFormat="1" applyFont="1" applyBorder="1" applyAlignment="1">
      <alignment horizontal="center" vertical="center" wrapText="1"/>
    </xf>
    <xf numFmtId="49" fontId="170" fillId="0" borderId="6" xfId="0" applyNumberFormat="1" applyFont="1" applyBorder="1" applyAlignment="1">
      <alignment horizontal="center" vertical="center" wrapText="1"/>
    </xf>
    <xf numFmtId="49" fontId="170" fillId="34" borderId="3" xfId="0" applyNumberFormat="1" applyFont="1" applyFill="1" applyBorder="1" applyAlignment="1">
      <alignment horizontal="center" vertical="center" wrapText="1"/>
    </xf>
    <xf numFmtId="49" fontId="170" fillId="34" borderId="9" xfId="0" applyNumberFormat="1" applyFont="1" applyFill="1" applyBorder="1" applyAlignment="1">
      <alignment horizontal="center" vertical="center" wrapText="1"/>
    </xf>
    <xf numFmtId="49" fontId="170" fillId="34" borderId="6" xfId="0" applyNumberFormat="1" applyFont="1" applyFill="1" applyBorder="1" applyAlignment="1">
      <alignment horizontal="center" vertical="center" wrapText="1"/>
    </xf>
    <xf numFmtId="0" fontId="63" fillId="34" borderId="3" xfId="0" applyFont="1" applyFill="1" applyBorder="1" applyAlignment="1">
      <alignment horizontal="center" vertical="center"/>
    </xf>
    <xf numFmtId="0" fontId="63" fillId="34" borderId="9" xfId="0" applyFont="1" applyFill="1" applyBorder="1" applyAlignment="1">
      <alignment horizontal="center" vertical="center"/>
    </xf>
    <xf numFmtId="0" fontId="63" fillId="34" borderId="6" xfId="0" applyFont="1" applyFill="1" applyBorder="1" applyAlignment="1">
      <alignment horizontal="center" vertical="center"/>
    </xf>
    <xf numFmtId="0" fontId="78" fillId="0" borderId="3" xfId="0" applyFont="1" applyBorder="1" applyAlignment="1">
      <alignment horizontal="center" vertical="center"/>
    </xf>
    <xf numFmtId="0" fontId="97" fillId="34" borderId="3" xfId="0" applyFont="1" applyFill="1" applyBorder="1" applyAlignment="1">
      <alignment horizontal="center" vertical="center" wrapText="1"/>
    </xf>
    <xf numFmtId="0" fontId="97" fillId="34" borderId="9" xfId="0" applyFont="1" applyFill="1" applyBorder="1" applyAlignment="1">
      <alignment horizontal="center" vertical="center" wrapText="1"/>
    </xf>
    <xf numFmtId="0" fontId="97" fillId="34" borderId="6" xfId="0" applyFont="1" applyFill="1" applyBorder="1" applyAlignment="1">
      <alignment horizontal="center" vertical="center" wrapText="1"/>
    </xf>
    <xf numFmtId="0" fontId="78" fillId="7" borderId="3" xfId="0" applyFont="1" applyFill="1" applyBorder="1" applyAlignment="1">
      <alignment horizontal="center" vertical="center"/>
    </xf>
    <xf numFmtId="0" fontId="78" fillId="7" borderId="9" xfId="0" applyFont="1" applyFill="1" applyBorder="1" applyAlignment="1">
      <alignment horizontal="center" vertical="center"/>
    </xf>
    <xf numFmtId="0" fontId="171" fillId="9" borderId="3" xfId="0" applyFont="1" applyFill="1" applyBorder="1" applyAlignment="1">
      <alignment horizontal="center" vertical="center"/>
    </xf>
    <xf numFmtId="0" fontId="171" fillId="9" borderId="9" xfId="0" applyFont="1" applyFill="1" applyBorder="1" applyAlignment="1">
      <alignment horizontal="center" vertical="center"/>
    </xf>
    <xf numFmtId="0" fontId="171" fillId="9" borderId="6" xfId="0" applyFont="1" applyFill="1" applyBorder="1" applyAlignment="1">
      <alignment horizontal="center" vertical="center"/>
    </xf>
    <xf numFmtId="0" fontId="73" fillId="9" borderId="3" xfId="0" applyFont="1" applyFill="1" applyBorder="1" applyAlignment="1">
      <alignment horizontal="center" vertical="center"/>
    </xf>
    <xf numFmtId="0" fontId="73" fillId="9" borderId="9" xfId="0" applyFont="1" applyFill="1" applyBorder="1" applyAlignment="1">
      <alignment horizontal="center" vertical="center"/>
    </xf>
    <xf numFmtId="49" fontId="72" fillId="0" borderId="3" xfId="0" applyNumberFormat="1" applyFont="1" applyBorder="1" applyAlignment="1">
      <alignment horizontal="center" vertical="center" wrapText="1"/>
    </xf>
    <xf numFmtId="49" fontId="72" fillId="0" borderId="9" xfId="0" applyNumberFormat="1" applyFont="1" applyBorder="1" applyAlignment="1">
      <alignment horizontal="center" vertical="center" wrapText="1"/>
    </xf>
    <xf numFmtId="49" fontId="72" fillId="0" borderId="6" xfId="0" applyNumberFormat="1" applyFont="1" applyBorder="1" applyAlignment="1">
      <alignment horizontal="center" vertical="center" wrapText="1"/>
    </xf>
    <xf numFmtId="49" fontId="78" fillId="34" borderId="3" xfId="0" applyNumberFormat="1" applyFont="1" applyFill="1" applyBorder="1" applyAlignment="1">
      <alignment horizontal="center" vertical="center" wrapText="1"/>
    </xf>
    <xf numFmtId="49" fontId="78" fillId="34" borderId="9" xfId="0" applyNumberFormat="1" applyFont="1" applyFill="1" applyBorder="1" applyAlignment="1">
      <alignment horizontal="center" vertical="center" wrapText="1"/>
    </xf>
    <xf numFmtId="49" fontId="78" fillId="34" borderId="6" xfId="0" applyNumberFormat="1" applyFont="1" applyFill="1" applyBorder="1" applyAlignment="1">
      <alignment horizontal="center" vertical="center" wrapText="1"/>
    </xf>
    <xf numFmtId="49" fontId="78" fillId="0" borderId="3" xfId="0" applyNumberFormat="1" applyFont="1" applyBorder="1" applyAlignment="1">
      <alignment horizontal="center" vertical="center" wrapText="1"/>
    </xf>
    <xf numFmtId="49" fontId="78" fillId="0" borderId="9" xfId="0" applyNumberFormat="1" applyFont="1" applyBorder="1" applyAlignment="1">
      <alignment horizontal="center" vertical="center" wrapText="1"/>
    </xf>
    <xf numFmtId="49" fontId="78" fillId="0" borderId="6" xfId="0" applyNumberFormat="1" applyFont="1" applyBorder="1" applyAlignment="1">
      <alignment horizontal="center" vertical="center" wrapText="1"/>
    </xf>
    <xf numFmtId="49" fontId="78" fillId="9" borderId="3" xfId="0" applyNumberFormat="1" applyFont="1" applyFill="1" applyBorder="1" applyAlignment="1">
      <alignment horizontal="center" vertical="center" wrapText="1"/>
    </xf>
    <xf numFmtId="49" fontId="78" fillId="9" borderId="9" xfId="0" applyNumberFormat="1" applyFont="1" applyFill="1" applyBorder="1" applyAlignment="1">
      <alignment horizontal="center" vertical="center" wrapText="1"/>
    </xf>
    <xf numFmtId="49" fontId="78" fillId="9" borderId="6" xfId="0" applyNumberFormat="1" applyFont="1" applyFill="1" applyBorder="1" applyAlignment="1">
      <alignment horizontal="center" vertical="center" wrapText="1"/>
    </xf>
    <xf numFmtId="49" fontId="73" fillId="34" borderId="3" xfId="0" applyNumberFormat="1" applyFont="1" applyFill="1" applyBorder="1" applyAlignment="1">
      <alignment horizontal="center" vertical="center" wrapText="1"/>
    </xf>
    <xf numFmtId="49" fontId="73" fillId="34" borderId="9" xfId="0" applyNumberFormat="1" applyFont="1" applyFill="1" applyBorder="1" applyAlignment="1">
      <alignment horizontal="center" vertical="center" wrapText="1"/>
    </xf>
    <xf numFmtId="49" fontId="73" fillId="34" borderId="6" xfId="0" applyNumberFormat="1" applyFont="1" applyFill="1" applyBorder="1" applyAlignment="1">
      <alignment horizontal="center" vertical="center" wrapText="1"/>
    </xf>
    <xf numFmtId="49" fontId="73" fillId="9" borderId="3" xfId="0" applyNumberFormat="1" applyFont="1" applyFill="1" applyBorder="1" applyAlignment="1">
      <alignment horizontal="center" vertical="center" wrapText="1"/>
    </xf>
    <xf numFmtId="49" fontId="73" fillId="9" borderId="9" xfId="0" applyNumberFormat="1" applyFont="1" applyFill="1" applyBorder="1" applyAlignment="1">
      <alignment horizontal="center" vertical="center" wrapText="1"/>
    </xf>
    <xf numFmtId="49" fontId="73" fillId="9" borderId="6" xfId="0" applyNumberFormat="1" applyFont="1" applyFill="1" applyBorder="1" applyAlignment="1">
      <alignment horizontal="center" vertical="center" wrapText="1"/>
    </xf>
    <xf numFmtId="1" fontId="73" fillId="34" borderId="3" xfId="0" applyNumberFormat="1" applyFont="1" applyFill="1" applyBorder="1" applyAlignment="1">
      <alignment horizontal="center" vertical="center"/>
    </xf>
    <xf numFmtId="1" fontId="73" fillId="34" borderId="9" xfId="0" applyNumberFormat="1" applyFont="1" applyFill="1" applyBorder="1" applyAlignment="1">
      <alignment horizontal="center" vertical="center"/>
    </xf>
    <xf numFmtId="1" fontId="73" fillId="34" borderId="6" xfId="0" applyNumberFormat="1" applyFont="1" applyFill="1" applyBorder="1" applyAlignment="1">
      <alignment horizontal="center" vertical="center"/>
    </xf>
    <xf numFmtId="0" fontId="99" fillId="23" borderId="15" xfId="0" applyFont="1" applyFill="1" applyBorder="1" applyAlignment="1">
      <alignment horizontal="left" vertical="top" wrapText="1"/>
    </xf>
    <xf numFmtId="0" fontId="99" fillId="23" borderId="12" xfId="0" applyFont="1" applyFill="1" applyBorder="1" applyAlignment="1">
      <alignment horizontal="left" vertical="top" wrapText="1"/>
    </xf>
    <xf numFmtId="49" fontId="72" fillId="34" borderId="3" xfId="0" applyNumberFormat="1" applyFont="1" applyFill="1" applyBorder="1" applyAlignment="1">
      <alignment horizontal="center" vertical="center" wrapText="1"/>
    </xf>
    <xf numFmtId="49" fontId="72" fillId="34" borderId="9" xfId="0" applyNumberFormat="1" applyFont="1" applyFill="1" applyBorder="1" applyAlignment="1">
      <alignment horizontal="center" vertical="center" wrapText="1"/>
    </xf>
    <xf numFmtId="49" fontId="72" fillId="34" borderId="6" xfId="0" applyNumberFormat="1" applyFont="1" applyFill="1" applyBorder="1" applyAlignment="1">
      <alignment horizontal="center" vertical="center" wrapText="1"/>
    </xf>
    <xf numFmtId="0" fontId="73" fillId="34" borderId="3" xfId="0" applyFont="1" applyFill="1" applyBorder="1" applyAlignment="1">
      <alignment horizontal="center" vertical="center"/>
    </xf>
    <xf numFmtId="0" fontId="73" fillId="34" borderId="9" xfId="0" applyFont="1" applyFill="1" applyBorder="1" applyAlignment="1">
      <alignment horizontal="center" vertical="center"/>
    </xf>
    <xf numFmtId="0" fontId="73" fillId="34" borderId="6" xfId="0" applyFont="1" applyFill="1" applyBorder="1" applyAlignment="1">
      <alignment horizontal="center" vertical="center"/>
    </xf>
    <xf numFmtId="0" fontId="99" fillId="23" borderId="14" xfId="0" applyFont="1" applyFill="1" applyBorder="1" applyAlignment="1">
      <alignment horizontal="left" vertical="top" wrapText="1"/>
    </xf>
    <xf numFmtId="0" fontId="99" fillId="23" borderId="13" xfId="0" applyFont="1" applyFill="1" applyBorder="1" applyAlignment="1">
      <alignment horizontal="left" vertical="top" wrapText="1"/>
    </xf>
    <xf numFmtId="0" fontId="99" fillId="23" borderId="16" xfId="0" applyFont="1" applyFill="1" applyBorder="1" applyAlignment="1">
      <alignment horizontal="left" vertical="top" wrapText="1"/>
    </xf>
    <xf numFmtId="0" fontId="99" fillId="23" borderId="7" xfId="0" applyFont="1" applyFill="1" applyBorder="1" applyAlignment="1">
      <alignment horizontal="left" vertical="top" wrapText="1"/>
    </xf>
    <xf numFmtId="0" fontId="151" fillId="0" borderId="15" xfId="0" applyFont="1" applyBorder="1" applyAlignment="1">
      <alignment horizontal="center" vertical="center" wrapText="1"/>
    </xf>
    <xf numFmtId="0" fontId="151" fillId="0" borderId="17" xfId="0" applyFont="1" applyBorder="1" applyAlignment="1">
      <alignment horizontal="center" vertical="center" wrapText="1"/>
    </xf>
    <xf numFmtId="0" fontId="151" fillId="0" borderId="14" xfId="0" applyFont="1" applyBorder="1" applyAlignment="1">
      <alignment horizontal="center" vertical="center" wrapText="1"/>
    </xf>
    <xf numFmtId="0" fontId="151" fillId="0" borderId="16" xfId="0" applyFont="1" applyBorder="1" applyAlignment="1">
      <alignment horizontal="center" vertical="center" wrapText="1"/>
    </xf>
    <xf numFmtId="0" fontId="151" fillId="0" borderId="8" xfId="0" applyFont="1" applyBorder="1" applyAlignment="1">
      <alignment horizontal="center" vertical="center" wrapText="1"/>
    </xf>
    <xf numFmtId="0" fontId="151" fillId="0" borderId="7" xfId="0" applyFont="1" applyBorder="1" applyAlignment="1">
      <alignment horizontal="center" vertical="center" wrapText="1"/>
    </xf>
    <xf numFmtId="0" fontId="90" fillId="0" borderId="17" xfId="0" applyFont="1" applyBorder="1" applyAlignment="1">
      <alignment horizontal="left" vertical="top" wrapText="1"/>
    </xf>
    <xf numFmtId="49" fontId="39" fillId="30" borderId="3" xfId="0" applyNumberFormat="1" applyFont="1" applyFill="1" applyBorder="1" applyAlignment="1">
      <alignment horizontal="center" vertical="center" wrapText="1"/>
    </xf>
    <xf numFmtId="49" fontId="39" fillId="30" borderId="9" xfId="0" applyNumberFormat="1" applyFont="1" applyFill="1" applyBorder="1" applyAlignment="1">
      <alignment horizontal="center" vertical="center" wrapText="1"/>
    </xf>
    <xf numFmtId="49" fontId="39" fillId="30" borderId="6" xfId="0" applyNumberFormat="1" applyFont="1" applyFill="1" applyBorder="1" applyAlignment="1">
      <alignment horizontal="center" vertical="center" wrapText="1"/>
    </xf>
    <xf numFmtId="0" fontId="63" fillId="0" borderId="15" xfId="0" applyFont="1" applyBorder="1" applyAlignment="1">
      <alignment horizontal="center" vertical="center"/>
    </xf>
    <xf numFmtId="0" fontId="63" fillId="30" borderId="3" xfId="0" applyFont="1" applyFill="1" applyBorder="1" applyAlignment="1">
      <alignment horizontal="center" vertical="center"/>
    </xf>
    <xf numFmtId="0" fontId="63" fillId="30" borderId="9" xfId="0" applyFont="1" applyFill="1" applyBorder="1" applyAlignment="1">
      <alignment horizontal="center" vertical="center"/>
    </xf>
    <xf numFmtId="0" fontId="63" fillId="30" borderId="6" xfId="0" applyFont="1" applyFill="1" applyBorder="1" applyAlignment="1">
      <alignment horizontal="center" vertical="center"/>
    </xf>
    <xf numFmtId="0" fontId="63" fillId="0" borderId="16" xfId="0" applyFont="1" applyBorder="1" applyAlignment="1">
      <alignment horizontal="center" vertical="center"/>
    </xf>
    <xf numFmtId="49" fontId="40" fillId="30" borderId="3" xfId="0" applyNumberFormat="1" applyFont="1" applyFill="1" applyBorder="1" applyAlignment="1">
      <alignment horizontal="center" vertical="center" wrapText="1"/>
    </xf>
    <xf numFmtId="49" fontId="40" fillId="30" borderId="9" xfId="0" applyNumberFormat="1" applyFont="1" applyFill="1" applyBorder="1" applyAlignment="1">
      <alignment horizontal="center" vertical="center" wrapText="1"/>
    </xf>
    <xf numFmtId="49" fontId="40" fillId="30" borderId="6" xfId="0" applyNumberFormat="1" applyFont="1" applyFill="1" applyBorder="1" applyAlignment="1">
      <alignment horizontal="center" vertical="center" wrapText="1"/>
    </xf>
    <xf numFmtId="49" fontId="94" fillId="0" borderId="15" xfId="0" applyNumberFormat="1" applyFont="1" applyBorder="1" applyAlignment="1">
      <alignment horizontal="left" vertical="center" wrapText="1"/>
    </xf>
    <xf numFmtId="49" fontId="94" fillId="0" borderId="14" xfId="0" applyNumberFormat="1" applyFont="1" applyBorder="1" applyAlignment="1">
      <alignment horizontal="left" vertical="center" wrapText="1"/>
    </xf>
    <xf numFmtId="49" fontId="94" fillId="0" borderId="12" xfId="0" applyNumberFormat="1" applyFont="1" applyBorder="1" applyAlignment="1">
      <alignment horizontal="left" vertical="center" wrapText="1"/>
    </xf>
    <xf numFmtId="49" fontId="94" fillId="0" borderId="13" xfId="0" applyNumberFormat="1" applyFont="1" applyBorder="1" applyAlignment="1">
      <alignment horizontal="left" vertical="center" wrapText="1"/>
    </xf>
    <xf numFmtId="49" fontId="94" fillId="0" borderId="16" xfId="0" applyNumberFormat="1" applyFont="1" applyBorder="1" applyAlignment="1">
      <alignment horizontal="left" vertical="center" wrapText="1"/>
    </xf>
    <xf numFmtId="49" fontId="94" fillId="0" borderId="7" xfId="0" applyNumberFormat="1" applyFont="1" applyBorder="1" applyAlignment="1">
      <alignment horizontal="left" vertical="center" wrapText="1"/>
    </xf>
    <xf numFmtId="49" fontId="133" fillId="34" borderId="3" xfId="0" applyNumberFormat="1" applyFont="1" applyFill="1" applyBorder="1" applyAlignment="1">
      <alignment horizontal="center" vertical="center" wrapText="1"/>
    </xf>
    <xf numFmtId="49" fontId="133" fillId="34" borderId="9" xfId="0" applyNumberFormat="1" applyFont="1" applyFill="1" applyBorder="1" applyAlignment="1">
      <alignment horizontal="center" vertical="center" wrapText="1"/>
    </xf>
    <xf numFmtId="49" fontId="133" fillId="34" borderId="6" xfId="0" applyNumberFormat="1" applyFont="1" applyFill="1" applyBorder="1" applyAlignment="1">
      <alignment horizontal="center" vertical="center" wrapText="1"/>
    </xf>
    <xf numFmtId="0" fontId="63" fillId="30" borderId="15" xfId="0" applyFont="1" applyFill="1" applyBorder="1" applyAlignment="1">
      <alignment horizontal="center" vertical="center"/>
    </xf>
    <xf numFmtId="0" fontId="63" fillId="30" borderId="12" xfId="0" applyFont="1" applyFill="1" applyBorder="1" applyAlignment="1">
      <alignment horizontal="center" vertical="center"/>
    </xf>
    <xf numFmtId="49" fontId="94" fillId="34" borderId="3" xfId="0" applyNumberFormat="1" applyFont="1" applyFill="1" applyBorder="1" applyAlignment="1">
      <alignment horizontal="center" vertical="center" wrapText="1"/>
    </xf>
    <xf numFmtId="49" fontId="94" fillId="34" borderId="9" xfId="0" applyNumberFormat="1" applyFont="1" applyFill="1" applyBorder="1" applyAlignment="1">
      <alignment horizontal="center" vertical="center" wrapText="1"/>
    </xf>
    <xf numFmtId="49" fontId="94" fillId="34" borderId="6" xfId="0" applyNumberFormat="1" applyFont="1" applyFill="1" applyBorder="1" applyAlignment="1">
      <alignment horizontal="center" vertical="center" wrapText="1"/>
    </xf>
    <xf numFmtId="0" fontId="46" fillId="34" borderId="3" xfId="0" applyFont="1" applyFill="1" applyBorder="1" applyAlignment="1">
      <alignment horizontal="center" vertical="center"/>
    </xf>
    <xf numFmtId="0" fontId="46" fillId="34" borderId="9" xfId="0" applyFont="1" applyFill="1" applyBorder="1" applyAlignment="1">
      <alignment horizontal="center" vertical="center"/>
    </xf>
    <xf numFmtId="0" fontId="46" fillId="34" borderId="6" xfId="0" applyFont="1" applyFill="1" applyBorder="1" applyAlignment="1">
      <alignment horizontal="center" vertical="center"/>
    </xf>
    <xf numFmtId="1" fontId="72" fillId="0" borderId="15" xfId="0" applyNumberFormat="1" applyFont="1" applyBorder="1" applyAlignment="1">
      <alignment horizontal="left" vertical="top"/>
    </xf>
    <xf numFmtId="1" fontId="72" fillId="0" borderId="16" xfId="0" applyNumberFormat="1" applyFont="1" applyBorder="1" applyAlignment="1">
      <alignment horizontal="left" vertical="top"/>
    </xf>
    <xf numFmtId="1" fontId="59" fillId="0" borderId="15" xfId="0" applyNumberFormat="1" applyFont="1" applyBorder="1" applyAlignment="1">
      <alignment horizontal="left" vertical="top" wrapText="1"/>
    </xf>
    <xf numFmtId="0" fontId="63" fillId="0" borderId="0" xfId="0" applyFont="1" applyAlignment="1">
      <alignment horizontal="center"/>
    </xf>
    <xf numFmtId="0" fontId="40" fillId="12" borderId="1" xfId="0" applyFont="1" applyFill="1" applyBorder="1" applyAlignment="1">
      <alignment horizontal="center" vertical="center" wrapText="1"/>
    </xf>
    <xf numFmtId="0" fontId="118" fillId="0" borderId="4" xfId="0" applyFont="1" applyBorder="1" applyAlignment="1">
      <alignment vertical="top" wrapText="1"/>
    </xf>
    <xf numFmtId="49" fontId="94" fillId="23" borderId="12" xfId="0" applyNumberFormat="1" applyFont="1" applyFill="1" applyBorder="1" applyAlignment="1">
      <alignment horizontal="left" vertical="top" wrapText="1"/>
    </xf>
    <xf numFmtId="49" fontId="94" fillId="23" borderId="13" xfId="0" applyNumberFormat="1" applyFont="1" applyFill="1" applyBorder="1" applyAlignment="1">
      <alignment horizontal="left" vertical="top" wrapText="1"/>
    </xf>
    <xf numFmtId="49" fontId="94" fillId="23" borderId="16" xfId="0" applyNumberFormat="1" applyFont="1" applyFill="1" applyBorder="1" applyAlignment="1">
      <alignment horizontal="left" vertical="top" wrapText="1"/>
    </xf>
    <xf numFmtId="49" fontId="94" fillId="23" borderId="7" xfId="0" applyNumberFormat="1" applyFont="1" applyFill="1" applyBorder="1" applyAlignment="1">
      <alignment horizontal="left" vertical="top" wrapText="1"/>
    </xf>
    <xf numFmtId="1" fontId="72" fillId="34" borderId="15" xfId="0" applyNumberFormat="1" applyFont="1" applyFill="1" applyBorder="1" applyAlignment="1">
      <alignment horizontal="center" vertical="center"/>
    </xf>
    <xf numFmtId="1" fontId="72" fillId="34" borderId="12" xfId="0" applyNumberFormat="1" applyFont="1" applyFill="1" applyBorder="1" applyAlignment="1">
      <alignment horizontal="center" vertical="center"/>
    </xf>
    <xf numFmtId="1" fontId="72" fillId="34" borderId="16" xfId="0" applyNumberFormat="1" applyFont="1" applyFill="1" applyBorder="1" applyAlignment="1">
      <alignment horizontal="center" vertical="center"/>
    </xf>
    <xf numFmtId="0" fontId="79" fillId="0" borderId="15" xfId="0" applyFont="1" applyBorder="1" applyAlignment="1">
      <alignment horizontal="left" vertical="center" wrapText="1"/>
    </xf>
    <xf numFmtId="0" fontId="79" fillId="0" borderId="14" xfId="0" applyFont="1" applyBorder="1" applyAlignment="1">
      <alignment horizontal="left" vertical="center" wrapText="1"/>
    </xf>
    <xf numFmtId="0" fontId="79" fillId="0" borderId="12" xfId="0" applyFont="1" applyBorder="1" applyAlignment="1">
      <alignment horizontal="left" vertical="center" wrapText="1"/>
    </xf>
    <xf numFmtId="0" fontId="79" fillId="0" borderId="16" xfId="0" applyFont="1" applyBorder="1" applyAlignment="1">
      <alignment horizontal="left" vertical="center" wrapText="1"/>
    </xf>
    <xf numFmtId="0" fontId="79" fillId="0" borderId="7" xfId="0" applyFont="1" applyBorder="1" applyAlignment="1">
      <alignment horizontal="left" vertical="center" wrapText="1"/>
    </xf>
    <xf numFmtId="0" fontId="79" fillId="0" borderId="6" xfId="0" applyFont="1" applyBorder="1" applyAlignment="1">
      <alignment horizontal="center" vertical="center" wrapText="1"/>
    </xf>
    <xf numFmtId="0" fontId="79" fillId="30" borderId="3" xfId="0" applyFont="1" applyFill="1" applyBorder="1" applyAlignment="1">
      <alignment horizontal="center" vertical="center" wrapText="1"/>
    </xf>
    <xf numFmtId="0" fontId="79" fillId="30" borderId="9" xfId="0" applyFont="1" applyFill="1" applyBorder="1" applyAlignment="1">
      <alignment horizontal="center" vertical="center" wrapText="1"/>
    </xf>
    <xf numFmtId="0" fontId="79" fillId="30" borderId="6" xfId="0" applyFont="1" applyFill="1" applyBorder="1" applyAlignment="1">
      <alignment horizontal="center" vertical="center" wrapText="1"/>
    </xf>
    <xf numFmtId="0" fontId="63" fillId="9" borderId="12" xfId="0" applyFont="1" applyFill="1" applyBorder="1" applyAlignment="1">
      <alignment horizontal="center" vertical="center"/>
    </xf>
    <xf numFmtId="0" fontId="73" fillId="0" borderId="15" xfId="0" applyFont="1" applyBorder="1" applyAlignment="1">
      <alignment horizontal="left" vertical="center" wrapText="1"/>
    </xf>
    <xf numFmtId="0" fontId="73" fillId="0" borderId="14" xfId="0" applyFont="1" applyBorder="1" applyAlignment="1">
      <alignment horizontal="left" vertical="center" wrapText="1"/>
    </xf>
    <xf numFmtId="49" fontId="39" fillId="30" borderId="15" xfId="0" applyNumberFormat="1" applyFont="1" applyFill="1" applyBorder="1" applyAlignment="1">
      <alignment horizontal="center" vertical="center"/>
    </xf>
    <xf numFmtId="49" fontId="39" fillId="30" borderId="12" xfId="0" applyNumberFormat="1" applyFont="1" applyFill="1" applyBorder="1" applyAlignment="1">
      <alignment horizontal="center" vertical="center"/>
    </xf>
    <xf numFmtId="49" fontId="39" fillId="30" borderId="16" xfId="0" applyNumberFormat="1" applyFont="1" applyFill="1" applyBorder="1" applyAlignment="1">
      <alignment horizontal="center" vertical="center"/>
    </xf>
    <xf numFmtId="49" fontId="39" fillId="9" borderId="15" xfId="0" applyNumberFormat="1" applyFont="1" applyFill="1" applyBorder="1" applyAlignment="1">
      <alignment horizontal="center" vertical="center" wrapText="1"/>
    </xf>
    <xf numFmtId="49" fontId="39" fillId="9" borderId="16" xfId="0" applyNumberFormat="1" applyFont="1" applyFill="1" applyBorder="1" applyAlignment="1">
      <alignment horizontal="center" vertical="center" wrapText="1"/>
    </xf>
    <xf numFmtId="0" fontId="63" fillId="34" borderId="12" xfId="0" applyFont="1" applyFill="1" applyBorder="1" applyAlignment="1">
      <alignment horizontal="center" vertical="center"/>
    </xf>
    <xf numFmtId="0" fontId="39" fillId="0" borderId="16" xfId="0" applyFont="1" applyBorder="1" applyAlignment="1">
      <alignment horizontal="center" vertical="center"/>
    </xf>
    <xf numFmtId="0" fontId="39" fillId="9" borderId="15" xfId="0" applyFont="1" applyFill="1" applyBorder="1" applyAlignment="1">
      <alignment horizontal="center" vertical="center"/>
    </xf>
    <xf numFmtId="0" fontId="39" fillId="9" borderId="12" xfId="0" applyFont="1" applyFill="1" applyBorder="1" applyAlignment="1">
      <alignment horizontal="center" vertical="center"/>
    </xf>
    <xf numFmtId="0" fontId="39" fillId="9" borderId="16" xfId="0" applyFont="1" applyFill="1" applyBorder="1" applyAlignment="1">
      <alignment horizontal="center" vertical="center"/>
    </xf>
    <xf numFmtId="49" fontId="73" fillId="30" borderId="36" xfId="0" applyNumberFormat="1" applyFont="1" applyFill="1" applyBorder="1" applyAlignment="1">
      <alignment horizontal="center" vertical="center" wrapText="1"/>
    </xf>
    <xf numFmtId="49" fontId="73" fillId="30" borderId="37" xfId="0" applyNumberFormat="1" applyFont="1" applyFill="1" applyBorder="1" applyAlignment="1">
      <alignment horizontal="center" vertical="center" wrapText="1"/>
    </xf>
    <xf numFmtId="49" fontId="73" fillId="30" borderId="38" xfId="0" applyNumberFormat="1" applyFont="1" applyFill="1" applyBorder="1" applyAlignment="1">
      <alignment horizontal="center" vertical="center" wrapText="1"/>
    </xf>
    <xf numFmtId="49" fontId="73" fillId="30" borderId="39" xfId="0" applyNumberFormat="1" applyFont="1" applyFill="1" applyBorder="1" applyAlignment="1">
      <alignment horizontal="center" vertical="center" wrapText="1"/>
    </xf>
    <xf numFmtId="0" fontId="78" fillId="23" borderId="15" xfId="0" applyFont="1" applyFill="1" applyBorder="1" applyAlignment="1">
      <alignment horizontal="left" vertical="top" wrapText="1"/>
    </xf>
    <xf numFmtId="0" fontId="78" fillId="23" borderId="14" xfId="0" applyFont="1" applyFill="1" applyBorder="1" applyAlignment="1">
      <alignment horizontal="left" vertical="top" wrapText="1"/>
    </xf>
    <xf numFmtId="0" fontId="78" fillId="23" borderId="12" xfId="0" applyFont="1" applyFill="1" applyBorder="1" applyAlignment="1">
      <alignment horizontal="left" vertical="top" wrapText="1"/>
    </xf>
    <xf numFmtId="0" fontId="78" fillId="23" borderId="13" xfId="0" applyFont="1" applyFill="1" applyBorder="1" applyAlignment="1">
      <alignment horizontal="left" vertical="top" wrapText="1"/>
    </xf>
    <xf numFmtId="0" fontId="78" fillId="23" borderId="16" xfId="0" applyFont="1" applyFill="1" applyBorder="1" applyAlignment="1">
      <alignment horizontal="left" vertical="top" wrapText="1"/>
    </xf>
    <xf numFmtId="0" fontId="78" fillId="23" borderId="7" xfId="0" applyFont="1" applyFill="1" applyBorder="1" applyAlignment="1">
      <alignment horizontal="left" vertical="top" wrapText="1"/>
    </xf>
    <xf numFmtId="0" fontId="59" fillId="0" borderId="3" xfId="0" applyFont="1" applyBorder="1" applyAlignment="1">
      <alignment vertical="top"/>
    </xf>
    <xf numFmtId="0" fontId="59" fillId="0" borderId="6" xfId="0" applyFont="1" applyBorder="1" applyAlignment="1">
      <alignment vertical="top"/>
    </xf>
    <xf numFmtId="0" fontId="72" fillId="0" borderId="9" xfId="0" applyFont="1" applyBorder="1" applyAlignment="1">
      <alignment horizontal="center" vertical="center"/>
    </xf>
    <xf numFmtId="0" fontId="73" fillId="30" borderId="3" xfId="0" applyFont="1" applyFill="1" applyBorder="1" applyAlignment="1">
      <alignment horizontal="center" vertical="center"/>
    </xf>
    <xf numFmtId="0" fontId="73" fillId="30" borderId="9" xfId="0" applyFont="1" applyFill="1" applyBorder="1" applyAlignment="1">
      <alignment horizontal="center" vertical="center"/>
    </xf>
    <xf numFmtId="0" fontId="73" fillId="30" borderId="6" xfId="0" applyFont="1" applyFill="1" applyBorder="1" applyAlignment="1">
      <alignment horizontal="center" vertical="center"/>
    </xf>
    <xf numFmtId="0" fontId="157" fillId="0" borderId="3" xfId="4111" applyFont="1" applyBorder="1" applyAlignment="1">
      <alignment horizontal="center" vertical="center" wrapText="1"/>
    </xf>
    <xf numFmtId="0" fontId="157" fillId="0" borderId="9" xfId="4111" applyFont="1" applyBorder="1" applyAlignment="1">
      <alignment horizontal="center" vertical="center" wrapText="1"/>
    </xf>
    <xf numFmtId="0" fontId="157" fillId="30" borderId="9" xfId="4111" applyFont="1" applyFill="1" applyBorder="1" applyAlignment="1">
      <alignment horizontal="center" vertical="center" wrapText="1"/>
    </xf>
    <xf numFmtId="0" fontId="97" fillId="0" borderId="3" xfId="0" applyFont="1" applyBorder="1" applyAlignment="1">
      <alignment horizontal="center" vertical="center"/>
    </xf>
    <xf numFmtId="0" fontId="97" fillId="0" borderId="9" xfId="0" applyFont="1" applyBorder="1" applyAlignment="1">
      <alignment horizontal="center" vertical="center"/>
    </xf>
    <xf numFmtId="0" fontId="97" fillId="0" borderId="6" xfId="0" applyFont="1" applyBorder="1" applyAlignment="1">
      <alignment horizontal="center" vertical="center"/>
    </xf>
    <xf numFmtId="0" fontId="97" fillId="30" borderId="3" xfId="0" applyFont="1" applyFill="1" applyBorder="1" applyAlignment="1">
      <alignment horizontal="center" vertical="center"/>
    </xf>
    <xf numFmtId="0" fontId="97" fillId="30" borderId="9" xfId="0" applyFont="1" applyFill="1" applyBorder="1" applyAlignment="1">
      <alignment horizontal="center" vertical="center"/>
    </xf>
    <xf numFmtId="49" fontId="94" fillId="30" borderId="3" xfId="0" applyNumberFormat="1" applyFont="1" applyFill="1" applyBorder="1" applyAlignment="1">
      <alignment horizontal="center" vertical="center"/>
    </xf>
    <xf numFmtId="49" fontId="94" fillId="30" borderId="9" xfId="0" applyNumberFormat="1" applyFont="1" applyFill="1" applyBorder="1" applyAlignment="1">
      <alignment horizontal="center" vertical="center"/>
    </xf>
    <xf numFmtId="49" fontId="94" fillId="30" borderId="6" xfId="0" applyNumberFormat="1" applyFont="1" applyFill="1" applyBorder="1" applyAlignment="1">
      <alignment horizontal="center" vertical="center"/>
    </xf>
    <xf numFmtId="49" fontId="39" fillId="30" borderId="15" xfId="0" applyNumberFormat="1" applyFont="1" applyFill="1" applyBorder="1" applyAlignment="1">
      <alignment horizontal="center" vertical="center" wrapText="1"/>
    </xf>
    <xf numFmtId="49" fontId="39" fillId="30" borderId="12" xfId="0" applyNumberFormat="1" applyFont="1" applyFill="1" applyBorder="1" applyAlignment="1">
      <alignment horizontal="center" vertical="center" wrapText="1"/>
    </xf>
    <xf numFmtId="49" fontId="39" fillId="30" borderId="16" xfId="0" applyNumberFormat="1" applyFont="1" applyFill="1" applyBorder="1" applyAlignment="1">
      <alignment horizontal="center" vertical="center" wrapText="1"/>
    </xf>
    <xf numFmtId="0" fontId="44" fillId="0" borderId="9" xfId="0" applyFont="1" applyBorder="1" applyAlignment="1">
      <alignment vertical="center"/>
    </xf>
    <xf numFmtId="0" fontId="44" fillId="0" borderId="6" xfId="0" applyFont="1" applyBorder="1" applyAlignment="1">
      <alignment vertical="center"/>
    </xf>
    <xf numFmtId="0" fontId="97" fillId="0" borderId="15" xfId="0" applyFont="1" applyBorder="1" applyAlignment="1">
      <alignment horizontal="center" vertical="center" wrapText="1"/>
    </xf>
    <xf numFmtId="0" fontId="97" fillId="0" borderId="12" xfId="0" applyFont="1" applyBorder="1" applyAlignment="1">
      <alignment horizontal="center" vertical="center" wrapText="1"/>
    </xf>
    <xf numFmtId="0" fontId="97" fillId="0" borderId="16" xfId="0" applyFont="1" applyBorder="1" applyAlignment="1">
      <alignment horizontal="center" vertical="center" wrapText="1"/>
    </xf>
    <xf numFmtId="0" fontId="97" fillId="30" borderId="15" xfId="0" applyFont="1" applyFill="1" applyBorder="1" applyAlignment="1">
      <alignment horizontal="center" vertical="center" wrapText="1"/>
    </xf>
    <xf numFmtId="0" fontId="97" fillId="30" borderId="12" xfId="0" applyFont="1" applyFill="1" applyBorder="1" applyAlignment="1">
      <alignment horizontal="center" vertical="center" wrapText="1"/>
    </xf>
    <xf numFmtId="0" fontId="97" fillId="30" borderId="16" xfId="0" applyFont="1" applyFill="1" applyBorder="1" applyAlignment="1">
      <alignment horizontal="center" vertical="center" wrapText="1"/>
    </xf>
    <xf numFmtId="0" fontId="97" fillId="30" borderId="3" xfId="0" applyFont="1" applyFill="1" applyBorder="1" applyAlignment="1">
      <alignment horizontal="center" vertical="center" wrapText="1"/>
    </xf>
    <xf numFmtId="0" fontId="97" fillId="30" borderId="9"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78" fillId="0" borderId="15" xfId="4111" applyFont="1" applyBorder="1" applyAlignment="1">
      <alignment horizontal="left" vertical="top" wrapText="1"/>
    </xf>
    <xf numFmtId="0" fontId="78" fillId="0" borderId="14" xfId="4111" applyFont="1" applyBorder="1" applyAlignment="1">
      <alignment horizontal="left" vertical="top" wrapText="1"/>
    </xf>
    <xf numFmtId="0" fontId="78" fillId="0" borderId="12" xfId="4111" applyFont="1" applyBorder="1" applyAlignment="1">
      <alignment horizontal="left" vertical="top" wrapText="1"/>
    </xf>
    <xf numFmtId="0" fontId="78" fillId="0" borderId="13" xfId="4111" applyFont="1" applyBorder="1" applyAlignment="1">
      <alignment horizontal="left" vertical="top" wrapText="1"/>
    </xf>
    <xf numFmtId="0" fontId="78" fillId="0" borderId="16" xfId="4111" applyFont="1" applyBorder="1" applyAlignment="1">
      <alignment horizontal="left" vertical="top" wrapText="1"/>
    </xf>
    <xf numFmtId="0" fontId="78" fillId="0" borderId="7" xfId="4111" applyFont="1" applyBorder="1" applyAlignment="1">
      <alignment horizontal="left" vertical="top" wrapText="1"/>
    </xf>
    <xf numFmtId="0" fontId="97" fillId="30" borderId="15" xfId="0" applyFont="1" applyFill="1" applyBorder="1" applyAlignment="1">
      <alignment horizontal="center" vertical="center"/>
    </xf>
    <xf numFmtId="0" fontId="97" fillId="30" borderId="12" xfId="0" applyFont="1" applyFill="1" applyBorder="1" applyAlignment="1">
      <alignment horizontal="center" vertical="center"/>
    </xf>
    <xf numFmtId="0" fontId="73" fillId="0" borderId="15" xfId="0" applyFont="1" applyBorder="1" applyAlignment="1">
      <alignment horizontal="left" wrapText="1"/>
    </xf>
    <xf numFmtId="0" fontId="73" fillId="0" borderId="14" xfId="0" applyFont="1" applyBorder="1" applyAlignment="1">
      <alignment horizontal="left" wrapText="1"/>
    </xf>
    <xf numFmtId="0" fontId="73" fillId="0" borderId="12" xfId="0" applyFont="1" applyBorder="1" applyAlignment="1">
      <alignment horizontal="left" wrapText="1"/>
    </xf>
    <xf numFmtId="0" fontId="73" fillId="0" borderId="13" xfId="0" applyFont="1" applyBorder="1" applyAlignment="1">
      <alignment horizontal="left" wrapText="1"/>
    </xf>
    <xf numFmtId="1" fontId="59" fillId="0" borderId="3" xfId="0" applyNumberFormat="1" applyFont="1" applyBorder="1" applyAlignment="1">
      <alignment vertical="top"/>
    </xf>
    <xf numFmtId="1" fontId="59" fillId="0" borderId="6" xfId="0" applyNumberFormat="1" applyFont="1" applyBorder="1" applyAlignment="1">
      <alignment vertical="top"/>
    </xf>
    <xf numFmtId="1" fontId="140" fillId="0" borderId="3" xfId="0" applyNumberFormat="1" applyFont="1" applyBorder="1" applyAlignment="1">
      <alignment vertical="top"/>
    </xf>
    <xf numFmtId="1" fontId="140" fillId="0" borderId="9" xfId="0" applyNumberFormat="1" applyFont="1" applyBorder="1" applyAlignment="1">
      <alignment vertical="top"/>
    </xf>
    <xf numFmtId="1" fontId="140" fillId="0" borderId="6" xfId="0" applyNumberFormat="1" applyFont="1" applyBorder="1" applyAlignment="1">
      <alignment vertical="top"/>
    </xf>
    <xf numFmtId="49" fontId="73" fillId="23" borderId="15" xfId="0" applyNumberFormat="1" applyFont="1" applyFill="1" applyBorder="1" applyAlignment="1">
      <alignment horizontal="left" vertical="top" wrapText="1"/>
    </xf>
    <xf numFmtId="49" fontId="73" fillId="23" borderId="14" xfId="0" applyNumberFormat="1" applyFont="1" applyFill="1" applyBorder="1" applyAlignment="1">
      <alignment horizontal="left" vertical="top" wrapText="1"/>
    </xf>
    <xf numFmtId="49" fontId="73" fillId="23" borderId="12" xfId="0" applyNumberFormat="1" applyFont="1" applyFill="1" applyBorder="1" applyAlignment="1">
      <alignment horizontal="left" vertical="top" wrapText="1"/>
    </xf>
    <xf numFmtId="49" fontId="73" fillId="23" borderId="13" xfId="0" applyNumberFormat="1" applyFont="1" applyFill="1" applyBorder="1" applyAlignment="1">
      <alignment horizontal="left" vertical="top" wrapText="1"/>
    </xf>
    <xf numFmtId="49" fontId="73" fillId="23" borderId="16" xfId="0" applyNumberFormat="1" applyFont="1" applyFill="1" applyBorder="1" applyAlignment="1">
      <alignment horizontal="left" vertical="top" wrapText="1"/>
    </xf>
    <xf numFmtId="49" fontId="73" fillId="23" borderId="7" xfId="0" applyNumberFormat="1" applyFont="1" applyFill="1" applyBorder="1" applyAlignment="1">
      <alignment horizontal="left" vertical="top" wrapText="1"/>
    </xf>
    <xf numFmtId="0" fontId="59" fillId="0" borderId="15" xfId="0" applyFont="1" applyBorder="1" applyAlignment="1">
      <alignment vertical="top"/>
    </xf>
    <xf numFmtId="0" fontId="59" fillId="0" borderId="12" xfId="0" applyFont="1" applyBorder="1" applyAlignment="1">
      <alignment vertical="top"/>
    </xf>
    <xf numFmtId="0" fontId="59" fillId="0" borderId="16" xfId="0" applyFont="1" applyBorder="1" applyAlignment="1">
      <alignment vertical="top"/>
    </xf>
    <xf numFmtId="0" fontId="97" fillId="32" borderId="15" xfId="0" applyFont="1" applyFill="1" applyBorder="1" applyAlignment="1">
      <alignment horizontal="center" vertical="center"/>
    </xf>
    <xf numFmtId="0" fontId="97" fillId="32" borderId="12" xfId="0" applyFont="1" applyFill="1" applyBorder="1" applyAlignment="1">
      <alignment horizontal="center" vertical="center"/>
    </xf>
    <xf numFmtId="0" fontId="63" fillId="32" borderId="15" xfId="0" applyFont="1" applyFill="1" applyBorder="1" applyAlignment="1">
      <alignment horizontal="center" vertical="center"/>
    </xf>
    <xf numFmtId="0" fontId="63" fillId="32" borderId="16" xfId="0" applyFont="1" applyFill="1" applyBorder="1" applyAlignment="1">
      <alignment horizontal="center" vertical="center"/>
    </xf>
    <xf numFmtId="0" fontId="97" fillId="32" borderId="3" xfId="0" applyFont="1" applyFill="1" applyBorder="1" applyAlignment="1">
      <alignment horizontal="center" vertical="center"/>
    </xf>
    <xf numFmtId="0" fontId="97" fillId="32" borderId="9" xfId="0" applyFont="1" applyFill="1" applyBorder="1" applyAlignment="1">
      <alignment horizontal="center" vertical="center"/>
    </xf>
    <xf numFmtId="0" fontId="97" fillId="32" borderId="6" xfId="0" applyFont="1" applyFill="1" applyBorder="1" applyAlignment="1">
      <alignment horizontal="center" vertical="center"/>
    </xf>
    <xf numFmtId="0" fontId="102" fillId="0" borderId="3" xfId="0" applyFont="1" applyBorder="1" applyAlignment="1">
      <alignment horizontal="center" vertical="center"/>
    </xf>
    <xf numFmtId="0" fontId="102" fillId="0" borderId="9" xfId="0" applyFont="1" applyBorder="1" applyAlignment="1">
      <alignment horizontal="center" vertical="center"/>
    </xf>
    <xf numFmtId="0" fontId="78" fillId="0" borderId="15" xfId="0" applyFont="1" applyBorder="1" applyAlignment="1">
      <alignment horizontal="left" vertical="center" wrapText="1"/>
    </xf>
    <xf numFmtId="0" fontId="78" fillId="0" borderId="14" xfId="0" applyFont="1" applyBorder="1" applyAlignment="1">
      <alignment horizontal="left" vertical="center" wrapText="1"/>
    </xf>
    <xf numFmtId="0" fontId="78" fillId="0" borderId="12" xfId="0" applyFont="1" applyBorder="1" applyAlignment="1">
      <alignment horizontal="left" vertical="center" wrapText="1"/>
    </xf>
    <xf numFmtId="0" fontId="78" fillId="0" borderId="13" xfId="0" applyFont="1" applyBorder="1" applyAlignment="1">
      <alignment horizontal="left" vertical="center" wrapText="1"/>
    </xf>
    <xf numFmtId="0" fontId="78" fillId="0" borderId="16" xfId="0" applyFont="1" applyBorder="1" applyAlignment="1">
      <alignment horizontal="left" vertical="center" wrapText="1"/>
    </xf>
    <xf numFmtId="0" fontId="78" fillId="0" borderId="7" xfId="0" applyFont="1" applyBorder="1" applyAlignment="1">
      <alignment horizontal="left" vertical="center" wrapText="1"/>
    </xf>
    <xf numFmtId="0" fontId="157" fillId="32" borderId="3" xfId="4111" applyFont="1" applyFill="1" applyBorder="1" applyAlignment="1">
      <alignment horizontal="center" vertical="center" wrapText="1"/>
    </xf>
    <xf numFmtId="0" fontId="157" fillId="32" borderId="9" xfId="4111" applyFont="1" applyFill="1" applyBorder="1" applyAlignment="1">
      <alignment horizontal="center" vertical="center" wrapText="1"/>
    </xf>
    <xf numFmtId="0" fontId="57" fillId="0" borderId="3" xfId="0" applyFont="1" applyBorder="1" applyAlignment="1">
      <alignment horizontal="center" vertical="center"/>
    </xf>
    <xf numFmtId="0" fontId="63" fillId="9" borderId="15" xfId="0" applyFont="1" applyFill="1" applyBorder="1" applyAlignment="1">
      <alignment horizontal="center" vertical="center"/>
    </xf>
    <xf numFmtId="0" fontId="63" fillId="9" borderId="16" xfId="0" applyFont="1" applyFill="1" applyBorder="1" applyAlignment="1">
      <alignment horizontal="center" vertical="center"/>
    </xf>
    <xf numFmtId="0" fontId="57" fillId="0" borderId="15" xfId="0" applyFont="1" applyBorder="1" applyAlignment="1">
      <alignment horizontal="center" vertical="center"/>
    </xf>
    <xf numFmtId="0" fontId="57" fillId="0" borderId="12" xfId="0" applyFont="1" applyBorder="1" applyAlignment="1">
      <alignment horizontal="center" vertical="center"/>
    </xf>
    <xf numFmtId="0" fontId="57" fillId="0" borderId="16" xfId="0" applyFont="1" applyBorder="1" applyAlignment="1">
      <alignment horizontal="center" vertical="center"/>
    </xf>
    <xf numFmtId="49" fontId="39" fillId="32" borderId="15" xfId="0" applyNumberFormat="1" applyFont="1" applyFill="1" applyBorder="1" applyAlignment="1">
      <alignment horizontal="center" vertical="center" wrapText="1"/>
    </xf>
    <xf numFmtId="49" fontId="39" fillId="32" borderId="12" xfId="0" applyNumberFormat="1" applyFont="1" applyFill="1" applyBorder="1" applyAlignment="1">
      <alignment horizontal="center" vertical="center" wrapText="1"/>
    </xf>
    <xf numFmtId="49" fontId="39" fillId="32" borderId="16" xfId="0" applyNumberFormat="1" applyFont="1" applyFill="1" applyBorder="1" applyAlignment="1">
      <alignment horizontal="center" vertical="center" wrapText="1"/>
    </xf>
    <xf numFmtId="0" fontId="44" fillId="32" borderId="3" xfId="0" applyFont="1" applyFill="1" applyBorder="1" applyAlignment="1">
      <alignment horizontal="center" vertical="center"/>
    </xf>
    <xf numFmtId="0" fontId="44" fillId="32" borderId="9" xfId="0" applyFont="1" applyFill="1" applyBorder="1" applyAlignment="1">
      <alignment horizontal="center" vertical="center"/>
    </xf>
    <xf numFmtId="0" fontId="44" fillId="32" borderId="6" xfId="0" applyFont="1" applyFill="1" applyBorder="1" applyAlignment="1">
      <alignment horizontal="center" vertical="center"/>
    </xf>
    <xf numFmtId="0" fontId="63" fillId="32" borderId="9" xfId="0" applyFont="1" applyFill="1" applyBorder="1" applyAlignment="1">
      <alignment horizontal="center" vertical="center" wrapText="1"/>
    </xf>
    <xf numFmtId="0" fontId="63" fillId="32" borderId="6" xfId="0" applyFont="1" applyFill="1" applyBorder="1" applyAlignment="1">
      <alignment horizontal="center" vertical="center" wrapText="1"/>
    </xf>
    <xf numFmtId="49" fontId="73" fillId="0" borderId="15" xfId="0" applyNumberFormat="1" applyFont="1" applyBorder="1" applyAlignment="1">
      <alignment horizontal="left" vertical="center" wrapText="1"/>
    </xf>
    <xf numFmtId="49" fontId="73" fillId="0" borderId="14" xfId="0" applyNumberFormat="1" applyFont="1" applyBorder="1" applyAlignment="1">
      <alignment horizontal="left" vertical="center" wrapText="1"/>
    </xf>
    <xf numFmtId="49" fontId="73" fillId="0" borderId="12" xfId="0" applyNumberFormat="1" applyFont="1" applyBorder="1" applyAlignment="1">
      <alignment horizontal="left" vertical="center" wrapText="1"/>
    </xf>
    <xf numFmtId="49" fontId="73" fillId="0" borderId="13" xfId="0" applyNumberFormat="1" applyFont="1" applyBorder="1" applyAlignment="1">
      <alignment horizontal="left" vertical="center" wrapText="1"/>
    </xf>
    <xf numFmtId="49" fontId="73" fillId="0" borderId="16" xfId="0" applyNumberFormat="1" applyFont="1" applyBorder="1" applyAlignment="1">
      <alignment horizontal="left" vertical="center" wrapText="1"/>
    </xf>
    <xf numFmtId="49" fontId="73" fillId="0" borderId="7" xfId="0" applyNumberFormat="1" applyFont="1" applyBorder="1" applyAlignment="1">
      <alignment horizontal="left" vertical="center" wrapText="1"/>
    </xf>
    <xf numFmtId="1" fontId="53" fillId="0" borderId="6" xfId="0" applyNumberFormat="1" applyFont="1" applyBorder="1" applyAlignment="1">
      <alignment vertical="top"/>
    </xf>
    <xf numFmtId="0" fontId="73" fillId="23" borderId="15" xfId="0" applyFont="1" applyFill="1" applyBorder="1" applyAlignment="1">
      <alignment horizontal="left" vertical="top" wrapText="1"/>
    </xf>
    <xf numFmtId="0" fontId="73" fillId="23" borderId="14" xfId="0" applyFont="1" applyFill="1" applyBorder="1" applyAlignment="1">
      <alignment horizontal="left" vertical="top" wrapText="1"/>
    </xf>
    <xf numFmtId="0" fontId="73" fillId="23" borderId="12" xfId="0" applyFont="1" applyFill="1" applyBorder="1" applyAlignment="1">
      <alignment horizontal="left" vertical="top" wrapText="1"/>
    </xf>
    <xf numFmtId="0" fontId="73" fillId="23" borderId="13" xfId="0" applyFont="1" applyFill="1" applyBorder="1" applyAlignment="1">
      <alignment horizontal="left" vertical="top" wrapText="1"/>
    </xf>
    <xf numFmtId="0" fontId="73" fillId="23" borderId="16" xfId="0" applyFont="1" applyFill="1" applyBorder="1" applyAlignment="1">
      <alignment horizontal="left" vertical="top" wrapText="1"/>
    </xf>
    <xf numFmtId="0" fontId="73" fillId="23" borderId="7" xfId="0" applyFont="1" applyFill="1" applyBorder="1" applyAlignment="1">
      <alignment horizontal="left" vertical="top" wrapText="1"/>
    </xf>
    <xf numFmtId="1" fontId="59" fillId="0" borderId="15" xfId="0" applyNumberFormat="1" applyFont="1" applyBorder="1" applyAlignment="1">
      <alignment vertical="top"/>
    </xf>
    <xf numFmtId="1" fontId="59" fillId="0" borderId="12" xfId="0" applyNumberFormat="1" applyFont="1" applyBorder="1" applyAlignment="1">
      <alignment vertical="top"/>
    </xf>
    <xf numFmtId="1" fontId="59" fillId="0" borderId="3" xfId="0" applyNumberFormat="1" applyFont="1" applyBorder="1" applyAlignment="1">
      <alignment vertical="top" wrapText="1"/>
    </xf>
    <xf numFmtId="1" fontId="59" fillId="0" borderId="9" xfId="0" applyNumberFormat="1" applyFont="1" applyBorder="1" applyAlignment="1">
      <alignment vertical="top" wrapText="1"/>
    </xf>
    <xf numFmtId="1" fontId="59" fillId="0" borderId="6" xfId="0" applyNumberFormat="1" applyFont="1" applyBorder="1" applyAlignment="1">
      <alignment vertical="top" wrapText="1"/>
    </xf>
    <xf numFmtId="0" fontId="160" fillId="21" borderId="1" xfId="0" applyFont="1" applyFill="1" applyBorder="1" applyAlignment="1">
      <alignment horizontal="center" vertical="center" wrapText="1"/>
    </xf>
    <xf numFmtId="0" fontId="73" fillId="20" borderId="16" xfId="14" applyFont="1" applyFill="1" applyBorder="1" applyAlignment="1">
      <alignment horizontal="left"/>
    </xf>
    <xf numFmtId="0" fontId="73" fillId="20" borderId="8" xfId="14" applyFont="1" applyFill="1" applyBorder="1" applyAlignment="1">
      <alignment horizontal="left"/>
    </xf>
    <xf numFmtId="0" fontId="73" fillId="20" borderId="2" xfId="14" applyFont="1" applyFill="1" applyBorder="1" applyAlignment="1">
      <alignment horizontal="left"/>
    </xf>
    <xf numFmtId="0" fontId="73" fillId="20" borderId="5" xfId="14" applyFont="1" applyFill="1" applyBorder="1" applyAlignment="1">
      <alignment horizontal="left"/>
    </xf>
    <xf numFmtId="0" fontId="53" fillId="29" borderId="0" xfId="0" applyFont="1" applyFill="1" applyAlignment="1">
      <alignment horizontal="left" vertical="center" wrapText="1"/>
    </xf>
    <xf numFmtId="0" fontId="73" fillId="0" borderId="15" xfId="34" applyFont="1" applyBorder="1" applyAlignment="1">
      <alignment horizontal="left" vertical="top" wrapText="1"/>
    </xf>
    <xf numFmtId="0" fontId="73" fillId="0" borderId="14" xfId="34" applyFont="1" applyBorder="1" applyAlignment="1">
      <alignment horizontal="left" vertical="top" wrapText="1"/>
    </xf>
    <xf numFmtId="0" fontId="73" fillId="0" borderId="12" xfId="34" applyFont="1" applyBorder="1" applyAlignment="1">
      <alignment horizontal="left" vertical="top" wrapText="1"/>
    </xf>
    <xf numFmtId="0" fontId="73" fillId="0" borderId="13" xfId="34" applyFont="1" applyBorder="1" applyAlignment="1">
      <alignment horizontal="left" vertical="top" wrapText="1"/>
    </xf>
    <xf numFmtId="0" fontId="73" fillId="0" borderId="16" xfId="34" applyFont="1" applyBorder="1" applyAlignment="1">
      <alignment horizontal="left" vertical="top" wrapText="1"/>
    </xf>
    <xf numFmtId="0" fontId="73" fillId="0" borderId="7" xfId="34" applyFont="1" applyBorder="1" applyAlignment="1">
      <alignment horizontal="left" vertical="top" wrapText="1"/>
    </xf>
    <xf numFmtId="0" fontId="53" fillId="21" borderId="1" xfId="0" applyFont="1" applyFill="1" applyBorder="1" applyAlignment="1">
      <alignment horizontal="center" vertical="center"/>
    </xf>
    <xf numFmtId="0" fontId="63" fillId="0" borderId="15" xfId="34" applyFont="1" applyBorder="1" applyAlignment="1">
      <alignment horizontal="center" vertical="center"/>
    </xf>
    <xf numFmtId="0" fontId="63" fillId="0" borderId="12" xfId="34" applyFont="1" applyBorder="1" applyAlignment="1">
      <alignment horizontal="center" vertical="center"/>
    </xf>
    <xf numFmtId="0" fontId="63" fillId="0" borderId="16" xfId="34" applyFont="1" applyBorder="1" applyAlignment="1">
      <alignment horizontal="center" vertical="center"/>
    </xf>
    <xf numFmtId="0" fontId="63" fillId="32" borderId="15" xfId="34" applyFont="1" applyFill="1" applyBorder="1" applyAlignment="1">
      <alignment horizontal="center" vertical="center"/>
    </xf>
    <xf numFmtId="0" fontId="63" fillId="32" borderId="12" xfId="34" applyFont="1" applyFill="1" applyBorder="1" applyAlignment="1">
      <alignment horizontal="center" vertical="center"/>
    </xf>
    <xf numFmtId="0" fontId="63" fillId="32" borderId="16" xfId="34" applyFont="1" applyFill="1" applyBorder="1" applyAlignment="1">
      <alignment horizontal="center" vertical="center"/>
    </xf>
    <xf numFmtId="0" fontId="78" fillId="0" borderId="15" xfId="34" applyFont="1" applyBorder="1" applyAlignment="1">
      <alignment horizontal="left" vertical="top" wrapText="1"/>
    </xf>
    <xf numFmtId="0" fontId="78" fillId="0" borderId="14" xfId="34" applyFont="1" applyBorder="1" applyAlignment="1">
      <alignment horizontal="left" vertical="top" wrapText="1"/>
    </xf>
    <xf numFmtId="0" fontId="78" fillId="0" borderId="12" xfId="34" applyFont="1" applyBorder="1" applyAlignment="1">
      <alignment horizontal="left" vertical="top" wrapText="1"/>
    </xf>
    <xf numFmtId="0" fontId="78" fillId="0" borderId="13" xfId="34" applyFont="1" applyBorder="1" applyAlignment="1">
      <alignment horizontal="left" vertical="top" wrapText="1"/>
    </xf>
    <xf numFmtId="0" fontId="78" fillId="0" borderId="16" xfId="34" applyFont="1" applyBorder="1" applyAlignment="1">
      <alignment horizontal="left" vertical="top" wrapText="1"/>
    </xf>
    <xf numFmtId="0" fontId="78" fillId="0" borderId="7" xfId="34" applyFont="1" applyBorder="1" applyAlignment="1">
      <alignment horizontal="left" vertical="top" wrapText="1"/>
    </xf>
    <xf numFmtId="49" fontId="39" fillId="9" borderId="3" xfId="0" applyNumberFormat="1" applyFont="1" applyFill="1" applyBorder="1" applyAlignment="1">
      <alignment horizontal="center" vertical="center" wrapText="1"/>
    </xf>
    <xf numFmtId="49" fontId="39" fillId="9" borderId="9" xfId="0" applyNumberFormat="1" applyFont="1" applyFill="1" applyBorder="1" applyAlignment="1">
      <alignment horizontal="center" vertical="center" wrapText="1"/>
    </xf>
    <xf numFmtId="49" fontId="39" fillId="9" borderId="6" xfId="0" applyNumberFormat="1" applyFont="1" applyFill="1" applyBorder="1" applyAlignment="1">
      <alignment horizontal="center" vertical="center" wrapText="1"/>
    </xf>
    <xf numFmtId="49" fontId="39" fillId="27" borderId="6" xfId="0" applyNumberFormat="1" applyFont="1" applyFill="1" applyBorder="1" applyAlignment="1">
      <alignment horizontal="center" vertical="center" wrapText="1"/>
    </xf>
    <xf numFmtId="1" fontId="59" fillId="0" borderId="15" xfId="0" applyNumberFormat="1" applyFont="1" applyBorder="1" applyAlignment="1">
      <alignment horizontal="center" vertical="center"/>
    </xf>
    <xf numFmtId="1" fontId="59" fillId="0" borderId="12" xfId="0" applyNumberFormat="1" applyFont="1" applyBorder="1" applyAlignment="1">
      <alignment horizontal="center" vertical="center"/>
    </xf>
    <xf numFmtId="1" fontId="59" fillId="0" borderId="16" xfId="0" applyNumberFormat="1" applyFont="1" applyBorder="1" applyAlignment="1">
      <alignment horizontal="center" vertical="center"/>
    </xf>
    <xf numFmtId="1" fontId="1" fillId="9" borderId="15" xfId="0" applyNumberFormat="1" applyFont="1" applyFill="1" applyBorder="1" applyAlignment="1">
      <alignment horizontal="center" vertical="center"/>
    </xf>
    <xf numFmtId="1" fontId="1" fillId="9" borderId="12" xfId="0" applyNumberFormat="1" applyFont="1" applyFill="1" applyBorder="1" applyAlignment="1">
      <alignment horizontal="center" vertical="center"/>
    </xf>
    <xf numFmtId="1" fontId="1" fillId="9" borderId="16" xfId="0" applyNumberFormat="1" applyFont="1" applyFill="1" applyBorder="1" applyAlignment="1">
      <alignment horizontal="center" vertical="center"/>
    </xf>
    <xf numFmtId="0" fontId="128" fillId="0" borderId="3" xfId="34" applyFont="1" applyBorder="1" applyAlignment="1">
      <alignment horizontal="center" vertical="center" wrapText="1"/>
    </xf>
    <xf numFmtId="0" fontId="128" fillId="0" borderId="9" xfId="34" applyFont="1" applyBorder="1" applyAlignment="1">
      <alignment horizontal="center" vertical="center" wrapText="1"/>
    </xf>
    <xf numFmtId="0" fontId="128" fillId="0" borderId="6" xfId="34" applyFont="1" applyBorder="1" applyAlignment="1">
      <alignment horizontal="center" vertical="center" wrapText="1"/>
    </xf>
    <xf numFmtId="0" fontId="97" fillId="0" borderId="15" xfId="34" applyFont="1" applyBorder="1" applyAlignment="1">
      <alignment horizontal="left" vertical="top" wrapText="1"/>
    </xf>
    <xf numFmtId="0" fontId="97" fillId="0" borderId="14" xfId="34" applyFont="1" applyBorder="1" applyAlignment="1">
      <alignment horizontal="left" vertical="top" wrapText="1"/>
    </xf>
    <xf numFmtId="0" fontId="97" fillId="0" borderId="12" xfId="34" applyFont="1" applyBorder="1" applyAlignment="1">
      <alignment horizontal="left" vertical="top" wrapText="1"/>
    </xf>
    <xf numFmtId="0" fontId="97" fillId="0" borderId="13" xfId="34" applyFont="1" applyBorder="1" applyAlignment="1">
      <alignment horizontal="left" vertical="top" wrapText="1"/>
    </xf>
    <xf numFmtId="0" fontId="97" fillId="0" borderId="16" xfId="34" applyFont="1" applyBorder="1" applyAlignment="1">
      <alignment horizontal="left" vertical="top" wrapText="1"/>
    </xf>
    <xf numFmtId="0" fontId="97" fillId="0" borderId="7" xfId="34" applyFont="1" applyBorder="1" applyAlignment="1">
      <alignment horizontal="left" vertical="top" wrapText="1"/>
    </xf>
    <xf numFmtId="0" fontId="39" fillId="0" borderId="3" xfId="34" applyFont="1" applyBorder="1" applyAlignment="1">
      <alignment horizontal="center" vertical="center"/>
    </xf>
    <xf numFmtId="0" fontId="39" fillId="0" borderId="9" xfId="34" applyFont="1" applyBorder="1" applyAlignment="1">
      <alignment horizontal="center" vertical="center"/>
    </xf>
    <xf numFmtId="0" fontId="39" fillId="0" borderId="6" xfId="34" applyFont="1" applyBorder="1" applyAlignment="1">
      <alignment horizontal="center" vertical="center"/>
    </xf>
    <xf numFmtId="49" fontId="6" fillId="0" borderId="1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32" borderId="15" xfId="0" applyNumberFormat="1" applyFont="1" applyFill="1" applyBorder="1" applyAlignment="1">
      <alignment horizontal="center" vertical="center" wrapText="1"/>
    </xf>
    <xf numFmtId="49" fontId="6" fillId="32" borderId="12" xfId="0" applyNumberFormat="1" applyFont="1" applyFill="1" applyBorder="1" applyAlignment="1">
      <alignment horizontal="center" vertical="center" wrapText="1"/>
    </xf>
    <xf numFmtId="49" fontId="6" fillId="32" borderId="16" xfId="0" applyNumberFormat="1" applyFont="1" applyFill="1" applyBorder="1" applyAlignment="1">
      <alignment horizontal="center" vertical="center" wrapText="1"/>
    </xf>
    <xf numFmtId="49" fontId="6" fillId="0" borderId="3"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128" fillId="0" borderId="15" xfId="34" applyFont="1" applyBorder="1" applyAlignment="1">
      <alignment horizontal="center" vertical="center" wrapText="1"/>
    </xf>
    <xf numFmtId="0" fontId="128" fillId="0" borderId="12" xfId="34" applyFont="1" applyBorder="1" applyAlignment="1">
      <alignment horizontal="center" vertical="center" wrapText="1"/>
    </xf>
    <xf numFmtId="0" fontId="128" fillId="0" borderId="16" xfId="34" applyFont="1" applyBorder="1" applyAlignment="1">
      <alignment horizontal="center" vertical="center" wrapText="1"/>
    </xf>
    <xf numFmtId="49" fontId="39" fillId="32" borderId="15" xfId="34" applyNumberFormat="1" applyFont="1" applyFill="1" applyBorder="1" applyAlignment="1">
      <alignment horizontal="center" vertical="center"/>
    </xf>
    <xf numFmtId="49" fontId="39" fillId="32" borderId="12" xfId="34" applyNumberFormat="1" applyFont="1" applyFill="1" applyBorder="1" applyAlignment="1">
      <alignment horizontal="center" vertical="center"/>
    </xf>
    <xf numFmtId="49" fontId="39" fillId="32" borderId="16" xfId="34" applyNumberFormat="1" applyFont="1" applyFill="1" applyBorder="1" applyAlignment="1">
      <alignment horizontal="center" vertical="center"/>
    </xf>
    <xf numFmtId="0" fontId="73" fillId="0" borderId="15" xfId="34" applyFont="1" applyBorder="1" applyAlignment="1">
      <alignment horizontal="left" wrapText="1"/>
    </xf>
    <xf numFmtId="0" fontId="73" fillId="0" borderId="14" xfId="34" applyFont="1" applyBorder="1" applyAlignment="1">
      <alignment horizontal="left" wrapText="1"/>
    </xf>
    <xf numFmtId="0" fontId="73" fillId="0" borderId="12" xfId="34" applyFont="1" applyBorder="1" applyAlignment="1">
      <alignment horizontal="left" wrapText="1"/>
    </xf>
    <xf numFmtId="0" fontId="73" fillId="0" borderId="13" xfId="34" applyFont="1" applyBorder="1" applyAlignment="1">
      <alignment horizontal="left" wrapText="1"/>
    </xf>
    <xf numFmtId="0" fontId="73" fillId="0" borderId="16" xfId="34" applyFont="1" applyBorder="1" applyAlignment="1">
      <alignment horizontal="left" wrapText="1"/>
    </xf>
    <xf numFmtId="0" fontId="73" fillId="0" borderId="7" xfId="34" applyFont="1" applyBorder="1" applyAlignment="1">
      <alignment horizontal="left" wrapText="1"/>
    </xf>
    <xf numFmtId="0" fontId="73" fillId="0" borderId="14" xfId="0" applyFont="1" applyBorder="1" applyAlignment="1">
      <alignment horizontal="left" vertical="center"/>
    </xf>
    <xf numFmtId="0" fontId="73" fillId="0" borderId="12" xfId="0" applyFont="1" applyBorder="1" applyAlignment="1">
      <alignment horizontal="left" vertical="center"/>
    </xf>
    <xf numFmtId="0" fontId="73" fillId="0" borderId="13" xfId="0" applyFont="1" applyBorder="1" applyAlignment="1">
      <alignment horizontal="left" vertical="center"/>
    </xf>
    <xf numFmtId="0" fontId="73" fillId="0" borderId="16" xfId="0" applyFont="1" applyBorder="1" applyAlignment="1">
      <alignment horizontal="left" vertical="center"/>
    </xf>
    <xf numFmtId="0" fontId="73" fillId="0" borderId="7" xfId="0" applyFont="1" applyBorder="1" applyAlignment="1">
      <alignment horizontal="left" vertical="center"/>
    </xf>
    <xf numFmtId="0" fontId="97" fillId="32" borderId="3" xfId="0" applyFont="1" applyFill="1" applyBorder="1" applyAlignment="1">
      <alignment horizontal="center" vertical="center" wrapText="1"/>
    </xf>
    <xf numFmtId="0" fontId="97" fillId="32" borderId="9" xfId="0" applyFont="1" applyFill="1" applyBorder="1" applyAlignment="1">
      <alignment horizontal="center" vertical="center" wrapText="1"/>
    </xf>
    <xf numFmtId="0" fontId="97" fillId="32" borderId="6" xfId="0" applyFont="1" applyFill="1" applyBorder="1" applyAlignment="1">
      <alignment horizontal="center" vertical="center" wrapText="1"/>
    </xf>
    <xf numFmtId="1" fontId="59" fillId="0" borderId="3" xfId="34" applyNumberFormat="1" applyFont="1" applyBorder="1" applyAlignment="1">
      <alignment horizontal="left" vertical="top"/>
    </xf>
    <xf numFmtId="1" fontId="59" fillId="0" borderId="9" xfId="34" applyNumberFormat="1" applyFont="1" applyBorder="1" applyAlignment="1">
      <alignment horizontal="left" vertical="top"/>
    </xf>
    <xf numFmtId="1" fontId="59" fillId="0" borderId="6" xfId="34" applyNumberFormat="1" applyFont="1" applyBorder="1" applyAlignment="1">
      <alignment horizontal="left" vertical="top"/>
    </xf>
    <xf numFmtId="49" fontId="39" fillId="0" borderId="16" xfId="34" applyNumberFormat="1" applyFont="1" applyBorder="1" applyAlignment="1">
      <alignment horizontal="center" vertical="center"/>
    </xf>
    <xf numFmtId="0" fontId="172" fillId="32" borderId="15" xfId="34" applyFont="1" applyFill="1" applyBorder="1" applyAlignment="1">
      <alignment horizontal="center" vertical="center" wrapText="1"/>
    </xf>
    <xf numFmtId="0" fontId="172" fillId="32" borderId="12" xfId="34" applyFont="1" applyFill="1" applyBorder="1" applyAlignment="1">
      <alignment horizontal="center" vertical="center" wrapText="1"/>
    </xf>
    <xf numFmtId="0" fontId="172" fillId="32" borderId="16" xfId="34" applyFont="1" applyFill="1" applyBorder="1" applyAlignment="1">
      <alignment horizontal="center" vertical="center" wrapText="1"/>
    </xf>
    <xf numFmtId="49" fontId="39" fillId="9" borderId="15" xfId="34" applyNumberFormat="1" applyFont="1" applyFill="1" applyBorder="1" applyAlignment="1">
      <alignment horizontal="center" vertical="center"/>
    </xf>
    <xf numFmtId="49" fontId="39" fillId="9" borderId="12" xfId="34" applyNumberFormat="1" applyFont="1" applyFill="1" applyBorder="1" applyAlignment="1">
      <alignment horizontal="center" vertical="center"/>
    </xf>
    <xf numFmtId="49" fontId="39" fillId="9" borderId="16" xfId="34" applyNumberFormat="1" applyFont="1" applyFill="1" applyBorder="1" applyAlignment="1">
      <alignment horizontal="center" vertical="center"/>
    </xf>
    <xf numFmtId="0" fontId="63" fillId="0" borderId="3" xfId="34" applyFont="1" applyBorder="1" applyAlignment="1">
      <alignment horizontal="center" vertical="center"/>
    </xf>
    <xf numFmtId="0" fontId="63" fillId="0" borderId="9" xfId="34" applyFont="1" applyBorder="1" applyAlignment="1">
      <alignment horizontal="center" vertical="center"/>
    </xf>
    <xf numFmtId="0" fontId="63" fillId="0" borderId="6" xfId="34" applyFont="1" applyBorder="1" applyAlignment="1">
      <alignment horizontal="center" vertical="center"/>
    </xf>
    <xf numFmtId="0" fontId="63" fillId="32" borderId="3" xfId="34" applyFont="1" applyFill="1" applyBorder="1" applyAlignment="1">
      <alignment horizontal="center" vertical="center"/>
    </xf>
    <xf numFmtId="0" fontId="63" fillId="32" borderId="9" xfId="34" applyFont="1" applyFill="1" applyBorder="1" applyAlignment="1">
      <alignment horizontal="center" vertical="center"/>
    </xf>
    <xf numFmtId="0" fontId="63" fillId="32" borderId="6" xfId="34" applyFont="1" applyFill="1" applyBorder="1" applyAlignment="1">
      <alignment horizontal="center" vertical="center"/>
    </xf>
    <xf numFmtId="0" fontId="107" fillId="32" borderId="15" xfId="0" applyFont="1" applyFill="1" applyBorder="1" applyAlignment="1">
      <alignment horizontal="center" vertical="center" wrapText="1"/>
    </xf>
    <xf numFmtId="0" fontId="107" fillId="32" borderId="12" xfId="0" applyFont="1" applyFill="1" applyBorder="1" applyAlignment="1">
      <alignment horizontal="center" vertical="center" wrapText="1"/>
    </xf>
    <xf numFmtId="0" fontId="107" fillId="32" borderId="16" xfId="0" applyFont="1" applyFill="1" applyBorder="1" applyAlignment="1">
      <alignment horizontal="center" vertical="center" wrapText="1"/>
    </xf>
    <xf numFmtId="0" fontId="107" fillId="0" borderId="3" xfId="0" applyFont="1" applyBorder="1" applyAlignment="1">
      <alignment horizontal="center" vertical="center" wrapText="1"/>
    </xf>
    <xf numFmtId="0" fontId="107" fillId="0" borderId="9" xfId="0" applyFont="1" applyBorder="1" applyAlignment="1">
      <alignment horizontal="center" vertical="center" wrapText="1"/>
    </xf>
    <xf numFmtId="0" fontId="107" fillId="0" borderId="6" xfId="0" applyFont="1" applyBorder="1" applyAlignment="1">
      <alignment horizontal="center" vertical="center" wrapText="1"/>
    </xf>
    <xf numFmtId="0" fontId="140" fillId="0" borderId="3" xfId="0" applyFont="1" applyBorder="1" applyAlignment="1">
      <alignment horizontal="left" vertical="top"/>
    </xf>
    <xf numFmtId="0" fontId="140" fillId="0" borderId="9" xfId="0" applyFont="1" applyBorder="1" applyAlignment="1">
      <alignment horizontal="left" vertical="top"/>
    </xf>
    <xf numFmtId="0" fontId="140" fillId="0" borderId="6" xfId="0" applyFont="1" applyBorder="1" applyAlignment="1">
      <alignment horizontal="left" vertical="top"/>
    </xf>
    <xf numFmtId="0" fontId="63" fillId="27" borderId="15" xfId="0" applyFont="1" applyFill="1" applyBorder="1" applyAlignment="1">
      <alignment horizontal="center" vertical="center"/>
    </xf>
    <xf numFmtId="0" fontId="63" fillId="27" borderId="12" xfId="0" applyFont="1" applyFill="1" applyBorder="1" applyAlignment="1">
      <alignment horizontal="center" vertical="center"/>
    </xf>
    <xf numFmtId="0" fontId="63" fillId="27" borderId="16" xfId="0" applyFont="1" applyFill="1" applyBorder="1" applyAlignment="1">
      <alignment horizontal="center" vertical="center"/>
    </xf>
    <xf numFmtId="0" fontId="78" fillId="0" borderId="17" xfId="0" applyFont="1" applyBorder="1" applyAlignment="1">
      <alignment horizontal="left" vertical="top" wrapText="1"/>
    </xf>
    <xf numFmtId="0" fontId="78" fillId="0" borderId="8" xfId="0" applyFont="1" applyBorder="1" applyAlignment="1">
      <alignment horizontal="left" vertical="top" wrapText="1"/>
    </xf>
    <xf numFmtId="0" fontId="65" fillId="0" borderId="3" xfId="0" applyFont="1" applyBorder="1" applyAlignment="1">
      <alignment horizontal="left" vertical="top"/>
    </xf>
    <xf numFmtId="0" fontId="65" fillId="0" borderId="9" xfId="0" applyFont="1" applyBorder="1" applyAlignment="1">
      <alignment horizontal="left" vertical="top"/>
    </xf>
    <xf numFmtId="0" fontId="65" fillId="0" borderId="6" xfId="0" applyFont="1" applyBorder="1" applyAlignment="1">
      <alignment horizontal="left" vertical="top"/>
    </xf>
    <xf numFmtId="0" fontId="107" fillId="0" borderId="14"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7" xfId="0" applyFont="1" applyBorder="1" applyAlignment="1">
      <alignment horizontal="center" vertical="center" wrapText="1"/>
    </xf>
    <xf numFmtId="0" fontId="107" fillId="27" borderId="14"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27" borderId="7" xfId="0" applyFont="1" applyFill="1" applyBorder="1" applyAlignment="1">
      <alignment horizontal="center" vertical="center" wrapText="1"/>
    </xf>
    <xf numFmtId="0" fontId="73" fillId="27" borderId="3" xfId="0" applyFont="1" applyFill="1" applyBorder="1" applyAlignment="1">
      <alignment horizontal="center" vertical="center"/>
    </xf>
    <xf numFmtId="0" fontId="73" fillId="27" borderId="9" xfId="0" applyFont="1" applyFill="1" applyBorder="1" applyAlignment="1">
      <alignment horizontal="center" vertical="center"/>
    </xf>
    <xf numFmtId="0" fontId="73" fillId="27" borderId="6" xfId="0" applyFont="1" applyFill="1" applyBorder="1" applyAlignment="1">
      <alignment horizontal="center" vertical="center"/>
    </xf>
    <xf numFmtId="1" fontId="3" fillId="27" borderId="3" xfId="34" applyNumberFormat="1" applyFont="1" applyFill="1" applyBorder="1" applyAlignment="1">
      <alignment horizontal="center" vertical="center"/>
    </xf>
    <xf numFmtId="1" fontId="3" fillId="27" borderId="9" xfId="34" applyNumberFormat="1" applyFont="1" applyFill="1" applyBorder="1" applyAlignment="1">
      <alignment horizontal="center" vertical="center"/>
    </xf>
    <xf numFmtId="1" fontId="3" fillId="27" borderId="6" xfId="34" applyNumberFormat="1" applyFont="1" applyFill="1" applyBorder="1" applyAlignment="1">
      <alignment horizontal="center" vertical="center"/>
    </xf>
    <xf numFmtId="1" fontId="2" fillId="0" borderId="15" xfId="34" applyNumberFormat="1" applyFont="1" applyBorder="1" applyAlignment="1">
      <alignment horizontal="left" vertical="top" wrapText="1"/>
    </xf>
    <xf numFmtId="1" fontId="2" fillId="0" borderId="14" xfId="34" applyNumberFormat="1" applyFont="1" applyBorder="1" applyAlignment="1">
      <alignment horizontal="left" vertical="top" wrapText="1"/>
    </xf>
    <xf numFmtId="1" fontId="2" fillId="0" borderId="12" xfId="34" applyNumberFormat="1" applyFont="1" applyBorder="1" applyAlignment="1">
      <alignment horizontal="left" vertical="top" wrapText="1"/>
    </xf>
    <xf numFmtId="1" fontId="2" fillId="0" borderId="13" xfId="34" applyNumberFormat="1" applyFont="1" applyBorder="1" applyAlignment="1">
      <alignment horizontal="left" vertical="top" wrapText="1"/>
    </xf>
    <xf numFmtId="1" fontId="2" fillId="0" borderId="16" xfId="34" applyNumberFormat="1" applyFont="1" applyBorder="1" applyAlignment="1">
      <alignment horizontal="left" vertical="top" wrapText="1"/>
    </xf>
    <xf numFmtId="1" fontId="2" fillId="0" borderId="7" xfId="34" applyNumberFormat="1" applyFont="1" applyBorder="1" applyAlignment="1">
      <alignment horizontal="left" vertical="top" wrapText="1"/>
    </xf>
    <xf numFmtId="1" fontId="3" fillId="0" borderId="3" xfId="34" applyNumberFormat="1" applyFont="1" applyBorder="1" applyAlignment="1">
      <alignment horizontal="center" vertical="center"/>
    </xf>
    <xf numFmtId="1" fontId="3" fillId="0" borderId="9" xfId="34" applyNumberFormat="1" applyFont="1" applyBorder="1" applyAlignment="1">
      <alignment horizontal="center" vertical="center"/>
    </xf>
    <xf numFmtId="1" fontId="3" fillId="0" borderId="6" xfId="34" applyNumberFormat="1" applyFont="1" applyBorder="1" applyAlignment="1">
      <alignment horizontal="center" vertical="center"/>
    </xf>
    <xf numFmtId="1" fontId="2" fillId="27" borderId="3" xfId="34" applyNumberFormat="1" applyFont="1" applyFill="1" applyBorder="1" applyAlignment="1">
      <alignment horizontal="center" vertical="center"/>
    </xf>
    <xf numFmtId="0" fontId="73" fillId="32" borderId="3" xfId="0" applyFont="1" applyFill="1" applyBorder="1" applyAlignment="1">
      <alignment horizontal="center" vertical="center"/>
    </xf>
    <xf numFmtId="0" fontId="73" fillId="32" borderId="9" xfId="0" applyFont="1" applyFill="1" applyBorder="1" applyAlignment="1">
      <alignment horizontal="center" vertical="center"/>
    </xf>
    <xf numFmtId="0" fontId="73" fillId="32" borderId="6" xfId="0" applyFont="1" applyFill="1" applyBorder="1" applyAlignment="1">
      <alignment horizontal="center" vertical="center"/>
    </xf>
    <xf numFmtId="1" fontId="59" fillId="0" borderId="3" xfId="0" applyNumberFormat="1" applyFont="1" applyBorder="1" applyAlignment="1">
      <alignment horizontal="center" vertical="center"/>
    </xf>
    <xf numFmtId="1" fontId="59" fillId="0" borderId="9" xfId="0" applyNumberFormat="1" applyFont="1" applyBorder="1" applyAlignment="1">
      <alignment horizontal="center" vertical="center"/>
    </xf>
    <xf numFmtId="1" fontId="59" fillId="0" borderId="6" xfId="0" applyNumberFormat="1" applyFont="1" applyBorder="1" applyAlignment="1">
      <alignment horizontal="center" vertical="center"/>
    </xf>
    <xf numFmtId="0" fontId="107" fillId="0" borderId="15" xfId="0" applyFont="1" applyBorder="1" applyAlignment="1">
      <alignment horizontal="center" vertical="center" wrapText="1"/>
    </xf>
    <xf numFmtId="0" fontId="107" fillId="0" borderId="12" xfId="0" applyFont="1" applyBorder="1" applyAlignment="1">
      <alignment horizontal="center" vertical="center" wrapText="1"/>
    </xf>
    <xf numFmtId="0" fontId="107" fillId="0" borderId="16" xfId="0" applyFont="1" applyBorder="1" applyAlignment="1">
      <alignment horizontal="center" vertical="center" wrapText="1"/>
    </xf>
    <xf numFmtId="0" fontId="106" fillId="0" borderId="1" xfId="0" applyFont="1" applyBorder="1" applyAlignment="1">
      <alignment horizontal="center"/>
    </xf>
    <xf numFmtId="0" fontId="107" fillId="0" borderId="2" xfId="4110" applyFont="1" applyBorder="1" applyAlignment="1">
      <alignment horizontal="center"/>
    </xf>
    <xf numFmtId="0" fontId="107" fillId="0" borderId="4" xfId="4110" applyFont="1" applyBorder="1" applyAlignment="1">
      <alignment horizontal="center"/>
    </xf>
    <xf numFmtId="0" fontId="106" fillId="0" borderId="1" xfId="0" applyFont="1" applyBorder="1" applyAlignment="1">
      <alignment horizontal="center" wrapText="1"/>
    </xf>
    <xf numFmtId="14" fontId="106" fillId="0" borderId="1" xfId="0" applyNumberFormat="1" applyFont="1" applyBorder="1" applyAlignment="1">
      <alignment horizontal="center"/>
    </xf>
    <xf numFmtId="0" fontId="107" fillId="0" borderId="1" xfId="0" applyFont="1" applyBorder="1" applyAlignment="1">
      <alignment horizontal="center"/>
    </xf>
    <xf numFmtId="0" fontId="104" fillId="0" borderId="2" xfId="4110" applyBorder="1" applyAlignment="1">
      <alignment horizontal="center"/>
    </xf>
    <xf numFmtId="14" fontId="107" fillId="0" borderId="1" xfId="0" applyNumberFormat="1" applyFont="1" applyBorder="1" applyAlignment="1">
      <alignment horizontal="center"/>
    </xf>
    <xf numFmtId="0" fontId="59" fillId="0" borderId="3" xfId="34" applyFont="1" applyBorder="1" applyAlignment="1">
      <alignment horizontal="left" vertical="top"/>
    </xf>
    <xf numFmtId="0" fontId="59" fillId="0" borderId="9" xfId="34" applyFont="1" applyBorder="1" applyAlignment="1">
      <alignment horizontal="left" vertical="top"/>
    </xf>
    <xf numFmtId="0" fontId="59" fillId="0" borderId="6" xfId="34" applyFont="1" applyBorder="1" applyAlignment="1">
      <alignment horizontal="left" vertical="top"/>
    </xf>
    <xf numFmtId="49" fontId="39" fillId="35" borderId="15" xfId="0" applyNumberFormat="1" applyFont="1" applyFill="1" applyBorder="1" applyAlignment="1">
      <alignment horizontal="center" vertical="center" wrapText="1"/>
    </xf>
    <xf numFmtId="49" fontId="39" fillId="35" borderId="12" xfId="0" applyNumberFormat="1" applyFont="1" applyFill="1" applyBorder="1" applyAlignment="1">
      <alignment horizontal="center" vertical="center" wrapText="1"/>
    </xf>
    <xf numFmtId="49" fontId="39" fillId="35" borderId="16" xfId="0" applyNumberFormat="1" applyFont="1" applyFill="1" applyBorder="1" applyAlignment="1">
      <alignment horizontal="center" vertical="center" wrapText="1"/>
    </xf>
    <xf numFmtId="49" fontId="134" fillId="35" borderId="3" xfId="0" applyNumberFormat="1" applyFont="1" applyFill="1" applyBorder="1" applyAlignment="1">
      <alignment horizontal="center" vertical="center" wrapText="1"/>
    </xf>
    <xf numFmtId="49" fontId="134" fillId="35" borderId="9" xfId="0" applyNumberFormat="1" applyFont="1" applyFill="1" applyBorder="1" applyAlignment="1">
      <alignment horizontal="center" vertical="center" wrapText="1"/>
    </xf>
    <xf numFmtId="49" fontId="39" fillId="35" borderId="3" xfId="0" applyNumberFormat="1" applyFont="1" applyFill="1" applyBorder="1" applyAlignment="1">
      <alignment horizontal="center" vertical="center" wrapText="1"/>
    </xf>
    <xf numFmtId="49" fontId="39" fillId="35" borderId="9" xfId="0" applyNumberFormat="1" applyFont="1" applyFill="1" applyBorder="1" applyAlignment="1">
      <alignment horizontal="center" vertical="center" wrapText="1"/>
    </xf>
    <xf numFmtId="49" fontId="39" fillId="35" borderId="6" xfId="0" applyNumberFormat="1" applyFont="1" applyFill="1" applyBorder="1" applyAlignment="1">
      <alignment horizontal="center" vertical="center" wrapText="1"/>
    </xf>
    <xf numFmtId="0" fontId="132" fillId="35" borderId="3" xfId="0" applyFont="1" applyFill="1" applyBorder="1" applyAlignment="1">
      <alignment horizontal="center" vertical="center" wrapText="1"/>
    </xf>
    <xf numFmtId="0" fontId="132" fillId="35" borderId="9" xfId="0" applyFont="1" applyFill="1" applyBorder="1" applyAlignment="1">
      <alignment horizontal="center" vertical="center" wrapText="1"/>
    </xf>
    <xf numFmtId="0" fontId="132" fillId="35" borderId="6" xfId="0" applyFont="1" applyFill="1" applyBorder="1" applyAlignment="1">
      <alignment horizontal="center" vertical="center" wrapText="1"/>
    </xf>
    <xf numFmtId="0" fontId="132" fillId="0" borderId="3" xfId="0" applyFont="1" applyBorder="1" applyAlignment="1">
      <alignment horizontal="center" vertical="center" wrapText="1"/>
    </xf>
    <xf numFmtId="0" fontId="132" fillId="0" borderId="9" xfId="0" applyFont="1" applyBorder="1" applyAlignment="1">
      <alignment horizontal="center" vertical="center" wrapText="1"/>
    </xf>
    <xf numFmtId="0" fontId="132" fillId="0" borderId="6" xfId="0" applyFont="1" applyBorder="1" applyAlignment="1">
      <alignment horizontal="center" vertical="center" wrapText="1"/>
    </xf>
    <xf numFmtId="0" fontId="132" fillId="0" borderId="15" xfId="0" applyFont="1" applyBorder="1" applyAlignment="1">
      <alignment horizontal="left" vertical="center" wrapText="1"/>
    </xf>
    <xf numFmtId="0" fontId="132" fillId="0" borderId="14" xfId="0" applyFont="1" applyBorder="1" applyAlignment="1">
      <alignment horizontal="left" vertical="center" wrapText="1"/>
    </xf>
    <xf numFmtId="0" fontId="132" fillId="0" borderId="12" xfId="0" applyFont="1" applyBorder="1" applyAlignment="1">
      <alignment horizontal="left" vertical="center" wrapText="1"/>
    </xf>
    <xf numFmtId="0" fontId="132" fillId="0" borderId="13" xfId="0" applyFont="1" applyBorder="1" applyAlignment="1">
      <alignment horizontal="left" vertical="center" wrapText="1"/>
    </xf>
    <xf numFmtId="0" fontId="132" fillId="0" borderId="16" xfId="0" applyFont="1" applyBorder="1" applyAlignment="1">
      <alignment horizontal="left" vertical="center" wrapText="1"/>
    </xf>
    <xf numFmtId="0" fontId="132" fillId="0" borderId="7" xfId="0" applyFont="1" applyBorder="1" applyAlignment="1">
      <alignment horizontal="left" vertical="center" wrapText="1"/>
    </xf>
    <xf numFmtId="49" fontId="39" fillId="35" borderId="3" xfId="0" applyNumberFormat="1" applyFont="1" applyFill="1" applyBorder="1" applyAlignment="1">
      <alignment horizontal="center" vertical="center"/>
    </xf>
    <xf numFmtId="49" fontId="39" fillId="35" borderId="9" xfId="0" applyNumberFormat="1" applyFont="1" applyFill="1" applyBorder="1" applyAlignment="1">
      <alignment horizontal="center" vertical="center"/>
    </xf>
    <xf numFmtId="49" fontId="39" fillId="35" borderId="6" xfId="0" applyNumberFormat="1" applyFont="1" applyFill="1" applyBorder="1" applyAlignment="1">
      <alignment horizontal="center" vertical="center"/>
    </xf>
    <xf numFmtId="0" fontId="78" fillId="0" borderId="15" xfId="34" applyFont="1" applyBorder="1" applyAlignment="1">
      <alignment horizontal="left" vertical="center" wrapText="1"/>
    </xf>
    <xf numFmtId="0" fontId="78" fillId="0" borderId="14" xfId="34" applyFont="1" applyBorder="1" applyAlignment="1">
      <alignment horizontal="left" vertical="center" wrapText="1"/>
    </xf>
    <xf numFmtId="0" fontId="78" fillId="0" borderId="12" xfId="34" applyFont="1" applyBorder="1" applyAlignment="1">
      <alignment horizontal="left" vertical="center" wrapText="1"/>
    </xf>
    <xf numFmtId="0" fontId="78" fillId="0" borderId="13" xfId="34" applyFont="1" applyBorder="1" applyAlignment="1">
      <alignment horizontal="left" vertical="center" wrapText="1"/>
    </xf>
    <xf numFmtId="0" fontId="78" fillId="0" borderId="16" xfId="34" applyFont="1" applyBorder="1" applyAlignment="1">
      <alignment horizontal="left" vertical="center" wrapText="1"/>
    </xf>
    <xf numFmtId="0" fontId="78" fillId="0" borderId="7" xfId="34" applyFont="1" applyBorder="1" applyAlignment="1">
      <alignment horizontal="left" vertical="center" wrapText="1"/>
    </xf>
    <xf numFmtId="49" fontId="39" fillId="0" borderId="15" xfId="0" applyNumberFormat="1" applyFont="1" applyBorder="1" applyAlignment="1">
      <alignment horizontal="left" vertical="center" wrapText="1"/>
    </xf>
    <xf numFmtId="49" fontId="39" fillId="0" borderId="14"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49" fontId="39" fillId="0" borderId="13" xfId="0" applyNumberFormat="1" applyFont="1" applyBorder="1" applyAlignment="1">
      <alignment horizontal="left" vertical="center" wrapText="1"/>
    </xf>
    <xf numFmtId="49" fontId="39" fillId="0" borderId="16" xfId="0" applyNumberFormat="1" applyFont="1" applyBorder="1" applyAlignment="1">
      <alignment horizontal="left" vertical="center" wrapText="1"/>
    </xf>
    <xf numFmtId="49" fontId="39" fillId="0" borderId="7" xfId="0" applyNumberFormat="1" applyFont="1" applyBorder="1" applyAlignment="1">
      <alignment horizontal="left" vertical="center" wrapText="1"/>
    </xf>
    <xf numFmtId="49" fontId="94" fillId="9" borderId="3" xfId="0" applyNumberFormat="1" applyFont="1" applyFill="1" applyBorder="1" applyAlignment="1">
      <alignment horizontal="center" vertical="center" wrapText="1"/>
    </xf>
    <xf numFmtId="49" fontId="94" fillId="9" borderId="9" xfId="0" applyNumberFormat="1" applyFont="1" applyFill="1" applyBorder="1" applyAlignment="1">
      <alignment horizontal="center" vertical="center" wrapText="1"/>
    </xf>
    <xf numFmtId="49" fontId="94" fillId="9" borderId="6" xfId="0" applyNumberFormat="1" applyFont="1" applyFill="1" applyBorder="1" applyAlignment="1">
      <alignment horizontal="center" vertical="center" wrapText="1"/>
    </xf>
    <xf numFmtId="1" fontId="72" fillId="35" borderId="3" xfId="0" applyNumberFormat="1" applyFont="1" applyFill="1" applyBorder="1" applyAlignment="1">
      <alignment horizontal="center" vertical="center"/>
    </xf>
    <xf numFmtId="1" fontId="72" fillId="35" borderId="9" xfId="0" applyNumberFormat="1" applyFont="1" applyFill="1" applyBorder="1" applyAlignment="1">
      <alignment horizontal="center" vertical="center"/>
    </xf>
    <xf numFmtId="1" fontId="72" fillId="35" borderId="6" xfId="0" applyNumberFormat="1" applyFont="1" applyFill="1" applyBorder="1" applyAlignment="1">
      <alignment horizontal="center" vertical="center"/>
    </xf>
    <xf numFmtId="49" fontId="99" fillId="35" borderId="3" xfId="0" applyNumberFormat="1" applyFont="1" applyFill="1" applyBorder="1" applyAlignment="1">
      <alignment horizontal="center" vertical="center" wrapText="1"/>
    </xf>
    <xf numFmtId="49" fontId="99" fillId="35" borderId="9" xfId="0" applyNumberFormat="1" applyFont="1" applyFill="1" applyBorder="1" applyAlignment="1">
      <alignment horizontal="center" vertical="center" wrapText="1"/>
    </xf>
    <xf numFmtId="49" fontId="99" fillId="35" borderId="6" xfId="0" applyNumberFormat="1" applyFont="1" applyFill="1" applyBorder="1" applyAlignment="1">
      <alignment horizontal="center" vertical="center" wrapText="1"/>
    </xf>
    <xf numFmtId="0" fontId="151" fillId="0" borderId="15" xfId="0" applyFont="1" applyBorder="1" applyAlignment="1">
      <alignment horizontal="center" vertical="top" wrapText="1"/>
    </xf>
    <xf numFmtId="0" fontId="151" fillId="0" borderId="17" xfId="0" applyFont="1" applyBorder="1" applyAlignment="1">
      <alignment horizontal="center" vertical="top" wrapText="1"/>
    </xf>
    <xf numFmtId="0" fontId="151" fillId="0" borderId="14" xfId="0" applyFont="1" applyBorder="1" applyAlignment="1">
      <alignment horizontal="center" vertical="top" wrapText="1"/>
    </xf>
    <xf numFmtId="0" fontId="151" fillId="0" borderId="16" xfId="0" applyFont="1" applyBorder="1" applyAlignment="1">
      <alignment horizontal="center" vertical="top" wrapText="1"/>
    </xf>
    <xf numFmtId="0" fontId="151" fillId="0" borderId="8" xfId="0" applyFont="1" applyBorder="1" applyAlignment="1">
      <alignment horizontal="center" vertical="top" wrapText="1"/>
    </xf>
    <xf numFmtId="0" fontId="151" fillId="0" borderId="7" xfId="0" applyFont="1" applyBorder="1" applyAlignment="1">
      <alignment horizontal="center" vertical="top" wrapText="1"/>
    </xf>
    <xf numFmtId="0" fontId="87" fillId="0" borderId="0" xfId="0" applyFont="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0" fillId="0" borderId="17" xfId="0" applyBorder="1" applyAlignment="1">
      <alignment horizontal="center"/>
    </xf>
    <xf numFmtId="0" fontId="174" fillId="0" borderId="8" xfId="0" applyFont="1" applyBorder="1" applyAlignment="1">
      <alignment horizontal="center"/>
    </xf>
    <xf numFmtId="0" fontId="0" fillId="0" borderId="14" xfId="0" applyBorder="1" applyAlignment="1">
      <alignment horizontal="center"/>
    </xf>
    <xf numFmtId="49" fontId="39" fillId="0" borderId="0" xfId="0" applyNumberFormat="1" applyFont="1" applyAlignment="1">
      <alignment horizontal="justify" vertical="justify" wrapText="1"/>
    </xf>
    <xf numFmtId="0" fontId="73" fillId="26" borderId="4" xfId="0" applyFont="1" applyFill="1" applyBorder="1" applyAlignment="1">
      <alignment horizontal="center" vertical="center"/>
    </xf>
    <xf numFmtId="0" fontId="75" fillId="0" borderId="9" xfId="0" applyFont="1" applyBorder="1" applyAlignment="1">
      <alignment horizontal="justify" vertical="center"/>
    </xf>
    <xf numFmtId="1" fontId="142" fillId="27" borderId="38" xfId="0" applyNumberFormat="1" applyFont="1" applyFill="1" applyBorder="1" applyAlignment="1">
      <alignment horizontal="left" vertical="center"/>
    </xf>
    <xf numFmtId="0" fontId="142" fillId="0" borderId="3" xfId="0" applyFont="1" applyBorder="1" applyAlignment="1">
      <alignment vertical="center"/>
    </xf>
    <xf numFmtId="49" fontId="78" fillId="0" borderId="9" xfId="0" applyNumberFormat="1" applyFont="1" applyBorder="1" applyAlignment="1">
      <alignment wrapText="1"/>
    </xf>
    <xf numFmtId="49" fontId="78" fillId="0" borderId="9" xfId="0" applyNumberFormat="1" applyFont="1" applyBorder="1" applyAlignment="1">
      <alignment vertical="top" wrapText="1"/>
    </xf>
    <xf numFmtId="49" fontId="78" fillId="0" borderId="6" xfId="0" applyNumberFormat="1" applyFont="1" applyBorder="1" applyAlignment="1">
      <alignment wrapText="1"/>
    </xf>
    <xf numFmtId="1" fontId="142" fillId="27" borderId="37" xfId="0" applyNumberFormat="1" applyFont="1" applyFill="1" applyBorder="1" applyAlignment="1">
      <alignment horizontal="left" vertical="center"/>
    </xf>
    <xf numFmtId="0" fontId="70" fillId="23" borderId="17" xfId="14" applyFont="1" applyFill="1" applyBorder="1" applyAlignment="1">
      <alignment vertical="center"/>
    </xf>
    <xf numFmtId="0" fontId="70" fillId="23" borderId="14" xfId="14" applyFont="1" applyFill="1" applyBorder="1" applyAlignment="1">
      <alignment vertical="center"/>
    </xf>
    <xf numFmtId="0" fontId="50" fillId="28" borderId="39" xfId="0" applyFont="1" applyFill="1" applyBorder="1" applyAlignment="1">
      <alignment vertical="center"/>
    </xf>
    <xf numFmtId="0" fontId="70" fillId="0" borderId="13" xfId="14" applyFont="1" applyBorder="1" applyAlignment="1">
      <alignment vertical="center"/>
    </xf>
    <xf numFmtId="0" fontId="69" fillId="20" borderId="44" xfId="14" applyFont="1" applyFill="1" applyBorder="1" applyAlignment="1">
      <alignment horizontal="left" wrapText="1"/>
    </xf>
    <xf numFmtId="0" fontId="67" fillId="20" borderId="0" xfId="14" applyFont="1" applyFill="1" applyBorder="1" applyAlignment="1">
      <alignment vertical="center"/>
    </xf>
    <xf numFmtId="0" fontId="76" fillId="23" borderId="13" xfId="0" applyFont="1" applyFill="1" applyBorder="1" applyAlignment="1">
      <alignment vertical="center"/>
    </xf>
    <xf numFmtId="0" fontId="67" fillId="20" borderId="12" xfId="14" applyFont="1" applyFill="1" applyBorder="1" applyAlignment="1">
      <alignment vertical="center"/>
    </xf>
    <xf numFmtId="0" fontId="76" fillId="23" borderId="0" xfId="0" applyFont="1" applyFill="1" applyBorder="1" applyAlignment="1">
      <alignment vertical="center"/>
    </xf>
    <xf numFmtId="0" fontId="76" fillId="23" borderId="12" xfId="0" applyFont="1" applyFill="1" applyBorder="1" applyAlignment="1">
      <alignment vertical="center"/>
    </xf>
    <xf numFmtId="0" fontId="67" fillId="20" borderId="105" xfId="14" applyFont="1" applyFill="1" applyBorder="1" applyAlignment="1"/>
    <xf numFmtId="1" fontId="142" fillId="27" borderId="97" xfId="0" applyNumberFormat="1" applyFont="1" applyFill="1" applyBorder="1" applyAlignment="1">
      <alignment vertical="center"/>
    </xf>
    <xf numFmtId="1" fontId="144" fillId="27" borderId="0" xfId="0" applyNumberFormat="1" applyFont="1" applyFill="1" applyBorder="1" applyAlignment="1">
      <alignment horizontal="center" vertical="center"/>
    </xf>
    <xf numFmtId="1" fontId="144" fillId="27" borderId="13" xfId="0" applyNumberFormat="1" applyFont="1" applyFill="1" applyBorder="1" applyAlignment="1">
      <alignment horizontal="center" vertical="center"/>
    </xf>
    <xf numFmtId="1" fontId="59" fillId="0" borderId="12" xfId="0" applyNumberFormat="1" applyFont="1" applyBorder="1" applyAlignment="1">
      <alignment vertical="top" wrapText="1"/>
    </xf>
    <xf numFmtId="0" fontId="72" fillId="26" borderId="0" xfId="0" applyFont="1" applyFill="1" applyBorder="1" applyAlignment="1">
      <alignment horizontal="center" vertical="center"/>
    </xf>
    <xf numFmtId="1" fontId="59" fillId="0" borderId="61" xfId="0" applyNumberFormat="1" applyFont="1" applyBorder="1" applyAlignment="1">
      <alignment vertical="top"/>
    </xf>
    <xf numFmtId="49" fontId="39" fillId="0" borderId="0" xfId="0" applyNumberFormat="1" applyFont="1" applyBorder="1" applyAlignment="1">
      <alignment vertical="center"/>
    </xf>
    <xf numFmtId="0" fontId="63" fillId="0" borderId="0" xfId="0" applyFont="1" applyBorder="1"/>
    <xf numFmtId="49" fontId="94" fillId="0" borderId="0" xfId="0" applyNumberFormat="1" applyFont="1" applyBorder="1" applyAlignment="1">
      <alignment horizontal="left" vertical="top" wrapText="1"/>
    </xf>
    <xf numFmtId="0" fontId="59" fillId="0" borderId="62" xfId="0" applyFont="1" applyBorder="1" applyAlignment="1">
      <alignment vertical="top"/>
    </xf>
    <xf numFmtId="1" fontId="59" fillId="0" borderId="62" xfId="0" applyNumberFormat="1" applyFont="1" applyBorder="1" applyAlignment="1">
      <alignment vertical="top"/>
    </xf>
    <xf numFmtId="1" fontId="142" fillId="27" borderId="95" xfId="0" applyNumberFormat="1" applyFont="1" applyFill="1" applyBorder="1" applyAlignment="1">
      <alignment vertical="center"/>
    </xf>
    <xf numFmtId="49" fontId="59" fillId="0" borderId="12" xfId="0" applyNumberFormat="1" applyFont="1" applyBorder="1" applyAlignment="1">
      <alignment vertical="top"/>
    </xf>
    <xf numFmtId="49" fontId="59" fillId="0" borderId="62" xfId="0" applyNumberFormat="1" applyFont="1" applyBorder="1" applyAlignment="1">
      <alignment vertical="top"/>
    </xf>
    <xf numFmtId="49" fontId="59" fillId="0" borderId="61" xfId="0" applyNumberFormat="1" applyFont="1" applyBorder="1" applyAlignment="1">
      <alignment vertical="top"/>
    </xf>
    <xf numFmtId="49" fontId="39" fillId="0" borderId="0" xfId="0" applyNumberFormat="1" applyFont="1" applyBorder="1" applyAlignment="1">
      <alignment wrapText="1"/>
    </xf>
    <xf numFmtId="0" fontId="50" fillId="28" borderId="97" xfId="0" applyFont="1" applyFill="1" applyBorder="1" applyAlignment="1">
      <alignment vertical="center"/>
    </xf>
    <xf numFmtId="0" fontId="147" fillId="12" borderId="0" xfId="0" applyFont="1" applyFill="1" applyBorder="1" applyAlignment="1">
      <alignment vertical="center"/>
    </xf>
    <xf numFmtId="0" fontId="147" fillId="12" borderId="13" xfId="0" applyFont="1" applyFill="1" applyBorder="1" applyAlignment="1">
      <alignment vertical="center"/>
    </xf>
    <xf numFmtId="0" fontId="70" fillId="0" borderId="0" xfId="14" applyFont="1" applyBorder="1" applyAlignment="1">
      <alignment vertical="center"/>
    </xf>
    <xf numFmtId="0" fontId="76" fillId="0" borderId="0" xfId="0" applyFont="1" applyBorder="1" applyAlignment="1">
      <alignment horizontal="center" vertical="center"/>
    </xf>
    <xf numFmtId="0" fontId="41" fillId="0" borderId="15" xfId="0" applyFont="1" applyBorder="1" applyAlignment="1">
      <alignment horizontal="center"/>
    </xf>
    <xf numFmtId="0" fontId="41" fillId="0" borderId="14" xfId="0" applyFont="1" applyBorder="1" applyAlignment="1">
      <alignment horizontal="center"/>
    </xf>
    <xf numFmtId="0" fontId="41" fillId="0" borderId="13" xfId="0" applyFont="1" applyBorder="1" applyAlignment="1">
      <alignment horizontal="center"/>
    </xf>
    <xf numFmtId="0" fontId="41" fillId="0" borderId="7" xfId="0" applyFont="1" applyBorder="1" applyAlignment="1">
      <alignment horizontal="center"/>
    </xf>
    <xf numFmtId="0" fontId="142" fillId="27" borderId="36" xfId="0" applyFont="1" applyFill="1" applyBorder="1" applyAlignment="1">
      <alignment horizontal="left" vertical="top"/>
    </xf>
    <xf numFmtId="0" fontId="142" fillId="27" borderId="37" xfId="0" applyFont="1" applyFill="1" applyBorder="1" applyAlignment="1">
      <alignment horizontal="left" vertical="top"/>
    </xf>
    <xf numFmtId="1" fontId="76" fillId="0" borderId="72" xfId="0" applyNumberFormat="1" applyFont="1" applyBorder="1" applyAlignment="1">
      <alignment vertical="top"/>
    </xf>
    <xf numFmtId="0" fontId="76" fillId="0" borderId="3" xfId="0" applyFont="1" applyBorder="1" applyAlignment="1">
      <alignment vertical="top"/>
    </xf>
    <xf numFmtId="1" fontId="76" fillId="0" borderId="73" xfId="0" applyNumberFormat="1" applyFont="1" applyBorder="1" applyAlignment="1">
      <alignment vertical="top"/>
    </xf>
    <xf numFmtId="1" fontId="76" fillId="0" borderId="74" xfId="0" applyNumberFormat="1" applyFont="1" applyBorder="1" applyAlignment="1">
      <alignment vertical="top"/>
    </xf>
    <xf numFmtId="0" fontId="76" fillId="0" borderId="6" xfId="0" applyFont="1" applyBorder="1" applyAlignment="1">
      <alignment horizontal="left" vertical="top"/>
    </xf>
    <xf numFmtId="0" fontId="71" fillId="0" borderId="0" xfId="0" applyFont="1" applyBorder="1" applyAlignment="1">
      <alignment horizontal="center" vertical="center"/>
    </xf>
    <xf numFmtId="49" fontId="72" fillId="26" borderId="0" xfId="0" applyNumberFormat="1" applyFont="1" applyFill="1" applyBorder="1" applyAlignment="1">
      <alignment wrapText="1"/>
    </xf>
    <xf numFmtId="49" fontId="73" fillId="26" borderId="0" xfId="0" applyNumberFormat="1" applyFont="1" applyFill="1" applyBorder="1"/>
    <xf numFmtId="0" fontId="101" fillId="26" borderId="0" xfId="0" applyFont="1" applyFill="1" applyBorder="1" applyAlignment="1">
      <alignment horizontal="center" vertical="center"/>
    </xf>
    <xf numFmtId="0" fontId="132" fillId="0" borderId="14" xfId="0" applyFont="1" applyBorder="1" applyAlignment="1">
      <alignment horizontal="left" vertical="top" wrapText="1"/>
    </xf>
    <xf numFmtId="0" fontId="132" fillId="0" borderId="13" xfId="0" applyFont="1" applyBorder="1" applyAlignment="1">
      <alignment horizontal="left" vertical="top" wrapText="1"/>
    </xf>
    <xf numFmtId="49" fontId="94" fillId="0" borderId="0" xfId="0" applyNumberFormat="1" applyFont="1" applyBorder="1" applyAlignment="1">
      <alignment wrapText="1"/>
    </xf>
    <xf numFmtId="49" fontId="89" fillId="0" borderId="0" xfId="0" applyNumberFormat="1" applyFont="1" applyBorder="1" applyAlignment="1">
      <alignment wrapText="1"/>
    </xf>
    <xf numFmtId="0" fontId="46" fillId="0" borderId="0" xfId="0" applyFont="1" applyBorder="1"/>
    <xf numFmtId="0" fontId="101" fillId="26" borderId="14" xfId="0" applyFont="1" applyFill="1" applyBorder="1" applyAlignment="1">
      <alignment horizontal="center" vertical="center"/>
    </xf>
    <xf numFmtId="49" fontId="99" fillId="23" borderId="64" xfId="0" applyNumberFormat="1" applyFont="1" applyFill="1" applyBorder="1" applyAlignment="1">
      <alignment horizontal="left" vertical="top" wrapText="1"/>
    </xf>
    <xf numFmtId="0" fontId="70" fillId="0" borderId="0" xfId="14" applyFont="1" applyBorder="1" applyAlignment="1">
      <alignment horizontal="center" vertical="center"/>
    </xf>
    <xf numFmtId="0" fontId="76" fillId="23" borderId="0" xfId="0" applyFont="1" applyFill="1" applyBorder="1" applyAlignment="1">
      <alignment horizontal="center" vertical="center"/>
    </xf>
    <xf numFmtId="1" fontId="142" fillId="27" borderId="96" xfId="0" applyNumberFormat="1" applyFont="1" applyFill="1" applyBorder="1" applyAlignment="1">
      <alignment horizontal="left" vertical="center"/>
    </xf>
    <xf numFmtId="0" fontId="147" fillId="12" borderId="81" xfId="0" applyFont="1" applyFill="1" applyBorder="1" applyAlignment="1">
      <alignment vertical="center"/>
    </xf>
    <xf numFmtId="0" fontId="147" fillId="12" borderId="99" xfId="0" applyFont="1" applyFill="1" applyBorder="1" applyAlignment="1">
      <alignment vertical="center"/>
    </xf>
    <xf numFmtId="0" fontId="50" fillId="28" borderId="93" xfId="0" applyFont="1" applyFill="1" applyBorder="1" applyAlignment="1">
      <alignment vertical="center"/>
    </xf>
    <xf numFmtId="0" fontId="50" fillId="28" borderId="36" xfId="0" applyFont="1" applyFill="1" applyBorder="1" applyAlignment="1">
      <alignment vertical="center"/>
    </xf>
    <xf numFmtId="0" fontId="69" fillId="20" borderId="61" xfId="14" applyFont="1" applyFill="1" applyBorder="1" applyAlignment="1">
      <alignment horizontal="left" wrapText="1"/>
    </xf>
    <xf numFmtId="0" fontId="69" fillId="20" borderId="46" xfId="14" applyFont="1" applyFill="1" applyBorder="1" applyAlignment="1">
      <alignment horizontal="left" wrapText="1"/>
    </xf>
    <xf numFmtId="0" fontId="69" fillId="20" borderId="12" xfId="14" applyFont="1" applyFill="1" applyBorder="1" applyAlignment="1">
      <alignment horizontal="left" vertical="center"/>
    </xf>
    <xf numFmtId="0" fontId="69" fillId="20" borderId="110" xfId="14" applyFont="1" applyFill="1" applyBorder="1" applyAlignment="1">
      <alignment horizontal="left" vertical="center"/>
    </xf>
    <xf numFmtId="0" fontId="69" fillId="20" borderId="77" xfId="14" applyFont="1" applyFill="1" applyBorder="1" applyAlignment="1">
      <alignment horizontal="left" wrapText="1"/>
    </xf>
    <xf numFmtId="0" fontId="69" fillId="20" borderId="88" xfId="14" applyFont="1" applyFill="1" applyBorder="1" applyAlignment="1">
      <alignment horizontal="left" wrapText="1"/>
    </xf>
    <xf numFmtId="1" fontId="142" fillId="27" borderId="95" xfId="0" applyNumberFormat="1" applyFont="1" applyFill="1" applyBorder="1" applyAlignment="1">
      <alignment horizontal="left" vertical="center"/>
    </xf>
    <xf numFmtId="0" fontId="50" fillId="28" borderId="71" xfId="0" applyFont="1" applyFill="1" applyBorder="1" applyAlignment="1">
      <alignment horizontal="center" vertical="center"/>
    </xf>
    <xf numFmtId="0" fontId="67" fillId="20" borderId="12" xfId="14" applyFont="1" applyFill="1" applyBorder="1" applyAlignment="1"/>
    <xf numFmtId="0" fontId="147" fillId="12" borderId="2" xfId="0" applyFont="1" applyFill="1" applyBorder="1" applyAlignment="1">
      <alignment horizontal="center" vertical="center"/>
    </xf>
    <xf numFmtId="0" fontId="147" fillId="12" borderId="5" xfId="0" applyFont="1" applyFill="1" applyBorder="1" applyAlignment="1">
      <alignment horizontal="center" vertical="center"/>
    </xf>
    <xf numFmtId="0" fontId="67" fillId="20" borderId="0" xfId="14" applyFont="1" applyFill="1" applyBorder="1" applyAlignment="1"/>
    <xf numFmtId="0" fontId="50" fillId="28" borderId="17" xfId="0" applyFont="1" applyFill="1" applyBorder="1" applyAlignment="1">
      <alignment horizontal="center" vertical="center"/>
    </xf>
    <xf numFmtId="0" fontId="69" fillId="20" borderId="85" xfId="14" applyFont="1" applyFill="1" applyBorder="1" applyAlignment="1">
      <alignment horizontal="left" wrapText="1"/>
    </xf>
    <xf numFmtId="0" fontId="69" fillId="20" borderId="86" xfId="14" applyFont="1" applyFill="1" applyBorder="1" applyAlignment="1">
      <alignment horizontal="left" wrapText="1"/>
    </xf>
    <xf numFmtId="0" fontId="69" fillId="20" borderId="84" xfId="14" applyFont="1" applyFill="1" applyBorder="1" applyAlignment="1">
      <alignment horizontal="left" wrapText="1"/>
    </xf>
    <xf numFmtId="0" fontId="69" fillId="20" borderId="94" xfId="14" applyFont="1" applyFill="1" applyBorder="1" applyAlignment="1">
      <alignment horizontal="left" wrapText="1"/>
    </xf>
    <xf numFmtId="0" fontId="69" fillId="20" borderId="63" xfId="14" applyFont="1" applyFill="1" applyBorder="1" applyAlignment="1">
      <alignment horizontal="left" vertical="center"/>
    </xf>
    <xf numFmtId="0" fontId="69" fillId="20" borderId="7" xfId="14" applyFont="1" applyFill="1" applyBorder="1" applyAlignment="1">
      <alignment horizontal="left" vertical="center"/>
    </xf>
    <xf numFmtId="0" fontId="73" fillId="26" borderId="0" xfId="0" applyFont="1" applyFill="1" applyBorder="1" applyAlignment="1">
      <alignment horizontal="center" vertical="center"/>
    </xf>
    <xf numFmtId="49" fontId="99" fillId="0" borderId="94" xfId="0" applyNumberFormat="1" applyFont="1" applyBorder="1" applyAlignment="1">
      <alignment horizontal="left" vertical="top" wrapText="1"/>
    </xf>
    <xf numFmtId="49" fontId="72" fillId="26" borderId="12" xfId="0" applyNumberFormat="1" applyFont="1" applyFill="1" applyBorder="1" applyAlignment="1">
      <alignment wrapText="1"/>
    </xf>
    <xf numFmtId="0" fontId="73" fillId="26" borderId="0" xfId="0" applyFont="1" applyFill="1" applyBorder="1" applyAlignment="1">
      <alignment horizontal="center"/>
    </xf>
    <xf numFmtId="0" fontId="50" fillId="28" borderId="15" xfId="0" applyFont="1" applyFill="1" applyBorder="1" applyAlignment="1">
      <alignment horizontal="center" vertical="center"/>
    </xf>
    <xf numFmtId="0" fontId="147" fillId="12" borderId="4" xfId="0" applyFont="1" applyFill="1" applyBorder="1" applyAlignment="1">
      <alignment horizontal="center" vertical="center"/>
    </xf>
    <xf numFmtId="0" fontId="53" fillId="31" borderId="0" xfId="0" applyFont="1" applyFill="1" applyAlignment="1">
      <alignment horizontal="left" vertical="center" wrapText="1"/>
    </xf>
    <xf numFmtId="0" fontId="72" fillId="26" borderId="4" xfId="0" applyFont="1" applyFill="1" applyBorder="1" applyAlignment="1">
      <alignment horizontal="left" vertical="center"/>
    </xf>
    <xf numFmtId="49" fontId="94" fillId="0" borderId="6" xfId="0" applyNumberFormat="1" applyFont="1" applyBorder="1" applyAlignment="1">
      <alignment horizontal="left" vertical="center" wrapText="1"/>
    </xf>
    <xf numFmtId="49" fontId="94" fillId="0" borderId="3" xfId="0" applyNumberFormat="1" applyFont="1" applyBorder="1" applyAlignment="1">
      <alignment horizontal="left" vertical="top" wrapText="1"/>
    </xf>
    <xf numFmtId="0" fontId="90" fillId="0" borderId="6" xfId="0" applyFont="1" applyBorder="1" applyAlignment="1">
      <alignment horizontal="left" vertical="top" wrapText="1"/>
    </xf>
    <xf numFmtId="0" fontId="58" fillId="0" borderId="9" xfId="0" applyFont="1" applyBorder="1" applyAlignment="1">
      <alignment vertical="center"/>
    </xf>
    <xf numFmtId="0" fontId="90" fillId="0" borderId="3" xfId="0" applyFont="1" applyBorder="1" applyAlignment="1">
      <alignment horizontal="left" vertical="top" wrapText="1"/>
    </xf>
    <xf numFmtId="1" fontId="59" fillId="0" borderId="12" xfId="0" applyNumberFormat="1" applyFont="1" applyBorder="1" applyAlignment="1">
      <alignment horizontal="left" vertical="top" wrapText="1"/>
    </xf>
    <xf numFmtId="0" fontId="65" fillId="0" borderId="0" xfId="0" applyFont="1" applyBorder="1" applyAlignment="1">
      <alignment vertical="center"/>
    </xf>
    <xf numFmtId="0" fontId="63" fillId="0" borderId="0" xfId="0" applyFont="1" applyBorder="1" applyAlignment="1">
      <alignment horizontal="justify" vertical="center"/>
    </xf>
    <xf numFmtId="1" fontId="53" fillId="0" borderId="97" xfId="0" applyNumberFormat="1" applyFont="1" applyBorder="1" applyAlignment="1">
      <alignment horizontal="left" vertical="top"/>
    </xf>
    <xf numFmtId="1" fontId="59" fillId="0" borderId="61" xfId="0" applyNumberFormat="1" applyFont="1" applyBorder="1" applyAlignment="1">
      <alignment vertical="top"/>
    </xf>
    <xf numFmtId="1" fontId="59" fillId="0" borderId="62" xfId="0" applyNumberFormat="1" applyFont="1" applyBorder="1" applyAlignment="1">
      <alignment vertical="top"/>
    </xf>
    <xf numFmtId="0" fontId="58" fillId="0" borderId="0" xfId="0" applyFont="1" applyBorder="1" applyAlignment="1">
      <alignment vertical="center" wrapText="1"/>
    </xf>
    <xf numFmtId="0" fontId="72" fillId="0" borderId="0" xfId="0" applyFont="1" applyBorder="1" applyAlignment="1">
      <alignment horizontal="left" vertical="top"/>
    </xf>
    <xf numFmtId="0" fontId="73" fillId="0" borderId="0" xfId="0" applyFont="1" applyBorder="1" applyAlignment="1">
      <alignment horizontal="justify" vertical="center" wrapText="1"/>
    </xf>
    <xf numFmtId="0" fontId="72" fillId="0" borderId="41" xfId="0" applyFont="1" applyBorder="1" applyAlignment="1">
      <alignment vertical="center"/>
    </xf>
    <xf numFmtId="49" fontId="73" fillId="0" borderId="38" xfId="0" applyNumberFormat="1" applyFont="1" applyBorder="1" applyAlignment="1">
      <alignment vertical="center"/>
    </xf>
    <xf numFmtId="49" fontId="78" fillId="0" borderId="39" xfId="0" applyNumberFormat="1" applyFont="1" applyBorder="1" applyAlignment="1">
      <alignment horizontal="center" vertical="center"/>
    </xf>
    <xf numFmtId="49" fontId="78" fillId="32" borderId="39" xfId="0" applyNumberFormat="1" applyFont="1" applyFill="1" applyBorder="1" applyAlignment="1">
      <alignment horizontal="center" vertical="center"/>
    </xf>
    <xf numFmtId="49" fontId="99" fillId="0" borderId="39" xfId="0" applyNumberFormat="1" applyFont="1" applyBorder="1" applyAlignment="1">
      <alignment horizontal="justify" vertical="center" wrapText="1"/>
    </xf>
    <xf numFmtId="1" fontId="72" fillId="0" borderId="47" xfId="0" applyNumberFormat="1" applyFont="1" applyBorder="1" applyAlignment="1">
      <alignment horizontal="left" vertical="top"/>
    </xf>
    <xf numFmtId="49" fontId="99" fillId="0" borderId="37" xfId="0" applyNumberFormat="1" applyFont="1" applyBorder="1" applyAlignment="1">
      <alignment horizontal="justify" vertical="center" wrapText="1"/>
    </xf>
    <xf numFmtId="0" fontId="147" fillId="12" borderId="42" xfId="0" applyFont="1" applyFill="1" applyBorder="1" applyAlignment="1">
      <alignment horizontal="center" vertical="center"/>
    </xf>
    <xf numFmtId="0" fontId="147" fillId="12" borderId="44" xfId="0" applyFont="1" applyFill="1" applyBorder="1" applyAlignment="1">
      <alignment horizontal="center" vertical="center"/>
    </xf>
    <xf numFmtId="0" fontId="147" fillId="12" borderId="43" xfId="0" applyFont="1" applyFill="1" applyBorder="1" applyAlignment="1">
      <alignment horizontal="center" vertical="center"/>
    </xf>
    <xf numFmtId="0" fontId="50" fillId="28" borderId="42" xfId="0" applyFont="1" applyFill="1" applyBorder="1" applyAlignment="1">
      <alignment horizontal="center" vertical="center"/>
    </xf>
    <xf numFmtId="0" fontId="50" fillId="28" borderId="44" xfId="0" applyFont="1" applyFill="1" applyBorder="1" applyAlignment="1">
      <alignment horizontal="center" vertical="center"/>
    </xf>
    <xf numFmtId="0" fontId="50" fillId="28" borderId="43" xfId="0" applyFont="1" applyFill="1" applyBorder="1" applyAlignment="1">
      <alignment horizontal="center" vertical="center"/>
    </xf>
    <xf numFmtId="0" fontId="69" fillId="20" borderId="111" xfId="14" applyFont="1" applyFill="1" applyBorder="1" applyAlignment="1">
      <alignment horizontal="left" vertical="center"/>
    </xf>
    <xf numFmtId="0" fontId="69" fillId="20" borderId="99" xfId="14" applyFont="1" applyFill="1" applyBorder="1" applyAlignment="1">
      <alignment horizontal="left" vertical="center"/>
    </xf>
    <xf numFmtId="0" fontId="67" fillId="20" borderId="8" xfId="14" applyFont="1" applyFill="1" applyBorder="1" applyAlignment="1"/>
    <xf numFmtId="0" fontId="76" fillId="0" borderId="8" xfId="0" applyFont="1" applyBorder="1" applyAlignment="1">
      <alignment horizontal="right" vertical="center"/>
    </xf>
    <xf numFmtId="0" fontId="76" fillId="0" borderId="7" xfId="0" applyFont="1" applyBorder="1" applyAlignment="1">
      <alignment horizontal="right" vertical="center"/>
    </xf>
    <xf numFmtId="0" fontId="69" fillId="20" borderId="8" xfId="14" applyFont="1" applyFill="1" applyBorder="1" applyAlignment="1">
      <alignment horizontal="left" vertical="center"/>
    </xf>
    <xf numFmtId="0" fontId="76" fillId="0" borderId="0" xfId="0" applyFont="1" applyBorder="1" applyAlignment="1">
      <alignment vertical="center"/>
    </xf>
    <xf numFmtId="0" fontId="76" fillId="0" borderId="13" xfId="0" applyFont="1" applyBorder="1" applyAlignment="1">
      <alignment vertical="center"/>
    </xf>
    <xf numFmtId="0" fontId="50" fillId="28" borderId="66" xfId="0" applyFont="1" applyFill="1" applyBorder="1" applyAlignment="1">
      <alignment horizontal="center" vertical="center"/>
    </xf>
    <xf numFmtId="0" fontId="50" fillId="28" borderId="85" xfId="0" applyFont="1" applyFill="1" applyBorder="1" applyAlignment="1">
      <alignment horizontal="center" vertical="center"/>
    </xf>
    <xf numFmtId="0" fontId="50" fillId="28" borderId="86" xfId="0" applyFont="1" applyFill="1" applyBorder="1" applyAlignment="1">
      <alignment horizontal="center" vertical="center"/>
    </xf>
    <xf numFmtId="0" fontId="79" fillId="26" borderId="4" xfId="0" applyFont="1" applyFill="1" applyBorder="1" applyAlignment="1">
      <alignment horizontal="center" vertical="center"/>
    </xf>
    <xf numFmtId="0" fontId="142" fillId="0" borderId="9" xfId="0" applyFont="1" applyBorder="1" applyAlignment="1">
      <alignment vertical="center" wrapText="1"/>
    </xf>
    <xf numFmtId="49" fontId="40" fillId="0" borderId="13" xfId="0" applyNumberFormat="1" applyFont="1" applyBorder="1" applyAlignment="1">
      <alignment vertical="center" wrapText="1"/>
    </xf>
    <xf numFmtId="0" fontId="79" fillId="0" borderId="6" xfId="0" applyFont="1" applyBorder="1" applyAlignment="1">
      <alignment horizontal="left" vertical="top" wrapText="1"/>
    </xf>
    <xf numFmtId="0" fontId="79" fillId="0" borderId="3" xfId="0" applyFont="1" applyBorder="1" applyAlignment="1">
      <alignment horizontal="left" vertical="top" wrapText="1"/>
    </xf>
    <xf numFmtId="1" fontId="59" fillId="0" borderId="96" xfId="0" applyNumberFormat="1" applyFont="1" applyBorder="1" applyAlignment="1">
      <alignment horizontal="left" vertical="top"/>
    </xf>
    <xf numFmtId="1" fontId="59" fillId="0" borderId="59" xfId="0" applyNumberFormat="1" applyFont="1" applyBorder="1" applyAlignment="1">
      <alignment horizontal="left" vertical="top"/>
    </xf>
    <xf numFmtId="0" fontId="72" fillId="26" borderId="12" xfId="0" applyFont="1" applyFill="1" applyBorder="1" applyAlignment="1">
      <alignment vertical="center"/>
    </xf>
    <xf numFmtId="0" fontId="72" fillId="26" borderId="0" xfId="0" applyFont="1" applyFill="1" applyBorder="1" applyAlignment="1">
      <alignment vertical="center"/>
    </xf>
    <xf numFmtId="0" fontId="75" fillId="26" borderId="13" xfId="0" applyFont="1" applyFill="1" applyBorder="1" applyAlignment="1">
      <alignment vertical="center"/>
    </xf>
    <xf numFmtId="0" fontId="73" fillId="0" borderId="0" xfId="0" applyFont="1" applyBorder="1"/>
    <xf numFmtId="0" fontId="63" fillId="0" borderId="0" xfId="0" applyFont="1" applyBorder="1" applyAlignment="1">
      <alignment vertical="center"/>
    </xf>
    <xf numFmtId="0" fontId="160" fillId="23" borderId="0" xfId="0" applyFont="1" applyFill="1" applyAlignment="1">
      <alignment vertical="center" wrapText="1"/>
    </xf>
    <xf numFmtId="49" fontId="59" fillId="0" borderId="9" xfId="0" applyNumberFormat="1" applyFont="1" applyBorder="1" applyAlignment="1">
      <alignment wrapText="1"/>
    </xf>
    <xf numFmtId="49" fontId="152" fillId="0" borderId="12" xfId="0" applyNumberFormat="1" applyFont="1" applyBorder="1" applyAlignment="1">
      <alignment horizontal="center" vertical="center" wrapText="1"/>
    </xf>
    <xf numFmtId="49" fontId="152" fillId="0" borderId="16" xfId="0" applyNumberFormat="1" applyFont="1" applyBorder="1" applyAlignment="1">
      <alignment horizontal="center" vertical="center" wrapText="1"/>
    </xf>
    <xf numFmtId="0" fontId="72" fillId="0" borderId="9" xfId="0" applyFont="1" applyBorder="1" applyAlignment="1">
      <alignment horizontal="left" vertical="center"/>
    </xf>
    <xf numFmtId="0" fontId="73" fillId="26" borderId="2" xfId="0" applyFont="1" applyFill="1" applyBorder="1" applyAlignment="1">
      <alignment horizontal="center" vertical="center"/>
    </xf>
    <xf numFmtId="1" fontId="144" fillId="27" borderId="50" xfId="0" applyNumberFormat="1" applyFont="1" applyFill="1" applyBorder="1" applyAlignment="1">
      <alignment horizontal="center" vertical="center"/>
    </xf>
    <xf numFmtId="0" fontId="97" fillId="0" borderId="9" xfId="0" applyFont="1" applyBorder="1" applyAlignment="1">
      <alignment vertical="center"/>
    </xf>
    <xf numFmtId="0" fontId="100" fillId="0" borderId="9" xfId="0" applyFont="1" applyBorder="1" applyAlignment="1">
      <alignment horizontal="justify" vertical="center"/>
    </xf>
    <xf numFmtId="49" fontId="99" fillId="0" borderId="0" xfId="0" applyNumberFormat="1" applyFont="1" applyBorder="1" applyAlignment="1">
      <alignment horizontal="left" vertical="top" wrapText="1"/>
    </xf>
    <xf numFmtId="0" fontId="63" fillId="0" borderId="9" xfId="0" applyFont="1" applyFill="1" applyBorder="1"/>
    <xf numFmtId="0" fontId="132" fillId="0" borderId="12" xfId="0" applyFont="1" applyBorder="1"/>
    <xf numFmtId="0" fontId="100" fillId="0" borderId="9" xfId="0" applyFont="1" applyBorder="1" applyAlignment="1">
      <alignment vertical="center"/>
    </xf>
    <xf numFmtId="0" fontId="132" fillId="0" borderId="12" xfId="0" applyFont="1" applyBorder="1" applyAlignment="1">
      <alignment wrapText="1"/>
    </xf>
    <xf numFmtId="0" fontId="100" fillId="0" borderId="12" xfId="0" applyFont="1" applyBorder="1" applyAlignment="1">
      <alignment wrapText="1"/>
    </xf>
    <xf numFmtId="0" fontId="100" fillId="0" borderId="12" xfId="0" applyFont="1" applyBorder="1"/>
    <xf numFmtId="0" fontId="90" fillId="0" borderId="12" xfId="0" applyFont="1" applyBorder="1" applyAlignment="1">
      <alignment wrapText="1"/>
    </xf>
    <xf numFmtId="0" fontId="100" fillId="0" borderId="12" xfId="0" applyFont="1" applyBorder="1" applyAlignment="1">
      <alignment horizontal="justify" vertical="center"/>
    </xf>
    <xf numFmtId="0" fontId="100" fillId="0" borderId="6" xfId="0" applyFont="1" applyBorder="1" applyAlignment="1">
      <alignment vertical="center"/>
    </xf>
    <xf numFmtId="0" fontId="71" fillId="0" borderId="12" xfId="0" applyFont="1" applyBorder="1" applyAlignment="1">
      <alignment horizontal="justify" vertical="center"/>
    </xf>
    <xf numFmtId="0" fontId="71" fillId="0" borderId="16" xfId="0" applyFont="1" applyBorder="1" applyAlignment="1">
      <alignment horizontal="justify" vertical="center"/>
    </xf>
    <xf numFmtId="0" fontId="70" fillId="23" borderId="0" xfId="14" applyFont="1" applyFill="1" applyBorder="1" applyAlignment="1">
      <alignment vertical="center"/>
    </xf>
    <xf numFmtId="0" fontId="70" fillId="23" borderId="15" xfId="14" applyFont="1" applyFill="1" applyBorder="1" applyAlignment="1">
      <alignment vertical="center"/>
    </xf>
    <xf numFmtId="0" fontId="72" fillId="0" borderId="0" xfId="0" applyFont="1" applyBorder="1" applyAlignment="1">
      <alignment horizontal="left" vertical="center" wrapText="1"/>
    </xf>
    <xf numFmtId="1" fontId="59" fillId="0" borderId="95" xfId="0" applyNumberFormat="1" applyFont="1" applyBorder="1" applyAlignment="1">
      <alignment horizontal="left" vertical="top"/>
    </xf>
    <xf numFmtId="1" fontId="59" fillId="0" borderId="60" xfId="0" applyNumberFormat="1" applyFont="1" applyBorder="1" applyAlignment="1">
      <alignment horizontal="left" vertical="top"/>
    </xf>
    <xf numFmtId="49" fontId="175" fillId="7" borderId="12" xfId="0" applyNumberFormat="1" applyFont="1" applyFill="1" applyBorder="1" applyAlignment="1">
      <alignment horizontal="left" vertical="center"/>
    </xf>
    <xf numFmtId="49" fontId="91" fillId="7" borderId="0" xfId="0" applyNumberFormat="1" applyFont="1" applyFill="1" applyBorder="1" applyAlignment="1">
      <alignment horizontal="left" vertical="center"/>
    </xf>
    <xf numFmtId="49" fontId="93" fillId="7" borderId="13" xfId="0" applyNumberFormat="1" applyFont="1" applyFill="1" applyBorder="1" applyAlignment="1">
      <alignment horizontal="left" vertical="center"/>
    </xf>
    <xf numFmtId="0" fontId="73" fillId="0" borderId="0" xfId="0" applyFont="1" applyBorder="1" applyAlignment="1">
      <alignment horizontal="left" vertical="top" wrapText="1"/>
    </xf>
    <xf numFmtId="49" fontId="175" fillId="7" borderId="5" xfId="0" applyNumberFormat="1" applyFont="1" applyFill="1" applyBorder="1" applyAlignment="1">
      <alignment horizontal="left" vertical="center"/>
    </xf>
    <xf numFmtId="0" fontId="162" fillId="23" borderId="0" xfId="0" applyFont="1" applyFill="1" applyAlignment="1">
      <alignment vertical="center" wrapText="1"/>
    </xf>
    <xf numFmtId="0" fontId="159" fillId="26" borderId="5" xfId="0" applyFont="1" applyFill="1" applyBorder="1" applyAlignment="1">
      <alignment horizontal="center" vertical="center"/>
    </xf>
    <xf numFmtId="0" fontId="101" fillId="26" borderId="4" xfId="0" applyFont="1" applyFill="1" applyBorder="1" applyAlignment="1">
      <alignment horizontal="center"/>
    </xf>
    <xf numFmtId="0" fontId="65" fillId="25" borderId="14" xfId="34" applyFont="1" applyFill="1" applyBorder="1" applyAlignment="1">
      <alignment wrapText="1"/>
    </xf>
    <xf numFmtId="0" fontId="100" fillId="25" borderId="9" xfId="34" applyFont="1" applyFill="1" applyBorder="1" applyAlignment="1">
      <alignment wrapText="1"/>
    </xf>
    <xf numFmtId="49" fontId="13" fillId="0" borderId="9" xfId="0" applyNumberFormat="1" applyFont="1" applyBorder="1" applyAlignment="1">
      <alignment vertical="center" wrapText="1"/>
    </xf>
    <xf numFmtId="0" fontId="141" fillId="26" borderId="5" xfId="0" applyFont="1" applyFill="1" applyBorder="1" applyAlignment="1">
      <alignment horizontal="center" vertical="center"/>
    </xf>
    <xf numFmtId="0" fontId="141" fillId="26" borderId="4" xfId="0" applyFont="1" applyFill="1" applyBorder="1" applyAlignment="1">
      <alignment horizontal="center" vertical="center"/>
    </xf>
    <xf numFmtId="49" fontId="94" fillId="0" borderId="3" xfId="0" applyNumberFormat="1" applyFont="1" applyBorder="1" applyAlignment="1">
      <alignment vertical="center" wrapText="1"/>
    </xf>
    <xf numFmtId="49" fontId="39" fillId="0" borderId="15" xfId="0" applyNumberFormat="1" applyFont="1" applyBorder="1" applyAlignment="1">
      <alignment vertical="center"/>
    </xf>
    <xf numFmtId="49" fontId="39" fillId="9" borderId="15" xfId="0" applyNumberFormat="1" applyFont="1" applyFill="1" applyBorder="1" applyAlignment="1">
      <alignment vertical="center"/>
    </xf>
    <xf numFmtId="49" fontId="39" fillId="0" borderId="15" xfId="0" applyNumberFormat="1" applyFont="1" applyBorder="1" applyAlignment="1">
      <alignment vertical="center" wrapText="1"/>
    </xf>
    <xf numFmtId="49" fontId="39" fillId="0" borderId="14" xfId="0" applyNumberFormat="1" applyFont="1" applyBorder="1" applyAlignment="1">
      <alignment vertical="center" wrapText="1"/>
    </xf>
    <xf numFmtId="49" fontId="94" fillId="0" borderId="9" xfId="0" applyNumberFormat="1" applyFont="1" applyBorder="1" applyAlignment="1">
      <alignment vertical="center" wrapText="1"/>
    </xf>
    <xf numFmtId="49" fontId="39" fillId="0" borderId="12" xfId="0" applyNumberFormat="1" applyFont="1" applyBorder="1" applyAlignment="1">
      <alignment vertical="center"/>
    </xf>
    <xf numFmtId="49" fontId="39" fillId="9" borderId="12" xfId="0" applyNumberFormat="1" applyFont="1" applyFill="1" applyBorder="1" applyAlignment="1">
      <alignment vertical="center"/>
    </xf>
    <xf numFmtId="49" fontId="39" fillId="0" borderId="12" xfId="0" applyNumberFormat="1" applyFont="1" applyBorder="1" applyAlignment="1">
      <alignment vertical="center" wrapText="1"/>
    </xf>
    <xf numFmtId="49" fontId="39" fillId="0" borderId="13" xfId="0" applyNumberFormat="1" applyFont="1" applyBorder="1" applyAlignment="1">
      <alignment vertical="center" wrapText="1"/>
    </xf>
    <xf numFmtId="0" fontId="67" fillId="20" borderId="55" xfId="14" applyFont="1" applyFill="1" applyBorder="1" applyAlignment="1"/>
    <xf numFmtId="0" fontId="50" fillId="28" borderId="90" xfId="0" applyFont="1" applyFill="1" applyBorder="1" applyAlignment="1">
      <alignment vertical="center"/>
    </xf>
    <xf numFmtId="0" fontId="50" fillId="28" borderId="92" xfId="0" applyFont="1" applyFill="1" applyBorder="1" applyAlignment="1">
      <alignment vertical="center"/>
    </xf>
    <xf numFmtId="0" fontId="70" fillId="23" borderId="13" xfId="14" applyFont="1" applyFill="1" applyBorder="1" applyAlignment="1">
      <alignment vertical="center"/>
    </xf>
    <xf numFmtId="0" fontId="75" fillId="0" borderId="0" xfId="0" applyFont="1" applyBorder="1" applyAlignment="1">
      <alignment horizontal="center" vertical="center" wrapText="1"/>
    </xf>
    <xf numFmtId="0" fontId="72" fillId="0" borderId="0" xfId="0" applyFont="1" applyBorder="1" applyAlignment="1">
      <alignment horizontal="center" vertical="center"/>
    </xf>
    <xf numFmtId="49" fontId="94" fillId="0" borderId="0" xfId="0" applyNumberFormat="1" applyFont="1" applyBorder="1" applyAlignment="1">
      <alignment horizontal="center" vertical="center"/>
    </xf>
    <xf numFmtId="49" fontId="134" fillId="0" borderId="0" xfId="0" applyNumberFormat="1" applyFont="1" applyBorder="1" applyAlignment="1">
      <alignment horizontal="center" vertical="center" wrapText="1"/>
    </xf>
    <xf numFmtId="0" fontId="101" fillId="26" borderId="13" xfId="0" applyFont="1" applyFill="1" applyBorder="1" applyAlignment="1">
      <alignment horizontal="center"/>
    </xf>
    <xf numFmtId="1" fontId="91" fillId="7" borderId="12" xfId="0" applyNumberFormat="1" applyFont="1" applyFill="1" applyBorder="1" applyAlignment="1">
      <alignment horizontal="left" vertical="center"/>
    </xf>
    <xf numFmtId="0" fontId="88" fillId="7" borderId="14" xfId="0" applyFont="1" applyFill="1" applyBorder="1" applyAlignment="1">
      <alignment horizontal="left" vertical="center"/>
    </xf>
    <xf numFmtId="0" fontId="159" fillId="26" borderId="0" xfId="0" applyFont="1" applyFill="1" applyBorder="1" applyAlignment="1">
      <alignment horizontal="center" vertical="center"/>
    </xf>
    <xf numFmtId="1" fontId="59" fillId="0" borderId="12" xfId="0" applyNumberFormat="1" applyFont="1" applyBorder="1" applyAlignment="1">
      <alignment horizontal="left" vertical="center"/>
    </xf>
    <xf numFmtId="0" fontId="63" fillId="25" borderId="0" xfId="34" applyFont="1" applyFill="1" applyBorder="1" applyAlignment="1">
      <alignment wrapText="1"/>
    </xf>
    <xf numFmtId="0" fontId="63" fillId="0" borderId="0" xfId="0" applyFont="1" applyBorder="1" applyAlignment="1">
      <alignment wrapText="1"/>
    </xf>
    <xf numFmtId="49" fontId="94" fillId="0" borderId="0" xfId="0" applyNumberFormat="1" applyFont="1" applyBorder="1" applyAlignment="1">
      <alignment vertical="center" wrapText="1"/>
    </xf>
    <xf numFmtId="0" fontId="132" fillId="0" borderId="0" xfId="0" applyFont="1" applyBorder="1" applyAlignment="1">
      <alignment horizontal="justify" vertical="center" wrapText="1"/>
    </xf>
    <xf numFmtId="0" fontId="97" fillId="0" borderId="0" xfId="0" applyFont="1" applyBorder="1" applyAlignment="1">
      <alignment vertical="center" wrapText="1"/>
    </xf>
    <xf numFmtId="49" fontId="94" fillId="0" borderId="0" xfId="0" applyNumberFormat="1" applyFont="1" applyBorder="1" applyAlignment="1">
      <alignment horizontal="left" vertical="center" wrapText="1"/>
    </xf>
    <xf numFmtId="0" fontId="90" fillId="0" borderId="0" xfId="0" applyFont="1" applyBorder="1" applyAlignment="1">
      <alignment wrapText="1"/>
    </xf>
    <xf numFmtId="0" fontId="59" fillId="0" borderId="15" xfId="0" applyFont="1" applyBorder="1" applyAlignment="1">
      <alignment horizontal="center" vertical="top"/>
    </xf>
    <xf numFmtId="0" fontId="59" fillId="0" borderId="12" xfId="0" applyFont="1" applyBorder="1" applyAlignment="1">
      <alignment horizontal="center" vertical="top"/>
    </xf>
    <xf numFmtId="49" fontId="39" fillId="0" borderId="0" xfId="0" applyNumberFormat="1" applyFont="1" applyBorder="1" applyAlignment="1">
      <alignment horizontal="center" vertical="center"/>
    </xf>
    <xf numFmtId="0" fontId="66" fillId="0" borderId="0" xfId="34" applyFont="1" applyBorder="1" applyAlignment="1">
      <alignment horizontal="left" vertical="top" wrapText="1"/>
    </xf>
    <xf numFmtId="0" fontId="140" fillId="7" borderId="12" xfId="34" applyFont="1" applyFill="1" applyBorder="1" applyAlignment="1">
      <alignment horizontal="left" vertical="center"/>
    </xf>
    <xf numFmtId="0" fontId="58" fillId="7" borderId="0" xfId="0" applyFont="1" applyFill="1" applyBorder="1" applyAlignment="1">
      <alignment vertical="center"/>
    </xf>
    <xf numFmtId="0" fontId="88" fillId="7" borderId="0" xfId="0" applyFont="1" applyFill="1" applyBorder="1" applyAlignment="1">
      <alignment vertical="center"/>
    </xf>
    <xf numFmtId="0" fontId="57" fillId="7" borderId="0" xfId="0" applyFont="1" applyFill="1" applyBorder="1" applyAlignment="1">
      <alignment vertical="center"/>
    </xf>
    <xf numFmtId="0" fontId="169" fillId="7" borderId="0" xfId="0" applyFont="1" applyFill="1" applyBorder="1" applyAlignment="1">
      <alignment vertical="center"/>
    </xf>
    <xf numFmtId="0" fontId="169" fillId="7" borderId="13" xfId="0" applyFont="1" applyFill="1" applyBorder="1" applyAlignment="1">
      <alignment vertical="center"/>
    </xf>
    <xf numFmtId="49" fontId="39" fillId="0" borderId="0" xfId="0" applyNumberFormat="1" applyFont="1" applyBorder="1" applyAlignment="1">
      <alignment horizontal="left" vertical="top" wrapText="1"/>
    </xf>
    <xf numFmtId="0" fontId="41" fillId="0" borderId="0" xfId="0" applyFont="1" applyBorder="1" applyAlignment="1">
      <alignment horizontal="center"/>
    </xf>
    <xf numFmtId="1" fontId="91" fillId="7" borderId="0" xfId="0" applyNumberFormat="1" applyFont="1" applyFill="1" applyBorder="1" applyAlignment="1">
      <alignment horizontal="left" vertical="center"/>
    </xf>
    <xf numFmtId="1" fontId="144" fillId="7" borderId="0" xfId="0" applyNumberFormat="1" applyFont="1" applyFill="1" applyBorder="1" applyAlignment="1">
      <alignment horizontal="left" vertical="center"/>
    </xf>
    <xf numFmtId="1" fontId="91" fillId="7" borderId="13" xfId="0" applyNumberFormat="1" applyFont="1" applyFill="1" applyBorder="1" applyAlignment="1">
      <alignment horizontal="left" vertical="center"/>
    </xf>
    <xf numFmtId="0" fontId="73" fillId="26" borderId="13" xfId="0" applyFont="1" applyFill="1" applyBorder="1" applyAlignment="1">
      <alignment horizontal="center" vertical="center"/>
    </xf>
    <xf numFmtId="49" fontId="72" fillId="26" borderId="13" xfId="0" applyNumberFormat="1" applyFont="1" applyFill="1" applyBorder="1" applyAlignment="1">
      <alignment wrapText="1"/>
    </xf>
    <xf numFmtId="1" fontId="140" fillId="7" borderId="1" xfId="0" applyNumberFormat="1" applyFont="1" applyFill="1" applyBorder="1" applyAlignment="1">
      <alignment horizontal="left" vertical="center"/>
    </xf>
    <xf numFmtId="0" fontId="58" fillId="7" borderId="1" xfId="0" applyFont="1" applyFill="1" applyBorder="1" applyAlignment="1">
      <alignment horizontal="left" vertical="center"/>
    </xf>
    <xf numFmtId="0" fontId="142" fillId="7" borderId="0" xfId="0" applyFont="1" applyFill="1" applyBorder="1" applyAlignment="1">
      <alignment horizontal="left" vertical="center"/>
    </xf>
    <xf numFmtId="0" fontId="142" fillId="7" borderId="13" xfId="0" applyFont="1" applyFill="1" applyBorder="1" applyAlignment="1">
      <alignment horizontal="left" vertical="center"/>
    </xf>
    <xf numFmtId="1" fontId="140" fillId="7" borderId="12" xfId="0" applyNumberFormat="1" applyFont="1" applyFill="1" applyBorder="1" applyAlignment="1">
      <alignment horizontal="left" vertical="center"/>
    </xf>
    <xf numFmtId="1" fontId="140" fillId="7" borderId="0" xfId="0" applyNumberFormat="1" applyFont="1" applyFill="1" applyBorder="1" applyAlignment="1">
      <alignment horizontal="left" vertical="center"/>
    </xf>
    <xf numFmtId="0" fontId="90" fillId="0" borderId="0" xfId="0" applyFont="1" applyBorder="1" applyAlignment="1">
      <alignment horizontal="left" vertical="top" wrapText="1"/>
    </xf>
    <xf numFmtId="1" fontId="140" fillId="0" borderId="3" xfId="0" applyNumberFormat="1" applyFont="1" applyBorder="1" applyAlignment="1">
      <alignment horizontal="left" vertical="top"/>
    </xf>
    <xf numFmtId="1" fontId="140" fillId="0" borderId="9" xfId="0" applyNumberFormat="1" applyFont="1" applyBorder="1" applyAlignment="1">
      <alignment horizontal="left" vertical="top"/>
    </xf>
    <xf numFmtId="0" fontId="46" fillId="0" borderId="9" xfId="0" applyFont="1" applyBorder="1" applyAlignment="1">
      <alignment horizontal="justify" vertical="center"/>
    </xf>
    <xf numFmtId="1" fontId="140" fillId="0" borderId="6" xfId="0" applyNumberFormat="1" applyFont="1" applyBorder="1" applyAlignment="1">
      <alignment horizontal="left" vertical="top"/>
    </xf>
    <xf numFmtId="0" fontId="46" fillId="0" borderId="6" xfId="0" applyFont="1" applyBorder="1" applyAlignment="1">
      <alignment horizontal="justify" vertical="center"/>
    </xf>
    <xf numFmtId="0" fontId="97" fillId="0" borderId="15" xfId="0" applyFont="1" applyBorder="1" applyAlignment="1">
      <alignment horizontal="justify" vertical="top" wrapText="1"/>
    </xf>
    <xf numFmtId="0" fontId="97" fillId="0" borderId="14" xfId="0" applyFont="1" applyBorder="1" applyAlignment="1">
      <alignment horizontal="justify" vertical="top" wrapText="1"/>
    </xf>
    <xf numFmtId="0" fontId="97" fillId="0" borderId="12" xfId="0" applyFont="1" applyBorder="1" applyAlignment="1">
      <alignment horizontal="justify" vertical="top" wrapText="1"/>
    </xf>
    <xf numFmtId="0" fontId="97" fillId="0" borderId="13" xfId="0" applyFont="1" applyBorder="1" applyAlignment="1">
      <alignment horizontal="justify" vertical="top" wrapText="1"/>
    </xf>
    <xf numFmtId="0" fontId="97" fillId="0" borderId="16" xfId="0" applyFont="1" applyBorder="1" applyAlignment="1">
      <alignment horizontal="justify" vertical="top" wrapText="1"/>
    </xf>
    <xf numFmtId="0" fontId="97" fillId="0" borderId="7" xfId="0" applyFont="1" applyBorder="1" applyAlignment="1">
      <alignment horizontal="justify" vertical="top" wrapText="1"/>
    </xf>
    <xf numFmtId="0" fontId="73" fillId="26" borderId="109" xfId="0" applyFont="1" applyFill="1" applyBorder="1" applyAlignment="1">
      <alignment horizontal="center"/>
    </xf>
    <xf numFmtId="0" fontId="72" fillId="26" borderId="112" xfId="0" applyFont="1" applyFill="1" applyBorder="1" applyAlignment="1">
      <alignment horizontal="left" vertical="center"/>
    </xf>
    <xf numFmtId="0" fontId="72" fillId="0" borderId="0" xfId="0" applyFont="1" applyBorder="1" applyAlignment="1">
      <alignment horizontal="left" vertical="center"/>
    </xf>
    <xf numFmtId="0" fontId="72" fillId="26" borderId="15" xfId="0" applyFont="1" applyFill="1" applyBorder="1" applyAlignment="1">
      <alignment horizontal="center" vertical="center"/>
    </xf>
    <xf numFmtId="0" fontId="72" fillId="26" borderId="14" xfId="0" applyFont="1" applyFill="1" applyBorder="1" applyAlignment="1">
      <alignment horizontal="center" vertical="center"/>
    </xf>
    <xf numFmtId="0" fontId="140" fillId="30" borderId="12" xfId="0" applyFont="1" applyFill="1" applyBorder="1" applyAlignment="1">
      <alignment horizontal="left" vertical="center"/>
    </xf>
    <xf numFmtId="0" fontId="55" fillId="30" borderId="0" xfId="0" applyFont="1" applyFill="1" applyBorder="1" applyAlignment="1">
      <alignment vertical="center"/>
    </xf>
    <xf numFmtId="0" fontId="88" fillId="30" borderId="0" xfId="0" applyFont="1" applyFill="1" applyBorder="1" applyAlignment="1">
      <alignment horizontal="center" vertical="center"/>
    </xf>
    <xf numFmtId="0" fontId="88" fillId="30" borderId="13" xfId="0" applyFont="1" applyFill="1" applyBorder="1" applyAlignment="1">
      <alignment horizontal="center" vertical="center"/>
    </xf>
    <xf numFmtId="0" fontId="63" fillId="34" borderId="0" xfId="0" applyFont="1" applyFill="1" applyBorder="1" applyAlignment="1">
      <alignment horizontal="center" vertical="center"/>
    </xf>
    <xf numFmtId="0" fontId="53" fillId="0" borderId="9" xfId="0" applyFont="1" applyBorder="1" applyAlignment="1">
      <alignment vertical="center" wrapText="1"/>
    </xf>
    <xf numFmtId="0" fontId="52" fillId="0" borderId="9" xfId="0" applyFont="1" applyBorder="1" applyAlignment="1">
      <alignment horizontal="justify" vertical="center"/>
    </xf>
    <xf numFmtId="49" fontId="140" fillId="0" borderId="3" xfId="0" applyNumberFormat="1" applyFont="1" applyBorder="1" applyAlignment="1">
      <alignment vertical="top"/>
    </xf>
    <xf numFmtId="49" fontId="140" fillId="0" borderId="9" xfId="0" applyNumberFormat="1" applyFont="1" applyBorder="1" applyAlignment="1">
      <alignment vertical="top"/>
    </xf>
    <xf numFmtId="0" fontId="140" fillId="0" borderId="3" xfId="0" applyFont="1" applyBorder="1" applyAlignment="1">
      <alignment vertical="top"/>
    </xf>
    <xf numFmtId="49" fontId="122" fillId="0" borderId="3" xfId="0" applyNumberFormat="1" applyFont="1" applyBorder="1" applyAlignment="1">
      <alignment vertical="center"/>
    </xf>
    <xf numFmtId="0" fontId="46" fillId="30" borderId="3" xfId="0" applyFont="1" applyFill="1" applyBorder="1" applyAlignment="1">
      <alignment horizontal="center" vertical="center"/>
    </xf>
    <xf numFmtId="0" fontId="140" fillId="0" borderId="9" xfId="0" applyFont="1" applyBorder="1" applyAlignment="1">
      <alignment vertical="top"/>
    </xf>
    <xf numFmtId="0" fontId="46" fillId="30" borderId="9" xfId="0" applyFont="1" applyFill="1" applyBorder="1" applyAlignment="1">
      <alignment horizontal="center" vertical="center"/>
    </xf>
    <xf numFmtId="0" fontId="78" fillId="0" borderId="41" xfId="0" applyFont="1" applyBorder="1" applyAlignment="1">
      <alignment vertical="top" wrapText="1"/>
    </xf>
    <xf numFmtId="49" fontId="99" fillId="23" borderId="37" xfId="0" applyNumberFormat="1" applyFont="1" applyFill="1" applyBorder="1" applyAlignment="1">
      <alignment horizontal="left" vertical="top" wrapText="1"/>
    </xf>
    <xf numFmtId="0" fontId="107" fillId="0" borderId="9" xfId="4111" applyFont="1" applyBorder="1"/>
    <xf numFmtId="0" fontId="73" fillId="0" borderId="15" xfId="0" applyFont="1" applyBorder="1" applyAlignment="1">
      <alignment horizontal="justify" vertical="center" wrapText="1"/>
    </xf>
    <xf numFmtId="0" fontId="73" fillId="0" borderId="14" xfId="0" applyFont="1" applyBorder="1" applyAlignment="1">
      <alignment horizontal="justify" vertical="center" wrapText="1"/>
    </xf>
    <xf numFmtId="0" fontId="73" fillId="0" borderId="12" xfId="0" applyFont="1" applyBorder="1" applyAlignment="1">
      <alignment horizontal="justify" vertical="center" wrapText="1"/>
    </xf>
    <xf numFmtId="0" fontId="73" fillId="0" borderId="13" xfId="0" applyFont="1" applyBorder="1" applyAlignment="1">
      <alignment horizontal="justify" vertical="center" wrapText="1"/>
    </xf>
    <xf numFmtId="0" fontId="73" fillId="0" borderId="16" xfId="0" applyFont="1" applyBorder="1" applyAlignment="1">
      <alignment horizontal="justify" vertical="center" wrapText="1"/>
    </xf>
    <xf numFmtId="0" fontId="73" fillId="0" borderId="7" xfId="0" applyFont="1" applyBorder="1" applyAlignment="1">
      <alignment horizontal="justify" vertical="center" wrapText="1"/>
    </xf>
    <xf numFmtId="0" fontId="142" fillId="26" borderId="2" xfId="0" applyFont="1" applyFill="1" applyBorder="1" applyAlignment="1">
      <alignment horizontal="center" vertical="center"/>
    </xf>
    <xf numFmtId="0" fontId="142" fillId="26" borderId="5" xfId="0" applyFont="1" applyFill="1" applyBorder="1" applyAlignment="1">
      <alignment horizontal="center" vertical="center"/>
    </xf>
    <xf numFmtId="0" fontId="142" fillId="26" borderId="4" xfId="0" applyFont="1" applyFill="1" applyBorder="1" applyAlignment="1">
      <alignment horizontal="center" vertical="center"/>
    </xf>
    <xf numFmtId="0" fontId="53" fillId="0" borderId="9" xfId="0" applyFont="1" applyBorder="1" applyAlignment="1">
      <alignment horizontal="left" vertical="center" wrapText="1"/>
    </xf>
    <xf numFmtId="0" fontId="53" fillId="0" borderId="12" xfId="0" applyFont="1" applyBorder="1" applyAlignment="1">
      <alignment vertical="center" wrapText="1"/>
    </xf>
    <xf numFmtId="0" fontId="55" fillId="0" borderId="9" xfId="0" applyFont="1" applyBorder="1" applyAlignment="1">
      <alignment vertical="top" wrapText="1"/>
    </xf>
    <xf numFmtId="0" fontId="72" fillId="26" borderId="2" xfId="0" applyFont="1" applyFill="1" applyBorder="1" applyAlignment="1">
      <alignment vertical="top"/>
    </xf>
    <xf numFmtId="0" fontId="72" fillId="26" borderId="5" xfId="0" applyFont="1" applyFill="1" applyBorder="1" applyAlignment="1">
      <alignment vertical="top"/>
    </xf>
    <xf numFmtId="0" fontId="72" fillId="26" borderId="4" xfId="0" applyFont="1" applyFill="1" applyBorder="1" applyAlignment="1">
      <alignment vertical="top"/>
    </xf>
    <xf numFmtId="0" fontId="55" fillId="0" borderId="9" xfId="4111" applyFont="1" applyBorder="1"/>
    <xf numFmtId="0" fontId="72" fillId="26" borderId="1" xfId="0" applyFont="1" applyFill="1" applyBorder="1" applyAlignment="1">
      <alignment vertical="top"/>
    </xf>
    <xf numFmtId="0" fontId="55" fillId="0" borderId="12" xfId="0" applyFont="1" applyBorder="1" applyAlignment="1">
      <alignment vertical="center" wrapText="1"/>
    </xf>
    <xf numFmtId="1" fontId="162" fillId="30" borderId="12" xfId="0" applyNumberFormat="1" applyFont="1" applyFill="1" applyBorder="1" applyAlignment="1">
      <alignment vertical="center"/>
    </xf>
    <xf numFmtId="1" fontId="162" fillId="30" borderId="0" xfId="0" applyNumberFormat="1" applyFont="1" applyFill="1" applyBorder="1" applyAlignment="1">
      <alignment horizontal="left" vertical="center"/>
    </xf>
    <xf numFmtId="1" fontId="156" fillId="30" borderId="0" xfId="0" applyNumberFormat="1" applyFont="1" applyFill="1" applyBorder="1" applyAlignment="1">
      <alignment horizontal="left" vertical="center"/>
    </xf>
    <xf numFmtId="1" fontId="144" fillId="30" borderId="0" xfId="0" applyNumberFormat="1" applyFont="1" applyFill="1" applyBorder="1" applyAlignment="1">
      <alignment horizontal="left" vertical="center"/>
    </xf>
    <xf numFmtId="1" fontId="144" fillId="30" borderId="13" xfId="0" applyNumberFormat="1" applyFont="1" applyFill="1" applyBorder="1" applyAlignment="1">
      <alignment horizontal="left" vertical="center"/>
    </xf>
    <xf numFmtId="1" fontId="72" fillId="0" borderId="61" xfId="0" applyNumberFormat="1" applyFont="1" applyBorder="1" applyAlignment="1">
      <alignment horizontal="left" vertical="top"/>
    </xf>
    <xf numFmtId="49" fontId="99" fillId="23" borderId="106" xfId="0" applyNumberFormat="1" applyFont="1" applyFill="1" applyBorder="1" applyAlignment="1">
      <alignment horizontal="left" vertical="top" wrapText="1"/>
    </xf>
    <xf numFmtId="0" fontId="140" fillId="7" borderId="12" xfId="0" applyFont="1" applyFill="1" applyBorder="1" applyAlignment="1">
      <alignment vertical="center"/>
    </xf>
    <xf numFmtId="0" fontId="55" fillId="7" borderId="0" xfId="0" applyFont="1" applyFill="1" applyBorder="1" applyAlignment="1">
      <alignment vertical="center"/>
    </xf>
    <xf numFmtId="0" fontId="55" fillId="7" borderId="0" xfId="0" applyFont="1" applyFill="1" applyBorder="1" applyAlignment="1">
      <alignment horizontal="center" vertical="center"/>
    </xf>
    <xf numFmtId="0" fontId="55" fillId="7" borderId="13" xfId="0" applyFont="1" applyFill="1" applyBorder="1" applyAlignment="1">
      <alignment horizontal="center" vertical="center"/>
    </xf>
    <xf numFmtId="0" fontId="107" fillId="0" borderId="0" xfId="4111" applyFont="1" applyBorder="1" applyAlignment="1">
      <alignment vertical="top"/>
    </xf>
    <xf numFmtId="0" fontId="63" fillId="0" borderId="0" xfId="0" applyFont="1" applyBorder="1" applyAlignment="1">
      <alignment horizontal="left" vertical="center" wrapText="1"/>
    </xf>
    <xf numFmtId="0" fontId="73" fillId="0" borderId="0" xfId="0" applyFont="1" applyBorder="1" applyAlignment="1">
      <alignment horizontal="left" vertical="center" wrapText="1"/>
    </xf>
    <xf numFmtId="1" fontId="175" fillId="0" borderId="15" xfId="0" applyNumberFormat="1" applyFont="1" applyBorder="1" applyAlignment="1">
      <alignment horizontal="left" vertical="top"/>
    </xf>
    <xf numFmtId="1" fontId="175" fillId="0" borderId="12" xfId="0" applyNumberFormat="1" applyFont="1" applyBorder="1" applyAlignment="1">
      <alignment horizontal="left" vertical="top"/>
    </xf>
    <xf numFmtId="1" fontId="175" fillId="0" borderId="16" xfId="0" applyNumberFormat="1" applyFont="1" applyBorder="1" applyAlignment="1">
      <alignment horizontal="left" vertical="top"/>
    </xf>
    <xf numFmtId="1" fontId="140" fillId="0" borderId="3" xfId="0" applyNumberFormat="1" applyFont="1" applyBorder="1" applyAlignment="1">
      <alignment horizontal="left" vertical="center"/>
    </xf>
    <xf numFmtId="0" fontId="72" fillId="0" borderId="0" xfId="0" applyFont="1" applyBorder="1" applyAlignment="1">
      <alignment vertical="center"/>
    </xf>
    <xf numFmtId="1" fontId="91" fillId="7" borderId="0" xfId="0" applyNumberFormat="1" applyFont="1" applyFill="1" applyBorder="1" applyAlignment="1">
      <alignment horizontal="center" vertical="center"/>
    </xf>
    <xf numFmtId="1" fontId="91" fillId="7" borderId="13" xfId="0" applyNumberFormat="1" applyFont="1" applyFill="1" applyBorder="1" applyAlignment="1">
      <alignment horizontal="center" vertical="center"/>
    </xf>
    <xf numFmtId="0" fontId="93" fillId="7" borderId="0" xfId="0" applyFont="1" applyFill="1" applyBorder="1" applyAlignment="1">
      <alignment vertical="center"/>
    </xf>
    <xf numFmtId="0" fontId="144" fillId="7" borderId="13" xfId="0" applyFont="1" applyFill="1" applyBorder="1" applyAlignment="1">
      <alignment vertical="center"/>
    </xf>
    <xf numFmtId="0" fontId="88" fillId="30" borderId="0" xfId="0" applyFont="1" applyFill="1" applyBorder="1" applyAlignment="1">
      <alignment vertical="center"/>
    </xf>
    <xf numFmtId="0" fontId="93" fillId="30" borderId="0" xfId="0" applyFont="1" applyFill="1" applyBorder="1" applyAlignment="1">
      <alignment vertical="center"/>
    </xf>
    <xf numFmtId="0" fontId="144" fillId="30" borderId="13" xfId="0" applyFont="1" applyFill="1" applyBorder="1" applyAlignment="1">
      <alignment vertical="center"/>
    </xf>
    <xf numFmtId="1" fontId="140" fillId="30" borderId="12" xfId="0" applyNumberFormat="1" applyFont="1" applyFill="1" applyBorder="1" applyAlignment="1">
      <alignment horizontal="left" vertical="center"/>
    </xf>
    <xf numFmtId="1" fontId="140" fillId="30" borderId="0" xfId="0" applyNumberFormat="1" applyFont="1" applyFill="1" applyBorder="1" applyAlignment="1">
      <alignment horizontal="left" vertical="center"/>
    </xf>
    <xf numFmtId="1" fontId="91" fillId="30" borderId="0" xfId="0" applyNumberFormat="1" applyFont="1" applyFill="1" applyBorder="1" applyAlignment="1">
      <alignment horizontal="left" vertical="center"/>
    </xf>
    <xf numFmtId="1" fontId="93" fillId="30" borderId="0" xfId="0" applyNumberFormat="1" applyFont="1" applyFill="1" applyBorder="1" applyAlignment="1">
      <alignment horizontal="left" vertical="center"/>
    </xf>
    <xf numFmtId="0" fontId="58" fillId="30" borderId="0" xfId="0" applyFont="1" applyFill="1" applyBorder="1" applyAlignment="1">
      <alignment vertical="center"/>
    </xf>
    <xf numFmtId="0" fontId="63" fillId="30" borderId="0" xfId="0" applyFont="1" applyFill="1" applyBorder="1" applyAlignment="1">
      <alignment vertical="center"/>
    </xf>
    <xf numFmtId="0" fontId="39" fillId="30" borderId="0" xfId="0" applyFont="1" applyFill="1" applyBorder="1" applyAlignment="1">
      <alignment horizontal="center" vertical="center"/>
    </xf>
    <xf numFmtId="0" fontId="101" fillId="30" borderId="0" xfId="0" applyFont="1" applyFill="1" applyBorder="1" applyAlignment="1">
      <alignment horizontal="center" vertical="center"/>
    </xf>
    <xf numFmtId="0" fontId="78" fillId="30" borderId="13" xfId="0" applyFont="1" applyFill="1" applyBorder="1" applyAlignment="1">
      <alignment vertical="center" wrapText="1"/>
    </xf>
    <xf numFmtId="1" fontId="93" fillId="7" borderId="0" xfId="0" applyNumberFormat="1" applyFont="1" applyFill="1" applyBorder="1" applyAlignment="1">
      <alignment horizontal="left" vertical="center"/>
    </xf>
    <xf numFmtId="1" fontId="144" fillId="7" borderId="13" xfId="0" applyNumberFormat="1" applyFont="1" applyFill="1" applyBorder="1" applyAlignment="1">
      <alignment horizontal="left" vertical="center"/>
    </xf>
    <xf numFmtId="0" fontId="88" fillId="7" borderId="0" xfId="0" applyFont="1" applyFill="1" applyBorder="1" applyAlignment="1">
      <alignment vertical="center" wrapText="1"/>
    </xf>
    <xf numFmtId="0" fontId="93" fillId="7" borderId="0" xfId="0" applyFont="1" applyFill="1" applyBorder="1" applyAlignment="1">
      <alignment vertical="center" wrapText="1"/>
    </xf>
    <xf numFmtId="0" fontId="144" fillId="7" borderId="13" xfId="0" applyFont="1" applyFill="1" applyBorder="1" applyAlignment="1">
      <alignment vertical="center" wrapText="1"/>
    </xf>
    <xf numFmtId="0" fontId="78" fillId="0" borderId="0" xfId="0" applyFont="1" applyBorder="1" applyAlignment="1">
      <alignment horizontal="left" vertical="top" wrapText="1"/>
    </xf>
    <xf numFmtId="0" fontId="140" fillId="7" borderId="12" xfId="0" applyFont="1" applyFill="1" applyBorder="1" applyAlignment="1">
      <alignment horizontal="left" vertical="center"/>
    </xf>
    <xf numFmtId="0" fontId="58" fillId="7" borderId="0" xfId="0" applyFont="1" applyFill="1" applyBorder="1" applyAlignment="1">
      <alignment vertical="center" wrapText="1"/>
    </xf>
    <xf numFmtId="49" fontId="175" fillId="0" borderId="9" xfId="34" applyNumberFormat="1" applyFont="1" applyBorder="1" applyAlignment="1">
      <alignment wrapText="1"/>
    </xf>
    <xf numFmtId="0" fontId="112" fillId="0" borderId="9" xfId="0" applyFont="1" applyBorder="1"/>
    <xf numFmtId="0" fontId="142" fillId="26" borderId="2" xfId="0" applyFont="1" applyFill="1" applyBorder="1" applyAlignment="1">
      <alignment horizontal="left" vertical="center"/>
    </xf>
    <xf numFmtId="49" fontId="142" fillId="26" borderId="5" xfId="0" applyNumberFormat="1" applyFont="1" applyFill="1" applyBorder="1" applyAlignment="1">
      <alignment wrapText="1"/>
    </xf>
    <xf numFmtId="0" fontId="107" fillId="25" borderId="9" xfId="4109" applyFont="1" applyFill="1" applyBorder="1"/>
    <xf numFmtId="0" fontId="144" fillId="7" borderId="0" xfId="0" applyFont="1" applyFill="1" applyBorder="1" applyAlignment="1">
      <alignment vertical="center"/>
    </xf>
    <xf numFmtId="0" fontId="63" fillId="0" borderId="0" xfId="0" applyFont="1" applyBorder="1" applyAlignment="1">
      <alignment vertical="center" wrapText="1"/>
    </xf>
    <xf numFmtId="0" fontId="87" fillId="32" borderId="1" xfId="0" applyFont="1" applyFill="1" applyBorder="1" applyAlignment="1">
      <alignment horizontal="left"/>
    </xf>
    <xf numFmtId="0" fontId="87" fillId="9" borderId="1" xfId="0" applyFont="1" applyFill="1" applyBorder="1" applyAlignment="1">
      <alignment horizontal="left"/>
    </xf>
    <xf numFmtId="0" fontId="87" fillId="7" borderId="1" xfId="0" applyFont="1" applyFill="1" applyBorder="1" applyAlignment="1">
      <alignment horizontal="left"/>
    </xf>
    <xf numFmtId="0" fontId="87" fillId="0" borderId="1" xfId="0" applyFont="1" applyBorder="1" applyAlignment="1">
      <alignment horizontal="left"/>
    </xf>
    <xf numFmtId="0" fontId="50" fillId="28" borderId="1" xfId="0" applyFont="1" applyFill="1" applyBorder="1" applyAlignment="1">
      <alignment horizontal="center" vertical="center"/>
    </xf>
    <xf numFmtId="0" fontId="69" fillId="20" borderId="1" xfId="14" applyFont="1" applyFill="1" applyBorder="1" applyAlignment="1">
      <alignment horizontal="left" wrapText="1"/>
    </xf>
    <xf numFmtId="0" fontId="69" fillId="20" borderId="1" xfId="14" applyFont="1" applyFill="1" applyBorder="1" applyAlignment="1">
      <alignment horizontal="left" vertical="center"/>
    </xf>
  </cellXfs>
  <cellStyles count="57271">
    <cellStyle name="Hipervínculo" xfId="531" builtinId="8"/>
    <cellStyle name="Hipervínculo 2" xfId="4110" xr:uid="{00000000-0005-0000-0000-000001000000}"/>
    <cellStyle name="Normal" xfId="0" builtinId="0"/>
    <cellStyle name="Normal 10" xfId="15" xr:uid="{00000000-0005-0000-0000-000003000000}"/>
    <cellStyle name="Normal 10 10" xfId="4119" xr:uid="{00000000-0005-0000-0000-000004000000}"/>
    <cellStyle name="Normal 10 10 2" xfId="16386" xr:uid="{00000000-0005-0000-0000-000005000000}"/>
    <cellStyle name="Normal 10 10 2 2" xfId="45010" xr:uid="{00000000-0005-0000-0000-000006000000}"/>
    <cellStyle name="Normal 10 10 3" xfId="32743" xr:uid="{00000000-0005-0000-0000-000007000000}"/>
    <cellStyle name="Normal 10 11" xfId="8207" xr:uid="{00000000-0005-0000-0000-000008000000}"/>
    <cellStyle name="Normal 10 11 2" xfId="20474" xr:uid="{00000000-0005-0000-0000-000009000000}"/>
    <cellStyle name="Normal 10 11 2 2" xfId="49098" xr:uid="{00000000-0005-0000-0000-00000A000000}"/>
    <cellStyle name="Normal 10 11 3" xfId="36831" xr:uid="{00000000-0005-0000-0000-00000B000000}"/>
    <cellStyle name="Normal 10 12" xfId="12296" xr:uid="{00000000-0005-0000-0000-00000C000000}"/>
    <cellStyle name="Normal 10 12 2" xfId="40920" xr:uid="{00000000-0005-0000-0000-00000D000000}"/>
    <cellStyle name="Normal 10 13" xfId="24563" xr:uid="{00000000-0005-0000-0000-00000E000000}"/>
    <cellStyle name="Normal 10 13 2" xfId="53187" xr:uid="{00000000-0005-0000-0000-00000F000000}"/>
    <cellStyle name="Normal 10 14" xfId="28653" xr:uid="{00000000-0005-0000-0000-000010000000}"/>
    <cellStyle name="Normal 10 2" xfId="35" xr:uid="{00000000-0005-0000-0000-000011000000}"/>
    <cellStyle name="Normal 10 2 10" xfId="8224" xr:uid="{00000000-0005-0000-0000-000012000000}"/>
    <cellStyle name="Normal 10 2 10 2" xfId="20491" xr:uid="{00000000-0005-0000-0000-000013000000}"/>
    <cellStyle name="Normal 10 2 10 2 2" xfId="49115" xr:uid="{00000000-0005-0000-0000-000014000000}"/>
    <cellStyle name="Normal 10 2 10 3" xfId="36848" xr:uid="{00000000-0005-0000-0000-000015000000}"/>
    <cellStyle name="Normal 10 2 11" xfId="12312" xr:uid="{00000000-0005-0000-0000-000016000000}"/>
    <cellStyle name="Normal 10 2 11 2" xfId="40936" xr:uid="{00000000-0005-0000-0000-000017000000}"/>
    <cellStyle name="Normal 10 2 12" xfId="24579" xr:uid="{00000000-0005-0000-0000-000018000000}"/>
    <cellStyle name="Normal 10 2 12 2" xfId="53203" xr:uid="{00000000-0005-0000-0000-000019000000}"/>
    <cellStyle name="Normal 10 2 13" xfId="28669" xr:uid="{00000000-0005-0000-0000-00001A000000}"/>
    <cellStyle name="Normal 10 2 2" xfId="68" xr:uid="{00000000-0005-0000-0000-00001B000000}"/>
    <cellStyle name="Normal 10 2 2 10" xfId="12344" xr:uid="{00000000-0005-0000-0000-00001C000000}"/>
    <cellStyle name="Normal 10 2 2 10 2" xfId="40968" xr:uid="{00000000-0005-0000-0000-00001D000000}"/>
    <cellStyle name="Normal 10 2 2 11" xfId="24611" xr:uid="{00000000-0005-0000-0000-00001E000000}"/>
    <cellStyle name="Normal 10 2 2 11 2" xfId="53235" xr:uid="{00000000-0005-0000-0000-00001F000000}"/>
    <cellStyle name="Normal 10 2 2 12" xfId="28701" xr:uid="{00000000-0005-0000-0000-000020000000}"/>
    <cellStyle name="Normal 10 2 2 2" xfId="133" xr:uid="{00000000-0005-0000-0000-000021000000}"/>
    <cellStyle name="Normal 10 2 2 2 10" xfId="24675" xr:uid="{00000000-0005-0000-0000-000022000000}"/>
    <cellStyle name="Normal 10 2 2 2 10 2" xfId="53299" xr:uid="{00000000-0005-0000-0000-000023000000}"/>
    <cellStyle name="Normal 10 2 2 2 11" xfId="28765" xr:uid="{00000000-0005-0000-0000-000024000000}"/>
    <cellStyle name="Normal 10 2 2 2 2" xfId="262" xr:uid="{00000000-0005-0000-0000-000025000000}"/>
    <cellStyle name="Normal 10 2 2 2 2 10" xfId="28893" xr:uid="{00000000-0005-0000-0000-000026000000}"/>
    <cellStyle name="Normal 10 2 2 2 2 2" xfId="522" xr:uid="{00000000-0005-0000-0000-000027000000}"/>
    <cellStyle name="Normal 10 2 2 2 2 2 2" xfId="1035" xr:uid="{00000000-0005-0000-0000-000028000000}"/>
    <cellStyle name="Normal 10 2 2 2 2 2 2 2" xfId="2057" xr:uid="{00000000-0005-0000-0000-000029000000}"/>
    <cellStyle name="Normal 10 2 2 2 2 2 2 2 2" xfId="4101" xr:uid="{00000000-0005-0000-0000-00002A000000}"/>
    <cellStyle name="Normal 10 2 2 2 2 2 2 2 2 2" xfId="8192" xr:uid="{00000000-0005-0000-0000-00002B000000}"/>
    <cellStyle name="Normal 10 2 2 2 2 2 2 2 2 2 2" xfId="20459" xr:uid="{00000000-0005-0000-0000-00002C000000}"/>
    <cellStyle name="Normal 10 2 2 2 2 2 2 2 2 2 2 2" xfId="49083" xr:uid="{00000000-0005-0000-0000-00002D000000}"/>
    <cellStyle name="Normal 10 2 2 2 2 2 2 2 2 2 3" xfId="36816" xr:uid="{00000000-0005-0000-0000-00002E000000}"/>
    <cellStyle name="Normal 10 2 2 2 2 2 2 2 2 3" xfId="12281" xr:uid="{00000000-0005-0000-0000-00002F000000}"/>
    <cellStyle name="Normal 10 2 2 2 2 2 2 2 2 3 2" xfId="24548" xr:uid="{00000000-0005-0000-0000-000030000000}"/>
    <cellStyle name="Normal 10 2 2 2 2 2 2 2 2 3 2 2" xfId="53172" xr:uid="{00000000-0005-0000-0000-000031000000}"/>
    <cellStyle name="Normal 10 2 2 2 2 2 2 2 2 3 3" xfId="40905" xr:uid="{00000000-0005-0000-0000-000032000000}"/>
    <cellStyle name="Normal 10 2 2 2 2 2 2 2 2 4" xfId="16369" xr:uid="{00000000-0005-0000-0000-000033000000}"/>
    <cellStyle name="Normal 10 2 2 2 2 2 2 2 2 4 2" xfId="44993" xr:uid="{00000000-0005-0000-0000-000034000000}"/>
    <cellStyle name="Normal 10 2 2 2 2 2 2 2 2 5" xfId="28636" xr:uid="{00000000-0005-0000-0000-000035000000}"/>
    <cellStyle name="Normal 10 2 2 2 2 2 2 2 2 5 2" xfId="57260" xr:uid="{00000000-0005-0000-0000-000036000000}"/>
    <cellStyle name="Normal 10 2 2 2 2 2 2 2 2 6" xfId="32726" xr:uid="{00000000-0005-0000-0000-000037000000}"/>
    <cellStyle name="Normal 10 2 2 2 2 2 2 2 3" xfId="6148" xr:uid="{00000000-0005-0000-0000-000038000000}"/>
    <cellStyle name="Normal 10 2 2 2 2 2 2 2 3 2" xfId="18415" xr:uid="{00000000-0005-0000-0000-000039000000}"/>
    <cellStyle name="Normal 10 2 2 2 2 2 2 2 3 2 2" xfId="47039" xr:uid="{00000000-0005-0000-0000-00003A000000}"/>
    <cellStyle name="Normal 10 2 2 2 2 2 2 2 3 3" xfId="34772" xr:uid="{00000000-0005-0000-0000-00003B000000}"/>
    <cellStyle name="Normal 10 2 2 2 2 2 2 2 4" xfId="10237" xr:uid="{00000000-0005-0000-0000-00003C000000}"/>
    <cellStyle name="Normal 10 2 2 2 2 2 2 2 4 2" xfId="22504" xr:uid="{00000000-0005-0000-0000-00003D000000}"/>
    <cellStyle name="Normal 10 2 2 2 2 2 2 2 4 2 2" xfId="51128" xr:uid="{00000000-0005-0000-0000-00003E000000}"/>
    <cellStyle name="Normal 10 2 2 2 2 2 2 2 4 3" xfId="38861" xr:uid="{00000000-0005-0000-0000-00003F000000}"/>
    <cellStyle name="Normal 10 2 2 2 2 2 2 2 5" xfId="14325" xr:uid="{00000000-0005-0000-0000-000040000000}"/>
    <cellStyle name="Normal 10 2 2 2 2 2 2 2 5 2" xfId="42949" xr:uid="{00000000-0005-0000-0000-000041000000}"/>
    <cellStyle name="Normal 10 2 2 2 2 2 2 2 6" xfId="26592" xr:uid="{00000000-0005-0000-0000-000042000000}"/>
    <cellStyle name="Normal 10 2 2 2 2 2 2 2 6 2" xfId="55216" xr:uid="{00000000-0005-0000-0000-000043000000}"/>
    <cellStyle name="Normal 10 2 2 2 2 2 2 2 7" xfId="30682" xr:uid="{00000000-0005-0000-0000-000044000000}"/>
    <cellStyle name="Normal 10 2 2 2 2 2 2 3" xfId="3079" xr:uid="{00000000-0005-0000-0000-000045000000}"/>
    <cellStyle name="Normal 10 2 2 2 2 2 2 3 2" xfId="7170" xr:uid="{00000000-0005-0000-0000-000046000000}"/>
    <cellStyle name="Normal 10 2 2 2 2 2 2 3 2 2" xfId="19437" xr:uid="{00000000-0005-0000-0000-000047000000}"/>
    <cellStyle name="Normal 10 2 2 2 2 2 2 3 2 2 2" xfId="48061" xr:uid="{00000000-0005-0000-0000-000048000000}"/>
    <cellStyle name="Normal 10 2 2 2 2 2 2 3 2 3" xfId="35794" xr:uid="{00000000-0005-0000-0000-000049000000}"/>
    <cellStyle name="Normal 10 2 2 2 2 2 2 3 3" xfId="11259" xr:uid="{00000000-0005-0000-0000-00004A000000}"/>
    <cellStyle name="Normal 10 2 2 2 2 2 2 3 3 2" xfId="23526" xr:uid="{00000000-0005-0000-0000-00004B000000}"/>
    <cellStyle name="Normal 10 2 2 2 2 2 2 3 3 2 2" xfId="52150" xr:uid="{00000000-0005-0000-0000-00004C000000}"/>
    <cellStyle name="Normal 10 2 2 2 2 2 2 3 3 3" xfId="39883" xr:uid="{00000000-0005-0000-0000-00004D000000}"/>
    <cellStyle name="Normal 10 2 2 2 2 2 2 3 4" xfId="15347" xr:uid="{00000000-0005-0000-0000-00004E000000}"/>
    <cellStyle name="Normal 10 2 2 2 2 2 2 3 4 2" xfId="43971" xr:uid="{00000000-0005-0000-0000-00004F000000}"/>
    <cellStyle name="Normal 10 2 2 2 2 2 2 3 5" xfId="27614" xr:uid="{00000000-0005-0000-0000-000050000000}"/>
    <cellStyle name="Normal 10 2 2 2 2 2 2 3 5 2" xfId="56238" xr:uid="{00000000-0005-0000-0000-000051000000}"/>
    <cellStyle name="Normal 10 2 2 2 2 2 2 3 6" xfId="31704" xr:uid="{00000000-0005-0000-0000-000052000000}"/>
    <cellStyle name="Normal 10 2 2 2 2 2 2 4" xfId="5126" xr:uid="{00000000-0005-0000-0000-000053000000}"/>
    <cellStyle name="Normal 10 2 2 2 2 2 2 4 2" xfId="17393" xr:uid="{00000000-0005-0000-0000-000054000000}"/>
    <cellStyle name="Normal 10 2 2 2 2 2 2 4 2 2" xfId="46017" xr:uid="{00000000-0005-0000-0000-000055000000}"/>
    <cellStyle name="Normal 10 2 2 2 2 2 2 4 3" xfId="33750" xr:uid="{00000000-0005-0000-0000-000056000000}"/>
    <cellStyle name="Normal 10 2 2 2 2 2 2 5" xfId="9215" xr:uid="{00000000-0005-0000-0000-000057000000}"/>
    <cellStyle name="Normal 10 2 2 2 2 2 2 5 2" xfId="21482" xr:uid="{00000000-0005-0000-0000-000058000000}"/>
    <cellStyle name="Normal 10 2 2 2 2 2 2 5 2 2" xfId="50106" xr:uid="{00000000-0005-0000-0000-000059000000}"/>
    <cellStyle name="Normal 10 2 2 2 2 2 2 5 3" xfId="37839" xr:uid="{00000000-0005-0000-0000-00005A000000}"/>
    <cellStyle name="Normal 10 2 2 2 2 2 2 6" xfId="13303" xr:uid="{00000000-0005-0000-0000-00005B000000}"/>
    <cellStyle name="Normal 10 2 2 2 2 2 2 6 2" xfId="41927" xr:uid="{00000000-0005-0000-0000-00005C000000}"/>
    <cellStyle name="Normal 10 2 2 2 2 2 2 7" xfId="25570" xr:uid="{00000000-0005-0000-0000-00005D000000}"/>
    <cellStyle name="Normal 10 2 2 2 2 2 2 7 2" xfId="54194" xr:uid="{00000000-0005-0000-0000-00005E000000}"/>
    <cellStyle name="Normal 10 2 2 2 2 2 2 8" xfId="29660" xr:uid="{00000000-0005-0000-0000-00005F000000}"/>
    <cellStyle name="Normal 10 2 2 2 2 2 3" xfId="1546" xr:uid="{00000000-0005-0000-0000-000060000000}"/>
    <cellStyle name="Normal 10 2 2 2 2 2 3 2" xfId="3590" xr:uid="{00000000-0005-0000-0000-000061000000}"/>
    <cellStyle name="Normal 10 2 2 2 2 2 3 2 2" xfId="7681" xr:uid="{00000000-0005-0000-0000-000062000000}"/>
    <cellStyle name="Normal 10 2 2 2 2 2 3 2 2 2" xfId="19948" xr:uid="{00000000-0005-0000-0000-000063000000}"/>
    <cellStyle name="Normal 10 2 2 2 2 2 3 2 2 2 2" xfId="48572" xr:uid="{00000000-0005-0000-0000-000064000000}"/>
    <cellStyle name="Normal 10 2 2 2 2 2 3 2 2 3" xfId="36305" xr:uid="{00000000-0005-0000-0000-000065000000}"/>
    <cellStyle name="Normal 10 2 2 2 2 2 3 2 3" xfId="11770" xr:uid="{00000000-0005-0000-0000-000066000000}"/>
    <cellStyle name="Normal 10 2 2 2 2 2 3 2 3 2" xfId="24037" xr:uid="{00000000-0005-0000-0000-000067000000}"/>
    <cellStyle name="Normal 10 2 2 2 2 2 3 2 3 2 2" xfId="52661" xr:uid="{00000000-0005-0000-0000-000068000000}"/>
    <cellStyle name="Normal 10 2 2 2 2 2 3 2 3 3" xfId="40394" xr:uid="{00000000-0005-0000-0000-000069000000}"/>
    <cellStyle name="Normal 10 2 2 2 2 2 3 2 4" xfId="15858" xr:uid="{00000000-0005-0000-0000-00006A000000}"/>
    <cellStyle name="Normal 10 2 2 2 2 2 3 2 4 2" xfId="44482" xr:uid="{00000000-0005-0000-0000-00006B000000}"/>
    <cellStyle name="Normal 10 2 2 2 2 2 3 2 5" xfId="28125" xr:uid="{00000000-0005-0000-0000-00006C000000}"/>
    <cellStyle name="Normal 10 2 2 2 2 2 3 2 5 2" xfId="56749" xr:uid="{00000000-0005-0000-0000-00006D000000}"/>
    <cellStyle name="Normal 10 2 2 2 2 2 3 2 6" xfId="32215" xr:uid="{00000000-0005-0000-0000-00006E000000}"/>
    <cellStyle name="Normal 10 2 2 2 2 2 3 3" xfId="5637" xr:uid="{00000000-0005-0000-0000-00006F000000}"/>
    <cellStyle name="Normal 10 2 2 2 2 2 3 3 2" xfId="17904" xr:uid="{00000000-0005-0000-0000-000070000000}"/>
    <cellStyle name="Normal 10 2 2 2 2 2 3 3 2 2" xfId="46528" xr:uid="{00000000-0005-0000-0000-000071000000}"/>
    <cellStyle name="Normal 10 2 2 2 2 2 3 3 3" xfId="34261" xr:uid="{00000000-0005-0000-0000-000072000000}"/>
    <cellStyle name="Normal 10 2 2 2 2 2 3 4" xfId="9726" xr:uid="{00000000-0005-0000-0000-000073000000}"/>
    <cellStyle name="Normal 10 2 2 2 2 2 3 4 2" xfId="21993" xr:uid="{00000000-0005-0000-0000-000074000000}"/>
    <cellStyle name="Normal 10 2 2 2 2 2 3 4 2 2" xfId="50617" xr:uid="{00000000-0005-0000-0000-000075000000}"/>
    <cellStyle name="Normal 10 2 2 2 2 2 3 4 3" xfId="38350" xr:uid="{00000000-0005-0000-0000-000076000000}"/>
    <cellStyle name="Normal 10 2 2 2 2 2 3 5" xfId="13814" xr:uid="{00000000-0005-0000-0000-000077000000}"/>
    <cellStyle name="Normal 10 2 2 2 2 2 3 5 2" xfId="42438" xr:uid="{00000000-0005-0000-0000-000078000000}"/>
    <cellStyle name="Normal 10 2 2 2 2 2 3 6" xfId="26081" xr:uid="{00000000-0005-0000-0000-000079000000}"/>
    <cellStyle name="Normal 10 2 2 2 2 2 3 6 2" xfId="54705" xr:uid="{00000000-0005-0000-0000-00007A000000}"/>
    <cellStyle name="Normal 10 2 2 2 2 2 3 7" xfId="30171" xr:uid="{00000000-0005-0000-0000-00007B000000}"/>
    <cellStyle name="Normal 10 2 2 2 2 2 4" xfId="2568" xr:uid="{00000000-0005-0000-0000-00007C000000}"/>
    <cellStyle name="Normal 10 2 2 2 2 2 4 2" xfId="6659" xr:uid="{00000000-0005-0000-0000-00007D000000}"/>
    <cellStyle name="Normal 10 2 2 2 2 2 4 2 2" xfId="18926" xr:uid="{00000000-0005-0000-0000-00007E000000}"/>
    <cellStyle name="Normal 10 2 2 2 2 2 4 2 2 2" xfId="47550" xr:uid="{00000000-0005-0000-0000-00007F000000}"/>
    <cellStyle name="Normal 10 2 2 2 2 2 4 2 3" xfId="35283" xr:uid="{00000000-0005-0000-0000-000080000000}"/>
    <cellStyle name="Normal 10 2 2 2 2 2 4 3" xfId="10748" xr:uid="{00000000-0005-0000-0000-000081000000}"/>
    <cellStyle name="Normal 10 2 2 2 2 2 4 3 2" xfId="23015" xr:uid="{00000000-0005-0000-0000-000082000000}"/>
    <cellStyle name="Normal 10 2 2 2 2 2 4 3 2 2" xfId="51639" xr:uid="{00000000-0005-0000-0000-000083000000}"/>
    <cellStyle name="Normal 10 2 2 2 2 2 4 3 3" xfId="39372" xr:uid="{00000000-0005-0000-0000-000084000000}"/>
    <cellStyle name="Normal 10 2 2 2 2 2 4 4" xfId="14836" xr:uid="{00000000-0005-0000-0000-000085000000}"/>
    <cellStyle name="Normal 10 2 2 2 2 2 4 4 2" xfId="43460" xr:uid="{00000000-0005-0000-0000-000086000000}"/>
    <cellStyle name="Normal 10 2 2 2 2 2 4 5" xfId="27103" xr:uid="{00000000-0005-0000-0000-000087000000}"/>
    <cellStyle name="Normal 10 2 2 2 2 2 4 5 2" xfId="55727" xr:uid="{00000000-0005-0000-0000-000088000000}"/>
    <cellStyle name="Normal 10 2 2 2 2 2 4 6" xfId="31193" xr:uid="{00000000-0005-0000-0000-000089000000}"/>
    <cellStyle name="Normal 10 2 2 2 2 2 5" xfId="4615" xr:uid="{00000000-0005-0000-0000-00008A000000}"/>
    <cellStyle name="Normal 10 2 2 2 2 2 5 2" xfId="16882" xr:uid="{00000000-0005-0000-0000-00008B000000}"/>
    <cellStyle name="Normal 10 2 2 2 2 2 5 2 2" xfId="45506" xr:uid="{00000000-0005-0000-0000-00008C000000}"/>
    <cellStyle name="Normal 10 2 2 2 2 2 5 3" xfId="33239" xr:uid="{00000000-0005-0000-0000-00008D000000}"/>
    <cellStyle name="Normal 10 2 2 2 2 2 6" xfId="8704" xr:uid="{00000000-0005-0000-0000-00008E000000}"/>
    <cellStyle name="Normal 10 2 2 2 2 2 6 2" xfId="20971" xr:uid="{00000000-0005-0000-0000-00008F000000}"/>
    <cellStyle name="Normal 10 2 2 2 2 2 6 2 2" xfId="49595" xr:uid="{00000000-0005-0000-0000-000090000000}"/>
    <cellStyle name="Normal 10 2 2 2 2 2 6 3" xfId="37328" xr:uid="{00000000-0005-0000-0000-000091000000}"/>
    <cellStyle name="Normal 10 2 2 2 2 2 7" xfId="12792" xr:uid="{00000000-0005-0000-0000-000092000000}"/>
    <cellStyle name="Normal 10 2 2 2 2 2 7 2" xfId="41416" xr:uid="{00000000-0005-0000-0000-000093000000}"/>
    <cellStyle name="Normal 10 2 2 2 2 2 8" xfId="25059" xr:uid="{00000000-0005-0000-0000-000094000000}"/>
    <cellStyle name="Normal 10 2 2 2 2 2 8 2" xfId="53683" xr:uid="{00000000-0005-0000-0000-000095000000}"/>
    <cellStyle name="Normal 10 2 2 2 2 2 9" xfId="29149" xr:uid="{00000000-0005-0000-0000-000096000000}"/>
    <cellStyle name="Normal 10 2 2 2 2 3" xfId="779" xr:uid="{00000000-0005-0000-0000-000097000000}"/>
    <cellStyle name="Normal 10 2 2 2 2 3 2" xfId="1801" xr:uid="{00000000-0005-0000-0000-000098000000}"/>
    <cellStyle name="Normal 10 2 2 2 2 3 2 2" xfId="3845" xr:uid="{00000000-0005-0000-0000-000099000000}"/>
    <cellStyle name="Normal 10 2 2 2 2 3 2 2 2" xfId="7936" xr:uid="{00000000-0005-0000-0000-00009A000000}"/>
    <cellStyle name="Normal 10 2 2 2 2 3 2 2 2 2" xfId="20203" xr:uid="{00000000-0005-0000-0000-00009B000000}"/>
    <cellStyle name="Normal 10 2 2 2 2 3 2 2 2 2 2" xfId="48827" xr:uid="{00000000-0005-0000-0000-00009C000000}"/>
    <cellStyle name="Normal 10 2 2 2 2 3 2 2 2 3" xfId="36560" xr:uid="{00000000-0005-0000-0000-00009D000000}"/>
    <cellStyle name="Normal 10 2 2 2 2 3 2 2 3" xfId="12025" xr:uid="{00000000-0005-0000-0000-00009E000000}"/>
    <cellStyle name="Normal 10 2 2 2 2 3 2 2 3 2" xfId="24292" xr:uid="{00000000-0005-0000-0000-00009F000000}"/>
    <cellStyle name="Normal 10 2 2 2 2 3 2 2 3 2 2" xfId="52916" xr:uid="{00000000-0005-0000-0000-0000A0000000}"/>
    <cellStyle name="Normal 10 2 2 2 2 3 2 2 3 3" xfId="40649" xr:uid="{00000000-0005-0000-0000-0000A1000000}"/>
    <cellStyle name="Normal 10 2 2 2 2 3 2 2 4" xfId="16113" xr:uid="{00000000-0005-0000-0000-0000A2000000}"/>
    <cellStyle name="Normal 10 2 2 2 2 3 2 2 4 2" xfId="44737" xr:uid="{00000000-0005-0000-0000-0000A3000000}"/>
    <cellStyle name="Normal 10 2 2 2 2 3 2 2 5" xfId="28380" xr:uid="{00000000-0005-0000-0000-0000A4000000}"/>
    <cellStyle name="Normal 10 2 2 2 2 3 2 2 5 2" xfId="57004" xr:uid="{00000000-0005-0000-0000-0000A5000000}"/>
    <cellStyle name="Normal 10 2 2 2 2 3 2 2 6" xfId="32470" xr:uid="{00000000-0005-0000-0000-0000A6000000}"/>
    <cellStyle name="Normal 10 2 2 2 2 3 2 3" xfId="5892" xr:uid="{00000000-0005-0000-0000-0000A7000000}"/>
    <cellStyle name="Normal 10 2 2 2 2 3 2 3 2" xfId="18159" xr:uid="{00000000-0005-0000-0000-0000A8000000}"/>
    <cellStyle name="Normal 10 2 2 2 2 3 2 3 2 2" xfId="46783" xr:uid="{00000000-0005-0000-0000-0000A9000000}"/>
    <cellStyle name="Normal 10 2 2 2 2 3 2 3 3" xfId="34516" xr:uid="{00000000-0005-0000-0000-0000AA000000}"/>
    <cellStyle name="Normal 10 2 2 2 2 3 2 4" xfId="9981" xr:uid="{00000000-0005-0000-0000-0000AB000000}"/>
    <cellStyle name="Normal 10 2 2 2 2 3 2 4 2" xfId="22248" xr:uid="{00000000-0005-0000-0000-0000AC000000}"/>
    <cellStyle name="Normal 10 2 2 2 2 3 2 4 2 2" xfId="50872" xr:uid="{00000000-0005-0000-0000-0000AD000000}"/>
    <cellStyle name="Normal 10 2 2 2 2 3 2 4 3" xfId="38605" xr:uid="{00000000-0005-0000-0000-0000AE000000}"/>
    <cellStyle name="Normal 10 2 2 2 2 3 2 5" xfId="14069" xr:uid="{00000000-0005-0000-0000-0000AF000000}"/>
    <cellStyle name="Normal 10 2 2 2 2 3 2 5 2" xfId="42693" xr:uid="{00000000-0005-0000-0000-0000B0000000}"/>
    <cellStyle name="Normal 10 2 2 2 2 3 2 6" xfId="26336" xr:uid="{00000000-0005-0000-0000-0000B1000000}"/>
    <cellStyle name="Normal 10 2 2 2 2 3 2 6 2" xfId="54960" xr:uid="{00000000-0005-0000-0000-0000B2000000}"/>
    <cellStyle name="Normal 10 2 2 2 2 3 2 7" xfId="30426" xr:uid="{00000000-0005-0000-0000-0000B3000000}"/>
    <cellStyle name="Normal 10 2 2 2 2 3 3" xfId="2823" xr:uid="{00000000-0005-0000-0000-0000B4000000}"/>
    <cellStyle name="Normal 10 2 2 2 2 3 3 2" xfId="6914" xr:uid="{00000000-0005-0000-0000-0000B5000000}"/>
    <cellStyle name="Normal 10 2 2 2 2 3 3 2 2" xfId="19181" xr:uid="{00000000-0005-0000-0000-0000B6000000}"/>
    <cellStyle name="Normal 10 2 2 2 2 3 3 2 2 2" xfId="47805" xr:uid="{00000000-0005-0000-0000-0000B7000000}"/>
    <cellStyle name="Normal 10 2 2 2 2 3 3 2 3" xfId="35538" xr:uid="{00000000-0005-0000-0000-0000B8000000}"/>
    <cellStyle name="Normal 10 2 2 2 2 3 3 3" xfId="11003" xr:uid="{00000000-0005-0000-0000-0000B9000000}"/>
    <cellStyle name="Normal 10 2 2 2 2 3 3 3 2" xfId="23270" xr:uid="{00000000-0005-0000-0000-0000BA000000}"/>
    <cellStyle name="Normal 10 2 2 2 2 3 3 3 2 2" xfId="51894" xr:uid="{00000000-0005-0000-0000-0000BB000000}"/>
    <cellStyle name="Normal 10 2 2 2 2 3 3 3 3" xfId="39627" xr:uid="{00000000-0005-0000-0000-0000BC000000}"/>
    <cellStyle name="Normal 10 2 2 2 2 3 3 4" xfId="15091" xr:uid="{00000000-0005-0000-0000-0000BD000000}"/>
    <cellStyle name="Normal 10 2 2 2 2 3 3 4 2" xfId="43715" xr:uid="{00000000-0005-0000-0000-0000BE000000}"/>
    <cellStyle name="Normal 10 2 2 2 2 3 3 5" xfId="27358" xr:uid="{00000000-0005-0000-0000-0000BF000000}"/>
    <cellStyle name="Normal 10 2 2 2 2 3 3 5 2" xfId="55982" xr:uid="{00000000-0005-0000-0000-0000C0000000}"/>
    <cellStyle name="Normal 10 2 2 2 2 3 3 6" xfId="31448" xr:uid="{00000000-0005-0000-0000-0000C1000000}"/>
    <cellStyle name="Normal 10 2 2 2 2 3 4" xfId="4870" xr:uid="{00000000-0005-0000-0000-0000C2000000}"/>
    <cellStyle name="Normal 10 2 2 2 2 3 4 2" xfId="17137" xr:uid="{00000000-0005-0000-0000-0000C3000000}"/>
    <cellStyle name="Normal 10 2 2 2 2 3 4 2 2" xfId="45761" xr:uid="{00000000-0005-0000-0000-0000C4000000}"/>
    <cellStyle name="Normal 10 2 2 2 2 3 4 3" xfId="33494" xr:uid="{00000000-0005-0000-0000-0000C5000000}"/>
    <cellStyle name="Normal 10 2 2 2 2 3 5" xfId="8959" xr:uid="{00000000-0005-0000-0000-0000C6000000}"/>
    <cellStyle name="Normal 10 2 2 2 2 3 5 2" xfId="21226" xr:uid="{00000000-0005-0000-0000-0000C7000000}"/>
    <cellStyle name="Normal 10 2 2 2 2 3 5 2 2" xfId="49850" xr:uid="{00000000-0005-0000-0000-0000C8000000}"/>
    <cellStyle name="Normal 10 2 2 2 2 3 5 3" xfId="37583" xr:uid="{00000000-0005-0000-0000-0000C9000000}"/>
    <cellStyle name="Normal 10 2 2 2 2 3 6" xfId="13047" xr:uid="{00000000-0005-0000-0000-0000CA000000}"/>
    <cellStyle name="Normal 10 2 2 2 2 3 6 2" xfId="41671" xr:uid="{00000000-0005-0000-0000-0000CB000000}"/>
    <cellStyle name="Normal 10 2 2 2 2 3 7" xfId="25314" xr:uid="{00000000-0005-0000-0000-0000CC000000}"/>
    <cellStyle name="Normal 10 2 2 2 2 3 7 2" xfId="53938" xr:uid="{00000000-0005-0000-0000-0000CD000000}"/>
    <cellStyle name="Normal 10 2 2 2 2 3 8" xfId="29404" xr:uid="{00000000-0005-0000-0000-0000CE000000}"/>
    <cellStyle name="Normal 10 2 2 2 2 4" xfId="1290" xr:uid="{00000000-0005-0000-0000-0000CF000000}"/>
    <cellStyle name="Normal 10 2 2 2 2 4 2" xfId="3334" xr:uid="{00000000-0005-0000-0000-0000D0000000}"/>
    <cellStyle name="Normal 10 2 2 2 2 4 2 2" xfId="7425" xr:uid="{00000000-0005-0000-0000-0000D1000000}"/>
    <cellStyle name="Normal 10 2 2 2 2 4 2 2 2" xfId="19692" xr:uid="{00000000-0005-0000-0000-0000D2000000}"/>
    <cellStyle name="Normal 10 2 2 2 2 4 2 2 2 2" xfId="48316" xr:uid="{00000000-0005-0000-0000-0000D3000000}"/>
    <cellStyle name="Normal 10 2 2 2 2 4 2 2 3" xfId="36049" xr:uid="{00000000-0005-0000-0000-0000D4000000}"/>
    <cellStyle name="Normal 10 2 2 2 2 4 2 3" xfId="11514" xr:uid="{00000000-0005-0000-0000-0000D5000000}"/>
    <cellStyle name="Normal 10 2 2 2 2 4 2 3 2" xfId="23781" xr:uid="{00000000-0005-0000-0000-0000D6000000}"/>
    <cellStyle name="Normal 10 2 2 2 2 4 2 3 2 2" xfId="52405" xr:uid="{00000000-0005-0000-0000-0000D7000000}"/>
    <cellStyle name="Normal 10 2 2 2 2 4 2 3 3" xfId="40138" xr:uid="{00000000-0005-0000-0000-0000D8000000}"/>
    <cellStyle name="Normal 10 2 2 2 2 4 2 4" xfId="15602" xr:uid="{00000000-0005-0000-0000-0000D9000000}"/>
    <cellStyle name="Normal 10 2 2 2 2 4 2 4 2" xfId="44226" xr:uid="{00000000-0005-0000-0000-0000DA000000}"/>
    <cellStyle name="Normal 10 2 2 2 2 4 2 5" xfId="27869" xr:uid="{00000000-0005-0000-0000-0000DB000000}"/>
    <cellStyle name="Normal 10 2 2 2 2 4 2 5 2" xfId="56493" xr:uid="{00000000-0005-0000-0000-0000DC000000}"/>
    <cellStyle name="Normal 10 2 2 2 2 4 2 6" xfId="31959" xr:uid="{00000000-0005-0000-0000-0000DD000000}"/>
    <cellStyle name="Normal 10 2 2 2 2 4 3" xfId="5381" xr:uid="{00000000-0005-0000-0000-0000DE000000}"/>
    <cellStyle name="Normal 10 2 2 2 2 4 3 2" xfId="17648" xr:uid="{00000000-0005-0000-0000-0000DF000000}"/>
    <cellStyle name="Normal 10 2 2 2 2 4 3 2 2" xfId="46272" xr:uid="{00000000-0005-0000-0000-0000E0000000}"/>
    <cellStyle name="Normal 10 2 2 2 2 4 3 3" xfId="34005" xr:uid="{00000000-0005-0000-0000-0000E1000000}"/>
    <cellStyle name="Normal 10 2 2 2 2 4 4" xfId="9470" xr:uid="{00000000-0005-0000-0000-0000E2000000}"/>
    <cellStyle name="Normal 10 2 2 2 2 4 4 2" xfId="21737" xr:uid="{00000000-0005-0000-0000-0000E3000000}"/>
    <cellStyle name="Normal 10 2 2 2 2 4 4 2 2" xfId="50361" xr:uid="{00000000-0005-0000-0000-0000E4000000}"/>
    <cellStyle name="Normal 10 2 2 2 2 4 4 3" xfId="38094" xr:uid="{00000000-0005-0000-0000-0000E5000000}"/>
    <cellStyle name="Normal 10 2 2 2 2 4 5" xfId="13558" xr:uid="{00000000-0005-0000-0000-0000E6000000}"/>
    <cellStyle name="Normal 10 2 2 2 2 4 5 2" xfId="42182" xr:uid="{00000000-0005-0000-0000-0000E7000000}"/>
    <cellStyle name="Normal 10 2 2 2 2 4 6" xfId="25825" xr:uid="{00000000-0005-0000-0000-0000E8000000}"/>
    <cellStyle name="Normal 10 2 2 2 2 4 6 2" xfId="54449" xr:uid="{00000000-0005-0000-0000-0000E9000000}"/>
    <cellStyle name="Normal 10 2 2 2 2 4 7" xfId="29915" xr:uid="{00000000-0005-0000-0000-0000EA000000}"/>
    <cellStyle name="Normal 10 2 2 2 2 5" xfId="2312" xr:uid="{00000000-0005-0000-0000-0000EB000000}"/>
    <cellStyle name="Normal 10 2 2 2 2 5 2" xfId="6403" xr:uid="{00000000-0005-0000-0000-0000EC000000}"/>
    <cellStyle name="Normal 10 2 2 2 2 5 2 2" xfId="18670" xr:uid="{00000000-0005-0000-0000-0000ED000000}"/>
    <cellStyle name="Normal 10 2 2 2 2 5 2 2 2" xfId="47294" xr:uid="{00000000-0005-0000-0000-0000EE000000}"/>
    <cellStyle name="Normal 10 2 2 2 2 5 2 3" xfId="35027" xr:uid="{00000000-0005-0000-0000-0000EF000000}"/>
    <cellStyle name="Normal 10 2 2 2 2 5 3" xfId="10492" xr:uid="{00000000-0005-0000-0000-0000F0000000}"/>
    <cellStyle name="Normal 10 2 2 2 2 5 3 2" xfId="22759" xr:uid="{00000000-0005-0000-0000-0000F1000000}"/>
    <cellStyle name="Normal 10 2 2 2 2 5 3 2 2" xfId="51383" xr:uid="{00000000-0005-0000-0000-0000F2000000}"/>
    <cellStyle name="Normal 10 2 2 2 2 5 3 3" xfId="39116" xr:uid="{00000000-0005-0000-0000-0000F3000000}"/>
    <cellStyle name="Normal 10 2 2 2 2 5 4" xfId="14580" xr:uid="{00000000-0005-0000-0000-0000F4000000}"/>
    <cellStyle name="Normal 10 2 2 2 2 5 4 2" xfId="43204" xr:uid="{00000000-0005-0000-0000-0000F5000000}"/>
    <cellStyle name="Normal 10 2 2 2 2 5 5" xfId="26847" xr:uid="{00000000-0005-0000-0000-0000F6000000}"/>
    <cellStyle name="Normal 10 2 2 2 2 5 5 2" xfId="55471" xr:uid="{00000000-0005-0000-0000-0000F7000000}"/>
    <cellStyle name="Normal 10 2 2 2 2 5 6" xfId="30937" xr:uid="{00000000-0005-0000-0000-0000F8000000}"/>
    <cellStyle name="Normal 10 2 2 2 2 6" xfId="4359" xr:uid="{00000000-0005-0000-0000-0000F9000000}"/>
    <cellStyle name="Normal 10 2 2 2 2 6 2" xfId="16626" xr:uid="{00000000-0005-0000-0000-0000FA000000}"/>
    <cellStyle name="Normal 10 2 2 2 2 6 2 2" xfId="45250" xr:uid="{00000000-0005-0000-0000-0000FB000000}"/>
    <cellStyle name="Normal 10 2 2 2 2 6 3" xfId="32983" xr:uid="{00000000-0005-0000-0000-0000FC000000}"/>
    <cellStyle name="Normal 10 2 2 2 2 7" xfId="8448" xr:uid="{00000000-0005-0000-0000-0000FD000000}"/>
    <cellStyle name="Normal 10 2 2 2 2 7 2" xfId="20715" xr:uid="{00000000-0005-0000-0000-0000FE000000}"/>
    <cellStyle name="Normal 10 2 2 2 2 7 2 2" xfId="49339" xr:uid="{00000000-0005-0000-0000-0000FF000000}"/>
    <cellStyle name="Normal 10 2 2 2 2 7 3" xfId="37072" xr:uid="{00000000-0005-0000-0000-000000010000}"/>
    <cellStyle name="Normal 10 2 2 2 2 8" xfId="12536" xr:uid="{00000000-0005-0000-0000-000001010000}"/>
    <cellStyle name="Normal 10 2 2 2 2 8 2" xfId="41160" xr:uid="{00000000-0005-0000-0000-000002010000}"/>
    <cellStyle name="Normal 10 2 2 2 2 9" xfId="24803" xr:uid="{00000000-0005-0000-0000-000003010000}"/>
    <cellStyle name="Normal 10 2 2 2 2 9 2" xfId="53427" xr:uid="{00000000-0005-0000-0000-000004010000}"/>
    <cellStyle name="Normal 10 2 2 2 3" xfId="394" xr:uid="{00000000-0005-0000-0000-000005010000}"/>
    <cellStyle name="Normal 10 2 2 2 3 2" xfId="907" xr:uid="{00000000-0005-0000-0000-000006010000}"/>
    <cellStyle name="Normal 10 2 2 2 3 2 2" xfId="1929" xr:uid="{00000000-0005-0000-0000-000007010000}"/>
    <cellStyle name="Normal 10 2 2 2 3 2 2 2" xfId="3973" xr:uid="{00000000-0005-0000-0000-000008010000}"/>
    <cellStyle name="Normal 10 2 2 2 3 2 2 2 2" xfId="8064" xr:uid="{00000000-0005-0000-0000-000009010000}"/>
    <cellStyle name="Normal 10 2 2 2 3 2 2 2 2 2" xfId="20331" xr:uid="{00000000-0005-0000-0000-00000A010000}"/>
    <cellStyle name="Normal 10 2 2 2 3 2 2 2 2 2 2" xfId="48955" xr:uid="{00000000-0005-0000-0000-00000B010000}"/>
    <cellStyle name="Normal 10 2 2 2 3 2 2 2 2 3" xfId="36688" xr:uid="{00000000-0005-0000-0000-00000C010000}"/>
    <cellStyle name="Normal 10 2 2 2 3 2 2 2 3" xfId="12153" xr:uid="{00000000-0005-0000-0000-00000D010000}"/>
    <cellStyle name="Normal 10 2 2 2 3 2 2 2 3 2" xfId="24420" xr:uid="{00000000-0005-0000-0000-00000E010000}"/>
    <cellStyle name="Normal 10 2 2 2 3 2 2 2 3 2 2" xfId="53044" xr:uid="{00000000-0005-0000-0000-00000F010000}"/>
    <cellStyle name="Normal 10 2 2 2 3 2 2 2 3 3" xfId="40777" xr:uid="{00000000-0005-0000-0000-000010010000}"/>
    <cellStyle name="Normal 10 2 2 2 3 2 2 2 4" xfId="16241" xr:uid="{00000000-0005-0000-0000-000011010000}"/>
    <cellStyle name="Normal 10 2 2 2 3 2 2 2 4 2" xfId="44865" xr:uid="{00000000-0005-0000-0000-000012010000}"/>
    <cellStyle name="Normal 10 2 2 2 3 2 2 2 5" xfId="28508" xr:uid="{00000000-0005-0000-0000-000013010000}"/>
    <cellStyle name="Normal 10 2 2 2 3 2 2 2 5 2" xfId="57132" xr:uid="{00000000-0005-0000-0000-000014010000}"/>
    <cellStyle name="Normal 10 2 2 2 3 2 2 2 6" xfId="32598" xr:uid="{00000000-0005-0000-0000-000015010000}"/>
    <cellStyle name="Normal 10 2 2 2 3 2 2 3" xfId="6020" xr:uid="{00000000-0005-0000-0000-000016010000}"/>
    <cellStyle name="Normal 10 2 2 2 3 2 2 3 2" xfId="18287" xr:uid="{00000000-0005-0000-0000-000017010000}"/>
    <cellStyle name="Normal 10 2 2 2 3 2 2 3 2 2" xfId="46911" xr:uid="{00000000-0005-0000-0000-000018010000}"/>
    <cellStyle name="Normal 10 2 2 2 3 2 2 3 3" xfId="34644" xr:uid="{00000000-0005-0000-0000-000019010000}"/>
    <cellStyle name="Normal 10 2 2 2 3 2 2 4" xfId="10109" xr:uid="{00000000-0005-0000-0000-00001A010000}"/>
    <cellStyle name="Normal 10 2 2 2 3 2 2 4 2" xfId="22376" xr:uid="{00000000-0005-0000-0000-00001B010000}"/>
    <cellStyle name="Normal 10 2 2 2 3 2 2 4 2 2" xfId="51000" xr:uid="{00000000-0005-0000-0000-00001C010000}"/>
    <cellStyle name="Normal 10 2 2 2 3 2 2 4 3" xfId="38733" xr:uid="{00000000-0005-0000-0000-00001D010000}"/>
    <cellStyle name="Normal 10 2 2 2 3 2 2 5" xfId="14197" xr:uid="{00000000-0005-0000-0000-00001E010000}"/>
    <cellStyle name="Normal 10 2 2 2 3 2 2 5 2" xfId="42821" xr:uid="{00000000-0005-0000-0000-00001F010000}"/>
    <cellStyle name="Normal 10 2 2 2 3 2 2 6" xfId="26464" xr:uid="{00000000-0005-0000-0000-000020010000}"/>
    <cellStyle name="Normal 10 2 2 2 3 2 2 6 2" xfId="55088" xr:uid="{00000000-0005-0000-0000-000021010000}"/>
    <cellStyle name="Normal 10 2 2 2 3 2 2 7" xfId="30554" xr:uid="{00000000-0005-0000-0000-000022010000}"/>
    <cellStyle name="Normal 10 2 2 2 3 2 3" xfId="2951" xr:uid="{00000000-0005-0000-0000-000023010000}"/>
    <cellStyle name="Normal 10 2 2 2 3 2 3 2" xfId="7042" xr:uid="{00000000-0005-0000-0000-000024010000}"/>
    <cellStyle name="Normal 10 2 2 2 3 2 3 2 2" xfId="19309" xr:uid="{00000000-0005-0000-0000-000025010000}"/>
    <cellStyle name="Normal 10 2 2 2 3 2 3 2 2 2" xfId="47933" xr:uid="{00000000-0005-0000-0000-000026010000}"/>
    <cellStyle name="Normal 10 2 2 2 3 2 3 2 3" xfId="35666" xr:uid="{00000000-0005-0000-0000-000027010000}"/>
    <cellStyle name="Normal 10 2 2 2 3 2 3 3" xfId="11131" xr:uid="{00000000-0005-0000-0000-000028010000}"/>
    <cellStyle name="Normal 10 2 2 2 3 2 3 3 2" xfId="23398" xr:uid="{00000000-0005-0000-0000-000029010000}"/>
    <cellStyle name="Normal 10 2 2 2 3 2 3 3 2 2" xfId="52022" xr:uid="{00000000-0005-0000-0000-00002A010000}"/>
    <cellStyle name="Normal 10 2 2 2 3 2 3 3 3" xfId="39755" xr:uid="{00000000-0005-0000-0000-00002B010000}"/>
    <cellStyle name="Normal 10 2 2 2 3 2 3 4" xfId="15219" xr:uid="{00000000-0005-0000-0000-00002C010000}"/>
    <cellStyle name="Normal 10 2 2 2 3 2 3 4 2" xfId="43843" xr:uid="{00000000-0005-0000-0000-00002D010000}"/>
    <cellStyle name="Normal 10 2 2 2 3 2 3 5" xfId="27486" xr:uid="{00000000-0005-0000-0000-00002E010000}"/>
    <cellStyle name="Normal 10 2 2 2 3 2 3 5 2" xfId="56110" xr:uid="{00000000-0005-0000-0000-00002F010000}"/>
    <cellStyle name="Normal 10 2 2 2 3 2 3 6" xfId="31576" xr:uid="{00000000-0005-0000-0000-000030010000}"/>
    <cellStyle name="Normal 10 2 2 2 3 2 4" xfId="4998" xr:uid="{00000000-0005-0000-0000-000031010000}"/>
    <cellStyle name="Normal 10 2 2 2 3 2 4 2" xfId="17265" xr:uid="{00000000-0005-0000-0000-000032010000}"/>
    <cellStyle name="Normal 10 2 2 2 3 2 4 2 2" xfId="45889" xr:uid="{00000000-0005-0000-0000-000033010000}"/>
    <cellStyle name="Normal 10 2 2 2 3 2 4 3" xfId="33622" xr:uid="{00000000-0005-0000-0000-000034010000}"/>
    <cellStyle name="Normal 10 2 2 2 3 2 5" xfId="9087" xr:uid="{00000000-0005-0000-0000-000035010000}"/>
    <cellStyle name="Normal 10 2 2 2 3 2 5 2" xfId="21354" xr:uid="{00000000-0005-0000-0000-000036010000}"/>
    <cellStyle name="Normal 10 2 2 2 3 2 5 2 2" xfId="49978" xr:uid="{00000000-0005-0000-0000-000037010000}"/>
    <cellStyle name="Normal 10 2 2 2 3 2 5 3" xfId="37711" xr:uid="{00000000-0005-0000-0000-000038010000}"/>
    <cellStyle name="Normal 10 2 2 2 3 2 6" xfId="13175" xr:uid="{00000000-0005-0000-0000-000039010000}"/>
    <cellStyle name="Normal 10 2 2 2 3 2 6 2" xfId="41799" xr:uid="{00000000-0005-0000-0000-00003A010000}"/>
    <cellStyle name="Normal 10 2 2 2 3 2 7" xfId="25442" xr:uid="{00000000-0005-0000-0000-00003B010000}"/>
    <cellStyle name="Normal 10 2 2 2 3 2 7 2" xfId="54066" xr:uid="{00000000-0005-0000-0000-00003C010000}"/>
    <cellStyle name="Normal 10 2 2 2 3 2 8" xfId="29532" xr:uid="{00000000-0005-0000-0000-00003D010000}"/>
    <cellStyle name="Normal 10 2 2 2 3 3" xfId="1418" xr:uid="{00000000-0005-0000-0000-00003E010000}"/>
    <cellStyle name="Normal 10 2 2 2 3 3 2" xfId="3462" xr:uid="{00000000-0005-0000-0000-00003F010000}"/>
    <cellStyle name="Normal 10 2 2 2 3 3 2 2" xfId="7553" xr:uid="{00000000-0005-0000-0000-000040010000}"/>
    <cellStyle name="Normal 10 2 2 2 3 3 2 2 2" xfId="19820" xr:uid="{00000000-0005-0000-0000-000041010000}"/>
    <cellStyle name="Normal 10 2 2 2 3 3 2 2 2 2" xfId="48444" xr:uid="{00000000-0005-0000-0000-000042010000}"/>
    <cellStyle name="Normal 10 2 2 2 3 3 2 2 3" xfId="36177" xr:uid="{00000000-0005-0000-0000-000043010000}"/>
    <cellStyle name="Normal 10 2 2 2 3 3 2 3" xfId="11642" xr:uid="{00000000-0005-0000-0000-000044010000}"/>
    <cellStyle name="Normal 10 2 2 2 3 3 2 3 2" xfId="23909" xr:uid="{00000000-0005-0000-0000-000045010000}"/>
    <cellStyle name="Normal 10 2 2 2 3 3 2 3 2 2" xfId="52533" xr:uid="{00000000-0005-0000-0000-000046010000}"/>
    <cellStyle name="Normal 10 2 2 2 3 3 2 3 3" xfId="40266" xr:uid="{00000000-0005-0000-0000-000047010000}"/>
    <cellStyle name="Normal 10 2 2 2 3 3 2 4" xfId="15730" xr:uid="{00000000-0005-0000-0000-000048010000}"/>
    <cellStyle name="Normal 10 2 2 2 3 3 2 4 2" xfId="44354" xr:uid="{00000000-0005-0000-0000-000049010000}"/>
    <cellStyle name="Normal 10 2 2 2 3 3 2 5" xfId="27997" xr:uid="{00000000-0005-0000-0000-00004A010000}"/>
    <cellStyle name="Normal 10 2 2 2 3 3 2 5 2" xfId="56621" xr:uid="{00000000-0005-0000-0000-00004B010000}"/>
    <cellStyle name="Normal 10 2 2 2 3 3 2 6" xfId="32087" xr:uid="{00000000-0005-0000-0000-00004C010000}"/>
    <cellStyle name="Normal 10 2 2 2 3 3 3" xfId="5509" xr:uid="{00000000-0005-0000-0000-00004D010000}"/>
    <cellStyle name="Normal 10 2 2 2 3 3 3 2" xfId="17776" xr:uid="{00000000-0005-0000-0000-00004E010000}"/>
    <cellStyle name="Normal 10 2 2 2 3 3 3 2 2" xfId="46400" xr:uid="{00000000-0005-0000-0000-00004F010000}"/>
    <cellStyle name="Normal 10 2 2 2 3 3 3 3" xfId="34133" xr:uid="{00000000-0005-0000-0000-000050010000}"/>
    <cellStyle name="Normal 10 2 2 2 3 3 4" xfId="9598" xr:uid="{00000000-0005-0000-0000-000051010000}"/>
    <cellStyle name="Normal 10 2 2 2 3 3 4 2" xfId="21865" xr:uid="{00000000-0005-0000-0000-000052010000}"/>
    <cellStyle name="Normal 10 2 2 2 3 3 4 2 2" xfId="50489" xr:uid="{00000000-0005-0000-0000-000053010000}"/>
    <cellStyle name="Normal 10 2 2 2 3 3 4 3" xfId="38222" xr:uid="{00000000-0005-0000-0000-000054010000}"/>
    <cellStyle name="Normal 10 2 2 2 3 3 5" xfId="13686" xr:uid="{00000000-0005-0000-0000-000055010000}"/>
    <cellStyle name="Normal 10 2 2 2 3 3 5 2" xfId="42310" xr:uid="{00000000-0005-0000-0000-000056010000}"/>
    <cellStyle name="Normal 10 2 2 2 3 3 6" xfId="25953" xr:uid="{00000000-0005-0000-0000-000057010000}"/>
    <cellStyle name="Normal 10 2 2 2 3 3 6 2" xfId="54577" xr:uid="{00000000-0005-0000-0000-000058010000}"/>
    <cellStyle name="Normal 10 2 2 2 3 3 7" xfId="30043" xr:uid="{00000000-0005-0000-0000-000059010000}"/>
    <cellStyle name="Normal 10 2 2 2 3 4" xfId="2440" xr:uid="{00000000-0005-0000-0000-00005A010000}"/>
    <cellStyle name="Normal 10 2 2 2 3 4 2" xfId="6531" xr:uid="{00000000-0005-0000-0000-00005B010000}"/>
    <cellStyle name="Normal 10 2 2 2 3 4 2 2" xfId="18798" xr:uid="{00000000-0005-0000-0000-00005C010000}"/>
    <cellStyle name="Normal 10 2 2 2 3 4 2 2 2" xfId="47422" xr:uid="{00000000-0005-0000-0000-00005D010000}"/>
    <cellStyle name="Normal 10 2 2 2 3 4 2 3" xfId="35155" xr:uid="{00000000-0005-0000-0000-00005E010000}"/>
    <cellStyle name="Normal 10 2 2 2 3 4 3" xfId="10620" xr:uid="{00000000-0005-0000-0000-00005F010000}"/>
    <cellStyle name="Normal 10 2 2 2 3 4 3 2" xfId="22887" xr:uid="{00000000-0005-0000-0000-000060010000}"/>
    <cellStyle name="Normal 10 2 2 2 3 4 3 2 2" xfId="51511" xr:uid="{00000000-0005-0000-0000-000061010000}"/>
    <cellStyle name="Normal 10 2 2 2 3 4 3 3" xfId="39244" xr:uid="{00000000-0005-0000-0000-000062010000}"/>
    <cellStyle name="Normal 10 2 2 2 3 4 4" xfId="14708" xr:uid="{00000000-0005-0000-0000-000063010000}"/>
    <cellStyle name="Normal 10 2 2 2 3 4 4 2" xfId="43332" xr:uid="{00000000-0005-0000-0000-000064010000}"/>
    <cellStyle name="Normal 10 2 2 2 3 4 5" xfId="26975" xr:uid="{00000000-0005-0000-0000-000065010000}"/>
    <cellStyle name="Normal 10 2 2 2 3 4 5 2" xfId="55599" xr:uid="{00000000-0005-0000-0000-000066010000}"/>
    <cellStyle name="Normal 10 2 2 2 3 4 6" xfId="31065" xr:uid="{00000000-0005-0000-0000-000067010000}"/>
    <cellStyle name="Normal 10 2 2 2 3 5" xfId="4487" xr:uid="{00000000-0005-0000-0000-000068010000}"/>
    <cellStyle name="Normal 10 2 2 2 3 5 2" xfId="16754" xr:uid="{00000000-0005-0000-0000-000069010000}"/>
    <cellStyle name="Normal 10 2 2 2 3 5 2 2" xfId="45378" xr:uid="{00000000-0005-0000-0000-00006A010000}"/>
    <cellStyle name="Normal 10 2 2 2 3 5 3" xfId="33111" xr:uid="{00000000-0005-0000-0000-00006B010000}"/>
    <cellStyle name="Normal 10 2 2 2 3 6" xfId="8576" xr:uid="{00000000-0005-0000-0000-00006C010000}"/>
    <cellStyle name="Normal 10 2 2 2 3 6 2" xfId="20843" xr:uid="{00000000-0005-0000-0000-00006D010000}"/>
    <cellStyle name="Normal 10 2 2 2 3 6 2 2" xfId="49467" xr:uid="{00000000-0005-0000-0000-00006E010000}"/>
    <cellStyle name="Normal 10 2 2 2 3 6 3" xfId="37200" xr:uid="{00000000-0005-0000-0000-00006F010000}"/>
    <cellStyle name="Normal 10 2 2 2 3 7" xfId="12664" xr:uid="{00000000-0005-0000-0000-000070010000}"/>
    <cellStyle name="Normal 10 2 2 2 3 7 2" xfId="41288" xr:uid="{00000000-0005-0000-0000-000071010000}"/>
    <cellStyle name="Normal 10 2 2 2 3 8" xfId="24931" xr:uid="{00000000-0005-0000-0000-000072010000}"/>
    <cellStyle name="Normal 10 2 2 2 3 8 2" xfId="53555" xr:uid="{00000000-0005-0000-0000-000073010000}"/>
    <cellStyle name="Normal 10 2 2 2 3 9" xfId="29021" xr:uid="{00000000-0005-0000-0000-000074010000}"/>
    <cellStyle name="Normal 10 2 2 2 4" xfId="651" xr:uid="{00000000-0005-0000-0000-000075010000}"/>
    <cellStyle name="Normal 10 2 2 2 4 2" xfId="1673" xr:uid="{00000000-0005-0000-0000-000076010000}"/>
    <cellStyle name="Normal 10 2 2 2 4 2 2" xfId="3717" xr:uid="{00000000-0005-0000-0000-000077010000}"/>
    <cellStyle name="Normal 10 2 2 2 4 2 2 2" xfId="7808" xr:uid="{00000000-0005-0000-0000-000078010000}"/>
    <cellStyle name="Normal 10 2 2 2 4 2 2 2 2" xfId="20075" xr:uid="{00000000-0005-0000-0000-000079010000}"/>
    <cellStyle name="Normal 10 2 2 2 4 2 2 2 2 2" xfId="48699" xr:uid="{00000000-0005-0000-0000-00007A010000}"/>
    <cellStyle name="Normal 10 2 2 2 4 2 2 2 3" xfId="36432" xr:uid="{00000000-0005-0000-0000-00007B010000}"/>
    <cellStyle name="Normal 10 2 2 2 4 2 2 3" xfId="11897" xr:uid="{00000000-0005-0000-0000-00007C010000}"/>
    <cellStyle name="Normal 10 2 2 2 4 2 2 3 2" xfId="24164" xr:uid="{00000000-0005-0000-0000-00007D010000}"/>
    <cellStyle name="Normal 10 2 2 2 4 2 2 3 2 2" xfId="52788" xr:uid="{00000000-0005-0000-0000-00007E010000}"/>
    <cellStyle name="Normal 10 2 2 2 4 2 2 3 3" xfId="40521" xr:uid="{00000000-0005-0000-0000-00007F010000}"/>
    <cellStyle name="Normal 10 2 2 2 4 2 2 4" xfId="15985" xr:uid="{00000000-0005-0000-0000-000080010000}"/>
    <cellStyle name="Normal 10 2 2 2 4 2 2 4 2" xfId="44609" xr:uid="{00000000-0005-0000-0000-000081010000}"/>
    <cellStyle name="Normal 10 2 2 2 4 2 2 5" xfId="28252" xr:uid="{00000000-0005-0000-0000-000082010000}"/>
    <cellStyle name="Normal 10 2 2 2 4 2 2 5 2" xfId="56876" xr:uid="{00000000-0005-0000-0000-000083010000}"/>
    <cellStyle name="Normal 10 2 2 2 4 2 2 6" xfId="32342" xr:uid="{00000000-0005-0000-0000-000084010000}"/>
    <cellStyle name="Normal 10 2 2 2 4 2 3" xfId="5764" xr:uid="{00000000-0005-0000-0000-000085010000}"/>
    <cellStyle name="Normal 10 2 2 2 4 2 3 2" xfId="18031" xr:uid="{00000000-0005-0000-0000-000086010000}"/>
    <cellStyle name="Normal 10 2 2 2 4 2 3 2 2" xfId="46655" xr:uid="{00000000-0005-0000-0000-000087010000}"/>
    <cellStyle name="Normal 10 2 2 2 4 2 3 3" xfId="34388" xr:uid="{00000000-0005-0000-0000-000088010000}"/>
    <cellStyle name="Normal 10 2 2 2 4 2 4" xfId="9853" xr:uid="{00000000-0005-0000-0000-000089010000}"/>
    <cellStyle name="Normal 10 2 2 2 4 2 4 2" xfId="22120" xr:uid="{00000000-0005-0000-0000-00008A010000}"/>
    <cellStyle name="Normal 10 2 2 2 4 2 4 2 2" xfId="50744" xr:uid="{00000000-0005-0000-0000-00008B010000}"/>
    <cellStyle name="Normal 10 2 2 2 4 2 4 3" xfId="38477" xr:uid="{00000000-0005-0000-0000-00008C010000}"/>
    <cellStyle name="Normal 10 2 2 2 4 2 5" xfId="13941" xr:uid="{00000000-0005-0000-0000-00008D010000}"/>
    <cellStyle name="Normal 10 2 2 2 4 2 5 2" xfId="42565" xr:uid="{00000000-0005-0000-0000-00008E010000}"/>
    <cellStyle name="Normal 10 2 2 2 4 2 6" xfId="26208" xr:uid="{00000000-0005-0000-0000-00008F010000}"/>
    <cellStyle name="Normal 10 2 2 2 4 2 6 2" xfId="54832" xr:uid="{00000000-0005-0000-0000-000090010000}"/>
    <cellStyle name="Normal 10 2 2 2 4 2 7" xfId="30298" xr:uid="{00000000-0005-0000-0000-000091010000}"/>
    <cellStyle name="Normal 10 2 2 2 4 3" xfId="2695" xr:uid="{00000000-0005-0000-0000-000092010000}"/>
    <cellStyle name="Normal 10 2 2 2 4 3 2" xfId="6786" xr:uid="{00000000-0005-0000-0000-000093010000}"/>
    <cellStyle name="Normal 10 2 2 2 4 3 2 2" xfId="19053" xr:uid="{00000000-0005-0000-0000-000094010000}"/>
    <cellStyle name="Normal 10 2 2 2 4 3 2 2 2" xfId="47677" xr:uid="{00000000-0005-0000-0000-000095010000}"/>
    <cellStyle name="Normal 10 2 2 2 4 3 2 3" xfId="35410" xr:uid="{00000000-0005-0000-0000-000096010000}"/>
    <cellStyle name="Normal 10 2 2 2 4 3 3" xfId="10875" xr:uid="{00000000-0005-0000-0000-000097010000}"/>
    <cellStyle name="Normal 10 2 2 2 4 3 3 2" xfId="23142" xr:uid="{00000000-0005-0000-0000-000098010000}"/>
    <cellStyle name="Normal 10 2 2 2 4 3 3 2 2" xfId="51766" xr:uid="{00000000-0005-0000-0000-000099010000}"/>
    <cellStyle name="Normal 10 2 2 2 4 3 3 3" xfId="39499" xr:uid="{00000000-0005-0000-0000-00009A010000}"/>
    <cellStyle name="Normal 10 2 2 2 4 3 4" xfId="14963" xr:uid="{00000000-0005-0000-0000-00009B010000}"/>
    <cellStyle name="Normal 10 2 2 2 4 3 4 2" xfId="43587" xr:uid="{00000000-0005-0000-0000-00009C010000}"/>
    <cellStyle name="Normal 10 2 2 2 4 3 5" xfId="27230" xr:uid="{00000000-0005-0000-0000-00009D010000}"/>
    <cellStyle name="Normal 10 2 2 2 4 3 5 2" xfId="55854" xr:uid="{00000000-0005-0000-0000-00009E010000}"/>
    <cellStyle name="Normal 10 2 2 2 4 3 6" xfId="31320" xr:uid="{00000000-0005-0000-0000-00009F010000}"/>
    <cellStyle name="Normal 10 2 2 2 4 4" xfId="4742" xr:uid="{00000000-0005-0000-0000-0000A0010000}"/>
    <cellStyle name="Normal 10 2 2 2 4 4 2" xfId="17009" xr:uid="{00000000-0005-0000-0000-0000A1010000}"/>
    <cellStyle name="Normal 10 2 2 2 4 4 2 2" xfId="45633" xr:uid="{00000000-0005-0000-0000-0000A2010000}"/>
    <cellStyle name="Normal 10 2 2 2 4 4 3" xfId="33366" xr:uid="{00000000-0005-0000-0000-0000A3010000}"/>
    <cellStyle name="Normal 10 2 2 2 4 5" xfId="8831" xr:uid="{00000000-0005-0000-0000-0000A4010000}"/>
    <cellStyle name="Normal 10 2 2 2 4 5 2" xfId="21098" xr:uid="{00000000-0005-0000-0000-0000A5010000}"/>
    <cellStyle name="Normal 10 2 2 2 4 5 2 2" xfId="49722" xr:uid="{00000000-0005-0000-0000-0000A6010000}"/>
    <cellStyle name="Normal 10 2 2 2 4 5 3" xfId="37455" xr:uid="{00000000-0005-0000-0000-0000A7010000}"/>
    <cellStyle name="Normal 10 2 2 2 4 6" xfId="12919" xr:uid="{00000000-0005-0000-0000-0000A8010000}"/>
    <cellStyle name="Normal 10 2 2 2 4 6 2" xfId="41543" xr:uid="{00000000-0005-0000-0000-0000A9010000}"/>
    <cellStyle name="Normal 10 2 2 2 4 7" xfId="25186" xr:uid="{00000000-0005-0000-0000-0000AA010000}"/>
    <cellStyle name="Normal 10 2 2 2 4 7 2" xfId="53810" xr:uid="{00000000-0005-0000-0000-0000AB010000}"/>
    <cellStyle name="Normal 10 2 2 2 4 8" xfId="29276" xr:uid="{00000000-0005-0000-0000-0000AC010000}"/>
    <cellStyle name="Normal 10 2 2 2 5" xfId="1162" xr:uid="{00000000-0005-0000-0000-0000AD010000}"/>
    <cellStyle name="Normal 10 2 2 2 5 2" xfId="3206" xr:uid="{00000000-0005-0000-0000-0000AE010000}"/>
    <cellStyle name="Normal 10 2 2 2 5 2 2" xfId="7297" xr:uid="{00000000-0005-0000-0000-0000AF010000}"/>
    <cellStyle name="Normal 10 2 2 2 5 2 2 2" xfId="19564" xr:uid="{00000000-0005-0000-0000-0000B0010000}"/>
    <cellStyle name="Normal 10 2 2 2 5 2 2 2 2" xfId="48188" xr:uid="{00000000-0005-0000-0000-0000B1010000}"/>
    <cellStyle name="Normal 10 2 2 2 5 2 2 3" xfId="35921" xr:uid="{00000000-0005-0000-0000-0000B2010000}"/>
    <cellStyle name="Normal 10 2 2 2 5 2 3" xfId="11386" xr:uid="{00000000-0005-0000-0000-0000B3010000}"/>
    <cellStyle name="Normal 10 2 2 2 5 2 3 2" xfId="23653" xr:uid="{00000000-0005-0000-0000-0000B4010000}"/>
    <cellStyle name="Normal 10 2 2 2 5 2 3 2 2" xfId="52277" xr:uid="{00000000-0005-0000-0000-0000B5010000}"/>
    <cellStyle name="Normal 10 2 2 2 5 2 3 3" xfId="40010" xr:uid="{00000000-0005-0000-0000-0000B6010000}"/>
    <cellStyle name="Normal 10 2 2 2 5 2 4" xfId="15474" xr:uid="{00000000-0005-0000-0000-0000B7010000}"/>
    <cellStyle name="Normal 10 2 2 2 5 2 4 2" xfId="44098" xr:uid="{00000000-0005-0000-0000-0000B8010000}"/>
    <cellStyle name="Normal 10 2 2 2 5 2 5" xfId="27741" xr:uid="{00000000-0005-0000-0000-0000B9010000}"/>
    <cellStyle name="Normal 10 2 2 2 5 2 5 2" xfId="56365" xr:uid="{00000000-0005-0000-0000-0000BA010000}"/>
    <cellStyle name="Normal 10 2 2 2 5 2 6" xfId="31831" xr:uid="{00000000-0005-0000-0000-0000BB010000}"/>
    <cellStyle name="Normal 10 2 2 2 5 3" xfId="5253" xr:uid="{00000000-0005-0000-0000-0000BC010000}"/>
    <cellStyle name="Normal 10 2 2 2 5 3 2" xfId="17520" xr:uid="{00000000-0005-0000-0000-0000BD010000}"/>
    <cellStyle name="Normal 10 2 2 2 5 3 2 2" xfId="46144" xr:uid="{00000000-0005-0000-0000-0000BE010000}"/>
    <cellStyle name="Normal 10 2 2 2 5 3 3" xfId="33877" xr:uid="{00000000-0005-0000-0000-0000BF010000}"/>
    <cellStyle name="Normal 10 2 2 2 5 4" xfId="9342" xr:uid="{00000000-0005-0000-0000-0000C0010000}"/>
    <cellStyle name="Normal 10 2 2 2 5 4 2" xfId="21609" xr:uid="{00000000-0005-0000-0000-0000C1010000}"/>
    <cellStyle name="Normal 10 2 2 2 5 4 2 2" xfId="50233" xr:uid="{00000000-0005-0000-0000-0000C2010000}"/>
    <cellStyle name="Normal 10 2 2 2 5 4 3" xfId="37966" xr:uid="{00000000-0005-0000-0000-0000C3010000}"/>
    <cellStyle name="Normal 10 2 2 2 5 5" xfId="13430" xr:uid="{00000000-0005-0000-0000-0000C4010000}"/>
    <cellStyle name="Normal 10 2 2 2 5 5 2" xfId="42054" xr:uid="{00000000-0005-0000-0000-0000C5010000}"/>
    <cellStyle name="Normal 10 2 2 2 5 6" xfId="25697" xr:uid="{00000000-0005-0000-0000-0000C6010000}"/>
    <cellStyle name="Normal 10 2 2 2 5 6 2" xfId="54321" xr:uid="{00000000-0005-0000-0000-0000C7010000}"/>
    <cellStyle name="Normal 10 2 2 2 5 7" xfId="29787" xr:uid="{00000000-0005-0000-0000-0000C8010000}"/>
    <cellStyle name="Normal 10 2 2 2 6" xfId="2184" xr:uid="{00000000-0005-0000-0000-0000C9010000}"/>
    <cellStyle name="Normal 10 2 2 2 6 2" xfId="6275" xr:uid="{00000000-0005-0000-0000-0000CA010000}"/>
    <cellStyle name="Normal 10 2 2 2 6 2 2" xfId="18542" xr:uid="{00000000-0005-0000-0000-0000CB010000}"/>
    <cellStyle name="Normal 10 2 2 2 6 2 2 2" xfId="47166" xr:uid="{00000000-0005-0000-0000-0000CC010000}"/>
    <cellStyle name="Normal 10 2 2 2 6 2 3" xfId="34899" xr:uid="{00000000-0005-0000-0000-0000CD010000}"/>
    <cellStyle name="Normal 10 2 2 2 6 3" xfId="10364" xr:uid="{00000000-0005-0000-0000-0000CE010000}"/>
    <cellStyle name="Normal 10 2 2 2 6 3 2" xfId="22631" xr:uid="{00000000-0005-0000-0000-0000CF010000}"/>
    <cellStyle name="Normal 10 2 2 2 6 3 2 2" xfId="51255" xr:uid="{00000000-0005-0000-0000-0000D0010000}"/>
    <cellStyle name="Normal 10 2 2 2 6 3 3" xfId="38988" xr:uid="{00000000-0005-0000-0000-0000D1010000}"/>
    <cellStyle name="Normal 10 2 2 2 6 4" xfId="14452" xr:uid="{00000000-0005-0000-0000-0000D2010000}"/>
    <cellStyle name="Normal 10 2 2 2 6 4 2" xfId="43076" xr:uid="{00000000-0005-0000-0000-0000D3010000}"/>
    <cellStyle name="Normal 10 2 2 2 6 5" xfId="26719" xr:uid="{00000000-0005-0000-0000-0000D4010000}"/>
    <cellStyle name="Normal 10 2 2 2 6 5 2" xfId="55343" xr:uid="{00000000-0005-0000-0000-0000D5010000}"/>
    <cellStyle name="Normal 10 2 2 2 6 6" xfId="30809" xr:uid="{00000000-0005-0000-0000-0000D6010000}"/>
    <cellStyle name="Normal 10 2 2 2 7" xfId="4231" xr:uid="{00000000-0005-0000-0000-0000D7010000}"/>
    <cellStyle name="Normal 10 2 2 2 7 2" xfId="16498" xr:uid="{00000000-0005-0000-0000-0000D8010000}"/>
    <cellStyle name="Normal 10 2 2 2 7 2 2" xfId="45122" xr:uid="{00000000-0005-0000-0000-0000D9010000}"/>
    <cellStyle name="Normal 10 2 2 2 7 3" xfId="32855" xr:uid="{00000000-0005-0000-0000-0000DA010000}"/>
    <cellStyle name="Normal 10 2 2 2 8" xfId="8320" xr:uid="{00000000-0005-0000-0000-0000DB010000}"/>
    <cellStyle name="Normal 10 2 2 2 8 2" xfId="20587" xr:uid="{00000000-0005-0000-0000-0000DC010000}"/>
    <cellStyle name="Normal 10 2 2 2 8 2 2" xfId="49211" xr:uid="{00000000-0005-0000-0000-0000DD010000}"/>
    <cellStyle name="Normal 10 2 2 2 8 3" xfId="36944" xr:uid="{00000000-0005-0000-0000-0000DE010000}"/>
    <cellStyle name="Normal 10 2 2 2 9" xfId="12408" xr:uid="{00000000-0005-0000-0000-0000DF010000}"/>
    <cellStyle name="Normal 10 2 2 2 9 2" xfId="41032" xr:uid="{00000000-0005-0000-0000-0000E0010000}"/>
    <cellStyle name="Normal 10 2 2 3" xfId="198" xr:uid="{00000000-0005-0000-0000-0000E1010000}"/>
    <cellStyle name="Normal 10 2 2 3 10" xfId="28829" xr:uid="{00000000-0005-0000-0000-0000E2010000}"/>
    <cellStyle name="Normal 10 2 2 3 2" xfId="458" xr:uid="{00000000-0005-0000-0000-0000E3010000}"/>
    <cellStyle name="Normal 10 2 2 3 2 2" xfId="971" xr:uid="{00000000-0005-0000-0000-0000E4010000}"/>
    <cellStyle name="Normal 10 2 2 3 2 2 2" xfId="1993" xr:uid="{00000000-0005-0000-0000-0000E5010000}"/>
    <cellStyle name="Normal 10 2 2 3 2 2 2 2" xfId="4037" xr:uid="{00000000-0005-0000-0000-0000E6010000}"/>
    <cellStyle name="Normal 10 2 2 3 2 2 2 2 2" xfId="8128" xr:uid="{00000000-0005-0000-0000-0000E7010000}"/>
    <cellStyle name="Normal 10 2 2 3 2 2 2 2 2 2" xfId="20395" xr:uid="{00000000-0005-0000-0000-0000E8010000}"/>
    <cellStyle name="Normal 10 2 2 3 2 2 2 2 2 2 2" xfId="49019" xr:uid="{00000000-0005-0000-0000-0000E9010000}"/>
    <cellStyle name="Normal 10 2 2 3 2 2 2 2 2 3" xfId="36752" xr:uid="{00000000-0005-0000-0000-0000EA010000}"/>
    <cellStyle name="Normal 10 2 2 3 2 2 2 2 3" xfId="12217" xr:uid="{00000000-0005-0000-0000-0000EB010000}"/>
    <cellStyle name="Normal 10 2 2 3 2 2 2 2 3 2" xfId="24484" xr:uid="{00000000-0005-0000-0000-0000EC010000}"/>
    <cellStyle name="Normal 10 2 2 3 2 2 2 2 3 2 2" xfId="53108" xr:uid="{00000000-0005-0000-0000-0000ED010000}"/>
    <cellStyle name="Normal 10 2 2 3 2 2 2 2 3 3" xfId="40841" xr:uid="{00000000-0005-0000-0000-0000EE010000}"/>
    <cellStyle name="Normal 10 2 2 3 2 2 2 2 4" xfId="16305" xr:uid="{00000000-0005-0000-0000-0000EF010000}"/>
    <cellStyle name="Normal 10 2 2 3 2 2 2 2 4 2" xfId="44929" xr:uid="{00000000-0005-0000-0000-0000F0010000}"/>
    <cellStyle name="Normal 10 2 2 3 2 2 2 2 5" xfId="28572" xr:uid="{00000000-0005-0000-0000-0000F1010000}"/>
    <cellStyle name="Normal 10 2 2 3 2 2 2 2 5 2" xfId="57196" xr:uid="{00000000-0005-0000-0000-0000F2010000}"/>
    <cellStyle name="Normal 10 2 2 3 2 2 2 2 6" xfId="32662" xr:uid="{00000000-0005-0000-0000-0000F3010000}"/>
    <cellStyle name="Normal 10 2 2 3 2 2 2 3" xfId="6084" xr:uid="{00000000-0005-0000-0000-0000F4010000}"/>
    <cellStyle name="Normal 10 2 2 3 2 2 2 3 2" xfId="18351" xr:uid="{00000000-0005-0000-0000-0000F5010000}"/>
    <cellStyle name="Normal 10 2 2 3 2 2 2 3 2 2" xfId="46975" xr:uid="{00000000-0005-0000-0000-0000F6010000}"/>
    <cellStyle name="Normal 10 2 2 3 2 2 2 3 3" xfId="34708" xr:uid="{00000000-0005-0000-0000-0000F7010000}"/>
    <cellStyle name="Normal 10 2 2 3 2 2 2 4" xfId="10173" xr:uid="{00000000-0005-0000-0000-0000F8010000}"/>
    <cellStyle name="Normal 10 2 2 3 2 2 2 4 2" xfId="22440" xr:uid="{00000000-0005-0000-0000-0000F9010000}"/>
    <cellStyle name="Normal 10 2 2 3 2 2 2 4 2 2" xfId="51064" xr:uid="{00000000-0005-0000-0000-0000FA010000}"/>
    <cellStyle name="Normal 10 2 2 3 2 2 2 4 3" xfId="38797" xr:uid="{00000000-0005-0000-0000-0000FB010000}"/>
    <cellStyle name="Normal 10 2 2 3 2 2 2 5" xfId="14261" xr:uid="{00000000-0005-0000-0000-0000FC010000}"/>
    <cellStyle name="Normal 10 2 2 3 2 2 2 5 2" xfId="42885" xr:uid="{00000000-0005-0000-0000-0000FD010000}"/>
    <cellStyle name="Normal 10 2 2 3 2 2 2 6" xfId="26528" xr:uid="{00000000-0005-0000-0000-0000FE010000}"/>
    <cellStyle name="Normal 10 2 2 3 2 2 2 6 2" xfId="55152" xr:uid="{00000000-0005-0000-0000-0000FF010000}"/>
    <cellStyle name="Normal 10 2 2 3 2 2 2 7" xfId="30618" xr:uid="{00000000-0005-0000-0000-000000020000}"/>
    <cellStyle name="Normal 10 2 2 3 2 2 3" xfId="3015" xr:uid="{00000000-0005-0000-0000-000001020000}"/>
    <cellStyle name="Normal 10 2 2 3 2 2 3 2" xfId="7106" xr:uid="{00000000-0005-0000-0000-000002020000}"/>
    <cellStyle name="Normal 10 2 2 3 2 2 3 2 2" xfId="19373" xr:uid="{00000000-0005-0000-0000-000003020000}"/>
    <cellStyle name="Normal 10 2 2 3 2 2 3 2 2 2" xfId="47997" xr:uid="{00000000-0005-0000-0000-000004020000}"/>
    <cellStyle name="Normal 10 2 2 3 2 2 3 2 3" xfId="35730" xr:uid="{00000000-0005-0000-0000-000005020000}"/>
    <cellStyle name="Normal 10 2 2 3 2 2 3 3" xfId="11195" xr:uid="{00000000-0005-0000-0000-000006020000}"/>
    <cellStyle name="Normal 10 2 2 3 2 2 3 3 2" xfId="23462" xr:uid="{00000000-0005-0000-0000-000007020000}"/>
    <cellStyle name="Normal 10 2 2 3 2 2 3 3 2 2" xfId="52086" xr:uid="{00000000-0005-0000-0000-000008020000}"/>
    <cellStyle name="Normal 10 2 2 3 2 2 3 3 3" xfId="39819" xr:uid="{00000000-0005-0000-0000-000009020000}"/>
    <cellStyle name="Normal 10 2 2 3 2 2 3 4" xfId="15283" xr:uid="{00000000-0005-0000-0000-00000A020000}"/>
    <cellStyle name="Normal 10 2 2 3 2 2 3 4 2" xfId="43907" xr:uid="{00000000-0005-0000-0000-00000B020000}"/>
    <cellStyle name="Normal 10 2 2 3 2 2 3 5" xfId="27550" xr:uid="{00000000-0005-0000-0000-00000C020000}"/>
    <cellStyle name="Normal 10 2 2 3 2 2 3 5 2" xfId="56174" xr:uid="{00000000-0005-0000-0000-00000D020000}"/>
    <cellStyle name="Normal 10 2 2 3 2 2 3 6" xfId="31640" xr:uid="{00000000-0005-0000-0000-00000E020000}"/>
    <cellStyle name="Normal 10 2 2 3 2 2 4" xfId="5062" xr:uid="{00000000-0005-0000-0000-00000F020000}"/>
    <cellStyle name="Normal 10 2 2 3 2 2 4 2" xfId="17329" xr:uid="{00000000-0005-0000-0000-000010020000}"/>
    <cellStyle name="Normal 10 2 2 3 2 2 4 2 2" xfId="45953" xr:uid="{00000000-0005-0000-0000-000011020000}"/>
    <cellStyle name="Normal 10 2 2 3 2 2 4 3" xfId="33686" xr:uid="{00000000-0005-0000-0000-000012020000}"/>
    <cellStyle name="Normal 10 2 2 3 2 2 5" xfId="9151" xr:uid="{00000000-0005-0000-0000-000013020000}"/>
    <cellStyle name="Normal 10 2 2 3 2 2 5 2" xfId="21418" xr:uid="{00000000-0005-0000-0000-000014020000}"/>
    <cellStyle name="Normal 10 2 2 3 2 2 5 2 2" xfId="50042" xr:uid="{00000000-0005-0000-0000-000015020000}"/>
    <cellStyle name="Normal 10 2 2 3 2 2 5 3" xfId="37775" xr:uid="{00000000-0005-0000-0000-000016020000}"/>
    <cellStyle name="Normal 10 2 2 3 2 2 6" xfId="13239" xr:uid="{00000000-0005-0000-0000-000017020000}"/>
    <cellStyle name="Normal 10 2 2 3 2 2 6 2" xfId="41863" xr:uid="{00000000-0005-0000-0000-000018020000}"/>
    <cellStyle name="Normal 10 2 2 3 2 2 7" xfId="25506" xr:uid="{00000000-0005-0000-0000-000019020000}"/>
    <cellStyle name="Normal 10 2 2 3 2 2 7 2" xfId="54130" xr:uid="{00000000-0005-0000-0000-00001A020000}"/>
    <cellStyle name="Normal 10 2 2 3 2 2 8" xfId="29596" xr:uid="{00000000-0005-0000-0000-00001B020000}"/>
    <cellStyle name="Normal 10 2 2 3 2 3" xfId="1482" xr:uid="{00000000-0005-0000-0000-00001C020000}"/>
    <cellStyle name="Normal 10 2 2 3 2 3 2" xfId="3526" xr:uid="{00000000-0005-0000-0000-00001D020000}"/>
    <cellStyle name="Normal 10 2 2 3 2 3 2 2" xfId="7617" xr:uid="{00000000-0005-0000-0000-00001E020000}"/>
    <cellStyle name="Normal 10 2 2 3 2 3 2 2 2" xfId="19884" xr:uid="{00000000-0005-0000-0000-00001F020000}"/>
    <cellStyle name="Normal 10 2 2 3 2 3 2 2 2 2" xfId="48508" xr:uid="{00000000-0005-0000-0000-000020020000}"/>
    <cellStyle name="Normal 10 2 2 3 2 3 2 2 3" xfId="36241" xr:uid="{00000000-0005-0000-0000-000021020000}"/>
    <cellStyle name="Normal 10 2 2 3 2 3 2 3" xfId="11706" xr:uid="{00000000-0005-0000-0000-000022020000}"/>
    <cellStyle name="Normal 10 2 2 3 2 3 2 3 2" xfId="23973" xr:uid="{00000000-0005-0000-0000-000023020000}"/>
    <cellStyle name="Normal 10 2 2 3 2 3 2 3 2 2" xfId="52597" xr:uid="{00000000-0005-0000-0000-000024020000}"/>
    <cellStyle name="Normal 10 2 2 3 2 3 2 3 3" xfId="40330" xr:uid="{00000000-0005-0000-0000-000025020000}"/>
    <cellStyle name="Normal 10 2 2 3 2 3 2 4" xfId="15794" xr:uid="{00000000-0005-0000-0000-000026020000}"/>
    <cellStyle name="Normal 10 2 2 3 2 3 2 4 2" xfId="44418" xr:uid="{00000000-0005-0000-0000-000027020000}"/>
    <cellStyle name="Normal 10 2 2 3 2 3 2 5" xfId="28061" xr:uid="{00000000-0005-0000-0000-000028020000}"/>
    <cellStyle name="Normal 10 2 2 3 2 3 2 5 2" xfId="56685" xr:uid="{00000000-0005-0000-0000-000029020000}"/>
    <cellStyle name="Normal 10 2 2 3 2 3 2 6" xfId="32151" xr:uid="{00000000-0005-0000-0000-00002A020000}"/>
    <cellStyle name="Normal 10 2 2 3 2 3 3" xfId="5573" xr:uid="{00000000-0005-0000-0000-00002B020000}"/>
    <cellStyle name="Normal 10 2 2 3 2 3 3 2" xfId="17840" xr:uid="{00000000-0005-0000-0000-00002C020000}"/>
    <cellStyle name="Normal 10 2 2 3 2 3 3 2 2" xfId="46464" xr:uid="{00000000-0005-0000-0000-00002D020000}"/>
    <cellStyle name="Normal 10 2 2 3 2 3 3 3" xfId="34197" xr:uid="{00000000-0005-0000-0000-00002E020000}"/>
    <cellStyle name="Normal 10 2 2 3 2 3 4" xfId="9662" xr:uid="{00000000-0005-0000-0000-00002F020000}"/>
    <cellStyle name="Normal 10 2 2 3 2 3 4 2" xfId="21929" xr:uid="{00000000-0005-0000-0000-000030020000}"/>
    <cellStyle name="Normal 10 2 2 3 2 3 4 2 2" xfId="50553" xr:uid="{00000000-0005-0000-0000-000031020000}"/>
    <cellStyle name="Normal 10 2 2 3 2 3 4 3" xfId="38286" xr:uid="{00000000-0005-0000-0000-000032020000}"/>
    <cellStyle name="Normal 10 2 2 3 2 3 5" xfId="13750" xr:uid="{00000000-0005-0000-0000-000033020000}"/>
    <cellStyle name="Normal 10 2 2 3 2 3 5 2" xfId="42374" xr:uid="{00000000-0005-0000-0000-000034020000}"/>
    <cellStyle name="Normal 10 2 2 3 2 3 6" xfId="26017" xr:uid="{00000000-0005-0000-0000-000035020000}"/>
    <cellStyle name="Normal 10 2 2 3 2 3 6 2" xfId="54641" xr:uid="{00000000-0005-0000-0000-000036020000}"/>
    <cellStyle name="Normal 10 2 2 3 2 3 7" xfId="30107" xr:uid="{00000000-0005-0000-0000-000037020000}"/>
    <cellStyle name="Normal 10 2 2 3 2 4" xfId="2504" xr:uid="{00000000-0005-0000-0000-000038020000}"/>
    <cellStyle name="Normal 10 2 2 3 2 4 2" xfId="6595" xr:uid="{00000000-0005-0000-0000-000039020000}"/>
    <cellStyle name="Normal 10 2 2 3 2 4 2 2" xfId="18862" xr:uid="{00000000-0005-0000-0000-00003A020000}"/>
    <cellStyle name="Normal 10 2 2 3 2 4 2 2 2" xfId="47486" xr:uid="{00000000-0005-0000-0000-00003B020000}"/>
    <cellStyle name="Normal 10 2 2 3 2 4 2 3" xfId="35219" xr:uid="{00000000-0005-0000-0000-00003C020000}"/>
    <cellStyle name="Normal 10 2 2 3 2 4 3" xfId="10684" xr:uid="{00000000-0005-0000-0000-00003D020000}"/>
    <cellStyle name="Normal 10 2 2 3 2 4 3 2" xfId="22951" xr:uid="{00000000-0005-0000-0000-00003E020000}"/>
    <cellStyle name="Normal 10 2 2 3 2 4 3 2 2" xfId="51575" xr:uid="{00000000-0005-0000-0000-00003F020000}"/>
    <cellStyle name="Normal 10 2 2 3 2 4 3 3" xfId="39308" xr:uid="{00000000-0005-0000-0000-000040020000}"/>
    <cellStyle name="Normal 10 2 2 3 2 4 4" xfId="14772" xr:uid="{00000000-0005-0000-0000-000041020000}"/>
    <cellStyle name="Normal 10 2 2 3 2 4 4 2" xfId="43396" xr:uid="{00000000-0005-0000-0000-000042020000}"/>
    <cellStyle name="Normal 10 2 2 3 2 4 5" xfId="27039" xr:uid="{00000000-0005-0000-0000-000043020000}"/>
    <cellStyle name="Normal 10 2 2 3 2 4 5 2" xfId="55663" xr:uid="{00000000-0005-0000-0000-000044020000}"/>
    <cellStyle name="Normal 10 2 2 3 2 4 6" xfId="31129" xr:uid="{00000000-0005-0000-0000-000045020000}"/>
    <cellStyle name="Normal 10 2 2 3 2 5" xfId="4551" xr:uid="{00000000-0005-0000-0000-000046020000}"/>
    <cellStyle name="Normal 10 2 2 3 2 5 2" xfId="16818" xr:uid="{00000000-0005-0000-0000-000047020000}"/>
    <cellStyle name="Normal 10 2 2 3 2 5 2 2" xfId="45442" xr:uid="{00000000-0005-0000-0000-000048020000}"/>
    <cellStyle name="Normal 10 2 2 3 2 5 3" xfId="33175" xr:uid="{00000000-0005-0000-0000-000049020000}"/>
    <cellStyle name="Normal 10 2 2 3 2 6" xfId="8640" xr:uid="{00000000-0005-0000-0000-00004A020000}"/>
    <cellStyle name="Normal 10 2 2 3 2 6 2" xfId="20907" xr:uid="{00000000-0005-0000-0000-00004B020000}"/>
    <cellStyle name="Normal 10 2 2 3 2 6 2 2" xfId="49531" xr:uid="{00000000-0005-0000-0000-00004C020000}"/>
    <cellStyle name="Normal 10 2 2 3 2 6 3" xfId="37264" xr:uid="{00000000-0005-0000-0000-00004D020000}"/>
    <cellStyle name="Normal 10 2 2 3 2 7" xfId="12728" xr:uid="{00000000-0005-0000-0000-00004E020000}"/>
    <cellStyle name="Normal 10 2 2 3 2 7 2" xfId="41352" xr:uid="{00000000-0005-0000-0000-00004F020000}"/>
    <cellStyle name="Normal 10 2 2 3 2 8" xfId="24995" xr:uid="{00000000-0005-0000-0000-000050020000}"/>
    <cellStyle name="Normal 10 2 2 3 2 8 2" xfId="53619" xr:uid="{00000000-0005-0000-0000-000051020000}"/>
    <cellStyle name="Normal 10 2 2 3 2 9" xfId="29085" xr:uid="{00000000-0005-0000-0000-000052020000}"/>
    <cellStyle name="Normal 10 2 2 3 3" xfId="715" xr:uid="{00000000-0005-0000-0000-000053020000}"/>
    <cellStyle name="Normal 10 2 2 3 3 2" xfId="1737" xr:uid="{00000000-0005-0000-0000-000054020000}"/>
    <cellStyle name="Normal 10 2 2 3 3 2 2" xfId="3781" xr:uid="{00000000-0005-0000-0000-000055020000}"/>
    <cellStyle name="Normal 10 2 2 3 3 2 2 2" xfId="7872" xr:uid="{00000000-0005-0000-0000-000056020000}"/>
    <cellStyle name="Normal 10 2 2 3 3 2 2 2 2" xfId="20139" xr:uid="{00000000-0005-0000-0000-000057020000}"/>
    <cellStyle name="Normal 10 2 2 3 3 2 2 2 2 2" xfId="48763" xr:uid="{00000000-0005-0000-0000-000058020000}"/>
    <cellStyle name="Normal 10 2 2 3 3 2 2 2 3" xfId="36496" xr:uid="{00000000-0005-0000-0000-000059020000}"/>
    <cellStyle name="Normal 10 2 2 3 3 2 2 3" xfId="11961" xr:uid="{00000000-0005-0000-0000-00005A020000}"/>
    <cellStyle name="Normal 10 2 2 3 3 2 2 3 2" xfId="24228" xr:uid="{00000000-0005-0000-0000-00005B020000}"/>
    <cellStyle name="Normal 10 2 2 3 3 2 2 3 2 2" xfId="52852" xr:uid="{00000000-0005-0000-0000-00005C020000}"/>
    <cellStyle name="Normal 10 2 2 3 3 2 2 3 3" xfId="40585" xr:uid="{00000000-0005-0000-0000-00005D020000}"/>
    <cellStyle name="Normal 10 2 2 3 3 2 2 4" xfId="16049" xr:uid="{00000000-0005-0000-0000-00005E020000}"/>
    <cellStyle name="Normal 10 2 2 3 3 2 2 4 2" xfId="44673" xr:uid="{00000000-0005-0000-0000-00005F020000}"/>
    <cellStyle name="Normal 10 2 2 3 3 2 2 5" xfId="28316" xr:uid="{00000000-0005-0000-0000-000060020000}"/>
    <cellStyle name="Normal 10 2 2 3 3 2 2 5 2" xfId="56940" xr:uid="{00000000-0005-0000-0000-000061020000}"/>
    <cellStyle name="Normal 10 2 2 3 3 2 2 6" xfId="32406" xr:uid="{00000000-0005-0000-0000-000062020000}"/>
    <cellStyle name="Normal 10 2 2 3 3 2 3" xfId="5828" xr:uid="{00000000-0005-0000-0000-000063020000}"/>
    <cellStyle name="Normal 10 2 2 3 3 2 3 2" xfId="18095" xr:uid="{00000000-0005-0000-0000-000064020000}"/>
    <cellStyle name="Normal 10 2 2 3 3 2 3 2 2" xfId="46719" xr:uid="{00000000-0005-0000-0000-000065020000}"/>
    <cellStyle name="Normal 10 2 2 3 3 2 3 3" xfId="34452" xr:uid="{00000000-0005-0000-0000-000066020000}"/>
    <cellStyle name="Normal 10 2 2 3 3 2 4" xfId="9917" xr:uid="{00000000-0005-0000-0000-000067020000}"/>
    <cellStyle name="Normal 10 2 2 3 3 2 4 2" xfId="22184" xr:uid="{00000000-0005-0000-0000-000068020000}"/>
    <cellStyle name="Normal 10 2 2 3 3 2 4 2 2" xfId="50808" xr:uid="{00000000-0005-0000-0000-000069020000}"/>
    <cellStyle name="Normal 10 2 2 3 3 2 4 3" xfId="38541" xr:uid="{00000000-0005-0000-0000-00006A020000}"/>
    <cellStyle name="Normal 10 2 2 3 3 2 5" xfId="14005" xr:uid="{00000000-0005-0000-0000-00006B020000}"/>
    <cellStyle name="Normal 10 2 2 3 3 2 5 2" xfId="42629" xr:uid="{00000000-0005-0000-0000-00006C020000}"/>
    <cellStyle name="Normal 10 2 2 3 3 2 6" xfId="26272" xr:uid="{00000000-0005-0000-0000-00006D020000}"/>
    <cellStyle name="Normal 10 2 2 3 3 2 6 2" xfId="54896" xr:uid="{00000000-0005-0000-0000-00006E020000}"/>
    <cellStyle name="Normal 10 2 2 3 3 2 7" xfId="30362" xr:uid="{00000000-0005-0000-0000-00006F020000}"/>
    <cellStyle name="Normal 10 2 2 3 3 3" xfId="2759" xr:uid="{00000000-0005-0000-0000-000070020000}"/>
    <cellStyle name="Normal 10 2 2 3 3 3 2" xfId="6850" xr:uid="{00000000-0005-0000-0000-000071020000}"/>
    <cellStyle name="Normal 10 2 2 3 3 3 2 2" xfId="19117" xr:uid="{00000000-0005-0000-0000-000072020000}"/>
    <cellStyle name="Normal 10 2 2 3 3 3 2 2 2" xfId="47741" xr:uid="{00000000-0005-0000-0000-000073020000}"/>
    <cellStyle name="Normal 10 2 2 3 3 3 2 3" xfId="35474" xr:uid="{00000000-0005-0000-0000-000074020000}"/>
    <cellStyle name="Normal 10 2 2 3 3 3 3" xfId="10939" xr:uid="{00000000-0005-0000-0000-000075020000}"/>
    <cellStyle name="Normal 10 2 2 3 3 3 3 2" xfId="23206" xr:uid="{00000000-0005-0000-0000-000076020000}"/>
    <cellStyle name="Normal 10 2 2 3 3 3 3 2 2" xfId="51830" xr:uid="{00000000-0005-0000-0000-000077020000}"/>
    <cellStyle name="Normal 10 2 2 3 3 3 3 3" xfId="39563" xr:uid="{00000000-0005-0000-0000-000078020000}"/>
    <cellStyle name="Normal 10 2 2 3 3 3 4" xfId="15027" xr:uid="{00000000-0005-0000-0000-000079020000}"/>
    <cellStyle name="Normal 10 2 2 3 3 3 4 2" xfId="43651" xr:uid="{00000000-0005-0000-0000-00007A020000}"/>
    <cellStyle name="Normal 10 2 2 3 3 3 5" xfId="27294" xr:uid="{00000000-0005-0000-0000-00007B020000}"/>
    <cellStyle name="Normal 10 2 2 3 3 3 5 2" xfId="55918" xr:uid="{00000000-0005-0000-0000-00007C020000}"/>
    <cellStyle name="Normal 10 2 2 3 3 3 6" xfId="31384" xr:uid="{00000000-0005-0000-0000-00007D020000}"/>
    <cellStyle name="Normal 10 2 2 3 3 4" xfId="4806" xr:uid="{00000000-0005-0000-0000-00007E020000}"/>
    <cellStyle name="Normal 10 2 2 3 3 4 2" xfId="17073" xr:uid="{00000000-0005-0000-0000-00007F020000}"/>
    <cellStyle name="Normal 10 2 2 3 3 4 2 2" xfId="45697" xr:uid="{00000000-0005-0000-0000-000080020000}"/>
    <cellStyle name="Normal 10 2 2 3 3 4 3" xfId="33430" xr:uid="{00000000-0005-0000-0000-000081020000}"/>
    <cellStyle name="Normal 10 2 2 3 3 5" xfId="8895" xr:uid="{00000000-0005-0000-0000-000082020000}"/>
    <cellStyle name="Normal 10 2 2 3 3 5 2" xfId="21162" xr:uid="{00000000-0005-0000-0000-000083020000}"/>
    <cellStyle name="Normal 10 2 2 3 3 5 2 2" xfId="49786" xr:uid="{00000000-0005-0000-0000-000084020000}"/>
    <cellStyle name="Normal 10 2 2 3 3 5 3" xfId="37519" xr:uid="{00000000-0005-0000-0000-000085020000}"/>
    <cellStyle name="Normal 10 2 2 3 3 6" xfId="12983" xr:uid="{00000000-0005-0000-0000-000086020000}"/>
    <cellStyle name="Normal 10 2 2 3 3 6 2" xfId="41607" xr:uid="{00000000-0005-0000-0000-000087020000}"/>
    <cellStyle name="Normal 10 2 2 3 3 7" xfId="25250" xr:uid="{00000000-0005-0000-0000-000088020000}"/>
    <cellStyle name="Normal 10 2 2 3 3 7 2" xfId="53874" xr:uid="{00000000-0005-0000-0000-000089020000}"/>
    <cellStyle name="Normal 10 2 2 3 3 8" xfId="29340" xr:uid="{00000000-0005-0000-0000-00008A020000}"/>
    <cellStyle name="Normal 10 2 2 3 4" xfId="1226" xr:uid="{00000000-0005-0000-0000-00008B020000}"/>
    <cellStyle name="Normal 10 2 2 3 4 2" xfId="3270" xr:uid="{00000000-0005-0000-0000-00008C020000}"/>
    <cellStyle name="Normal 10 2 2 3 4 2 2" xfId="7361" xr:uid="{00000000-0005-0000-0000-00008D020000}"/>
    <cellStyle name="Normal 10 2 2 3 4 2 2 2" xfId="19628" xr:uid="{00000000-0005-0000-0000-00008E020000}"/>
    <cellStyle name="Normal 10 2 2 3 4 2 2 2 2" xfId="48252" xr:uid="{00000000-0005-0000-0000-00008F020000}"/>
    <cellStyle name="Normal 10 2 2 3 4 2 2 3" xfId="35985" xr:uid="{00000000-0005-0000-0000-000090020000}"/>
    <cellStyle name="Normal 10 2 2 3 4 2 3" xfId="11450" xr:uid="{00000000-0005-0000-0000-000091020000}"/>
    <cellStyle name="Normal 10 2 2 3 4 2 3 2" xfId="23717" xr:uid="{00000000-0005-0000-0000-000092020000}"/>
    <cellStyle name="Normal 10 2 2 3 4 2 3 2 2" xfId="52341" xr:uid="{00000000-0005-0000-0000-000093020000}"/>
    <cellStyle name="Normal 10 2 2 3 4 2 3 3" xfId="40074" xr:uid="{00000000-0005-0000-0000-000094020000}"/>
    <cellStyle name="Normal 10 2 2 3 4 2 4" xfId="15538" xr:uid="{00000000-0005-0000-0000-000095020000}"/>
    <cellStyle name="Normal 10 2 2 3 4 2 4 2" xfId="44162" xr:uid="{00000000-0005-0000-0000-000096020000}"/>
    <cellStyle name="Normal 10 2 2 3 4 2 5" xfId="27805" xr:uid="{00000000-0005-0000-0000-000097020000}"/>
    <cellStyle name="Normal 10 2 2 3 4 2 5 2" xfId="56429" xr:uid="{00000000-0005-0000-0000-000098020000}"/>
    <cellStyle name="Normal 10 2 2 3 4 2 6" xfId="31895" xr:uid="{00000000-0005-0000-0000-000099020000}"/>
    <cellStyle name="Normal 10 2 2 3 4 3" xfId="5317" xr:uid="{00000000-0005-0000-0000-00009A020000}"/>
    <cellStyle name="Normal 10 2 2 3 4 3 2" xfId="17584" xr:uid="{00000000-0005-0000-0000-00009B020000}"/>
    <cellStyle name="Normal 10 2 2 3 4 3 2 2" xfId="46208" xr:uid="{00000000-0005-0000-0000-00009C020000}"/>
    <cellStyle name="Normal 10 2 2 3 4 3 3" xfId="33941" xr:uid="{00000000-0005-0000-0000-00009D020000}"/>
    <cellStyle name="Normal 10 2 2 3 4 4" xfId="9406" xr:uid="{00000000-0005-0000-0000-00009E020000}"/>
    <cellStyle name="Normal 10 2 2 3 4 4 2" xfId="21673" xr:uid="{00000000-0005-0000-0000-00009F020000}"/>
    <cellStyle name="Normal 10 2 2 3 4 4 2 2" xfId="50297" xr:uid="{00000000-0005-0000-0000-0000A0020000}"/>
    <cellStyle name="Normal 10 2 2 3 4 4 3" xfId="38030" xr:uid="{00000000-0005-0000-0000-0000A1020000}"/>
    <cellStyle name="Normal 10 2 2 3 4 5" xfId="13494" xr:uid="{00000000-0005-0000-0000-0000A2020000}"/>
    <cellStyle name="Normal 10 2 2 3 4 5 2" xfId="42118" xr:uid="{00000000-0005-0000-0000-0000A3020000}"/>
    <cellStyle name="Normal 10 2 2 3 4 6" xfId="25761" xr:uid="{00000000-0005-0000-0000-0000A4020000}"/>
    <cellStyle name="Normal 10 2 2 3 4 6 2" xfId="54385" xr:uid="{00000000-0005-0000-0000-0000A5020000}"/>
    <cellStyle name="Normal 10 2 2 3 4 7" xfId="29851" xr:uid="{00000000-0005-0000-0000-0000A6020000}"/>
    <cellStyle name="Normal 10 2 2 3 5" xfId="2248" xr:uid="{00000000-0005-0000-0000-0000A7020000}"/>
    <cellStyle name="Normal 10 2 2 3 5 2" xfId="6339" xr:uid="{00000000-0005-0000-0000-0000A8020000}"/>
    <cellStyle name="Normal 10 2 2 3 5 2 2" xfId="18606" xr:uid="{00000000-0005-0000-0000-0000A9020000}"/>
    <cellStyle name="Normal 10 2 2 3 5 2 2 2" xfId="47230" xr:uid="{00000000-0005-0000-0000-0000AA020000}"/>
    <cellStyle name="Normal 10 2 2 3 5 2 3" xfId="34963" xr:uid="{00000000-0005-0000-0000-0000AB020000}"/>
    <cellStyle name="Normal 10 2 2 3 5 3" xfId="10428" xr:uid="{00000000-0005-0000-0000-0000AC020000}"/>
    <cellStyle name="Normal 10 2 2 3 5 3 2" xfId="22695" xr:uid="{00000000-0005-0000-0000-0000AD020000}"/>
    <cellStyle name="Normal 10 2 2 3 5 3 2 2" xfId="51319" xr:uid="{00000000-0005-0000-0000-0000AE020000}"/>
    <cellStyle name="Normal 10 2 2 3 5 3 3" xfId="39052" xr:uid="{00000000-0005-0000-0000-0000AF020000}"/>
    <cellStyle name="Normal 10 2 2 3 5 4" xfId="14516" xr:uid="{00000000-0005-0000-0000-0000B0020000}"/>
    <cellStyle name="Normal 10 2 2 3 5 4 2" xfId="43140" xr:uid="{00000000-0005-0000-0000-0000B1020000}"/>
    <cellStyle name="Normal 10 2 2 3 5 5" xfId="26783" xr:uid="{00000000-0005-0000-0000-0000B2020000}"/>
    <cellStyle name="Normal 10 2 2 3 5 5 2" xfId="55407" xr:uid="{00000000-0005-0000-0000-0000B3020000}"/>
    <cellStyle name="Normal 10 2 2 3 5 6" xfId="30873" xr:uid="{00000000-0005-0000-0000-0000B4020000}"/>
    <cellStyle name="Normal 10 2 2 3 6" xfId="4295" xr:uid="{00000000-0005-0000-0000-0000B5020000}"/>
    <cellStyle name="Normal 10 2 2 3 6 2" xfId="16562" xr:uid="{00000000-0005-0000-0000-0000B6020000}"/>
    <cellStyle name="Normal 10 2 2 3 6 2 2" xfId="45186" xr:uid="{00000000-0005-0000-0000-0000B7020000}"/>
    <cellStyle name="Normal 10 2 2 3 6 3" xfId="32919" xr:uid="{00000000-0005-0000-0000-0000B8020000}"/>
    <cellStyle name="Normal 10 2 2 3 7" xfId="8384" xr:uid="{00000000-0005-0000-0000-0000B9020000}"/>
    <cellStyle name="Normal 10 2 2 3 7 2" xfId="20651" xr:uid="{00000000-0005-0000-0000-0000BA020000}"/>
    <cellStyle name="Normal 10 2 2 3 7 2 2" xfId="49275" xr:uid="{00000000-0005-0000-0000-0000BB020000}"/>
    <cellStyle name="Normal 10 2 2 3 7 3" xfId="37008" xr:uid="{00000000-0005-0000-0000-0000BC020000}"/>
    <cellStyle name="Normal 10 2 2 3 8" xfId="12472" xr:uid="{00000000-0005-0000-0000-0000BD020000}"/>
    <cellStyle name="Normal 10 2 2 3 8 2" xfId="41096" xr:uid="{00000000-0005-0000-0000-0000BE020000}"/>
    <cellStyle name="Normal 10 2 2 3 9" xfId="24739" xr:uid="{00000000-0005-0000-0000-0000BF020000}"/>
    <cellStyle name="Normal 10 2 2 3 9 2" xfId="53363" xr:uid="{00000000-0005-0000-0000-0000C0020000}"/>
    <cellStyle name="Normal 10 2 2 4" xfId="330" xr:uid="{00000000-0005-0000-0000-0000C1020000}"/>
    <cellStyle name="Normal 10 2 2 4 2" xfId="843" xr:uid="{00000000-0005-0000-0000-0000C2020000}"/>
    <cellStyle name="Normal 10 2 2 4 2 2" xfId="1865" xr:uid="{00000000-0005-0000-0000-0000C3020000}"/>
    <cellStyle name="Normal 10 2 2 4 2 2 2" xfId="3909" xr:uid="{00000000-0005-0000-0000-0000C4020000}"/>
    <cellStyle name="Normal 10 2 2 4 2 2 2 2" xfId="8000" xr:uid="{00000000-0005-0000-0000-0000C5020000}"/>
    <cellStyle name="Normal 10 2 2 4 2 2 2 2 2" xfId="20267" xr:uid="{00000000-0005-0000-0000-0000C6020000}"/>
    <cellStyle name="Normal 10 2 2 4 2 2 2 2 2 2" xfId="48891" xr:uid="{00000000-0005-0000-0000-0000C7020000}"/>
    <cellStyle name="Normal 10 2 2 4 2 2 2 2 3" xfId="36624" xr:uid="{00000000-0005-0000-0000-0000C8020000}"/>
    <cellStyle name="Normal 10 2 2 4 2 2 2 3" xfId="12089" xr:uid="{00000000-0005-0000-0000-0000C9020000}"/>
    <cellStyle name="Normal 10 2 2 4 2 2 2 3 2" xfId="24356" xr:uid="{00000000-0005-0000-0000-0000CA020000}"/>
    <cellStyle name="Normal 10 2 2 4 2 2 2 3 2 2" xfId="52980" xr:uid="{00000000-0005-0000-0000-0000CB020000}"/>
    <cellStyle name="Normal 10 2 2 4 2 2 2 3 3" xfId="40713" xr:uid="{00000000-0005-0000-0000-0000CC020000}"/>
    <cellStyle name="Normal 10 2 2 4 2 2 2 4" xfId="16177" xr:uid="{00000000-0005-0000-0000-0000CD020000}"/>
    <cellStyle name="Normal 10 2 2 4 2 2 2 4 2" xfId="44801" xr:uid="{00000000-0005-0000-0000-0000CE020000}"/>
    <cellStyle name="Normal 10 2 2 4 2 2 2 5" xfId="28444" xr:uid="{00000000-0005-0000-0000-0000CF020000}"/>
    <cellStyle name="Normal 10 2 2 4 2 2 2 5 2" xfId="57068" xr:uid="{00000000-0005-0000-0000-0000D0020000}"/>
    <cellStyle name="Normal 10 2 2 4 2 2 2 6" xfId="32534" xr:uid="{00000000-0005-0000-0000-0000D1020000}"/>
    <cellStyle name="Normal 10 2 2 4 2 2 3" xfId="5956" xr:uid="{00000000-0005-0000-0000-0000D2020000}"/>
    <cellStyle name="Normal 10 2 2 4 2 2 3 2" xfId="18223" xr:uid="{00000000-0005-0000-0000-0000D3020000}"/>
    <cellStyle name="Normal 10 2 2 4 2 2 3 2 2" xfId="46847" xr:uid="{00000000-0005-0000-0000-0000D4020000}"/>
    <cellStyle name="Normal 10 2 2 4 2 2 3 3" xfId="34580" xr:uid="{00000000-0005-0000-0000-0000D5020000}"/>
    <cellStyle name="Normal 10 2 2 4 2 2 4" xfId="10045" xr:uid="{00000000-0005-0000-0000-0000D6020000}"/>
    <cellStyle name="Normal 10 2 2 4 2 2 4 2" xfId="22312" xr:uid="{00000000-0005-0000-0000-0000D7020000}"/>
    <cellStyle name="Normal 10 2 2 4 2 2 4 2 2" xfId="50936" xr:uid="{00000000-0005-0000-0000-0000D8020000}"/>
    <cellStyle name="Normal 10 2 2 4 2 2 4 3" xfId="38669" xr:uid="{00000000-0005-0000-0000-0000D9020000}"/>
    <cellStyle name="Normal 10 2 2 4 2 2 5" xfId="14133" xr:uid="{00000000-0005-0000-0000-0000DA020000}"/>
    <cellStyle name="Normal 10 2 2 4 2 2 5 2" xfId="42757" xr:uid="{00000000-0005-0000-0000-0000DB020000}"/>
    <cellStyle name="Normal 10 2 2 4 2 2 6" xfId="26400" xr:uid="{00000000-0005-0000-0000-0000DC020000}"/>
    <cellStyle name="Normal 10 2 2 4 2 2 6 2" xfId="55024" xr:uid="{00000000-0005-0000-0000-0000DD020000}"/>
    <cellStyle name="Normal 10 2 2 4 2 2 7" xfId="30490" xr:uid="{00000000-0005-0000-0000-0000DE020000}"/>
    <cellStyle name="Normal 10 2 2 4 2 3" xfId="2887" xr:uid="{00000000-0005-0000-0000-0000DF020000}"/>
    <cellStyle name="Normal 10 2 2 4 2 3 2" xfId="6978" xr:uid="{00000000-0005-0000-0000-0000E0020000}"/>
    <cellStyle name="Normal 10 2 2 4 2 3 2 2" xfId="19245" xr:uid="{00000000-0005-0000-0000-0000E1020000}"/>
    <cellStyle name="Normal 10 2 2 4 2 3 2 2 2" xfId="47869" xr:uid="{00000000-0005-0000-0000-0000E2020000}"/>
    <cellStyle name="Normal 10 2 2 4 2 3 2 3" xfId="35602" xr:uid="{00000000-0005-0000-0000-0000E3020000}"/>
    <cellStyle name="Normal 10 2 2 4 2 3 3" xfId="11067" xr:uid="{00000000-0005-0000-0000-0000E4020000}"/>
    <cellStyle name="Normal 10 2 2 4 2 3 3 2" xfId="23334" xr:uid="{00000000-0005-0000-0000-0000E5020000}"/>
    <cellStyle name="Normal 10 2 2 4 2 3 3 2 2" xfId="51958" xr:uid="{00000000-0005-0000-0000-0000E6020000}"/>
    <cellStyle name="Normal 10 2 2 4 2 3 3 3" xfId="39691" xr:uid="{00000000-0005-0000-0000-0000E7020000}"/>
    <cellStyle name="Normal 10 2 2 4 2 3 4" xfId="15155" xr:uid="{00000000-0005-0000-0000-0000E8020000}"/>
    <cellStyle name="Normal 10 2 2 4 2 3 4 2" xfId="43779" xr:uid="{00000000-0005-0000-0000-0000E9020000}"/>
    <cellStyle name="Normal 10 2 2 4 2 3 5" xfId="27422" xr:uid="{00000000-0005-0000-0000-0000EA020000}"/>
    <cellStyle name="Normal 10 2 2 4 2 3 5 2" xfId="56046" xr:uid="{00000000-0005-0000-0000-0000EB020000}"/>
    <cellStyle name="Normal 10 2 2 4 2 3 6" xfId="31512" xr:uid="{00000000-0005-0000-0000-0000EC020000}"/>
    <cellStyle name="Normal 10 2 2 4 2 4" xfId="4934" xr:uid="{00000000-0005-0000-0000-0000ED020000}"/>
    <cellStyle name="Normal 10 2 2 4 2 4 2" xfId="17201" xr:uid="{00000000-0005-0000-0000-0000EE020000}"/>
    <cellStyle name="Normal 10 2 2 4 2 4 2 2" xfId="45825" xr:uid="{00000000-0005-0000-0000-0000EF020000}"/>
    <cellStyle name="Normal 10 2 2 4 2 4 3" xfId="33558" xr:uid="{00000000-0005-0000-0000-0000F0020000}"/>
    <cellStyle name="Normal 10 2 2 4 2 5" xfId="9023" xr:uid="{00000000-0005-0000-0000-0000F1020000}"/>
    <cellStyle name="Normal 10 2 2 4 2 5 2" xfId="21290" xr:uid="{00000000-0005-0000-0000-0000F2020000}"/>
    <cellStyle name="Normal 10 2 2 4 2 5 2 2" xfId="49914" xr:uid="{00000000-0005-0000-0000-0000F3020000}"/>
    <cellStyle name="Normal 10 2 2 4 2 5 3" xfId="37647" xr:uid="{00000000-0005-0000-0000-0000F4020000}"/>
    <cellStyle name="Normal 10 2 2 4 2 6" xfId="13111" xr:uid="{00000000-0005-0000-0000-0000F5020000}"/>
    <cellStyle name="Normal 10 2 2 4 2 6 2" xfId="41735" xr:uid="{00000000-0005-0000-0000-0000F6020000}"/>
    <cellStyle name="Normal 10 2 2 4 2 7" xfId="25378" xr:uid="{00000000-0005-0000-0000-0000F7020000}"/>
    <cellStyle name="Normal 10 2 2 4 2 7 2" xfId="54002" xr:uid="{00000000-0005-0000-0000-0000F8020000}"/>
    <cellStyle name="Normal 10 2 2 4 2 8" xfId="29468" xr:uid="{00000000-0005-0000-0000-0000F9020000}"/>
    <cellStyle name="Normal 10 2 2 4 3" xfId="1354" xr:uid="{00000000-0005-0000-0000-0000FA020000}"/>
    <cellStyle name="Normal 10 2 2 4 3 2" xfId="3398" xr:uid="{00000000-0005-0000-0000-0000FB020000}"/>
    <cellStyle name="Normal 10 2 2 4 3 2 2" xfId="7489" xr:uid="{00000000-0005-0000-0000-0000FC020000}"/>
    <cellStyle name="Normal 10 2 2 4 3 2 2 2" xfId="19756" xr:uid="{00000000-0005-0000-0000-0000FD020000}"/>
    <cellStyle name="Normal 10 2 2 4 3 2 2 2 2" xfId="48380" xr:uid="{00000000-0005-0000-0000-0000FE020000}"/>
    <cellStyle name="Normal 10 2 2 4 3 2 2 3" xfId="36113" xr:uid="{00000000-0005-0000-0000-0000FF020000}"/>
    <cellStyle name="Normal 10 2 2 4 3 2 3" xfId="11578" xr:uid="{00000000-0005-0000-0000-000000030000}"/>
    <cellStyle name="Normal 10 2 2 4 3 2 3 2" xfId="23845" xr:uid="{00000000-0005-0000-0000-000001030000}"/>
    <cellStyle name="Normal 10 2 2 4 3 2 3 2 2" xfId="52469" xr:uid="{00000000-0005-0000-0000-000002030000}"/>
    <cellStyle name="Normal 10 2 2 4 3 2 3 3" xfId="40202" xr:uid="{00000000-0005-0000-0000-000003030000}"/>
    <cellStyle name="Normal 10 2 2 4 3 2 4" xfId="15666" xr:uid="{00000000-0005-0000-0000-000004030000}"/>
    <cellStyle name="Normal 10 2 2 4 3 2 4 2" xfId="44290" xr:uid="{00000000-0005-0000-0000-000005030000}"/>
    <cellStyle name="Normal 10 2 2 4 3 2 5" xfId="27933" xr:uid="{00000000-0005-0000-0000-000006030000}"/>
    <cellStyle name="Normal 10 2 2 4 3 2 5 2" xfId="56557" xr:uid="{00000000-0005-0000-0000-000007030000}"/>
    <cellStyle name="Normal 10 2 2 4 3 2 6" xfId="32023" xr:uid="{00000000-0005-0000-0000-000008030000}"/>
    <cellStyle name="Normal 10 2 2 4 3 3" xfId="5445" xr:uid="{00000000-0005-0000-0000-000009030000}"/>
    <cellStyle name="Normal 10 2 2 4 3 3 2" xfId="17712" xr:uid="{00000000-0005-0000-0000-00000A030000}"/>
    <cellStyle name="Normal 10 2 2 4 3 3 2 2" xfId="46336" xr:uid="{00000000-0005-0000-0000-00000B030000}"/>
    <cellStyle name="Normal 10 2 2 4 3 3 3" xfId="34069" xr:uid="{00000000-0005-0000-0000-00000C030000}"/>
    <cellStyle name="Normal 10 2 2 4 3 4" xfId="9534" xr:uid="{00000000-0005-0000-0000-00000D030000}"/>
    <cellStyle name="Normal 10 2 2 4 3 4 2" xfId="21801" xr:uid="{00000000-0005-0000-0000-00000E030000}"/>
    <cellStyle name="Normal 10 2 2 4 3 4 2 2" xfId="50425" xr:uid="{00000000-0005-0000-0000-00000F030000}"/>
    <cellStyle name="Normal 10 2 2 4 3 4 3" xfId="38158" xr:uid="{00000000-0005-0000-0000-000010030000}"/>
    <cellStyle name="Normal 10 2 2 4 3 5" xfId="13622" xr:uid="{00000000-0005-0000-0000-000011030000}"/>
    <cellStyle name="Normal 10 2 2 4 3 5 2" xfId="42246" xr:uid="{00000000-0005-0000-0000-000012030000}"/>
    <cellStyle name="Normal 10 2 2 4 3 6" xfId="25889" xr:uid="{00000000-0005-0000-0000-000013030000}"/>
    <cellStyle name="Normal 10 2 2 4 3 6 2" xfId="54513" xr:uid="{00000000-0005-0000-0000-000014030000}"/>
    <cellStyle name="Normal 10 2 2 4 3 7" xfId="29979" xr:uid="{00000000-0005-0000-0000-000015030000}"/>
    <cellStyle name="Normal 10 2 2 4 4" xfId="2376" xr:uid="{00000000-0005-0000-0000-000016030000}"/>
    <cellStyle name="Normal 10 2 2 4 4 2" xfId="6467" xr:uid="{00000000-0005-0000-0000-000017030000}"/>
    <cellStyle name="Normal 10 2 2 4 4 2 2" xfId="18734" xr:uid="{00000000-0005-0000-0000-000018030000}"/>
    <cellStyle name="Normal 10 2 2 4 4 2 2 2" xfId="47358" xr:uid="{00000000-0005-0000-0000-000019030000}"/>
    <cellStyle name="Normal 10 2 2 4 4 2 3" xfId="35091" xr:uid="{00000000-0005-0000-0000-00001A030000}"/>
    <cellStyle name="Normal 10 2 2 4 4 3" xfId="10556" xr:uid="{00000000-0005-0000-0000-00001B030000}"/>
    <cellStyle name="Normal 10 2 2 4 4 3 2" xfId="22823" xr:uid="{00000000-0005-0000-0000-00001C030000}"/>
    <cellStyle name="Normal 10 2 2 4 4 3 2 2" xfId="51447" xr:uid="{00000000-0005-0000-0000-00001D030000}"/>
    <cellStyle name="Normal 10 2 2 4 4 3 3" xfId="39180" xr:uid="{00000000-0005-0000-0000-00001E030000}"/>
    <cellStyle name="Normal 10 2 2 4 4 4" xfId="14644" xr:uid="{00000000-0005-0000-0000-00001F030000}"/>
    <cellStyle name="Normal 10 2 2 4 4 4 2" xfId="43268" xr:uid="{00000000-0005-0000-0000-000020030000}"/>
    <cellStyle name="Normal 10 2 2 4 4 5" xfId="26911" xr:uid="{00000000-0005-0000-0000-000021030000}"/>
    <cellStyle name="Normal 10 2 2 4 4 5 2" xfId="55535" xr:uid="{00000000-0005-0000-0000-000022030000}"/>
    <cellStyle name="Normal 10 2 2 4 4 6" xfId="31001" xr:uid="{00000000-0005-0000-0000-000023030000}"/>
    <cellStyle name="Normal 10 2 2 4 5" xfId="4423" xr:uid="{00000000-0005-0000-0000-000024030000}"/>
    <cellStyle name="Normal 10 2 2 4 5 2" xfId="16690" xr:uid="{00000000-0005-0000-0000-000025030000}"/>
    <cellStyle name="Normal 10 2 2 4 5 2 2" xfId="45314" xr:uid="{00000000-0005-0000-0000-000026030000}"/>
    <cellStyle name="Normal 10 2 2 4 5 3" xfId="33047" xr:uid="{00000000-0005-0000-0000-000027030000}"/>
    <cellStyle name="Normal 10 2 2 4 6" xfId="8512" xr:uid="{00000000-0005-0000-0000-000028030000}"/>
    <cellStyle name="Normal 10 2 2 4 6 2" xfId="20779" xr:uid="{00000000-0005-0000-0000-000029030000}"/>
    <cellStyle name="Normal 10 2 2 4 6 2 2" xfId="49403" xr:uid="{00000000-0005-0000-0000-00002A030000}"/>
    <cellStyle name="Normal 10 2 2 4 6 3" xfId="37136" xr:uid="{00000000-0005-0000-0000-00002B030000}"/>
    <cellStyle name="Normal 10 2 2 4 7" xfId="12600" xr:uid="{00000000-0005-0000-0000-00002C030000}"/>
    <cellStyle name="Normal 10 2 2 4 7 2" xfId="41224" xr:uid="{00000000-0005-0000-0000-00002D030000}"/>
    <cellStyle name="Normal 10 2 2 4 8" xfId="24867" xr:uid="{00000000-0005-0000-0000-00002E030000}"/>
    <cellStyle name="Normal 10 2 2 4 8 2" xfId="53491" xr:uid="{00000000-0005-0000-0000-00002F030000}"/>
    <cellStyle name="Normal 10 2 2 4 9" xfId="28957" xr:uid="{00000000-0005-0000-0000-000030030000}"/>
    <cellStyle name="Normal 10 2 2 5" xfId="587" xr:uid="{00000000-0005-0000-0000-000031030000}"/>
    <cellStyle name="Normal 10 2 2 5 2" xfId="1609" xr:uid="{00000000-0005-0000-0000-000032030000}"/>
    <cellStyle name="Normal 10 2 2 5 2 2" xfId="3653" xr:uid="{00000000-0005-0000-0000-000033030000}"/>
    <cellStyle name="Normal 10 2 2 5 2 2 2" xfId="7744" xr:uid="{00000000-0005-0000-0000-000034030000}"/>
    <cellStyle name="Normal 10 2 2 5 2 2 2 2" xfId="20011" xr:uid="{00000000-0005-0000-0000-000035030000}"/>
    <cellStyle name="Normal 10 2 2 5 2 2 2 2 2" xfId="48635" xr:uid="{00000000-0005-0000-0000-000036030000}"/>
    <cellStyle name="Normal 10 2 2 5 2 2 2 3" xfId="36368" xr:uid="{00000000-0005-0000-0000-000037030000}"/>
    <cellStyle name="Normal 10 2 2 5 2 2 3" xfId="11833" xr:uid="{00000000-0005-0000-0000-000038030000}"/>
    <cellStyle name="Normal 10 2 2 5 2 2 3 2" xfId="24100" xr:uid="{00000000-0005-0000-0000-000039030000}"/>
    <cellStyle name="Normal 10 2 2 5 2 2 3 2 2" xfId="52724" xr:uid="{00000000-0005-0000-0000-00003A030000}"/>
    <cellStyle name="Normal 10 2 2 5 2 2 3 3" xfId="40457" xr:uid="{00000000-0005-0000-0000-00003B030000}"/>
    <cellStyle name="Normal 10 2 2 5 2 2 4" xfId="15921" xr:uid="{00000000-0005-0000-0000-00003C030000}"/>
    <cellStyle name="Normal 10 2 2 5 2 2 4 2" xfId="44545" xr:uid="{00000000-0005-0000-0000-00003D030000}"/>
    <cellStyle name="Normal 10 2 2 5 2 2 5" xfId="28188" xr:uid="{00000000-0005-0000-0000-00003E030000}"/>
    <cellStyle name="Normal 10 2 2 5 2 2 5 2" xfId="56812" xr:uid="{00000000-0005-0000-0000-00003F030000}"/>
    <cellStyle name="Normal 10 2 2 5 2 2 6" xfId="32278" xr:uid="{00000000-0005-0000-0000-000040030000}"/>
    <cellStyle name="Normal 10 2 2 5 2 3" xfId="5700" xr:uid="{00000000-0005-0000-0000-000041030000}"/>
    <cellStyle name="Normal 10 2 2 5 2 3 2" xfId="17967" xr:uid="{00000000-0005-0000-0000-000042030000}"/>
    <cellStyle name="Normal 10 2 2 5 2 3 2 2" xfId="46591" xr:uid="{00000000-0005-0000-0000-000043030000}"/>
    <cellStyle name="Normal 10 2 2 5 2 3 3" xfId="34324" xr:uid="{00000000-0005-0000-0000-000044030000}"/>
    <cellStyle name="Normal 10 2 2 5 2 4" xfId="9789" xr:uid="{00000000-0005-0000-0000-000045030000}"/>
    <cellStyle name="Normal 10 2 2 5 2 4 2" xfId="22056" xr:uid="{00000000-0005-0000-0000-000046030000}"/>
    <cellStyle name="Normal 10 2 2 5 2 4 2 2" xfId="50680" xr:uid="{00000000-0005-0000-0000-000047030000}"/>
    <cellStyle name="Normal 10 2 2 5 2 4 3" xfId="38413" xr:uid="{00000000-0005-0000-0000-000048030000}"/>
    <cellStyle name="Normal 10 2 2 5 2 5" xfId="13877" xr:uid="{00000000-0005-0000-0000-000049030000}"/>
    <cellStyle name="Normal 10 2 2 5 2 5 2" xfId="42501" xr:uid="{00000000-0005-0000-0000-00004A030000}"/>
    <cellStyle name="Normal 10 2 2 5 2 6" xfId="26144" xr:uid="{00000000-0005-0000-0000-00004B030000}"/>
    <cellStyle name="Normal 10 2 2 5 2 6 2" xfId="54768" xr:uid="{00000000-0005-0000-0000-00004C030000}"/>
    <cellStyle name="Normal 10 2 2 5 2 7" xfId="30234" xr:uid="{00000000-0005-0000-0000-00004D030000}"/>
    <cellStyle name="Normal 10 2 2 5 3" xfId="2631" xr:uid="{00000000-0005-0000-0000-00004E030000}"/>
    <cellStyle name="Normal 10 2 2 5 3 2" xfId="6722" xr:uid="{00000000-0005-0000-0000-00004F030000}"/>
    <cellStyle name="Normal 10 2 2 5 3 2 2" xfId="18989" xr:uid="{00000000-0005-0000-0000-000050030000}"/>
    <cellStyle name="Normal 10 2 2 5 3 2 2 2" xfId="47613" xr:uid="{00000000-0005-0000-0000-000051030000}"/>
    <cellStyle name="Normal 10 2 2 5 3 2 3" xfId="35346" xr:uid="{00000000-0005-0000-0000-000052030000}"/>
    <cellStyle name="Normal 10 2 2 5 3 3" xfId="10811" xr:uid="{00000000-0005-0000-0000-000053030000}"/>
    <cellStyle name="Normal 10 2 2 5 3 3 2" xfId="23078" xr:uid="{00000000-0005-0000-0000-000054030000}"/>
    <cellStyle name="Normal 10 2 2 5 3 3 2 2" xfId="51702" xr:uid="{00000000-0005-0000-0000-000055030000}"/>
    <cellStyle name="Normal 10 2 2 5 3 3 3" xfId="39435" xr:uid="{00000000-0005-0000-0000-000056030000}"/>
    <cellStyle name="Normal 10 2 2 5 3 4" xfId="14899" xr:uid="{00000000-0005-0000-0000-000057030000}"/>
    <cellStyle name="Normal 10 2 2 5 3 4 2" xfId="43523" xr:uid="{00000000-0005-0000-0000-000058030000}"/>
    <cellStyle name="Normal 10 2 2 5 3 5" xfId="27166" xr:uid="{00000000-0005-0000-0000-000059030000}"/>
    <cellStyle name="Normal 10 2 2 5 3 5 2" xfId="55790" xr:uid="{00000000-0005-0000-0000-00005A030000}"/>
    <cellStyle name="Normal 10 2 2 5 3 6" xfId="31256" xr:uid="{00000000-0005-0000-0000-00005B030000}"/>
    <cellStyle name="Normal 10 2 2 5 4" xfId="4678" xr:uid="{00000000-0005-0000-0000-00005C030000}"/>
    <cellStyle name="Normal 10 2 2 5 4 2" xfId="16945" xr:uid="{00000000-0005-0000-0000-00005D030000}"/>
    <cellStyle name="Normal 10 2 2 5 4 2 2" xfId="45569" xr:uid="{00000000-0005-0000-0000-00005E030000}"/>
    <cellStyle name="Normal 10 2 2 5 4 3" xfId="33302" xr:uid="{00000000-0005-0000-0000-00005F030000}"/>
    <cellStyle name="Normal 10 2 2 5 5" xfId="8767" xr:uid="{00000000-0005-0000-0000-000060030000}"/>
    <cellStyle name="Normal 10 2 2 5 5 2" xfId="21034" xr:uid="{00000000-0005-0000-0000-000061030000}"/>
    <cellStyle name="Normal 10 2 2 5 5 2 2" xfId="49658" xr:uid="{00000000-0005-0000-0000-000062030000}"/>
    <cellStyle name="Normal 10 2 2 5 5 3" xfId="37391" xr:uid="{00000000-0005-0000-0000-000063030000}"/>
    <cellStyle name="Normal 10 2 2 5 6" xfId="12855" xr:uid="{00000000-0005-0000-0000-000064030000}"/>
    <cellStyle name="Normal 10 2 2 5 6 2" xfId="41479" xr:uid="{00000000-0005-0000-0000-000065030000}"/>
    <cellStyle name="Normal 10 2 2 5 7" xfId="25122" xr:uid="{00000000-0005-0000-0000-000066030000}"/>
    <cellStyle name="Normal 10 2 2 5 7 2" xfId="53746" xr:uid="{00000000-0005-0000-0000-000067030000}"/>
    <cellStyle name="Normal 10 2 2 5 8" xfId="29212" xr:uid="{00000000-0005-0000-0000-000068030000}"/>
    <cellStyle name="Normal 10 2 2 6" xfId="1098" xr:uid="{00000000-0005-0000-0000-000069030000}"/>
    <cellStyle name="Normal 10 2 2 6 2" xfId="3142" xr:uid="{00000000-0005-0000-0000-00006A030000}"/>
    <cellStyle name="Normal 10 2 2 6 2 2" xfId="7233" xr:uid="{00000000-0005-0000-0000-00006B030000}"/>
    <cellStyle name="Normal 10 2 2 6 2 2 2" xfId="19500" xr:uid="{00000000-0005-0000-0000-00006C030000}"/>
    <cellStyle name="Normal 10 2 2 6 2 2 2 2" xfId="48124" xr:uid="{00000000-0005-0000-0000-00006D030000}"/>
    <cellStyle name="Normal 10 2 2 6 2 2 3" xfId="35857" xr:uid="{00000000-0005-0000-0000-00006E030000}"/>
    <cellStyle name="Normal 10 2 2 6 2 3" xfId="11322" xr:uid="{00000000-0005-0000-0000-00006F030000}"/>
    <cellStyle name="Normal 10 2 2 6 2 3 2" xfId="23589" xr:uid="{00000000-0005-0000-0000-000070030000}"/>
    <cellStyle name="Normal 10 2 2 6 2 3 2 2" xfId="52213" xr:uid="{00000000-0005-0000-0000-000071030000}"/>
    <cellStyle name="Normal 10 2 2 6 2 3 3" xfId="39946" xr:uid="{00000000-0005-0000-0000-000072030000}"/>
    <cellStyle name="Normal 10 2 2 6 2 4" xfId="15410" xr:uid="{00000000-0005-0000-0000-000073030000}"/>
    <cellStyle name="Normal 10 2 2 6 2 4 2" xfId="44034" xr:uid="{00000000-0005-0000-0000-000074030000}"/>
    <cellStyle name="Normal 10 2 2 6 2 5" xfId="27677" xr:uid="{00000000-0005-0000-0000-000075030000}"/>
    <cellStyle name="Normal 10 2 2 6 2 5 2" xfId="56301" xr:uid="{00000000-0005-0000-0000-000076030000}"/>
    <cellStyle name="Normal 10 2 2 6 2 6" xfId="31767" xr:uid="{00000000-0005-0000-0000-000077030000}"/>
    <cellStyle name="Normal 10 2 2 6 3" xfId="5189" xr:uid="{00000000-0005-0000-0000-000078030000}"/>
    <cellStyle name="Normal 10 2 2 6 3 2" xfId="17456" xr:uid="{00000000-0005-0000-0000-000079030000}"/>
    <cellStyle name="Normal 10 2 2 6 3 2 2" xfId="46080" xr:uid="{00000000-0005-0000-0000-00007A030000}"/>
    <cellStyle name="Normal 10 2 2 6 3 3" xfId="33813" xr:uid="{00000000-0005-0000-0000-00007B030000}"/>
    <cellStyle name="Normal 10 2 2 6 4" xfId="9278" xr:uid="{00000000-0005-0000-0000-00007C030000}"/>
    <cellStyle name="Normal 10 2 2 6 4 2" xfId="21545" xr:uid="{00000000-0005-0000-0000-00007D030000}"/>
    <cellStyle name="Normal 10 2 2 6 4 2 2" xfId="50169" xr:uid="{00000000-0005-0000-0000-00007E030000}"/>
    <cellStyle name="Normal 10 2 2 6 4 3" xfId="37902" xr:uid="{00000000-0005-0000-0000-00007F030000}"/>
    <cellStyle name="Normal 10 2 2 6 5" xfId="13366" xr:uid="{00000000-0005-0000-0000-000080030000}"/>
    <cellStyle name="Normal 10 2 2 6 5 2" xfId="41990" xr:uid="{00000000-0005-0000-0000-000081030000}"/>
    <cellStyle name="Normal 10 2 2 6 6" xfId="25633" xr:uid="{00000000-0005-0000-0000-000082030000}"/>
    <cellStyle name="Normal 10 2 2 6 6 2" xfId="54257" xr:uid="{00000000-0005-0000-0000-000083030000}"/>
    <cellStyle name="Normal 10 2 2 6 7" xfId="29723" xr:uid="{00000000-0005-0000-0000-000084030000}"/>
    <cellStyle name="Normal 10 2 2 7" xfId="2120" xr:uid="{00000000-0005-0000-0000-000085030000}"/>
    <cellStyle name="Normal 10 2 2 7 2" xfId="6211" xr:uid="{00000000-0005-0000-0000-000086030000}"/>
    <cellStyle name="Normal 10 2 2 7 2 2" xfId="18478" xr:uid="{00000000-0005-0000-0000-000087030000}"/>
    <cellStyle name="Normal 10 2 2 7 2 2 2" xfId="47102" xr:uid="{00000000-0005-0000-0000-000088030000}"/>
    <cellStyle name="Normal 10 2 2 7 2 3" xfId="34835" xr:uid="{00000000-0005-0000-0000-000089030000}"/>
    <cellStyle name="Normal 10 2 2 7 3" xfId="10300" xr:uid="{00000000-0005-0000-0000-00008A030000}"/>
    <cellStyle name="Normal 10 2 2 7 3 2" xfId="22567" xr:uid="{00000000-0005-0000-0000-00008B030000}"/>
    <cellStyle name="Normal 10 2 2 7 3 2 2" xfId="51191" xr:uid="{00000000-0005-0000-0000-00008C030000}"/>
    <cellStyle name="Normal 10 2 2 7 3 3" xfId="38924" xr:uid="{00000000-0005-0000-0000-00008D030000}"/>
    <cellStyle name="Normal 10 2 2 7 4" xfId="14388" xr:uid="{00000000-0005-0000-0000-00008E030000}"/>
    <cellStyle name="Normal 10 2 2 7 4 2" xfId="43012" xr:uid="{00000000-0005-0000-0000-00008F030000}"/>
    <cellStyle name="Normal 10 2 2 7 5" xfId="26655" xr:uid="{00000000-0005-0000-0000-000090030000}"/>
    <cellStyle name="Normal 10 2 2 7 5 2" xfId="55279" xr:uid="{00000000-0005-0000-0000-000091030000}"/>
    <cellStyle name="Normal 10 2 2 7 6" xfId="30745" xr:uid="{00000000-0005-0000-0000-000092030000}"/>
    <cellStyle name="Normal 10 2 2 8" xfId="4167" xr:uid="{00000000-0005-0000-0000-000093030000}"/>
    <cellStyle name="Normal 10 2 2 8 2" xfId="16434" xr:uid="{00000000-0005-0000-0000-000094030000}"/>
    <cellStyle name="Normal 10 2 2 8 2 2" xfId="45058" xr:uid="{00000000-0005-0000-0000-000095030000}"/>
    <cellStyle name="Normal 10 2 2 8 3" xfId="32791" xr:uid="{00000000-0005-0000-0000-000096030000}"/>
    <cellStyle name="Normal 10 2 2 9" xfId="8256" xr:uid="{00000000-0005-0000-0000-000097030000}"/>
    <cellStyle name="Normal 10 2 2 9 2" xfId="20523" xr:uid="{00000000-0005-0000-0000-000098030000}"/>
    <cellStyle name="Normal 10 2 2 9 2 2" xfId="49147" xr:uid="{00000000-0005-0000-0000-000099030000}"/>
    <cellStyle name="Normal 10 2 2 9 3" xfId="36880" xr:uid="{00000000-0005-0000-0000-00009A030000}"/>
    <cellStyle name="Normal 10 2 3" xfId="101" xr:uid="{00000000-0005-0000-0000-00009B030000}"/>
    <cellStyle name="Normal 10 2 3 10" xfId="24643" xr:uid="{00000000-0005-0000-0000-00009C030000}"/>
    <cellStyle name="Normal 10 2 3 10 2" xfId="53267" xr:uid="{00000000-0005-0000-0000-00009D030000}"/>
    <cellStyle name="Normal 10 2 3 11" xfId="28733" xr:uid="{00000000-0005-0000-0000-00009E030000}"/>
    <cellStyle name="Normal 10 2 3 2" xfId="230" xr:uid="{00000000-0005-0000-0000-00009F030000}"/>
    <cellStyle name="Normal 10 2 3 2 10" xfId="28861" xr:uid="{00000000-0005-0000-0000-0000A0030000}"/>
    <cellStyle name="Normal 10 2 3 2 2" xfId="490" xr:uid="{00000000-0005-0000-0000-0000A1030000}"/>
    <cellStyle name="Normal 10 2 3 2 2 2" xfId="1003" xr:uid="{00000000-0005-0000-0000-0000A2030000}"/>
    <cellStyle name="Normal 10 2 3 2 2 2 2" xfId="2025" xr:uid="{00000000-0005-0000-0000-0000A3030000}"/>
    <cellStyle name="Normal 10 2 3 2 2 2 2 2" xfId="4069" xr:uid="{00000000-0005-0000-0000-0000A4030000}"/>
    <cellStyle name="Normal 10 2 3 2 2 2 2 2 2" xfId="8160" xr:uid="{00000000-0005-0000-0000-0000A5030000}"/>
    <cellStyle name="Normal 10 2 3 2 2 2 2 2 2 2" xfId="20427" xr:uid="{00000000-0005-0000-0000-0000A6030000}"/>
    <cellStyle name="Normal 10 2 3 2 2 2 2 2 2 2 2" xfId="49051" xr:uid="{00000000-0005-0000-0000-0000A7030000}"/>
    <cellStyle name="Normal 10 2 3 2 2 2 2 2 2 3" xfId="36784" xr:uid="{00000000-0005-0000-0000-0000A8030000}"/>
    <cellStyle name="Normal 10 2 3 2 2 2 2 2 3" xfId="12249" xr:uid="{00000000-0005-0000-0000-0000A9030000}"/>
    <cellStyle name="Normal 10 2 3 2 2 2 2 2 3 2" xfId="24516" xr:uid="{00000000-0005-0000-0000-0000AA030000}"/>
    <cellStyle name="Normal 10 2 3 2 2 2 2 2 3 2 2" xfId="53140" xr:uid="{00000000-0005-0000-0000-0000AB030000}"/>
    <cellStyle name="Normal 10 2 3 2 2 2 2 2 3 3" xfId="40873" xr:uid="{00000000-0005-0000-0000-0000AC030000}"/>
    <cellStyle name="Normal 10 2 3 2 2 2 2 2 4" xfId="16337" xr:uid="{00000000-0005-0000-0000-0000AD030000}"/>
    <cellStyle name="Normal 10 2 3 2 2 2 2 2 4 2" xfId="44961" xr:uid="{00000000-0005-0000-0000-0000AE030000}"/>
    <cellStyle name="Normal 10 2 3 2 2 2 2 2 5" xfId="28604" xr:uid="{00000000-0005-0000-0000-0000AF030000}"/>
    <cellStyle name="Normal 10 2 3 2 2 2 2 2 5 2" xfId="57228" xr:uid="{00000000-0005-0000-0000-0000B0030000}"/>
    <cellStyle name="Normal 10 2 3 2 2 2 2 2 6" xfId="32694" xr:uid="{00000000-0005-0000-0000-0000B1030000}"/>
    <cellStyle name="Normal 10 2 3 2 2 2 2 3" xfId="6116" xr:uid="{00000000-0005-0000-0000-0000B2030000}"/>
    <cellStyle name="Normal 10 2 3 2 2 2 2 3 2" xfId="18383" xr:uid="{00000000-0005-0000-0000-0000B3030000}"/>
    <cellStyle name="Normal 10 2 3 2 2 2 2 3 2 2" xfId="47007" xr:uid="{00000000-0005-0000-0000-0000B4030000}"/>
    <cellStyle name="Normal 10 2 3 2 2 2 2 3 3" xfId="34740" xr:uid="{00000000-0005-0000-0000-0000B5030000}"/>
    <cellStyle name="Normal 10 2 3 2 2 2 2 4" xfId="10205" xr:uid="{00000000-0005-0000-0000-0000B6030000}"/>
    <cellStyle name="Normal 10 2 3 2 2 2 2 4 2" xfId="22472" xr:uid="{00000000-0005-0000-0000-0000B7030000}"/>
    <cellStyle name="Normal 10 2 3 2 2 2 2 4 2 2" xfId="51096" xr:uid="{00000000-0005-0000-0000-0000B8030000}"/>
    <cellStyle name="Normal 10 2 3 2 2 2 2 4 3" xfId="38829" xr:uid="{00000000-0005-0000-0000-0000B9030000}"/>
    <cellStyle name="Normal 10 2 3 2 2 2 2 5" xfId="14293" xr:uid="{00000000-0005-0000-0000-0000BA030000}"/>
    <cellStyle name="Normal 10 2 3 2 2 2 2 5 2" xfId="42917" xr:uid="{00000000-0005-0000-0000-0000BB030000}"/>
    <cellStyle name="Normal 10 2 3 2 2 2 2 6" xfId="26560" xr:uid="{00000000-0005-0000-0000-0000BC030000}"/>
    <cellStyle name="Normal 10 2 3 2 2 2 2 6 2" xfId="55184" xr:uid="{00000000-0005-0000-0000-0000BD030000}"/>
    <cellStyle name="Normal 10 2 3 2 2 2 2 7" xfId="30650" xr:uid="{00000000-0005-0000-0000-0000BE030000}"/>
    <cellStyle name="Normal 10 2 3 2 2 2 3" xfId="3047" xr:uid="{00000000-0005-0000-0000-0000BF030000}"/>
    <cellStyle name="Normal 10 2 3 2 2 2 3 2" xfId="7138" xr:uid="{00000000-0005-0000-0000-0000C0030000}"/>
    <cellStyle name="Normal 10 2 3 2 2 2 3 2 2" xfId="19405" xr:uid="{00000000-0005-0000-0000-0000C1030000}"/>
    <cellStyle name="Normal 10 2 3 2 2 2 3 2 2 2" xfId="48029" xr:uid="{00000000-0005-0000-0000-0000C2030000}"/>
    <cellStyle name="Normal 10 2 3 2 2 2 3 2 3" xfId="35762" xr:uid="{00000000-0005-0000-0000-0000C3030000}"/>
    <cellStyle name="Normal 10 2 3 2 2 2 3 3" xfId="11227" xr:uid="{00000000-0005-0000-0000-0000C4030000}"/>
    <cellStyle name="Normal 10 2 3 2 2 2 3 3 2" xfId="23494" xr:uid="{00000000-0005-0000-0000-0000C5030000}"/>
    <cellStyle name="Normal 10 2 3 2 2 2 3 3 2 2" xfId="52118" xr:uid="{00000000-0005-0000-0000-0000C6030000}"/>
    <cellStyle name="Normal 10 2 3 2 2 2 3 3 3" xfId="39851" xr:uid="{00000000-0005-0000-0000-0000C7030000}"/>
    <cellStyle name="Normal 10 2 3 2 2 2 3 4" xfId="15315" xr:uid="{00000000-0005-0000-0000-0000C8030000}"/>
    <cellStyle name="Normal 10 2 3 2 2 2 3 4 2" xfId="43939" xr:uid="{00000000-0005-0000-0000-0000C9030000}"/>
    <cellStyle name="Normal 10 2 3 2 2 2 3 5" xfId="27582" xr:uid="{00000000-0005-0000-0000-0000CA030000}"/>
    <cellStyle name="Normal 10 2 3 2 2 2 3 5 2" xfId="56206" xr:uid="{00000000-0005-0000-0000-0000CB030000}"/>
    <cellStyle name="Normal 10 2 3 2 2 2 3 6" xfId="31672" xr:uid="{00000000-0005-0000-0000-0000CC030000}"/>
    <cellStyle name="Normal 10 2 3 2 2 2 4" xfId="5094" xr:uid="{00000000-0005-0000-0000-0000CD030000}"/>
    <cellStyle name="Normal 10 2 3 2 2 2 4 2" xfId="17361" xr:uid="{00000000-0005-0000-0000-0000CE030000}"/>
    <cellStyle name="Normal 10 2 3 2 2 2 4 2 2" xfId="45985" xr:uid="{00000000-0005-0000-0000-0000CF030000}"/>
    <cellStyle name="Normal 10 2 3 2 2 2 4 3" xfId="33718" xr:uid="{00000000-0005-0000-0000-0000D0030000}"/>
    <cellStyle name="Normal 10 2 3 2 2 2 5" xfId="9183" xr:uid="{00000000-0005-0000-0000-0000D1030000}"/>
    <cellStyle name="Normal 10 2 3 2 2 2 5 2" xfId="21450" xr:uid="{00000000-0005-0000-0000-0000D2030000}"/>
    <cellStyle name="Normal 10 2 3 2 2 2 5 2 2" xfId="50074" xr:uid="{00000000-0005-0000-0000-0000D3030000}"/>
    <cellStyle name="Normal 10 2 3 2 2 2 5 3" xfId="37807" xr:uid="{00000000-0005-0000-0000-0000D4030000}"/>
    <cellStyle name="Normal 10 2 3 2 2 2 6" xfId="13271" xr:uid="{00000000-0005-0000-0000-0000D5030000}"/>
    <cellStyle name="Normal 10 2 3 2 2 2 6 2" xfId="41895" xr:uid="{00000000-0005-0000-0000-0000D6030000}"/>
    <cellStyle name="Normal 10 2 3 2 2 2 7" xfId="25538" xr:uid="{00000000-0005-0000-0000-0000D7030000}"/>
    <cellStyle name="Normal 10 2 3 2 2 2 7 2" xfId="54162" xr:uid="{00000000-0005-0000-0000-0000D8030000}"/>
    <cellStyle name="Normal 10 2 3 2 2 2 8" xfId="29628" xr:uid="{00000000-0005-0000-0000-0000D9030000}"/>
    <cellStyle name="Normal 10 2 3 2 2 3" xfId="1514" xr:uid="{00000000-0005-0000-0000-0000DA030000}"/>
    <cellStyle name="Normal 10 2 3 2 2 3 2" xfId="3558" xr:uid="{00000000-0005-0000-0000-0000DB030000}"/>
    <cellStyle name="Normal 10 2 3 2 2 3 2 2" xfId="7649" xr:uid="{00000000-0005-0000-0000-0000DC030000}"/>
    <cellStyle name="Normal 10 2 3 2 2 3 2 2 2" xfId="19916" xr:uid="{00000000-0005-0000-0000-0000DD030000}"/>
    <cellStyle name="Normal 10 2 3 2 2 3 2 2 2 2" xfId="48540" xr:uid="{00000000-0005-0000-0000-0000DE030000}"/>
    <cellStyle name="Normal 10 2 3 2 2 3 2 2 3" xfId="36273" xr:uid="{00000000-0005-0000-0000-0000DF030000}"/>
    <cellStyle name="Normal 10 2 3 2 2 3 2 3" xfId="11738" xr:uid="{00000000-0005-0000-0000-0000E0030000}"/>
    <cellStyle name="Normal 10 2 3 2 2 3 2 3 2" xfId="24005" xr:uid="{00000000-0005-0000-0000-0000E1030000}"/>
    <cellStyle name="Normal 10 2 3 2 2 3 2 3 2 2" xfId="52629" xr:uid="{00000000-0005-0000-0000-0000E2030000}"/>
    <cellStyle name="Normal 10 2 3 2 2 3 2 3 3" xfId="40362" xr:uid="{00000000-0005-0000-0000-0000E3030000}"/>
    <cellStyle name="Normal 10 2 3 2 2 3 2 4" xfId="15826" xr:uid="{00000000-0005-0000-0000-0000E4030000}"/>
    <cellStyle name="Normal 10 2 3 2 2 3 2 4 2" xfId="44450" xr:uid="{00000000-0005-0000-0000-0000E5030000}"/>
    <cellStyle name="Normal 10 2 3 2 2 3 2 5" xfId="28093" xr:uid="{00000000-0005-0000-0000-0000E6030000}"/>
    <cellStyle name="Normal 10 2 3 2 2 3 2 5 2" xfId="56717" xr:uid="{00000000-0005-0000-0000-0000E7030000}"/>
    <cellStyle name="Normal 10 2 3 2 2 3 2 6" xfId="32183" xr:uid="{00000000-0005-0000-0000-0000E8030000}"/>
    <cellStyle name="Normal 10 2 3 2 2 3 3" xfId="5605" xr:uid="{00000000-0005-0000-0000-0000E9030000}"/>
    <cellStyle name="Normal 10 2 3 2 2 3 3 2" xfId="17872" xr:uid="{00000000-0005-0000-0000-0000EA030000}"/>
    <cellStyle name="Normal 10 2 3 2 2 3 3 2 2" xfId="46496" xr:uid="{00000000-0005-0000-0000-0000EB030000}"/>
    <cellStyle name="Normal 10 2 3 2 2 3 3 3" xfId="34229" xr:uid="{00000000-0005-0000-0000-0000EC030000}"/>
    <cellStyle name="Normal 10 2 3 2 2 3 4" xfId="9694" xr:uid="{00000000-0005-0000-0000-0000ED030000}"/>
    <cellStyle name="Normal 10 2 3 2 2 3 4 2" xfId="21961" xr:uid="{00000000-0005-0000-0000-0000EE030000}"/>
    <cellStyle name="Normal 10 2 3 2 2 3 4 2 2" xfId="50585" xr:uid="{00000000-0005-0000-0000-0000EF030000}"/>
    <cellStyle name="Normal 10 2 3 2 2 3 4 3" xfId="38318" xr:uid="{00000000-0005-0000-0000-0000F0030000}"/>
    <cellStyle name="Normal 10 2 3 2 2 3 5" xfId="13782" xr:uid="{00000000-0005-0000-0000-0000F1030000}"/>
    <cellStyle name="Normal 10 2 3 2 2 3 5 2" xfId="42406" xr:uid="{00000000-0005-0000-0000-0000F2030000}"/>
    <cellStyle name="Normal 10 2 3 2 2 3 6" xfId="26049" xr:uid="{00000000-0005-0000-0000-0000F3030000}"/>
    <cellStyle name="Normal 10 2 3 2 2 3 6 2" xfId="54673" xr:uid="{00000000-0005-0000-0000-0000F4030000}"/>
    <cellStyle name="Normal 10 2 3 2 2 3 7" xfId="30139" xr:uid="{00000000-0005-0000-0000-0000F5030000}"/>
    <cellStyle name="Normal 10 2 3 2 2 4" xfId="2536" xr:uid="{00000000-0005-0000-0000-0000F6030000}"/>
    <cellStyle name="Normal 10 2 3 2 2 4 2" xfId="6627" xr:uid="{00000000-0005-0000-0000-0000F7030000}"/>
    <cellStyle name="Normal 10 2 3 2 2 4 2 2" xfId="18894" xr:uid="{00000000-0005-0000-0000-0000F8030000}"/>
    <cellStyle name="Normal 10 2 3 2 2 4 2 2 2" xfId="47518" xr:uid="{00000000-0005-0000-0000-0000F9030000}"/>
    <cellStyle name="Normal 10 2 3 2 2 4 2 3" xfId="35251" xr:uid="{00000000-0005-0000-0000-0000FA030000}"/>
    <cellStyle name="Normal 10 2 3 2 2 4 3" xfId="10716" xr:uid="{00000000-0005-0000-0000-0000FB030000}"/>
    <cellStyle name="Normal 10 2 3 2 2 4 3 2" xfId="22983" xr:uid="{00000000-0005-0000-0000-0000FC030000}"/>
    <cellStyle name="Normal 10 2 3 2 2 4 3 2 2" xfId="51607" xr:uid="{00000000-0005-0000-0000-0000FD030000}"/>
    <cellStyle name="Normal 10 2 3 2 2 4 3 3" xfId="39340" xr:uid="{00000000-0005-0000-0000-0000FE030000}"/>
    <cellStyle name="Normal 10 2 3 2 2 4 4" xfId="14804" xr:uid="{00000000-0005-0000-0000-0000FF030000}"/>
    <cellStyle name="Normal 10 2 3 2 2 4 4 2" xfId="43428" xr:uid="{00000000-0005-0000-0000-000000040000}"/>
    <cellStyle name="Normal 10 2 3 2 2 4 5" xfId="27071" xr:uid="{00000000-0005-0000-0000-000001040000}"/>
    <cellStyle name="Normal 10 2 3 2 2 4 5 2" xfId="55695" xr:uid="{00000000-0005-0000-0000-000002040000}"/>
    <cellStyle name="Normal 10 2 3 2 2 4 6" xfId="31161" xr:uid="{00000000-0005-0000-0000-000003040000}"/>
    <cellStyle name="Normal 10 2 3 2 2 5" xfId="4583" xr:uid="{00000000-0005-0000-0000-000004040000}"/>
    <cellStyle name="Normal 10 2 3 2 2 5 2" xfId="16850" xr:uid="{00000000-0005-0000-0000-000005040000}"/>
    <cellStyle name="Normal 10 2 3 2 2 5 2 2" xfId="45474" xr:uid="{00000000-0005-0000-0000-000006040000}"/>
    <cellStyle name="Normal 10 2 3 2 2 5 3" xfId="33207" xr:uid="{00000000-0005-0000-0000-000007040000}"/>
    <cellStyle name="Normal 10 2 3 2 2 6" xfId="8672" xr:uid="{00000000-0005-0000-0000-000008040000}"/>
    <cellStyle name="Normal 10 2 3 2 2 6 2" xfId="20939" xr:uid="{00000000-0005-0000-0000-000009040000}"/>
    <cellStyle name="Normal 10 2 3 2 2 6 2 2" xfId="49563" xr:uid="{00000000-0005-0000-0000-00000A040000}"/>
    <cellStyle name="Normal 10 2 3 2 2 6 3" xfId="37296" xr:uid="{00000000-0005-0000-0000-00000B040000}"/>
    <cellStyle name="Normal 10 2 3 2 2 7" xfId="12760" xr:uid="{00000000-0005-0000-0000-00000C040000}"/>
    <cellStyle name="Normal 10 2 3 2 2 7 2" xfId="41384" xr:uid="{00000000-0005-0000-0000-00000D040000}"/>
    <cellStyle name="Normal 10 2 3 2 2 8" xfId="25027" xr:uid="{00000000-0005-0000-0000-00000E040000}"/>
    <cellStyle name="Normal 10 2 3 2 2 8 2" xfId="53651" xr:uid="{00000000-0005-0000-0000-00000F040000}"/>
    <cellStyle name="Normal 10 2 3 2 2 9" xfId="29117" xr:uid="{00000000-0005-0000-0000-000010040000}"/>
    <cellStyle name="Normal 10 2 3 2 3" xfId="747" xr:uid="{00000000-0005-0000-0000-000011040000}"/>
    <cellStyle name="Normal 10 2 3 2 3 2" xfId="1769" xr:uid="{00000000-0005-0000-0000-000012040000}"/>
    <cellStyle name="Normal 10 2 3 2 3 2 2" xfId="3813" xr:uid="{00000000-0005-0000-0000-000013040000}"/>
    <cellStyle name="Normal 10 2 3 2 3 2 2 2" xfId="7904" xr:uid="{00000000-0005-0000-0000-000014040000}"/>
    <cellStyle name="Normal 10 2 3 2 3 2 2 2 2" xfId="20171" xr:uid="{00000000-0005-0000-0000-000015040000}"/>
    <cellStyle name="Normal 10 2 3 2 3 2 2 2 2 2" xfId="48795" xr:uid="{00000000-0005-0000-0000-000016040000}"/>
    <cellStyle name="Normal 10 2 3 2 3 2 2 2 3" xfId="36528" xr:uid="{00000000-0005-0000-0000-000017040000}"/>
    <cellStyle name="Normal 10 2 3 2 3 2 2 3" xfId="11993" xr:uid="{00000000-0005-0000-0000-000018040000}"/>
    <cellStyle name="Normal 10 2 3 2 3 2 2 3 2" xfId="24260" xr:uid="{00000000-0005-0000-0000-000019040000}"/>
    <cellStyle name="Normal 10 2 3 2 3 2 2 3 2 2" xfId="52884" xr:uid="{00000000-0005-0000-0000-00001A040000}"/>
    <cellStyle name="Normal 10 2 3 2 3 2 2 3 3" xfId="40617" xr:uid="{00000000-0005-0000-0000-00001B040000}"/>
    <cellStyle name="Normal 10 2 3 2 3 2 2 4" xfId="16081" xr:uid="{00000000-0005-0000-0000-00001C040000}"/>
    <cellStyle name="Normal 10 2 3 2 3 2 2 4 2" xfId="44705" xr:uid="{00000000-0005-0000-0000-00001D040000}"/>
    <cellStyle name="Normal 10 2 3 2 3 2 2 5" xfId="28348" xr:uid="{00000000-0005-0000-0000-00001E040000}"/>
    <cellStyle name="Normal 10 2 3 2 3 2 2 5 2" xfId="56972" xr:uid="{00000000-0005-0000-0000-00001F040000}"/>
    <cellStyle name="Normal 10 2 3 2 3 2 2 6" xfId="32438" xr:uid="{00000000-0005-0000-0000-000020040000}"/>
    <cellStyle name="Normal 10 2 3 2 3 2 3" xfId="5860" xr:uid="{00000000-0005-0000-0000-000021040000}"/>
    <cellStyle name="Normal 10 2 3 2 3 2 3 2" xfId="18127" xr:uid="{00000000-0005-0000-0000-000022040000}"/>
    <cellStyle name="Normal 10 2 3 2 3 2 3 2 2" xfId="46751" xr:uid="{00000000-0005-0000-0000-000023040000}"/>
    <cellStyle name="Normal 10 2 3 2 3 2 3 3" xfId="34484" xr:uid="{00000000-0005-0000-0000-000024040000}"/>
    <cellStyle name="Normal 10 2 3 2 3 2 4" xfId="9949" xr:uid="{00000000-0005-0000-0000-000025040000}"/>
    <cellStyle name="Normal 10 2 3 2 3 2 4 2" xfId="22216" xr:uid="{00000000-0005-0000-0000-000026040000}"/>
    <cellStyle name="Normal 10 2 3 2 3 2 4 2 2" xfId="50840" xr:uid="{00000000-0005-0000-0000-000027040000}"/>
    <cellStyle name="Normal 10 2 3 2 3 2 4 3" xfId="38573" xr:uid="{00000000-0005-0000-0000-000028040000}"/>
    <cellStyle name="Normal 10 2 3 2 3 2 5" xfId="14037" xr:uid="{00000000-0005-0000-0000-000029040000}"/>
    <cellStyle name="Normal 10 2 3 2 3 2 5 2" xfId="42661" xr:uid="{00000000-0005-0000-0000-00002A040000}"/>
    <cellStyle name="Normal 10 2 3 2 3 2 6" xfId="26304" xr:uid="{00000000-0005-0000-0000-00002B040000}"/>
    <cellStyle name="Normal 10 2 3 2 3 2 6 2" xfId="54928" xr:uid="{00000000-0005-0000-0000-00002C040000}"/>
    <cellStyle name="Normal 10 2 3 2 3 2 7" xfId="30394" xr:uid="{00000000-0005-0000-0000-00002D040000}"/>
    <cellStyle name="Normal 10 2 3 2 3 3" xfId="2791" xr:uid="{00000000-0005-0000-0000-00002E040000}"/>
    <cellStyle name="Normal 10 2 3 2 3 3 2" xfId="6882" xr:uid="{00000000-0005-0000-0000-00002F040000}"/>
    <cellStyle name="Normal 10 2 3 2 3 3 2 2" xfId="19149" xr:uid="{00000000-0005-0000-0000-000030040000}"/>
    <cellStyle name="Normal 10 2 3 2 3 3 2 2 2" xfId="47773" xr:uid="{00000000-0005-0000-0000-000031040000}"/>
    <cellStyle name="Normal 10 2 3 2 3 3 2 3" xfId="35506" xr:uid="{00000000-0005-0000-0000-000032040000}"/>
    <cellStyle name="Normal 10 2 3 2 3 3 3" xfId="10971" xr:uid="{00000000-0005-0000-0000-000033040000}"/>
    <cellStyle name="Normal 10 2 3 2 3 3 3 2" xfId="23238" xr:uid="{00000000-0005-0000-0000-000034040000}"/>
    <cellStyle name="Normal 10 2 3 2 3 3 3 2 2" xfId="51862" xr:uid="{00000000-0005-0000-0000-000035040000}"/>
    <cellStyle name="Normal 10 2 3 2 3 3 3 3" xfId="39595" xr:uid="{00000000-0005-0000-0000-000036040000}"/>
    <cellStyle name="Normal 10 2 3 2 3 3 4" xfId="15059" xr:uid="{00000000-0005-0000-0000-000037040000}"/>
    <cellStyle name="Normal 10 2 3 2 3 3 4 2" xfId="43683" xr:uid="{00000000-0005-0000-0000-000038040000}"/>
    <cellStyle name="Normal 10 2 3 2 3 3 5" xfId="27326" xr:uid="{00000000-0005-0000-0000-000039040000}"/>
    <cellStyle name="Normal 10 2 3 2 3 3 5 2" xfId="55950" xr:uid="{00000000-0005-0000-0000-00003A040000}"/>
    <cellStyle name="Normal 10 2 3 2 3 3 6" xfId="31416" xr:uid="{00000000-0005-0000-0000-00003B040000}"/>
    <cellStyle name="Normal 10 2 3 2 3 4" xfId="4838" xr:uid="{00000000-0005-0000-0000-00003C040000}"/>
    <cellStyle name="Normal 10 2 3 2 3 4 2" xfId="17105" xr:uid="{00000000-0005-0000-0000-00003D040000}"/>
    <cellStyle name="Normal 10 2 3 2 3 4 2 2" xfId="45729" xr:uid="{00000000-0005-0000-0000-00003E040000}"/>
    <cellStyle name="Normal 10 2 3 2 3 4 3" xfId="33462" xr:uid="{00000000-0005-0000-0000-00003F040000}"/>
    <cellStyle name="Normal 10 2 3 2 3 5" xfId="8927" xr:uid="{00000000-0005-0000-0000-000040040000}"/>
    <cellStyle name="Normal 10 2 3 2 3 5 2" xfId="21194" xr:uid="{00000000-0005-0000-0000-000041040000}"/>
    <cellStyle name="Normal 10 2 3 2 3 5 2 2" xfId="49818" xr:uid="{00000000-0005-0000-0000-000042040000}"/>
    <cellStyle name="Normal 10 2 3 2 3 5 3" xfId="37551" xr:uid="{00000000-0005-0000-0000-000043040000}"/>
    <cellStyle name="Normal 10 2 3 2 3 6" xfId="13015" xr:uid="{00000000-0005-0000-0000-000044040000}"/>
    <cellStyle name="Normal 10 2 3 2 3 6 2" xfId="41639" xr:uid="{00000000-0005-0000-0000-000045040000}"/>
    <cellStyle name="Normal 10 2 3 2 3 7" xfId="25282" xr:uid="{00000000-0005-0000-0000-000046040000}"/>
    <cellStyle name="Normal 10 2 3 2 3 7 2" xfId="53906" xr:uid="{00000000-0005-0000-0000-000047040000}"/>
    <cellStyle name="Normal 10 2 3 2 3 8" xfId="29372" xr:uid="{00000000-0005-0000-0000-000048040000}"/>
    <cellStyle name="Normal 10 2 3 2 4" xfId="1258" xr:uid="{00000000-0005-0000-0000-000049040000}"/>
    <cellStyle name="Normal 10 2 3 2 4 2" xfId="3302" xr:uid="{00000000-0005-0000-0000-00004A040000}"/>
    <cellStyle name="Normal 10 2 3 2 4 2 2" xfId="7393" xr:uid="{00000000-0005-0000-0000-00004B040000}"/>
    <cellStyle name="Normal 10 2 3 2 4 2 2 2" xfId="19660" xr:uid="{00000000-0005-0000-0000-00004C040000}"/>
    <cellStyle name="Normal 10 2 3 2 4 2 2 2 2" xfId="48284" xr:uid="{00000000-0005-0000-0000-00004D040000}"/>
    <cellStyle name="Normal 10 2 3 2 4 2 2 3" xfId="36017" xr:uid="{00000000-0005-0000-0000-00004E040000}"/>
    <cellStyle name="Normal 10 2 3 2 4 2 3" xfId="11482" xr:uid="{00000000-0005-0000-0000-00004F040000}"/>
    <cellStyle name="Normal 10 2 3 2 4 2 3 2" xfId="23749" xr:uid="{00000000-0005-0000-0000-000050040000}"/>
    <cellStyle name="Normal 10 2 3 2 4 2 3 2 2" xfId="52373" xr:uid="{00000000-0005-0000-0000-000051040000}"/>
    <cellStyle name="Normal 10 2 3 2 4 2 3 3" xfId="40106" xr:uid="{00000000-0005-0000-0000-000052040000}"/>
    <cellStyle name="Normal 10 2 3 2 4 2 4" xfId="15570" xr:uid="{00000000-0005-0000-0000-000053040000}"/>
    <cellStyle name="Normal 10 2 3 2 4 2 4 2" xfId="44194" xr:uid="{00000000-0005-0000-0000-000054040000}"/>
    <cellStyle name="Normal 10 2 3 2 4 2 5" xfId="27837" xr:uid="{00000000-0005-0000-0000-000055040000}"/>
    <cellStyle name="Normal 10 2 3 2 4 2 5 2" xfId="56461" xr:uid="{00000000-0005-0000-0000-000056040000}"/>
    <cellStyle name="Normal 10 2 3 2 4 2 6" xfId="31927" xr:uid="{00000000-0005-0000-0000-000057040000}"/>
    <cellStyle name="Normal 10 2 3 2 4 3" xfId="5349" xr:uid="{00000000-0005-0000-0000-000058040000}"/>
    <cellStyle name="Normal 10 2 3 2 4 3 2" xfId="17616" xr:uid="{00000000-0005-0000-0000-000059040000}"/>
    <cellStyle name="Normal 10 2 3 2 4 3 2 2" xfId="46240" xr:uid="{00000000-0005-0000-0000-00005A040000}"/>
    <cellStyle name="Normal 10 2 3 2 4 3 3" xfId="33973" xr:uid="{00000000-0005-0000-0000-00005B040000}"/>
    <cellStyle name="Normal 10 2 3 2 4 4" xfId="9438" xr:uid="{00000000-0005-0000-0000-00005C040000}"/>
    <cellStyle name="Normal 10 2 3 2 4 4 2" xfId="21705" xr:uid="{00000000-0005-0000-0000-00005D040000}"/>
    <cellStyle name="Normal 10 2 3 2 4 4 2 2" xfId="50329" xr:uid="{00000000-0005-0000-0000-00005E040000}"/>
    <cellStyle name="Normal 10 2 3 2 4 4 3" xfId="38062" xr:uid="{00000000-0005-0000-0000-00005F040000}"/>
    <cellStyle name="Normal 10 2 3 2 4 5" xfId="13526" xr:uid="{00000000-0005-0000-0000-000060040000}"/>
    <cellStyle name="Normal 10 2 3 2 4 5 2" xfId="42150" xr:uid="{00000000-0005-0000-0000-000061040000}"/>
    <cellStyle name="Normal 10 2 3 2 4 6" xfId="25793" xr:uid="{00000000-0005-0000-0000-000062040000}"/>
    <cellStyle name="Normal 10 2 3 2 4 6 2" xfId="54417" xr:uid="{00000000-0005-0000-0000-000063040000}"/>
    <cellStyle name="Normal 10 2 3 2 4 7" xfId="29883" xr:uid="{00000000-0005-0000-0000-000064040000}"/>
    <cellStyle name="Normal 10 2 3 2 5" xfId="2280" xr:uid="{00000000-0005-0000-0000-000065040000}"/>
    <cellStyle name="Normal 10 2 3 2 5 2" xfId="6371" xr:uid="{00000000-0005-0000-0000-000066040000}"/>
    <cellStyle name="Normal 10 2 3 2 5 2 2" xfId="18638" xr:uid="{00000000-0005-0000-0000-000067040000}"/>
    <cellStyle name="Normal 10 2 3 2 5 2 2 2" xfId="47262" xr:uid="{00000000-0005-0000-0000-000068040000}"/>
    <cellStyle name="Normal 10 2 3 2 5 2 3" xfId="34995" xr:uid="{00000000-0005-0000-0000-000069040000}"/>
    <cellStyle name="Normal 10 2 3 2 5 3" xfId="10460" xr:uid="{00000000-0005-0000-0000-00006A040000}"/>
    <cellStyle name="Normal 10 2 3 2 5 3 2" xfId="22727" xr:uid="{00000000-0005-0000-0000-00006B040000}"/>
    <cellStyle name="Normal 10 2 3 2 5 3 2 2" xfId="51351" xr:uid="{00000000-0005-0000-0000-00006C040000}"/>
    <cellStyle name="Normal 10 2 3 2 5 3 3" xfId="39084" xr:uid="{00000000-0005-0000-0000-00006D040000}"/>
    <cellStyle name="Normal 10 2 3 2 5 4" xfId="14548" xr:uid="{00000000-0005-0000-0000-00006E040000}"/>
    <cellStyle name="Normal 10 2 3 2 5 4 2" xfId="43172" xr:uid="{00000000-0005-0000-0000-00006F040000}"/>
    <cellStyle name="Normal 10 2 3 2 5 5" xfId="26815" xr:uid="{00000000-0005-0000-0000-000070040000}"/>
    <cellStyle name="Normal 10 2 3 2 5 5 2" xfId="55439" xr:uid="{00000000-0005-0000-0000-000071040000}"/>
    <cellStyle name="Normal 10 2 3 2 5 6" xfId="30905" xr:uid="{00000000-0005-0000-0000-000072040000}"/>
    <cellStyle name="Normal 10 2 3 2 6" xfId="4327" xr:uid="{00000000-0005-0000-0000-000073040000}"/>
    <cellStyle name="Normal 10 2 3 2 6 2" xfId="16594" xr:uid="{00000000-0005-0000-0000-000074040000}"/>
    <cellStyle name="Normal 10 2 3 2 6 2 2" xfId="45218" xr:uid="{00000000-0005-0000-0000-000075040000}"/>
    <cellStyle name="Normal 10 2 3 2 6 3" xfId="32951" xr:uid="{00000000-0005-0000-0000-000076040000}"/>
    <cellStyle name="Normal 10 2 3 2 7" xfId="8416" xr:uid="{00000000-0005-0000-0000-000077040000}"/>
    <cellStyle name="Normal 10 2 3 2 7 2" xfId="20683" xr:uid="{00000000-0005-0000-0000-000078040000}"/>
    <cellStyle name="Normal 10 2 3 2 7 2 2" xfId="49307" xr:uid="{00000000-0005-0000-0000-000079040000}"/>
    <cellStyle name="Normal 10 2 3 2 7 3" xfId="37040" xr:uid="{00000000-0005-0000-0000-00007A040000}"/>
    <cellStyle name="Normal 10 2 3 2 8" xfId="12504" xr:uid="{00000000-0005-0000-0000-00007B040000}"/>
    <cellStyle name="Normal 10 2 3 2 8 2" xfId="41128" xr:uid="{00000000-0005-0000-0000-00007C040000}"/>
    <cellStyle name="Normal 10 2 3 2 9" xfId="24771" xr:uid="{00000000-0005-0000-0000-00007D040000}"/>
    <cellStyle name="Normal 10 2 3 2 9 2" xfId="53395" xr:uid="{00000000-0005-0000-0000-00007E040000}"/>
    <cellStyle name="Normal 10 2 3 3" xfId="362" xr:uid="{00000000-0005-0000-0000-00007F040000}"/>
    <cellStyle name="Normal 10 2 3 3 2" xfId="875" xr:uid="{00000000-0005-0000-0000-000080040000}"/>
    <cellStyle name="Normal 10 2 3 3 2 2" xfId="1897" xr:uid="{00000000-0005-0000-0000-000081040000}"/>
    <cellStyle name="Normal 10 2 3 3 2 2 2" xfId="3941" xr:uid="{00000000-0005-0000-0000-000082040000}"/>
    <cellStyle name="Normal 10 2 3 3 2 2 2 2" xfId="8032" xr:uid="{00000000-0005-0000-0000-000083040000}"/>
    <cellStyle name="Normal 10 2 3 3 2 2 2 2 2" xfId="20299" xr:uid="{00000000-0005-0000-0000-000084040000}"/>
    <cellStyle name="Normal 10 2 3 3 2 2 2 2 2 2" xfId="48923" xr:uid="{00000000-0005-0000-0000-000085040000}"/>
    <cellStyle name="Normal 10 2 3 3 2 2 2 2 3" xfId="36656" xr:uid="{00000000-0005-0000-0000-000086040000}"/>
    <cellStyle name="Normal 10 2 3 3 2 2 2 3" xfId="12121" xr:uid="{00000000-0005-0000-0000-000087040000}"/>
    <cellStyle name="Normal 10 2 3 3 2 2 2 3 2" xfId="24388" xr:uid="{00000000-0005-0000-0000-000088040000}"/>
    <cellStyle name="Normal 10 2 3 3 2 2 2 3 2 2" xfId="53012" xr:uid="{00000000-0005-0000-0000-000089040000}"/>
    <cellStyle name="Normal 10 2 3 3 2 2 2 3 3" xfId="40745" xr:uid="{00000000-0005-0000-0000-00008A040000}"/>
    <cellStyle name="Normal 10 2 3 3 2 2 2 4" xfId="16209" xr:uid="{00000000-0005-0000-0000-00008B040000}"/>
    <cellStyle name="Normal 10 2 3 3 2 2 2 4 2" xfId="44833" xr:uid="{00000000-0005-0000-0000-00008C040000}"/>
    <cellStyle name="Normal 10 2 3 3 2 2 2 5" xfId="28476" xr:uid="{00000000-0005-0000-0000-00008D040000}"/>
    <cellStyle name="Normal 10 2 3 3 2 2 2 5 2" xfId="57100" xr:uid="{00000000-0005-0000-0000-00008E040000}"/>
    <cellStyle name="Normal 10 2 3 3 2 2 2 6" xfId="32566" xr:uid="{00000000-0005-0000-0000-00008F040000}"/>
    <cellStyle name="Normal 10 2 3 3 2 2 3" xfId="5988" xr:uid="{00000000-0005-0000-0000-000090040000}"/>
    <cellStyle name="Normal 10 2 3 3 2 2 3 2" xfId="18255" xr:uid="{00000000-0005-0000-0000-000091040000}"/>
    <cellStyle name="Normal 10 2 3 3 2 2 3 2 2" xfId="46879" xr:uid="{00000000-0005-0000-0000-000092040000}"/>
    <cellStyle name="Normal 10 2 3 3 2 2 3 3" xfId="34612" xr:uid="{00000000-0005-0000-0000-000093040000}"/>
    <cellStyle name="Normal 10 2 3 3 2 2 4" xfId="10077" xr:uid="{00000000-0005-0000-0000-000094040000}"/>
    <cellStyle name="Normal 10 2 3 3 2 2 4 2" xfId="22344" xr:uid="{00000000-0005-0000-0000-000095040000}"/>
    <cellStyle name="Normal 10 2 3 3 2 2 4 2 2" xfId="50968" xr:uid="{00000000-0005-0000-0000-000096040000}"/>
    <cellStyle name="Normal 10 2 3 3 2 2 4 3" xfId="38701" xr:uid="{00000000-0005-0000-0000-000097040000}"/>
    <cellStyle name="Normal 10 2 3 3 2 2 5" xfId="14165" xr:uid="{00000000-0005-0000-0000-000098040000}"/>
    <cellStyle name="Normal 10 2 3 3 2 2 5 2" xfId="42789" xr:uid="{00000000-0005-0000-0000-000099040000}"/>
    <cellStyle name="Normal 10 2 3 3 2 2 6" xfId="26432" xr:uid="{00000000-0005-0000-0000-00009A040000}"/>
    <cellStyle name="Normal 10 2 3 3 2 2 6 2" xfId="55056" xr:uid="{00000000-0005-0000-0000-00009B040000}"/>
    <cellStyle name="Normal 10 2 3 3 2 2 7" xfId="30522" xr:uid="{00000000-0005-0000-0000-00009C040000}"/>
    <cellStyle name="Normal 10 2 3 3 2 3" xfId="2919" xr:uid="{00000000-0005-0000-0000-00009D040000}"/>
    <cellStyle name="Normal 10 2 3 3 2 3 2" xfId="7010" xr:uid="{00000000-0005-0000-0000-00009E040000}"/>
    <cellStyle name="Normal 10 2 3 3 2 3 2 2" xfId="19277" xr:uid="{00000000-0005-0000-0000-00009F040000}"/>
    <cellStyle name="Normal 10 2 3 3 2 3 2 2 2" xfId="47901" xr:uid="{00000000-0005-0000-0000-0000A0040000}"/>
    <cellStyle name="Normal 10 2 3 3 2 3 2 3" xfId="35634" xr:uid="{00000000-0005-0000-0000-0000A1040000}"/>
    <cellStyle name="Normal 10 2 3 3 2 3 3" xfId="11099" xr:uid="{00000000-0005-0000-0000-0000A2040000}"/>
    <cellStyle name="Normal 10 2 3 3 2 3 3 2" xfId="23366" xr:uid="{00000000-0005-0000-0000-0000A3040000}"/>
    <cellStyle name="Normal 10 2 3 3 2 3 3 2 2" xfId="51990" xr:uid="{00000000-0005-0000-0000-0000A4040000}"/>
    <cellStyle name="Normal 10 2 3 3 2 3 3 3" xfId="39723" xr:uid="{00000000-0005-0000-0000-0000A5040000}"/>
    <cellStyle name="Normal 10 2 3 3 2 3 4" xfId="15187" xr:uid="{00000000-0005-0000-0000-0000A6040000}"/>
    <cellStyle name="Normal 10 2 3 3 2 3 4 2" xfId="43811" xr:uid="{00000000-0005-0000-0000-0000A7040000}"/>
    <cellStyle name="Normal 10 2 3 3 2 3 5" xfId="27454" xr:uid="{00000000-0005-0000-0000-0000A8040000}"/>
    <cellStyle name="Normal 10 2 3 3 2 3 5 2" xfId="56078" xr:uid="{00000000-0005-0000-0000-0000A9040000}"/>
    <cellStyle name="Normal 10 2 3 3 2 3 6" xfId="31544" xr:uid="{00000000-0005-0000-0000-0000AA040000}"/>
    <cellStyle name="Normal 10 2 3 3 2 4" xfId="4966" xr:uid="{00000000-0005-0000-0000-0000AB040000}"/>
    <cellStyle name="Normal 10 2 3 3 2 4 2" xfId="17233" xr:uid="{00000000-0005-0000-0000-0000AC040000}"/>
    <cellStyle name="Normal 10 2 3 3 2 4 2 2" xfId="45857" xr:uid="{00000000-0005-0000-0000-0000AD040000}"/>
    <cellStyle name="Normal 10 2 3 3 2 4 3" xfId="33590" xr:uid="{00000000-0005-0000-0000-0000AE040000}"/>
    <cellStyle name="Normal 10 2 3 3 2 5" xfId="9055" xr:uid="{00000000-0005-0000-0000-0000AF040000}"/>
    <cellStyle name="Normal 10 2 3 3 2 5 2" xfId="21322" xr:uid="{00000000-0005-0000-0000-0000B0040000}"/>
    <cellStyle name="Normal 10 2 3 3 2 5 2 2" xfId="49946" xr:uid="{00000000-0005-0000-0000-0000B1040000}"/>
    <cellStyle name="Normal 10 2 3 3 2 5 3" xfId="37679" xr:uid="{00000000-0005-0000-0000-0000B2040000}"/>
    <cellStyle name="Normal 10 2 3 3 2 6" xfId="13143" xr:uid="{00000000-0005-0000-0000-0000B3040000}"/>
    <cellStyle name="Normal 10 2 3 3 2 6 2" xfId="41767" xr:uid="{00000000-0005-0000-0000-0000B4040000}"/>
    <cellStyle name="Normal 10 2 3 3 2 7" xfId="25410" xr:uid="{00000000-0005-0000-0000-0000B5040000}"/>
    <cellStyle name="Normal 10 2 3 3 2 7 2" xfId="54034" xr:uid="{00000000-0005-0000-0000-0000B6040000}"/>
    <cellStyle name="Normal 10 2 3 3 2 8" xfId="29500" xr:uid="{00000000-0005-0000-0000-0000B7040000}"/>
    <cellStyle name="Normal 10 2 3 3 3" xfId="1386" xr:uid="{00000000-0005-0000-0000-0000B8040000}"/>
    <cellStyle name="Normal 10 2 3 3 3 2" xfId="3430" xr:uid="{00000000-0005-0000-0000-0000B9040000}"/>
    <cellStyle name="Normal 10 2 3 3 3 2 2" xfId="7521" xr:uid="{00000000-0005-0000-0000-0000BA040000}"/>
    <cellStyle name="Normal 10 2 3 3 3 2 2 2" xfId="19788" xr:uid="{00000000-0005-0000-0000-0000BB040000}"/>
    <cellStyle name="Normal 10 2 3 3 3 2 2 2 2" xfId="48412" xr:uid="{00000000-0005-0000-0000-0000BC040000}"/>
    <cellStyle name="Normal 10 2 3 3 3 2 2 3" xfId="36145" xr:uid="{00000000-0005-0000-0000-0000BD040000}"/>
    <cellStyle name="Normal 10 2 3 3 3 2 3" xfId="11610" xr:uid="{00000000-0005-0000-0000-0000BE040000}"/>
    <cellStyle name="Normal 10 2 3 3 3 2 3 2" xfId="23877" xr:uid="{00000000-0005-0000-0000-0000BF040000}"/>
    <cellStyle name="Normal 10 2 3 3 3 2 3 2 2" xfId="52501" xr:uid="{00000000-0005-0000-0000-0000C0040000}"/>
    <cellStyle name="Normal 10 2 3 3 3 2 3 3" xfId="40234" xr:uid="{00000000-0005-0000-0000-0000C1040000}"/>
    <cellStyle name="Normal 10 2 3 3 3 2 4" xfId="15698" xr:uid="{00000000-0005-0000-0000-0000C2040000}"/>
    <cellStyle name="Normal 10 2 3 3 3 2 4 2" xfId="44322" xr:uid="{00000000-0005-0000-0000-0000C3040000}"/>
    <cellStyle name="Normal 10 2 3 3 3 2 5" xfId="27965" xr:uid="{00000000-0005-0000-0000-0000C4040000}"/>
    <cellStyle name="Normal 10 2 3 3 3 2 5 2" xfId="56589" xr:uid="{00000000-0005-0000-0000-0000C5040000}"/>
    <cellStyle name="Normal 10 2 3 3 3 2 6" xfId="32055" xr:uid="{00000000-0005-0000-0000-0000C6040000}"/>
    <cellStyle name="Normal 10 2 3 3 3 3" xfId="5477" xr:uid="{00000000-0005-0000-0000-0000C7040000}"/>
    <cellStyle name="Normal 10 2 3 3 3 3 2" xfId="17744" xr:uid="{00000000-0005-0000-0000-0000C8040000}"/>
    <cellStyle name="Normal 10 2 3 3 3 3 2 2" xfId="46368" xr:uid="{00000000-0005-0000-0000-0000C9040000}"/>
    <cellStyle name="Normal 10 2 3 3 3 3 3" xfId="34101" xr:uid="{00000000-0005-0000-0000-0000CA040000}"/>
    <cellStyle name="Normal 10 2 3 3 3 4" xfId="9566" xr:uid="{00000000-0005-0000-0000-0000CB040000}"/>
    <cellStyle name="Normal 10 2 3 3 3 4 2" xfId="21833" xr:uid="{00000000-0005-0000-0000-0000CC040000}"/>
    <cellStyle name="Normal 10 2 3 3 3 4 2 2" xfId="50457" xr:uid="{00000000-0005-0000-0000-0000CD040000}"/>
    <cellStyle name="Normal 10 2 3 3 3 4 3" xfId="38190" xr:uid="{00000000-0005-0000-0000-0000CE040000}"/>
    <cellStyle name="Normal 10 2 3 3 3 5" xfId="13654" xr:uid="{00000000-0005-0000-0000-0000CF040000}"/>
    <cellStyle name="Normal 10 2 3 3 3 5 2" xfId="42278" xr:uid="{00000000-0005-0000-0000-0000D0040000}"/>
    <cellStyle name="Normal 10 2 3 3 3 6" xfId="25921" xr:uid="{00000000-0005-0000-0000-0000D1040000}"/>
    <cellStyle name="Normal 10 2 3 3 3 6 2" xfId="54545" xr:uid="{00000000-0005-0000-0000-0000D2040000}"/>
    <cellStyle name="Normal 10 2 3 3 3 7" xfId="30011" xr:uid="{00000000-0005-0000-0000-0000D3040000}"/>
    <cellStyle name="Normal 10 2 3 3 4" xfId="2408" xr:uid="{00000000-0005-0000-0000-0000D4040000}"/>
    <cellStyle name="Normal 10 2 3 3 4 2" xfId="6499" xr:uid="{00000000-0005-0000-0000-0000D5040000}"/>
    <cellStyle name="Normal 10 2 3 3 4 2 2" xfId="18766" xr:uid="{00000000-0005-0000-0000-0000D6040000}"/>
    <cellStyle name="Normal 10 2 3 3 4 2 2 2" xfId="47390" xr:uid="{00000000-0005-0000-0000-0000D7040000}"/>
    <cellStyle name="Normal 10 2 3 3 4 2 3" xfId="35123" xr:uid="{00000000-0005-0000-0000-0000D8040000}"/>
    <cellStyle name="Normal 10 2 3 3 4 3" xfId="10588" xr:uid="{00000000-0005-0000-0000-0000D9040000}"/>
    <cellStyle name="Normal 10 2 3 3 4 3 2" xfId="22855" xr:uid="{00000000-0005-0000-0000-0000DA040000}"/>
    <cellStyle name="Normal 10 2 3 3 4 3 2 2" xfId="51479" xr:uid="{00000000-0005-0000-0000-0000DB040000}"/>
    <cellStyle name="Normal 10 2 3 3 4 3 3" xfId="39212" xr:uid="{00000000-0005-0000-0000-0000DC040000}"/>
    <cellStyle name="Normal 10 2 3 3 4 4" xfId="14676" xr:uid="{00000000-0005-0000-0000-0000DD040000}"/>
    <cellStyle name="Normal 10 2 3 3 4 4 2" xfId="43300" xr:uid="{00000000-0005-0000-0000-0000DE040000}"/>
    <cellStyle name="Normal 10 2 3 3 4 5" xfId="26943" xr:uid="{00000000-0005-0000-0000-0000DF040000}"/>
    <cellStyle name="Normal 10 2 3 3 4 5 2" xfId="55567" xr:uid="{00000000-0005-0000-0000-0000E0040000}"/>
    <cellStyle name="Normal 10 2 3 3 4 6" xfId="31033" xr:uid="{00000000-0005-0000-0000-0000E1040000}"/>
    <cellStyle name="Normal 10 2 3 3 5" xfId="4455" xr:uid="{00000000-0005-0000-0000-0000E2040000}"/>
    <cellStyle name="Normal 10 2 3 3 5 2" xfId="16722" xr:uid="{00000000-0005-0000-0000-0000E3040000}"/>
    <cellStyle name="Normal 10 2 3 3 5 2 2" xfId="45346" xr:uid="{00000000-0005-0000-0000-0000E4040000}"/>
    <cellStyle name="Normal 10 2 3 3 5 3" xfId="33079" xr:uid="{00000000-0005-0000-0000-0000E5040000}"/>
    <cellStyle name="Normal 10 2 3 3 6" xfId="8544" xr:uid="{00000000-0005-0000-0000-0000E6040000}"/>
    <cellStyle name="Normal 10 2 3 3 6 2" xfId="20811" xr:uid="{00000000-0005-0000-0000-0000E7040000}"/>
    <cellStyle name="Normal 10 2 3 3 6 2 2" xfId="49435" xr:uid="{00000000-0005-0000-0000-0000E8040000}"/>
    <cellStyle name="Normal 10 2 3 3 6 3" xfId="37168" xr:uid="{00000000-0005-0000-0000-0000E9040000}"/>
    <cellStyle name="Normal 10 2 3 3 7" xfId="12632" xr:uid="{00000000-0005-0000-0000-0000EA040000}"/>
    <cellStyle name="Normal 10 2 3 3 7 2" xfId="41256" xr:uid="{00000000-0005-0000-0000-0000EB040000}"/>
    <cellStyle name="Normal 10 2 3 3 8" xfId="24899" xr:uid="{00000000-0005-0000-0000-0000EC040000}"/>
    <cellStyle name="Normal 10 2 3 3 8 2" xfId="53523" xr:uid="{00000000-0005-0000-0000-0000ED040000}"/>
    <cellStyle name="Normal 10 2 3 3 9" xfId="28989" xr:uid="{00000000-0005-0000-0000-0000EE040000}"/>
    <cellStyle name="Normal 10 2 3 4" xfId="619" xr:uid="{00000000-0005-0000-0000-0000EF040000}"/>
    <cellStyle name="Normal 10 2 3 4 2" xfId="1641" xr:uid="{00000000-0005-0000-0000-0000F0040000}"/>
    <cellStyle name="Normal 10 2 3 4 2 2" xfId="3685" xr:uid="{00000000-0005-0000-0000-0000F1040000}"/>
    <cellStyle name="Normal 10 2 3 4 2 2 2" xfId="7776" xr:uid="{00000000-0005-0000-0000-0000F2040000}"/>
    <cellStyle name="Normal 10 2 3 4 2 2 2 2" xfId="20043" xr:uid="{00000000-0005-0000-0000-0000F3040000}"/>
    <cellStyle name="Normal 10 2 3 4 2 2 2 2 2" xfId="48667" xr:uid="{00000000-0005-0000-0000-0000F4040000}"/>
    <cellStyle name="Normal 10 2 3 4 2 2 2 3" xfId="36400" xr:uid="{00000000-0005-0000-0000-0000F5040000}"/>
    <cellStyle name="Normal 10 2 3 4 2 2 3" xfId="11865" xr:uid="{00000000-0005-0000-0000-0000F6040000}"/>
    <cellStyle name="Normal 10 2 3 4 2 2 3 2" xfId="24132" xr:uid="{00000000-0005-0000-0000-0000F7040000}"/>
    <cellStyle name="Normal 10 2 3 4 2 2 3 2 2" xfId="52756" xr:uid="{00000000-0005-0000-0000-0000F8040000}"/>
    <cellStyle name="Normal 10 2 3 4 2 2 3 3" xfId="40489" xr:uid="{00000000-0005-0000-0000-0000F9040000}"/>
    <cellStyle name="Normal 10 2 3 4 2 2 4" xfId="15953" xr:uid="{00000000-0005-0000-0000-0000FA040000}"/>
    <cellStyle name="Normal 10 2 3 4 2 2 4 2" xfId="44577" xr:uid="{00000000-0005-0000-0000-0000FB040000}"/>
    <cellStyle name="Normal 10 2 3 4 2 2 5" xfId="28220" xr:uid="{00000000-0005-0000-0000-0000FC040000}"/>
    <cellStyle name="Normal 10 2 3 4 2 2 5 2" xfId="56844" xr:uid="{00000000-0005-0000-0000-0000FD040000}"/>
    <cellStyle name="Normal 10 2 3 4 2 2 6" xfId="32310" xr:uid="{00000000-0005-0000-0000-0000FE040000}"/>
    <cellStyle name="Normal 10 2 3 4 2 3" xfId="5732" xr:uid="{00000000-0005-0000-0000-0000FF040000}"/>
    <cellStyle name="Normal 10 2 3 4 2 3 2" xfId="17999" xr:uid="{00000000-0005-0000-0000-000000050000}"/>
    <cellStyle name="Normal 10 2 3 4 2 3 2 2" xfId="46623" xr:uid="{00000000-0005-0000-0000-000001050000}"/>
    <cellStyle name="Normal 10 2 3 4 2 3 3" xfId="34356" xr:uid="{00000000-0005-0000-0000-000002050000}"/>
    <cellStyle name="Normal 10 2 3 4 2 4" xfId="9821" xr:uid="{00000000-0005-0000-0000-000003050000}"/>
    <cellStyle name="Normal 10 2 3 4 2 4 2" xfId="22088" xr:uid="{00000000-0005-0000-0000-000004050000}"/>
    <cellStyle name="Normal 10 2 3 4 2 4 2 2" xfId="50712" xr:uid="{00000000-0005-0000-0000-000005050000}"/>
    <cellStyle name="Normal 10 2 3 4 2 4 3" xfId="38445" xr:uid="{00000000-0005-0000-0000-000006050000}"/>
    <cellStyle name="Normal 10 2 3 4 2 5" xfId="13909" xr:uid="{00000000-0005-0000-0000-000007050000}"/>
    <cellStyle name="Normal 10 2 3 4 2 5 2" xfId="42533" xr:uid="{00000000-0005-0000-0000-000008050000}"/>
    <cellStyle name="Normal 10 2 3 4 2 6" xfId="26176" xr:uid="{00000000-0005-0000-0000-000009050000}"/>
    <cellStyle name="Normal 10 2 3 4 2 6 2" xfId="54800" xr:uid="{00000000-0005-0000-0000-00000A050000}"/>
    <cellStyle name="Normal 10 2 3 4 2 7" xfId="30266" xr:uid="{00000000-0005-0000-0000-00000B050000}"/>
    <cellStyle name="Normal 10 2 3 4 3" xfId="2663" xr:uid="{00000000-0005-0000-0000-00000C050000}"/>
    <cellStyle name="Normal 10 2 3 4 3 2" xfId="6754" xr:uid="{00000000-0005-0000-0000-00000D050000}"/>
    <cellStyle name="Normal 10 2 3 4 3 2 2" xfId="19021" xr:uid="{00000000-0005-0000-0000-00000E050000}"/>
    <cellStyle name="Normal 10 2 3 4 3 2 2 2" xfId="47645" xr:uid="{00000000-0005-0000-0000-00000F050000}"/>
    <cellStyle name="Normal 10 2 3 4 3 2 3" xfId="35378" xr:uid="{00000000-0005-0000-0000-000010050000}"/>
    <cellStyle name="Normal 10 2 3 4 3 3" xfId="10843" xr:uid="{00000000-0005-0000-0000-000011050000}"/>
    <cellStyle name="Normal 10 2 3 4 3 3 2" xfId="23110" xr:uid="{00000000-0005-0000-0000-000012050000}"/>
    <cellStyle name="Normal 10 2 3 4 3 3 2 2" xfId="51734" xr:uid="{00000000-0005-0000-0000-000013050000}"/>
    <cellStyle name="Normal 10 2 3 4 3 3 3" xfId="39467" xr:uid="{00000000-0005-0000-0000-000014050000}"/>
    <cellStyle name="Normal 10 2 3 4 3 4" xfId="14931" xr:uid="{00000000-0005-0000-0000-000015050000}"/>
    <cellStyle name="Normal 10 2 3 4 3 4 2" xfId="43555" xr:uid="{00000000-0005-0000-0000-000016050000}"/>
    <cellStyle name="Normal 10 2 3 4 3 5" xfId="27198" xr:uid="{00000000-0005-0000-0000-000017050000}"/>
    <cellStyle name="Normal 10 2 3 4 3 5 2" xfId="55822" xr:uid="{00000000-0005-0000-0000-000018050000}"/>
    <cellStyle name="Normal 10 2 3 4 3 6" xfId="31288" xr:uid="{00000000-0005-0000-0000-000019050000}"/>
    <cellStyle name="Normal 10 2 3 4 4" xfId="4710" xr:uid="{00000000-0005-0000-0000-00001A050000}"/>
    <cellStyle name="Normal 10 2 3 4 4 2" xfId="16977" xr:uid="{00000000-0005-0000-0000-00001B050000}"/>
    <cellStyle name="Normal 10 2 3 4 4 2 2" xfId="45601" xr:uid="{00000000-0005-0000-0000-00001C050000}"/>
    <cellStyle name="Normal 10 2 3 4 4 3" xfId="33334" xr:uid="{00000000-0005-0000-0000-00001D050000}"/>
    <cellStyle name="Normal 10 2 3 4 5" xfId="8799" xr:uid="{00000000-0005-0000-0000-00001E050000}"/>
    <cellStyle name="Normal 10 2 3 4 5 2" xfId="21066" xr:uid="{00000000-0005-0000-0000-00001F050000}"/>
    <cellStyle name="Normal 10 2 3 4 5 2 2" xfId="49690" xr:uid="{00000000-0005-0000-0000-000020050000}"/>
    <cellStyle name="Normal 10 2 3 4 5 3" xfId="37423" xr:uid="{00000000-0005-0000-0000-000021050000}"/>
    <cellStyle name="Normal 10 2 3 4 6" xfId="12887" xr:uid="{00000000-0005-0000-0000-000022050000}"/>
    <cellStyle name="Normal 10 2 3 4 6 2" xfId="41511" xr:uid="{00000000-0005-0000-0000-000023050000}"/>
    <cellStyle name="Normal 10 2 3 4 7" xfId="25154" xr:uid="{00000000-0005-0000-0000-000024050000}"/>
    <cellStyle name="Normal 10 2 3 4 7 2" xfId="53778" xr:uid="{00000000-0005-0000-0000-000025050000}"/>
    <cellStyle name="Normal 10 2 3 4 8" xfId="29244" xr:uid="{00000000-0005-0000-0000-000026050000}"/>
    <cellStyle name="Normal 10 2 3 5" xfId="1130" xr:uid="{00000000-0005-0000-0000-000027050000}"/>
    <cellStyle name="Normal 10 2 3 5 2" xfId="3174" xr:uid="{00000000-0005-0000-0000-000028050000}"/>
    <cellStyle name="Normal 10 2 3 5 2 2" xfId="7265" xr:uid="{00000000-0005-0000-0000-000029050000}"/>
    <cellStyle name="Normal 10 2 3 5 2 2 2" xfId="19532" xr:uid="{00000000-0005-0000-0000-00002A050000}"/>
    <cellStyle name="Normal 10 2 3 5 2 2 2 2" xfId="48156" xr:uid="{00000000-0005-0000-0000-00002B050000}"/>
    <cellStyle name="Normal 10 2 3 5 2 2 3" xfId="35889" xr:uid="{00000000-0005-0000-0000-00002C050000}"/>
    <cellStyle name="Normal 10 2 3 5 2 3" xfId="11354" xr:uid="{00000000-0005-0000-0000-00002D050000}"/>
    <cellStyle name="Normal 10 2 3 5 2 3 2" xfId="23621" xr:uid="{00000000-0005-0000-0000-00002E050000}"/>
    <cellStyle name="Normal 10 2 3 5 2 3 2 2" xfId="52245" xr:uid="{00000000-0005-0000-0000-00002F050000}"/>
    <cellStyle name="Normal 10 2 3 5 2 3 3" xfId="39978" xr:uid="{00000000-0005-0000-0000-000030050000}"/>
    <cellStyle name="Normal 10 2 3 5 2 4" xfId="15442" xr:uid="{00000000-0005-0000-0000-000031050000}"/>
    <cellStyle name="Normal 10 2 3 5 2 4 2" xfId="44066" xr:uid="{00000000-0005-0000-0000-000032050000}"/>
    <cellStyle name="Normal 10 2 3 5 2 5" xfId="27709" xr:uid="{00000000-0005-0000-0000-000033050000}"/>
    <cellStyle name="Normal 10 2 3 5 2 5 2" xfId="56333" xr:uid="{00000000-0005-0000-0000-000034050000}"/>
    <cellStyle name="Normal 10 2 3 5 2 6" xfId="31799" xr:uid="{00000000-0005-0000-0000-000035050000}"/>
    <cellStyle name="Normal 10 2 3 5 3" xfId="5221" xr:uid="{00000000-0005-0000-0000-000036050000}"/>
    <cellStyle name="Normal 10 2 3 5 3 2" xfId="17488" xr:uid="{00000000-0005-0000-0000-000037050000}"/>
    <cellStyle name="Normal 10 2 3 5 3 2 2" xfId="46112" xr:uid="{00000000-0005-0000-0000-000038050000}"/>
    <cellStyle name="Normal 10 2 3 5 3 3" xfId="33845" xr:uid="{00000000-0005-0000-0000-000039050000}"/>
    <cellStyle name="Normal 10 2 3 5 4" xfId="9310" xr:uid="{00000000-0005-0000-0000-00003A050000}"/>
    <cellStyle name="Normal 10 2 3 5 4 2" xfId="21577" xr:uid="{00000000-0005-0000-0000-00003B050000}"/>
    <cellStyle name="Normal 10 2 3 5 4 2 2" xfId="50201" xr:uid="{00000000-0005-0000-0000-00003C050000}"/>
    <cellStyle name="Normal 10 2 3 5 4 3" xfId="37934" xr:uid="{00000000-0005-0000-0000-00003D050000}"/>
    <cellStyle name="Normal 10 2 3 5 5" xfId="13398" xr:uid="{00000000-0005-0000-0000-00003E050000}"/>
    <cellStyle name="Normal 10 2 3 5 5 2" xfId="42022" xr:uid="{00000000-0005-0000-0000-00003F050000}"/>
    <cellStyle name="Normal 10 2 3 5 6" xfId="25665" xr:uid="{00000000-0005-0000-0000-000040050000}"/>
    <cellStyle name="Normal 10 2 3 5 6 2" xfId="54289" xr:uid="{00000000-0005-0000-0000-000041050000}"/>
    <cellStyle name="Normal 10 2 3 5 7" xfId="29755" xr:uid="{00000000-0005-0000-0000-000042050000}"/>
    <cellStyle name="Normal 10 2 3 6" xfId="2152" xr:uid="{00000000-0005-0000-0000-000043050000}"/>
    <cellStyle name="Normal 10 2 3 6 2" xfId="6243" xr:uid="{00000000-0005-0000-0000-000044050000}"/>
    <cellStyle name="Normal 10 2 3 6 2 2" xfId="18510" xr:uid="{00000000-0005-0000-0000-000045050000}"/>
    <cellStyle name="Normal 10 2 3 6 2 2 2" xfId="47134" xr:uid="{00000000-0005-0000-0000-000046050000}"/>
    <cellStyle name="Normal 10 2 3 6 2 3" xfId="34867" xr:uid="{00000000-0005-0000-0000-000047050000}"/>
    <cellStyle name="Normal 10 2 3 6 3" xfId="10332" xr:uid="{00000000-0005-0000-0000-000048050000}"/>
    <cellStyle name="Normal 10 2 3 6 3 2" xfId="22599" xr:uid="{00000000-0005-0000-0000-000049050000}"/>
    <cellStyle name="Normal 10 2 3 6 3 2 2" xfId="51223" xr:uid="{00000000-0005-0000-0000-00004A050000}"/>
    <cellStyle name="Normal 10 2 3 6 3 3" xfId="38956" xr:uid="{00000000-0005-0000-0000-00004B050000}"/>
    <cellStyle name="Normal 10 2 3 6 4" xfId="14420" xr:uid="{00000000-0005-0000-0000-00004C050000}"/>
    <cellStyle name="Normal 10 2 3 6 4 2" xfId="43044" xr:uid="{00000000-0005-0000-0000-00004D050000}"/>
    <cellStyle name="Normal 10 2 3 6 5" xfId="26687" xr:uid="{00000000-0005-0000-0000-00004E050000}"/>
    <cellStyle name="Normal 10 2 3 6 5 2" xfId="55311" xr:uid="{00000000-0005-0000-0000-00004F050000}"/>
    <cellStyle name="Normal 10 2 3 6 6" xfId="30777" xr:uid="{00000000-0005-0000-0000-000050050000}"/>
    <cellStyle name="Normal 10 2 3 7" xfId="4199" xr:uid="{00000000-0005-0000-0000-000051050000}"/>
    <cellStyle name="Normal 10 2 3 7 2" xfId="16466" xr:uid="{00000000-0005-0000-0000-000052050000}"/>
    <cellStyle name="Normal 10 2 3 7 2 2" xfId="45090" xr:uid="{00000000-0005-0000-0000-000053050000}"/>
    <cellStyle name="Normal 10 2 3 7 3" xfId="32823" xr:uid="{00000000-0005-0000-0000-000054050000}"/>
    <cellStyle name="Normal 10 2 3 8" xfId="8288" xr:uid="{00000000-0005-0000-0000-000055050000}"/>
    <cellStyle name="Normal 10 2 3 8 2" xfId="20555" xr:uid="{00000000-0005-0000-0000-000056050000}"/>
    <cellStyle name="Normal 10 2 3 8 2 2" xfId="49179" xr:uid="{00000000-0005-0000-0000-000057050000}"/>
    <cellStyle name="Normal 10 2 3 8 3" xfId="36912" xr:uid="{00000000-0005-0000-0000-000058050000}"/>
    <cellStyle name="Normal 10 2 3 9" xfId="12376" xr:uid="{00000000-0005-0000-0000-000059050000}"/>
    <cellStyle name="Normal 10 2 3 9 2" xfId="41000" xr:uid="{00000000-0005-0000-0000-00005A050000}"/>
    <cellStyle name="Normal 10 2 4" xfId="166" xr:uid="{00000000-0005-0000-0000-00005B050000}"/>
    <cellStyle name="Normal 10 2 4 10" xfId="28797" xr:uid="{00000000-0005-0000-0000-00005C050000}"/>
    <cellStyle name="Normal 10 2 4 2" xfId="426" xr:uid="{00000000-0005-0000-0000-00005D050000}"/>
    <cellStyle name="Normal 10 2 4 2 2" xfId="939" xr:uid="{00000000-0005-0000-0000-00005E050000}"/>
    <cellStyle name="Normal 10 2 4 2 2 2" xfId="1961" xr:uid="{00000000-0005-0000-0000-00005F050000}"/>
    <cellStyle name="Normal 10 2 4 2 2 2 2" xfId="4005" xr:uid="{00000000-0005-0000-0000-000060050000}"/>
    <cellStyle name="Normal 10 2 4 2 2 2 2 2" xfId="8096" xr:uid="{00000000-0005-0000-0000-000061050000}"/>
    <cellStyle name="Normal 10 2 4 2 2 2 2 2 2" xfId="20363" xr:uid="{00000000-0005-0000-0000-000062050000}"/>
    <cellStyle name="Normal 10 2 4 2 2 2 2 2 2 2" xfId="48987" xr:uid="{00000000-0005-0000-0000-000063050000}"/>
    <cellStyle name="Normal 10 2 4 2 2 2 2 2 3" xfId="36720" xr:uid="{00000000-0005-0000-0000-000064050000}"/>
    <cellStyle name="Normal 10 2 4 2 2 2 2 3" xfId="12185" xr:uid="{00000000-0005-0000-0000-000065050000}"/>
    <cellStyle name="Normal 10 2 4 2 2 2 2 3 2" xfId="24452" xr:uid="{00000000-0005-0000-0000-000066050000}"/>
    <cellStyle name="Normal 10 2 4 2 2 2 2 3 2 2" xfId="53076" xr:uid="{00000000-0005-0000-0000-000067050000}"/>
    <cellStyle name="Normal 10 2 4 2 2 2 2 3 3" xfId="40809" xr:uid="{00000000-0005-0000-0000-000068050000}"/>
    <cellStyle name="Normal 10 2 4 2 2 2 2 4" xfId="16273" xr:uid="{00000000-0005-0000-0000-000069050000}"/>
    <cellStyle name="Normal 10 2 4 2 2 2 2 4 2" xfId="44897" xr:uid="{00000000-0005-0000-0000-00006A050000}"/>
    <cellStyle name="Normal 10 2 4 2 2 2 2 5" xfId="28540" xr:uid="{00000000-0005-0000-0000-00006B050000}"/>
    <cellStyle name="Normal 10 2 4 2 2 2 2 5 2" xfId="57164" xr:uid="{00000000-0005-0000-0000-00006C050000}"/>
    <cellStyle name="Normal 10 2 4 2 2 2 2 6" xfId="32630" xr:uid="{00000000-0005-0000-0000-00006D050000}"/>
    <cellStyle name="Normal 10 2 4 2 2 2 3" xfId="6052" xr:uid="{00000000-0005-0000-0000-00006E050000}"/>
    <cellStyle name="Normal 10 2 4 2 2 2 3 2" xfId="18319" xr:uid="{00000000-0005-0000-0000-00006F050000}"/>
    <cellStyle name="Normal 10 2 4 2 2 2 3 2 2" xfId="46943" xr:uid="{00000000-0005-0000-0000-000070050000}"/>
    <cellStyle name="Normal 10 2 4 2 2 2 3 3" xfId="34676" xr:uid="{00000000-0005-0000-0000-000071050000}"/>
    <cellStyle name="Normal 10 2 4 2 2 2 4" xfId="10141" xr:uid="{00000000-0005-0000-0000-000072050000}"/>
    <cellStyle name="Normal 10 2 4 2 2 2 4 2" xfId="22408" xr:uid="{00000000-0005-0000-0000-000073050000}"/>
    <cellStyle name="Normal 10 2 4 2 2 2 4 2 2" xfId="51032" xr:uid="{00000000-0005-0000-0000-000074050000}"/>
    <cellStyle name="Normal 10 2 4 2 2 2 4 3" xfId="38765" xr:uid="{00000000-0005-0000-0000-000075050000}"/>
    <cellStyle name="Normal 10 2 4 2 2 2 5" xfId="14229" xr:uid="{00000000-0005-0000-0000-000076050000}"/>
    <cellStyle name="Normal 10 2 4 2 2 2 5 2" xfId="42853" xr:uid="{00000000-0005-0000-0000-000077050000}"/>
    <cellStyle name="Normal 10 2 4 2 2 2 6" xfId="26496" xr:uid="{00000000-0005-0000-0000-000078050000}"/>
    <cellStyle name="Normal 10 2 4 2 2 2 6 2" xfId="55120" xr:uid="{00000000-0005-0000-0000-000079050000}"/>
    <cellStyle name="Normal 10 2 4 2 2 2 7" xfId="30586" xr:uid="{00000000-0005-0000-0000-00007A050000}"/>
    <cellStyle name="Normal 10 2 4 2 2 3" xfId="2983" xr:uid="{00000000-0005-0000-0000-00007B050000}"/>
    <cellStyle name="Normal 10 2 4 2 2 3 2" xfId="7074" xr:uid="{00000000-0005-0000-0000-00007C050000}"/>
    <cellStyle name="Normal 10 2 4 2 2 3 2 2" xfId="19341" xr:uid="{00000000-0005-0000-0000-00007D050000}"/>
    <cellStyle name="Normal 10 2 4 2 2 3 2 2 2" xfId="47965" xr:uid="{00000000-0005-0000-0000-00007E050000}"/>
    <cellStyle name="Normal 10 2 4 2 2 3 2 3" xfId="35698" xr:uid="{00000000-0005-0000-0000-00007F050000}"/>
    <cellStyle name="Normal 10 2 4 2 2 3 3" xfId="11163" xr:uid="{00000000-0005-0000-0000-000080050000}"/>
    <cellStyle name="Normal 10 2 4 2 2 3 3 2" xfId="23430" xr:uid="{00000000-0005-0000-0000-000081050000}"/>
    <cellStyle name="Normal 10 2 4 2 2 3 3 2 2" xfId="52054" xr:uid="{00000000-0005-0000-0000-000082050000}"/>
    <cellStyle name="Normal 10 2 4 2 2 3 3 3" xfId="39787" xr:uid="{00000000-0005-0000-0000-000083050000}"/>
    <cellStyle name="Normal 10 2 4 2 2 3 4" xfId="15251" xr:uid="{00000000-0005-0000-0000-000084050000}"/>
    <cellStyle name="Normal 10 2 4 2 2 3 4 2" xfId="43875" xr:uid="{00000000-0005-0000-0000-000085050000}"/>
    <cellStyle name="Normal 10 2 4 2 2 3 5" xfId="27518" xr:uid="{00000000-0005-0000-0000-000086050000}"/>
    <cellStyle name="Normal 10 2 4 2 2 3 5 2" xfId="56142" xr:uid="{00000000-0005-0000-0000-000087050000}"/>
    <cellStyle name="Normal 10 2 4 2 2 3 6" xfId="31608" xr:uid="{00000000-0005-0000-0000-000088050000}"/>
    <cellStyle name="Normal 10 2 4 2 2 4" xfId="5030" xr:uid="{00000000-0005-0000-0000-000089050000}"/>
    <cellStyle name="Normal 10 2 4 2 2 4 2" xfId="17297" xr:uid="{00000000-0005-0000-0000-00008A050000}"/>
    <cellStyle name="Normal 10 2 4 2 2 4 2 2" xfId="45921" xr:uid="{00000000-0005-0000-0000-00008B050000}"/>
    <cellStyle name="Normal 10 2 4 2 2 4 3" xfId="33654" xr:uid="{00000000-0005-0000-0000-00008C050000}"/>
    <cellStyle name="Normal 10 2 4 2 2 5" xfId="9119" xr:uid="{00000000-0005-0000-0000-00008D050000}"/>
    <cellStyle name="Normal 10 2 4 2 2 5 2" xfId="21386" xr:uid="{00000000-0005-0000-0000-00008E050000}"/>
    <cellStyle name="Normal 10 2 4 2 2 5 2 2" xfId="50010" xr:uid="{00000000-0005-0000-0000-00008F050000}"/>
    <cellStyle name="Normal 10 2 4 2 2 5 3" xfId="37743" xr:uid="{00000000-0005-0000-0000-000090050000}"/>
    <cellStyle name="Normal 10 2 4 2 2 6" xfId="13207" xr:uid="{00000000-0005-0000-0000-000091050000}"/>
    <cellStyle name="Normal 10 2 4 2 2 6 2" xfId="41831" xr:uid="{00000000-0005-0000-0000-000092050000}"/>
    <cellStyle name="Normal 10 2 4 2 2 7" xfId="25474" xr:uid="{00000000-0005-0000-0000-000093050000}"/>
    <cellStyle name="Normal 10 2 4 2 2 7 2" xfId="54098" xr:uid="{00000000-0005-0000-0000-000094050000}"/>
    <cellStyle name="Normal 10 2 4 2 2 8" xfId="29564" xr:uid="{00000000-0005-0000-0000-000095050000}"/>
    <cellStyle name="Normal 10 2 4 2 3" xfId="1450" xr:uid="{00000000-0005-0000-0000-000096050000}"/>
    <cellStyle name="Normal 10 2 4 2 3 2" xfId="3494" xr:uid="{00000000-0005-0000-0000-000097050000}"/>
    <cellStyle name="Normal 10 2 4 2 3 2 2" xfId="7585" xr:uid="{00000000-0005-0000-0000-000098050000}"/>
    <cellStyle name="Normal 10 2 4 2 3 2 2 2" xfId="19852" xr:uid="{00000000-0005-0000-0000-000099050000}"/>
    <cellStyle name="Normal 10 2 4 2 3 2 2 2 2" xfId="48476" xr:uid="{00000000-0005-0000-0000-00009A050000}"/>
    <cellStyle name="Normal 10 2 4 2 3 2 2 3" xfId="36209" xr:uid="{00000000-0005-0000-0000-00009B050000}"/>
    <cellStyle name="Normal 10 2 4 2 3 2 3" xfId="11674" xr:uid="{00000000-0005-0000-0000-00009C050000}"/>
    <cellStyle name="Normal 10 2 4 2 3 2 3 2" xfId="23941" xr:uid="{00000000-0005-0000-0000-00009D050000}"/>
    <cellStyle name="Normal 10 2 4 2 3 2 3 2 2" xfId="52565" xr:uid="{00000000-0005-0000-0000-00009E050000}"/>
    <cellStyle name="Normal 10 2 4 2 3 2 3 3" xfId="40298" xr:uid="{00000000-0005-0000-0000-00009F050000}"/>
    <cellStyle name="Normal 10 2 4 2 3 2 4" xfId="15762" xr:uid="{00000000-0005-0000-0000-0000A0050000}"/>
    <cellStyle name="Normal 10 2 4 2 3 2 4 2" xfId="44386" xr:uid="{00000000-0005-0000-0000-0000A1050000}"/>
    <cellStyle name="Normal 10 2 4 2 3 2 5" xfId="28029" xr:uid="{00000000-0005-0000-0000-0000A2050000}"/>
    <cellStyle name="Normal 10 2 4 2 3 2 5 2" xfId="56653" xr:uid="{00000000-0005-0000-0000-0000A3050000}"/>
    <cellStyle name="Normal 10 2 4 2 3 2 6" xfId="32119" xr:uid="{00000000-0005-0000-0000-0000A4050000}"/>
    <cellStyle name="Normal 10 2 4 2 3 3" xfId="5541" xr:uid="{00000000-0005-0000-0000-0000A5050000}"/>
    <cellStyle name="Normal 10 2 4 2 3 3 2" xfId="17808" xr:uid="{00000000-0005-0000-0000-0000A6050000}"/>
    <cellStyle name="Normal 10 2 4 2 3 3 2 2" xfId="46432" xr:uid="{00000000-0005-0000-0000-0000A7050000}"/>
    <cellStyle name="Normal 10 2 4 2 3 3 3" xfId="34165" xr:uid="{00000000-0005-0000-0000-0000A8050000}"/>
    <cellStyle name="Normal 10 2 4 2 3 4" xfId="9630" xr:uid="{00000000-0005-0000-0000-0000A9050000}"/>
    <cellStyle name="Normal 10 2 4 2 3 4 2" xfId="21897" xr:uid="{00000000-0005-0000-0000-0000AA050000}"/>
    <cellStyle name="Normal 10 2 4 2 3 4 2 2" xfId="50521" xr:uid="{00000000-0005-0000-0000-0000AB050000}"/>
    <cellStyle name="Normal 10 2 4 2 3 4 3" xfId="38254" xr:uid="{00000000-0005-0000-0000-0000AC050000}"/>
    <cellStyle name="Normal 10 2 4 2 3 5" xfId="13718" xr:uid="{00000000-0005-0000-0000-0000AD050000}"/>
    <cellStyle name="Normal 10 2 4 2 3 5 2" xfId="42342" xr:uid="{00000000-0005-0000-0000-0000AE050000}"/>
    <cellStyle name="Normal 10 2 4 2 3 6" xfId="25985" xr:uid="{00000000-0005-0000-0000-0000AF050000}"/>
    <cellStyle name="Normal 10 2 4 2 3 6 2" xfId="54609" xr:uid="{00000000-0005-0000-0000-0000B0050000}"/>
    <cellStyle name="Normal 10 2 4 2 3 7" xfId="30075" xr:uid="{00000000-0005-0000-0000-0000B1050000}"/>
    <cellStyle name="Normal 10 2 4 2 4" xfId="2472" xr:uid="{00000000-0005-0000-0000-0000B2050000}"/>
    <cellStyle name="Normal 10 2 4 2 4 2" xfId="6563" xr:uid="{00000000-0005-0000-0000-0000B3050000}"/>
    <cellStyle name="Normal 10 2 4 2 4 2 2" xfId="18830" xr:uid="{00000000-0005-0000-0000-0000B4050000}"/>
    <cellStyle name="Normal 10 2 4 2 4 2 2 2" xfId="47454" xr:uid="{00000000-0005-0000-0000-0000B5050000}"/>
    <cellStyle name="Normal 10 2 4 2 4 2 3" xfId="35187" xr:uid="{00000000-0005-0000-0000-0000B6050000}"/>
    <cellStyle name="Normal 10 2 4 2 4 3" xfId="10652" xr:uid="{00000000-0005-0000-0000-0000B7050000}"/>
    <cellStyle name="Normal 10 2 4 2 4 3 2" xfId="22919" xr:uid="{00000000-0005-0000-0000-0000B8050000}"/>
    <cellStyle name="Normal 10 2 4 2 4 3 2 2" xfId="51543" xr:uid="{00000000-0005-0000-0000-0000B9050000}"/>
    <cellStyle name="Normal 10 2 4 2 4 3 3" xfId="39276" xr:uid="{00000000-0005-0000-0000-0000BA050000}"/>
    <cellStyle name="Normal 10 2 4 2 4 4" xfId="14740" xr:uid="{00000000-0005-0000-0000-0000BB050000}"/>
    <cellStyle name="Normal 10 2 4 2 4 4 2" xfId="43364" xr:uid="{00000000-0005-0000-0000-0000BC050000}"/>
    <cellStyle name="Normal 10 2 4 2 4 5" xfId="27007" xr:uid="{00000000-0005-0000-0000-0000BD050000}"/>
    <cellStyle name="Normal 10 2 4 2 4 5 2" xfId="55631" xr:uid="{00000000-0005-0000-0000-0000BE050000}"/>
    <cellStyle name="Normal 10 2 4 2 4 6" xfId="31097" xr:uid="{00000000-0005-0000-0000-0000BF050000}"/>
    <cellStyle name="Normal 10 2 4 2 5" xfId="4519" xr:uid="{00000000-0005-0000-0000-0000C0050000}"/>
    <cellStyle name="Normal 10 2 4 2 5 2" xfId="16786" xr:uid="{00000000-0005-0000-0000-0000C1050000}"/>
    <cellStyle name="Normal 10 2 4 2 5 2 2" xfId="45410" xr:uid="{00000000-0005-0000-0000-0000C2050000}"/>
    <cellStyle name="Normal 10 2 4 2 5 3" xfId="33143" xr:uid="{00000000-0005-0000-0000-0000C3050000}"/>
    <cellStyle name="Normal 10 2 4 2 6" xfId="8608" xr:uid="{00000000-0005-0000-0000-0000C4050000}"/>
    <cellStyle name="Normal 10 2 4 2 6 2" xfId="20875" xr:uid="{00000000-0005-0000-0000-0000C5050000}"/>
    <cellStyle name="Normal 10 2 4 2 6 2 2" xfId="49499" xr:uid="{00000000-0005-0000-0000-0000C6050000}"/>
    <cellStyle name="Normal 10 2 4 2 6 3" xfId="37232" xr:uid="{00000000-0005-0000-0000-0000C7050000}"/>
    <cellStyle name="Normal 10 2 4 2 7" xfId="12696" xr:uid="{00000000-0005-0000-0000-0000C8050000}"/>
    <cellStyle name="Normal 10 2 4 2 7 2" xfId="41320" xr:uid="{00000000-0005-0000-0000-0000C9050000}"/>
    <cellStyle name="Normal 10 2 4 2 8" xfId="24963" xr:uid="{00000000-0005-0000-0000-0000CA050000}"/>
    <cellStyle name="Normal 10 2 4 2 8 2" xfId="53587" xr:uid="{00000000-0005-0000-0000-0000CB050000}"/>
    <cellStyle name="Normal 10 2 4 2 9" xfId="29053" xr:uid="{00000000-0005-0000-0000-0000CC050000}"/>
    <cellStyle name="Normal 10 2 4 3" xfId="683" xr:uid="{00000000-0005-0000-0000-0000CD050000}"/>
    <cellStyle name="Normal 10 2 4 3 2" xfId="1705" xr:uid="{00000000-0005-0000-0000-0000CE050000}"/>
    <cellStyle name="Normal 10 2 4 3 2 2" xfId="3749" xr:uid="{00000000-0005-0000-0000-0000CF050000}"/>
    <cellStyle name="Normal 10 2 4 3 2 2 2" xfId="7840" xr:uid="{00000000-0005-0000-0000-0000D0050000}"/>
    <cellStyle name="Normal 10 2 4 3 2 2 2 2" xfId="20107" xr:uid="{00000000-0005-0000-0000-0000D1050000}"/>
    <cellStyle name="Normal 10 2 4 3 2 2 2 2 2" xfId="48731" xr:uid="{00000000-0005-0000-0000-0000D2050000}"/>
    <cellStyle name="Normal 10 2 4 3 2 2 2 3" xfId="36464" xr:uid="{00000000-0005-0000-0000-0000D3050000}"/>
    <cellStyle name="Normal 10 2 4 3 2 2 3" xfId="11929" xr:uid="{00000000-0005-0000-0000-0000D4050000}"/>
    <cellStyle name="Normal 10 2 4 3 2 2 3 2" xfId="24196" xr:uid="{00000000-0005-0000-0000-0000D5050000}"/>
    <cellStyle name="Normal 10 2 4 3 2 2 3 2 2" xfId="52820" xr:uid="{00000000-0005-0000-0000-0000D6050000}"/>
    <cellStyle name="Normal 10 2 4 3 2 2 3 3" xfId="40553" xr:uid="{00000000-0005-0000-0000-0000D7050000}"/>
    <cellStyle name="Normal 10 2 4 3 2 2 4" xfId="16017" xr:uid="{00000000-0005-0000-0000-0000D8050000}"/>
    <cellStyle name="Normal 10 2 4 3 2 2 4 2" xfId="44641" xr:uid="{00000000-0005-0000-0000-0000D9050000}"/>
    <cellStyle name="Normal 10 2 4 3 2 2 5" xfId="28284" xr:uid="{00000000-0005-0000-0000-0000DA050000}"/>
    <cellStyle name="Normal 10 2 4 3 2 2 5 2" xfId="56908" xr:uid="{00000000-0005-0000-0000-0000DB050000}"/>
    <cellStyle name="Normal 10 2 4 3 2 2 6" xfId="32374" xr:uid="{00000000-0005-0000-0000-0000DC050000}"/>
    <cellStyle name="Normal 10 2 4 3 2 3" xfId="5796" xr:uid="{00000000-0005-0000-0000-0000DD050000}"/>
    <cellStyle name="Normal 10 2 4 3 2 3 2" xfId="18063" xr:uid="{00000000-0005-0000-0000-0000DE050000}"/>
    <cellStyle name="Normal 10 2 4 3 2 3 2 2" xfId="46687" xr:uid="{00000000-0005-0000-0000-0000DF050000}"/>
    <cellStyle name="Normal 10 2 4 3 2 3 3" xfId="34420" xr:uid="{00000000-0005-0000-0000-0000E0050000}"/>
    <cellStyle name="Normal 10 2 4 3 2 4" xfId="9885" xr:uid="{00000000-0005-0000-0000-0000E1050000}"/>
    <cellStyle name="Normal 10 2 4 3 2 4 2" xfId="22152" xr:uid="{00000000-0005-0000-0000-0000E2050000}"/>
    <cellStyle name="Normal 10 2 4 3 2 4 2 2" xfId="50776" xr:uid="{00000000-0005-0000-0000-0000E3050000}"/>
    <cellStyle name="Normal 10 2 4 3 2 4 3" xfId="38509" xr:uid="{00000000-0005-0000-0000-0000E4050000}"/>
    <cellStyle name="Normal 10 2 4 3 2 5" xfId="13973" xr:uid="{00000000-0005-0000-0000-0000E5050000}"/>
    <cellStyle name="Normal 10 2 4 3 2 5 2" xfId="42597" xr:uid="{00000000-0005-0000-0000-0000E6050000}"/>
    <cellStyle name="Normal 10 2 4 3 2 6" xfId="26240" xr:uid="{00000000-0005-0000-0000-0000E7050000}"/>
    <cellStyle name="Normal 10 2 4 3 2 6 2" xfId="54864" xr:uid="{00000000-0005-0000-0000-0000E8050000}"/>
    <cellStyle name="Normal 10 2 4 3 2 7" xfId="30330" xr:uid="{00000000-0005-0000-0000-0000E9050000}"/>
    <cellStyle name="Normal 10 2 4 3 3" xfId="2727" xr:uid="{00000000-0005-0000-0000-0000EA050000}"/>
    <cellStyle name="Normal 10 2 4 3 3 2" xfId="6818" xr:uid="{00000000-0005-0000-0000-0000EB050000}"/>
    <cellStyle name="Normal 10 2 4 3 3 2 2" xfId="19085" xr:uid="{00000000-0005-0000-0000-0000EC050000}"/>
    <cellStyle name="Normal 10 2 4 3 3 2 2 2" xfId="47709" xr:uid="{00000000-0005-0000-0000-0000ED050000}"/>
    <cellStyle name="Normal 10 2 4 3 3 2 3" xfId="35442" xr:uid="{00000000-0005-0000-0000-0000EE050000}"/>
    <cellStyle name="Normal 10 2 4 3 3 3" xfId="10907" xr:uid="{00000000-0005-0000-0000-0000EF050000}"/>
    <cellStyle name="Normal 10 2 4 3 3 3 2" xfId="23174" xr:uid="{00000000-0005-0000-0000-0000F0050000}"/>
    <cellStyle name="Normal 10 2 4 3 3 3 2 2" xfId="51798" xr:uid="{00000000-0005-0000-0000-0000F1050000}"/>
    <cellStyle name="Normal 10 2 4 3 3 3 3" xfId="39531" xr:uid="{00000000-0005-0000-0000-0000F2050000}"/>
    <cellStyle name="Normal 10 2 4 3 3 4" xfId="14995" xr:uid="{00000000-0005-0000-0000-0000F3050000}"/>
    <cellStyle name="Normal 10 2 4 3 3 4 2" xfId="43619" xr:uid="{00000000-0005-0000-0000-0000F4050000}"/>
    <cellStyle name="Normal 10 2 4 3 3 5" xfId="27262" xr:uid="{00000000-0005-0000-0000-0000F5050000}"/>
    <cellStyle name="Normal 10 2 4 3 3 5 2" xfId="55886" xr:uid="{00000000-0005-0000-0000-0000F6050000}"/>
    <cellStyle name="Normal 10 2 4 3 3 6" xfId="31352" xr:uid="{00000000-0005-0000-0000-0000F7050000}"/>
    <cellStyle name="Normal 10 2 4 3 4" xfId="4774" xr:uid="{00000000-0005-0000-0000-0000F8050000}"/>
    <cellStyle name="Normal 10 2 4 3 4 2" xfId="17041" xr:uid="{00000000-0005-0000-0000-0000F9050000}"/>
    <cellStyle name="Normal 10 2 4 3 4 2 2" xfId="45665" xr:uid="{00000000-0005-0000-0000-0000FA050000}"/>
    <cellStyle name="Normal 10 2 4 3 4 3" xfId="33398" xr:uid="{00000000-0005-0000-0000-0000FB050000}"/>
    <cellStyle name="Normal 10 2 4 3 5" xfId="8863" xr:uid="{00000000-0005-0000-0000-0000FC050000}"/>
    <cellStyle name="Normal 10 2 4 3 5 2" xfId="21130" xr:uid="{00000000-0005-0000-0000-0000FD050000}"/>
    <cellStyle name="Normal 10 2 4 3 5 2 2" xfId="49754" xr:uid="{00000000-0005-0000-0000-0000FE050000}"/>
    <cellStyle name="Normal 10 2 4 3 5 3" xfId="37487" xr:uid="{00000000-0005-0000-0000-0000FF050000}"/>
    <cellStyle name="Normal 10 2 4 3 6" xfId="12951" xr:uid="{00000000-0005-0000-0000-000000060000}"/>
    <cellStyle name="Normal 10 2 4 3 6 2" xfId="41575" xr:uid="{00000000-0005-0000-0000-000001060000}"/>
    <cellStyle name="Normal 10 2 4 3 7" xfId="25218" xr:uid="{00000000-0005-0000-0000-000002060000}"/>
    <cellStyle name="Normal 10 2 4 3 7 2" xfId="53842" xr:uid="{00000000-0005-0000-0000-000003060000}"/>
    <cellStyle name="Normal 10 2 4 3 8" xfId="29308" xr:uid="{00000000-0005-0000-0000-000004060000}"/>
    <cellStyle name="Normal 10 2 4 4" xfId="1194" xr:uid="{00000000-0005-0000-0000-000005060000}"/>
    <cellStyle name="Normal 10 2 4 4 2" xfId="3238" xr:uid="{00000000-0005-0000-0000-000006060000}"/>
    <cellStyle name="Normal 10 2 4 4 2 2" xfId="7329" xr:uid="{00000000-0005-0000-0000-000007060000}"/>
    <cellStyle name="Normal 10 2 4 4 2 2 2" xfId="19596" xr:uid="{00000000-0005-0000-0000-000008060000}"/>
    <cellStyle name="Normal 10 2 4 4 2 2 2 2" xfId="48220" xr:uid="{00000000-0005-0000-0000-000009060000}"/>
    <cellStyle name="Normal 10 2 4 4 2 2 3" xfId="35953" xr:uid="{00000000-0005-0000-0000-00000A060000}"/>
    <cellStyle name="Normal 10 2 4 4 2 3" xfId="11418" xr:uid="{00000000-0005-0000-0000-00000B060000}"/>
    <cellStyle name="Normal 10 2 4 4 2 3 2" xfId="23685" xr:uid="{00000000-0005-0000-0000-00000C060000}"/>
    <cellStyle name="Normal 10 2 4 4 2 3 2 2" xfId="52309" xr:uid="{00000000-0005-0000-0000-00000D060000}"/>
    <cellStyle name="Normal 10 2 4 4 2 3 3" xfId="40042" xr:uid="{00000000-0005-0000-0000-00000E060000}"/>
    <cellStyle name="Normal 10 2 4 4 2 4" xfId="15506" xr:uid="{00000000-0005-0000-0000-00000F060000}"/>
    <cellStyle name="Normal 10 2 4 4 2 4 2" xfId="44130" xr:uid="{00000000-0005-0000-0000-000010060000}"/>
    <cellStyle name="Normal 10 2 4 4 2 5" xfId="27773" xr:uid="{00000000-0005-0000-0000-000011060000}"/>
    <cellStyle name="Normal 10 2 4 4 2 5 2" xfId="56397" xr:uid="{00000000-0005-0000-0000-000012060000}"/>
    <cellStyle name="Normal 10 2 4 4 2 6" xfId="31863" xr:uid="{00000000-0005-0000-0000-000013060000}"/>
    <cellStyle name="Normal 10 2 4 4 3" xfId="5285" xr:uid="{00000000-0005-0000-0000-000014060000}"/>
    <cellStyle name="Normal 10 2 4 4 3 2" xfId="17552" xr:uid="{00000000-0005-0000-0000-000015060000}"/>
    <cellStyle name="Normal 10 2 4 4 3 2 2" xfId="46176" xr:uid="{00000000-0005-0000-0000-000016060000}"/>
    <cellStyle name="Normal 10 2 4 4 3 3" xfId="33909" xr:uid="{00000000-0005-0000-0000-000017060000}"/>
    <cellStyle name="Normal 10 2 4 4 4" xfId="9374" xr:uid="{00000000-0005-0000-0000-000018060000}"/>
    <cellStyle name="Normal 10 2 4 4 4 2" xfId="21641" xr:uid="{00000000-0005-0000-0000-000019060000}"/>
    <cellStyle name="Normal 10 2 4 4 4 2 2" xfId="50265" xr:uid="{00000000-0005-0000-0000-00001A060000}"/>
    <cellStyle name="Normal 10 2 4 4 4 3" xfId="37998" xr:uid="{00000000-0005-0000-0000-00001B060000}"/>
    <cellStyle name="Normal 10 2 4 4 5" xfId="13462" xr:uid="{00000000-0005-0000-0000-00001C060000}"/>
    <cellStyle name="Normal 10 2 4 4 5 2" xfId="42086" xr:uid="{00000000-0005-0000-0000-00001D060000}"/>
    <cellStyle name="Normal 10 2 4 4 6" xfId="25729" xr:uid="{00000000-0005-0000-0000-00001E060000}"/>
    <cellStyle name="Normal 10 2 4 4 6 2" xfId="54353" xr:uid="{00000000-0005-0000-0000-00001F060000}"/>
    <cellStyle name="Normal 10 2 4 4 7" xfId="29819" xr:uid="{00000000-0005-0000-0000-000020060000}"/>
    <cellStyle name="Normal 10 2 4 5" xfId="2216" xr:uid="{00000000-0005-0000-0000-000021060000}"/>
    <cellStyle name="Normal 10 2 4 5 2" xfId="6307" xr:uid="{00000000-0005-0000-0000-000022060000}"/>
    <cellStyle name="Normal 10 2 4 5 2 2" xfId="18574" xr:uid="{00000000-0005-0000-0000-000023060000}"/>
    <cellStyle name="Normal 10 2 4 5 2 2 2" xfId="47198" xr:uid="{00000000-0005-0000-0000-000024060000}"/>
    <cellStyle name="Normal 10 2 4 5 2 3" xfId="34931" xr:uid="{00000000-0005-0000-0000-000025060000}"/>
    <cellStyle name="Normal 10 2 4 5 3" xfId="10396" xr:uid="{00000000-0005-0000-0000-000026060000}"/>
    <cellStyle name="Normal 10 2 4 5 3 2" xfId="22663" xr:uid="{00000000-0005-0000-0000-000027060000}"/>
    <cellStyle name="Normal 10 2 4 5 3 2 2" xfId="51287" xr:uid="{00000000-0005-0000-0000-000028060000}"/>
    <cellStyle name="Normal 10 2 4 5 3 3" xfId="39020" xr:uid="{00000000-0005-0000-0000-000029060000}"/>
    <cellStyle name="Normal 10 2 4 5 4" xfId="14484" xr:uid="{00000000-0005-0000-0000-00002A060000}"/>
    <cellStyle name="Normal 10 2 4 5 4 2" xfId="43108" xr:uid="{00000000-0005-0000-0000-00002B060000}"/>
    <cellStyle name="Normal 10 2 4 5 5" xfId="26751" xr:uid="{00000000-0005-0000-0000-00002C060000}"/>
    <cellStyle name="Normal 10 2 4 5 5 2" xfId="55375" xr:uid="{00000000-0005-0000-0000-00002D060000}"/>
    <cellStyle name="Normal 10 2 4 5 6" xfId="30841" xr:uid="{00000000-0005-0000-0000-00002E060000}"/>
    <cellStyle name="Normal 10 2 4 6" xfId="4263" xr:uid="{00000000-0005-0000-0000-00002F060000}"/>
    <cellStyle name="Normal 10 2 4 6 2" xfId="16530" xr:uid="{00000000-0005-0000-0000-000030060000}"/>
    <cellStyle name="Normal 10 2 4 6 2 2" xfId="45154" xr:uid="{00000000-0005-0000-0000-000031060000}"/>
    <cellStyle name="Normal 10 2 4 6 3" xfId="32887" xr:uid="{00000000-0005-0000-0000-000032060000}"/>
    <cellStyle name="Normal 10 2 4 7" xfId="8352" xr:uid="{00000000-0005-0000-0000-000033060000}"/>
    <cellStyle name="Normal 10 2 4 7 2" xfId="20619" xr:uid="{00000000-0005-0000-0000-000034060000}"/>
    <cellStyle name="Normal 10 2 4 7 2 2" xfId="49243" xr:uid="{00000000-0005-0000-0000-000035060000}"/>
    <cellStyle name="Normal 10 2 4 7 3" xfId="36976" xr:uid="{00000000-0005-0000-0000-000036060000}"/>
    <cellStyle name="Normal 10 2 4 8" xfId="12440" xr:uid="{00000000-0005-0000-0000-000037060000}"/>
    <cellStyle name="Normal 10 2 4 8 2" xfId="41064" xr:uid="{00000000-0005-0000-0000-000038060000}"/>
    <cellStyle name="Normal 10 2 4 9" xfId="24707" xr:uid="{00000000-0005-0000-0000-000039060000}"/>
    <cellStyle name="Normal 10 2 4 9 2" xfId="53331" xr:uid="{00000000-0005-0000-0000-00003A060000}"/>
    <cellStyle name="Normal 10 2 5" xfId="298" xr:uid="{00000000-0005-0000-0000-00003B060000}"/>
    <cellStyle name="Normal 10 2 5 2" xfId="811" xr:uid="{00000000-0005-0000-0000-00003C060000}"/>
    <cellStyle name="Normal 10 2 5 2 2" xfId="1833" xr:uid="{00000000-0005-0000-0000-00003D060000}"/>
    <cellStyle name="Normal 10 2 5 2 2 2" xfId="3877" xr:uid="{00000000-0005-0000-0000-00003E060000}"/>
    <cellStyle name="Normal 10 2 5 2 2 2 2" xfId="7968" xr:uid="{00000000-0005-0000-0000-00003F060000}"/>
    <cellStyle name="Normal 10 2 5 2 2 2 2 2" xfId="20235" xr:uid="{00000000-0005-0000-0000-000040060000}"/>
    <cellStyle name="Normal 10 2 5 2 2 2 2 2 2" xfId="48859" xr:uid="{00000000-0005-0000-0000-000041060000}"/>
    <cellStyle name="Normal 10 2 5 2 2 2 2 3" xfId="36592" xr:uid="{00000000-0005-0000-0000-000042060000}"/>
    <cellStyle name="Normal 10 2 5 2 2 2 3" xfId="12057" xr:uid="{00000000-0005-0000-0000-000043060000}"/>
    <cellStyle name="Normal 10 2 5 2 2 2 3 2" xfId="24324" xr:uid="{00000000-0005-0000-0000-000044060000}"/>
    <cellStyle name="Normal 10 2 5 2 2 2 3 2 2" xfId="52948" xr:uid="{00000000-0005-0000-0000-000045060000}"/>
    <cellStyle name="Normal 10 2 5 2 2 2 3 3" xfId="40681" xr:uid="{00000000-0005-0000-0000-000046060000}"/>
    <cellStyle name="Normal 10 2 5 2 2 2 4" xfId="16145" xr:uid="{00000000-0005-0000-0000-000047060000}"/>
    <cellStyle name="Normal 10 2 5 2 2 2 4 2" xfId="44769" xr:uid="{00000000-0005-0000-0000-000048060000}"/>
    <cellStyle name="Normal 10 2 5 2 2 2 5" xfId="28412" xr:uid="{00000000-0005-0000-0000-000049060000}"/>
    <cellStyle name="Normal 10 2 5 2 2 2 5 2" xfId="57036" xr:uid="{00000000-0005-0000-0000-00004A060000}"/>
    <cellStyle name="Normal 10 2 5 2 2 2 6" xfId="32502" xr:uid="{00000000-0005-0000-0000-00004B060000}"/>
    <cellStyle name="Normal 10 2 5 2 2 3" xfId="5924" xr:uid="{00000000-0005-0000-0000-00004C060000}"/>
    <cellStyle name="Normal 10 2 5 2 2 3 2" xfId="18191" xr:uid="{00000000-0005-0000-0000-00004D060000}"/>
    <cellStyle name="Normal 10 2 5 2 2 3 2 2" xfId="46815" xr:uid="{00000000-0005-0000-0000-00004E060000}"/>
    <cellStyle name="Normal 10 2 5 2 2 3 3" xfId="34548" xr:uid="{00000000-0005-0000-0000-00004F060000}"/>
    <cellStyle name="Normal 10 2 5 2 2 4" xfId="10013" xr:uid="{00000000-0005-0000-0000-000050060000}"/>
    <cellStyle name="Normal 10 2 5 2 2 4 2" xfId="22280" xr:uid="{00000000-0005-0000-0000-000051060000}"/>
    <cellStyle name="Normal 10 2 5 2 2 4 2 2" xfId="50904" xr:uid="{00000000-0005-0000-0000-000052060000}"/>
    <cellStyle name="Normal 10 2 5 2 2 4 3" xfId="38637" xr:uid="{00000000-0005-0000-0000-000053060000}"/>
    <cellStyle name="Normal 10 2 5 2 2 5" xfId="14101" xr:uid="{00000000-0005-0000-0000-000054060000}"/>
    <cellStyle name="Normal 10 2 5 2 2 5 2" xfId="42725" xr:uid="{00000000-0005-0000-0000-000055060000}"/>
    <cellStyle name="Normal 10 2 5 2 2 6" xfId="26368" xr:uid="{00000000-0005-0000-0000-000056060000}"/>
    <cellStyle name="Normal 10 2 5 2 2 6 2" xfId="54992" xr:uid="{00000000-0005-0000-0000-000057060000}"/>
    <cellStyle name="Normal 10 2 5 2 2 7" xfId="30458" xr:uid="{00000000-0005-0000-0000-000058060000}"/>
    <cellStyle name="Normal 10 2 5 2 3" xfId="2855" xr:uid="{00000000-0005-0000-0000-000059060000}"/>
    <cellStyle name="Normal 10 2 5 2 3 2" xfId="6946" xr:uid="{00000000-0005-0000-0000-00005A060000}"/>
    <cellStyle name="Normal 10 2 5 2 3 2 2" xfId="19213" xr:uid="{00000000-0005-0000-0000-00005B060000}"/>
    <cellStyle name="Normal 10 2 5 2 3 2 2 2" xfId="47837" xr:uid="{00000000-0005-0000-0000-00005C060000}"/>
    <cellStyle name="Normal 10 2 5 2 3 2 3" xfId="35570" xr:uid="{00000000-0005-0000-0000-00005D060000}"/>
    <cellStyle name="Normal 10 2 5 2 3 3" xfId="11035" xr:uid="{00000000-0005-0000-0000-00005E060000}"/>
    <cellStyle name="Normal 10 2 5 2 3 3 2" xfId="23302" xr:uid="{00000000-0005-0000-0000-00005F060000}"/>
    <cellStyle name="Normal 10 2 5 2 3 3 2 2" xfId="51926" xr:uid="{00000000-0005-0000-0000-000060060000}"/>
    <cellStyle name="Normal 10 2 5 2 3 3 3" xfId="39659" xr:uid="{00000000-0005-0000-0000-000061060000}"/>
    <cellStyle name="Normal 10 2 5 2 3 4" xfId="15123" xr:uid="{00000000-0005-0000-0000-000062060000}"/>
    <cellStyle name="Normal 10 2 5 2 3 4 2" xfId="43747" xr:uid="{00000000-0005-0000-0000-000063060000}"/>
    <cellStyle name="Normal 10 2 5 2 3 5" xfId="27390" xr:uid="{00000000-0005-0000-0000-000064060000}"/>
    <cellStyle name="Normal 10 2 5 2 3 5 2" xfId="56014" xr:uid="{00000000-0005-0000-0000-000065060000}"/>
    <cellStyle name="Normal 10 2 5 2 3 6" xfId="31480" xr:uid="{00000000-0005-0000-0000-000066060000}"/>
    <cellStyle name="Normal 10 2 5 2 4" xfId="4902" xr:uid="{00000000-0005-0000-0000-000067060000}"/>
    <cellStyle name="Normal 10 2 5 2 4 2" xfId="17169" xr:uid="{00000000-0005-0000-0000-000068060000}"/>
    <cellStyle name="Normal 10 2 5 2 4 2 2" xfId="45793" xr:uid="{00000000-0005-0000-0000-000069060000}"/>
    <cellStyle name="Normal 10 2 5 2 4 3" xfId="33526" xr:uid="{00000000-0005-0000-0000-00006A060000}"/>
    <cellStyle name="Normal 10 2 5 2 5" xfId="8991" xr:uid="{00000000-0005-0000-0000-00006B060000}"/>
    <cellStyle name="Normal 10 2 5 2 5 2" xfId="21258" xr:uid="{00000000-0005-0000-0000-00006C060000}"/>
    <cellStyle name="Normal 10 2 5 2 5 2 2" xfId="49882" xr:uid="{00000000-0005-0000-0000-00006D060000}"/>
    <cellStyle name="Normal 10 2 5 2 5 3" xfId="37615" xr:uid="{00000000-0005-0000-0000-00006E060000}"/>
    <cellStyle name="Normal 10 2 5 2 6" xfId="13079" xr:uid="{00000000-0005-0000-0000-00006F060000}"/>
    <cellStyle name="Normal 10 2 5 2 6 2" xfId="41703" xr:uid="{00000000-0005-0000-0000-000070060000}"/>
    <cellStyle name="Normal 10 2 5 2 7" xfId="25346" xr:uid="{00000000-0005-0000-0000-000071060000}"/>
    <cellStyle name="Normal 10 2 5 2 7 2" xfId="53970" xr:uid="{00000000-0005-0000-0000-000072060000}"/>
    <cellStyle name="Normal 10 2 5 2 8" xfId="29436" xr:uid="{00000000-0005-0000-0000-000073060000}"/>
    <cellStyle name="Normal 10 2 5 3" xfId="1322" xr:uid="{00000000-0005-0000-0000-000074060000}"/>
    <cellStyle name="Normal 10 2 5 3 2" xfId="3366" xr:uid="{00000000-0005-0000-0000-000075060000}"/>
    <cellStyle name="Normal 10 2 5 3 2 2" xfId="7457" xr:uid="{00000000-0005-0000-0000-000076060000}"/>
    <cellStyle name="Normal 10 2 5 3 2 2 2" xfId="19724" xr:uid="{00000000-0005-0000-0000-000077060000}"/>
    <cellStyle name="Normal 10 2 5 3 2 2 2 2" xfId="48348" xr:uid="{00000000-0005-0000-0000-000078060000}"/>
    <cellStyle name="Normal 10 2 5 3 2 2 3" xfId="36081" xr:uid="{00000000-0005-0000-0000-000079060000}"/>
    <cellStyle name="Normal 10 2 5 3 2 3" xfId="11546" xr:uid="{00000000-0005-0000-0000-00007A060000}"/>
    <cellStyle name="Normal 10 2 5 3 2 3 2" xfId="23813" xr:uid="{00000000-0005-0000-0000-00007B060000}"/>
    <cellStyle name="Normal 10 2 5 3 2 3 2 2" xfId="52437" xr:uid="{00000000-0005-0000-0000-00007C060000}"/>
    <cellStyle name="Normal 10 2 5 3 2 3 3" xfId="40170" xr:uid="{00000000-0005-0000-0000-00007D060000}"/>
    <cellStyle name="Normal 10 2 5 3 2 4" xfId="15634" xr:uid="{00000000-0005-0000-0000-00007E060000}"/>
    <cellStyle name="Normal 10 2 5 3 2 4 2" xfId="44258" xr:uid="{00000000-0005-0000-0000-00007F060000}"/>
    <cellStyle name="Normal 10 2 5 3 2 5" xfId="27901" xr:uid="{00000000-0005-0000-0000-000080060000}"/>
    <cellStyle name="Normal 10 2 5 3 2 5 2" xfId="56525" xr:uid="{00000000-0005-0000-0000-000081060000}"/>
    <cellStyle name="Normal 10 2 5 3 2 6" xfId="31991" xr:uid="{00000000-0005-0000-0000-000082060000}"/>
    <cellStyle name="Normal 10 2 5 3 3" xfId="5413" xr:uid="{00000000-0005-0000-0000-000083060000}"/>
    <cellStyle name="Normal 10 2 5 3 3 2" xfId="17680" xr:uid="{00000000-0005-0000-0000-000084060000}"/>
    <cellStyle name="Normal 10 2 5 3 3 2 2" xfId="46304" xr:uid="{00000000-0005-0000-0000-000085060000}"/>
    <cellStyle name="Normal 10 2 5 3 3 3" xfId="34037" xr:uid="{00000000-0005-0000-0000-000086060000}"/>
    <cellStyle name="Normal 10 2 5 3 4" xfId="9502" xr:uid="{00000000-0005-0000-0000-000087060000}"/>
    <cellStyle name="Normal 10 2 5 3 4 2" xfId="21769" xr:uid="{00000000-0005-0000-0000-000088060000}"/>
    <cellStyle name="Normal 10 2 5 3 4 2 2" xfId="50393" xr:uid="{00000000-0005-0000-0000-000089060000}"/>
    <cellStyle name="Normal 10 2 5 3 4 3" xfId="38126" xr:uid="{00000000-0005-0000-0000-00008A060000}"/>
    <cellStyle name="Normal 10 2 5 3 5" xfId="13590" xr:uid="{00000000-0005-0000-0000-00008B060000}"/>
    <cellStyle name="Normal 10 2 5 3 5 2" xfId="42214" xr:uid="{00000000-0005-0000-0000-00008C060000}"/>
    <cellStyle name="Normal 10 2 5 3 6" xfId="25857" xr:uid="{00000000-0005-0000-0000-00008D060000}"/>
    <cellStyle name="Normal 10 2 5 3 6 2" xfId="54481" xr:uid="{00000000-0005-0000-0000-00008E060000}"/>
    <cellStyle name="Normal 10 2 5 3 7" xfId="29947" xr:uid="{00000000-0005-0000-0000-00008F060000}"/>
    <cellStyle name="Normal 10 2 5 4" xfId="2344" xr:uid="{00000000-0005-0000-0000-000090060000}"/>
    <cellStyle name="Normal 10 2 5 4 2" xfId="6435" xr:uid="{00000000-0005-0000-0000-000091060000}"/>
    <cellStyle name="Normal 10 2 5 4 2 2" xfId="18702" xr:uid="{00000000-0005-0000-0000-000092060000}"/>
    <cellStyle name="Normal 10 2 5 4 2 2 2" xfId="47326" xr:uid="{00000000-0005-0000-0000-000093060000}"/>
    <cellStyle name="Normal 10 2 5 4 2 3" xfId="35059" xr:uid="{00000000-0005-0000-0000-000094060000}"/>
    <cellStyle name="Normal 10 2 5 4 3" xfId="10524" xr:uid="{00000000-0005-0000-0000-000095060000}"/>
    <cellStyle name="Normal 10 2 5 4 3 2" xfId="22791" xr:uid="{00000000-0005-0000-0000-000096060000}"/>
    <cellStyle name="Normal 10 2 5 4 3 2 2" xfId="51415" xr:uid="{00000000-0005-0000-0000-000097060000}"/>
    <cellStyle name="Normal 10 2 5 4 3 3" xfId="39148" xr:uid="{00000000-0005-0000-0000-000098060000}"/>
    <cellStyle name="Normal 10 2 5 4 4" xfId="14612" xr:uid="{00000000-0005-0000-0000-000099060000}"/>
    <cellStyle name="Normal 10 2 5 4 4 2" xfId="43236" xr:uid="{00000000-0005-0000-0000-00009A060000}"/>
    <cellStyle name="Normal 10 2 5 4 5" xfId="26879" xr:uid="{00000000-0005-0000-0000-00009B060000}"/>
    <cellStyle name="Normal 10 2 5 4 5 2" xfId="55503" xr:uid="{00000000-0005-0000-0000-00009C060000}"/>
    <cellStyle name="Normal 10 2 5 4 6" xfId="30969" xr:uid="{00000000-0005-0000-0000-00009D060000}"/>
    <cellStyle name="Normal 10 2 5 5" xfId="4391" xr:uid="{00000000-0005-0000-0000-00009E060000}"/>
    <cellStyle name="Normal 10 2 5 5 2" xfId="16658" xr:uid="{00000000-0005-0000-0000-00009F060000}"/>
    <cellStyle name="Normal 10 2 5 5 2 2" xfId="45282" xr:uid="{00000000-0005-0000-0000-0000A0060000}"/>
    <cellStyle name="Normal 10 2 5 5 3" xfId="33015" xr:uid="{00000000-0005-0000-0000-0000A1060000}"/>
    <cellStyle name="Normal 10 2 5 6" xfId="8480" xr:uid="{00000000-0005-0000-0000-0000A2060000}"/>
    <cellStyle name="Normal 10 2 5 6 2" xfId="20747" xr:uid="{00000000-0005-0000-0000-0000A3060000}"/>
    <cellStyle name="Normal 10 2 5 6 2 2" xfId="49371" xr:uid="{00000000-0005-0000-0000-0000A4060000}"/>
    <cellStyle name="Normal 10 2 5 6 3" xfId="37104" xr:uid="{00000000-0005-0000-0000-0000A5060000}"/>
    <cellStyle name="Normal 10 2 5 7" xfId="12568" xr:uid="{00000000-0005-0000-0000-0000A6060000}"/>
    <cellStyle name="Normal 10 2 5 7 2" xfId="41192" xr:uid="{00000000-0005-0000-0000-0000A7060000}"/>
    <cellStyle name="Normal 10 2 5 8" xfId="24835" xr:uid="{00000000-0005-0000-0000-0000A8060000}"/>
    <cellStyle name="Normal 10 2 5 8 2" xfId="53459" xr:uid="{00000000-0005-0000-0000-0000A9060000}"/>
    <cellStyle name="Normal 10 2 5 9" xfId="28925" xr:uid="{00000000-0005-0000-0000-0000AA060000}"/>
    <cellStyle name="Normal 10 2 6" xfId="555" xr:uid="{00000000-0005-0000-0000-0000AB060000}"/>
    <cellStyle name="Normal 10 2 6 2" xfId="1577" xr:uid="{00000000-0005-0000-0000-0000AC060000}"/>
    <cellStyle name="Normal 10 2 6 2 2" xfId="3621" xr:uid="{00000000-0005-0000-0000-0000AD060000}"/>
    <cellStyle name="Normal 10 2 6 2 2 2" xfId="7712" xr:uid="{00000000-0005-0000-0000-0000AE060000}"/>
    <cellStyle name="Normal 10 2 6 2 2 2 2" xfId="19979" xr:uid="{00000000-0005-0000-0000-0000AF060000}"/>
    <cellStyle name="Normal 10 2 6 2 2 2 2 2" xfId="48603" xr:uid="{00000000-0005-0000-0000-0000B0060000}"/>
    <cellStyle name="Normal 10 2 6 2 2 2 3" xfId="36336" xr:uid="{00000000-0005-0000-0000-0000B1060000}"/>
    <cellStyle name="Normal 10 2 6 2 2 3" xfId="11801" xr:uid="{00000000-0005-0000-0000-0000B2060000}"/>
    <cellStyle name="Normal 10 2 6 2 2 3 2" xfId="24068" xr:uid="{00000000-0005-0000-0000-0000B3060000}"/>
    <cellStyle name="Normal 10 2 6 2 2 3 2 2" xfId="52692" xr:uid="{00000000-0005-0000-0000-0000B4060000}"/>
    <cellStyle name="Normal 10 2 6 2 2 3 3" xfId="40425" xr:uid="{00000000-0005-0000-0000-0000B5060000}"/>
    <cellStyle name="Normal 10 2 6 2 2 4" xfId="15889" xr:uid="{00000000-0005-0000-0000-0000B6060000}"/>
    <cellStyle name="Normal 10 2 6 2 2 4 2" xfId="44513" xr:uid="{00000000-0005-0000-0000-0000B7060000}"/>
    <cellStyle name="Normal 10 2 6 2 2 5" xfId="28156" xr:uid="{00000000-0005-0000-0000-0000B8060000}"/>
    <cellStyle name="Normal 10 2 6 2 2 5 2" xfId="56780" xr:uid="{00000000-0005-0000-0000-0000B9060000}"/>
    <cellStyle name="Normal 10 2 6 2 2 6" xfId="32246" xr:uid="{00000000-0005-0000-0000-0000BA060000}"/>
    <cellStyle name="Normal 10 2 6 2 3" xfId="5668" xr:uid="{00000000-0005-0000-0000-0000BB060000}"/>
    <cellStyle name="Normal 10 2 6 2 3 2" xfId="17935" xr:uid="{00000000-0005-0000-0000-0000BC060000}"/>
    <cellStyle name="Normal 10 2 6 2 3 2 2" xfId="46559" xr:uid="{00000000-0005-0000-0000-0000BD060000}"/>
    <cellStyle name="Normal 10 2 6 2 3 3" xfId="34292" xr:uid="{00000000-0005-0000-0000-0000BE060000}"/>
    <cellStyle name="Normal 10 2 6 2 4" xfId="9757" xr:uid="{00000000-0005-0000-0000-0000BF060000}"/>
    <cellStyle name="Normal 10 2 6 2 4 2" xfId="22024" xr:uid="{00000000-0005-0000-0000-0000C0060000}"/>
    <cellStyle name="Normal 10 2 6 2 4 2 2" xfId="50648" xr:uid="{00000000-0005-0000-0000-0000C1060000}"/>
    <cellStyle name="Normal 10 2 6 2 4 3" xfId="38381" xr:uid="{00000000-0005-0000-0000-0000C2060000}"/>
    <cellStyle name="Normal 10 2 6 2 5" xfId="13845" xr:uid="{00000000-0005-0000-0000-0000C3060000}"/>
    <cellStyle name="Normal 10 2 6 2 5 2" xfId="42469" xr:uid="{00000000-0005-0000-0000-0000C4060000}"/>
    <cellStyle name="Normal 10 2 6 2 6" xfId="26112" xr:uid="{00000000-0005-0000-0000-0000C5060000}"/>
    <cellStyle name="Normal 10 2 6 2 6 2" xfId="54736" xr:uid="{00000000-0005-0000-0000-0000C6060000}"/>
    <cellStyle name="Normal 10 2 6 2 7" xfId="30202" xr:uid="{00000000-0005-0000-0000-0000C7060000}"/>
    <cellStyle name="Normal 10 2 6 3" xfId="2599" xr:uid="{00000000-0005-0000-0000-0000C8060000}"/>
    <cellStyle name="Normal 10 2 6 3 2" xfId="6690" xr:uid="{00000000-0005-0000-0000-0000C9060000}"/>
    <cellStyle name="Normal 10 2 6 3 2 2" xfId="18957" xr:uid="{00000000-0005-0000-0000-0000CA060000}"/>
    <cellStyle name="Normal 10 2 6 3 2 2 2" xfId="47581" xr:uid="{00000000-0005-0000-0000-0000CB060000}"/>
    <cellStyle name="Normal 10 2 6 3 2 3" xfId="35314" xr:uid="{00000000-0005-0000-0000-0000CC060000}"/>
    <cellStyle name="Normal 10 2 6 3 3" xfId="10779" xr:uid="{00000000-0005-0000-0000-0000CD060000}"/>
    <cellStyle name="Normal 10 2 6 3 3 2" xfId="23046" xr:uid="{00000000-0005-0000-0000-0000CE060000}"/>
    <cellStyle name="Normal 10 2 6 3 3 2 2" xfId="51670" xr:uid="{00000000-0005-0000-0000-0000CF060000}"/>
    <cellStyle name="Normal 10 2 6 3 3 3" xfId="39403" xr:uid="{00000000-0005-0000-0000-0000D0060000}"/>
    <cellStyle name="Normal 10 2 6 3 4" xfId="14867" xr:uid="{00000000-0005-0000-0000-0000D1060000}"/>
    <cellStyle name="Normal 10 2 6 3 4 2" xfId="43491" xr:uid="{00000000-0005-0000-0000-0000D2060000}"/>
    <cellStyle name="Normal 10 2 6 3 5" xfId="27134" xr:uid="{00000000-0005-0000-0000-0000D3060000}"/>
    <cellStyle name="Normal 10 2 6 3 5 2" xfId="55758" xr:uid="{00000000-0005-0000-0000-0000D4060000}"/>
    <cellStyle name="Normal 10 2 6 3 6" xfId="31224" xr:uid="{00000000-0005-0000-0000-0000D5060000}"/>
    <cellStyle name="Normal 10 2 6 4" xfId="4646" xr:uid="{00000000-0005-0000-0000-0000D6060000}"/>
    <cellStyle name="Normal 10 2 6 4 2" xfId="16913" xr:uid="{00000000-0005-0000-0000-0000D7060000}"/>
    <cellStyle name="Normal 10 2 6 4 2 2" xfId="45537" xr:uid="{00000000-0005-0000-0000-0000D8060000}"/>
    <cellStyle name="Normal 10 2 6 4 3" xfId="33270" xr:uid="{00000000-0005-0000-0000-0000D9060000}"/>
    <cellStyle name="Normal 10 2 6 5" xfId="8735" xr:uid="{00000000-0005-0000-0000-0000DA060000}"/>
    <cellStyle name="Normal 10 2 6 5 2" xfId="21002" xr:uid="{00000000-0005-0000-0000-0000DB060000}"/>
    <cellStyle name="Normal 10 2 6 5 2 2" xfId="49626" xr:uid="{00000000-0005-0000-0000-0000DC060000}"/>
    <cellStyle name="Normal 10 2 6 5 3" xfId="37359" xr:uid="{00000000-0005-0000-0000-0000DD060000}"/>
    <cellStyle name="Normal 10 2 6 6" xfId="12823" xr:uid="{00000000-0005-0000-0000-0000DE060000}"/>
    <cellStyle name="Normal 10 2 6 6 2" xfId="41447" xr:uid="{00000000-0005-0000-0000-0000DF060000}"/>
    <cellStyle name="Normal 10 2 6 7" xfId="25090" xr:uid="{00000000-0005-0000-0000-0000E0060000}"/>
    <cellStyle name="Normal 10 2 6 7 2" xfId="53714" xr:uid="{00000000-0005-0000-0000-0000E1060000}"/>
    <cellStyle name="Normal 10 2 6 8" xfId="29180" xr:uid="{00000000-0005-0000-0000-0000E2060000}"/>
    <cellStyle name="Normal 10 2 7" xfId="1066" xr:uid="{00000000-0005-0000-0000-0000E3060000}"/>
    <cellStyle name="Normal 10 2 7 2" xfId="3110" xr:uid="{00000000-0005-0000-0000-0000E4060000}"/>
    <cellStyle name="Normal 10 2 7 2 2" xfId="7201" xr:uid="{00000000-0005-0000-0000-0000E5060000}"/>
    <cellStyle name="Normal 10 2 7 2 2 2" xfId="19468" xr:uid="{00000000-0005-0000-0000-0000E6060000}"/>
    <cellStyle name="Normal 10 2 7 2 2 2 2" xfId="48092" xr:uid="{00000000-0005-0000-0000-0000E7060000}"/>
    <cellStyle name="Normal 10 2 7 2 2 3" xfId="35825" xr:uid="{00000000-0005-0000-0000-0000E8060000}"/>
    <cellStyle name="Normal 10 2 7 2 3" xfId="11290" xr:uid="{00000000-0005-0000-0000-0000E9060000}"/>
    <cellStyle name="Normal 10 2 7 2 3 2" xfId="23557" xr:uid="{00000000-0005-0000-0000-0000EA060000}"/>
    <cellStyle name="Normal 10 2 7 2 3 2 2" xfId="52181" xr:uid="{00000000-0005-0000-0000-0000EB060000}"/>
    <cellStyle name="Normal 10 2 7 2 3 3" xfId="39914" xr:uid="{00000000-0005-0000-0000-0000EC060000}"/>
    <cellStyle name="Normal 10 2 7 2 4" xfId="15378" xr:uid="{00000000-0005-0000-0000-0000ED060000}"/>
    <cellStyle name="Normal 10 2 7 2 4 2" xfId="44002" xr:uid="{00000000-0005-0000-0000-0000EE060000}"/>
    <cellStyle name="Normal 10 2 7 2 5" xfId="27645" xr:uid="{00000000-0005-0000-0000-0000EF060000}"/>
    <cellStyle name="Normal 10 2 7 2 5 2" xfId="56269" xr:uid="{00000000-0005-0000-0000-0000F0060000}"/>
    <cellStyle name="Normal 10 2 7 2 6" xfId="31735" xr:uid="{00000000-0005-0000-0000-0000F1060000}"/>
    <cellStyle name="Normal 10 2 7 3" xfId="5157" xr:uid="{00000000-0005-0000-0000-0000F2060000}"/>
    <cellStyle name="Normal 10 2 7 3 2" xfId="17424" xr:uid="{00000000-0005-0000-0000-0000F3060000}"/>
    <cellStyle name="Normal 10 2 7 3 2 2" xfId="46048" xr:uid="{00000000-0005-0000-0000-0000F4060000}"/>
    <cellStyle name="Normal 10 2 7 3 3" xfId="33781" xr:uid="{00000000-0005-0000-0000-0000F5060000}"/>
    <cellStyle name="Normal 10 2 7 4" xfId="9246" xr:uid="{00000000-0005-0000-0000-0000F6060000}"/>
    <cellStyle name="Normal 10 2 7 4 2" xfId="21513" xr:uid="{00000000-0005-0000-0000-0000F7060000}"/>
    <cellStyle name="Normal 10 2 7 4 2 2" xfId="50137" xr:uid="{00000000-0005-0000-0000-0000F8060000}"/>
    <cellStyle name="Normal 10 2 7 4 3" xfId="37870" xr:uid="{00000000-0005-0000-0000-0000F9060000}"/>
    <cellStyle name="Normal 10 2 7 5" xfId="13334" xr:uid="{00000000-0005-0000-0000-0000FA060000}"/>
    <cellStyle name="Normal 10 2 7 5 2" xfId="41958" xr:uid="{00000000-0005-0000-0000-0000FB060000}"/>
    <cellStyle name="Normal 10 2 7 6" xfId="25601" xr:uid="{00000000-0005-0000-0000-0000FC060000}"/>
    <cellStyle name="Normal 10 2 7 6 2" xfId="54225" xr:uid="{00000000-0005-0000-0000-0000FD060000}"/>
    <cellStyle name="Normal 10 2 7 7" xfId="29691" xr:uid="{00000000-0005-0000-0000-0000FE060000}"/>
    <cellStyle name="Normal 10 2 8" xfId="2088" xr:uid="{00000000-0005-0000-0000-0000FF060000}"/>
    <cellStyle name="Normal 10 2 8 2" xfId="6179" xr:uid="{00000000-0005-0000-0000-000000070000}"/>
    <cellStyle name="Normal 10 2 8 2 2" xfId="18446" xr:uid="{00000000-0005-0000-0000-000001070000}"/>
    <cellStyle name="Normal 10 2 8 2 2 2" xfId="47070" xr:uid="{00000000-0005-0000-0000-000002070000}"/>
    <cellStyle name="Normal 10 2 8 2 3" xfId="34803" xr:uid="{00000000-0005-0000-0000-000003070000}"/>
    <cellStyle name="Normal 10 2 8 3" xfId="10268" xr:uid="{00000000-0005-0000-0000-000004070000}"/>
    <cellStyle name="Normal 10 2 8 3 2" xfId="22535" xr:uid="{00000000-0005-0000-0000-000005070000}"/>
    <cellStyle name="Normal 10 2 8 3 2 2" xfId="51159" xr:uid="{00000000-0005-0000-0000-000006070000}"/>
    <cellStyle name="Normal 10 2 8 3 3" xfId="38892" xr:uid="{00000000-0005-0000-0000-000007070000}"/>
    <cellStyle name="Normal 10 2 8 4" xfId="14356" xr:uid="{00000000-0005-0000-0000-000008070000}"/>
    <cellStyle name="Normal 10 2 8 4 2" xfId="42980" xr:uid="{00000000-0005-0000-0000-000009070000}"/>
    <cellStyle name="Normal 10 2 8 5" xfId="26623" xr:uid="{00000000-0005-0000-0000-00000A070000}"/>
    <cellStyle name="Normal 10 2 8 5 2" xfId="55247" xr:uid="{00000000-0005-0000-0000-00000B070000}"/>
    <cellStyle name="Normal 10 2 8 6" xfId="30713" xr:uid="{00000000-0005-0000-0000-00000C070000}"/>
    <cellStyle name="Normal 10 2 9" xfId="4135" xr:uid="{00000000-0005-0000-0000-00000D070000}"/>
    <cellStyle name="Normal 10 2 9 2" xfId="16402" xr:uid="{00000000-0005-0000-0000-00000E070000}"/>
    <cellStyle name="Normal 10 2 9 2 2" xfId="45026" xr:uid="{00000000-0005-0000-0000-00000F070000}"/>
    <cellStyle name="Normal 10 2 9 3" xfId="32759" xr:uid="{00000000-0005-0000-0000-000010070000}"/>
    <cellStyle name="Normal 10 3" xfId="52" xr:uid="{00000000-0005-0000-0000-000011070000}"/>
    <cellStyle name="Normal 10 3 10" xfId="12328" xr:uid="{00000000-0005-0000-0000-000012070000}"/>
    <cellStyle name="Normal 10 3 10 2" xfId="40952" xr:uid="{00000000-0005-0000-0000-000013070000}"/>
    <cellStyle name="Normal 10 3 11" xfId="24595" xr:uid="{00000000-0005-0000-0000-000014070000}"/>
    <cellStyle name="Normal 10 3 11 2" xfId="53219" xr:uid="{00000000-0005-0000-0000-000015070000}"/>
    <cellStyle name="Normal 10 3 12" xfId="28685" xr:uid="{00000000-0005-0000-0000-000016070000}"/>
    <cellStyle name="Normal 10 3 2" xfId="117" xr:uid="{00000000-0005-0000-0000-000017070000}"/>
    <cellStyle name="Normal 10 3 2 10" xfId="24659" xr:uid="{00000000-0005-0000-0000-000018070000}"/>
    <cellStyle name="Normal 10 3 2 10 2" xfId="53283" xr:uid="{00000000-0005-0000-0000-000019070000}"/>
    <cellStyle name="Normal 10 3 2 11" xfId="28749" xr:uid="{00000000-0005-0000-0000-00001A070000}"/>
    <cellStyle name="Normal 10 3 2 2" xfId="246" xr:uid="{00000000-0005-0000-0000-00001B070000}"/>
    <cellStyle name="Normal 10 3 2 2 10" xfId="28877" xr:uid="{00000000-0005-0000-0000-00001C070000}"/>
    <cellStyle name="Normal 10 3 2 2 2" xfId="506" xr:uid="{00000000-0005-0000-0000-00001D070000}"/>
    <cellStyle name="Normal 10 3 2 2 2 2" xfId="1019" xr:uid="{00000000-0005-0000-0000-00001E070000}"/>
    <cellStyle name="Normal 10 3 2 2 2 2 2" xfId="2041" xr:uid="{00000000-0005-0000-0000-00001F070000}"/>
    <cellStyle name="Normal 10 3 2 2 2 2 2 2" xfId="4085" xr:uid="{00000000-0005-0000-0000-000020070000}"/>
    <cellStyle name="Normal 10 3 2 2 2 2 2 2 2" xfId="8176" xr:uid="{00000000-0005-0000-0000-000021070000}"/>
    <cellStyle name="Normal 10 3 2 2 2 2 2 2 2 2" xfId="20443" xr:uid="{00000000-0005-0000-0000-000022070000}"/>
    <cellStyle name="Normal 10 3 2 2 2 2 2 2 2 2 2" xfId="49067" xr:uid="{00000000-0005-0000-0000-000023070000}"/>
    <cellStyle name="Normal 10 3 2 2 2 2 2 2 2 3" xfId="36800" xr:uid="{00000000-0005-0000-0000-000024070000}"/>
    <cellStyle name="Normal 10 3 2 2 2 2 2 2 3" xfId="12265" xr:uid="{00000000-0005-0000-0000-000025070000}"/>
    <cellStyle name="Normal 10 3 2 2 2 2 2 2 3 2" xfId="24532" xr:uid="{00000000-0005-0000-0000-000026070000}"/>
    <cellStyle name="Normal 10 3 2 2 2 2 2 2 3 2 2" xfId="53156" xr:uid="{00000000-0005-0000-0000-000027070000}"/>
    <cellStyle name="Normal 10 3 2 2 2 2 2 2 3 3" xfId="40889" xr:uid="{00000000-0005-0000-0000-000028070000}"/>
    <cellStyle name="Normal 10 3 2 2 2 2 2 2 4" xfId="16353" xr:uid="{00000000-0005-0000-0000-000029070000}"/>
    <cellStyle name="Normal 10 3 2 2 2 2 2 2 4 2" xfId="44977" xr:uid="{00000000-0005-0000-0000-00002A070000}"/>
    <cellStyle name="Normal 10 3 2 2 2 2 2 2 5" xfId="28620" xr:uid="{00000000-0005-0000-0000-00002B070000}"/>
    <cellStyle name="Normal 10 3 2 2 2 2 2 2 5 2" xfId="57244" xr:uid="{00000000-0005-0000-0000-00002C070000}"/>
    <cellStyle name="Normal 10 3 2 2 2 2 2 2 6" xfId="32710" xr:uid="{00000000-0005-0000-0000-00002D070000}"/>
    <cellStyle name="Normal 10 3 2 2 2 2 2 3" xfId="6132" xr:uid="{00000000-0005-0000-0000-00002E070000}"/>
    <cellStyle name="Normal 10 3 2 2 2 2 2 3 2" xfId="18399" xr:uid="{00000000-0005-0000-0000-00002F070000}"/>
    <cellStyle name="Normal 10 3 2 2 2 2 2 3 2 2" xfId="47023" xr:uid="{00000000-0005-0000-0000-000030070000}"/>
    <cellStyle name="Normal 10 3 2 2 2 2 2 3 3" xfId="34756" xr:uid="{00000000-0005-0000-0000-000031070000}"/>
    <cellStyle name="Normal 10 3 2 2 2 2 2 4" xfId="10221" xr:uid="{00000000-0005-0000-0000-000032070000}"/>
    <cellStyle name="Normal 10 3 2 2 2 2 2 4 2" xfId="22488" xr:uid="{00000000-0005-0000-0000-000033070000}"/>
    <cellStyle name="Normal 10 3 2 2 2 2 2 4 2 2" xfId="51112" xr:uid="{00000000-0005-0000-0000-000034070000}"/>
    <cellStyle name="Normal 10 3 2 2 2 2 2 4 3" xfId="38845" xr:uid="{00000000-0005-0000-0000-000035070000}"/>
    <cellStyle name="Normal 10 3 2 2 2 2 2 5" xfId="14309" xr:uid="{00000000-0005-0000-0000-000036070000}"/>
    <cellStyle name="Normal 10 3 2 2 2 2 2 5 2" xfId="42933" xr:uid="{00000000-0005-0000-0000-000037070000}"/>
    <cellStyle name="Normal 10 3 2 2 2 2 2 6" xfId="26576" xr:uid="{00000000-0005-0000-0000-000038070000}"/>
    <cellStyle name="Normal 10 3 2 2 2 2 2 6 2" xfId="55200" xr:uid="{00000000-0005-0000-0000-000039070000}"/>
    <cellStyle name="Normal 10 3 2 2 2 2 2 7" xfId="30666" xr:uid="{00000000-0005-0000-0000-00003A070000}"/>
    <cellStyle name="Normal 10 3 2 2 2 2 3" xfId="3063" xr:uid="{00000000-0005-0000-0000-00003B070000}"/>
    <cellStyle name="Normal 10 3 2 2 2 2 3 2" xfId="7154" xr:uid="{00000000-0005-0000-0000-00003C070000}"/>
    <cellStyle name="Normal 10 3 2 2 2 2 3 2 2" xfId="19421" xr:uid="{00000000-0005-0000-0000-00003D070000}"/>
    <cellStyle name="Normal 10 3 2 2 2 2 3 2 2 2" xfId="48045" xr:uid="{00000000-0005-0000-0000-00003E070000}"/>
    <cellStyle name="Normal 10 3 2 2 2 2 3 2 3" xfId="35778" xr:uid="{00000000-0005-0000-0000-00003F070000}"/>
    <cellStyle name="Normal 10 3 2 2 2 2 3 3" xfId="11243" xr:uid="{00000000-0005-0000-0000-000040070000}"/>
    <cellStyle name="Normal 10 3 2 2 2 2 3 3 2" xfId="23510" xr:uid="{00000000-0005-0000-0000-000041070000}"/>
    <cellStyle name="Normal 10 3 2 2 2 2 3 3 2 2" xfId="52134" xr:uid="{00000000-0005-0000-0000-000042070000}"/>
    <cellStyle name="Normal 10 3 2 2 2 2 3 3 3" xfId="39867" xr:uid="{00000000-0005-0000-0000-000043070000}"/>
    <cellStyle name="Normal 10 3 2 2 2 2 3 4" xfId="15331" xr:uid="{00000000-0005-0000-0000-000044070000}"/>
    <cellStyle name="Normal 10 3 2 2 2 2 3 4 2" xfId="43955" xr:uid="{00000000-0005-0000-0000-000045070000}"/>
    <cellStyle name="Normal 10 3 2 2 2 2 3 5" xfId="27598" xr:uid="{00000000-0005-0000-0000-000046070000}"/>
    <cellStyle name="Normal 10 3 2 2 2 2 3 5 2" xfId="56222" xr:uid="{00000000-0005-0000-0000-000047070000}"/>
    <cellStyle name="Normal 10 3 2 2 2 2 3 6" xfId="31688" xr:uid="{00000000-0005-0000-0000-000048070000}"/>
    <cellStyle name="Normal 10 3 2 2 2 2 4" xfId="5110" xr:uid="{00000000-0005-0000-0000-000049070000}"/>
    <cellStyle name="Normal 10 3 2 2 2 2 4 2" xfId="17377" xr:uid="{00000000-0005-0000-0000-00004A070000}"/>
    <cellStyle name="Normal 10 3 2 2 2 2 4 2 2" xfId="46001" xr:uid="{00000000-0005-0000-0000-00004B070000}"/>
    <cellStyle name="Normal 10 3 2 2 2 2 4 3" xfId="33734" xr:uid="{00000000-0005-0000-0000-00004C070000}"/>
    <cellStyle name="Normal 10 3 2 2 2 2 5" xfId="9199" xr:uid="{00000000-0005-0000-0000-00004D070000}"/>
    <cellStyle name="Normal 10 3 2 2 2 2 5 2" xfId="21466" xr:uid="{00000000-0005-0000-0000-00004E070000}"/>
    <cellStyle name="Normal 10 3 2 2 2 2 5 2 2" xfId="50090" xr:uid="{00000000-0005-0000-0000-00004F070000}"/>
    <cellStyle name="Normal 10 3 2 2 2 2 5 3" xfId="37823" xr:uid="{00000000-0005-0000-0000-000050070000}"/>
    <cellStyle name="Normal 10 3 2 2 2 2 6" xfId="13287" xr:uid="{00000000-0005-0000-0000-000051070000}"/>
    <cellStyle name="Normal 10 3 2 2 2 2 6 2" xfId="41911" xr:uid="{00000000-0005-0000-0000-000052070000}"/>
    <cellStyle name="Normal 10 3 2 2 2 2 7" xfId="25554" xr:uid="{00000000-0005-0000-0000-000053070000}"/>
    <cellStyle name="Normal 10 3 2 2 2 2 7 2" xfId="54178" xr:uid="{00000000-0005-0000-0000-000054070000}"/>
    <cellStyle name="Normal 10 3 2 2 2 2 8" xfId="29644" xr:uid="{00000000-0005-0000-0000-000055070000}"/>
    <cellStyle name="Normal 10 3 2 2 2 3" xfId="1530" xr:uid="{00000000-0005-0000-0000-000056070000}"/>
    <cellStyle name="Normal 10 3 2 2 2 3 2" xfId="3574" xr:uid="{00000000-0005-0000-0000-000057070000}"/>
    <cellStyle name="Normal 10 3 2 2 2 3 2 2" xfId="7665" xr:uid="{00000000-0005-0000-0000-000058070000}"/>
    <cellStyle name="Normal 10 3 2 2 2 3 2 2 2" xfId="19932" xr:uid="{00000000-0005-0000-0000-000059070000}"/>
    <cellStyle name="Normal 10 3 2 2 2 3 2 2 2 2" xfId="48556" xr:uid="{00000000-0005-0000-0000-00005A070000}"/>
    <cellStyle name="Normal 10 3 2 2 2 3 2 2 3" xfId="36289" xr:uid="{00000000-0005-0000-0000-00005B070000}"/>
    <cellStyle name="Normal 10 3 2 2 2 3 2 3" xfId="11754" xr:uid="{00000000-0005-0000-0000-00005C070000}"/>
    <cellStyle name="Normal 10 3 2 2 2 3 2 3 2" xfId="24021" xr:uid="{00000000-0005-0000-0000-00005D070000}"/>
    <cellStyle name="Normal 10 3 2 2 2 3 2 3 2 2" xfId="52645" xr:uid="{00000000-0005-0000-0000-00005E070000}"/>
    <cellStyle name="Normal 10 3 2 2 2 3 2 3 3" xfId="40378" xr:uid="{00000000-0005-0000-0000-00005F070000}"/>
    <cellStyle name="Normal 10 3 2 2 2 3 2 4" xfId="15842" xr:uid="{00000000-0005-0000-0000-000060070000}"/>
    <cellStyle name="Normal 10 3 2 2 2 3 2 4 2" xfId="44466" xr:uid="{00000000-0005-0000-0000-000061070000}"/>
    <cellStyle name="Normal 10 3 2 2 2 3 2 5" xfId="28109" xr:uid="{00000000-0005-0000-0000-000062070000}"/>
    <cellStyle name="Normal 10 3 2 2 2 3 2 5 2" xfId="56733" xr:uid="{00000000-0005-0000-0000-000063070000}"/>
    <cellStyle name="Normal 10 3 2 2 2 3 2 6" xfId="32199" xr:uid="{00000000-0005-0000-0000-000064070000}"/>
    <cellStyle name="Normal 10 3 2 2 2 3 3" xfId="5621" xr:uid="{00000000-0005-0000-0000-000065070000}"/>
    <cellStyle name="Normal 10 3 2 2 2 3 3 2" xfId="17888" xr:uid="{00000000-0005-0000-0000-000066070000}"/>
    <cellStyle name="Normal 10 3 2 2 2 3 3 2 2" xfId="46512" xr:uid="{00000000-0005-0000-0000-000067070000}"/>
    <cellStyle name="Normal 10 3 2 2 2 3 3 3" xfId="34245" xr:uid="{00000000-0005-0000-0000-000068070000}"/>
    <cellStyle name="Normal 10 3 2 2 2 3 4" xfId="9710" xr:uid="{00000000-0005-0000-0000-000069070000}"/>
    <cellStyle name="Normal 10 3 2 2 2 3 4 2" xfId="21977" xr:uid="{00000000-0005-0000-0000-00006A070000}"/>
    <cellStyle name="Normal 10 3 2 2 2 3 4 2 2" xfId="50601" xr:uid="{00000000-0005-0000-0000-00006B070000}"/>
    <cellStyle name="Normal 10 3 2 2 2 3 4 3" xfId="38334" xr:uid="{00000000-0005-0000-0000-00006C070000}"/>
    <cellStyle name="Normal 10 3 2 2 2 3 5" xfId="13798" xr:uid="{00000000-0005-0000-0000-00006D070000}"/>
    <cellStyle name="Normal 10 3 2 2 2 3 5 2" xfId="42422" xr:uid="{00000000-0005-0000-0000-00006E070000}"/>
    <cellStyle name="Normal 10 3 2 2 2 3 6" xfId="26065" xr:uid="{00000000-0005-0000-0000-00006F070000}"/>
    <cellStyle name="Normal 10 3 2 2 2 3 6 2" xfId="54689" xr:uid="{00000000-0005-0000-0000-000070070000}"/>
    <cellStyle name="Normal 10 3 2 2 2 3 7" xfId="30155" xr:uid="{00000000-0005-0000-0000-000071070000}"/>
    <cellStyle name="Normal 10 3 2 2 2 4" xfId="2552" xr:uid="{00000000-0005-0000-0000-000072070000}"/>
    <cellStyle name="Normal 10 3 2 2 2 4 2" xfId="6643" xr:uid="{00000000-0005-0000-0000-000073070000}"/>
    <cellStyle name="Normal 10 3 2 2 2 4 2 2" xfId="18910" xr:uid="{00000000-0005-0000-0000-000074070000}"/>
    <cellStyle name="Normal 10 3 2 2 2 4 2 2 2" xfId="47534" xr:uid="{00000000-0005-0000-0000-000075070000}"/>
    <cellStyle name="Normal 10 3 2 2 2 4 2 3" xfId="35267" xr:uid="{00000000-0005-0000-0000-000076070000}"/>
    <cellStyle name="Normal 10 3 2 2 2 4 3" xfId="10732" xr:uid="{00000000-0005-0000-0000-000077070000}"/>
    <cellStyle name="Normal 10 3 2 2 2 4 3 2" xfId="22999" xr:uid="{00000000-0005-0000-0000-000078070000}"/>
    <cellStyle name="Normal 10 3 2 2 2 4 3 2 2" xfId="51623" xr:uid="{00000000-0005-0000-0000-000079070000}"/>
    <cellStyle name="Normal 10 3 2 2 2 4 3 3" xfId="39356" xr:uid="{00000000-0005-0000-0000-00007A070000}"/>
    <cellStyle name="Normal 10 3 2 2 2 4 4" xfId="14820" xr:uid="{00000000-0005-0000-0000-00007B070000}"/>
    <cellStyle name="Normal 10 3 2 2 2 4 4 2" xfId="43444" xr:uid="{00000000-0005-0000-0000-00007C070000}"/>
    <cellStyle name="Normal 10 3 2 2 2 4 5" xfId="27087" xr:uid="{00000000-0005-0000-0000-00007D070000}"/>
    <cellStyle name="Normal 10 3 2 2 2 4 5 2" xfId="55711" xr:uid="{00000000-0005-0000-0000-00007E070000}"/>
    <cellStyle name="Normal 10 3 2 2 2 4 6" xfId="31177" xr:uid="{00000000-0005-0000-0000-00007F070000}"/>
    <cellStyle name="Normal 10 3 2 2 2 5" xfId="4599" xr:uid="{00000000-0005-0000-0000-000080070000}"/>
    <cellStyle name="Normal 10 3 2 2 2 5 2" xfId="16866" xr:uid="{00000000-0005-0000-0000-000081070000}"/>
    <cellStyle name="Normal 10 3 2 2 2 5 2 2" xfId="45490" xr:uid="{00000000-0005-0000-0000-000082070000}"/>
    <cellStyle name="Normal 10 3 2 2 2 5 3" xfId="33223" xr:uid="{00000000-0005-0000-0000-000083070000}"/>
    <cellStyle name="Normal 10 3 2 2 2 6" xfId="8688" xr:uid="{00000000-0005-0000-0000-000084070000}"/>
    <cellStyle name="Normal 10 3 2 2 2 6 2" xfId="20955" xr:uid="{00000000-0005-0000-0000-000085070000}"/>
    <cellStyle name="Normal 10 3 2 2 2 6 2 2" xfId="49579" xr:uid="{00000000-0005-0000-0000-000086070000}"/>
    <cellStyle name="Normal 10 3 2 2 2 6 3" xfId="37312" xr:uid="{00000000-0005-0000-0000-000087070000}"/>
    <cellStyle name="Normal 10 3 2 2 2 7" xfId="12776" xr:uid="{00000000-0005-0000-0000-000088070000}"/>
    <cellStyle name="Normal 10 3 2 2 2 7 2" xfId="41400" xr:uid="{00000000-0005-0000-0000-000089070000}"/>
    <cellStyle name="Normal 10 3 2 2 2 8" xfId="25043" xr:uid="{00000000-0005-0000-0000-00008A070000}"/>
    <cellStyle name="Normal 10 3 2 2 2 8 2" xfId="53667" xr:uid="{00000000-0005-0000-0000-00008B070000}"/>
    <cellStyle name="Normal 10 3 2 2 2 9" xfId="29133" xr:uid="{00000000-0005-0000-0000-00008C070000}"/>
    <cellStyle name="Normal 10 3 2 2 3" xfId="763" xr:uid="{00000000-0005-0000-0000-00008D070000}"/>
    <cellStyle name="Normal 10 3 2 2 3 2" xfId="1785" xr:uid="{00000000-0005-0000-0000-00008E070000}"/>
    <cellStyle name="Normal 10 3 2 2 3 2 2" xfId="3829" xr:uid="{00000000-0005-0000-0000-00008F070000}"/>
    <cellStyle name="Normal 10 3 2 2 3 2 2 2" xfId="7920" xr:uid="{00000000-0005-0000-0000-000090070000}"/>
    <cellStyle name="Normal 10 3 2 2 3 2 2 2 2" xfId="20187" xr:uid="{00000000-0005-0000-0000-000091070000}"/>
    <cellStyle name="Normal 10 3 2 2 3 2 2 2 2 2" xfId="48811" xr:uid="{00000000-0005-0000-0000-000092070000}"/>
    <cellStyle name="Normal 10 3 2 2 3 2 2 2 3" xfId="36544" xr:uid="{00000000-0005-0000-0000-000093070000}"/>
    <cellStyle name="Normal 10 3 2 2 3 2 2 3" xfId="12009" xr:uid="{00000000-0005-0000-0000-000094070000}"/>
    <cellStyle name="Normal 10 3 2 2 3 2 2 3 2" xfId="24276" xr:uid="{00000000-0005-0000-0000-000095070000}"/>
    <cellStyle name="Normal 10 3 2 2 3 2 2 3 2 2" xfId="52900" xr:uid="{00000000-0005-0000-0000-000096070000}"/>
    <cellStyle name="Normal 10 3 2 2 3 2 2 3 3" xfId="40633" xr:uid="{00000000-0005-0000-0000-000097070000}"/>
    <cellStyle name="Normal 10 3 2 2 3 2 2 4" xfId="16097" xr:uid="{00000000-0005-0000-0000-000098070000}"/>
    <cellStyle name="Normal 10 3 2 2 3 2 2 4 2" xfId="44721" xr:uid="{00000000-0005-0000-0000-000099070000}"/>
    <cellStyle name="Normal 10 3 2 2 3 2 2 5" xfId="28364" xr:uid="{00000000-0005-0000-0000-00009A070000}"/>
    <cellStyle name="Normal 10 3 2 2 3 2 2 5 2" xfId="56988" xr:uid="{00000000-0005-0000-0000-00009B070000}"/>
    <cellStyle name="Normal 10 3 2 2 3 2 2 6" xfId="32454" xr:uid="{00000000-0005-0000-0000-00009C070000}"/>
    <cellStyle name="Normal 10 3 2 2 3 2 3" xfId="5876" xr:uid="{00000000-0005-0000-0000-00009D070000}"/>
    <cellStyle name="Normal 10 3 2 2 3 2 3 2" xfId="18143" xr:uid="{00000000-0005-0000-0000-00009E070000}"/>
    <cellStyle name="Normal 10 3 2 2 3 2 3 2 2" xfId="46767" xr:uid="{00000000-0005-0000-0000-00009F070000}"/>
    <cellStyle name="Normal 10 3 2 2 3 2 3 3" xfId="34500" xr:uid="{00000000-0005-0000-0000-0000A0070000}"/>
    <cellStyle name="Normal 10 3 2 2 3 2 4" xfId="9965" xr:uid="{00000000-0005-0000-0000-0000A1070000}"/>
    <cellStyle name="Normal 10 3 2 2 3 2 4 2" xfId="22232" xr:uid="{00000000-0005-0000-0000-0000A2070000}"/>
    <cellStyle name="Normal 10 3 2 2 3 2 4 2 2" xfId="50856" xr:uid="{00000000-0005-0000-0000-0000A3070000}"/>
    <cellStyle name="Normal 10 3 2 2 3 2 4 3" xfId="38589" xr:uid="{00000000-0005-0000-0000-0000A4070000}"/>
    <cellStyle name="Normal 10 3 2 2 3 2 5" xfId="14053" xr:uid="{00000000-0005-0000-0000-0000A5070000}"/>
    <cellStyle name="Normal 10 3 2 2 3 2 5 2" xfId="42677" xr:uid="{00000000-0005-0000-0000-0000A6070000}"/>
    <cellStyle name="Normal 10 3 2 2 3 2 6" xfId="26320" xr:uid="{00000000-0005-0000-0000-0000A7070000}"/>
    <cellStyle name="Normal 10 3 2 2 3 2 6 2" xfId="54944" xr:uid="{00000000-0005-0000-0000-0000A8070000}"/>
    <cellStyle name="Normal 10 3 2 2 3 2 7" xfId="30410" xr:uid="{00000000-0005-0000-0000-0000A9070000}"/>
    <cellStyle name="Normal 10 3 2 2 3 3" xfId="2807" xr:uid="{00000000-0005-0000-0000-0000AA070000}"/>
    <cellStyle name="Normal 10 3 2 2 3 3 2" xfId="6898" xr:uid="{00000000-0005-0000-0000-0000AB070000}"/>
    <cellStyle name="Normal 10 3 2 2 3 3 2 2" xfId="19165" xr:uid="{00000000-0005-0000-0000-0000AC070000}"/>
    <cellStyle name="Normal 10 3 2 2 3 3 2 2 2" xfId="47789" xr:uid="{00000000-0005-0000-0000-0000AD070000}"/>
    <cellStyle name="Normal 10 3 2 2 3 3 2 3" xfId="35522" xr:uid="{00000000-0005-0000-0000-0000AE070000}"/>
    <cellStyle name="Normal 10 3 2 2 3 3 3" xfId="10987" xr:uid="{00000000-0005-0000-0000-0000AF070000}"/>
    <cellStyle name="Normal 10 3 2 2 3 3 3 2" xfId="23254" xr:uid="{00000000-0005-0000-0000-0000B0070000}"/>
    <cellStyle name="Normal 10 3 2 2 3 3 3 2 2" xfId="51878" xr:uid="{00000000-0005-0000-0000-0000B1070000}"/>
    <cellStyle name="Normal 10 3 2 2 3 3 3 3" xfId="39611" xr:uid="{00000000-0005-0000-0000-0000B2070000}"/>
    <cellStyle name="Normal 10 3 2 2 3 3 4" xfId="15075" xr:uid="{00000000-0005-0000-0000-0000B3070000}"/>
    <cellStyle name="Normal 10 3 2 2 3 3 4 2" xfId="43699" xr:uid="{00000000-0005-0000-0000-0000B4070000}"/>
    <cellStyle name="Normal 10 3 2 2 3 3 5" xfId="27342" xr:uid="{00000000-0005-0000-0000-0000B5070000}"/>
    <cellStyle name="Normal 10 3 2 2 3 3 5 2" xfId="55966" xr:uid="{00000000-0005-0000-0000-0000B6070000}"/>
    <cellStyle name="Normal 10 3 2 2 3 3 6" xfId="31432" xr:uid="{00000000-0005-0000-0000-0000B7070000}"/>
    <cellStyle name="Normal 10 3 2 2 3 4" xfId="4854" xr:uid="{00000000-0005-0000-0000-0000B8070000}"/>
    <cellStyle name="Normal 10 3 2 2 3 4 2" xfId="17121" xr:uid="{00000000-0005-0000-0000-0000B9070000}"/>
    <cellStyle name="Normal 10 3 2 2 3 4 2 2" xfId="45745" xr:uid="{00000000-0005-0000-0000-0000BA070000}"/>
    <cellStyle name="Normal 10 3 2 2 3 4 3" xfId="33478" xr:uid="{00000000-0005-0000-0000-0000BB070000}"/>
    <cellStyle name="Normal 10 3 2 2 3 5" xfId="8943" xr:uid="{00000000-0005-0000-0000-0000BC070000}"/>
    <cellStyle name="Normal 10 3 2 2 3 5 2" xfId="21210" xr:uid="{00000000-0005-0000-0000-0000BD070000}"/>
    <cellStyle name="Normal 10 3 2 2 3 5 2 2" xfId="49834" xr:uid="{00000000-0005-0000-0000-0000BE070000}"/>
    <cellStyle name="Normal 10 3 2 2 3 5 3" xfId="37567" xr:uid="{00000000-0005-0000-0000-0000BF070000}"/>
    <cellStyle name="Normal 10 3 2 2 3 6" xfId="13031" xr:uid="{00000000-0005-0000-0000-0000C0070000}"/>
    <cellStyle name="Normal 10 3 2 2 3 6 2" xfId="41655" xr:uid="{00000000-0005-0000-0000-0000C1070000}"/>
    <cellStyle name="Normal 10 3 2 2 3 7" xfId="25298" xr:uid="{00000000-0005-0000-0000-0000C2070000}"/>
    <cellStyle name="Normal 10 3 2 2 3 7 2" xfId="53922" xr:uid="{00000000-0005-0000-0000-0000C3070000}"/>
    <cellStyle name="Normal 10 3 2 2 3 8" xfId="29388" xr:uid="{00000000-0005-0000-0000-0000C4070000}"/>
    <cellStyle name="Normal 10 3 2 2 4" xfId="1274" xr:uid="{00000000-0005-0000-0000-0000C5070000}"/>
    <cellStyle name="Normal 10 3 2 2 4 2" xfId="3318" xr:uid="{00000000-0005-0000-0000-0000C6070000}"/>
    <cellStyle name="Normal 10 3 2 2 4 2 2" xfId="7409" xr:uid="{00000000-0005-0000-0000-0000C7070000}"/>
    <cellStyle name="Normal 10 3 2 2 4 2 2 2" xfId="19676" xr:uid="{00000000-0005-0000-0000-0000C8070000}"/>
    <cellStyle name="Normal 10 3 2 2 4 2 2 2 2" xfId="48300" xr:uid="{00000000-0005-0000-0000-0000C9070000}"/>
    <cellStyle name="Normal 10 3 2 2 4 2 2 3" xfId="36033" xr:uid="{00000000-0005-0000-0000-0000CA070000}"/>
    <cellStyle name="Normal 10 3 2 2 4 2 3" xfId="11498" xr:uid="{00000000-0005-0000-0000-0000CB070000}"/>
    <cellStyle name="Normal 10 3 2 2 4 2 3 2" xfId="23765" xr:uid="{00000000-0005-0000-0000-0000CC070000}"/>
    <cellStyle name="Normal 10 3 2 2 4 2 3 2 2" xfId="52389" xr:uid="{00000000-0005-0000-0000-0000CD070000}"/>
    <cellStyle name="Normal 10 3 2 2 4 2 3 3" xfId="40122" xr:uid="{00000000-0005-0000-0000-0000CE070000}"/>
    <cellStyle name="Normal 10 3 2 2 4 2 4" xfId="15586" xr:uid="{00000000-0005-0000-0000-0000CF070000}"/>
    <cellStyle name="Normal 10 3 2 2 4 2 4 2" xfId="44210" xr:uid="{00000000-0005-0000-0000-0000D0070000}"/>
    <cellStyle name="Normal 10 3 2 2 4 2 5" xfId="27853" xr:uid="{00000000-0005-0000-0000-0000D1070000}"/>
    <cellStyle name="Normal 10 3 2 2 4 2 5 2" xfId="56477" xr:uid="{00000000-0005-0000-0000-0000D2070000}"/>
    <cellStyle name="Normal 10 3 2 2 4 2 6" xfId="31943" xr:uid="{00000000-0005-0000-0000-0000D3070000}"/>
    <cellStyle name="Normal 10 3 2 2 4 3" xfId="5365" xr:uid="{00000000-0005-0000-0000-0000D4070000}"/>
    <cellStyle name="Normal 10 3 2 2 4 3 2" xfId="17632" xr:uid="{00000000-0005-0000-0000-0000D5070000}"/>
    <cellStyle name="Normal 10 3 2 2 4 3 2 2" xfId="46256" xr:uid="{00000000-0005-0000-0000-0000D6070000}"/>
    <cellStyle name="Normal 10 3 2 2 4 3 3" xfId="33989" xr:uid="{00000000-0005-0000-0000-0000D7070000}"/>
    <cellStyle name="Normal 10 3 2 2 4 4" xfId="9454" xr:uid="{00000000-0005-0000-0000-0000D8070000}"/>
    <cellStyle name="Normal 10 3 2 2 4 4 2" xfId="21721" xr:uid="{00000000-0005-0000-0000-0000D9070000}"/>
    <cellStyle name="Normal 10 3 2 2 4 4 2 2" xfId="50345" xr:uid="{00000000-0005-0000-0000-0000DA070000}"/>
    <cellStyle name="Normal 10 3 2 2 4 4 3" xfId="38078" xr:uid="{00000000-0005-0000-0000-0000DB070000}"/>
    <cellStyle name="Normal 10 3 2 2 4 5" xfId="13542" xr:uid="{00000000-0005-0000-0000-0000DC070000}"/>
    <cellStyle name="Normal 10 3 2 2 4 5 2" xfId="42166" xr:uid="{00000000-0005-0000-0000-0000DD070000}"/>
    <cellStyle name="Normal 10 3 2 2 4 6" xfId="25809" xr:uid="{00000000-0005-0000-0000-0000DE070000}"/>
    <cellStyle name="Normal 10 3 2 2 4 6 2" xfId="54433" xr:uid="{00000000-0005-0000-0000-0000DF070000}"/>
    <cellStyle name="Normal 10 3 2 2 4 7" xfId="29899" xr:uid="{00000000-0005-0000-0000-0000E0070000}"/>
    <cellStyle name="Normal 10 3 2 2 5" xfId="2296" xr:uid="{00000000-0005-0000-0000-0000E1070000}"/>
    <cellStyle name="Normal 10 3 2 2 5 2" xfId="6387" xr:uid="{00000000-0005-0000-0000-0000E2070000}"/>
    <cellStyle name="Normal 10 3 2 2 5 2 2" xfId="18654" xr:uid="{00000000-0005-0000-0000-0000E3070000}"/>
    <cellStyle name="Normal 10 3 2 2 5 2 2 2" xfId="47278" xr:uid="{00000000-0005-0000-0000-0000E4070000}"/>
    <cellStyle name="Normal 10 3 2 2 5 2 3" xfId="35011" xr:uid="{00000000-0005-0000-0000-0000E5070000}"/>
    <cellStyle name="Normal 10 3 2 2 5 3" xfId="10476" xr:uid="{00000000-0005-0000-0000-0000E6070000}"/>
    <cellStyle name="Normal 10 3 2 2 5 3 2" xfId="22743" xr:uid="{00000000-0005-0000-0000-0000E7070000}"/>
    <cellStyle name="Normal 10 3 2 2 5 3 2 2" xfId="51367" xr:uid="{00000000-0005-0000-0000-0000E8070000}"/>
    <cellStyle name="Normal 10 3 2 2 5 3 3" xfId="39100" xr:uid="{00000000-0005-0000-0000-0000E9070000}"/>
    <cellStyle name="Normal 10 3 2 2 5 4" xfId="14564" xr:uid="{00000000-0005-0000-0000-0000EA070000}"/>
    <cellStyle name="Normal 10 3 2 2 5 4 2" xfId="43188" xr:uid="{00000000-0005-0000-0000-0000EB070000}"/>
    <cellStyle name="Normal 10 3 2 2 5 5" xfId="26831" xr:uid="{00000000-0005-0000-0000-0000EC070000}"/>
    <cellStyle name="Normal 10 3 2 2 5 5 2" xfId="55455" xr:uid="{00000000-0005-0000-0000-0000ED070000}"/>
    <cellStyle name="Normal 10 3 2 2 5 6" xfId="30921" xr:uid="{00000000-0005-0000-0000-0000EE070000}"/>
    <cellStyle name="Normal 10 3 2 2 6" xfId="4343" xr:uid="{00000000-0005-0000-0000-0000EF070000}"/>
    <cellStyle name="Normal 10 3 2 2 6 2" xfId="16610" xr:uid="{00000000-0005-0000-0000-0000F0070000}"/>
    <cellStyle name="Normal 10 3 2 2 6 2 2" xfId="45234" xr:uid="{00000000-0005-0000-0000-0000F1070000}"/>
    <cellStyle name="Normal 10 3 2 2 6 3" xfId="32967" xr:uid="{00000000-0005-0000-0000-0000F2070000}"/>
    <cellStyle name="Normal 10 3 2 2 7" xfId="8432" xr:uid="{00000000-0005-0000-0000-0000F3070000}"/>
    <cellStyle name="Normal 10 3 2 2 7 2" xfId="20699" xr:uid="{00000000-0005-0000-0000-0000F4070000}"/>
    <cellStyle name="Normal 10 3 2 2 7 2 2" xfId="49323" xr:uid="{00000000-0005-0000-0000-0000F5070000}"/>
    <cellStyle name="Normal 10 3 2 2 7 3" xfId="37056" xr:uid="{00000000-0005-0000-0000-0000F6070000}"/>
    <cellStyle name="Normal 10 3 2 2 8" xfId="12520" xr:uid="{00000000-0005-0000-0000-0000F7070000}"/>
    <cellStyle name="Normal 10 3 2 2 8 2" xfId="41144" xr:uid="{00000000-0005-0000-0000-0000F8070000}"/>
    <cellStyle name="Normal 10 3 2 2 9" xfId="24787" xr:uid="{00000000-0005-0000-0000-0000F9070000}"/>
    <cellStyle name="Normal 10 3 2 2 9 2" xfId="53411" xr:uid="{00000000-0005-0000-0000-0000FA070000}"/>
    <cellStyle name="Normal 10 3 2 3" xfId="378" xr:uid="{00000000-0005-0000-0000-0000FB070000}"/>
    <cellStyle name="Normal 10 3 2 3 2" xfId="891" xr:uid="{00000000-0005-0000-0000-0000FC070000}"/>
    <cellStyle name="Normal 10 3 2 3 2 2" xfId="1913" xr:uid="{00000000-0005-0000-0000-0000FD070000}"/>
    <cellStyle name="Normal 10 3 2 3 2 2 2" xfId="3957" xr:uid="{00000000-0005-0000-0000-0000FE070000}"/>
    <cellStyle name="Normal 10 3 2 3 2 2 2 2" xfId="8048" xr:uid="{00000000-0005-0000-0000-0000FF070000}"/>
    <cellStyle name="Normal 10 3 2 3 2 2 2 2 2" xfId="20315" xr:uid="{00000000-0005-0000-0000-000000080000}"/>
    <cellStyle name="Normal 10 3 2 3 2 2 2 2 2 2" xfId="48939" xr:uid="{00000000-0005-0000-0000-000001080000}"/>
    <cellStyle name="Normal 10 3 2 3 2 2 2 2 3" xfId="36672" xr:uid="{00000000-0005-0000-0000-000002080000}"/>
    <cellStyle name="Normal 10 3 2 3 2 2 2 3" xfId="12137" xr:uid="{00000000-0005-0000-0000-000003080000}"/>
    <cellStyle name="Normal 10 3 2 3 2 2 2 3 2" xfId="24404" xr:uid="{00000000-0005-0000-0000-000004080000}"/>
    <cellStyle name="Normal 10 3 2 3 2 2 2 3 2 2" xfId="53028" xr:uid="{00000000-0005-0000-0000-000005080000}"/>
    <cellStyle name="Normal 10 3 2 3 2 2 2 3 3" xfId="40761" xr:uid="{00000000-0005-0000-0000-000006080000}"/>
    <cellStyle name="Normal 10 3 2 3 2 2 2 4" xfId="16225" xr:uid="{00000000-0005-0000-0000-000007080000}"/>
    <cellStyle name="Normal 10 3 2 3 2 2 2 4 2" xfId="44849" xr:uid="{00000000-0005-0000-0000-000008080000}"/>
    <cellStyle name="Normal 10 3 2 3 2 2 2 5" xfId="28492" xr:uid="{00000000-0005-0000-0000-000009080000}"/>
    <cellStyle name="Normal 10 3 2 3 2 2 2 5 2" xfId="57116" xr:uid="{00000000-0005-0000-0000-00000A080000}"/>
    <cellStyle name="Normal 10 3 2 3 2 2 2 6" xfId="32582" xr:uid="{00000000-0005-0000-0000-00000B080000}"/>
    <cellStyle name="Normal 10 3 2 3 2 2 3" xfId="6004" xr:uid="{00000000-0005-0000-0000-00000C080000}"/>
    <cellStyle name="Normal 10 3 2 3 2 2 3 2" xfId="18271" xr:uid="{00000000-0005-0000-0000-00000D080000}"/>
    <cellStyle name="Normal 10 3 2 3 2 2 3 2 2" xfId="46895" xr:uid="{00000000-0005-0000-0000-00000E080000}"/>
    <cellStyle name="Normal 10 3 2 3 2 2 3 3" xfId="34628" xr:uid="{00000000-0005-0000-0000-00000F080000}"/>
    <cellStyle name="Normal 10 3 2 3 2 2 4" xfId="10093" xr:uid="{00000000-0005-0000-0000-000010080000}"/>
    <cellStyle name="Normal 10 3 2 3 2 2 4 2" xfId="22360" xr:uid="{00000000-0005-0000-0000-000011080000}"/>
    <cellStyle name="Normal 10 3 2 3 2 2 4 2 2" xfId="50984" xr:uid="{00000000-0005-0000-0000-000012080000}"/>
    <cellStyle name="Normal 10 3 2 3 2 2 4 3" xfId="38717" xr:uid="{00000000-0005-0000-0000-000013080000}"/>
    <cellStyle name="Normal 10 3 2 3 2 2 5" xfId="14181" xr:uid="{00000000-0005-0000-0000-000014080000}"/>
    <cellStyle name="Normal 10 3 2 3 2 2 5 2" xfId="42805" xr:uid="{00000000-0005-0000-0000-000015080000}"/>
    <cellStyle name="Normal 10 3 2 3 2 2 6" xfId="26448" xr:uid="{00000000-0005-0000-0000-000016080000}"/>
    <cellStyle name="Normal 10 3 2 3 2 2 6 2" xfId="55072" xr:uid="{00000000-0005-0000-0000-000017080000}"/>
    <cellStyle name="Normal 10 3 2 3 2 2 7" xfId="30538" xr:uid="{00000000-0005-0000-0000-000018080000}"/>
    <cellStyle name="Normal 10 3 2 3 2 3" xfId="2935" xr:uid="{00000000-0005-0000-0000-000019080000}"/>
    <cellStyle name="Normal 10 3 2 3 2 3 2" xfId="7026" xr:uid="{00000000-0005-0000-0000-00001A080000}"/>
    <cellStyle name="Normal 10 3 2 3 2 3 2 2" xfId="19293" xr:uid="{00000000-0005-0000-0000-00001B080000}"/>
    <cellStyle name="Normal 10 3 2 3 2 3 2 2 2" xfId="47917" xr:uid="{00000000-0005-0000-0000-00001C080000}"/>
    <cellStyle name="Normal 10 3 2 3 2 3 2 3" xfId="35650" xr:uid="{00000000-0005-0000-0000-00001D080000}"/>
    <cellStyle name="Normal 10 3 2 3 2 3 3" xfId="11115" xr:uid="{00000000-0005-0000-0000-00001E080000}"/>
    <cellStyle name="Normal 10 3 2 3 2 3 3 2" xfId="23382" xr:uid="{00000000-0005-0000-0000-00001F080000}"/>
    <cellStyle name="Normal 10 3 2 3 2 3 3 2 2" xfId="52006" xr:uid="{00000000-0005-0000-0000-000020080000}"/>
    <cellStyle name="Normal 10 3 2 3 2 3 3 3" xfId="39739" xr:uid="{00000000-0005-0000-0000-000021080000}"/>
    <cellStyle name="Normal 10 3 2 3 2 3 4" xfId="15203" xr:uid="{00000000-0005-0000-0000-000022080000}"/>
    <cellStyle name="Normal 10 3 2 3 2 3 4 2" xfId="43827" xr:uid="{00000000-0005-0000-0000-000023080000}"/>
    <cellStyle name="Normal 10 3 2 3 2 3 5" xfId="27470" xr:uid="{00000000-0005-0000-0000-000024080000}"/>
    <cellStyle name="Normal 10 3 2 3 2 3 5 2" xfId="56094" xr:uid="{00000000-0005-0000-0000-000025080000}"/>
    <cellStyle name="Normal 10 3 2 3 2 3 6" xfId="31560" xr:uid="{00000000-0005-0000-0000-000026080000}"/>
    <cellStyle name="Normal 10 3 2 3 2 4" xfId="4982" xr:uid="{00000000-0005-0000-0000-000027080000}"/>
    <cellStyle name="Normal 10 3 2 3 2 4 2" xfId="17249" xr:uid="{00000000-0005-0000-0000-000028080000}"/>
    <cellStyle name="Normal 10 3 2 3 2 4 2 2" xfId="45873" xr:uid="{00000000-0005-0000-0000-000029080000}"/>
    <cellStyle name="Normal 10 3 2 3 2 4 3" xfId="33606" xr:uid="{00000000-0005-0000-0000-00002A080000}"/>
    <cellStyle name="Normal 10 3 2 3 2 5" xfId="9071" xr:uid="{00000000-0005-0000-0000-00002B080000}"/>
    <cellStyle name="Normal 10 3 2 3 2 5 2" xfId="21338" xr:uid="{00000000-0005-0000-0000-00002C080000}"/>
    <cellStyle name="Normal 10 3 2 3 2 5 2 2" xfId="49962" xr:uid="{00000000-0005-0000-0000-00002D080000}"/>
    <cellStyle name="Normal 10 3 2 3 2 5 3" xfId="37695" xr:uid="{00000000-0005-0000-0000-00002E080000}"/>
    <cellStyle name="Normal 10 3 2 3 2 6" xfId="13159" xr:uid="{00000000-0005-0000-0000-00002F080000}"/>
    <cellStyle name="Normal 10 3 2 3 2 6 2" xfId="41783" xr:uid="{00000000-0005-0000-0000-000030080000}"/>
    <cellStyle name="Normal 10 3 2 3 2 7" xfId="25426" xr:uid="{00000000-0005-0000-0000-000031080000}"/>
    <cellStyle name="Normal 10 3 2 3 2 7 2" xfId="54050" xr:uid="{00000000-0005-0000-0000-000032080000}"/>
    <cellStyle name="Normal 10 3 2 3 2 8" xfId="29516" xr:uid="{00000000-0005-0000-0000-000033080000}"/>
    <cellStyle name="Normal 10 3 2 3 3" xfId="1402" xr:uid="{00000000-0005-0000-0000-000034080000}"/>
    <cellStyle name="Normal 10 3 2 3 3 2" xfId="3446" xr:uid="{00000000-0005-0000-0000-000035080000}"/>
    <cellStyle name="Normal 10 3 2 3 3 2 2" xfId="7537" xr:uid="{00000000-0005-0000-0000-000036080000}"/>
    <cellStyle name="Normal 10 3 2 3 3 2 2 2" xfId="19804" xr:uid="{00000000-0005-0000-0000-000037080000}"/>
    <cellStyle name="Normal 10 3 2 3 3 2 2 2 2" xfId="48428" xr:uid="{00000000-0005-0000-0000-000038080000}"/>
    <cellStyle name="Normal 10 3 2 3 3 2 2 3" xfId="36161" xr:uid="{00000000-0005-0000-0000-000039080000}"/>
    <cellStyle name="Normal 10 3 2 3 3 2 3" xfId="11626" xr:uid="{00000000-0005-0000-0000-00003A080000}"/>
    <cellStyle name="Normal 10 3 2 3 3 2 3 2" xfId="23893" xr:uid="{00000000-0005-0000-0000-00003B080000}"/>
    <cellStyle name="Normal 10 3 2 3 3 2 3 2 2" xfId="52517" xr:uid="{00000000-0005-0000-0000-00003C080000}"/>
    <cellStyle name="Normal 10 3 2 3 3 2 3 3" xfId="40250" xr:uid="{00000000-0005-0000-0000-00003D080000}"/>
    <cellStyle name="Normal 10 3 2 3 3 2 4" xfId="15714" xr:uid="{00000000-0005-0000-0000-00003E080000}"/>
    <cellStyle name="Normal 10 3 2 3 3 2 4 2" xfId="44338" xr:uid="{00000000-0005-0000-0000-00003F080000}"/>
    <cellStyle name="Normal 10 3 2 3 3 2 5" xfId="27981" xr:uid="{00000000-0005-0000-0000-000040080000}"/>
    <cellStyle name="Normal 10 3 2 3 3 2 5 2" xfId="56605" xr:uid="{00000000-0005-0000-0000-000041080000}"/>
    <cellStyle name="Normal 10 3 2 3 3 2 6" xfId="32071" xr:uid="{00000000-0005-0000-0000-000042080000}"/>
    <cellStyle name="Normal 10 3 2 3 3 3" xfId="5493" xr:uid="{00000000-0005-0000-0000-000043080000}"/>
    <cellStyle name="Normal 10 3 2 3 3 3 2" xfId="17760" xr:uid="{00000000-0005-0000-0000-000044080000}"/>
    <cellStyle name="Normal 10 3 2 3 3 3 2 2" xfId="46384" xr:uid="{00000000-0005-0000-0000-000045080000}"/>
    <cellStyle name="Normal 10 3 2 3 3 3 3" xfId="34117" xr:uid="{00000000-0005-0000-0000-000046080000}"/>
    <cellStyle name="Normal 10 3 2 3 3 4" xfId="9582" xr:uid="{00000000-0005-0000-0000-000047080000}"/>
    <cellStyle name="Normal 10 3 2 3 3 4 2" xfId="21849" xr:uid="{00000000-0005-0000-0000-000048080000}"/>
    <cellStyle name="Normal 10 3 2 3 3 4 2 2" xfId="50473" xr:uid="{00000000-0005-0000-0000-000049080000}"/>
    <cellStyle name="Normal 10 3 2 3 3 4 3" xfId="38206" xr:uid="{00000000-0005-0000-0000-00004A080000}"/>
    <cellStyle name="Normal 10 3 2 3 3 5" xfId="13670" xr:uid="{00000000-0005-0000-0000-00004B080000}"/>
    <cellStyle name="Normal 10 3 2 3 3 5 2" xfId="42294" xr:uid="{00000000-0005-0000-0000-00004C080000}"/>
    <cellStyle name="Normal 10 3 2 3 3 6" xfId="25937" xr:uid="{00000000-0005-0000-0000-00004D080000}"/>
    <cellStyle name="Normal 10 3 2 3 3 6 2" xfId="54561" xr:uid="{00000000-0005-0000-0000-00004E080000}"/>
    <cellStyle name="Normal 10 3 2 3 3 7" xfId="30027" xr:uid="{00000000-0005-0000-0000-00004F080000}"/>
    <cellStyle name="Normal 10 3 2 3 4" xfId="2424" xr:uid="{00000000-0005-0000-0000-000050080000}"/>
    <cellStyle name="Normal 10 3 2 3 4 2" xfId="6515" xr:uid="{00000000-0005-0000-0000-000051080000}"/>
    <cellStyle name="Normal 10 3 2 3 4 2 2" xfId="18782" xr:uid="{00000000-0005-0000-0000-000052080000}"/>
    <cellStyle name="Normal 10 3 2 3 4 2 2 2" xfId="47406" xr:uid="{00000000-0005-0000-0000-000053080000}"/>
    <cellStyle name="Normal 10 3 2 3 4 2 3" xfId="35139" xr:uid="{00000000-0005-0000-0000-000054080000}"/>
    <cellStyle name="Normal 10 3 2 3 4 3" xfId="10604" xr:uid="{00000000-0005-0000-0000-000055080000}"/>
    <cellStyle name="Normal 10 3 2 3 4 3 2" xfId="22871" xr:uid="{00000000-0005-0000-0000-000056080000}"/>
    <cellStyle name="Normal 10 3 2 3 4 3 2 2" xfId="51495" xr:uid="{00000000-0005-0000-0000-000057080000}"/>
    <cellStyle name="Normal 10 3 2 3 4 3 3" xfId="39228" xr:uid="{00000000-0005-0000-0000-000058080000}"/>
    <cellStyle name="Normal 10 3 2 3 4 4" xfId="14692" xr:uid="{00000000-0005-0000-0000-000059080000}"/>
    <cellStyle name="Normal 10 3 2 3 4 4 2" xfId="43316" xr:uid="{00000000-0005-0000-0000-00005A080000}"/>
    <cellStyle name="Normal 10 3 2 3 4 5" xfId="26959" xr:uid="{00000000-0005-0000-0000-00005B080000}"/>
    <cellStyle name="Normal 10 3 2 3 4 5 2" xfId="55583" xr:uid="{00000000-0005-0000-0000-00005C080000}"/>
    <cellStyle name="Normal 10 3 2 3 4 6" xfId="31049" xr:uid="{00000000-0005-0000-0000-00005D080000}"/>
    <cellStyle name="Normal 10 3 2 3 5" xfId="4471" xr:uid="{00000000-0005-0000-0000-00005E080000}"/>
    <cellStyle name="Normal 10 3 2 3 5 2" xfId="16738" xr:uid="{00000000-0005-0000-0000-00005F080000}"/>
    <cellStyle name="Normal 10 3 2 3 5 2 2" xfId="45362" xr:uid="{00000000-0005-0000-0000-000060080000}"/>
    <cellStyle name="Normal 10 3 2 3 5 3" xfId="33095" xr:uid="{00000000-0005-0000-0000-000061080000}"/>
    <cellStyle name="Normal 10 3 2 3 6" xfId="8560" xr:uid="{00000000-0005-0000-0000-000062080000}"/>
    <cellStyle name="Normal 10 3 2 3 6 2" xfId="20827" xr:uid="{00000000-0005-0000-0000-000063080000}"/>
    <cellStyle name="Normal 10 3 2 3 6 2 2" xfId="49451" xr:uid="{00000000-0005-0000-0000-000064080000}"/>
    <cellStyle name="Normal 10 3 2 3 6 3" xfId="37184" xr:uid="{00000000-0005-0000-0000-000065080000}"/>
    <cellStyle name="Normal 10 3 2 3 7" xfId="12648" xr:uid="{00000000-0005-0000-0000-000066080000}"/>
    <cellStyle name="Normal 10 3 2 3 7 2" xfId="41272" xr:uid="{00000000-0005-0000-0000-000067080000}"/>
    <cellStyle name="Normal 10 3 2 3 8" xfId="24915" xr:uid="{00000000-0005-0000-0000-000068080000}"/>
    <cellStyle name="Normal 10 3 2 3 8 2" xfId="53539" xr:uid="{00000000-0005-0000-0000-000069080000}"/>
    <cellStyle name="Normal 10 3 2 3 9" xfId="29005" xr:uid="{00000000-0005-0000-0000-00006A080000}"/>
    <cellStyle name="Normal 10 3 2 4" xfId="635" xr:uid="{00000000-0005-0000-0000-00006B080000}"/>
    <cellStyle name="Normal 10 3 2 4 2" xfId="1657" xr:uid="{00000000-0005-0000-0000-00006C080000}"/>
    <cellStyle name="Normal 10 3 2 4 2 2" xfId="3701" xr:uid="{00000000-0005-0000-0000-00006D080000}"/>
    <cellStyle name="Normal 10 3 2 4 2 2 2" xfId="7792" xr:uid="{00000000-0005-0000-0000-00006E080000}"/>
    <cellStyle name="Normal 10 3 2 4 2 2 2 2" xfId="20059" xr:uid="{00000000-0005-0000-0000-00006F080000}"/>
    <cellStyle name="Normal 10 3 2 4 2 2 2 2 2" xfId="48683" xr:uid="{00000000-0005-0000-0000-000070080000}"/>
    <cellStyle name="Normal 10 3 2 4 2 2 2 3" xfId="36416" xr:uid="{00000000-0005-0000-0000-000071080000}"/>
    <cellStyle name="Normal 10 3 2 4 2 2 3" xfId="11881" xr:uid="{00000000-0005-0000-0000-000072080000}"/>
    <cellStyle name="Normal 10 3 2 4 2 2 3 2" xfId="24148" xr:uid="{00000000-0005-0000-0000-000073080000}"/>
    <cellStyle name="Normal 10 3 2 4 2 2 3 2 2" xfId="52772" xr:uid="{00000000-0005-0000-0000-000074080000}"/>
    <cellStyle name="Normal 10 3 2 4 2 2 3 3" xfId="40505" xr:uid="{00000000-0005-0000-0000-000075080000}"/>
    <cellStyle name="Normal 10 3 2 4 2 2 4" xfId="15969" xr:uid="{00000000-0005-0000-0000-000076080000}"/>
    <cellStyle name="Normal 10 3 2 4 2 2 4 2" xfId="44593" xr:uid="{00000000-0005-0000-0000-000077080000}"/>
    <cellStyle name="Normal 10 3 2 4 2 2 5" xfId="28236" xr:uid="{00000000-0005-0000-0000-000078080000}"/>
    <cellStyle name="Normal 10 3 2 4 2 2 5 2" xfId="56860" xr:uid="{00000000-0005-0000-0000-000079080000}"/>
    <cellStyle name="Normal 10 3 2 4 2 2 6" xfId="32326" xr:uid="{00000000-0005-0000-0000-00007A080000}"/>
    <cellStyle name="Normal 10 3 2 4 2 3" xfId="5748" xr:uid="{00000000-0005-0000-0000-00007B080000}"/>
    <cellStyle name="Normal 10 3 2 4 2 3 2" xfId="18015" xr:uid="{00000000-0005-0000-0000-00007C080000}"/>
    <cellStyle name="Normal 10 3 2 4 2 3 2 2" xfId="46639" xr:uid="{00000000-0005-0000-0000-00007D080000}"/>
    <cellStyle name="Normal 10 3 2 4 2 3 3" xfId="34372" xr:uid="{00000000-0005-0000-0000-00007E080000}"/>
    <cellStyle name="Normal 10 3 2 4 2 4" xfId="9837" xr:uid="{00000000-0005-0000-0000-00007F080000}"/>
    <cellStyle name="Normal 10 3 2 4 2 4 2" xfId="22104" xr:uid="{00000000-0005-0000-0000-000080080000}"/>
    <cellStyle name="Normal 10 3 2 4 2 4 2 2" xfId="50728" xr:uid="{00000000-0005-0000-0000-000081080000}"/>
    <cellStyle name="Normal 10 3 2 4 2 4 3" xfId="38461" xr:uid="{00000000-0005-0000-0000-000082080000}"/>
    <cellStyle name="Normal 10 3 2 4 2 5" xfId="13925" xr:uid="{00000000-0005-0000-0000-000083080000}"/>
    <cellStyle name="Normal 10 3 2 4 2 5 2" xfId="42549" xr:uid="{00000000-0005-0000-0000-000084080000}"/>
    <cellStyle name="Normal 10 3 2 4 2 6" xfId="26192" xr:uid="{00000000-0005-0000-0000-000085080000}"/>
    <cellStyle name="Normal 10 3 2 4 2 6 2" xfId="54816" xr:uid="{00000000-0005-0000-0000-000086080000}"/>
    <cellStyle name="Normal 10 3 2 4 2 7" xfId="30282" xr:uid="{00000000-0005-0000-0000-000087080000}"/>
    <cellStyle name="Normal 10 3 2 4 3" xfId="2679" xr:uid="{00000000-0005-0000-0000-000088080000}"/>
    <cellStyle name="Normal 10 3 2 4 3 2" xfId="6770" xr:uid="{00000000-0005-0000-0000-000089080000}"/>
    <cellStyle name="Normal 10 3 2 4 3 2 2" xfId="19037" xr:uid="{00000000-0005-0000-0000-00008A080000}"/>
    <cellStyle name="Normal 10 3 2 4 3 2 2 2" xfId="47661" xr:uid="{00000000-0005-0000-0000-00008B080000}"/>
    <cellStyle name="Normal 10 3 2 4 3 2 3" xfId="35394" xr:uid="{00000000-0005-0000-0000-00008C080000}"/>
    <cellStyle name="Normal 10 3 2 4 3 3" xfId="10859" xr:uid="{00000000-0005-0000-0000-00008D080000}"/>
    <cellStyle name="Normal 10 3 2 4 3 3 2" xfId="23126" xr:uid="{00000000-0005-0000-0000-00008E080000}"/>
    <cellStyle name="Normal 10 3 2 4 3 3 2 2" xfId="51750" xr:uid="{00000000-0005-0000-0000-00008F080000}"/>
    <cellStyle name="Normal 10 3 2 4 3 3 3" xfId="39483" xr:uid="{00000000-0005-0000-0000-000090080000}"/>
    <cellStyle name="Normal 10 3 2 4 3 4" xfId="14947" xr:uid="{00000000-0005-0000-0000-000091080000}"/>
    <cellStyle name="Normal 10 3 2 4 3 4 2" xfId="43571" xr:uid="{00000000-0005-0000-0000-000092080000}"/>
    <cellStyle name="Normal 10 3 2 4 3 5" xfId="27214" xr:uid="{00000000-0005-0000-0000-000093080000}"/>
    <cellStyle name="Normal 10 3 2 4 3 5 2" xfId="55838" xr:uid="{00000000-0005-0000-0000-000094080000}"/>
    <cellStyle name="Normal 10 3 2 4 3 6" xfId="31304" xr:uid="{00000000-0005-0000-0000-000095080000}"/>
    <cellStyle name="Normal 10 3 2 4 4" xfId="4726" xr:uid="{00000000-0005-0000-0000-000096080000}"/>
    <cellStyle name="Normal 10 3 2 4 4 2" xfId="16993" xr:uid="{00000000-0005-0000-0000-000097080000}"/>
    <cellStyle name="Normal 10 3 2 4 4 2 2" xfId="45617" xr:uid="{00000000-0005-0000-0000-000098080000}"/>
    <cellStyle name="Normal 10 3 2 4 4 3" xfId="33350" xr:uid="{00000000-0005-0000-0000-000099080000}"/>
    <cellStyle name="Normal 10 3 2 4 5" xfId="8815" xr:uid="{00000000-0005-0000-0000-00009A080000}"/>
    <cellStyle name="Normal 10 3 2 4 5 2" xfId="21082" xr:uid="{00000000-0005-0000-0000-00009B080000}"/>
    <cellStyle name="Normal 10 3 2 4 5 2 2" xfId="49706" xr:uid="{00000000-0005-0000-0000-00009C080000}"/>
    <cellStyle name="Normal 10 3 2 4 5 3" xfId="37439" xr:uid="{00000000-0005-0000-0000-00009D080000}"/>
    <cellStyle name="Normal 10 3 2 4 6" xfId="12903" xr:uid="{00000000-0005-0000-0000-00009E080000}"/>
    <cellStyle name="Normal 10 3 2 4 6 2" xfId="41527" xr:uid="{00000000-0005-0000-0000-00009F080000}"/>
    <cellStyle name="Normal 10 3 2 4 7" xfId="25170" xr:uid="{00000000-0005-0000-0000-0000A0080000}"/>
    <cellStyle name="Normal 10 3 2 4 7 2" xfId="53794" xr:uid="{00000000-0005-0000-0000-0000A1080000}"/>
    <cellStyle name="Normal 10 3 2 4 8" xfId="29260" xr:uid="{00000000-0005-0000-0000-0000A2080000}"/>
    <cellStyle name="Normal 10 3 2 5" xfId="1146" xr:uid="{00000000-0005-0000-0000-0000A3080000}"/>
    <cellStyle name="Normal 10 3 2 5 2" xfId="3190" xr:uid="{00000000-0005-0000-0000-0000A4080000}"/>
    <cellStyle name="Normal 10 3 2 5 2 2" xfId="7281" xr:uid="{00000000-0005-0000-0000-0000A5080000}"/>
    <cellStyle name="Normal 10 3 2 5 2 2 2" xfId="19548" xr:uid="{00000000-0005-0000-0000-0000A6080000}"/>
    <cellStyle name="Normal 10 3 2 5 2 2 2 2" xfId="48172" xr:uid="{00000000-0005-0000-0000-0000A7080000}"/>
    <cellStyle name="Normal 10 3 2 5 2 2 3" xfId="35905" xr:uid="{00000000-0005-0000-0000-0000A8080000}"/>
    <cellStyle name="Normal 10 3 2 5 2 3" xfId="11370" xr:uid="{00000000-0005-0000-0000-0000A9080000}"/>
    <cellStyle name="Normal 10 3 2 5 2 3 2" xfId="23637" xr:uid="{00000000-0005-0000-0000-0000AA080000}"/>
    <cellStyle name="Normal 10 3 2 5 2 3 2 2" xfId="52261" xr:uid="{00000000-0005-0000-0000-0000AB080000}"/>
    <cellStyle name="Normal 10 3 2 5 2 3 3" xfId="39994" xr:uid="{00000000-0005-0000-0000-0000AC080000}"/>
    <cellStyle name="Normal 10 3 2 5 2 4" xfId="15458" xr:uid="{00000000-0005-0000-0000-0000AD080000}"/>
    <cellStyle name="Normal 10 3 2 5 2 4 2" xfId="44082" xr:uid="{00000000-0005-0000-0000-0000AE080000}"/>
    <cellStyle name="Normal 10 3 2 5 2 5" xfId="27725" xr:uid="{00000000-0005-0000-0000-0000AF080000}"/>
    <cellStyle name="Normal 10 3 2 5 2 5 2" xfId="56349" xr:uid="{00000000-0005-0000-0000-0000B0080000}"/>
    <cellStyle name="Normal 10 3 2 5 2 6" xfId="31815" xr:uid="{00000000-0005-0000-0000-0000B1080000}"/>
    <cellStyle name="Normal 10 3 2 5 3" xfId="5237" xr:uid="{00000000-0005-0000-0000-0000B2080000}"/>
    <cellStyle name="Normal 10 3 2 5 3 2" xfId="17504" xr:uid="{00000000-0005-0000-0000-0000B3080000}"/>
    <cellStyle name="Normal 10 3 2 5 3 2 2" xfId="46128" xr:uid="{00000000-0005-0000-0000-0000B4080000}"/>
    <cellStyle name="Normal 10 3 2 5 3 3" xfId="33861" xr:uid="{00000000-0005-0000-0000-0000B5080000}"/>
    <cellStyle name="Normal 10 3 2 5 4" xfId="9326" xr:uid="{00000000-0005-0000-0000-0000B6080000}"/>
    <cellStyle name="Normal 10 3 2 5 4 2" xfId="21593" xr:uid="{00000000-0005-0000-0000-0000B7080000}"/>
    <cellStyle name="Normal 10 3 2 5 4 2 2" xfId="50217" xr:uid="{00000000-0005-0000-0000-0000B8080000}"/>
    <cellStyle name="Normal 10 3 2 5 4 3" xfId="37950" xr:uid="{00000000-0005-0000-0000-0000B9080000}"/>
    <cellStyle name="Normal 10 3 2 5 5" xfId="13414" xr:uid="{00000000-0005-0000-0000-0000BA080000}"/>
    <cellStyle name="Normal 10 3 2 5 5 2" xfId="42038" xr:uid="{00000000-0005-0000-0000-0000BB080000}"/>
    <cellStyle name="Normal 10 3 2 5 6" xfId="25681" xr:uid="{00000000-0005-0000-0000-0000BC080000}"/>
    <cellStyle name="Normal 10 3 2 5 6 2" xfId="54305" xr:uid="{00000000-0005-0000-0000-0000BD080000}"/>
    <cellStyle name="Normal 10 3 2 5 7" xfId="29771" xr:uid="{00000000-0005-0000-0000-0000BE080000}"/>
    <cellStyle name="Normal 10 3 2 6" xfId="2168" xr:uid="{00000000-0005-0000-0000-0000BF080000}"/>
    <cellStyle name="Normal 10 3 2 6 2" xfId="6259" xr:uid="{00000000-0005-0000-0000-0000C0080000}"/>
    <cellStyle name="Normal 10 3 2 6 2 2" xfId="18526" xr:uid="{00000000-0005-0000-0000-0000C1080000}"/>
    <cellStyle name="Normal 10 3 2 6 2 2 2" xfId="47150" xr:uid="{00000000-0005-0000-0000-0000C2080000}"/>
    <cellStyle name="Normal 10 3 2 6 2 3" xfId="34883" xr:uid="{00000000-0005-0000-0000-0000C3080000}"/>
    <cellStyle name="Normal 10 3 2 6 3" xfId="10348" xr:uid="{00000000-0005-0000-0000-0000C4080000}"/>
    <cellStyle name="Normal 10 3 2 6 3 2" xfId="22615" xr:uid="{00000000-0005-0000-0000-0000C5080000}"/>
    <cellStyle name="Normal 10 3 2 6 3 2 2" xfId="51239" xr:uid="{00000000-0005-0000-0000-0000C6080000}"/>
    <cellStyle name="Normal 10 3 2 6 3 3" xfId="38972" xr:uid="{00000000-0005-0000-0000-0000C7080000}"/>
    <cellStyle name="Normal 10 3 2 6 4" xfId="14436" xr:uid="{00000000-0005-0000-0000-0000C8080000}"/>
    <cellStyle name="Normal 10 3 2 6 4 2" xfId="43060" xr:uid="{00000000-0005-0000-0000-0000C9080000}"/>
    <cellStyle name="Normal 10 3 2 6 5" xfId="26703" xr:uid="{00000000-0005-0000-0000-0000CA080000}"/>
    <cellStyle name="Normal 10 3 2 6 5 2" xfId="55327" xr:uid="{00000000-0005-0000-0000-0000CB080000}"/>
    <cellStyle name="Normal 10 3 2 6 6" xfId="30793" xr:uid="{00000000-0005-0000-0000-0000CC080000}"/>
    <cellStyle name="Normal 10 3 2 7" xfId="4215" xr:uid="{00000000-0005-0000-0000-0000CD080000}"/>
    <cellStyle name="Normal 10 3 2 7 2" xfId="16482" xr:uid="{00000000-0005-0000-0000-0000CE080000}"/>
    <cellStyle name="Normal 10 3 2 7 2 2" xfId="45106" xr:uid="{00000000-0005-0000-0000-0000CF080000}"/>
    <cellStyle name="Normal 10 3 2 7 3" xfId="32839" xr:uid="{00000000-0005-0000-0000-0000D0080000}"/>
    <cellStyle name="Normal 10 3 2 8" xfId="8304" xr:uid="{00000000-0005-0000-0000-0000D1080000}"/>
    <cellStyle name="Normal 10 3 2 8 2" xfId="20571" xr:uid="{00000000-0005-0000-0000-0000D2080000}"/>
    <cellStyle name="Normal 10 3 2 8 2 2" xfId="49195" xr:uid="{00000000-0005-0000-0000-0000D3080000}"/>
    <cellStyle name="Normal 10 3 2 8 3" xfId="36928" xr:uid="{00000000-0005-0000-0000-0000D4080000}"/>
    <cellStyle name="Normal 10 3 2 9" xfId="12392" xr:uid="{00000000-0005-0000-0000-0000D5080000}"/>
    <cellStyle name="Normal 10 3 2 9 2" xfId="41016" xr:uid="{00000000-0005-0000-0000-0000D6080000}"/>
    <cellStyle name="Normal 10 3 3" xfId="182" xr:uid="{00000000-0005-0000-0000-0000D7080000}"/>
    <cellStyle name="Normal 10 3 3 10" xfId="28813" xr:uid="{00000000-0005-0000-0000-0000D8080000}"/>
    <cellStyle name="Normal 10 3 3 2" xfId="442" xr:uid="{00000000-0005-0000-0000-0000D9080000}"/>
    <cellStyle name="Normal 10 3 3 2 2" xfId="955" xr:uid="{00000000-0005-0000-0000-0000DA080000}"/>
    <cellStyle name="Normal 10 3 3 2 2 2" xfId="1977" xr:uid="{00000000-0005-0000-0000-0000DB080000}"/>
    <cellStyle name="Normal 10 3 3 2 2 2 2" xfId="4021" xr:uid="{00000000-0005-0000-0000-0000DC080000}"/>
    <cellStyle name="Normal 10 3 3 2 2 2 2 2" xfId="8112" xr:uid="{00000000-0005-0000-0000-0000DD080000}"/>
    <cellStyle name="Normal 10 3 3 2 2 2 2 2 2" xfId="20379" xr:uid="{00000000-0005-0000-0000-0000DE080000}"/>
    <cellStyle name="Normal 10 3 3 2 2 2 2 2 2 2" xfId="49003" xr:uid="{00000000-0005-0000-0000-0000DF080000}"/>
    <cellStyle name="Normal 10 3 3 2 2 2 2 2 3" xfId="36736" xr:uid="{00000000-0005-0000-0000-0000E0080000}"/>
    <cellStyle name="Normal 10 3 3 2 2 2 2 3" xfId="12201" xr:uid="{00000000-0005-0000-0000-0000E1080000}"/>
    <cellStyle name="Normal 10 3 3 2 2 2 2 3 2" xfId="24468" xr:uid="{00000000-0005-0000-0000-0000E2080000}"/>
    <cellStyle name="Normal 10 3 3 2 2 2 2 3 2 2" xfId="53092" xr:uid="{00000000-0005-0000-0000-0000E3080000}"/>
    <cellStyle name="Normal 10 3 3 2 2 2 2 3 3" xfId="40825" xr:uid="{00000000-0005-0000-0000-0000E4080000}"/>
    <cellStyle name="Normal 10 3 3 2 2 2 2 4" xfId="16289" xr:uid="{00000000-0005-0000-0000-0000E5080000}"/>
    <cellStyle name="Normal 10 3 3 2 2 2 2 4 2" xfId="44913" xr:uid="{00000000-0005-0000-0000-0000E6080000}"/>
    <cellStyle name="Normal 10 3 3 2 2 2 2 5" xfId="28556" xr:uid="{00000000-0005-0000-0000-0000E7080000}"/>
    <cellStyle name="Normal 10 3 3 2 2 2 2 5 2" xfId="57180" xr:uid="{00000000-0005-0000-0000-0000E8080000}"/>
    <cellStyle name="Normal 10 3 3 2 2 2 2 6" xfId="32646" xr:uid="{00000000-0005-0000-0000-0000E9080000}"/>
    <cellStyle name="Normal 10 3 3 2 2 2 3" xfId="6068" xr:uid="{00000000-0005-0000-0000-0000EA080000}"/>
    <cellStyle name="Normal 10 3 3 2 2 2 3 2" xfId="18335" xr:uid="{00000000-0005-0000-0000-0000EB080000}"/>
    <cellStyle name="Normal 10 3 3 2 2 2 3 2 2" xfId="46959" xr:uid="{00000000-0005-0000-0000-0000EC080000}"/>
    <cellStyle name="Normal 10 3 3 2 2 2 3 3" xfId="34692" xr:uid="{00000000-0005-0000-0000-0000ED080000}"/>
    <cellStyle name="Normal 10 3 3 2 2 2 4" xfId="10157" xr:uid="{00000000-0005-0000-0000-0000EE080000}"/>
    <cellStyle name="Normal 10 3 3 2 2 2 4 2" xfId="22424" xr:uid="{00000000-0005-0000-0000-0000EF080000}"/>
    <cellStyle name="Normal 10 3 3 2 2 2 4 2 2" xfId="51048" xr:uid="{00000000-0005-0000-0000-0000F0080000}"/>
    <cellStyle name="Normal 10 3 3 2 2 2 4 3" xfId="38781" xr:uid="{00000000-0005-0000-0000-0000F1080000}"/>
    <cellStyle name="Normal 10 3 3 2 2 2 5" xfId="14245" xr:uid="{00000000-0005-0000-0000-0000F2080000}"/>
    <cellStyle name="Normal 10 3 3 2 2 2 5 2" xfId="42869" xr:uid="{00000000-0005-0000-0000-0000F3080000}"/>
    <cellStyle name="Normal 10 3 3 2 2 2 6" xfId="26512" xr:uid="{00000000-0005-0000-0000-0000F4080000}"/>
    <cellStyle name="Normal 10 3 3 2 2 2 6 2" xfId="55136" xr:uid="{00000000-0005-0000-0000-0000F5080000}"/>
    <cellStyle name="Normal 10 3 3 2 2 2 7" xfId="30602" xr:uid="{00000000-0005-0000-0000-0000F6080000}"/>
    <cellStyle name="Normal 10 3 3 2 2 3" xfId="2999" xr:uid="{00000000-0005-0000-0000-0000F7080000}"/>
    <cellStyle name="Normal 10 3 3 2 2 3 2" xfId="7090" xr:uid="{00000000-0005-0000-0000-0000F8080000}"/>
    <cellStyle name="Normal 10 3 3 2 2 3 2 2" xfId="19357" xr:uid="{00000000-0005-0000-0000-0000F9080000}"/>
    <cellStyle name="Normal 10 3 3 2 2 3 2 2 2" xfId="47981" xr:uid="{00000000-0005-0000-0000-0000FA080000}"/>
    <cellStyle name="Normal 10 3 3 2 2 3 2 3" xfId="35714" xr:uid="{00000000-0005-0000-0000-0000FB080000}"/>
    <cellStyle name="Normal 10 3 3 2 2 3 3" xfId="11179" xr:uid="{00000000-0005-0000-0000-0000FC080000}"/>
    <cellStyle name="Normal 10 3 3 2 2 3 3 2" xfId="23446" xr:uid="{00000000-0005-0000-0000-0000FD080000}"/>
    <cellStyle name="Normal 10 3 3 2 2 3 3 2 2" xfId="52070" xr:uid="{00000000-0005-0000-0000-0000FE080000}"/>
    <cellStyle name="Normal 10 3 3 2 2 3 3 3" xfId="39803" xr:uid="{00000000-0005-0000-0000-0000FF080000}"/>
    <cellStyle name="Normal 10 3 3 2 2 3 4" xfId="15267" xr:uid="{00000000-0005-0000-0000-000000090000}"/>
    <cellStyle name="Normal 10 3 3 2 2 3 4 2" xfId="43891" xr:uid="{00000000-0005-0000-0000-000001090000}"/>
    <cellStyle name="Normal 10 3 3 2 2 3 5" xfId="27534" xr:uid="{00000000-0005-0000-0000-000002090000}"/>
    <cellStyle name="Normal 10 3 3 2 2 3 5 2" xfId="56158" xr:uid="{00000000-0005-0000-0000-000003090000}"/>
    <cellStyle name="Normal 10 3 3 2 2 3 6" xfId="31624" xr:uid="{00000000-0005-0000-0000-000004090000}"/>
    <cellStyle name="Normal 10 3 3 2 2 4" xfId="5046" xr:uid="{00000000-0005-0000-0000-000005090000}"/>
    <cellStyle name="Normal 10 3 3 2 2 4 2" xfId="17313" xr:uid="{00000000-0005-0000-0000-000006090000}"/>
    <cellStyle name="Normal 10 3 3 2 2 4 2 2" xfId="45937" xr:uid="{00000000-0005-0000-0000-000007090000}"/>
    <cellStyle name="Normal 10 3 3 2 2 4 3" xfId="33670" xr:uid="{00000000-0005-0000-0000-000008090000}"/>
    <cellStyle name="Normal 10 3 3 2 2 5" xfId="9135" xr:uid="{00000000-0005-0000-0000-000009090000}"/>
    <cellStyle name="Normal 10 3 3 2 2 5 2" xfId="21402" xr:uid="{00000000-0005-0000-0000-00000A090000}"/>
    <cellStyle name="Normal 10 3 3 2 2 5 2 2" xfId="50026" xr:uid="{00000000-0005-0000-0000-00000B090000}"/>
    <cellStyle name="Normal 10 3 3 2 2 5 3" xfId="37759" xr:uid="{00000000-0005-0000-0000-00000C090000}"/>
    <cellStyle name="Normal 10 3 3 2 2 6" xfId="13223" xr:uid="{00000000-0005-0000-0000-00000D090000}"/>
    <cellStyle name="Normal 10 3 3 2 2 6 2" xfId="41847" xr:uid="{00000000-0005-0000-0000-00000E090000}"/>
    <cellStyle name="Normal 10 3 3 2 2 7" xfId="25490" xr:uid="{00000000-0005-0000-0000-00000F090000}"/>
    <cellStyle name="Normal 10 3 3 2 2 7 2" xfId="54114" xr:uid="{00000000-0005-0000-0000-000010090000}"/>
    <cellStyle name="Normal 10 3 3 2 2 8" xfId="29580" xr:uid="{00000000-0005-0000-0000-000011090000}"/>
    <cellStyle name="Normal 10 3 3 2 3" xfId="1466" xr:uid="{00000000-0005-0000-0000-000012090000}"/>
    <cellStyle name="Normal 10 3 3 2 3 2" xfId="3510" xr:uid="{00000000-0005-0000-0000-000013090000}"/>
    <cellStyle name="Normal 10 3 3 2 3 2 2" xfId="7601" xr:uid="{00000000-0005-0000-0000-000014090000}"/>
    <cellStyle name="Normal 10 3 3 2 3 2 2 2" xfId="19868" xr:uid="{00000000-0005-0000-0000-000015090000}"/>
    <cellStyle name="Normal 10 3 3 2 3 2 2 2 2" xfId="48492" xr:uid="{00000000-0005-0000-0000-000016090000}"/>
    <cellStyle name="Normal 10 3 3 2 3 2 2 3" xfId="36225" xr:uid="{00000000-0005-0000-0000-000017090000}"/>
    <cellStyle name="Normal 10 3 3 2 3 2 3" xfId="11690" xr:uid="{00000000-0005-0000-0000-000018090000}"/>
    <cellStyle name="Normal 10 3 3 2 3 2 3 2" xfId="23957" xr:uid="{00000000-0005-0000-0000-000019090000}"/>
    <cellStyle name="Normal 10 3 3 2 3 2 3 2 2" xfId="52581" xr:uid="{00000000-0005-0000-0000-00001A090000}"/>
    <cellStyle name="Normal 10 3 3 2 3 2 3 3" xfId="40314" xr:uid="{00000000-0005-0000-0000-00001B090000}"/>
    <cellStyle name="Normal 10 3 3 2 3 2 4" xfId="15778" xr:uid="{00000000-0005-0000-0000-00001C090000}"/>
    <cellStyle name="Normal 10 3 3 2 3 2 4 2" xfId="44402" xr:uid="{00000000-0005-0000-0000-00001D090000}"/>
    <cellStyle name="Normal 10 3 3 2 3 2 5" xfId="28045" xr:uid="{00000000-0005-0000-0000-00001E090000}"/>
    <cellStyle name="Normal 10 3 3 2 3 2 5 2" xfId="56669" xr:uid="{00000000-0005-0000-0000-00001F090000}"/>
    <cellStyle name="Normal 10 3 3 2 3 2 6" xfId="32135" xr:uid="{00000000-0005-0000-0000-000020090000}"/>
    <cellStyle name="Normal 10 3 3 2 3 3" xfId="5557" xr:uid="{00000000-0005-0000-0000-000021090000}"/>
    <cellStyle name="Normal 10 3 3 2 3 3 2" xfId="17824" xr:uid="{00000000-0005-0000-0000-000022090000}"/>
    <cellStyle name="Normal 10 3 3 2 3 3 2 2" xfId="46448" xr:uid="{00000000-0005-0000-0000-000023090000}"/>
    <cellStyle name="Normal 10 3 3 2 3 3 3" xfId="34181" xr:uid="{00000000-0005-0000-0000-000024090000}"/>
    <cellStyle name="Normal 10 3 3 2 3 4" xfId="9646" xr:uid="{00000000-0005-0000-0000-000025090000}"/>
    <cellStyle name="Normal 10 3 3 2 3 4 2" xfId="21913" xr:uid="{00000000-0005-0000-0000-000026090000}"/>
    <cellStyle name="Normal 10 3 3 2 3 4 2 2" xfId="50537" xr:uid="{00000000-0005-0000-0000-000027090000}"/>
    <cellStyle name="Normal 10 3 3 2 3 4 3" xfId="38270" xr:uid="{00000000-0005-0000-0000-000028090000}"/>
    <cellStyle name="Normal 10 3 3 2 3 5" xfId="13734" xr:uid="{00000000-0005-0000-0000-000029090000}"/>
    <cellStyle name="Normal 10 3 3 2 3 5 2" xfId="42358" xr:uid="{00000000-0005-0000-0000-00002A090000}"/>
    <cellStyle name="Normal 10 3 3 2 3 6" xfId="26001" xr:uid="{00000000-0005-0000-0000-00002B090000}"/>
    <cellStyle name="Normal 10 3 3 2 3 6 2" xfId="54625" xr:uid="{00000000-0005-0000-0000-00002C090000}"/>
    <cellStyle name="Normal 10 3 3 2 3 7" xfId="30091" xr:uid="{00000000-0005-0000-0000-00002D090000}"/>
    <cellStyle name="Normal 10 3 3 2 4" xfId="2488" xr:uid="{00000000-0005-0000-0000-00002E090000}"/>
    <cellStyle name="Normal 10 3 3 2 4 2" xfId="6579" xr:uid="{00000000-0005-0000-0000-00002F090000}"/>
    <cellStyle name="Normal 10 3 3 2 4 2 2" xfId="18846" xr:uid="{00000000-0005-0000-0000-000030090000}"/>
    <cellStyle name="Normal 10 3 3 2 4 2 2 2" xfId="47470" xr:uid="{00000000-0005-0000-0000-000031090000}"/>
    <cellStyle name="Normal 10 3 3 2 4 2 3" xfId="35203" xr:uid="{00000000-0005-0000-0000-000032090000}"/>
    <cellStyle name="Normal 10 3 3 2 4 3" xfId="10668" xr:uid="{00000000-0005-0000-0000-000033090000}"/>
    <cellStyle name="Normal 10 3 3 2 4 3 2" xfId="22935" xr:uid="{00000000-0005-0000-0000-000034090000}"/>
    <cellStyle name="Normal 10 3 3 2 4 3 2 2" xfId="51559" xr:uid="{00000000-0005-0000-0000-000035090000}"/>
    <cellStyle name="Normal 10 3 3 2 4 3 3" xfId="39292" xr:uid="{00000000-0005-0000-0000-000036090000}"/>
    <cellStyle name="Normal 10 3 3 2 4 4" xfId="14756" xr:uid="{00000000-0005-0000-0000-000037090000}"/>
    <cellStyle name="Normal 10 3 3 2 4 4 2" xfId="43380" xr:uid="{00000000-0005-0000-0000-000038090000}"/>
    <cellStyle name="Normal 10 3 3 2 4 5" xfId="27023" xr:uid="{00000000-0005-0000-0000-000039090000}"/>
    <cellStyle name="Normal 10 3 3 2 4 5 2" xfId="55647" xr:uid="{00000000-0005-0000-0000-00003A090000}"/>
    <cellStyle name="Normal 10 3 3 2 4 6" xfId="31113" xr:uid="{00000000-0005-0000-0000-00003B090000}"/>
    <cellStyle name="Normal 10 3 3 2 5" xfId="4535" xr:uid="{00000000-0005-0000-0000-00003C090000}"/>
    <cellStyle name="Normal 10 3 3 2 5 2" xfId="16802" xr:uid="{00000000-0005-0000-0000-00003D090000}"/>
    <cellStyle name="Normal 10 3 3 2 5 2 2" xfId="45426" xr:uid="{00000000-0005-0000-0000-00003E090000}"/>
    <cellStyle name="Normal 10 3 3 2 5 3" xfId="33159" xr:uid="{00000000-0005-0000-0000-00003F090000}"/>
    <cellStyle name="Normal 10 3 3 2 6" xfId="8624" xr:uid="{00000000-0005-0000-0000-000040090000}"/>
    <cellStyle name="Normal 10 3 3 2 6 2" xfId="20891" xr:uid="{00000000-0005-0000-0000-000041090000}"/>
    <cellStyle name="Normal 10 3 3 2 6 2 2" xfId="49515" xr:uid="{00000000-0005-0000-0000-000042090000}"/>
    <cellStyle name="Normal 10 3 3 2 6 3" xfId="37248" xr:uid="{00000000-0005-0000-0000-000043090000}"/>
    <cellStyle name="Normal 10 3 3 2 7" xfId="12712" xr:uid="{00000000-0005-0000-0000-000044090000}"/>
    <cellStyle name="Normal 10 3 3 2 7 2" xfId="41336" xr:uid="{00000000-0005-0000-0000-000045090000}"/>
    <cellStyle name="Normal 10 3 3 2 8" xfId="24979" xr:uid="{00000000-0005-0000-0000-000046090000}"/>
    <cellStyle name="Normal 10 3 3 2 8 2" xfId="53603" xr:uid="{00000000-0005-0000-0000-000047090000}"/>
    <cellStyle name="Normal 10 3 3 2 9" xfId="29069" xr:uid="{00000000-0005-0000-0000-000048090000}"/>
    <cellStyle name="Normal 10 3 3 3" xfId="699" xr:uid="{00000000-0005-0000-0000-000049090000}"/>
    <cellStyle name="Normal 10 3 3 3 2" xfId="1721" xr:uid="{00000000-0005-0000-0000-00004A090000}"/>
    <cellStyle name="Normal 10 3 3 3 2 2" xfId="3765" xr:uid="{00000000-0005-0000-0000-00004B090000}"/>
    <cellStyle name="Normal 10 3 3 3 2 2 2" xfId="7856" xr:uid="{00000000-0005-0000-0000-00004C090000}"/>
    <cellStyle name="Normal 10 3 3 3 2 2 2 2" xfId="20123" xr:uid="{00000000-0005-0000-0000-00004D090000}"/>
    <cellStyle name="Normal 10 3 3 3 2 2 2 2 2" xfId="48747" xr:uid="{00000000-0005-0000-0000-00004E090000}"/>
    <cellStyle name="Normal 10 3 3 3 2 2 2 3" xfId="36480" xr:uid="{00000000-0005-0000-0000-00004F090000}"/>
    <cellStyle name="Normal 10 3 3 3 2 2 3" xfId="11945" xr:uid="{00000000-0005-0000-0000-000050090000}"/>
    <cellStyle name="Normal 10 3 3 3 2 2 3 2" xfId="24212" xr:uid="{00000000-0005-0000-0000-000051090000}"/>
    <cellStyle name="Normal 10 3 3 3 2 2 3 2 2" xfId="52836" xr:uid="{00000000-0005-0000-0000-000052090000}"/>
    <cellStyle name="Normal 10 3 3 3 2 2 3 3" xfId="40569" xr:uid="{00000000-0005-0000-0000-000053090000}"/>
    <cellStyle name="Normal 10 3 3 3 2 2 4" xfId="16033" xr:uid="{00000000-0005-0000-0000-000054090000}"/>
    <cellStyle name="Normal 10 3 3 3 2 2 4 2" xfId="44657" xr:uid="{00000000-0005-0000-0000-000055090000}"/>
    <cellStyle name="Normal 10 3 3 3 2 2 5" xfId="28300" xr:uid="{00000000-0005-0000-0000-000056090000}"/>
    <cellStyle name="Normal 10 3 3 3 2 2 5 2" xfId="56924" xr:uid="{00000000-0005-0000-0000-000057090000}"/>
    <cellStyle name="Normal 10 3 3 3 2 2 6" xfId="32390" xr:uid="{00000000-0005-0000-0000-000058090000}"/>
    <cellStyle name="Normal 10 3 3 3 2 3" xfId="5812" xr:uid="{00000000-0005-0000-0000-000059090000}"/>
    <cellStyle name="Normal 10 3 3 3 2 3 2" xfId="18079" xr:uid="{00000000-0005-0000-0000-00005A090000}"/>
    <cellStyle name="Normal 10 3 3 3 2 3 2 2" xfId="46703" xr:uid="{00000000-0005-0000-0000-00005B090000}"/>
    <cellStyle name="Normal 10 3 3 3 2 3 3" xfId="34436" xr:uid="{00000000-0005-0000-0000-00005C090000}"/>
    <cellStyle name="Normal 10 3 3 3 2 4" xfId="9901" xr:uid="{00000000-0005-0000-0000-00005D090000}"/>
    <cellStyle name="Normal 10 3 3 3 2 4 2" xfId="22168" xr:uid="{00000000-0005-0000-0000-00005E090000}"/>
    <cellStyle name="Normal 10 3 3 3 2 4 2 2" xfId="50792" xr:uid="{00000000-0005-0000-0000-00005F090000}"/>
    <cellStyle name="Normal 10 3 3 3 2 4 3" xfId="38525" xr:uid="{00000000-0005-0000-0000-000060090000}"/>
    <cellStyle name="Normal 10 3 3 3 2 5" xfId="13989" xr:uid="{00000000-0005-0000-0000-000061090000}"/>
    <cellStyle name="Normal 10 3 3 3 2 5 2" xfId="42613" xr:uid="{00000000-0005-0000-0000-000062090000}"/>
    <cellStyle name="Normal 10 3 3 3 2 6" xfId="26256" xr:uid="{00000000-0005-0000-0000-000063090000}"/>
    <cellStyle name="Normal 10 3 3 3 2 6 2" xfId="54880" xr:uid="{00000000-0005-0000-0000-000064090000}"/>
    <cellStyle name="Normal 10 3 3 3 2 7" xfId="30346" xr:uid="{00000000-0005-0000-0000-000065090000}"/>
    <cellStyle name="Normal 10 3 3 3 3" xfId="2743" xr:uid="{00000000-0005-0000-0000-000066090000}"/>
    <cellStyle name="Normal 10 3 3 3 3 2" xfId="6834" xr:uid="{00000000-0005-0000-0000-000067090000}"/>
    <cellStyle name="Normal 10 3 3 3 3 2 2" xfId="19101" xr:uid="{00000000-0005-0000-0000-000068090000}"/>
    <cellStyle name="Normal 10 3 3 3 3 2 2 2" xfId="47725" xr:uid="{00000000-0005-0000-0000-000069090000}"/>
    <cellStyle name="Normal 10 3 3 3 3 2 3" xfId="35458" xr:uid="{00000000-0005-0000-0000-00006A090000}"/>
    <cellStyle name="Normal 10 3 3 3 3 3" xfId="10923" xr:uid="{00000000-0005-0000-0000-00006B090000}"/>
    <cellStyle name="Normal 10 3 3 3 3 3 2" xfId="23190" xr:uid="{00000000-0005-0000-0000-00006C090000}"/>
    <cellStyle name="Normal 10 3 3 3 3 3 2 2" xfId="51814" xr:uid="{00000000-0005-0000-0000-00006D090000}"/>
    <cellStyle name="Normal 10 3 3 3 3 3 3" xfId="39547" xr:uid="{00000000-0005-0000-0000-00006E090000}"/>
    <cellStyle name="Normal 10 3 3 3 3 4" xfId="15011" xr:uid="{00000000-0005-0000-0000-00006F090000}"/>
    <cellStyle name="Normal 10 3 3 3 3 4 2" xfId="43635" xr:uid="{00000000-0005-0000-0000-000070090000}"/>
    <cellStyle name="Normal 10 3 3 3 3 5" xfId="27278" xr:uid="{00000000-0005-0000-0000-000071090000}"/>
    <cellStyle name="Normal 10 3 3 3 3 5 2" xfId="55902" xr:uid="{00000000-0005-0000-0000-000072090000}"/>
    <cellStyle name="Normal 10 3 3 3 3 6" xfId="31368" xr:uid="{00000000-0005-0000-0000-000073090000}"/>
    <cellStyle name="Normal 10 3 3 3 4" xfId="4790" xr:uid="{00000000-0005-0000-0000-000074090000}"/>
    <cellStyle name="Normal 10 3 3 3 4 2" xfId="17057" xr:uid="{00000000-0005-0000-0000-000075090000}"/>
    <cellStyle name="Normal 10 3 3 3 4 2 2" xfId="45681" xr:uid="{00000000-0005-0000-0000-000076090000}"/>
    <cellStyle name="Normal 10 3 3 3 4 3" xfId="33414" xr:uid="{00000000-0005-0000-0000-000077090000}"/>
    <cellStyle name="Normal 10 3 3 3 5" xfId="8879" xr:uid="{00000000-0005-0000-0000-000078090000}"/>
    <cellStyle name="Normal 10 3 3 3 5 2" xfId="21146" xr:uid="{00000000-0005-0000-0000-000079090000}"/>
    <cellStyle name="Normal 10 3 3 3 5 2 2" xfId="49770" xr:uid="{00000000-0005-0000-0000-00007A090000}"/>
    <cellStyle name="Normal 10 3 3 3 5 3" xfId="37503" xr:uid="{00000000-0005-0000-0000-00007B090000}"/>
    <cellStyle name="Normal 10 3 3 3 6" xfId="12967" xr:uid="{00000000-0005-0000-0000-00007C090000}"/>
    <cellStyle name="Normal 10 3 3 3 6 2" xfId="41591" xr:uid="{00000000-0005-0000-0000-00007D090000}"/>
    <cellStyle name="Normal 10 3 3 3 7" xfId="25234" xr:uid="{00000000-0005-0000-0000-00007E090000}"/>
    <cellStyle name="Normal 10 3 3 3 7 2" xfId="53858" xr:uid="{00000000-0005-0000-0000-00007F090000}"/>
    <cellStyle name="Normal 10 3 3 3 8" xfId="29324" xr:uid="{00000000-0005-0000-0000-000080090000}"/>
    <cellStyle name="Normal 10 3 3 4" xfId="1210" xr:uid="{00000000-0005-0000-0000-000081090000}"/>
    <cellStyle name="Normal 10 3 3 4 2" xfId="3254" xr:uid="{00000000-0005-0000-0000-000082090000}"/>
    <cellStyle name="Normal 10 3 3 4 2 2" xfId="7345" xr:uid="{00000000-0005-0000-0000-000083090000}"/>
    <cellStyle name="Normal 10 3 3 4 2 2 2" xfId="19612" xr:uid="{00000000-0005-0000-0000-000084090000}"/>
    <cellStyle name="Normal 10 3 3 4 2 2 2 2" xfId="48236" xr:uid="{00000000-0005-0000-0000-000085090000}"/>
    <cellStyle name="Normal 10 3 3 4 2 2 3" xfId="35969" xr:uid="{00000000-0005-0000-0000-000086090000}"/>
    <cellStyle name="Normal 10 3 3 4 2 3" xfId="11434" xr:uid="{00000000-0005-0000-0000-000087090000}"/>
    <cellStyle name="Normal 10 3 3 4 2 3 2" xfId="23701" xr:uid="{00000000-0005-0000-0000-000088090000}"/>
    <cellStyle name="Normal 10 3 3 4 2 3 2 2" xfId="52325" xr:uid="{00000000-0005-0000-0000-000089090000}"/>
    <cellStyle name="Normal 10 3 3 4 2 3 3" xfId="40058" xr:uid="{00000000-0005-0000-0000-00008A090000}"/>
    <cellStyle name="Normal 10 3 3 4 2 4" xfId="15522" xr:uid="{00000000-0005-0000-0000-00008B090000}"/>
    <cellStyle name="Normal 10 3 3 4 2 4 2" xfId="44146" xr:uid="{00000000-0005-0000-0000-00008C090000}"/>
    <cellStyle name="Normal 10 3 3 4 2 5" xfId="27789" xr:uid="{00000000-0005-0000-0000-00008D090000}"/>
    <cellStyle name="Normal 10 3 3 4 2 5 2" xfId="56413" xr:uid="{00000000-0005-0000-0000-00008E090000}"/>
    <cellStyle name="Normal 10 3 3 4 2 6" xfId="31879" xr:uid="{00000000-0005-0000-0000-00008F090000}"/>
    <cellStyle name="Normal 10 3 3 4 3" xfId="5301" xr:uid="{00000000-0005-0000-0000-000090090000}"/>
    <cellStyle name="Normal 10 3 3 4 3 2" xfId="17568" xr:uid="{00000000-0005-0000-0000-000091090000}"/>
    <cellStyle name="Normal 10 3 3 4 3 2 2" xfId="46192" xr:uid="{00000000-0005-0000-0000-000092090000}"/>
    <cellStyle name="Normal 10 3 3 4 3 3" xfId="33925" xr:uid="{00000000-0005-0000-0000-000093090000}"/>
    <cellStyle name="Normal 10 3 3 4 4" xfId="9390" xr:uid="{00000000-0005-0000-0000-000094090000}"/>
    <cellStyle name="Normal 10 3 3 4 4 2" xfId="21657" xr:uid="{00000000-0005-0000-0000-000095090000}"/>
    <cellStyle name="Normal 10 3 3 4 4 2 2" xfId="50281" xr:uid="{00000000-0005-0000-0000-000096090000}"/>
    <cellStyle name="Normal 10 3 3 4 4 3" xfId="38014" xr:uid="{00000000-0005-0000-0000-000097090000}"/>
    <cellStyle name="Normal 10 3 3 4 5" xfId="13478" xr:uid="{00000000-0005-0000-0000-000098090000}"/>
    <cellStyle name="Normal 10 3 3 4 5 2" xfId="42102" xr:uid="{00000000-0005-0000-0000-000099090000}"/>
    <cellStyle name="Normal 10 3 3 4 6" xfId="25745" xr:uid="{00000000-0005-0000-0000-00009A090000}"/>
    <cellStyle name="Normal 10 3 3 4 6 2" xfId="54369" xr:uid="{00000000-0005-0000-0000-00009B090000}"/>
    <cellStyle name="Normal 10 3 3 4 7" xfId="29835" xr:uid="{00000000-0005-0000-0000-00009C090000}"/>
    <cellStyle name="Normal 10 3 3 5" xfId="2232" xr:uid="{00000000-0005-0000-0000-00009D090000}"/>
    <cellStyle name="Normal 10 3 3 5 2" xfId="6323" xr:uid="{00000000-0005-0000-0000-00009E090000}"/>
    <cellStyle name="Normal 10 3 3 5 2 2" xfId="18590" xr:uid="{00000000-0005-0000-0000-00009F090000}"/>
    <cellStyle name="Normal 10 3 3 5 2 2 2" xfId="47214" xr:uid="{00000000-0005-0000-0000-0000A0090000}"/>
    <cellStyle name="Normal 10 3 3 5 2 3" xfId="34947" xr:uid="{00000000-0005-0000-0000-0000A1090000}"/>
    <cellStyle name="Normal 10 3 3 5 3" xfId="10412" xr:uid="{00000000-0005-0000-0000-0000A2090000}"/>
    <cellStyle name="Normal 10 3 3 5 3 2" xfId="22679" xr:uid="{00000000-0005-0000-0000-0000A3090000}"/>
    <cellStyle name="Normal 10 3 3 5 3 2 2" xfId="51303" xr:uid="{00000000-0005-0000-0000-0000A4090000}"/>
    <cellStyle name="Normal 10 3 3 5 3 3" xfId="39036" xr:uid="{00000000-0005-0000-0000-0000A5090000}"/>
    <cellStyle name="Normal 10 3 3 5 4" xfId="14500" xr:uid="{00000000-0005-0000-0000-0000A6090000}"/>
    <cellStyle name="Normal 10 3 3 5 4 2" xfId="43124" xr:uid="{00000000-0005-0000-0000-0000A7090000}"/>
    <cellStyle name="Normal 10 3 3 5 5" xfId="26767" xr:uid="{00000000-0005-0000-0000-0000A8090000}"/>
    <cellStyle name="Normal 10 3 3 5 5 2" xfId="55391" xr:uid="{00000000-0005-0000-0000-0000A9090000}"/>
    <cellStyle name="Normal 10 3 3 5 6" xfId="30857" xr:uid="{00000000-0005-0000-0000-0000AA090000}"/>
    <cellStyle name="Normal 10 3 3 6" xfId="4279" xr:uid="{00000000-0005-0000-0000-0000AB090000}"/>
    <cellStyle name="Normal 10 3 3 6 2" xfId="16546" xr:uid="{00000000-0005-0000-0000-0000AC090000}"/>
    <cellStyle name="Normal 10 3 3 6 2 2" xfId="45170" xr:uid="{00000000-0005-0000-0000-0000AD090000}"/>
    <cellStyle name="Normal 10 3 3 6 3" xfId="32903" xr:uid="{00000000-0005-0000-0000-0000AE090000}"/>
    <cellStyle name="Normal 10 3 3 7" xfId="8368" xr:uid="{00000000-0005-0000-0000-0000AF090000}"/>
    <cellStyle name="Normal 10 3 3 7 2" xfId="20635" xr:uid="{00000000-0005-0000-0000-0000B0090000}"/>
    <cellStyle name="Normal 10 3 3 7 2 2" xfId="49259" xr:uid="{00000000-0005-0000-0000-0000B1090000}"/>
    <cellStyle name="Normal 10 3 3 7 3" xfId="36992" xr:uid="{00000000-0005-0000-0000-0000B2090000}"/>
    <cellStyle name="Normal 10 3 3 8" xfId="12456" xr:uid="{00000000-0005-0000-0000-0000B3090000}"/>
    <cellStyle name="Normal 10 3 3 8 2" xfId="41080" xr:uid="{00000000-0005-0000-0000-0000B4090000}"/>
    <cellStyle name="Normal 10 3 3 9" xfId="24723" xr:uid="{00000000-0005-0000-0000-0000B5090000}"/>
    <cellStyle name="Normal 10 3 3 9 2" xfId="53347" xr:uid="{00000000-0005-0000-0000-0000B6090000}"/>
    <cellStyle name="Normal 10 3 4" xfId="314" xr:uid="{00000000-0005-0000-0000-0000B7090000}"/>
    <cellStyle name="Normal 10 3 4 2" xfId="827" xr:uid="{00000000-0005-0000-0000-0000B8090000}"/>
    <cellStyle name="Normal 10 3 4 2 2" xfId="1849" xr:uid="{00000000-0005-0000-0000-0000B9090000}"/>
    <cellStyle name="Normal 10 3 4 2 2 2" xfId="3893" xr:uid="{00000000-0005-0000-0000-0000BA090000}"/>
    <cellStyle name="Normal 10 3 4 2 2 2 2" xfId="7984" xr:uid="{00000000-0005-0000-0000-0000BB090000}"/>
    <cellStyle name="Normal 10 3 4 2 2 2 2 2" xfId="20251" xr:uid="{00000000-0005-0000-0000-0000BC090000}"/>
    <cellStyle name="Normal 10 3 4 2 2 2 2 2 2" xfId="48875" xr:uid="{00000000-0005-0000-0000-0000BD090000}"/>
    <cellStyle name="Normal 10 3 4 2 2 2 2 3" xfId="36608" xr:uid="{00000000-0005-0000-0000-0000BE090000}"/>
    <cellStyle name="Normal 10 3 4 2 2 2 3" xfId="12073" xr:uid="{00000000-0005-0000-0000-0000BF090000}"/>
    <cellStyle name="Normal 10 3 4 2 2 2 3 2" xfId="24340" xr:uid="{00000000-0005-0000-0000-0000C0090000}"/>
    <cellStyle name="Normal 10 3 4 2 2 2 3 2 2" xfId="52964" xr:uid="{00000000-0005-0000-0000-0000C1090000}"/>
    <cellStyle name="Normal 10 3 4 2 2 2 3 3" xfId="40697" xr:uid="{00000000-0005-0000-0000-0000C2090000}"/>
    <cellStyle name="Normal 10 3 4 2 2 2 4" xfId="16161" xr:uid="{00000000-0005-0000-0000-0000C3090000}"/>
    <cellStyle name="Normal 10 3 4 2 2 2 4 2" xfId="44785" xr:uid="{00000000-0005-0000-0000-0000C4090000}"/>
    <cellStyle name="Normal 10 3 4 2 2 2 5" xfId="28428" xr:uid="{00000000-0005-0000-0000-0000C5090000}"/>
    <cellStyle name="Normal 10 3 4 2 2 2 5 2" xfId="57052" xr:uid="{00000000-0005-0000-0000-0000C6090000}"/>
    <cellStyle name="Normal 10 3 4 2 2 2 6" xfId="32518" xr:uid="{00000000-0005-0000-0000-0000C7090000}"/>
    <cellStyle name="Normal 10 3 4 2 2 3" xfId="5940" xr:uid="{00000000-0005-0000-0000-0000C8090000}"/>
    <cellStyle name="Normal 10 3 4 2 2 3 2" xfId="18207" xr:uid="{00000000-0005-0000-0000-0000C9090000}"/>
    <cellStyle name="Normal 10 3 4 2 2 3 2 2" xfId="46831" xr:uid="{00000000-0005-0000-0000-0000CA090000}"/>
    <cellStyle name="Normal 10 3 4 2 2 3 3" xfId="34564" xr:uid="{00000000-0005-0000-0000-0000CB090000}"/>
    <cellStyle name="Normal 10 3 4 2 2 4" xfId="10029" xr:uid="{00000000-0005-0000-0000-0000CC090000}"/>
    <cellStyle name="Normal 10 3 4 2 2 4 2" xfId="22296" xr:uid="{00000000-0005-0000-0000-0000CD090000}"/>
    <cellStyle name="Normal 10 3 4 2 2 4 2 2" xfId="50920" xr:uid="{00000000-0005-0000-0000-0000CE090000}"/>
    <cellStyle name="Normal 10 3 4 2 2 4 3" xfId="38653" xr:uid="{00000000-0005-0000-0000-0000CF090000}"/>
    <cellStyle name="Normal 10 3 4 2 2 5" xfId="14117" xr:uid="{00000000-0005-0000-0000-0000D0090000}"/>
    <cellStyle name="Normal 10 3 4 2 2 5 2" xfId="42741" xr:uid="{00000000-0005-0000-0000-0000D1090000}"/>
    <cellStyle name="Normal 10 3 4 2 2 6" xfId="26384" xr:uid="{00000000-0005-0000-0000-0000D2090000}"/>
    <cellStyle name="Normal 10 3 4 2 2 6 2" xfId="55008" xr:uid="{00000000-0005-0000-0000-0000D3090000}"/>
    <cellStyle name="Normal 10 3 4 2 2 7" xfId="30474" xr:uid="{00000000-0005-0000-0000-0000D4090000}"/>
    <cellStyle name="Normal 10 3 4 2 3" xfId="2871" xr:uid="{00000000-0005-0000-0000-0000D5090000}"/>
    <cellStyle name="Normal 10 3 4 2 3 2" xfId="6962" xr:uid="{00000000-0005-0000-0000-0000D6090000}"/>
    <cellStyle name="Normal 10 3 4 2 3 2 2" xfId="19229" xr:uid="{00000000-0005-0000-0000-0000D7090000}"/>
    <cellStyle name="Normal 10 3 4 2 3 2 2 2" xfId="47853" xr:uid="{00000000-0005-0000-0000-0000D8090000}"/>
    <cellStyle name="Normal 10 3 4 2 3 2 3" xfId="35586" xr:uid="{00000000-0005-0000-0000-0000D9090000}"/>
    <cellStyle name="Normal 10 3 4 2 3 3" xfId="11051" xr:uid="{00000000-0005-0000-0000-0000DA090000}"/>
    <cellStyle name="Normal 10 3 4 2 3 3 2" xfId="23318" xr:uid="{00000000-0005-0000-0000-0000DB090000}"/>
    <cellStyle name="Normal 10 3 4 2 3 3 2 2" xfId="51942" xr:uid="{00000000-0005-0000-0000-0000DC090000}"/>
    <cellStyle name="Normal 10 3 4 2 3 3 3" xfId="39675" xr:uid="{00000000-0005-0000-0000-0000DD090000}"/>
    <cellStyle name="Normal 10 3 4 2 3 4" xfId="15139" xr:uid="{00000000-0005-0000-0000-0000DE090000}"/>
    <cellStyle name="Normal 10 3 4 2 3 4 2" xfId="43763" xr:uid="{00000000-0005-0000-0000-0000DF090000}"/>
    <cellStyle name="Normal 10 3 4 2 3 5" xfId="27406" xr:uid="{00000000-0005-0000-0000-0000E0090000}"/>
    <cellStyle name="Normal 10 3 4 2 3 5 2" xfId="56030" xr:uid="{00000000-0005-0000-0000-0000E1090000}"/>
    <cellStyle name="Normal 10 3 4 2 3 6" xfId="31496" xr:uid="{00000000-0005-0000-0000-0000E2090000}"/>
    <cellStyle name="Normal 10 3 4 2 4" xfId="4918" xr:uid="{00000000-0005-0000-0000-0000E3090000}"/>
    <cellStyle name="Normal 10 3 4 2 4 2" xfId="17185" xr:uid="{00000000-0005-0000-0000-0000E4090000}"/>
    <cellStyle name="Normal 10 3 4 2 4 2 2" xfId="45809" xr:uid="{00000000-0005-0000-0000-0000E5090000}"/>
    <cellStyle name="Normal 10 3 4 2 4 3" xfId="33542" xr:uid="{00000000-0005-0000-0000-0000E6090000}"/>
    <cellStyle name="Normal 10 3 4 2 5" xfId="9007" xr:uid="{00000000-0005-0000-0000-0000E7090000}"/>
    <cellStyle name="Normal 10 3 4 2 5 2" xfId="21274" xr:uid="{00000000-0005-0000-0000-0000E8090000}"/>
    <cellStyle name="Normal 10 3 4 2 5 2 2" xfId="49898" xr:uid="{00000000-0005-0000-0000-0000E9090000}"/>
    <cellStyle name="Normal 10 3 4 2 5 3" xfId="37631" xr:uid="{00000000-0005-0000-0000-0000EA090000}"/>
    <cellStyle name="Normal 10 3 4 2 6" xfId="13095" xr:uid="{00000000-0005-0000-0000-0000EB090000}"/>
    <cellStyle name="Normal 10 3 4 2 6 2" xfId="41719" xr:uid="{00000000-0005-0000-0000-0000EC090000}"/>
    <cellStyle name="Normal 10 3 4 2 7" xfId="25362" xr:uid="{00000000-0005-0000-0000-0000ED090000}"/>
    <cellStyle name="Normal 10 3 4 2 7 2" xfId="53986" xr:uid="{00000000-0005-0000-0000-0000EE090000}"/>
    <cellStyle name="Normal 10 3 4 2 8" xfId="29452" xr:uid="{00000000-0005-0000-0000-0000EF090000}"/>
    <cellStyle name="Normal 10 3 4 3" xfId="1338" xr:uid="{00000000-0005-0000-0000-0000F0090000}"/>
    <cellStyle name="Normal 10 3 4 3 2" xfId="3382" xr:uid="{00000000-0005-0000-0000-0000F1090000}"/>
    <cellStyle name="Normal 10 3 4 3 2 2" xfId="7473" xr:uid="{00000000-0005-0000-0000-0000F2090000}"/>
    <cellStyle name="Normal 10 3 4 3 2 2 2" xfId="19740" xr:uid="{00000000-0005-0000-0000-0000F3090000}"/>
    <cellStyle name="Normal 10 3 4 3 2 2 2 2" xfId="48364" xr:uid="{00000000-0005-0000-0000-0000F4090000}"/>
    <cellStyle name="Normal 10 3 4 3 2 2 3" xfId="36097" xr:uid="{00000000-0005-0000-0000-0000F5090000}"/>
    <cellStyle name="Normal 10 3 4 3 2 3" xfId="11562" xr:uid="{00000000-0005-0000-0000-0000F6090000}"/>
    <cellStyle name="Normal 10 3 4 3 2 3 2" xfId="23829" xr:uid="{00000000-0005-0000-0000-0000F7090000}"/>
    <cellStyle name="Normal 10 3 4 3 2 3 2 2" xfId="52453" xr:uid="{00000000-0005-0000-0000-0000F8090000}"/>
    <cellStyle name="Normal 10 3 4 3 2 3 3" xfId="40186" xr:uid="{00000000-0005-0000-0000-0000F9090000}"/>
    <cellStyle name="Normal 10 3 4 3 2 4" xfId="15650" xr:uid="{00000000-0005-0000-0000-0000FA090000}"/>
    <cellStyle name="Normal 10 3 4 3 2 4 2" xfId="44274" xr:uid="{00000000-0005-0000-0000-0000FB090000}"/>
    <cellStyle name="Normal 10 3 4 3 2 5" xfId="27917" xr:uid="{00000000-0005-0000-0000-0000FC090000}"/>
    <cellStyle name="Normal 10 3 4 3 2 5 2" xfId="56541" xr:uid="{00000000-0005-0000-0000-0000FD090000}"/>
    <cellStyle name="Normal 10 3 4 3 2 6" xfId="32007" xr:uid="{00000000-0005-0000-0000-0000FE090000}"/>
    <cellStyle name="Normal 10 3 4 3 3" xfId="5429" xr:uid="{00000000-0005-0000-0000-0000FF090000}"/>
    <cellStyle name="Normal 10 3 4 3 3 2" xfId="17696" xr:uid="{00000000-0005-0000-0000-0000000A0000}"/>
    <cellStyle name="Normal 10 3 4 3 3 2 2" xfId="46320" xr:uid="{00000000-0005-0000-0000-0000010A0000}"/>
    <cellStyle name="Normal 10 3 4 3 3 3" xfId="34053" xr:uid="{00000000-0005-0000-0000-0000020A0000}"/>
    <cellStyle name="Normal 10 3 4 3 4" xfId="9518" xr:uid="{00000000-0005-0000-0000-0000030A0000}"/>
    <cellStyle name="Normal 10 3 4 3 4 2" xfId="21785" xr:uid="{00000000-0005-0000-0000-0000040A0000}"/>
    <cellStyle name="Normal 10 3 4 3 4 2 2" xfId="50409" xr:uid="{00000000-0005-0000-0000-0000050A0000}"/>
    <cellStyle name="Normal 10 3 4 3 4 3" xfId="38142" xr:uid="{00000000-0005-0000-0000-0000060A0000}"/>
    <cellStyle name="Normal 10 3 4 3 5" xfId="13606" xr:uid="{00000000-0005-0000-0000-0000070A0000}"/>
    <cellStyle name="Normal 10 3 4 3 5 2" xfId="42230" xr:uid="{00000000-0005-0000-0000-0000080A0000}"/>
    <cellStyle name="Normal 10 3 4 3 6" xfId="25873" xr:uid="{00000000-0005-0000-0000-0000090A0000}"/>
    <cellStyle name="Normal 10 3 4 3 6 2" xfId="54497" xr:uid="{00000000-0005-0000-0000-00000A0A0000}"/>
    <cellStyle name="Normal 10 3 4 3 7" xfId="29963" xr:uid="{00000000-0005-0000-0000-00000B0A0000}"/>
    <cellStyle name="Normal 10 3 4 4" xfId="2360" xr:uid="{00000000-0005-0000-0000-00000C0A0000}"/>
    <cellStyle name="Normal 10 3 4 4 2" xfId="6451" xr:uid="{00000000-0005-0000-0000-00000D0A0000}"/>
    <cellStyle name="Normal 10 3 4 4 2 2" xfId="18718" xr:uid="{00000000-0005-0000-0000-00000E0A0000}"/>
    <cellStyle name="Normal 10 3 4 4 2 2 2" xfId="47342" xr:uid="{00000000-0005-0000-0000-00000F0A0000}"/>
    <cellStyle name="Normal 10 3 4 4 2 3" xfId="35075" xr:uid="{00000000-0005-0000-0000-0000100A0000}"/>
    <cellStyle name="Normal 10 3 4 4 3" xfId="10540" xr:uid="{00000000-0005-0000-0000-0000110A0000}"/>
    <cellStyle name="Normal 10 3 4 4 3 2" xfId="22807" xr:uid="{00000000-0005-0000-0000-0000120A0000}"/>
    <cellStyle name="Normal 10 3 4 4 3 2 2" xfId="51431" xr:uid="{00000000-0005-0000-0000-0000130A0000}"/>
    <cellStyle name="Normal 10 3 4 4 3 3" xfId="39164" xr:uid="{00000000-0005-0000-0000-0000140A0000}"/>
    <cellStyle name="Normal 10 3 4 4 4" xfId="14628" xr:uid="{00000000-0005-0000-0000-0000150A0000}"/>
    <cellStyle name="Normal 10 3 4 4 4 2" xfId="43252" xr:uid="{00000000-0005-0000-0000-0000160A0000}"/>
    <cellStyle name="Normal 10 3 4 4 5" xfId="26895" xr:uid="{00000000-0005-0000-0000-0000170A0000}"/>
    <cellStyle name="Normal 10 3 4 4 5 2" xfId="55519" xr:uid="{00000000-0005-0000-0000-0000180A0000}"/>
    <cellStyle name="Normal 10 3 4 4 6" xfId="30985" xr:uid="{00000000-0005-0000-0000-0000190A0000}"/>
    <cellStyle name="Normal 10 3 4 5" xfId="4407" xr:uid="{00000000-0005-0000-0000-00001A0A0000}"/>
    <cellStyle name="Normal 10 3 4 5 2" xfId="16674" xr:uid="{00000000-0005-0000-0000-00001B0A0000}"/>
    <cellStyle name="Normal 10 3 4 5 2 2" xfId="45298" xr:uid="{00000000-0005-0000-0000-00001C0A0000}"/>
    <cellStyle name="Normal 10 3 4 5 3" xfId="33031" xr:uid="{00000000-0005-0000-0000-00001D0A0000}"/>
    <cellStyle name="Normal 10 3 4 6" xfId="8496" xr:uid="{00000000-0005-0000-0000-00001E0A0000}"/>
    <cellStyle name="Normal 10 3 4 6 2" xfId="20763" xr:uid="{00000000-0005-0000-0000-00001F0A0000}"/>
    <cellStyle name="Normal 10 3 4 6 2 2" xfId="49387" xr:uid="{00000000-0005-0000-0000-0000200A0000}"/>
    <cellStyle name="Normal 10 3 4 6 3" xfId="37120" xr:uid="{00000000-0005-0000-0000-0000210A0000}"/>
    <cellStyle name="Normal 10 3 4 7" xfId="12584" xr:uid="{00000000-0005-0000-0000-0000220A0000}"/>
    <cellStyle name="Normal 10 3 4 7 2" xfId="41208" xr:uid="{00000000-0005-0000-0000-0000230A0000}"/>
    <cellStyle name="Normal 10 3 4 8" xfId="24851" xr:uid="{00000000-0005-0000-0000-0000240A0000}"/>
    <cellStyle name="Normal 10 3 4 8 2" xfId="53475" xr:uid="{00000000-0005-0000-0000-0000250A0000}"/>
    <cellStyle name="Normal 10 3 4 9" xfId="28941" xr:uid="{00000000-0005-0000-0000-0000260A0000}"/>
    <cellStyle name="Normal 10 3 5" xfId="571" xr:uid="{00000000-0005-0000-0000-0000270A0000}"/>
    <cellStyle name="Normal 10 3 5 2" xfId="1593" xr:uid="{00000000-0005-0000-0000-0000280A0000}"/>
    <cellStyle name="Normal 10 3 5 2 2" xfId="3637" xr:uid="{00000000-0005-0000-0000-0000290A0000}"/>
    <cellStyle name="Normal 10 3 5 2 2 2" xfId="7728" xr:uid="{00000000-0005-0000-0000-00002A0A0000}"/>
    <cellStyle name="Normal 10 3 5 2 2 2 2" xfId="19995" xr:uid="{00000000-0005-0000-0000-00002B0A0000}"/>
    <cellStyle name="Normal 10 3 5 2 2 2 2 2" xfId="48619" xr:uid="{00000000-0005-0000-0000-00002C0A0000}"/>
    <cellStyle name="Normal 10 3 5 2 2 2 3" xfId="36352" xr:uid="{00000000-0005-0000-0000-00002D0A0000}"/>
    <cellStyle name="Normal 10 3 5 2 2 3" xfId="11817" xr:uid="{00000000-0005-0000-0000-00002E0A0000}"/>
    <cellStyle name="Normal 10 3 5 2 2 3 2" xfId="24084" xr:uid="{00000000-0005-0000-0000-00002F0A0000}"/>
    <cellStyle name="Normal 10 3 5 2 2 3 2 2" xfId="52708" xr:uid="{00000000-0005-0000-0000-0000300A0000}"/>
    <cellStyle name="Normal 10 3 5 2 2 3 3" xfId="40441" xr:uid="{00000000-0005-0000-0000-0000310A0000}"/>
    <cellStyle name="Normal 10 3 5 2 2 4" xfId="15905" xr:uid="{00000000-0005-0000-0000-0000320A0000}"/>
    <cellStyle name="Normal 10 3 5 2 2 4 2" xfId="44529" xr:uid="{00000000-0005-0000-0000-0000330A0000}"/>
    <cellStyle name="Normal 10 3 5 2 2 5" xfId="28172" xr:uid="{00000000-0005-0000-0000-0000340A0000}"/>
    <cellStyle name="Normal 10 3 5 2 2 5 2" xfId="56796" xr:uid="{00000000-0005-0000-0000-0000350A0000}"/>
    <cellStyle name="Normal 10 3 5 2 2 6" xfId="32262" xr:uid="{00000000-0005-0000-0000-0000360A0000}"/>
    <cellStyle name="Normal 10 3 5 2 3" xfId="5684" xr:uid="{00000000-0005-0000-0000-0000370A0000}"/>
    <cellStyle name="Normal 10 3 5 2 3 2" xfId="17951" xr:uid="{00000000-0005-0000-0000-0000380A0000}"/>
    <cellStyle name="Normal 10 3 5 2 3 2 2" xfId="46575" xr:uid="{00000000-0005-0000-0000-0000390A0000}"/>
    <cellStyle name="Normal 10 3 5 2 3 3" xfId="34308" xr:uid="{00000000-0005-0000-0000-00003A0A0000}"/>
    <cellStyle name="Normal 10 3 5 2 4" xfId="9773" xr:uid="{00000000-0005-0000-0000-00003B0A0000}"/>
    <cellStyle name="Normal 10 3 5 2 4 2" xfId="22040" xr:uid="{00000000-0005-0000-0000-00003C0A0000}"/>
    <cellStyle name="Normal 10 3 5 2 4 2 2" xfId="50664" xr:uid="{00000000-0005-0000-0000-00003D0A0000}"/>
    <cellStyle name="Normal 10 3 5 2 4 3" xfId="38397" xr:uid="{00000000-0005-0000-0000-00003E0A0000}"/>
    <cellStyle name="Normal 10 3 5 2 5" xfId="13861" xr:uid="{00000000-0005-0000-0000-00003F0A0000}"/>
    <cellStyle name="Normal 10 3 5 2 5 2" xfId="42485" xr:uid="{00000000-0005-0000-0000-0000400A0000}"/>
    <cellStyle name="Normal 10 3 5 2 6" xfId="26128" xr:uid="{00000000-0005-0000-0000-0000410A0000}"/>
    <cellStyle name="Normal 10 3 5 2 6 2" xfId="54752" xr:uid="{00000000-0005-0000-0000-0000420A0000}"/>
    <cellStyle name="Normal 10 3 5 2 7" xfId="30218" xr:uid="{00000000-0005-0000-0000-0000430A0000}"/>
    <cellStyle name="Normal 10 3 5 3" xfId="2615" xr:uid="{00000000-0005-0000-0000-0000440A0000}"/>
    <cellStyle name="Normal 10 3 5 3 2" xfId="6706" xr:uid="{00000000-0005-0000-0000-0000450A0000}"/>
    <cellStyle name="Normal 10 3 5 3 2 2" xfId="18973" xr:uid="{00000000-0005-0000-0000-0000460A0000}"/>
    <cellStyle name="Normal 10 3 5 3 2 2 2" xfId="47597" xr:uid="{00000000-0005-0000-0000-0000470A0000}"/>
    <cellStyle name="Normal 10 3 5 3 2 3" xfId="35330" xr:uid="{00000000-0005-0000-0000-0000480A0000}"/>
    <cellStyle name="Normal 10 3 5 3 3" xfId="10795" xr:uid="{00000000-0005-0000-0000-0000490A0000}"/>
    <cellStyle name="Normal 10 3 5 3 3 2" xfId="23062" xr:uid="{00000000-0005-0000-0000-00004A0A0000}"/>
    <cellStyle name="Normal 10 3 5 3 3 2 2" xfId="51686" xr:uid="{00000000-0005-0000-0000-00004B0A0000}"/>
    <cellStyle name="Normal 10 3 5 3 3 3" xfId="39419" xr:uid="{00000000-0005-0000-0000-00004C0A0000}"/>
    <cellStyle name="Normal 10 3 5 3 4" xfId="14883" xr:uid="{00000000-0005-0000-0000-00004D0A0000}"/>
    <cellStyle name="Normal 10 3 5 3 4 2" xfId="43507" xr:uid="{00000000-0005-0000-0000-00004E0A0000}"/>
    <cellStyle name="Normal 10 3 5 3 5" xfId="27150" xr:uid="{00000000-0005-0000-0000-00004F0A0000}"/>
    <cellStyle name="Normal 10 3 5 3 5 2" xfId="55774" xr:uid="{00000000-0005-0000-0000-0000500A0000}"/>
    <cellStyle name="Normal 10 3 5 3 6" xfId="31240" xr:uid="{00000000-0005-0000-0000-0000510A0000}"/>
    <cellStyle name="Normal 10 3 5 4" xfId="4662" xr:uid="{00000000-0005-0000-0000-0000520A0000}"/>
    <cellStyle name="Normal 10 3 5 4 2" xfId="16929" xr:uid="{00000000-0005-0000-0000-0000530A0000}"/>
    <cellStyle name="Normal 10 3 5 4 2 2" xfId="45553" xr:uid="{00000000-0005-0000-0000-0000540A0000}"/>
    <cellStyle name="Normal 10 3 5 4 3" xfId="33286" xr:uid="{00000000-0005-0000-0000-0000550A0000}"/>
    <cellStyle name="Normal 10 3 5 5" xfId="8751" xr:uid="{00000000-0005-0000-0000-0000560A0000}"/>
    <cellStyle name="Normal 10 3 5 5 2" xfId="21018" xr:uid="{00000000-0005-0000-0000-0000570A0000}"/>
    <cellStyle name="Normal 10 3 5 5 2 2" xfId="49642" xr:uid="{00000000-0005-0000-0000-0000580A0000}"/>
    <cellStyle name="Normal 10 3 5 5 3" xfId="37375" xr:uid="{00000000-0005-0000-0000-0000590A0000}"/>
    <cellStyle name="Normal 10 3 5 6" xfId="12839" xr:uid="{00000000-0005-0000-0000-00005A0A0000}"/>
    <cellStyle name="Normal 10 3 5 6 2" xfId="41463" xr:uid="{00000000-0005-0000-0000-00005B0A0000}"/>
    <cellStyle name="Normal 10 3 5 7" xfId="25106" xr:uid="{00000000-0005-0000-0000-00005C0A0000}"/>
    <cellStyle name="Normal 10 3 5 7 2" xfId="53730" xr:uid="{00000000-0005-0000-0000-00005D0A0000}"/>
    <cellStyle name="Normal 10 3 5 8" xfId="29196" xr:uid="{00000000-0005-0000-0000-00005E0A0000}"/>
    <cellStyle name="Normal 10 3 6" xfId="1082" xr:uid="{00000000-0005-0000-0000-00005F0A0000}"/>
    <cellStyle name="Normal 10 3 6 2" xfId="3126" xr:uid="{00000000-0005-0000-0000-0000600A0000}"/>
    <cellStyle name="Normal 10 3 6 2 2" xfId="7217" xr:uid="{00000000-0005-0000-0000-0000610A0000}"/>
    <cellStyle name="Normal 10 3 6 2 2 2" xfId="19484" xr:uid="{00000000-0005-0000-0000-0000620A0000}"/>
    <cellStyle name="Normal 10 3 6 2 2 2 2" xfId="48108" xr:uid="{00000000-0005-0000-0000-0000630A0000}"/>
    <cellStyle name="Normal 10 3 6 2 2 3" xfId="35841" xr:uid="{00000000-0005-0000-0000-0000640A0000}"/>
    <cellStyle name="Normal 10 3 6 2 3" xfId="11306" xr:uid="{00000000-0005-0000-0000-0000650A0000}"/>
    <cellStyle name="Normal 10 3 6 2 3 2" xfId="23573" xr:uid="{00000000-0005-0000-0000-0000660A0000}"/>
    <cellStyle name="Normal 10 3 6 2 3 2 2" xfId="52197" xr:uid="{00000000-0005-0000-0000-0000670A0000}"/>
    <cellStyle name="Normal 10 3 6 2 3 3" xfId="39930" xr:uid="{00000000-0005-0000-0000-0000680A0000}"/>
    <cellStyle name="Normal 10 3 6 2 4" xfId="15394" xr:uid="{00000000-0005-0000-0000-0000690A0000}"/>
    <cellStyle name="Normal 10 3 6 2 4 2" xfId="44018" xr:uid="{00000000-0005-0000-0000-00006A0A0000}"/>
    <cellStyle name="Normal 10 3 6 2 5" xfId="27661" xr:uid="{00000000-0005-0000-0000-00006B0A0000}"/>
    <cellStyle name="Normal 10 3 6 2 5 2" xfId="56285" xr:uid="{00000000-0005-0000-0000-00006C0A0000}"/>
    <cellStyle name="Normal 10 3 6 2 6" xfId="31751" xr:uid="{00000000-0005-0000-0000-00006D0A0000}"/>
    <cellStyle name="Normal 10 3 6 3" xfId="5173" xr:uid="{00000000-0005-0000-0000-00006E0A0000}"/>
    <cellStyle name="Normal 10 3 6 3 2" xfId="17440" xr:uid="{00000000-0005-0000-0000-00006F0A0000}"/>
    <cellStyle name="Normal 10 3 6 3 2 2" xfId="46064" xr:uid="{00000000-0005-0000-0000-0000700A0000}"/>
    <cellStyle name="Normal 10 3 6 3 3" xfId="33797" xr:uid="{00000000-0005-0000-0000-0000710A0000}"/>
    <cellStyle name="Normal 10 3 6 4" xfId="9262" xr:uid="{00000000-0005-0000-0000-0000720A0000}"/>
    <cellStyle name="Normal 10 3 6 4 2" xfId="21529" xr:uid="{00000000-0005-0000-0000-0000730A0000}"/>
    <cellStyle name="Normal 10 3 6 4 2 2" xfId="50153" xr:uid="{00000000-0005-0000-0000-0000740A0000}"/>
    <cellStyle name="Normal 10 3 6 4 3" xfId="37886" xr:uid="{00000000-0005-0000-0000-0000750A0000}"/>
    <cellStyle name="Normal 10 3 6 5" xfId="13350" xr:uid="{00000000-0005-0000-0000-0000760A0000}"/>
    <cellStyle name="Normal 10 3 6 5 2" xfId="41974" xr:uid="{00000000-0005-0000-0000-0000770A0000}"/>
    <cellStyle name="Normal 10 3 6 6" xfId="25617" xr:uid="{00000000-0005-0000-0000-0000780A0000}"/>
    <cellStyle name="Normal 10 3 6 6 2" xfId="54241" xr:uid="{00000000-0005-0000-0000-0000790A0000}"/>
    <cellStyle name="Normal 10 3 6 7" xfId="29707" xr:uid="{00000000-0005-0000-0000-00007A0A0000}"/>
    <cellStyle name="Normal 10 3 7" xfId="2104" xr:uid="{00000000-0005-0000-0000-00007B0A0000}"/>
    <cellStyle name="Normal 10 3 7 2" xfId="6195" xr:uid="{00000000-0005-0000-0000-00007C0A0000}"/>
    <cellStyle name="Normal 10 3 7 2 2" xfId="18462" xr:uid="{00000000-0005-0000-0000-00007D0A0000}"/>
    <cellStyle name="Normal 10 3 7 2 2 2" xfId="47086" xr:uid="{00000000-0005-0000-0000-00007E0A0000}"/>
    <cellStyle name="Normal 10 3 7 2 3" xfId="34819" xr:uid="{00000000-0005-0000-0000-00007F0A0000}"/>
    <cellStyle name="Normal 10 3 7 3" xfId="10284" xr:uid="{00000000-0005-0000-0000-0000800A0000}"/>
    <cellStyle name="Normal 10 3 7 3 2" xfId="22551" xr:uid="{00000000-0005-0000-0000-0000810A0000}"/>
    <cellStyle name="Normal 10 3 7 3 2 2" xfId="51175" xr:uid="{00000000-0005-0000-0000-0000820A0000}"/>
    <cellStyle name="Normal 10 3 7 3 3" xfId="38908" xr:uid="{00000000-0005-0000-0000-0000830A0000}"/>
    <cellStyle name="Normal 10 3 7 4" xfId="14372" xr:uid="{00000000-0005-0000-0000-0000840A0000}"/>
    <cellStyle name="Normal 10 3 7 4 2" xfId="42996" xr:uid="{00000000-0005-0000-0000-0000850A0000}"/>
    <cellStyle name="Normal 10 3 7 5" xfId="26639" xr:uid="{00000000-0005-0000-0000-0000860A0000}"/>
    <cellStyle name="Normal 10 3 7 5 2" xfId="55263" xr:uid="{00000000-0005-0000-0000-0000870A0000}"/>
    <cellStyle name="Normal 10 3 7 6" xfId="30729" xr:uid="{00000000-0005-0000-0000-0000880A0000}"/>
    <cellStyle name="Normal 10 3 8" xfId="4151" xr:uid="{00000000-0005-0000-0000-0000890A0000}"/>
    <cellStyle name="Normal 10 3 8 2" xfId="16418" xr:uid="{00000000-0005-0000-0000-00008A0A0000}"/>
    <cellStyle name="Normal 10 3 8 2 2" xfId="45042" xr:uid="{00000000-0005-0000-0000-00008B0A0000}"/>
    <cellStyle name="Normal 10 3 8 3" xfId="32775" xr:uid="{00000000-0005-0000-0000-00008C0A0000}"/>
    <cellStyle name="Normal 10 3 9" xfId="8240" xr:uid="{00000000-0005-0000-0000-00008D0A0000}"/>
    <cellStyle name="Normal 10 3 9 2" xfId="20507" xr:uid="{00000000-0005-0000-0000-00008E0A0000}"/>
    <cellStyle name="Normal 10 3 9 2 2" xfId="49131" xr:uid="{00000000-0005-0000-0000-00008F0A0000}"/>
    <cellStyle name="Normal 10 3 9 3" xfId="36864" xr:uid="{00000000-0005-0000-0000-0000900A0000}"/>
    <cellStyle name="Normal 10 4" xfId="85" xr:uid="{00000000-0005-0000-0000-0000910A0000}"/>
    <cellStyle name="Normal 10 4 10" xfId="24627" xr:uid="{00000000-0005-0000-0000-0000920A0000}"/>
    <cellStyle name="Normal 10 4 10 2" xfId="53251" xr:uid="{00000000-0005-0000-0000-0000930A0000}"/>
    <cellStyle name="Normal 10 4 11" xfId="28717" xr:uid="{00000000-0005-0000-0000-0000940A0000}"/>
    <cellStyle name="Normal 10 4 2" xfId="214" xr:uid="{00000000-0005-0000-0000-0000950A0000}"/>
    <cellStyle name="Normal 10 4 2 10" xfId="28845" xr:uid="{00000000-0005-0000-0000-0000960A0000}"/>
    <cellStyle name="Normal 10 4 2 2" xfId="474" xr:uid="{00000000-0005-0000-0000-0000970A0000}"/>
    <cellStyle name="Normal 10 4 2 2 2" xfId="987" xr:uid="{00000000-0005-0000-0000-0000980A0000}"/>
    <cellStyle name="Normal 10 4 2 2 2 2" xfId="2009" xr:uid="{00000000-0005-0000-0000-0000990A0000}"/>
    <cellStyle name="Normal 10 4 2 2 2 2 2" xfId="4053" xr:uid="{00000000-0005-0000-0000-00009A0A0000}"/>
    <cellStyle name="Normal 10 4 2 2 2 2 2 2" xfId="8144" xr:uid="{00000000-0005-0000-0000-00009B0A0000}"/>
    <cellStyle name="Normal 10 4 2 2 2 2 2 2 2" xfId="20411" xr:uid="{00000000-0005-0000-0000-00009C0A0000}"/>
    <cellStyle name="Normal 10 4 2 2 2 2 2 2 2 2" xfId="49035" xr:uid="{00000000-0005-0000-0000-00009D0A0000}"/>
    <cellStyle name="Normal 10 4 2 2 2 2 2 2 3" xfId="36768" xr:uid="{00000000-0005-0000-0000-00009E0A0000}"/>
    <cellStyle name="Normal 10 4 2 2 2 2 2 3" xfId="12233" xr:uid="{00000000-0005-0000-0000-00009F0A0000}"/>
    <cellStyle name="Normal 10 4 2 2 2 2 2 3 2" xfId="24500" xr:uid="{00000000-0005-0000-0000-0000A00A0000}"/>
    <cellStyle name="Normal 10 4 2 2 2 2 2 3 2 2" xfId="53124" xr:uid="{00000000-0005-0000-0000-0000A10A0000}"/>
    <cellStyle name="Normal 10 4 2 2 2 2 2 3 3" xfId="40857" xr:uid="{00000000-0005-0000-0000-0000A20A0000}"/>
    <cellStyle name="Normal 10 4 2 2 2 2 2 4" xfId="16321" xr:uid="{00000000-0005-0000-0000-0000A30A0000}"/>
    <cellStyle name="Normal 10 4 2 2 2 2 2 4 2" xfId="44945" xr:uid="{00000000-0005-0000-0000-0000A40A0000}"/>
    <cellStyle name="Normal 10 4 2 2 2 2 2 5" xfId="28588" xr:uid="{00000000-0005-0000-0000-0000A50A0000}"/>
    <cellStyle name="Normal 10 4 2 2 2 2 2 5 2" xfId="57212" xr:uid="{00000000-0005-0000-0000-0000A60A0000}"/>
    <cellStyle name="Normal 10 4 2 2 2 2 2 6" xfId="32678" xr:uid="{00000000-0005-0000-0000-0000A70A0000}"/>
    <cellStyle name="Normal 10 4 2 2 2 2 3" xfId="6100" xr:uid="{00000000-0005-0000-0000-0000A80A0000}"/>
    <cellStyle name="Normal 10 4 2 2 2 2 3 2" xfId="18367" xr:uid="{00000000-0005-0000-0000-0000A90A0000}"/>
    <cellStyle name="Normal 10 4 2 2 2 2 3 2 2" xfId="46991" xr:uid="{00000000-0005-0000-0000-0000AA0A0000}"/>
    <cellStyle name="Normal 10 4 2 2 2 2 3 3" xfId="34724" xr:uid="{00000000-0005-0000-0000-0000AB0A0000}"/>
    <cellStyle name="Normal 10 4 2 2 2 2 4" xfId="10189" xr:uid="{00000000-0005-0000-0000-0000AC0A0000}"/>
    <cellStyle name="Normal 10 4 2 2 2 2 4 2" xfId="22456" xr:uid="{00000000-0005-0000-0000-0000AD0A0000}"/>
    <cellStyle name="Normal 10 4 2 2 2 2 4 2 2" xfId="51080" xr:uid="{00000000-0005-0000-0000-0000AE0A0000}"/>
    <cellStyle name="Normal 10 4 2 2 2 2 4 3" xfId="38813" xr:uid="{00000000-0005-0000-0000-0000AF0A0000}"/>
    <cellStyle name="Normal 10 4 2 2 2 2 5" xfId="14277" xr:uid="{00000000-0005-0000-0000-0000B00A0000}"/>
    <cellStyle name="Normal 10 4 2 2 2 2 5 2" xfId="42901" xr:uid="{00000000-0005-0000-0000-0000B10A0000}"/>
    <cellStyle name="Normal 10 4 2 2 2 2 6" xfId="26544" xr:uid="{00000000-0005-0000-0000-0000B20A0000}"/>
    <cellStyle name="Normal 10 4 2 2 2 2 6 2" xfId="55168" xr:uid="{00000000-0005-0000-0000-0000B30A0000}"/>
    <cellStyle name="Normal 10 4 2 2 2 2 7" xfId="30634" xr:uid="{00000000-0005-0000-0000-0000B40A0000}"/>
    <cellStyle name="Normal 10 4 2 2 2 3" xfId="3031" xr:uid="{00000000-0005-0000-0000-0000B50A0000}"/>
    <cellStyle name="Normal 10 4 2 2 2 3 2" xfId="7122" xr:uid="{00000000-0005-0000-0000-0000B60A0000}"/>
    <cellStyle name="Normal 10 4 2 2 2 3 2 2" xfId="19389" xr:uid="{00000000-0005-0000-0000-0000B70A0000}"/>
    <cellStyle name="Normal 10 4 2 2 2 3 2 2 2" xfId="48013" xr:uid="{00000000-0005-0000-0000-0000B80A0000}"/>
    <cellStyle name="Normal 10 4 2 2 2 3 2 3" xfId="35746" xr:uid="{00000000-0005-0000-0000-0000B90A0000}"/>
    <cellStyle name="Normal 10 4 2 2 2 3 3" xfId="11211" xr:uid="{00000000-0005-0000-0000-0000BA0A0000}"/>
    <cellStyle name="Normal 10 4 2 2 2 3 3 2" xfId="23478" xr:uid="{00000000-0005-0000-0000-0000BB0A0000}"/>
    <cellStyle name="Normal 10 4 2 2 2 3 3 2 2" xfId="52102" xr:uid="{00000000-0005-0000-0000-0000BC0A0000}"/>
    <cellStyle name="Normal 10 4 2 2 2 3 3 3" xfId="39835" xr:uid="{00000000-0005-0000-0000-0000BD0A0000}"/>
    <cellStyle name="Normal 10 4 2 2 2 3 4" xfId="15299" xr:uid="{00000000-0005-0000-0000-0000BE0A0000}"/>
    <cellStyle name="Normal 10 4 2 2 2 3 4 2" xfId="43923" xr:uid="{00000000-0005-0000-0000-0000BF0A0000}"/>
    <cellStyle name="Normal 10 4 2 2 2 3 5" xfId="27566" xr:uid="{00000000-0005-0000-0000-0000C00A0000}"/>
    <cellStyle name="Normal 10 4 2 2 2 3 5 2" xfId="56190" xr:uid="{00000000-0005-0000-0000-0000C10A0000}"/>
    <cellStyle name="Normal 10 4 2 2 2 3 6" xfId="31656" xr:uid="{00000000-0005-0000-0000-0000C20A0000}"/>
    <cellStyle name="Normal 10 4 2 2 2 4" xfId="5078" xr:uid="{00000000-0005-0000-0000-0000C30A0000}"/>
    <cellStyle name="Normal 10 4 2 2 2 4 2" xfId="17345" xr:uid="{00000000-0005-0000-0000-0000C40A0000}"/>
    <cellStyle name="Normal 10 4 2 2 2 4 2 2" xfId="45969" xr:uid="{00000000-0005-0000-0000-0000C50A0000}"/>
    <cellStyle name="Normal 10 4 2 2 2 4 3" xfId="33702" xr:uid="{00000000-0005-0000-0000-0000C60A0000}"/>
    <cellStyle name="Normal 10 4 2 2 2 5" xfId="9167" xr:uid="{00000000-0005-0000-0000-0000C70A0000}"/>
    <cellStyle name="Normal 10 4 2 2 2 5 2" xfId="21434" xr:uid="{00000000-0005-0000-0000-0000C80A0000}"/>
    <cellStyle name="Normal 10 4 2 2 2 5 2 2" xfId="50058" xr:uid="{00000000-0005-0000-0000-0000C90A0000}"/>
    <cellStyle name="Normal 10 4 2 2 2 5 3" xfId="37791" xr:uid="{00000000-0005-0000-0000-0000CA0A0000}"/>
    <cellStyle name="Normal 10 4 2 2 2 6" xfId="13255" xr:uid="{00000000-0005-0000-0000-0000CB0A0000}"/>
    <cellStyle name="Normal 10 4 2 2 2 6 2" xfId="41879" xr:uid="{00000000-0005-0000-0000-0000CC0A0000}"/>
    <cellStyle name="Normal 10 4 2 2 2 7" xfId="25522" xr:uid="{00000000-0005-0000-0000-0000CD0A0000}"/>
    <cellStyle name="Normal 10 4 2 2 2 7 2" xfId="54146" xr:uid="{00000000-0005-0000-0000-0000CE0A0000}"/>
    <cellStyle name="Normal 10 4 2 2 2 8" xfId="29612" xr:uid="{00000000-0005-0000-0000-0000CF0A0000}"/>
    <cellStyle name="Normal 10 4 2 2 3" xfId="1498" xr:uid="{00000000-0005-0000-0000-0000D00A0000}"/>
    <cellStyle name="Normal 10 4 2 2 3 2" xfId="3542" xr:uid="{00000000-0005-0000-0000-0000D10A0000}"/>
    <cellStyle name="Normal 10 4 2 2 3 2 2" xfId="7633" xr:uid="{00000000-0005-0000-0000-0000D20A0000}"/>
    <cellStyle name="Normal 10 4 2 2 3 2 2 2" xfId="19900" xr:uid="{00000000-0005-0000-0000-0000D30A0000}"/>
    <cellStyle name="Normal 10 4 2 2 3 2 2 2 2" xfId="48524" xr:uid="{00000000-0005-0000-0000-0000D40A0000}"/>
    <cellStyle name="Normal 10 4 2 2 3 2 2 3" xfId="36257" xr:uid="{00000000-0005-0000-0000-0000D50A0000}"/>
    <cellStyle name="Normal 10 4 2 2 3 2 3" xfId="11722" xr:uid="{00000000-0005-0000-0000-0000D60A0000}"/>
    <cellStyle name="Normal 10 4 2 2 3 2 3 2" xfId="23989" xr:uid="{00000000-0005-0000-0000-0000D70A0000}"/>
    <cellStyle name="Normal 10 4 2 2 3 2 3 2 2" xfId="52613" xr:uid="{00000000-0005-0000-0000-0000D80A0000}"/>
    <cellStyle name="Normal 10 4 2 2 3 2 3 3" xfId="40346" xr:uid="{00000000-0005-0000-0000-0000D90A0000}"/>
    <cellStyle name="Normal 10 4 2 2 3 2 4" xfId="15810" xr:uid="{00000000-0005-0000-0000-0000DA0A0000}"/>
    <cellStyle name="Normal 10 4 2 2 3 2 4 2" xfId="44434" xr:uid="{00000000-0005-0000-0000-0000DB0A0000}"/>
    <cellStyle name="Normal 10 4 2 2 3 2 5" xfId="28077" xr:uid="{00000000-0005-0000-0000-0000DC0A0000}"/>
    <cellStyle name="Normal 10 4 2 2 3 2 5 2" xfId="56701" xr:uid="{00000000-0005-0000-0000-0000DD0A0000}"/>
    <cellStyle name="Normal 10 4 2 2 3 2 6" xfId="32167" xr:uid="{00000000-0005-0000-0000-0000DE0A0000}"/>
    <cellStyle name="Normal 10 4 2 2 3 3" xfId="5589" xr:uid="{00000000-0005-0000-0000-0000DF0A0000}"/>
    <cellStyle name="Normal 10 4 2 2 3 3 2" xfId="17856" xr:uid="{00000000-0005-0000-0000-0000E00A0000}"/>
    <cellStyle name="Normal 10 4 2 2 3 3 2 2" xfId="46480" xr:uid="{00000000-0005-0000-0000-0000E10A0000}"/>
    <cellStyle name="Normal 10 4 2 2 3 3 3" xfId="34213" xr:uid="{00000000-0005-0000-0000-0000E20A0000}"/>
    <cellStyle name="Normal 10 4 2 2 3 4" xfId="9678" xr:uid="{00000000-0005-0000-0000-0000E30A0000}"/>
    <cellStyle name="Normal 10 4 2 2 3 4 2" xfId="21945" xr:uid="{00000000-0005-0000-0000-0000E40A0000}"/>
    <cellStyle name="Normal 10 4 2 2 3 4 2 2" xfId="50569" xr:uid="{00000000-0005-0000-0000-0000E50A0000}"/>
    <cellStyle name="Normal 10 4 2 2 3 4 3" xfId="38302" xr:uid="{00000000-0005-0000-0000-0000E60A0000}"/>
    <cellStyle name="Normal 10 4 2 2 3 5" xfId="13766" xr:uid="{00000000-0005-0000-0000-0000E70A0000}"/>
    <cellStyle name="Normal 10 4 2 2 3 5 2" xfId="42390" xr:uid="{00000000-0005-0000-0000-0000E80A0000}"/>
    <cellStyle name="Normal 10 4 2 2 3 6" xfId="26033" xr:uid="{00000000-0005-0000-0000-0000E90A0000}"/>
    <cellStyle name="Normal 10 4 2 2 3 6 2" xfId="54657" xr:uid="{00000000-0005-0000-0000-0000EA0A0000}"/>
    <cellStyle name="Normal 10 4 2 2 3 7" xfId="30123" xr:uid="{00000000-0005-0000-0000-0000EB0A0000}"/>
    <cellStyle name="Normal 10 4 2 2 4" xfId="2520" xr:uid="{00000000-0005-0000-0000-0000EC0A0000}"/>
    <cellStyle name="Normal 10 4 2 2 4 2" xfId="6611" xr:uid="{00000000-0005-0000-0000-0000ED0A0000}"/>
    <cellStyle name="Normal 10 4 2 2 4 2 2" xfId="18878" xr:uid="{00000000-0005-0000-0000-0000EE0A0000}"/>
    <cellStyle name="Normal 10 4 2 2 4 2 2 2" xfId="47502" xr:uid="{00000000-0005-0000-0000-0000EF0A0000}"/>
    <cellStyle name="Normal 10 4 2 2 4 2 3" xfId="35235" xr:uid="{00000000-0005-0000-0000-0000F00A0000}"/>
    <cellStyle name="Normal 10 4 2 2 4 3" xfId="10700" xr:uid="{00000000-0005-0000-0000-0000F10A0000}"/>
    <cellStyle name="Normal 10 4 2 2 4 3 2" xfId="22967" xr:uid="{00000000-0005-0000-0000-0000F20A0000}"/>
    <cellStyle name="Normal 10 4 2 2 4 3 2 2" xfId="51591" xr:uid="{00000000-0005-0000-0000-0000F30A0000}"/>
    <cellStyle name="Normal 10 4 2 2 4 3 3" xfId="39324" xr:uid="{00000000-0005-0000-0000-0000F40A0000}"/>
    <cellStyle name="Normal 10 4 2 2 4 4" xfId="14788" xr:uid="{00000000-0005-0000-0000-0000F50A0000}"/>
    <cellStyle name="Normal 10 4 2 2 4 4 2" xfId="43412" xr:uid="{00000000-0005-0000-0000-0000F60A0000}"/>
    <cellStyle name="Normal 10 4 2 2 4 5" xfId="27055" xr:uid="{00000000-0005-0000-0000-0000F70A0000}"/>
    <cellStyle name="Normal 10 4 2 2 4 5 2" xfId="55679" xr:uid="{00000000-0005-0000-0000-0000F80A0000}"/>
    <cellStyle name="Normal 10 4 2 2 4 6" xfId="31145" xr:uid="{00000000-0005-0000-0000-0000F90A0000}"/>
    <cellStyle name="Normal 10 4 2 2 5" xfId="4567" xr:uid="{00000000-0005-0000-0000-0000FA0A0000}"/>
    <cellStyle name="Normal 10 4 2 2 5 2" xfId="16834" xr:uid="{00000000-0005-0000-0000-0000FB0A0000}"/>
    <cellStyle name="Normal 10 4 2 2 5 2 2" xfId="45458" xr:uid="{00000000-0005-0000-0000-0000FC0A0000}"/>
    <cellStyle name="Normal 10 4 2 2 5 3" xfId="33191" xr:uid="{00000000-0005-0000-0000-0000FD0A0000}"/>
    <cellStyle name="Normal 10 4 2 2 6" xfId="8656" xr:uid="{00000000-0005-0000-0000-0000FE0A0000}"/>
    <cellStyle name="Normal 10 4 2 2 6 2" xfId="20923" xr:uid="{00000000-0005-0000-0000-0000FF0A0000}"/>
    <cellStyle name="Normal 10 4 2 2 6 2 2" xfId="49547" xr:uid="{00000000-0005-0000-0000-0000000B0000}"/>
    <cellStyle name="Normal 10 4 2 2 6 3" xfId="37280" xr:uid="{00000000-0005-0000-0000-0000010B0000}"/>
    <cellStyle name="Normal 10 4 2 2 7" xfId="12744" xr:uid="{00000000-0005-0000-0000-0000020B0000}"/>
    <cellStyle name="Normal 10 4 2 2 7 2" xfId="41368" xr:uid="{00000000-0005-0000-0000-0000030B0000}"/>
    <cellStyle name="Normal 10 4 2 2 8" xfId="25011" xr:uid="{00000000-0005-0000-0000-0000040B0000}"/>
    <cellStyle name="Normal 10 4 2 2 8 2" xfId="53635" xr:uid="{00000000-0005-0000-0000-0000050B0000}"/>
    <cellStyle name="Normal 10 4 2 2 9" xfId="29101" xr:uid="{00000000-0005-0000-0000-0000060B0000}"/>
    <cellStyle name="Normal 10 4 2 3" xfId="731" xr:uid="{00000000-0005-0000-0000-0000070B0000}"/>
    <cellStyle name="Normal 10 4 2 3 2" xfId="1753" xr:uid="{00000000-0005-0000-0000-0000080B0000}"/>
    <cellStyle name="Normal 10 4 2 3 2 2" xfId="3797" xr:uid="{00000000-0005-0000-0000-0000090B0000}"/>
    <cellStyle name="Normal 10 4 2 3 2 2 2" xfId="7888" xr:uid="{00000000-0005-0000-0000-00000A0B0000}"/>
    <cellStyle name="Normal 10 4 2 3 2 2 2 2" xfId="20155" xr:uid="{00000000-0005-0000-0000-00000B0B0000}"/>
    <cellStyle name="Normal 10 4 2 3 2 2 2 2 2" xfId="48779" xr:uid="{00000000-0005-0000-0000-00000C0B0000}"/>
    <cellStyle name="Normal 10 4 2 3 2 2 2 3" xfId="36512" xr:uid="{00000000-0005-0000-0000-00000D0B0000}"/>
    <cellStyle name="Normal 10 4 2 3 2 2 3" xfId="11977" xr:uid="{00000000-0005-0000-0000-00000E0B0000}"/>
    <cellStyle name="Normal 10 4 2 3 2 2 3 2" xfId="24244" xr:uid="{00000000-0005-0000-0000-00000F0B0000}"/>
    <cellStyle name="Normal 10 4 2 3 2 2 3 2 2" xfId="52868" xr:uid="{00000000-0005-0000-0000-0000100B0000}"/>
    <cellStyle name="Normal 10 4 2 3 2 2 3 3" xfId="40601" xr:uid="{00000000-0005-0000-0000-0000110B0000}"/>
    <cellStyle name="Normal 10 4 2 3 2 2 4" xfId="16065" xr:uid="{00000000-0005-0000-0000-0000120B0000}"/>
    <cellStyle name="Normal 10 4 2 3 2 2 4 2" xfId="44689" xr:uid="{00000000-0005-0000-0000-0000130B0000}"/>
    <cellStyle name="Normal 10 4 2 3 2 2 5" xfId="28332" xr:uid="{00000000-0005-0000-0000-0000140B0000}"/>
    <cellStyle name="Normal 10 4 2 3 2 2 5 2" xfId="56956" xr:uid="{00000000-0005-0000-0000-0000150B0000}"/>
    <cellStyle name="Normal 10 4 2 3 2 2 6" xfId="32422" xr:uid="{00000000-0005-0000-0000-0000160B0000}"/>
    <cellStyle name="Normal 10 4 2 3 2 3" xfId="5844" xr:uid="{00000000-0005-0000-0000-0000170B0000}"/>
    <cellStyle name="Normal 10 4 2 3 2 3 2" xfId="18111" xr:uid="{00000000-0005-0000-0000-0000180B0000}"/>
    <cellStyle name="Normal 10 4 2 3 2 3 2 2" xfId="46735" xr:uid="{00000000-0005-0000-0000-0000190B0000}"/>
    <cellStyle name="Normal 10 4 2 3 2 3 3" xfId="34468" xr:uid="{00000000-0005-0000-0000-00001A0B0000}"/>
    <cellStyle name="Normal 10 4 2 3 2 4" xfId="9933" xr:uid="{00000000-0005-0000-0000-00001B0B0000}"/>
    <cellStyle name="Normal 10 4 2 3 2 4 2" xfId="22200" xr:uid="{00000000-0005-0000-0000-00001C0B0000}"/>
    <cellStyle name="Normal 10 4 2 3 2 4 2 2" xfId="50824" xr:uid="{00000000-0005-0000-0000-00001D0B0000}"/>
    <cellStyle name="Normal 10 4 2 3 2 4 3" xfId="38557" xr:uid="{00000000-0005-0000-0000-00001E0B0000}"/>
    <cellStyle name="Normal 10 4 2 3 2 5" xfId="14021" xr:uid="{00000000-0005-0000-0000-00001F0B0000}"/>
    <cellStyle name="Normal 10 4 2 3 2 5 2" xfId="42645" xr:uid="{00000000-0005-0000-0000-0000200B0000}"/>
    <cellStyle name="Normal 10 4 2 3 2 6" xfId="26288" xr:uid="{00000000-0005-0000-0000-0000210B0000}"/>
    <cellStyle name="Normal 10 4 2 3 2 6 2" xfId="54912" xr:uid="{00000000-0005-0000-0000-0000220B0000}"/>
    <cellStyle name="Normal 10 4 2 3 2 7" xfId="30378" xr:uid="{00000000-0005-0000-0000-0000230B0000}"/>
    <cellStyle name="Normal 10 4 2 3 3" xfId="2775" xr:uid="{00000000-0005-0000-0000-0000240B0000}"/>
    <cellStyle name="Normal 10 4 2 3 3 2" xfId="6866" xr:uid="{00000000-0005-0000-0000-0000250B0000}"/>
    <cellStyle name="Normal 10 4 2 3 3 2 2" xfId="19133" xr:uid="{00000000-0005-0000-0000-0000260B0000}"/>
    <cellStyle name="Normal 10 4 2 3 3 2 2 2" xfId="47757" xr:uid="{00000000-0005-0000-0000-0000270B0000}"/>
    <cellStyle name="Normal 10 4 2 3 3 2 3" xfId="35490" xr:uid="{00000000-0005-0000-0000-0000280B0000}"/>
    <cellStyle name="Normal 10 4 2 3 3 3" xfId="10955" xr:uid="{00000000-0005-0000-0000-0000290B0000}"/>
    <cellStyle name="Normal 10 4 2 3 3 3 2" xfId="23222" xr:uid="{00000000-0005-0000-0000-00002A0B0000}"/>
    <cellStyle name="Normal 10 4 2 3 3 3 2 2" xfId="51846" xr:uid="{00000000-0005-0000-0000-00002B0B0000}"/>
    <cellStyle name="Normal 10 4 2 3 3 3 3" xfId="39579" xr:uid="{00000000-0005-0000-0000-00002C0B0000}"/>
    <cellStyle name="Normal 10 4 2 3 3 4" xfId="15043" xr:uid="{00000000-0005-0000-0000-00002D0B0000}"/>
    <cellStyle name="Normal 10 4 2 3 3 4 2" xfId="43667" xr:uid="{00000000-0005-0000-0000-00002E0B0000}"/>
    <cellStyle name="Normal 10 4 2 3 3 5" xfId="27310" xr:uid="{00000000-0005-0000-0000-00002F0B0000}"/>
    <cellStyle name="Normal 10 4 2 3 3 5 2" xfId="55934" xr:uid="{00000000-0005-0000-0000-0000300B0000}"/>
    <cellStyle name="Normal 10 4 2 3 3 6" xfId="31400" xr:uid="{00000000-0005-0000-0000-0000310B0000}"/>
    <cellStyle name="Normal 10 4 2 3 4" xfId="4822" xr:uid="{00000000-0005-0000-0000-0000320B0000}"/>
    <cellStyle name="Normal 10 4 2 3 4 2" xfId="17089" xr:uid="{00000000-0005-0000-0000-0000330B0000}"/>
    <cellStyle name="Normal 10 4 2 3 4 2 2" xfId="45713" xr:uid="{00000000-0005-0000-0000-0000340B0000}"/>
    <cellStyle name="Normal 10 4 2 3 4 3" xfId="33446" xr:uid="{00000000-0005-0000-0000-0000350B0000}"/>
    <cellStyle name="Normal 10 4 2 3 5" xfId="8911" xr:uid="{00000000-0005-0000-0000-0000360B0000}"/>
    <cellStyle name="Normal 10 4 2 3 5 2" xfId="21178" xr:uid="{00000000-0005-0000-0000-0000370B0000}"/>
    <cellStyle name="Normal 10 4 2 3 5 2 2" xfId="49802" xr:uid="{00000000-0005-0000-0000-0000380B0000}"/>
    <cellStyle name="Normal 10 4 2 3 5 3" xfId="37535" xr:uid="{00000000-0005-0000-0000-0000390B0000}"/>
    <cellStyle name="Normal 10 4 2 3 6" xfId="12999" xr:uid="{00000000-0005-0000-0000-00003A0B0000}"/>
    <cellStyle name="Normal 10 4 2 3 6 2" xfId="41623" xr:uid="{00000000-0005-0000-0000-00003B0B0000}"/>
    <cellStyle name="Normal 10 4 2 3 7" xfId="25266" xr:uid="{00000000-0005-0000-0000-00003C0B0000}"/>
    <cellStyle name="Normal 10 4 2 3 7 2" xfId="53890" xr:uid="{00000000-0005-0000-0000-00003D0B0000}"/>
    <cellStyle name="Normal 10 4 2 3 8" xfId="29356" xr:uid="{00000000-0005-0000-0000-00003E0B0000}"/>
    <cellStyle name="Normal 10 4 2 4" xfId="1242" xr:uid="{00000000-0005-0000-0000-00003F0B0000}"/>
    <cellStyle name="Normal 10 4 2 4 2" xfId="3286" xr:uid="{00000000-0005-0000-0000-0000400B0000}"/>
    <cellStyle name="Normal 10 4 2 4 2 2" xfId="7377" xr:uid="{00000000-0005-0000-0000-0000410B0000}"/>
    <cellStyle name="Normal 10 4 2 4 2 2 2" xfId="19644" xr:uid="{00000000-0005-0000-0000-0000420B0000}"/>
    <cellStyle name="Normal 10 4 2 4 2 2 2 2" xfId="48268" xr:uid="{00000000-0005-0000-0000-0000430B0000}"/>
    <cellStyle name="Normal 10 4 2 4 2 2 3" xfId="36001" xr:uid="{00000000-0005-0000-0000-0000440B0000}"/>
    <cellStyle name="Normal 10 4 2 4 2 3" xfId="11466" xr:uid="{00000000-0005-0000-0000-0000450B0000}"/>
    <cellStyle name="Normal 10 4 2 4 2 3 2" xfId="23733" xr:uid="{00000000-0005-0000-0000-0000460B0000}"/>
    <cellStyle name="Normal 10 4 2 4 2 3 2 2" xfId="52357" xr:uid="{00000000-0005-0000-0000-0000470B0000}"/>
    <cellStyle name="Normal 10 4 2 4 2 3 3" xfId="40090" xr:uid="{00000000-0005-0000-0000-0000480B0000}"/>
    <cellStyle name="Normal 10 4 2 4 2 4" xfId="15554" xr:uid="{00000000-0005-0000-0000-0000490B0000}"/>
    <cellStyle name="Normal 10 4 2 4 2 4 2" xfId="44178" xr:uid="{00000000-0005-0000-0000-00004A0B0000}"/>
    <cellStyle name="Normal 10 4 2 4 2 5" xfId="27821" xr:uid="{00000000-0005-0000-0000-00004B0B0000}"/>
    <cellStyle name="Normal 10 4 2 4 2 5 2" xfId="56445" xr:uid="{00000000-0005-0000-0000-00004C0B0000}"/>
    <cellStyle name="Normal 10 4 2 4 2 6" xfId="31911" xr:uid="{00000000-0005-0000-0000-00004D0B0000}"/>
    <cellStyle name="Normal 10 4 2 4 3" xfId="5333" xr:uid="{00000000-0005-0000-0000-00004E0B0000}"/>
    <cellStyle name="Normal 10 4 2 4 3 2" xfId="17600" xr:uid="{00000000-0005-0000-0000-00004F0B0000}"/>
    <cellStyle name="Normal 10 4 2 4 3 2 2" xfId="46224" xr:uid="{00000000-0005-0000-0000-0000500B0000}"/>
    <cellStyle name="Normal 10 4 2 4 3 3" xfId="33957" xr:uid="{00000000-0005-0000-0000-0000510B0000}"/>
    <cellStyle name="Normal 10 4 2 4 4" xfId="9422" xr:uid="{00000000-0005-0000-0000-0000520B0000}"/>
    <cellStyle name="Normal 10 4 2 4 4 2" xfId="21689" xr:uid="{00000000-0005-0000-0000-0000530B0000}"/>
    <cellStyle name="Normal 10 4 2 4 4 2 2" xfId="50313" xr:uid="{00000000-0005-0000-0000-0000540B0000}"/>
    <cellStyle name="Normal 10 4 2 4 4 3" xfId="38046" xr:uid="{00000000-0005-0000-0000-0000550B0000}"/>
    <cellStyle name="Normal 10 4 2 4 5" xfId="13510" xr:uid="{00000000-0005-0000-0000-0000560B0000}"/>
    <cellStyle name="Normal 10 4 2 4 5 2" xfId="42134" xr:uid="{00000000-0005-0000-0000-0000570B0000}"/>
    <cellStyle name="Normal 10 4 2 4 6" xfId="25777" xr:uid="{00000000-0005-0000-0000-0000580B0000}"/>
    <cellStyle name="Normal 10 4 2 4 6 2" xfId="54401" xr:uid="{00000000-0005-0000-0000-0000590B0000}"/>
    <cellStyle name="Normal 10 4 2 4 7" xfId="29867" xr:uid="{00000000-0005-0000-0000-00005A0B0000}"/>
    <cellStyle name="Normal 10 4 2 5" xfId="2264" xr:uid="{00000000-0005-0000-0000-00005B0B0000}"/>
    <cellStyle name="Normal 10 4 2 5 2" xfId="6355" xr:uid="{00000000-0005-0000-0000-00005C0B0000}"/>
    <cellStyle name="Normal 10 4 2 5 2 2" xfId="18622" xr:uid="{00000000-0005-0000-0000-00005D0B0000}"/>
    <cellStyle name="Normal 10 4 2 5 2 2 2" xfId="47246" xr:uid="{00000000-0005-0000-0000-00005E0B0000}"/>
    <cellStyle name="Normal 10 4 2 5 2 3" xfId="34979" xr:uid="{00000000-0005-0000-0000-00005F0B0000}"/>
    <cellStyle name="Normal 10 4 2 5 3" xfId="10444" xr:uid="{00000000-0005-0000-0000-0000600B0000}"/>
    <cellStyle name="Normal 10 4 2 5 3 2" xfId="22711" xr:uid="{00000000-0005-0000-0000-0000610B0000}"/>
    <cellStyle name="Normal 10 4 2 5 3 2 2" xfId="51335" xr:uid="{00000000-0005-0000-0000-0000620B0000}"/>
    <cellStyle name="Normal 10 4 2 5 3 3" xfId="39068" xr:uid="{00000000-0005-0000-0000-0000630B0000}"/>
    <cellStyle name="Normal 10 4 2 5 4" xfId="14532" xr:uid="{00000000-0005-0000-0000-0000640B0000}"/>
    <cellStyle name="Normal 10 4 2 5 4 2" xfId="43156" xr:uid="{00000000-0005-0000-0000-0000650B0000}"/>
    <cellStyle name="Normal 10 4 2 5 5" xfId="26799" xr:uid="{00000000-0005-0000-0000-0000660B0000}"/>
    <cellStyle name="Normal 10 4 2 5 5 2" xfId="55423" xr:uid="{00000000-0005-0000-0000-0000670B0000}"/>
    <cellStyle name="Normal 10 4 2 5 6" xfId="30889" xr:uid="{00000000-0005-0000-0000-0000680B0000}"/>
    <cellStyle name="Normal 10 4 2 6" xfId="4311" xr:uid="{00000000-0005-0000-0000-0000690B0000}"/>
    <cellStyle name="Normal 10 4 2 6 2" xfId="16578" xr:uid="{00000000-0005-0000-0000-00006A0B0000}"/>
    <cellStyle name="Normal 10 4 2 6 2 2" xfId="45202" xr:uid="{00000000-0005-0000-0000-00006B0B0000}"/>
    <cellStyle name="Normal 10 4 2 6 3" xfId="32935" xr:uid="{00000000-0005-0000-0000-00006C0B0000}"/>
    <cellStyle name="Normal 10 4 2 7" xfId="8400" xr:uid="{00000000-0005-0000-0000-00006D0B0000}"/>
    <cellStyle name="Normal 10 4 2 7 2" xfId="20667" xr:uid="{00000000-0005-0000-0000-00006E0B0000}"/>
    <cellStyle name="Normal 10 4 2 7 2 2" xfId="49291" xr:uid="{00000000-0005-0000-0000-00006F0B0000}"/>
    <cellStyle name="Normal 10 4 2 7 3" xfId="37024" xr:uid="{00000000-0005-0000-0000-0000700B0000}"/>
    <cellStyle name="Normal 10 4 2 8" xfId="12488" xr:uid="{00000000-0005-0000-0000-0000710B0000}"/>
    <cellStyle name="Normal 10 4 2 8 2" xfId="41112" xr:uid="{00000000-0005-0000-0000-0000720B0000}"/>
    <cellStyle name="Normal 10 4 2 9" xfId="24755" xr:uid="{00000000-0005-0000-0000-0000730B0000}"/>
    <cellStyle name="Normal 10 4 2 9 2" xfId="53379" xr:uid="{00000000-0005-0000-0000-0000740B0000}"/>
    <cellStyle name="Normal 10 4 3" xfId="346" xr:uid="{00000000-0005-0000-0000-0000750B0000}"/>
    <cellStyle name="Normal 10 4 3 2" xfId="859" xr:uid="{00000000-0005-0000-0000-0000760B0000}"/>
    <cellStyle name="Normal 10 4 3 2 2" xfId="1881" xr:uid="{00000000-0005-0000-0000-0000770B0000}"/>
    <cellStyle name="Normal 10 4 3 2 2 2" xfId="3925" xr:uid="{00000000-0005-0000-0000-0000780B0000}"/>
    <cellStyle name="Normal 10 4 3 2 2 2 2" xfId="8016" xr:uid="{00000000-0005-0000-0000-0000790B0000}"/>
    <cellStyle name="Normal 10 4 3 2 2 2 2 2" xfId="20283" xr:uid="{00000000-0005-0000-0000-00007A0B0000}"/>
    <cellStyle name="Normal 10 4 3 2 2 2 2 2 2" xfId="48907" xr:uid="{00000000-0005-0000-0000-00007B0B0000}"/>
    <cellStyle name="Normal 10 4 3 2 2 2 2 3" xfId="36640" xr:uid="{00000000-0005-0000-0000-00007C0B0000}"/>
    <cellStyle name="Normal 10 4 3 2 2 2 3" xfId="12105" xr:uid="{00000000-0005-0000-0000-00007D0B0000}"/>
    <cellStyle name="Normal 10 4 3 2 2 2 3 2" xfId="24372" xr:uid="{00000000-0005-0000-0000-00007E0B0000}"/>
    <cellStyle name="Normal 10 4 3 2 2 2 3 2 2" xfId="52996" xr:uid="{00000000-0005-0000-0000-00007F0B0000}"/>
    <cellStyle name="Normal 10 4 3 2 2 2 3 3" xfId="40729" xr:uid="{00000000-0005-0000-0000-0000800B0000}"/>
    <cellStyle name="Normal 10 4 3 2 2 2 4" xfId="16193" xr:uid="{00000000-0005-0000-0000-0000810B0000}"/>
    <cellStyle name="Normal 10 4 3 2 2 2 4 2" xfId="44817" xr:uid="{00000000-0005-0000-0000-0000820B0000}"/>
    <cellStyle name="Normal 10 4 3 2 2 2 5" xfId="28460" xr:uid="{00000000-0005-0000-0000-0000830B0000}"/>
    <cellStyle name="Normal 10 4 3 2 2 2 5 2" xfId="57084" xr:uid="{00000000-0005-0000-0000-0000840B0000}"/>
    <cellStyle name="Normal 10 4 3 2 2 2 6" xfId="32550" xr:uid="{00000000-0005-0000-0000-0000850B0000}"/>
    <cellStyle name="Normal 10 4 3 2 2 3" xfId="5972" xr:uid="{00000000-0005-0000-0000-0000860B0000}"/>
    <cellStyle name="Normal 10 4 3 2 2 3 2" xfId="18239" xr:uid="{00000000-0005-0000-0000-0000870B0000}"/>
    <cellStyle name="Normal 10 4 3 2 2 3 2 2" xfId="46863" xr:uid="{00000000-0005-0000-0000-0000880B0000}"/>
    <cellStyle name="Normal 10 4 3 2 2 3 3" xfId="34596" xr:uid="{00000000-0005-0000-0000-0000890B0000}"/>
    <cellStyle name="Normal 10 4 3 2 2 4" xfId="10061" xr:uid="{00000000-0005-0000-0000-00008A0B0000}"/>
    <cellStyle name="Normal 10 4 3 2 2 4 2" xfId="22328" xr:uid="{00000000-0005-0000-0000-00008B0B0000}"/>
    <cellStyle name="Normal 10 4 3 2 2 4 2 2" xfId="50952" xr:uid="{00000000-0005-0000-0000-00008C0B0000}"/>
    <cellStyle name="Normal 10 4 3 2 2 4 3" xfId="38685" xr:uid="{00000000-0005-0000-0000-00008D0B0000}"/>
    <cellStyle name="Normal 10 4 3 2 2 5" xfId="14149" xr:uid="{00000000-0005-0000-0000-00008E0B0000}"/>
    <cellStyle name="Normal 10 4 3 2 2 5 2" xfId="42773" xr:uid="{00000000-0005-0000-0000-00008F0B0000}"/>
    <cellStyle name="Normal 10 4 3 2 2 6" xfId="26416" xr:uid="{00000000-0005-0000-0000-0000900B0000}"/>
    <cellStyle name="Normal 10 4 3 2 2 6 2" xfId="55040" xr:uid="{00000000-0005-0000-0000-0000910B0000}"/>
    <cellStyle name="Normal 10 4 3 2 2 7" xfId="30506" xr:uid="{00000000-0005-0000-0000-0000920B0000}"/>
    <cellStyle name="Normal 10 4 3 2 3" xfId="2903" xr:uid="{00000000-0005-0000-0000-0000930B0000}"/>
    <cellStyle name="Normal 10 4 3 2 3 2" xfId="6994" xr:uid="{00000000-0005-0000-0000-0000940B0000}"/>
    <cellStyle name="Normal 10 4 3 2 3 2 2" xfId="19261" xr:uid="{00000000-0005-0000-0000-0000950B0000}"/>
    <cellStyle name="Normal 10 4 3 2 3 2 2 2" xfId="47885" xr:uid="{00000000-0005-0000-0000-0000960B0000}"/>
    <cellStyle name="Normal 10 4 3 2 3 2 3" xfId="35618" xr:uid="{00000000-0005-0000-0000-0000970B0000}"/>
    <cellStyle name="Normal 10 4 3 2 3 3" xfId="11083" xr:uid="{00000000-0005-0000-0000-0000980B0000}"/>
    <cellStyle name="Normal 10 4 3 2 3 3 2" xfId="23350" xr:uid="{00000000-0005-0000-0000-0000990B0000}"/>
    <cellStyle name="Normal 10 4 3 2 3 3 2 2" xfId="51974" xr:uid="{00000000-0005-0000-0000-00009A0B0000}"/>
    <cellStyle name="Normal 10 4 3 2 3 3 3" xfId="39707" xr:uid="{00000000-0005-0000-0000-00009B0B0000}"/>
    <cellStyle name="Normal 10 4 3 2 3 4" xfId="15171" xr:uid="{00000000-0005-0000-0000-00009C0B0000}"/>
    <cellStyle name="Normal 10 4 3 2 3 4 2" xfId="43795" xr:uid="{00000000-0005-0000-0000-00009D0B0000}"/>
    <cellStyle name="Normal 10 4 3 2 3 5" xfId="27438" xr:uid="{00000000-0005-0000-0000-00009E0B0000}"/>
    <cellStyle name="Normal 10 4 3 2 3 5 2" xfId="56062" xr:uid="{00000000-0005-0000-0000-00009F0B0000}"/>
    <cellStyle name="Normal 10 4 3 2 3 6" xfId="31528" xr:uid="{00000000-0005-0000-0000-0000A00B0000}"/>
    <cellStyle name="Normal 10 4 3 2 4" xfId="4950" xr:uid="{00000000-0005-0000-0000-0000A10B0000}"/>
    <cellStyle name="Normal 10 4 3 2 4 2" xfId="17217" xr:uid="{00000000-0005-0000-0000-0000A20B0000}"/>
    <cellStyle name="Normal 10 4 3 2 4 2 2" xfId="45841" xr:uid="{00000000-0005-0000-0000-0000A30B0000}"/>
    <cellStyle name="Normal 10 4 3 2 4 3" xfId="33574" xr:uid="{00000000-0005-0000-0000-0000A40B0000}"/>
    <cellStyle name="Normal 10 4 3 2 5" xfId="9039" xr:uid="{00000000-0005-0000-0000-0000A50B0000}"/>
    <cellStyle name="Normal 10 4 3 2 5 2" xfId="21306" xr:uid="{00000000-0005-0000-0000-0000A60B0000}"/>
    <cellStyle name="Normal 10 4 3 2 5 2 2" xfId="49930" xr:uid="{00000000-0005-0000-0000-0000A70B0000}"/>
    <cellStyle name="Normal 10 4 3 2 5 3" xfId="37663" xr:uid="{00000000-0005-0000-0000-0000A80B0000}"/>
    <cellStyle name="Normal 10 4 3 2 6" xfId="13127" xr:uid="{00000000-0005-0000-0000-0000A90B0000}"/>
    <cellStyle name="Normal 10 4 3 2 6 2" xfId="41751" xr:uid="{00000000-0005-0000-0000-0000AA0B0000}"/>
    <cellStyle name="Normal 10 4 3 2 7" xfId="25394" xr:uid="{00000000-0005-0000-0000-0000AB0B0000}"/>
    <cellStyle name="Normal 10 4 3 2 7 2" xfId="54018" xr:uid="{00000000-0005-0000-0000-0000AC0B0000}"/>
    <cellStyle name="Normal 10 4 3 2 8" xfId="29484" xr:uid="{00000000-0005-0000-0000-0000AD0B0000}"/>
    <cellStyle name="Normal 10 4 3 3" xfId="1370" xr:uid="{00000000-0005-0000-0000-0000AE0B0000}"/>
    <cellStyle name="Normal 10 4 3 3 2" xfId="3414" xr:uid="{00000000-0005-0000-0000-0000AF0B0000}"/>
    <cellStyle name="Normal 10 4 3 3 2 2" xfId="7505" xr:uid="{00000000-0005-0000-0000-0000B00B0000}"/>
    <cellStyle name="Normal 10 4 3 3 2 2 2" xfId="19772" xr:uid="{00000000-0005-0000-0000-0000B10B0000}"/>
    <cellStyle name="Normal 10 4 3 3 2 2 2 2" xfId="48396" xr:uid="{00000000-0005-0000-0000-0000B20B0000}"/>
    <cellStyle name="Normal 10 4 3 3 2 2 3" xfId="36129" xr:uid="{00000000-0005-0000-0000-0000B30B0000}"/>
    <cellStyle name="Normal 10 4 3 3 2 3" xfId="11594" xr:uid="{00000000-0005-0000-0000-0000B40B0000}"/>
    <cellStyle name="Normal 10 4 3 3 2 3 2" xfId="23861" xr:uid="{00000000-0005-0000-0000-0000B50B0000}"/>
    <cellStyle name="Normal 10 4 3 3 2 3 2 2" xfId="52485" xr:uid="{00000000-0005-0000-0000-0000B60B0000}"/>
    <cellStyle name="Normal 10 4 3 3 2 3 3" xfId="40218" xr:uid="{00000000-0005-0000-0000-0000B70B0000}"/>
    <cellStyle name="Normal 10 4 3 3 2 4" xfId="15682" xr:uid="{00000000-0005-0000-0000-0000B80B0000}"/>
    <cellStyle name="Normal 10 4 3 3 2 4 2" xfId="44306" xr:uid="{00000000-0005-0000-0000-0000B90B0000}"/>
    <cellStyle name="Normal 10 4 3 3 2 5" xfId="27949" xr:uid="{00000000-0005-0000-0000-0000BA0B0000}"/>
    <cellStyle name="Normal 10 4 3 3 2 5 2" xfId="56573" xr:uid="{00000000-0005-0000-0000-0000BB0B0000}"/>
    <cellStyle name="Normal 10 4 3 3 2 6" xfId="32039" xr:uid="{00000000-0005-0000-0000-0000BC0B0000}"/>
    <cellStyle name="Normal 10 4 3 3 3" xfId="5461" xr:uid="{00000000-0005-0000-0000-0000BD0B0000}"/>
    <cellStyle name="Normal 10 4 3 3 3 2" xfId="17728" xr:uid="{00000000-0005-0000-0000-0000BE0B0000}"/>
    <cellStyle name="Normal 10 4 3 3 3 2 2" xfId="46352" xr:uid="{00000000-0005-0000-0000-0000BF0B0000}"/>
    <cellStyle name="Normal 10 4 3 3 3 3" xfId="34085" xr:uid="{00000000-0005-0000-0000-0000C00B0000}"/>
    <cellStyle name="Normal 10 4 3 3 4" xfId="9550" xr:uid="{00000000-0005-0000-0000-0000C10B0000}"/>
    <cellStyle name="Normal 10 4 3 3 4 2" xfId="21817" xr:uid="{00000000-0005-0000-0000-0000C20B0000}"/>
    <cellStyle name="Normal 10 4 3 3 4 2 2" xfId="50441" xr:uid="{00000000-0005-0000-0000-0000C30B0000}"/>
    <cellStyle name="Normal 10 4 3 3 4 3" xfId="38174" xr:uid="{00000000-0005-0000-0000-0000C40B0000}"/>
    <cellStyle name="Normal 10 4 3 3 5" xfId="13638" xr:uid="{00000000-0005-0000-0000-0000C50B0000}"/>
    <cellStyle name="Normal 10 4 3 3 5 2" xfId="42262" xr:uid="{00000000-0005-0000-0000-0000C60B0000}"/>
    <cellStyle name="Normal 10 4 3 3 6" xfId="25905" xr:uid="{00000000-0005-0000-0000-0000C70B0000}"/>
    <cellStyle name="Normal 10 4 3 3 6 2" xfId="54529" xr:uid="{00000000-0005-0000-0000-0000C80B0000}"/>
    <cellStyle name="Normal 10 4 3 3 7" xfId="29995" xr:uid="{00000000-0005-0000-0000-0000C90B0000}"/>
    <cellStyle name="Normal 10 4 3 4" xfId="2392" xr:uid="{00000000-0005-0000-0000-0000CA0B0000}"/>
    <cellStyle name="Normal 10 4 3 4 2" xfId="6483" xr:uid="{00000000-0005-0000-0000-0000CB0B0000}"/>
    <cellStyle name="Normal 10 4 3 4 2 2" xfId="18750" xr:uid="{00000000-0005-0000-0000-0000CC0B0000}"/>
    <cellStyle name="Normal 10 4 3 4 2 2 2" xfId="47374" xr:uid="{00000000-0005-0000-0000-0000CD0B0000}"/>
    <cellStyle name="Normal 10 4 3 4 2 3" xfId="35107" xr:uid="{00000000-0005-0000-0000-0000CE0B0000}"/>
    <cellStyle name="Normal 10 4 3 4 3" xfId="10572" xr:uid="{00000000-0005-0000-0000-0000CF0B0000}"/>
    <cellStyle name="Normal 10 4 3 4 3 2" xfId="22839" xr:uid="{00000000-0005-0000-0000-0000D00B0000}"/>
    <cellStyle name="Normal 10 4 3 4 3 2 2" xfId="51463" xr:uid="{00000000-0005-0000-0000-0000D10B0000}"/>
    <cellStyle name="Normal 10 4 3 4 3 3" xfId="39196" xr:uid="{00000000-0005-0000-0000-0000D20B0000}"/>
    <cellStyle name="Normal 10 4 3 4 4" xfId="14660" xr:uid="{00000000-0005-0000-0000-0000D30B0000}"/>
    <cellStyle name="Normal 10 4 3 4 4 2" xfId="43284" xr:uid="{00000000-0005-0000-0000-0000D40B0000}"/>
    <cellStyle name="Normal 10 4 3 4 5" xfId="26927" xr:uid="{00000000-0005-0000-0000-0000D50B0000}"/>
    <cellStyle name="Normal 10 4 3 4 5 2" xfId="55551" xr:uid="{00000000-0005-0000-0000-0000D60B0000}"/>
    <cellStyle name="Normal 10 4 3 4 6" xfId="31017" xr:uid="{00000000-0005-0000-0000-0000D70B0000}"/>
    <cellStyle name="Normal 10 4 3 5" xfId="4439" xr:uid="{00000000-0005-0000-0000-0000D80B0000}"/>
    <cellStyle name="Normal 10 4 3 5 2" xfId="16706" xr:uid="{00000000-0005-0000-0000-0000D90B0000}"/>
    <cellStyle name="Normal 10 4 3 5 2 2" xfId="45330" xr:uid="{00000000-0005-0000-0000-0000DA0B0000}"/>
    <cellStyle name="Normal 10 4 3 5 3" xfId="33063" xr:uid="{00000000-0005-0000-0000-0000DB0B0000}"/>
    <cellStyle name="Normal 10 4 3 6" xfId="8528" xr:uid="{00000000-0005-0000-0000-0000DC0B0000}"/>
    <cellStyle name="Normal 10 4 3 6 2" xfId="20795" xr:uid="{00000000-0005-0000-0000-0000DD0B0000}"/>
    <cellStyle name="Normal 10 4 3 6 2 2" xfId="49419" xr:uid="{00000000-0005-0000-0000-0000DE0B0000}"/>
    <cellStyle name="Normal 10 4 3 6 3" xfId="37152" xr:uid="{00000000-0005-0000-0000-0000DF0B0000}"/>
    <cellStyle name="Normal 10 4 3 7" xfId="12616" xr:uid="{00000000-0005-0000-0000-0000E00B0000}"/>
    <cellStyle name="Normal 10 4 3 7 2" xfId="41240" xr:uid="{00000000-0005-0000-0000-0000E10B0000}"/>
    <cellStyle name="Normal 10 4 3 8" xfId="24883" xr:uid="{00000000-0005-0000-0000-0000E20B0000}"/>
    <cellStyle name="Normal 10 4 3 8 2" xfId="53507" xr:uid="{00000000-0005-0000-0000-0000E30B0000}"/>
    <cellStyle name="Normal 10 4 3 9" xfId="28973" xr:uid="{00000000-0005-0000-0000-0000E40B0000}"/>
    <cellStyle name="Normal 10 4 4" xfId="603" xr:uid="{00000000-0005-0000-0000-0000E50B0000}"/>
    <cellStyle name="Normal 10 4 4 2" xfId="1625" xr:uid="{00000000-0005-0000-0000-0000E60B0000}"/>
    <cellStyle name="Normal 10 4 4 2 2" xfId="3669" xr:uid="{00000000-0005-0000-0000-0000E70B0000}"/>
    <cellStyle name="Normal 10 4 4 2 2 2" xfId="7760" xr:uid="{00000000-0005-0000-0000-0000E80B0000}"/>
    <cellStyle name="Normal 10 4 4 2 2 2 2" xfId="20027" xr:uid="{00000000-0005-0000-0000-0000E90B0000}"/>
    <cellStyle name="Normal 10 4 4 2 2 2 2 2" xfId="48651" xr:uid="{00000000-0005-0000-0000-0000EA0B0000}"/>
    <cellStyle name="Normal 10 4 4 2 2 2 3" xfId="36384" xr:uid="{00000000-0005-0000-0000-0000EB0B0000}"/>
    <cellStyle name="Normal 10 4 4 2 2 3" xfId="11849" xr:uid="{00000000-0005-0000-0000-0000EC0B0000}"/>
    <cellStyle name="Normal 10 4 4 2 2 3 2" xfId="24116" xr:uid="{00000000-0005-0000-0000-0000ED0B0000}"/>
    <cellStyle name="Normal 10 4 4 2 2 3 2 2" xfId="52740" xr:uid="{00000000-0005-0000-0000-0000EE0B0000}"/>
    <cellStyle name="Normal 10 4 4 2 2 3 3" xfId="40473" xr:uid="{00000000-0005-0000-0000-0000EF0B0000}"/>
    <cellStyle name="Normal 10 4 4 2 2 4" xfId="15937" xr:uid="{00000000-0005-0000-0000-0000F00B0000}"/>
    <cellStyle name="Normal 10 4 4 2 2 4 2" xfId="44561" xr:uid="{00000000-0005-0000-0000-0000F10B0000}"/>
    <cellStyle name="Normal 10 4 4 2 2 5" xfId="28204" xr:uid="{00000000-0005-0000-0000-0000F20B0000}"/>
    <cellStyle name="Normal 10 4 4 2 2 5 2" xfId="56828" xr:uid="{00000000-0005-0000-0000-0000F30B0000}"/>
    <cellStyle name="Normal 10 4 4 2 2 6" xfId="32294" xr:uid="{00000000-0005-0000-0000-0000F40B0000}"/>
    <cellStyle name="Normal 10 4 4 2 3" xfId="5716" xr:uid="{00000000-0005-0000-0000-0000F50B0000}"/>
    <cellStyle name="Normal 10 4 4 2 3 2" xfId="17983" xr:uid="{00000000-0005-0000-0000-0000F60B0000}"/>
    <cellStyle name="Normal 10 4 4 2 3 2 2" xfId="46607" xr:uid="{00000000-0005-0000-0000-0000F70B0000}"/>
    <cellStyle name="Normal 10 4 4 2 3 3" xfId="34340" xr:uid="{00000000-0005-0000-0000-0000F80B0000}"/>
    <cellStyle name="Normal 10 4 4 2 4" xfId="9805" xr:uid="{00000000-0005-0000-0000-0000F90B0000}"/>
    <cellStyle name="Normal 10 4 4 2 4 2" xfId="22072" xr:uid="{00000000-0005-0000-0000-0000FA0B0000}"/>
    <cellStyle name="Normal 10 4 4 2 4 2 2" xfId="50696" xr:uid="{00000000-0005-0000-0000-0000FB0B0000}"/>
    <cellStyle name="Normal 10 4 4 2 4 3" xfId="38429" xr:uid="{00000000-0005-0000-0000-0000FC0B0000}"/>
    <cellStyle name="Normal 10 4 4 2 5" xfId="13893" xr:uid="{00000000-0005-0000-0000-0000FD0B0000}"/>
    <cellStyle name="Normal 10 4 4 2 5 2" xfId="42517" xr:uid="{00000000-0005-0000-0000-0000FE0B0000}"/>
    <cellStyle name="Normal 10 4 4 2 6" xfId="26160" xr:uid="{00000000-0005-0000-0000-0000FF0B0000}"/>
    <cellStyle name="Normal 10 4 4 2 6 2" xfId="54784" xr:uid="{00000000-0005-0000-0000-0000000C0000}"/>
    <cellStyle name="Normal 10 4 4 2 7" xfId="30250" xr:uid="{00000000-0005-0000-0000-0000010C0000}"/>
    <cellStyle name="Normal 10 4 4 3" xfId="2647" xr:uid="{00000000-0005-0000-0000-0000020C0000}"/>
    <cellStyle name="Normal 10 4 4 3 2" xfId="6738" xr:uid="{00000000-0005-0000-0000-0000030C0000}"/>
    <cellStyle name="Normal 10 4 4 3 2 2" xfId="19005" xr:uid="{00000000-0005-0000-0000-0000040C0000}"/>
    <cellStyle name="Normal 10 4 4 3 2 2 2" xfId="47629" xr:uid="{00000000-0005-0000-0000-0000050C0000}"/>
    <cellStyle name="Normal 10 4 4 3 2 3" xfId="35362" xr:uid="{00000000-0005-0000-0000-0000060C0000}"/>
    <cellStyle name="Normal 10 4 4 3 3" xfId="10827" xr:uid="{00000000-0005-0000-0000-0000070C0000}"/>
    <cellStyle name="Normal 10 4 4 3 3 2" xfId="23094" xr:uid="{00000000-0005-0000-0000-0000080C0000}"/>
    <cellStyle name="Normal 10 4 4 3 3 2 2" xfId="51718" xr:uid="{00000000-0005-0000-0000-0000090C0000}"/>
    <cellStyle name="Normal 10 4 4 3 3 3" xfId="39451" xr:uid="{00000000-0005-0000-0000-00000A0C0000}"/>
    <cellStyle name="Normal 10 4 4 3 4" xfId="14915" xr:uid="{00000000-0005-0000-0000-00000B0C0000}"/>
    <cellStyle name="Normal 10 4 4 3 4 2" xfId="43539" xr:uid="{00000000-0005-0000-0000-00000C0C0000}"/>
    <cellStyle name="Normal 10 4 4 3 5" xfId="27182" xr:uid="{00000000-0005-0000-0000-00000D0C0000}"/>
    <cellStyle name="Normal 10 4 4 3 5 2" xfId="55806" xr:uid="{00000000-0005-0000-0000-00000E0C0000}"/>
    <cellStyle name="Normal 10 4 4 3 6" xfId="31272" xr:uid="{00000000-0005-0000-0000-00000F0C0000}"/>
    <cellStyle name="Normal 10 4 4 4" xfId="4694" xr:uid="{00000000-0005-0000-0000-0000100C0000}"/>
    <cellStyle name="Normal 10 4 4 4 2" xfId="16961" xr:uid="{00000000-0005-0000-0000-0000110C0000}"/>
    <cellStyle name="Normal 10 4 4 4 2 2" xfId="45585" xr:uid="{00000000-0005-0000-0000-0000120C0000}"/>
    <cellStyle name="Normal 10 4 4 4 3" xfId="33318" xr:uid="{00000000-0005-0000-0000-0000130C0000}"/>
    <cellStyle name="Normal 10 4 4 5" xfId="8783" xr:uid="{00000000-0005-0000-0000-0000140C0000}"/>
    <cellStyle name="Normal 10 4 4 5 2" xfId="21050" xr:uid="{00000000-0005-0000-0000-0000150C0000}"/>
    <cellStyle name="Normal 10 4 4 5 2 2" xfId="49674" xr:uid="{00000000-0005-0000-0000-0000160C0000}"/>
    <cellStyle name="Normal 10 4 4 5 3" xfId="37407" xr:uid="{00000000-0005-0000-0000-0000170C0000}"/>
    <cellStyle name="Normal 10 4 4 6" xfId="12871" xr:uid="{00000000-0005-0000-0000-0000180C0000}"/>
    <cellStyle name="Normal 10 4 4 6 2" xfId="41495" xr:uid="{00000000-0005-0000-0000-0000190C0000}"/>
    <cellStyle name="Normal 10 4 4 7" xfId="25138" xr:uid="{00000000-0005-0000-0000-00001A0C0000}"/>
    <cellStyle name="Normal 10 4 4 7 2" xfId="53762" xr:uid="{00000000-0005-0000-0000-00001B0C0000}"/>
    <cellStyle name="Normal 10 4 4 8" xfId="29228" xr:uid="{00000000-0005-0000-0000-00001C0C0000}"/>
    <cellStyle name="Normal 10 4 5" xfId="1114" xr:uid="{00000000-0005-0000-0000-00001D0C0000}"/>
    <cellStyle name="Normal 10 4 5 2" xfId="3158" xr:uid="{00000000-0005-0000-0000-00001E0C0000}"/>
    <cellStyle name="Normal 10 4 5 2 2" xfId="7249" xr:uid="{00000000-0005-0000-0000-00001F0C0000}"/>
    <cellStyle name="Normal 10 4 5 2 2 2" xfId="19516" xr:uid="{00000000-0005-0000-0000-0000200C0000}"/>
    <cellStyle name="Normal 10 4 5 2 2 2 2" xfId="48140" xr:uid="{00000000-0005-0000-0000-0000210C0000}"/>
    <cellStyle name="Normal 10 4 5 2 2 3" xfId="35873" xr:uid="{00000000-0005-0000-0000-0000220C0000}"/>
    <cellStyle name="Normal 10 4 5 2 3" xfId="11338" xr:uid="{00000000-0005-0000-0000-0000230C0000}"/>
    <cellStyle name="Normal 10 4 5 2 3 2" xfId="23605" xr:uid="{00000000-0005-0000-0000-0000240C0000}"/>
    <cellStyle name="Normal 10 4 5 2 3 2 2" xfId="52229" xr:uid="{00000000-0005-0000-0000-0000250C0000}"/>
    <cellStyle name="Normal 10 4 5 2 3 3" xfId="39962" xr:uid="{00000000-0005-0000-0000-0000260C0000}"/>
    <cellStyle name="Normal 10 4 5 2 4" xfId="15426" xr:uid="{00000000-0005-0000-0000-0000270C0000}"/>
    <cellStyle name="Normal 10 4 5 2 4 2" xfId="44050" xr:uid="{00000000-0005-0000-0000-0000280C0000}"/>
    <cellStyle name="Normal 10 4 5 2 5" xfId="27693" xr:uid="{00000000-0005-0000-0000-0000290C0000}"/>
    <cellStyle name="Normal 10 4 5 2 5 2" xfId="56317" xr:uid="{00000000-0005-0000-0000-00002A0C0000}"/>
    <cellStyle name="Normal 10 4 5 2 6" xfId="31783" xr:uid="{00000000-0005-0000-0000-00002B0C0000}"/>
    <cellStyle name="Normal 10 4 5 3" xfId="5205" xr:uid="{00000000-0005-0000-0000-00002C0C0000}"/>
    <cellStyle name="Normal 10 4 5 3 2" xfId="17472" xr:uid="{00000000-0005-0000-0000-00002D0C0000}"/>
    <cellStyle name="Normal 10 4 5 3 2 2" xfId="46096" xr:uid="{00000000-0005-0000-0000-00002E0C0000}"/>
    <cellStyle name="Normal 10 4 5 3 3" xfId="33829" xr:uid="{00000000-0005-0000-0000-00002F0C0000}"/>
    <cellStyle name="Normal 10 4 5 4" xfId="9294" xr:uid="{00000000-0005-0000-0000-0000300C0000}"/>
    <cellStyle name="Normal 10 4 5 4 2" xfId="21561" xr:uid="{00000000-0005-0000-0000-0000310C0000}"/>
    <cellStyle name="Normal 10 4 5 4 2 2" xfId="50185" xr:uid="{00000000-0005-0000-0000-0000320C0000}"/>
    <cellStyle name="Normal 10 4 5 4 3" xfId="37918" xr:uid="{00000000-0005-0000-0000-0000330C0000}"/>
    <cellStyle name="Normal 10 4 5 5" xfId="13382" xr:uid="{00000000-0005-0000-0000-0000340C0000}"/>
    <cellStyle name="Normal 10 4 5 5 2" xfId="42006" xr:uid="{00000000-0005-0000-0000-0000350C0000}"/>
    <cellStyle name="Normal 10 4 5 6" xfId="25649" xr:uid="{00000000-0005-0000-0000-0000360C0000}"/>
    <cellStyle name="Normal 10 4 5 6 2" xfId="54273" xr:uid="{00000000-0005-0000-0000-0000370C0000}"/>
    <cellStyle name="Normal 10 4 5 7" xfId="29739" xr:uid="{00000000-0005-0000-0000-0000380C0000}"/>
    <cellStyle name="Normal 10 4 6" xfId="2136" xr:uid="{00000000-0005-0000-0000-0000390C0000}"/>
    <cellStyle name="Normal 10 4 6 2" xfId="6227" xr:uid="{00000000-0005-0000-0000-00003A0C0000}"/>
    <cellStyle name="Normal 10 4 6 2 2" xfId="18494" xr:uid="{00000000-0005-0000-0000-00003B0C0000}"/>
    <cellStyle name="Normal 10 4 6 2 2 2" xfId="47118" xr:uid="{00000000-0005-0000-0000-00003C0C0000}"/>
    <cellStyle name="Normal 10 4 6 2 3" xfId="34851" xr:uid="{00000000-0005-0000-0000-00003D0C0000}"/>
    <cellStyle name="Normal 10 4 6 3" xfId="10316" xr:uid="{00000000-0005-0000-0000-00003E0C0000}"/>
    <cellStyle name="Normal 10 4 6 3 2" xfId="22583" xr:uid="{00000000-0005-0000-0000-00003F0C0000}"/>
    <cellStyle name="Normal 10 4 6 3 2 2" xfId="51207" xr:uid="{00000000-0005-0000-0000-0000400C0000}"/>
    <cellStyle name="Normal 10 4 6 3 3" xfId="38940" xr:uid="{00000000-0005-0000-0000-0000410C0000}"/>
    <cellStyle name="Normal 10 4 6 4" xfId="14404" xr:uid="{00000000-0005-0000-0000-0000420C0000}"/>
    <cellStyle name="Normal 10 4 6 4 2" xfId="43028" xr:uid="{00000000-0005-0000-0000-0000430C0000}"/>
    <cellStyle name="Normal 10 4 6 5" xfId="26671" xr:uid="{00000000-0005-0000-0000-0000440C0000}"/>
    <cellStyle name="Normal 10 4 6 5 2" xfId="55295" xr:uid="{00000000-0005-0000-0000-0000450C0000}"/>
    <cellStyle name="Normal 10 4 6 6" xfId="30761" xr:uid="{00000000-0005-0000-0000-0000460C0000}"/>
    <cellStyle name="Normal 10 4 7" xfId="4183" xr:uid="{00000000-0005-0000-0000-0000470C0000}"/>
    <cellStyle name="Normal 10 4 7 2" xfId="16450" xr:uid="{00000000-0005-0000-0000-0000480C0000}"/>
    <cellStyle name="Normal 10 4 7 2 2" xfId="45074" xr:uid="{00000000-0005-0000-0000-0000490C0000}"/>
    <cellStyle name="Normal 10 4 7 3" xfId="32807" xr:uid="{00000000-0005-0000-0000-00004A0C0000}"/>
    <cellStyle name="Normal 10 4 8" xfId="8272" xr:uid="{00000000-0005-0000-0000-00004B0C0000}"/>
    <cellStyle name="Normal 10 4 8 2" xfId="20539" xr:uid="{00000000-0005-0000-0000-00004C0C0000}"/>
    <cellStyle name="Normal 10 4 8 2 2" xfId="49163" xr:uid="{00000000-0005-0000-0000-00004D0C0000}"/>
    <cellStyle name="Normal 10 4 8 3" xfId="36896" xr:uid="{00000000-0005-0000-0000-00004E0C0000}"/>
    <cellStyle name="Normal 10 4 9" xfId="12360" xr:uid="{00000000-0005-0000-0000-00004F0C0000}"/>
    <cellStyle name="Normal 10 4 9 2" xfId="40984" xr:uid="{00000000-0005-0000-0000-0000500C0000}"/>
    <cellStyle name="Normal 10 5" xfId="150" xr:uid="{00000000-0005-0000-0000-0000510C0000}"/>
    <cellStyle name="Normal 10 5 10" xfId="28781" xr:uid="{00000000-0005-0000-0000-0000520C0000}"/>
    <cellStyle name="Normal 10 5 2" xfId="410" xr:uid="{00000000-0005-0000-0000-0000530C0000}"/>
    <cellStyle name="Normal 10 5 2 2" xfId="923" xr:uid="{00000000-0005-0000-0000-0000540C0000}"/>
    <cellStyle name="Normal 10 5 2 2 2" xfId="1945" xr:uid="{00000000-0005-0000-0000-0000550C0000}"/>
    <cellStyle name="Normal 10 5 2 2 2 2" xfId="3989" xr:uid="{00000000-0005-0000-0000-0000560C0000}"/>
    <cellStyle name="Normal 10 5 2 2 2 2 2" xfId="8080" xr:uid="{00000000-0005-0000-0000-0000570C0000}"/>
    <cellStyle name="Normal 10 5 2 2 2 2 2 2" xfId="20347" xr:uid="{00000000-0005-0000-0000-0000580C0000}"/>
    <cellStyle name="Normal 10 5 2 2 2 2 2 2 2" xfId="48971" xr:uid="{00000000-0005-0000-0000-0000590C0000}"/>
    <cellStyle name="Normal 10 5 2 2 2 2 2 3" xfId="36704" xr:uid="{00000000-0005-0000-0000-00005A0C0000}"/>
    <cellStyle name="Normal 10 5 2 2 2 2 3" xfId="12169" xr:uid="{00000000-0005-0000-0000-00005B0C0000}"/>
    <cellStyle name="Normal 10 5 2 2 2 2 3 2" xfId="24436" xr:uid="{00000000-0005-0000-0000-00005C0C0000}"/>
    <cellStyle name="Normal 10 5 2 2 2 2 3 2 2" xfId="53060" xr:uid="{00000000-0005-0000-0000-00005D0C0000}"/>
    <cellStyle name="Normal 10 5 2 2 2 2 3 3" xfId="40793" xr:uid="{00000000-0005-0000-0000-00005E0C0000}"/>
    <cellStyle name="Normal 10 5 2 2 2 2 4" xfId="16257" xr:uid="{00000000-0005-0000-0000-00005F0C0000}"/>
    <cellStyle name="Normal 10 5 2 2 2 2 4 2" xfId="44881" xr:uid="{00000000-0005-0000-0000-0000600C0000}"/>
    <cellStyle name="Normal 10 5 2 2 2 2 5" xfId="28524" xr:uid="{00000000-0005-0000-0000-0000610C0000}"/>
    <cellStyle name="Normal 10 5 2 2 2 2 5 2" xfId="57148" xr:uid="{00000000-0005-0000-0000-0000620C0000}"/>
    <cellStyle name="Normal 10 5 2 2 2 2 6" xfId="32614" xr:uid="{00000000-0005-0000-0000-0000630C0000}"/>
    <cellStyle name="Normal 10 5 2 2 2 3" xfId="6036" xr:uid="{00000000-0005-0000-0000-0000640C0000}"/>
    <cellStyle name="Normal 10 5 2 2 2 3 2" xfId="18303" xr:uid="{00000000-0005-0000-0000-0000650C0000}"/>
    <cellStyle name="Normal 10 5 2 2 2 3 2 2" xfId="46927" xr:uid="{00000000-0005-0000-0000-0000660C0000}"/>
    <cellStyle name="Normal 10 5 2 2 2 3 3" xfId="34660" xr:uid="{00000000-0005-0000-0000-0000670C0000}"/>
    <cellStyle name="Normal 10 5 2 2 2 4" xfId="10125" xr:uid="{00000000-0005-0000-0000-0000680C0000}"/>
    <cellStyle name="Normal 10 5 2 2 2 4 2" xfId="22392" xr:uid="{00000000-0005-0000-0000-0000690C0000}"/>
    <cellStyle name="Normal 10 5 2 2 2 4 2 2" xfId="51016" xr:uid="{00000000-0005-0000-0000-00006A0C0000}"/>
    <cellStyle name="Normal 10 5 2 2 2 4 3" xfId="38749" xr:uid="{00000000-0005-0000-0000-00006B0C0000}"/>
    <cellStyle name="Normal 10 5 2 2 2 5" xfId="14213" xr:uid="{00000000-0005-0000-0000-00006C0C0000}"/>
    <cellStyle name="Normal 10 5 2 2 2 5 2" xfId="42837" xr:uid="{00000000-0005-0000-0000-00006D0C0000}"/>
    <cellStyle name="Normal 10 5 2 2 2 6" xfId="26480" xr:uid="{00000000-0005-0000-0000-00006E0C0000}"/>
    <cellStyle name="Normal 10 5 2 2 2 6 2" xfId="55104" xr:uid="{00000000-0005-0000-0000-00006F0C0000}"/>
    <cellStyle name="Normal 10 5 2 2 2 7" xfId="30570" xr:uid="{00000000-0005-0000-0000-0000700C0000}"/>
    <cellStyle name="Normal 10 5 2 2 3" xfId="2967" xr:uid="{00000000-0005-0000-0000-0000710C0000}"/>
    <cellStyle name="Normal 10 5 2 2 3 2" xfId="7058" xr:uid="{00000000-0005-0000-0000-0000720C0000}"/>
    <cellStyle name="Normal 10 5 2 2 3 2 2" xfId="19325" xr:uid="{00000000-0005-0000-0000-0000730C0000}"/>
    <cellStyle name="Normal 10 5 2 2 3 2 2 2" xfId="47949" xr:uid="{00000000-0005-0000-0000-0000740C0000}"/>
    <cellStyle name="Normal 10 5 2 2 3 2 3" xfId="35682" xr:uid="{00000000-0005-0000-0000-0000750C0000}"/>
    <cellStyle name="Normal 10 5 2 2 3 3" xfId="11147" xr:uid="{00000000-0005-0000-0000-0000760C0000}"/>
    <cellStyle name="Normal 10 5 2 2 3 3 2" xfId="23414" xr:uid="{00000000-0005-0000-0000-0000770C0000}"/>
    <cellStyle name="Normal 10 5 2 2 3 3 2 2" xfId="52038" xr:uid="{00000000-0005-0000-0000-0000780C0000}"/>
    <cellStyle name="Normal 10 5 2 2 3 3 3" xfId="39771" xr:uid="{00000000-0005-0000-0000-0000790C0000}"/>
    <cellStyle name="Normal 10 5 2 2 3 4" xfId="15235" xr:uid="{00000000-0005-0000-0000-00007A0C0000}"/>
    <cellStyle name="Normal 10 5 2 2 3 4 2" xfId="43859" xr:uid="{00000000-0005-0000-0000-00007B0C0000}"/>
    <cellStyle name="Normal 10 5 2 2 3 5" xfId="27502" xr:uid="{00000000-0005-0000-0000-00007C0C0000}"/>
    <cellStyle name="Normal 10 5 2 2 3 5 2" xfId="56126" xr:uid="{00000000-0005-0000-0000-00007D0C0000}"/>
    <cellStyle name="Normal 10 5 2 2 3 6" xfId="31592" xr:uid="{00000000-0005-0000-0000-00007E0C0000}"/>
    <cellStyle name="Normal 10 5 2 2 4" xfId="5014" xr:uid="{00000000-0005-0000-0000-00007F0C0000}"/>
    <cellStyle name="Normal 10 5 2 2 4 2" xfId="17281" xr:uid="{00000000-0005-0000-0000-0000800C0000}"/>
    <cellStyle name="Normal 10 5 2 2 4 2 2" xfId="45905" xr:uid="{00000000-0005-0000-0000-0000810C0000}"/>
    <cellStyle name="Normal 10 5 2 2 4 3" xfId="33638" xr:uid="{00000000-0005-0000-0000-0000820C0000}"/>
    <cellStyle name="Normal 10 5 2 2 5" xfId="9103" xr:uid="{00000000-0005-0000-0000-0000830C0000}"/>
    <cellStyle name="Normal 10 5 2 2 5 2" xfId="21370" xr:uid="{00000000-0005-0000-0000-0000840C0000}"/>
    <cellStyle name="Normal 10 5 2 2 5 2 2" xfId="49994" xr:uid="{00000000-0005-0000-0000-0000850C0000}"/>
    <cellStyle name="Normal 10 5 2 2 5 3" xfId="37727" xr:uid="{00000000-0005-0000-0000-0000860C0000}"/>
    <cellStyle name="Normal 10 5 2 2 6" xfId="13191" xr:uid="{00000000-0005-0000-0000-0000870C0000}"/>
    <cellStyle name="Normal 10 5 2 2 6 2" xfId="41815" xr:uid="{00000000-0005-0000-0000-0000880C0000}"/>
    <cellStyle name="Normal 10 5 2 2 7" xfId="25458" xr:uid="{00000000-0005-0000-0000-0000890C0000}"/>
    <cellStyle name="Normal 10 5 2 2 7 2" xfId="54082" xr:uid="{00000000-0005-0000-0000-00008A0C0000}"/>
    <cellStyle name="Normal 10 5 2 2 8" xfId="29548" xr:uid="{00000000-0005-0000-0000-00008B0C0000}"/>
    <cellStyle name="Normal 10 5 2 3" xfId="1434" xr:uid="{00000000-0005-0000-0000-00008C0C0000}"/>
    <cellStyle name="Normal 10 5 2 3 2" xfId="3478" xr:uid="{00000000-0005-0000-0000-00008D0C0000}"/>
    <cellStyle name="Normal 10 5 2 3 2 2" xfId="7569" xr:uid="{00000000-0005-0000-0000-00008E0C0000}"/>
    <cellStyle name="Normal 10 5 2 3 2 2 2" xfId="19836" xr:uid="{00000000-0005-0000-0000-00008F0C0000}"/>
    <cellStyle name="Normal 10 5 2 3 2 2 2 2" xfId="48460" xr:uid="{00000000-0005-0000-0000-0000900C0000}"/>
    <cellStyle name="Normal 10 5 2 3 2 2 3" xfId="36193" xr:uid="{00000000-0005-0000-0000-0000910C0000}"/>
    <cellStyle name="Normal 10 5 2 3 2 3" xfId="11658" xr:uid="{00000000-0005-0000-0000-0000920C0000}"/>
    <cellStyle name="Normal 10 5 2 3 2 3 2" xfId="23925" xr:uid="{00000000-0005-0000-0000-0000930C0000}"/>
    <cellStyle name="Normal 10 5 2 3 2 3 2 2" xfId="52549" xr:uid="{00000000-0005-0000-0000-0000940C0000}"/>
    <cellStyle name="Normal 10 5 2 3 2 3 3" xfId="40282" xr:uid="{00000000-0005-0000-0000-0000950C0000}"/>
    <cellStyle name="Normal 10 5 2 3 2 4" xfId="15746" xr:uid="{00000000-0005-0000-0000-0000960C0000}"/>
    <cellStyle name="Normal 10 5 2 3 2 4 2" xfId="44370" xr:uid="{00000000-0005-0000-0000-0000970C0000}"/>
    <cellStyle name="Normal 10 5 2 3 2 5" xfId="28013" xr:uid="{00000000-0005-0000-0000-0000980C0000}"/>
    <cellStyle name="Normal 10 5 2 3 2 5 2" xfId="56637" xr:uid="{00000000-0005-0000-0000-0000990C0000}"/>
    <cellStyle name="Normal 10 5 2 3 2 6" xfId="32103" xr:uid="{00000000-0005-0000-0000-00009A0C0000}"/>
    <cellStyle name="Normal 10 5 2 3 3" xfId="5525" xr:uid="{00000000-0005-0000-0000-00009B0C0000}"/>
    <cellStyle name="Normal 10 5 2 3 3 2" xfId="17792" xr:uid="{00000000-0005-0000-0000-00009C0C0000}"/>
    <cellStyle name="Normal 10 5 2 3 3 2 2" xfId="46416" xr:uid="{00000000-0005-0000-0000-00009D0C0000}"/>
    <cellStyle name="Normal 10 5 2 3 3 3" xfId="34149" xr:uid="{00000000-0005-0000-0000-00009E0C0000}"/>
    <cellStyle name="Normal 10 5 2 3 4" xfId="9614" xr:uid="{00000000-0005-0000-0000-00009F0C0000}"/>
    <cellStyle name="Normal 10 5 2 3 4 2" xfId="21881" xr:uid="{00000000-0005-0000-0000-0000A00C0000}"/>
    <cellStyle name="Normal 10 5 2 3 4 2 2" xfId="50505" xr:uid="{00000000-0005-0000-0000-0000A10C0000}"/>
    <cellStyle name="Normal 10 5 2 3 4 3" xfId="38238" xr:uid="{00000000-0005-0000-0000-0000A20C0000}"/>
    <cellStyle name="Normal 10 5 2 3 5" xfId="13702" xr:uid="{00000000-0005-0000-0000-0000A30C0000}"/>
    <cellStyle name="Normal 10 5 2 3 5 2" xfId="42326" xr:uid="{00000000-0005-0000-0000-0000A40C0000}"/>
    <cellStyle name="Normal 10 5 2 3 6" xfId="25969" xr:uid="{00000000-0005-0000-0000-0000A50C0000}"/>
    <cellStyle name="Normal 10 5 2 3 6 2" xfId="54593" xr:uid="{00000000-0005-0000-0000-0000A60C0000}"/>
    <cellStyle name="Normal 10 5 2 3 7" xfId="30059" xr:uid="{00000000-0005-0000-0000-0000A70C0000}"/>
    <cellStyle name="Normal 10 5 2 4" xfId="2456" xr:uid="{00000000-0005-0000-0000-0000A80C0000}"/>
    <cellStyle name="Normal 10 5 2 4 2" xfId="6547" xr:uid="{00000000-0005-0000-0000-0000A90C0000}"/>
    <cellStyle name="Normal 10 5 2 4 2 2" xfId="18814" xr:uid="{00000000-0005-0000-0000-0000AA0C0000}"/>
    <cellStyle name="Normal 10 5 2 4 2 2 2" xfId="47438" xr:uid="{00000000-0005-0000-0000-0000AB0C0000}"/>
    <cellStyle name="Normal 10 5 2 4 2 3" xfId="35171" xr:uid="{00000000-0005-0000-0000-0000AC0C0000}"/>
    <cellStyle name="Normal 10 5 2 4 3" xfId="10636" xr:uid="{00000000-0005-0000-0000-0000AD0C0000}"/>
    <cellStyle name="Normal 10 5 2 4 3 2" xfId="22903" xr:uid="{00000000-0005-0000-0000-0000AE0C0000}"/>
    <cellStyle name="Normal 10 5 2 4 3 2 2" xfId="51527" xr:uid="{00000000-0005-0000-0000-0000AF0C0000}"/>
    <cellStyle name="Normal 10 5 2 4 3 3" xfId="39260" xr:uid="{00000000-0005-0000-0000-0000B00C0000}"/>
    <cellStyle name="Normal 10 5 2 4 4" xfId="14724" xr:uid="{00000000-0005-0000-0000-0000B10C0000}"/>
    <cellStyle name="Normal 10 5 2 4 4 2" xfId="43348" xr:uid="{00000000-0005-0000-0000-0000B20C0000}"/>
    <cellStyle name="Normal 10 5 2 4 5" xfId="26991" xr:uid="{00000000-0005-0000-0000-0000B30C0000}"/>
    <cellStyle name="Normal 10 5 2 4 5 2" xfId="55615" xr:uid="{00000000-0005-0000-0000-0000B40C0000}"/>
    <cellStyle name="Normal 10 5 2 4 6" xfId="31081" xr:uid="{00000000-0005-0000-0000-0000B50C0000}"/>
    <cellStyle name="Normal 10 5 2 5" xfId="4503" xr:uid="{00000000-0005-0000-0000-0000B60C0000}"/>
    <cellStyle name="Normal 10 5 2 5 2" xfId="16770" xr:uid="{00000000-0005-0000-0000-0000B70C0000}"/>
    <cellStyle name="Normal 10 5 2 5 2 2" xfId="45394" xr:uid="{00000000-0005-0000-0000-0000B80C0000}"/>
    <cellStyle name="Normal 10 5 2 5 3" xfId="33127" xr:uid="{00000000-0005-0000-0000-0000B90C0000}"/>
    <cellStyle name="Normal 10 5 2 6" xfId="8592" xr:uid="{00000000-0005-0000-0000-0000BA0C0000}"/>
    <cellStyle name="Normal 10 5 2 6 2" xfId="20859" xr:uid="{00000000-0005-0000-0000-0000BB0C0000}"/>
    <cellStyle name="Normal 10 5 2 6 2 2" xfId="49483" xr:uid="{00000000-0005-0000-0000-0000BC0C0000}"/>
    <cellStyle name="Normal 10 5 2 6 3" xfId="37216" xr:uid="{00000000-0005-0000-0000-0000BD0C0000}"/>
    <cellStyle name="Normal 10 5 2 7" xfId="12680" xr:uid="{00000000-0005-0000-0000-0000BE0C0000}"/>
    <cellStyle name="Normal 10 5 2 7 2" xfId="41304" xr:uid="{00000000-0005-0000-0000-0000BF0C0000}"/>
    <cellStyle name="Normal 10 5 2 8" xfId="24947" xr:uid="{00000000-0005-0000-0000-0000C00C0000}"/>
    <cellStyle name="Normal 10 5 2 8 2" xfId="53571" xr:uid="{00000000-0005-0000-0000-0000C10C0000}"/>
    <cellStyle name="Normal 10 5 2 9" xfId="29037" xr:uid="{00000000-0005-0000-0000-0000C20C0000}"/>
    <cellStyle name="Normal 10 5 3" xfId="667" xr:uid="{00000000-0005-0000-0000-0000C30C0000}"/>
    <cellStyle name="Normal 10 5 3 2" xfId="1689" xr:uid="{00000000-0005-0000-0000-0000C40C0000}"/>
    <cellStyle name="Normal 10 5 3 2 2" xfId="3733" xr:uid="{00000000-0005-0000-0000-0000C50C0000}"/>
    <cellStyle name="Normal 10 5 3 2 2 2" xfId="7824" xr:uid="{00000000-0005-0000-0000-0000C60C0000}"/>
    <cellStyle name="Normal 10 5 3 2 2 2 2" xfId="20091" xr:uid="{00000000-0005-0000-0000-0000C70C0000}"/>
    <cellStyle name="Normal 10 5 3 2 2 2 2 2" xfId="48715" xr:uid="{00000000-0005-0000-0000-0000C80C0000}"/>
    <cellStyle name="Normal 10 5 3 2 2 2 3" xfId="36448" xr:uid="{00000000-0005-0000-0000-0000C90C0000}"/>
    <cellStyle name="Normal 10 5 3 2 2 3" xfId="11913" xr:uid="{00000000-0005-0000-0000-0000CA0C0000}"/>
    <cellStyle name="Normal 10 5 3 2 2 3 2" xfId="24180" xr:uid="{00000000-0005-0000-0000-0000CB0C0000}"/>
    <cellStyle name="Normal 10 5 3 2 2 3 2 2" xfId="52804" xr:uid="{00000000-0005-0000-0000-0000CC0C0000}"/>
    <cellStyle name="Normal 10 5 3 2 2 3 3" xfId="40537" xr:uid="{00000000-0005-0000-0000-0000CD0C0000}"/>
    <cellStyle name="Normal 10 5 3 2 2 4" xfId="16001" xr:uid="{00000000-0005-0000-0000-0000CE0C0000}"/>
    <cellStyle name="Normal 10 5 3 2 2 4 2" xfId="44625" xr:uid="{00000000-0005-0000-0000-0000CF0C0000}"/>
    <cellStyle name="Normal 10 5 3 2 2 5" xfId="28268" xr:uid="{00000000-0005-0000-0000-0000D00C0000}"/>
    <cellStyle name="Normal 10 5 3 2 2 5 2" xfId="56892" xr:uid="{00000000-0005-0000-0000-0000D10C0000}"/>
    <cellStyle name="Normal 10 5 3 2 2 6" xfId="32358" xr:uid="{00000000-0005-0000-0000-0000D20C0000}"/>
    <cellStyle name="Normal 10 5 3 2 3" xfId="5780" xr:uid="{00000000-0005-0000-0000-0000D30C0000}"/>
    <cellStyle name="Normal 10 5 3 2 3 2" xfId="18047" xr:uid="{00000000-0005-0000-0000-0000D40C0000}"/>
    <cellStyle name="Normal 10 5 3 2 3 2 2" xfId="46671" xr:uid="{00000000-0005-0000-0000-0000D50C0000}"/>
    <cellStyle name="Normal 10 5 3 2 3 3" xfId="34404" xr:uid="{00000000-0005-0000-0000-0000D60C0000}"/>
    <cellStyle name="Normal 10 5 3 2 4" xfId="9869" xr:uid="{00000000-0005-0000-0000-0000D70C0000}"/>
    <cellStyle name="Normal 10 5 3 2 4 2" xfId="22136" xr:uid="{00000000-0005-0000-0000-0000D80C0000}"/>
    <cellStyle name="Normal 10 5 3 2 4 2 2" xfId="50760" xr:uid="{00000000-0005-0000-0000-0000D90C0000}"/>
    <cellStyle name="Normal 10 5 3 2 4 3" xfId="38493" xr:uid="{00000000-0005-0000-0000-0000DA0C0000}"/>
    <cellStyle name="Normal 10 5 3 2 5" xfId="13957" xr:uid="{00000000-0005-0000-0000-0000DB0C0000}"/>
    <cellStyle name="Normal 10 5 3 2 5 2" xfId="42581" xr:uid="{00000000-0005-0000-0000-0000DC0C0000}"/>
    <cellStyle name="Normal 10 5 3 2 6" xfId="26224" xr:uid="{00000000-0005-0000-0000-0000DD0C0000}"/>
    <cellStyle name="Normal 10 5 3 2 6 2" xfId="54848" xr:uid="{00000000-0005-0000-0000-0000DE0C0000}"/>
    <cellStyle name="Normal 10 5 3 2 7" xfId="30314" xr:uid="{00000000-0005-0000-0000-0000DF0C0000}"/>
    <cellStyle name="Normal 10 5 3 3" xfId="2711" xr:uid="{00000000-0005-0000-0000-0000E00C0000}"/>
    <cellStyle name="Normal 10 5 3 3 2" xfId="6802" xr:uid="{00000000-0005-0000-0000-0000E10C0000}"/>
    <cellStyle name="Normal 10 5 3 3 2 2" xfId="19069" xr:uid="{00000000-0005-0000-0000-0000E20C0000}"/>
    <cellStyle name="Normal 10 5 3 3 2 2 2" xfId="47693" xr:uid="{00000000-0005-0000-0000-0000E30C0000}"/>
    <cellStyle name="Normal 10 5 3 3 2 3" xfId="35426" xr:uid="{00000000-0005-0000-0000-0000E40C0000}"/>
    <cellStyle name="Normal 10 5 3 3 3" xfId="10891" xr:uid="{00000000-0005-0000-0000-0000E50C0000}"/>
    <cellStyle name="Normal 10 5 3 3 3 2" xfId="23158" xr:uid="{00000000-0005-0000-0000-0000E60C0000}"/>
    <cellStyle name="Normal 10 5 3 3 3 2 2" xfId="51782" xr:uid="{00000000-0005-0000-0000-0000E70C0000}"/>
    <cellStyle name="Normal 10 5 3 3 3 3" xfId="39515" xr:uid="{00000000-0005-0000-0000-0000E80C0000}"/>
    <cellStyle name="Normal 10 5 3 3 4" xfId="14979" xr:uid="{00000000-0005-0000-0000-0000E90C0000}"/>
    <cellStyle name="Normal 10 5 3 3 4 2" xfId="43603" xr:uid="{00000000-0005-0000-0000-0000EA0C0000}"/>
    <cellStyle name="Normal 10 5 3 3 5" xfId="27246" xr:uid="{00000000-0005-0000-0000-0000EB0C0000}"/>
    <cellStyle name="Normal 10 5 3 3 5 2" xfId="55870" xr:uid="{00000000-0005-0000-0000-0000EC0C0000}"/>
    <cellStyle name="Normal 10 5 3 3 6" xfId="31336" xr:uid="{00000000-0005-0000-0000-0000ED0C0000}"/>
    <cellStyle name="Normal 10 5 3 4" xfId="4758" xr:uid="{00000000-0005-0000-0000-0000EE0C0000}"/>
    <cellStyle name="Normal 10 5 3 4 2" xfId="17025" xr:uid="{00000000-0005-0000-0000-0000EF0C0000}"/>
    <cellStyle name="Normal 10 5 3 4 2 2" xfId="45649" xr:uid="{00000000-0005-0000-0000-0000F00C0000}"/>
    <cellStyle name="Normal 10 5 3 4 3" xfId="33382" xr:uid="{00000000-0005-0000-0000-0000F10C0000}"/>
    <cellStyle name="Normal 10 5 3 5" xfId="8847" xr:uid="{00000000-0005-0000-0000-0000F20C0000}"/>
    <cellStyle name="Normal 10 5 3 5 2" xfId="21114" xr:uid="{00000000-0005-0000-0000-0000F30C0000}"/>
    <cellStyle name="Normal 10 5 3 5 2 2" xfId="49738" xr:uid="{00000000-0005-0000-0000-0000F40C0000}"/>
    <cellStyle name="Normal 10 5 3 5 3" xfId="37471" xr:uid="{00000000-0005-0000-0000-0000F50C0000}"/>
    <cellStyle name="Normal 10 5 3 6" xfId="12935" xr:uid="{00000000-0005-0000-0000-0000F60C0000}"/>
    <cellStyle name="Normal 10 5 3 6 2" xfId="41559" xr:uid="{00000000-0005-0000-0000-0000F70C0000}"/>
    <cellStyle name="Normal 10 5 3 7" xfId="25202" xr:uid="{00000000-0005-0000-0000-0000F80C0000}"/>
    <cellStyle name="Normal 10 5 3 7 2" xfId="53826" xr:uid="{00000000-0005-0000-0000-0000F90C0000}"/>
    <cellStyle name="Normal 10 5 3 8" xfId="29292" xr:uid="{00000000-0005-0000-0000-0000FA0C0000}"/>
    <cellStyle name="Normal 10 5 4" xfId="1178" xr:uid="{00000000-0005-0000-0000-0000FB0C0000}"/>
    <cellStyle name="Normal 10 5 4 2" xfId="3222" xr:uid="{00000000-0005-0000-0000-0000FC0C0000}"/>
    <cellStyle name="Normal 10 5 4 2 2" xfId="7313" xr:uid="{00000000-0005-0000-0000-0000FD0C0000}"/>
    <cellStyle name="Normal 10 5 4 2 2 2" xfId="19580" xr:uid="{00000000-0005-0000-0000-0000FE0C0000}"/>
    <cellStyle name="Normal 10 5 4 2 2 2 2" xfId="48204" xr:uid="{00000000-0005-0000-0000-0000FF0C0000}"/>
    <cellStyle name="Normal 10 5 4 2 2 3" xfId="35937" xr:uid="{00000000-0005-0000-0000-0000000D0000}"/>
    <cellStyle name="Normal 10 5 4 2 3" xfId="11402" xr:uid="{00000000-0005-0000-0000-0000010D0000}"/>
    <cellStyle name="Normal 10 5 4 2 3 2" xfId="23669" xr:uid="{00000000-0005-0000-0000-0000020D0000}"/>
    <cellStyle name="Normal 10 5 4 2 3 2 2" xfId="52293" xr:uid="{00000000-0005-0000-0000-0000030D0000}"/>
    <cellStyle name="Normal 10 5 4 2 3 3" xfId="40026" xr:uid="{00000000-0005-0000-0000-0000040D0000}"/>
    <cellStyle name="Normal 10 5 4 2 4" xfId="15490" xr:uid="{00000000-0005-0000-0000-0000050D0000}"/>
    <cellStyle name="Normal 10 5 4 2 4 2" xfId="44114" xr:uid="{00000000-0005-0000-0000-0000060D0000}"/>
    <cellStyle name="Normal 10 5 4 2 5" xfId="27757" xr:uid="{00000000-0005-0000-0000-0000070D0000}"/>
    <cellStyle name="Normal 10 5 4 2 5 2" xfId="56381" xr:uid="{00000000-0005-0000-0000-0000080D0000}"/>
    <cellStyle name="Normal 10 5 4 2 6" xfId="31847" xr:uid="{00000000-0005-0000-0000-0000090D0000}"/>
    <cellStyle name="Normal 10 5 4 3" xfId="5269" xr:uid="{00000000-0005-0000-0000-00000A0D0000}"/>
    <cellStyle name="Normal 10 5 4 3 2" xfId="17536" xr:uid="{00000000-0005-0000-0000-00000B0D0000}"/>
    <cellStyle name="Normal 10 5 4 3 2 2" xfId="46160" xr:uid="{00000000-0005-0000-0000-00000C0D0000}"/>
    <cellStyle name="Normal 10 5 4 3 3" xfId="33893" xr:uid="{00000000-0005-0000-0000-00000D0D0000}"/>
    <cellStyle name="Normal 10 5 4 4" xfId="9358" xr:uid="{00000000-0005-0000-0000-00000E0D0000}"/>
    <cellStyle name="Normal 10 5 4 4 2" xfId="21625" xr:uid="{00000000-0005-0000-0000-00000F0D0000}"/>
    <cellStyle name="Normal 10 5 4 4 2 2" xfId="50249" xr:uid="{00000000-0005-0000-0000-0000100D0000}"/>
    <cellStyle name="Normal 10 5 4 4 3" xfId="37982" xr:uid="{00000000-0005-0000-0000-0000110D0000}"/>
    <cellStyle name="Normal 10 5 4 5" xfId="13446" xr:uid="{00000000-0005-0000-0000-0000120D0000}"/>
    <cellStyle name="Normal 10 5 4 5 2" xfId="42070" xr:uid="{00000000-0005-0000-0000-0000130D0000}"/>
    <cellStyle name="Normal 10 5 4 6" xfId="25713" xr:uid="{00000000-0005-0000-0000-0000140D0000}"/>
    <cellStyle name="Normal 10 5 4 6 2" xfId="54337" xr:uid="{00000000-0005-0000-0000-0000150D0000}"/>
    <cellStyle name="Normal 10 5 4 7" xfId="29803" xr:uid="{00000000-0005-0000-0000-0000160D0000}"/>
    <cellStyle name="Normal 10 5 5" xfId="2200" xr:uid="{00000000-0005-0000-0000-0000170D0000}"/>
    <cellStyle name="Normal 10 5 5 2" xfId="6291" xr:uid="{00000000-0005-0000-0000-0000180D0000}"/>
    <cellStyle name="Normal 10 5 5 2 2" xfId="18558" xr:uid="{00000000-0005-0000-0000-0000190D0000}"/>
    <cellStyle name="Normal 10 5 5 2 2 2" xfId="47182" xr:uid="{00000000-0005-0000-0000-00001A0D0000}"/>
    <cellStyle name="Normal 10 5 5 2 3" xfId="34915" xr:uid="{00000000-0005-0000-0000-00001B0D0000}"/>
    <cellStyle name="Normal 10 5 5 3" xfId="10380" xr:uid="{00000000-0005-0000-0000-00001C0D0000}"/>
    <cellStyle name="Normal 10 5 5 3 2" xfId="22647" xr:uid="{00000000-0005-0000-0000-00001D0D0000}"/>
    <cellStyle name="Normal 10 5 5 3 2 2" xfId="51271" xr:uid="{00000000-0005-0000-0000-00001E0D0000}"/>
    <cellStyle name="Normal 10 5 5 3 3" xfId="39004" xr:uid="{00000000-0005-0000-0000-00001F0D0000}"/>
    <cellStyle name="Normal 10 5 5 4" xfId="14468" xr:uid="{00000000-0005-0000-0000-0000200D0000}"/>
    <cellStyle name="Normal 10 5 5 4 2" xfId="43092" xr:uid="{00000000-0005-0000-0000-0000210D0000}"/>
    <cellStyle name="Normal 10 5 5 5" xfId="26735" xr:uid="{00000000-0005-0000-0000-0000220D0000}"/>
    <cellStyle name="Normal 10 5 5 5 2" xfId="55359" xr:uid="{00000000-0005-0000-0000-0000230D0000}"/>
    <cellStyle name="Normal 10 5 5 6" xfId="30825" xr:uid="{00000000-0005-0000-0000-0000240D0000}"/>
    <cellStyle name="Normal 10 5 6" xfId="4247" xr:uid="{00000000-0005-0000-0000-0000250D0000}"/>
    <cellStyle name="Normal 10 5 6 2" xfId="16514" xr:uid="{00000000-0005-0000-0000-0000260D0000}"/>
    <cellStyle name="Normal 10 5 6 2 2" xfId="45138" xr:uid="{00000000-0005-0000-0000-0000270D0000}"/>
    <cellStyle name="Normal 10 5 6 3" xfId="32871" xr:uid="{00000000-0005-0000-0000-0000280D0000}"/>
    <cellStyle name="Normal 10 5 7" xfId="8336" xr:uid="{00000000-0005-0000-0000-0000290D0000}"/>
    <cellStyle name="Normal 10 5 7 2" xfId="20603" xr:uid="{00000000-0005-0000-0000-00002A0D0000}"/>
    <cellStyle name="Normal 10 5 7 2 2" xfId="49227" xr:uid="{00000000-0005-0000-0000-00002B0D0000}"/>
    <cellStyle name="Normal 10 5 7 3" xfId="36960" xr:uid="{00000000-0005-0000-0000-00002C0D0000}"/>
    <cellStyle name="Normal 10 5 8" xfId="12424" xr:uid="{00000000-0005-0000-0000-00002D0D0000}"/>
    <cellStyle name="Normal 10 5 8 2" xfId="41048" xr:uid="{00000000-0005-0000-0000-00002E0D0000}"/>
    <cellStyle name="Normal 10 5 9" xfId="24691" xr:uid="{00000000-0005-0000-0000-00002F0D0000}"/>
    <cellStyle name="Normal 10 5 9 2" xfId="53315" xr:uid="{00000000-0005-0000-0000-0000300D0000}"/>
    <cellStyle name="Normal 10 6" xfId="282" xr:uid="{00000000-0005-0000-0000-0000310D0000}"/>
    <cellStyle name="Normal 10 6 2" xfId="795" xr:uid="{00000000-0005-0000-0000-0000320D0000}"/>
    <cellStyle name="Normal 10 6 2 2" xfId="1817" xr:uid="{00000000-0005-0000-0000-0000330D0000}"/>
    <cellStyle name="Normal 10 6 2 2 2" xfId="3861" xr:uid="{00000000-0005-0000-0000-0000340D0000}"/>
    <cellStyle name="Normal 10 6 2 2 2 2" xfId="7952" xr:uid="{00000000-0005-0000-0000-0000350D0000}"/>
    <cellStyle name="Normal 10 6 2 2 2 2 2" xfId="20219" xr:uid="{00000000-0005-0000-0000-0000360D0000}"/>
    <cellStyle name="Normal 10 6 2 2 2 2 2 2" xfId="48843" xr:uid="{00000000-0005-0000-0000-0000370D0000}"/>
    <cellStyle name="Normal 10 6 2 2 2 2 3" xfId="36576" xr:uid="{00000000-0005-0000-0000-0000380D0000}"/>
    <cellStyle name="Normal 10 6 2 2 2 3" xfId="12041" xr:uid="{00000000-0005-0000-0000-0000390D0000}"/>
    <cellStyle name="Normal 10 6 2 2 2 3 2" xfId="24308" xr:uid="{00000000-0005-0000-0000-00003A0D0000}"/>
    <cellStyle name="Normal 10 6 2 2 2 3 2 2" xfId="52932" xr:uid="{00000000-0005-0000-0000-00003B0D0000}"/>
    <cellStyle name="Normal 10 6 2 2 2 3 3" xfId="40665" xr:uid="{00000000-0005-0000-0000-00003C0D0000}"/>
    <cellStyle name="Normal 10 6 2 2 2 4" xfId="16129" xr:uid="{00000000-0005-0000-0000-00003D0D0000}"/>
    <cellStyle name="Normal 10 6 2 2 2 4 2" xfId="44753" xr:uid="{00000000-0005-0000-0000-00003E0D0000}"/>
    <cellStyle name="Normal 10 6 2 2 2 5" xfId="28396" xr:uid="{00000000-0005-0000-0000-00003F0D0000}"/>
    <cellStyle name="Normal 10 6 2 2 2 5 2" xfId="57020" xr:uid="{00000000-0005-0000-0000-0000400D0000}"/>
    <cellStyle name="Normal 10 6 2 2 2 6" xfId="32486" xr:uid="{00000000-0005-0000-0000-0000410D0000}"/>
    <cellStyle name="Normal 10 6 2 2 3" xfId="5908" xr:uid="{00000000-0005-0000-0000-0000420D0000}"/>
    <cellStyle name="Normal 10 6 2 2 3 2" xfId="18175" xr:uid="{00000000-0005-0000-0000-0000430D0000}"/>
    <cellStyle name="Normal 10 6 2 2 3 2 2" xfId="46799" xr:uid="{00000000-0005-0000-0000-0000440D0000}"/>
    <cellStyle name="Normal 10 6 2 2 3 3" xfId="34532" xr:uid="{00000000-0005-0000-0000-0000450D0000}"/>
    <cellStyle name="Normal 10 6 2 2 4" xfId="9997" xr:uid="{00000000-0005-0000-0000-0000460D0000}"/>
    <cellStyle name="Normal 10 6 2 2 4 2" xfId="22264" xr:uid="{00000000-0005-0000-0000-0000470D0000}"/>
    <cellStyle name="Normal 10 6 2 2 4 2 2" xfId="50888" xr:uid="{00000000-0005-0000-0000-0000480D0000}"/>
    <cellStyle name="Normal 10 6 2 2 4 3" xfId="38621" xr:uid="{00000000-0005-0000-0000-0000490D0000}"/>
    <cellStyle name="Normal 10 6 2 2 5" xfId="14085" xr:uid="{00000000-0005-0000-0000-00004A0D0000}"/>
    <cellStyle name="Normal 10 6 2 2 5 2" xfId="42709" xr:uid="{00000000-0005-0000-0000-00004B0D0000}"/>
    <cellStyle name="Normal 10 6 2 2 6" xfId="26352" xr:uid="{00000000-0005-0000-0000-00004C0D0000}"/>
    <cellStyle name="Normal 10 6 2 2 6 2" xfId="54976" xr:uid="{00000000-0005-0000-0000-00004D0D0000}"/>
    <cellStyle name="Normal 10 6 2 2 7" xfId="30442" xr:uid="{00000000-0005-0000-0000-00004E0D0000}"/>
    <cellStyle name="Normal 10 6 2 3" xfId="2839" xr:uid="{00000000-0005-0000-0000-00004F0D0000}"/>
    <cellStyle name="Normal 10 6 2 3 2" xfId="6930" xr:uid="{00000000-0005-0000-0000-0000500D0000}"/>
    <cellStyle name="Normal 10 6 2 3 2 2" xfId="19197" xr:uid="{00000000-0005-0000-0000-0000510D0000}"/>
    <cellStyle name="Normal 10 6 2 3 2 2 2" xfId="47821" xr:uid="{00000000-0005-0000-0000-0000520D0000}"/>
    <cellStyle name="Normal 10 6 2 3 2 3" xfId="35554" xr:uid="{00000000-0005-0000-0000-0000530D0000}"/>
    <cellStyle name="Normal 10 6 2 3 3" xfId="11019" xr:uid="{00000000-0005-0000-0000-0000540D0000}"/>
    <cellStyle name="Normal 10 6 2 3 3 2" xfId="23286" xr:uid="{00000000-0005-0000-0000-0000550D0000}"/>
    <cellStyle name="Normal 10 6 2 3 3 2 2" xfId="51910" xr:uid="{00000000-0005-0000-0000-0000560D0000}"/>
    <cellStyle name="Normal 10 6 2 3 3 3" xfId="39643" xr:uid="{00000000-0005-0000-0000-0000570D0000}"/>
    <cellStyle name="Normal 10 6 2 3 4" xfId="15107" xr:uid="{00000000-0005-0000-0000-0000580D0000}"/>
    <cellStyle name="Normal 10 6 2 3 4 2" xfId="43731" xr:uid="{00000000-0005-0000-0000-0000590D0000}"/>
    <cellStyle name="Normal 10 6 2 3 5" xfId="27374" xr:uid="{00000000-0005-0000-0000-00005A0D0000}"/>
    <cellStyle name="Normal 10 6 2 3 5 2" xfId="55998" xr:uid="{00000000-0005-0000-0000-00005B0D0000}"/>
    <cellStyle name="Normal 10 6 2 3 6" xfId="31464" xr:uid="{00000000-0005-0000-0000-00005C0D0000}"/>
    <cellStyle name="Normal 10 6 2 4" xfId="4886" xr:uid="{00000000-0005-0000-0000-00005D0D0000}"/>
    <cellStyle name="Normal 10 6 2 4 2" xfId="17153" xr:uid="{00000000-0005-0000-0000-00005E0D0000}"/>
    <cellStyle name="Normal 10 6 2 4 2 2" xfId="45777" xr:uid="{00000000-0005-0000-0000-00005F0D0000}"/>
    <cellStyle name="Normal 10 6 2 4 3" xfId="33510" xr:uid="{00000000-0005-0000-0000-0000600D0000}"/>
    <cellStyle name="Normal 10 6 2 5" xfId="8975" xr:uid="{00000000-0005-0000-0000-0000610D0000}"/>
    <cellStyle name="Normal 10 6 2 5 2" xfId="21242" xr:uid="{00000000-0005-0000-0000-0000620D0000}"/>
    <cellStyle name="Normal 10 6 2 5 2 2" xfId="49866" xr:uid="{00000000-0005-0000-0000-0000630D0000}"/>
    <cellStyle name="Normal 10 6 2 5 3" xfId="37599" xr:uid="{00000000-0005-0000-0000-0000640D0000}"/>
    <cellStyle name="Normal 10 6 2 6" xfId="13063" xr:uid="{00000000-0005-0000-0000-0000650D0000}"/>
    <cellStyle name="Normal 10 6 2 6 2" xfId="41687" xr:uid="{00000000-0005-0000-0000-0000660D0000}"/>
    <cellStyle name="Normal 10 6 2 7" xfId="25330" xr:uid="{00000000-0005-0000-0000-0000670D0000}"/>
    <cellStyle name="Normal 10 6 2 7 2" xfId="53954" xr:uid="{00000000-0005-0000-0000-0000680D0000}"/>
    <cellStyle name="Normal 10 6 2 8" xfId="29420" xr:uid="{00000000-0005-0000-0000-0000690D0000}"/>
    <cellStyle name="Normal 10 6 3" xfId="1306" xr:uid="{00000000-0005-0000-0000-00006A0D0000}"/>
    <cellStyle name="Normal 10 6 3 2" xfId="3350" xr:uid="{00000000-0005-0000-0000-00006B0D0000}"/>
    <cellStyle name="Normal 10 6 3 2 2" xfId="7441" xr:uid="{00000000-0005-0000-0000-00006C0D0000}"/>
    <cellStyle name="Normal 10 6 3 2 2 2" xfId="19708" xr:uid="{00000000-0005-0000-0000-00006D0D0000}"/>
    <cellStyle name="Normal 10 6 3 2 2 2 2" xfId="48332" xr:uid="{00000000-0005-0000-0000-00006E0D0000}"/>
    <cellStyle name="Normal 10 6 3 2 2 3" xfId="36065" xr:uid="{00000000-0005-0000-0000-00006F0D0000}"/>
    <cellStyle name="Normal 10 6 3 2 3" xfId="11530" xr:uid="{00000000-0005-0000-0000-0000700D0000}"/>
    <cellStyle name="Normal 10 6 3 2 3 2" xfId="23797" xr:uid="{00000000-0005-0000-0000-0000710D0000}"/>
    <cellStyle name="Normal 10 6 3 2 3 2 2" xfId="52421" xr:uid="{00000000-0005-0000-0000-0000720D0000}"/>
    <cellStyle name="Normal 10 6 3 2 3 3" xfId="40154" xr:uid="{00000000-0005-0000-0000-0000730D0000}"/>
    <cellStyle name="Normal 10 6 3 2 4" xfId="15618" xr:uid="{00000000-0005-0000-0000-0000740D0000}"/>
    <cellStyle name="Normal 10 6 3 2 4 2" xfId="44242" xr:uid="{00000000-0005-0000-0000-0000750D0000}"/>
    <cellStyle name="Normal 10 6 3 2 5" xfId="27885" xr:uid="{00000000-0005-0000-0000-0000760D0000}"/>
    <cellStyle name="Normal 10 6 3 2 5 2" xfId="56509" xr:uid="{00000000-0005-0000-0000-0000770D0000}"/>
    <cellStyle name="Normal 10 6 3 2 6" xfId="31975" xr:uid="{00000000-0005-0000-0000-0000780D0000}"/>
    <cellStyle name="Normal 10 6 3 3" xfId="5397" xr:uid="{00000000-0005-0000-0000-0000790D0000}"/>
    <cellStyle name="Normal 10 6 3 3 2" xfId="17664" xr:uid="{00000000-0005-0000-0000-00007A0D0000}"/>
    <cellStyle name="Normal 10 6 3 3 2 2" xfId="46288" xr:uid="{00000000-0005-0000-0000-00007B0D0000}"/>
    <cellStyle name="Normal 10 6 3 3 3" xfId="34021" xr:uid="{00000000-0005-0000-0000-00007C0D0000}"/>
    <cellStyle name="Normal 10 6 3 4" xfId="9486" xr:uid="{00000000-0005-0000-0000-00007D0D0000}"/>
    <cellStyle name="Normal 10 6 3 4 2" xfId="21753" xr:uid="{00000000-0005-0000-0000-00007E0D0000}"/>
    <cellStyle name="Normal 10 6 3 4 2 2" xfId="50377" xr:uid="{00000000-0005-0000-0000-00007F0D0000}"/>
    <cellStyle name="Normal 10 6 3 4 3" xfId="38110" xr:uid="{00000000-0005-0000-0000-0000800D0000}"/>
    <cellStyle name="Normal 10 6 3 5" xfId="13574" xr:uid="{00000000-0005-0000-0000-0000810D0000}"/>
    <cellStyle name="Normal 10 6 3 5 2" xfId="42198" xr:uid="{00000000-0005-0000-0000-0000820D0000}"/>
    <cellStyle name="Normal 10 6 3 6" xfId="25841" xr:uid="{00000000-0005-0000-0000-0000830D0000}"/>
    <cellStyle name="Normal 10 6 3 6 2" xfId="54465" xr:uid="{00000000-0005-0000-0000-0000840D0000}"/>
    <cellStyle name="Normal 10 6 3 7" xfId="29931" xr:uid="{00000000-0005-0000-0000-0000850D0000}"/>
    <cellStyle name="Normal 10 6 4" xfId="2328" xr:uid="{00000000-0005-0000-0000-0000860D0000}"/>
    <cellStyle name="Normal 10 6 4 2" xfId="6419" xr:uid="{00000000-0005-0000-0000-0000870D0000}"/>
    <cellStyle name="Normal 10 6 4 2 2" xfId="18686" xr:uid="{00000000-0005-0000-0000-0000880D0000}"/>
    <cellStyle name="Normal 10 6 4 2 2 2" xfId="47310" xr:uid="{00000000-0005-0000-0000-0000890D0000}"/>
    <cellStyle name="Normal 10 6 4 2 3" xfId="35043" xr:uid="{00000000-0005-0000-0000-00008A0D0000}"/>
    <cellStyle name="Normal 10 6 4 3" xfId="10508" xr:uid="{00000000-0005-0000-0000-00008B0D0000}"/>
    <cellStyle name="Normal 10 6 4 3 2" xfId="22775" xr:uid="{00000000-0005-0000-0000-00008C0D0000}"/>
    <cellStyle name="Normal 10 6 4 3 2 2" xfId="51399" xr:uid="{00000000-0005-0000-0000-00008D0D0000}"/>
    <cellStyle name="Normal 10 6 4 3 3" xfId="39132" xr:uid="{00000000-0005-0000-0000-00008E0D0000}"/>
    <cellStyle name="Normal 10 6 4 4" xfId="14596" xr:uid="{00000000-0005-0000-0000-00008F0D0000}"/>
    <cellStyle name="Normal 10 6 4 4 2" xfId="43220" xr:uid="{00000000-0005-0000-0000-0000900D0000}"/>
    <cellStyle name="Normal 10 6 4 5" xfId="26863" xr:uid="{00000000-0005-0000-0000-0000910D0000}"/>
    <cellStyle name="Normal 10 6 4 5 2" xfId="55487" xr:uid="{00000000-0005-0000-0000-0000920D0000}"/>
    <cellStyle name="Normal 10 6 4 6" xfId="30953" xr:uid="{00000000-0005-0000-0000-0000930D0000}"/>
    <cellStyle name="Normal 10 6 5" xfId="4375" xr:uid="{00000000-0005-0000-0000-0000940D0000}"/>
    <cellStyle name="Normal 10 6 5 2" xfId="16642" xr:uid="{00000000-0005-0000-0000-0000950D0000}"/>
    <cellStyle name="Normal 10 6 5 2 2" xfId="45266" xr:uid="{00000000-0005-0000-0000-0000960D0000}"/>
    <cellStyle name="Normal 10 6 5 3" xfId="32999" xr:uid="{00000000-0005-0000-0000-0000970D0000}"/>
    <cellStyle name="Normal 10 6 6" xfId="8464" xr:uid="{00000000-0005-0000-0000-0000980D0000}"/>
    <cellStyle name="Normal 10 6 6 2" xfId="20731" xr:uid="{00000000-0005-0000-0000-0000990D0000}"/>
    <cellStyle name="Normal 10 6 6 2 2" xfId="49355" xr:uid="{00000000-0005-0000-0000-00009A0D0000}"/>
    <cellStyle name="Normal 10 6 6 3" xfId="37088" xr:uid="{00000000-0005-0000-0000-00009B0D0000}"/>
    <cellStyle name="Normal 10 6 7" xfId="12552" xr:uid="{00000000-0005-0000-0000-00009C0D0000}"/>
    <cellStyle name="Normal 10 6 7 2" xfId="41176" xr:uid="{00000000-0005-0000-0000-00009D0D0000}"/>
    <cellStyle name="Normal 10 6 8" xfId="24819" xr:uid="{00000000-0005-0000-0000-00009E0D0000}"/>
    <cellStyle name="Normal 10 6 8 2" xfId="53443" xr:uid="{00000000-0005-0000-0000-00009F0D0000}"/>
    <cellStyle name="Normal 10 6 9" xfId="28909" xr:uid="{00000000-0005-0000-0000-0000A00D0000}"/>
    <cellStyle name="Normal 10 7" xfId="539" xr:uid="{00000000-0005-0000-0000-0000A10D0000}"/>
    <cellStyle name="Normal 10 7 2" xfId="1561" xr:uid="{00000000-0005-0000-0000-0000A20D0000}"/>
    <cellStyle name="Normal 10 7 2 2" xfId="3605" xr:uid="{00000000-0005-0000-0000-0000A30D0000}"/>
    <cellStyle name="Normal 10 7 2 2 2" xfId="7696" xr:uid="{00000000-0005-0000-0000-0000A40D0000}"/>
    <cellStyle name="Normal 10 7 2 2 2 2" xfId="19963" xr:uid="{00000000-0005-0000-0000-0000A50D0000}"/>
    <cellStyle name="Normal 10 7 2 2 2 2 2" xfId="48587" xr:uid="{00000000-0005-0000-0000-0000A60D0000}"/>
    <cellStyle name="Normal 10 7 2 2 2 3" xfId="36320" xr:uid="{00000000-0005-0000-0000-0000A70D0000}"/>
    <cellStyle name="Normal 10 7 2 2 3" xfId="11785" xr:uid="{00000000-0005-0000-0000-0000A80D0000}"/>
    <cellStyle name="Normal 10 7 2 2 3 2" xfId="24052" xr:uid="{00000000-0005-0000-0000-0000A90D0000}"/>
    <cellStyle name="Normal 10 7 2 2 3 2 2" xfId="52676" xr:uid="{00000000-0005-0000-0000-0000AA0D0000}"/>
    <cellStyle name="Normal 10 7 2 2 3 3" xfId="40409" xr:uid="{00000000-0005-0000-0000-0000AB0D0000}"/>
    <cellStyle name="Normal 10 7 2 2 4" xfId="15873" xr:uid="{00000000-0005-0000-0000-0000AC0D0000}"/>
    <cellStyle name="Normal 10 7 2 2 4 2" xfId="44497" xr:uid="{00000000-0005-0000-0000-0000AD0D0000}"/>
    <cellStyle name="Normal 10 7 2 2 5" xfId="28140" xr:uid="{00000000-0005-0000-0000-0000AE0D0000}"/>
    <cellStyle name="Normal 10 7 2 2 5 2" xfId="56764" xr:uid="{00000000-0005-0000-0000-0000AF0D0000}"/>
    <cellStyle name="Normal 10 7 2 2 6" xfId="32230" xr:uid="{00000000-0005-0000-0000-0000B00D0000}"/>
    <cellStyle name="Normal 10 7 2 3" xfId="5652" xr:uid="{00000000-0005-0000-0000-0000B10D0000}"/>
    <cellStyle name="Normal 10 7 2 3 2" xfId="17919" xr:uid="{00000000-0005-0000-0000-0000B20D0000}"/>
    <cellStyle name="Normal 10 7 2 3 2 2" xfId="46543" xr:uid="{00000000-0005-0000-0000-0000B30D0000}"/>
    <cellStyle name="Normal 10 7 2 3 3" xfId="34276" xr:uid="{00000000-0005-0000-0000-0000B40D0000}"/>
    <cellStyle name="Normal 10 7 2 4" xfId="9741" xr:uid="{00000000-0005-0000-0000-0000B50D0000}"/>
    <cellStyle name="Normal 10 7 2 4 2" xfId="22008" xr:uid="{00000000-0005-0000-0000-0000B60D0000}"/>
    <cellStyle name="Normal 10 7 2 4 2 2" xfId="50632" xr:uid="{00000000-0005-0000-0000-0000B70D0000}"/>
    <cellStyle name="Normal 10 7 2 4 3" xfId="38365" xr:uid="{00000000-0005-0000-0000-0000B80D0000}"/>
    <cellStyle name="Normal 10 7 2 5" xfId="13829" xr:uid="{00000000-0005-0000-0000-0000B90D0000}"/>
    <cellStyle name="Normal 10 7 2 5 2" xfId="42453" xr:uid="{00000000-0005-0000-0000-0000BA0D0000}"/>
    <cellStyle name="Normal 10 7 2 6" xfId="26096" xr:uid="{00000000-0005-0000-0000-0000BB0D0000}"/>
    <cellStyle name="Normal 10 7 2 6 2" xfId="54720" xr:uid="{00000000-0005-0000-0000-0000BC0D0000}"/>
    <cellStyle name="Normal 10 7 2 7" xfId="30186" xr:uid="{00000000-0005-0000-0000-0000BD0D0000}"/>
    <cellStyle name="Normal 10 7 3" xfId="2583" xr:uid="{00000000-0005-0000-0000-0000BE0D0000}"/>
    <cellStyle name="Normal 10 7 3 2" xfId="6674" xr:uid="{00000000-0005-0000-0000-0000BF0D0000}"/>
    <cellStyle name="Normal 10 7 3 2 2" xfId="18941" xr:uid="{00000000-0005-0000-0000-0000C00D0000}"/>
    <cellStyle name="Normal 10 7 3 2 2 2" xfId="47565" xr:uid="{00000000-0005-0000-0000-0000C10D0000}"/>
    <cellStyle name="Normal 10 7 3 2 3" xfId="35298" xr:uid="{00000000-0005-0000-0000-0000C20D0000}"/>
    <cellStyle name="Normal 10 7 3 3" xfId="10763" xr:uid="{00000000-0005-0000-0000-0000C30D0000}"/>
    <cellStyle name="Normal 10 7 3 3 2" xfId="23030" xr:uid="{00000000-0005-0000-0000-0000C40D0000}"/>
    <cellStyle name="Normal 10 7 3 3 2 2" xfId="51654" xr:uid="{00000000-0005-0000-0000-0000C50D0000}"/>
    <cellStyle name="Normal 10 7 3 3 3" xfId="39387" xr:uid="{00000000-0005-0000-0000-0000C60D0000}"/>
    <cellStyle name="Normal 10 7 3 4" xfId="14851" xr:uid="{00000000-0005-0000-0000-0000C70D0000}"/>
    <cellStyle name="Normal 10 7 3 4 2" xfId="43475" xr:uid="{00000000-0005-0000-0000-0000C80D0000}"/>
    <cellStyle name="Normal 10 7 3 5" xfId="27118" xr:uid="{00000000-0005-0000-0000-0000C90D0000}"/>
    <cellStyle name="Normal 10 7 3 5 2" xfId="55742" xr:uid="{00000000-0005-0000-0000-0000CA0D0000}"/>
    <cellStyle name="Normal 10 7 3 6" xfId="31208" xr:uid="{00000000-0005-0000-0000-0000CB0D0000}"/>
    <cellStyle name="Normal 10 7 4" xfId="4630" xr:uid="{00000000-0005-0000-0000-0000CC0D0000}"/>
    <cellStyle name="Normal 10 7 4 2" xfId="16897" xr:uid="{00000000-0005-0000-0000-0000CD0D0000}"/>
    <cellStyle name="Normal 10 7 4 2 2" xfId="45521" xr:uid="{00000000-0005-0000-0000-0000CE0D0000}"/>
    <cellStyle name="Normal 10 7 4 3" xfId="33254" xr:uid="{00000000-0005-0000-0000-0000CF0D0000}"/>
    <cellStyle name="Normal 10 7 5" xfId="8719" xr:uid="{00000000-0005-0000-0000-0000D00D0000}"/>
    <cellStyle name="Normal 10 7 5 2" xfId="20986" xr:uid="{00000000-0005-0000-0000-0000D10D0000}"/>
    <cellStyle name="Normal 10 7 5 2 2" xfId="49610" xr:uid="{00000000-0005-0000-0000-0000D20D0000}"/>
    <cellStyle name="Normal 10 7 5 3" xfId="37343" xr:uid="{00000000-0005-0000-0000-0000D30D0000}"/>
    <cellStyle name="Normal 10 7 6" xfId="12807" xr:uid="{00000000-0005-0000-0000-0000D40D0000}"/>
    <cellStyle name="Normal 10 7 6 2" xfId="41431" xr:uid="{00000000-0005-0000-0000-0000D50D0000}"/>
    <cellStyle name="Normal 10 7 7" xfId="25074" xr:uid="{00000000-0005-0000-0000-0000D60D0000}"/>
    <cellStyle name="Normal 10 7 7 2" xfId="53698" xr:uid="{00000000-0005-0000-0000-0000D70D0000}"/>
    <cellStyle name="Normal 10 7 8" xfId="29164" xr:uid="{00000000-0005-0000-0000-0000D80D0000}"/>
    <cellStyle name="Normal 10 8" xfId="1050" xr:uid="{00000000-0005-0000-0000-0000D90D0000}"/>
    <cellStyle name="Normal 10 8 2" xfId="3094" xr:uid="{00000000-0005-0000-0000-0000DA0D0000}"/>
    <cellStyle name="Normal 10 8 2 2" xfId="7185" xr:uid="{00000000-0005-0000-0000-0000DB0D0000}"/>
    <cellStyle name="Normal 10 8 2 2 2" xfId="19452" xr:uid="{00000000-0005-0000-0000-0000DC0D0000}"/>
    <cellStyle name="Normal 10 8 2 2 2 2" xfId="48076" xr:uid="{00000000-0005-0000-0000-0000DD0D0000}"/>
    <cellStyle name="Normal 10 8 2 2 3" xfId="35809" xr:uid="{00000000-0005-0000-0000-0000DE0D0000}"/>
    <cellStyle name="Normal 10 8 2 3" xfId="11274" xr:uid="{00000000-0005-0000-0000-0000DF0D0000}"/>
    <cellStyle name="Normal 10 8 2 3 2" xfId="23541" xr:uid="{00000000-0005-0000-0000-0000E00D0000}"/>
    <cellStyle name="Normal 10 8 2 3 2 2" xfId="52165" xr:uid="{00000000-0005-0000-0000-0000E10D0000}"/>
    <cellStyle name="Normal 10 8 2 3 3" xfId="39898" xr:uid="{00000000-0005-0000-0000-0000E20D0000}"/>
    <cellStyle name="Normal 10 8 2 4" xfId="15362" xr:uid="{00000000-0005-0000-0000-0000E30D0000}"/>
    <cellStyle name="Normal 10 8 2 4 2" xfId="43986" xr:uid="{00000000-0005-0000-0000-0000E40D0000}"/>
    <cellStyle name="Normal 10 8 2 5" xfId="27629" xr:uid="{00000000-0005-0000-0000-0000E50D0000}"/>
    <cellStyle name="Normal 10 8 2 5 2" xfId="56253" xr:uid="{00000000-0005-0000-0000-0000E60D0000}"/>
    <cellStyle name="Normal 10 8 2 6" xfId="31719" xr:uid="{00000000-0005-0000-0000-0000E70D0000}"/>
    <cellStyle name="Normal 10 8 3" xfId="5141" xr:uid="{00000000-0005-0000-0000-0000E80D0000}"/>
    <cellStyle name="Normal 10 8 3 2" xfId="17408" xr:uid="{00000000-0005-0000-0000-0000E90D0000}"/>
    <cellStyle name="Normal 10 8 3 2 2" xfId="46032" xr:uid="{00000000-0005-0000-0000-0000EA0D0000}"/>
    <cellStyle name="Normal 10 8 3 3" xfId="33765" xr:uid="{00000000-0005-0000-0000-0000EB0D0000}"/>
    <cellStyle name="Normal 10 8 4" xfId="9230" xr:uid="{00000000-0005-0000-0000-0000EC0D0000}"/>
    <cellStyle name="Normal 10 8 4 2" xfId="21497" xr:uid="{00000000-0005-0000-0000-0000ED0D0000}"/>
    <cellStyle name="Normal 10 8 4 2 2" xfId="50121" xr:uid="{00000000-0005-0000-0000-0000EE0D0000}"/>
    <cellStyle name="Normal 10 8 4 3" xfId="37854" xr:uid="{00000000-0005-0000-0000-0000EF0D0000}"/>
    <cellStyle name="Normal 10 8 5" xfId="13318" xr:uid="{00000000-0005-0000-0000-0000F00D0000}"/>
    <cellStyle name="Normal 10 8 5 2" xfId="41942" xr:uid="{00000000-0005-0000-0000-0000F10D0000}"/>
    <cellStyle name="Normal 10 8 6" xfId="25585" xr:uid="{00000000-0005-0000-0000-0000F20D0000}"/>
    <cellStyle name="Normal 10 8 6 2" xfId="54209" xr:uid="{00000000-0005-0000-0000-0000F30D0000}"/>
    <cellStyle name="Normal 10 8 7" xfId="29675" xr:uid="{00000000-0005-0000-0000-0000F40D0000}"/>
    <cellStyle name="Normal 10 9" xfId="2072" xr:uid="{00000000-0005-0000-0000-0000F50D0000}"/>
    <cellStyle name="Normal 10 9 2" xfId="6163" xr:uid="{00000000-0005-0000-0000-0000F60D0000}"/>
    <cellStyle name="Normal 10 9 2 2" xfId="18430" xr:uid="{00000000-0005-0000-0000-0000F70D0000}"/>
    <cellStyle name="Normal 10 9 2 2 2" xfId="47054" xr:uid="{00000000-0005-0000-0000-0000F80D0000}"/>
    <cellStyle name="Normal 10 9 2 3" xfId="34787" xr:uid="{00000000-0005-0000-0000-0000F90D0000}"/>
    <cellStyle name="Normal 10 9 3" xfId="10252" xr:uid="{00000000-0005-0000-0000-0000FA0D0000}"/>
    <cellStyle name="Normal 10 9 3 2" xfId="22519" xr:uid="{00000000-0005-0000-0000-0000FB0D0000}"/>
    <cellStyle name="Normal 10 9 3 2 2" xfId="51143" xr:uid="{00000000-0005-0000-0000-0000FC0D0000}"/>
    <cellStyle name="Normal 10 9 3 3" xfId="38876" xr:uid="{00000000-0005-0000-0000-0000FD0D0000}"/>
    <cellStyle name="Normal 10 9 4" xfId="14340" xr:uid="{00000000-0005-0000-0000-0000FE0D0000}"/>
    <cellStyle name="Normal 10 9 4 2" xfId="42964" xr:uid="{00000000-0005-0000-0000-0000FF0D0000}"/>
    <cellStyle name="Normal 10 9 5" xfId="26607" xr:uid="{00000000-0005-0000-0000-0000000E0000}"/>
    <cellStyle name="Normal 10 9 5 2" xfId="55231" xr:uid="{00000000-0005-0000-0000-0000010E0000}"/>
    <cellStyle name="Normal 10 9 6" xfId="30697" xr:uid="{00000000-0005-0000-0000-0000020E0000}"/>
    <cellStyle name="Normal 11" xfId="26" xr:uid="{00000000-0005-0000-0000-0000030E0000}"/>
    <cellStyle name="Normal 11 2" xfId="34" xr:uid="{00000000-0005-0000-0000-0000040E0000}"/>
    <cellStyle name="Normal 12" xfId="25" xr:uid="{00000000-0005-0000-0000-0000050E0000}"/>
    <cellStyle name="Normal 12 10" xfId="8216" xr:uid="{00000000-0005-0000-0000-0000060E0000}"/>
    <cellStyle name="Normal 12 10 2" xfId="20483" xr:uid="{00000000-0005-0000-0000-0000070E0000}"/>
    <cellStyle name="Normal 12 10 2 2" xfId="49107" xr:uid="{00000000-0005-0000-0000-0000080E0000}"/>
    <cellStyle name="Normal 12 10 3" xfId="36840" xr:uid="{00000000-0005-0000-0000-0000090E0000}"/>
    <cellStyle name="Normal 12 11" xfId="12304" xr:uid="{00000000-0005-0000-0000-00000A0E0000}"/>
    <cellStyle name="Normal 12 11 2" xfId="40928" xr:uid="{00000000-0005-0000-0000-00000B0E0000}"/>
    <cellStyle name="Normal 12 12" xfId="24571" xr:uid="{00000000-0005-0000-0000-00000C0E0000}"/>
    <cellStyle name="Normal 12 12 2" xfId="53195" xr:uid="{00000000-0005-0000-0000-00000D0E0000}"/>
    <cellStyle name="Normal 12 13" xfId="28661" xr:uid="{00000000-0005-0000-0000-00000E0E0000}"/>
    <cellStyle name="Normal 12 2" xfId="60" xr:uid="{00000000-0005-0000-0000-00000F0E0000}"/>
    <cellStyle name="Normal 12 2 10" xfId="12336" xr:uid="{00000000-0005-0000-0000-0000100E0000}"/>
    <cellStyle name="Normal 12 2 10 2" xfId="40960" xr:uid="{00000000-0005-0000-0000-0000110E0000}"/>
    <cellStyle name="Normal 12 2 11" xfId="24603" xr:uid="{00000000-0005-0000-0000-0000120E0000}"/>
    <cellStyle name="Normal 12 2 11 2" xfId="53227" xr:uid="{00000000-0005-0000-0000-0000130E0000}"/>
    <cellStyle name="Normal 12 2 12" xfId="28693" xr:uid="{00000000-0005-0000-0000-0000140E0000}"/>
    <cellStyle name="Normal 12 2 2" xfId="125" xr:uid="{00000000-0005-0000-0000-0000150E0000}"/>
    <cellStyle name="Normal 12 2 2 10" xfId="24667" xr:uid="{00000000-0005-0000-0000-0000160E0000}"/>
    <cellStyle name="Normal 12 2 2 10 2" xfId="53291" xr:uid="{00000000-0005-0000-0000-0000170E0000}"/>
    <cellStyle name="Normal 12 2 2 11" xfId="28757" xr:uid="{00000000-0005-0000-0000-0000180E0000}"/>
    <cellStyle name="Normal 12 2 2 2" xfId="254" xr:uid="{00000000-0005-0000-0000-0000190E0000}"/>
    <cellStyle name="Normal 12 2 2 2 10" xfId="28885" xr:uid="{00000000-0005-0000-0000-00001A0E0000}"/>
    <cellStyle name="Normal 12 2 2 2 2" xfId="514" xr:uid="{00000000-0005-0000-0000-00001B0E0000}"/>
    <cellStyle name="Normal 12 2 2 2 2 2" xfId="1027" xr:uid="{00000000-0005-0000-0000-00001C0E0000}"/>
    <cellStyle name="Normal 12 2 2 2 2 2 2" xfId="2049" xr:uid="{00000000-0005-0000-0000-00001D0E0000}"/>
    <cellStyle name="Normal 12 2 2 2 2 2 2 2" xfId="4093" xr:uid="{00000000-0005-0000-0000-00001E0E0000}"/>
    <cellStyle name="Normal 12 2 2 2 2 2 2 2 2" xfId="8184" xr:uid="{00000000-0005-0000-0000-00001F0E0000}"/>
    <cellStyle name="Normal 12 2 2 2 2 2 2 2 2 2" xfId="20451" xr:uid="{00000000-0005-0000-0000-0000200E0000}"/>
    <cellStyle name="Normal 12 2 2 2 2 2 2 2 2 2 2" xfId="49075" xr:uid="{00000000-0005-0000-0000-0000210E0000}"/>
    <cellStyle name="Normal 12 2 2 2 2 2 2 2 2 3" xfId="36808" xr:uid="{00000000-0005-0000-0000-0000220E0000}"/>
    <cellStyle name="Normal 12 2 2 2 2 2 2 2 3" xfId="12273" xr:uid="{00000000-0005-0000-0000-0000230E0000}"/>
    <cellStyle name="Normal 12 2 2 2 2 2 2 2 3 2" xfId="24540" xr:uid="{00000000-0005-0000-0000-0000240E0000}"/>
    <cellStyle name="Normal 12 2 2 2 2 2 2 2 3 2 2" xfId="53164" xr:uid="{00000000-0005-0000-0000-0000250E0000}"/>
    <cellStyle name="Normal 12 2 2 2 2 2 2 2 3 3" xfId="40897" xr:uid="{00000000-0005-0000-0000-0000260E0000}"/>
    <cellStyle name="Normal 12 2 2 2 2 2 2 2 4" xfId="16361" xr:uid="{00000000-0005-0000-0000-0000270E0000}"/>
    <cellStyle name="Normal 12 2 2 2 2 2 2 2 4 2" xfId="44985" xr:uid="{00000000-0005-0000-0000-0000280E0000}"/>
    <cellStyle name="Normal 12 2 2 2 2 2 2 2 5" xfId="28628" xr:uid="{00000000-0005-0000-0000-0000290E0000}"/>
    <cellStyle name="Normal 12 2 2 2 2 2 2 2 5 2" xfId="57252" xr:uid="{00000000-0005-0000-0000-00002A0E0000}"/>
    <cellStyle name="Normal 12 2 2 2 2 2 2 2 6" xfId="32718" xr:uid="{00000000-0005-0000-0000-00002B0E0000}"/>
    <cellStyle name="Normal 12 2 2 2 2 2 2 3" xfId="6140" xr:uid="{00000000-0005-0000-0000-00002C0E0000}"/>
    <cellStyle name="Normal 12 2 2 2 2 2 2 3 2" xfId="18407" xr:uid="{00000000-0005-0000-0000-00002D0E0000}"/>
    <cellStyle name="Normal 12 2 2 2 2 2 2 3 2 2" xfId="47031" xr:uid="{00000000-0005-0000-0000-00002E0E0000}"/>
    <cellStyle name="Normal 12 2 2 2 2 2 2 3 3" xfId="34764" xr:uid="{00000000-0005-0000-0000-00002F0E0000}"/>
    <cellStyle name="Normal 12 2 2 2 2 2 2 4" xfId="10229" xr:uid="{00000000-0005-0000-0000-0000300E0000}"/>
    <cellStyle name="Normal 12 2 2 2 2 2 2 4 2" xfId="22496" xr:uid="{00000000-0005-0000-0000-0000310E0000}"/>
    <cellStyle name="Normal 12 2 2 2 2 2 2 4 2 2" xfId="51120" xr:uid="{00000000-0005-0000-0000-0000320E0000}"/>
    <cellStyle name="Normal 12 2 2 2 2 2 2 4 3" xfId="38853" xr:uid="{00000000-0005-0000-0000-0000330E0000}"/>
    <cellStyle name="Normal 12 2 2 2 2 2 2 5" xfId="14317" xr:uid="{00000000-0005-0000-0000-0000340E0000}"/>
    <cellStyle name="Normal 12 2 2 2 2 2 2 5 2" xfId="42941" xr:uid="{00000000-0005-0000-0000-0000350E0000}"/>
    <cellStyle name="Normal 12 2 2 2 2 2 2 6" xfId="26584" xr:uid="{00000000-0005-0000-0000-0000360E0000}"/>
    <cellStyle name="Normal 12 2 2 2 2 2 2 6 2" xfId="55208" xr:uid="{00000000-0005-0000-0000-0000370E0000}"/>
    <cellStyle name="Normal 12 2 2 2 2 2 2 7" xfId="30674" xr:uid="{00000000-0005-0000-0000-0000380E0000}"/>
    <cellStyle name="Normal 12 2 2 2 2 2 3" xfId="3071" xr:uid="{00000000-0005-0000-0000-0000390E0000}"/>
    <cellStyle name="Normal 12 2 2 2 2 2 3 2" xfId="7162" xr:uid="{00000000-0005-0000-0000-00003A0E0000}"/>
    <cellStyle name="Normal 12 2 2 2 2 2 3 2 2" xfId="19429" xr:uid="{00000000-0005-0000-0000-00003B0E0000}"/>
    <cellStyle name="Normal 12 2 2 2 2 2 3 2 2 2" xfId="48053" xr:uid="{00000000-0005-0000-0000-00003C0E0000}"/>
    <cellStyle name="Normal 12 2 2 2 2 2 3 2 3" xfId="35786" xr:uid="{00000000-0005-0000-0000-00003D0E0000}"/>
    <cellStyle name="Normal 12 2 2 2 2 2 3 3" xfId="11251" xr:uid="{00000000-0005-0000-0000-00003E0E0000}"/>
    <cellStyle name="Normal 12 2 2 2 2 2 3 3 2" xfId="23518" xr:uid="{00000000-0005-0000-0000-00003F0E0000}"/>
    <cellStyle name="Normal 12 2 2 2 2 2 3 3 2 2" xfId="52142" xr:uid="{00000000-0005-0000-0000-0000400E0000}"/>
    <cellStyle name="Normal 12 2 2 2 2 2 3 3 3" xfId="39875" xr:uid="{00000000-0005-0000-0000-0000410E0000}"/>
    <cellStyle name="Normal 12 2 2 2 2 2 3 4" xfId="15339" xr:uid="{00000000-0005-0000-0000-0000420E0000}"/>
    <cellStyle name="Normal 12 2 2 2 2 2 3 4 2" xfId="43963" xr:uid="{00000000-0005-0000-0000-0000430E0000}"/>
    <cellStyle name="Normal 12 2 2 2 2 2 3 5" xfId="27606" xr:uid="{00000000-0005-0000-0000-0000440E0000}"/>
    <cellStyle name="Normal 12 2 2 2 2 2 3 5 2" xfId="56230" xr:uid="{00000000-0005-0000-0000-0000450E0000}"/>
    <cellStyle name="Normal 12 2 2 2 2 2 3 6" xfId="31696" xr:uid="{00000000-0005-0000-0000-0000460E0000}"/>
    <cellStyle name="Normal 12 2 2 2 2 2 4" xfId="5118" xr:uid="{00000000-0005-0000-0000-0000470E0000}"/>
    <cellStyle name="Normal 12 2 2 2 2 2 4 2" xfId="17385" xr:uid="{00000000-0005-0000-0000-0000480E0000}"/>
    <cellStyle name="Normal 12 2 2 2 2 2 4 2 2" xfId="46009" xr:uid="{00000000-0005-0000-0000-0000490E0000}"/>
    <cellStyle name="Normal 12 2 2 2 2 2 4 3" xfId="33742" xr:uid="{00000000-0005-0000-0000-00004A0E0000}"/>
    <cellStyle name="Normal 12 2 2 2 2 2 5" xfId="9207" xr:uid="{00000000-0005-0000-0000-00004B0E0000}"/>
    <cellStyle name="Normal 12 2 2 2 2 2 5 2" xfId="21474" xr:uid="{00000000-0005-0000-0000-00004C0E0000}"/>
    <cellStyle name="Normal 12 2 2 2 2 2 5 2 2" xfId="50098" xr:uid="{00000000-0005-0000-0000-00004D0E0000}"/>
    <cellStyle name="Normal 12 2 2 2 2 2 5 3" xfId="37831" xr:uid="{00000000-0005-0000-0000-00004E0E0000}"/>
    <cellStyle name="Normal 12 2 2 2 2 2 6" xfId="13295" xr:uid="{00000000-0005-0000-0000-00004F0E0000}"/>
    <cellStyle name="Normal 12 2 2 2 2 2 6 2" xfId="41919" xr:uid="{00000000-0005-0000-0000-0000500E0000}"/>
    <cellStyle name="Normal 12 2 2 2 2 2 7" xfId="25562" xr:uid="{00000000-0005-0000-0000-0000510E0000}"/>
    <cellStyle name="Normal 12 2 2 2 2 2 7 2" xfId="54186" xr:uid="{00000000-0005-0000-0000-0000520E0000}"/>
    <cellStyle name="Normal 12 2 2 2 2 2 8" xfId="29652" xr:uid="{00000000-0005-0000-0000-0000530E0000}"/>
    <cellStyle name="Normal 12 2 2 2 2 3" xfId="1538" xr:uid="{00000000-0005-0000-0000-0000540E0000}"/>
    <cellStyle name="Normal 12 2 2 2 2 3 2" xfId="3582" xr:uid="{00000000-0005-0000-0000-0000550E0000}"/>
    <cellStyle name="Normal 12 2 2 2 2 3 2 2" xfId="7673" xr:uid="{00000000-0005-0000-0000-0000560E0000}"/>
    <cellStyle name="Normal 12 2 2 2 2 3 2 2 2" xfId="19940" xr:uid="{00000000-0005-0000-0000-0000570E0000}"/>
    <cellStyle name="Normal 12 2 2 2 2 3 2 2 2 2" xfId="48564" xr:uid="{00000000-0005-0000-0000-0000580E0000}"/>
    <cellStyle name="Normal 12 2 2 2 2 3 2 2 3" xfId="36297" xr:uid="{00000000-0005-0000-0000-0000590E0000}"/>
    <cellStyle name="Normal 12 2 2 2 2 3 2 3" xfId="11762" xr:uid="{00000000-0005-0000-0000-00005A0E0000}"/>
    <cellStyle name="Normal 12 2 2 2 2 3 2 3 2" xfId="24029" xr:uid="{00000000-0005-0000-0000-00005B0E0000}"/>
    <cellStyle name="Normal 12 2 2 2 2 3 2 3 2 2" xfId="52653" xr:uid="{00000000-0005-0000-0000-00005C0E0000}"/>
    <cellStyle name="Normal 12 2 2 2 2 3 2 3 3" xfId="40386" xr:uid="{00000000-0005-0000-0000-00005D0E0000}"/>
    <cellStyle name="Normal 12 2 2 2 2 3 2 4" xfId="15850" xr:uid="{00000000-0005-0000-0000-00005E0E0000}"/>
    <cellStyle name="Normal 12 2 2 2 2 3 2 4 2" xfId="44474" xr:uid="{00000000-0005-0000-0000-00005F0E0000}"/>
    <cellStyle name="Normal 12 2 2 2 2 3 2 5" xfId="28117" xr:uid="{00000000-0005-0000-0000-0000600E0000}"/>
    <cellStyle name="Normal 12 2 2 2 2 3 2 5 2" xfId="56741" xr:uid="{00000000-0005-0000-0000-0000610E0000}"/>
    <cellStyle name="Normal 12 2 2 2 2 3 2 6" xfId="32207" xr:uid="{00000000-0005-0000-0000-0000620E0000}"/>
    <cellStyle name="Normal 12 2 2 2 2 3 3" xfId="5629" xr:uid="{00000000-0005-0000-0000-0000630E0000}"/>
    <cellStyle name="Normal 12 2 2 2 2 3 3 2" xfId="17896" xr:uid="{00000000-0005-0000-0000-0000640E0000}"/>
    <cellStyle name="Normal 12 2 2 2 2 3 3 2 2" xfId="46520" xr:uid="{00000000-0005-0000-0000-0000650E0000}"/>
    <cellStyle name="Normal 12 2 2 2 2 3 3 3" xfId="34253" xr:uid="{00000000-0005-0000-0000-0000660E0000}"/>
    <cellStyle name="Normal 12 2 2 2 2 3 4" xfId="9718" xr:uid="{00000000-0005-0000-0000-0000670E0000}"/>
    <cellStyle name="Normal 12 2 2 2 2 3 4 2" xfId="21985" xr:uid="{00000000-0005-0000-0000-0000680E0000}"/>
    <cellStyle name="Normal 12 2 2 2 2 3 4 2 2" xfId="50609" xr:uid="{00000000-0005-0000-0000-0000690E0000}"/>
    <cellStyle name="Normal 12 2 2 2 2 3 4 3" xfId="38342" xr:uid="{00000000-0005-0000-0000-00006A0E0000}"/>
    <cellStyle name="Normal 12 2 2 2 2 3 5" xfId="13806" xr:uid="{00000000-0005-0000-0000-00006B0E0000}"/>
    <cellStyle name="Normal 12 2 2 2 2 3 5 2" xfId="42430" xr:uid="{00000000-0005-0000-0000-00006C0E0000}"/>
    <cellStyle name="Normal 12 2 2 2 2 3 6" xfId="26073" xr:uid="{00000000-0005-0000-0000-00006D0E0000}"/>
    <cellStyle name="Normal 12 2 2 2 2 3 6 2" xfId="54697" xr:uid="{00000000-0005-0000-0000-00006E0E0000}"/>
    <cellStyle name="Normal 12 2 2 2 2 3 7" xfId="30163" xr:uid="{00000000-0005-0000-0000-00006F0E0000}"/>
    <cellStyle name="Normal 12 2 2 2 2 4" xfId="2560" xr:uid="{00000000-0005-0000-0000-0000700E0000}"/>
    <cellStyle name="Normal 12 2 2 2 2 4 2" xfId="6651" xr:uid="{00000000-0005-0000-0000-0000710E0000}"/>
    <cellStyle name="Normal 12 2 2 2 2 4 2 2" xfId="18918" xr:uid="{00000000-0005-0000-0000-0000720E0000}"/>
    <cellStyle name="Normal 12 2 2 2 2 4 2 2 2" xfId="47542" xr:uid="{00000000-0005-0000-0000-0000730E0000}"/>
    <cellStyle name="Normal 12 2 2 2 2 4 2 3" xfId="35275" xr:uid="{00000000-0005-0000-0000-0000740E0000}"/>
    <cellStyle name="Normal 12 2 2 2 2 4 3" xfId="10740" xr:uid="{00000000-0005-0000-0000-0000750E0000}"/>
    <cellStyle name="Normal 12 2 2 2 2 4 3 2" xfId="23007" xr:uid="{00000000-0005-0000-0000-0000760E0000}"/>
    <cellStyle name="Normal 12 2 2 2 2 4 3 2 2" xfId="51631" xr:uid="{00000000-0005-0000-0000-0000770E0000}"/>
    <cellStyle name="Normal 12 2 2 2 2 4 3 3" xfId="39364" xr:uid="{00000000-0005-0000-0000-0000780E0000}"/>
    <cellStyle name="Normal 12 2 2 2 2 4 4" xfId="14828" xr:uid="{00000000-0005-0000-0000-0000790E0000}"/>
    <cellStyle name="Normal 12 2 2 2 2 4 4 2" xfId="43452" xr:uid="{00000000-0005-0000-0000-00007A0E0000}"/>
    <cellStyle name="Normal 12 2 2 2 2 4 5" xfId="27095" xr:uid="{00000000-0005-0000-0000-00007B0E0000}"/>
    <cellStyle name="Normal 12 2 2 2 2 4 5 2" xfId="55719" xr:uid="{00000000-0005-0000-0000-00007C0E0000}"/>
    <cellStyle name="Normal 12 2 2 2 2 4 6" xfId="31185" xr:uid="{00000000-0005-0000-0000-00007D0E0000}"/>
    <cellStyle name="Normal 12 2 2 2 2 5" xfId="4607" xr:uid="{00000000-0005-0000-0000-00007E0E0000}"/>
    <cellStyle name="Normal 12 2 2 2 2 5 2" xfId="16874" xr:uid="{00000000-0005-0000-0000-00007F0E0000}"/>
    <cellStyle name="Normal 12 2 2 2 2 5 2 2" xfId="45498" xr:uid="{00000000-0005-0000-0000-0000800E0000}"/>
    <cellStyle name="Normal 12 2 2 2 2 5 3" xfId="33231" xr:uid="{00000000-0005-0000-0000-0000810E0000}"/>
    <cellStyle name="Normal 12 2 2 2 2 6" xfId="8696" xr:uid="{00000000-0005-0000-0000-0000820E0000}"/>
    <cellStyle name="Normal 12 2 2 2 2 6 2" xfId="20963" xr:uid="{00000000-0005-0000-0000-0000830E0000}"/>
    <cellStyle name="Normal 12 2 2 2 2 6 2 2" xfId="49587" xr:uid="{00000000-0005-0000-0000-0000840E0000}"/>
    <cellStyle name="Normal 12 2 2 2 2 6 3" xfId="37320" xr:uid="{00000000-0005-0000-0000-0000850E0000}"/>
    <cellStyle name="Normal 12 2 2 2 2 7" xfId="12784" xr:uid="{00000000-0005-0000-0000-0000860E0000}"/>
    <cellStyle name="Normal 12 2 2 2 2 7 2" xfId="41408" xr:uid="{00000000-0005-0000-0000-0000870E0000}"/>
    <cellStyle name="Normal 12 2 2 2 2 8" xfId="25051" xr:uid="{00000000-0005-0000-0000-0000880E0000}"/>
    <cellStyle name="Normal 12 2 2 2 2 8 2" xfId="53675" xr:uid="{00000000-0005-0000-0000-0000890E0000}"/>
    <cellStyle name="Normal 12 2 2 2 2 9" xfId="29141" xr:uid="{00000000-0005-0000-0000-00008A0E0000}"/>
    <cellStyle name="Normal 12 2 2 2 3" xfId="771" xr:uid="{00000000-0005-0000-0000-00008B0E0000}"/>
    <cellStyle name="Normal 12 2 2 2 3 2" xfId="1793" xr:uid="{00000000-0005-0000-0000-00008C0E0000}"/>
    <cellStyle name="Normal 12 2 2 2 3 2 2" xfId="3837" xr:uid="{00000000-0005-0000-0000-00008D0E0000}"/>
    <cellStyle name="Normal 12 2 2 2 3 2 2 2" xfId="7928" xr:uid="{00000000-0005-0000-0000-00008E0E0000}"/>
    <cellStyle name="Normal 12 2 2 2 3 2 2 2 2" xfId="20195" xr:uid="{00000000-0005-0000-0000-00008F0E0000}"/>
    <cellStyle name="Normal 12 2 2 2 3 2 2 2 2 2" xfId="48819" xr:uid="{00000000-0005-0000-0000-0000900E0000}"/>
    <cellStyle name="Normal 12 2 2 2 3 2 2 2 3" xfId="36552" xr:uid="{00000000-0005-0000-0000-0000910E0000}"/>
    <cellStyle name="Normal 12 2 2 2 3 2 2 3" xfId="12017" xr:uid="{00000000-0005-0000-0000-0000920E0000}"/>
    <cellStyle name="Normal 12 2 2 2 3 2 2 3 2" xfId="24284" xr:uid="{00000000-0005-0000-0000-0000930E0000}"/>
    <cellStyle name="Normal 12 2 2 2 3 2 2 3 2 2" xfId="52908" xr:uid="{00000000-0005-0000-0000-0000940E0000}"/>
    <cellStyle name="Normal 12 2 2 2 3 2 2 3 3" xfId="40641" xr:uid="{00000000-0005-0000-0000-0000950E0000}"/>
    <cellStyle name="Normal 12 2 2 2 3 2 2 4" xfId="16105" xr:uid="{00000000-0005-0000-0000-0000960E0000}"/>
    <cellStyle name="Normal 12 2 2 2 3 2 2 4 2" xfId="44729" xr:uid="{00000000-0005-0000-0000-0000970E0000}"/>
    <cellStyle name="Normal 12 2 2 2 3 2 2 5" xfId="28372" xr:uid="{00000000-0005-0000-0000-0000980E0000}"/>
    <cellStyle name="Normal 12 2 2 2 3 2 2 5 2" xfId="56996" xr:uid="{00000000-0005-0000-0000-0000990E0000}"/>
    <cellStyle name="Normal 12 2 2 2 3 2 2 6" xfId="32462" xr:uid="{00000000-0005-0000-0000-00009A0E0000}"/>
    <cellStyle name="Normal 12 2 2 2 3 2 3" xfId="5884" xr:uid="{00000000-0005-0000-0000-00009B0E0000}"/>
    <cellStyle name="Normal 12 2 2 2 3 2 3 2" xfId="18151" xr:uid="{00000000-0005-0000-0000-00009C0E0000}"/>
    <cellStyle name="Normal 12 2 2 2 3 2 3 2 2" xfId="46775" xr:uid="{00000000-0005-0000-0000-00009D0E0000}"/>
    <cellStyle name="Normal 12 2 2 2 3 2 3 3" xfId="34508" xr:uid="{00000000-0005-0000-0000-00009E0E0000}"/>
    <cellStyle name="Normal 12 2 2 2 3 2 4" xfId="9973" xr:uid="{00000000-0005-0000-0000-00009F0E0000}"/>
    <cellStyle name="Normal 12 2 2 2 3 2 4 2" xfId="22240" xr:uid="{00000000-0005-0000-0000-0000A00E0000}"/>
    <cellStyle name="Normal 12 2 2 2 3 2 4 2 2" xfId="50864" xr:uid="{00000000-0005-0000-0000-0000A10E0000}"/>
    <cellStyle name="Normal 12 2 2 2 3 2 4 3" xfId="38597" xr:uid="{00000000-0005-0000-0000-0000A20E0000}"/>
    <cellStyle name="Normal 12 2 2 2 3 2 5" xfId="14061" xr:uid="{00000000-0005-0000-0000-0000A30E0000}"/>
    <cellStyle name="Normal 12 2 2 2 3 2 5 2" xfId="42685" xr:uid="{00000000-0005-0000-0000-0000A40E0000}"/>
    <cellStyle name="Normal 12 2 2 2 3 2 6" xfId="26328" xr:uid="{00000000-0005-0000-0000-0000A50E0000}"/>
    <cellStyle name="Normal 12 2 2 2 3 2 6 2" xfId="54952" xr:uid="{00000000-0005-0000-0000-0000A60E0000}"/>
    <cellStyle name="Normal 12 2 2 2 3 2 7" xfId="30418" xr:uid="{00000000-0005-0000-0000-0000A70E0000}"/>
    <cellStyle name="Normal 12 2 2 2 3 3" xfId="2815" xr:uid="{00000000-0005-0000-0000-0000A80E0000}"/>
    <cellStyle name="Normal 12 2 2 2 3 3 2" xfId="6906" xr:uid="{00000000-0005-0000-0000-0000A90E0000}"/>
    <cellStyle name="Normal 12 2 2 2 3 3 2 2" xfId="19173" xr:uid="{00000000-0005-0000-0000-0000AA0E0000}"/>
    <cellStyle name="Normal 12 2 2 2 3 3 2 2 2" xfId="47797" xr:uid="{00000000-0005-0000-0000-0000AB0E0000}"/>
    <cellStyle name="Normal 12 2 2 2 3 3 2 3" xfId="35530" xr:uid="{00000000-0005-0000-0000-0000AC0E0000}"/>
    <cellStyle name="Normal 12 2 2 2 3 3 3" xfId="10995" xr:uid="{00000000-0005-0000-0000-0000AD0E0000}"/>
    <cellStyle name="Normal 12 2 2 2 3 3 3 2" xfId="23262" xr:uid="{00000000-0005-0000-0000-0000AE0E0000}"/>
    <cellStyle name="Normal 12 2 2 2 3 3 3 2 2" xfId="51886" xr:uid="{00000000-0005-0000-0000-0000AF0E0000}"/>
    <cellStyle name="Normal 12 2 2 2 3 3 3 3" xfId="39619" xr:uid="{00000000-0005-0000-0000-0000B00E0000}"/>
    <cellStyle name="Normal 12 2 2 2 3 3 4" xfId="15083" xr:uid="{00000000-0005-0000-0000-0000B10E0000}"/>
    <cellStyle name="Normal 12 2 2 2 3 3 4 2" xfId="43707" xr:uid="{00000000-0005-0000-0000-0000B20E0000}"/>
    <cellStyle name="Normal 12 2 2 2 3 3 5" xfId="27350" xr:uid="{00000000-0005-0000-0000-0000B30E0000}"/>
    <cellStyle name="Normal 12 2 2 2 3 3 5 2" xfId="55974" xr:uid="{00000000-0005-0000-0000-0000B40E0000}"/>
    <cellStyle name="Normal 12 2 2 2 3 3 6" xfId="31440" xr:uid="{00000000-0005-0000-0000-0000B50E0000}"/>
    <cellStyle name="Normal 12 2 2 2 3 4" xfId="4862" xr:uid="{00000000-0005-0000-0000-0000B60E0000}"/>
    <cellStyle name="Normal 12 2 2 2 3 4 2" xfId="17129" xr:uid="{00000000-0005-0000-0000-0000B70E0000}"/>
    <cellStyle name="Normal 12 2 2 2 3 4 2 2" xfId="45753" xr:uid="{00000000-0005-0000-0000-0000B80E0000}"/>
    <cellStyle name="Normal 12 2 2 2 3 4 3" xfId="33486" xr:uid="{00000000-0005-0000-0000-0000B90E0000}"/>
    <cellStyle name="Normal 12 2 2 2 3 5" xfId="8951" xr:uid="{00000000-0005-0000-0000-0000BA0E0000}"/>
    <cellStyle name="Normal 12 2 2 2 3 5 2" xfId="21218" xr:uid="{00000000-0005-0000-0000-0000BB0E0000}"/>
    <cellStyle name="Normal 12 2 2 2 3 5 2 2" xfId="49842" xr:uid="{00000000-0005-0000-0000-0000BC0E0000}"/>
    <cellStyle name="Normal 12 2 2 2 3 5 3" xfId="37575" xr:uid="{00000000-0005-0000-0000-0000BD0E0000}"/>
    <cellStyle name="Normal 12 2 2 2 3 6" xfId="13039" xr:uid="{00000000-0005-0000-0000-0000BE0E0000}"/>
    <cellStyle name="Normal 12 2 2 2 3 6 2" xfId="41663" xr:uid="{00000000-0005-0000-0000-0000BF0E0000}"/>
    <cellStyle name="Normal 12 2 2 2 3 7" xfId="25306" xr:uid="{00000000-0005-0000-0000-0000C00E0000}"/>
    <cellStyle name="Normal 12 2 2 2 3 7 2" xfId="53930" xr:uid="{00000000-0005-0000-0000-0000C10E0000}"/>
    <cellStyle name="Normal 12 2 2 2 3 8" xfId="29396" xr:uid="{00000000-0005-0000-0000-0000C20E0000}"/>
    <cellStyle name="Normal 12 2 2 2 4" xfId="1282" xr:uid="{00000000-0005-0000-0000-0000C30E0000}"/>
    <cellStyle name="Normal 12 2 2 2 4 2" xfId="3326" xr:uid="{00000000-0005-0000-0000-0000C40E0000}"/>
    <cellStyle name="Normal 12 2 2 2 4 2 2" xfId="7417" xr:uid="{00000000-0005-0000-0000-0000C50E0000}"/>
    <cellStyle name="Normal 12 2 2 2 4 2 2 2" xfId="19684" xr:uid="{00000000-0005-0000-0000-0000C60E0000}"/>
    <cellStyle name="Normal 12 2 2 2 4 2 2 2 2" xfId="48308" xr:uid="{00000000-0005-0000-0000-0000C70E0000}"/>
    <cellStyle name="Normal 12 2 2 2 4 2 2 3" xfId="36041" xr:uid="{00000000-0005-0000-0000-0000C80E0000}"/>
    <cellStyle name="Normal 12 2 2 2 4 2 3" xfId="11506" xr:uid="{00000000-0005-0000-0000-0000C90E0000}"/>
    <cellStyle name="Normal 12 2 2 2 4 2 3 2" xfId="23773" xr:uid="{00000000-0005-0000-0000-0000CA0E0000}"/>
    <cellStyle name="Normal 12 2 2 2 4 2 3 2 2" xfId="52397" xr:uid="{00000000-0005-0000-0000-0000CB0E0000}"/>
    <cellStyle name="Normal 12 2 2 2 4 2 3 3" xfId="40130" xr:uid="{00000000-0005-0000-0000-0000CC0E0000}"/>
    <cellStyle name="Normal 12 2 2 2 4 2 4" xfId="15594" xr:uid="{00000000-0005-0000-0000-0000CD0E0000}"/>
    <cellStyle name="Normal 12 2 2 2 4 2 4 2" xfId="44218" xr:uid="{00000000-0005-0000-0000-0000CE0E0000}"/>
    <cellStyle name="Normal 12 2 2 2 4 2 5" xfId="27861" xr:uid="{00000000-0005-0000-0000-0000CF0E0000}"/>
    <cellStyle name="Normal 12 2 2 2 4 2 5 2" xfId="56485" xr:uid="{00000000-0005-0000-0000-0000D00E0000}"/>
    <cellStyle name="Normal 12 2 2 2 4 2 6" xfId="31951" xr:uid="{00000000-0005-0000-0000-0000D10E0000}"/>
    <cellStyle name="Normal 12 2 2 2 4 3" xfId="5373" xr:uid="{00000000-0005-0000-0000-0000D20E0000}"/>
    <cellStyle name="Normal 12 2 2 2 4 3 2" xfId="17640" xr:uid="{00000000-0005-0000-0000-0000D30E0000}"/>
    <cellStyle name="Normal 12 2 2 2 4 3 2 2" xfId="46264" xr:uid="{00000000-0005-0000-0000-0000D40E0000}"/>
    <cellStyle name="Normal 12 2 2 2 4 3 3" xfId="33997" xr:uid="{00000000-0005-0000-0000-0000D50E0000}"/>
    <cellStyle name="Normal 12 2 2 2 4 4" xfId="9462" xr:uid="{00000000-0005-0000-0000-0000D60E0000}"/>
    <cellStyle name="Normal 12 2 2 2 4 4 2" xfId="21729" xr:uid="{00000000-0005-0000-0000-0000D70E0000}"/>
    <cellStyle name="Normal 12 2 2 2 4 4 2 2" xfId="50353" xr:uid="{00000000-0005-0000-0000-0000D80E0000}"/>
    <cellStyle name="Normal 12 2 2 2 4 4 3" xfId="38086" xr:uid="{00000000-0005-0000-0000-0000D90E0000}"/>
    <cellStyle name="Normal 12 2 2 2 4 5" xfId="13550" xr:uid="{00000000-0005-0000-0000-0000DA0E0000}"/>
    <cellStyle name="Normal 12 2 2 2 4 5 2" xfId="42174" xr:uid="{00000000-0005-0000-0000-0000DB0E0000}"/>
    <cellStyle name="Normal 12 2 2 2 4 6" xfId="25817" xr:uid="{00000000-0005-0000-0000-0000DC0E0000}"/>
    <cellStyle name="Normal 12 2 2 2 4 6 2" xfId="54441" xr:uid="{00000000-0005-0000-0000-0000DD0E0000}"/>
    <cellStyle name="Normal 12 2 2 2 4 7" xfId="29907" xr:uid="{00000000-0005-0000-0000-0000DE0E0000}"/>
    <cellStyle name="Normal 12 2 2 2 5" xfId="2304" xr:uid="{00000000-0005-0000-0000-0000DF0E0000}"/>
    <cellStyle name="Normal 12 2 2 2 5 2" xfId="6395" xr:uid="{00000000-0005-0000-0000-0000E00E0000}"/>
    <cellStyle name="Normal 12 2 2 2 5 2 2" xfId="18662" xr:uid="{00000000-0005-0000-0000-0000E10E0000}"/>
    <cellStyle name="Normal 12 2 2 2 5 2 2 2" xfId="47286" xr:uid="{00000000-0005-0000-0000-0000E20E0000}"/>
    <cellStyle name="Normal 12 2 2 2 5 2 3" xfId="35019" xr:uid="{00000000-0005-0000-0000-0000E30E0000}"/>
    <cellStyle name="Normal 12 2 2 2 5 3" xfId="10484" xr:uid="{00000000-0005-0000-0000-0000E40E0000}"/>
    <cellStyle name="Normal 12 2 2 2 5 3 2" xfId="22751" xr:uid="{00000000-0005-0000-0000-0000E50E0000}"/>
    <cellStyle name="Normal 12 2 2 2 5 3 2 2" xfId="51375" xr:uid="{00000000-0005-0000-0000-0000E60E0000}"/>
    <cellStyle name="Normal 12 2 2 2 5 3 3" xfId="39108" xr:uid="{00000000-0005-0000-0000-0000E70E0000}"/>
    <cellStyle name="Normal 12 2 2 2 5 4" xfId="14572" xr:uid="{00000000-0005-0000-0000-0000E80E0000}"/>
    <cellStyle name="Normal 12 2 2 2 5 4 2" xfId="43196" xr:uid="{00000000-0005-0000-0000-0000E90E0000}"/>
    <cellStyle name="Normal 12 2 2 2 5 5" xfId="26839" xr:uid="{00000000-0005-0000-0000-0000EA0E0000}"/>
    <cellStyle name="Normal 12 2 2 2 5 5 2" xfId="55463" xr:uid="{00000000-0005-0000-0000-0000EB0E0000}"/>
    <cellStyle name="Normal 12 2 2 2 5 6" xfId="30929" xr:uid="{00000000-0005-0000-0000-0000EC0E0000}"/>
    <cellStyle name="Normal 12 2 2 2 6" xfId="4351" xr:uid="{00000000-0005-0000-0000-0000ED0E0000}"/>
    <cellStyle name="Normal 12 2 2 2 6 2" xfId="16618" xr:uid="{00000000-0005-0000-0000-0000EE0E0000}"/>
    <cellStyle name="Normal 12 2 2 2 6 2 2" xfId="45242" xr:uid="{00000000-0005-0000-0000-0000EF0E0000}"/>
    <cellStyle name="Normal 12 2 2 2 6 3" xfId="32975" xr:uid="{00000000-0005-0000-0000-0000F00E0000}"/>
    <cellStyle name="Normal 12 2 2 2 7" xfId="8440" xr:uid="{00000000-0005-0000-0000-0000F10E0000}"/>
    <cellStyle name="Normal 12 2 2 2 7 2" xfId="20707" xr:uid="{00000000-0005-0000-0000-0000F20E0000}"/>
    <cellStyle name="Normal 12 2 2 2 7 2 2" xfId="49331" xr:uid="{00000000-0005-0000-0000-0000F30E0000}"/>
    <cellStyle name="Normal 12 2 2 2 7 3" xfId="37064" xr:uid="{00000000-0005-0000-0000-0000F40E0000}"/>
    <cellStyle name="Normal 12 2 2 2 8" xfId="12528" xr:uid="{00000000-0005-0000-0000-0000F50E0000}"/>
    <cellStyle name="Normal 12 2 2 2 8 2" xfId="41152" xr:uid="{00000000-0005-0000-0000-0000F60E0000}"/>
    <cellStyle name="Normal 12 2 2 2 9" xfId="24795" xr:uid="{00000000-0005-0000-0000-0000F70E0000}"/>
    <cellStyle name="Normal 12 2 2 2 9 2" xfId="53419" xr:uid="{00000000-0005-0000-0000-0000F80E0000}"/>
    <cellStyle name="Normal 12 2 2 3" xfId="386" xr:uid="{00000000-0005-0000-0000-0000F90E0000}"/>
    <cellStyle name="Normal 12 2 2 3 2" xfId="899" xr:uid="{00000000-0005-0000-0000-0000FA0E0000}"/>
    <cellStyle name="Normal 12 2 2 3 2 2" xfId="1921" xr:uid="{00000000-0005-0000-0000-0000FB0E0000}"/>
    <cellStyle name="Normal 12 2 2 3 2 2 2" xfId="3965" xr:uid="{00000000-0005-0000-0000-0000FC0E0000}"/>
    <cellStyle name="Normal 12 2 2 3 2 2 2 2" xfId="8056" xr:uid="{00000000-0005-0000-0000-0000FD0E0000}"/>
    <cellStyle name="Normal 12 2 2 3 2 2 2 2 2" xfId="20323" xr:uid="{00000000-0005-0000-0000-0000FE0E0000}"/>
    <cellStyle name="Normal 12 2 2 3 2 2 2 2 2 2" xfId="48947" xr:uid="{00000000-0005-0000-0000-0000FF0E0000}"/>
    <cellStyle name="Normal 12 2 2 3 2 2 2 2 3" xfId="36680" xr:uid="{00000000-0005-0000-0000-0000000F0000}"/>
    <cellStyle name="Normal 12 2 2 3 2 2 2 3" xfId="12145" xr:uid="{00000000-0005-0000-0000-0000010F0000}"/>
    <cellStyle name="Normal 12 2 2 3 2 2 2 3 2" xfId="24412" xr:uid="{00000000-0005-0000-0000-0000020F0000}"/>
    <cellStyle name="Normal 12 2 2 3 2 2 2 3 2 2" xfId="53036" xr:uid="{00000000-0005-0000-0000-0000030F0000}"/>
    <cellStyle name="Normal 12 2 2 3 2 2 2 3 3" xfId="40769" xr:uid="{00000000-0005-0000-0000-0000040F0000}"/>
    <cellStyle name="Normal 12 2 2 3 2 2 2 4" xfId="16233" xr:uid="{00000000-0005-0000-0000-0000050F0000}"/>
    <cellStyle name="Normal 12 2 2 3 2 2 2 4 2" xfId="44857" xr:uid="{00000000-0005-0000-0000-0000060F0000}"/>
    <cellStyle name="Normal 12 2 2 3 2 2 2 5" xfId="28500" xr:uid="{00000000-0005-0000-0000-0000070F0000}"/>
    <cellStyle name="Normal 12 2 2 3 2 2 2 5 2" xfId="57124" xr:uid="{00000000-0005-0000-0000-0000080F0000}"/>
    <cellStyle name="Normal 12 2 2 3 2 2 2 6" xfId="32590" xr:uid="{00000000-0005-0000-0000-0000090F0000}"/>
    <cellStyle name="Normal 12 2 2 3 2 2 3" xfId="6012" xr:uid="{00000000-0005-0000-0000-00000A0F0000}"/>
    <cellStyle name="Normal 12 2 2 3 2 2 3 2" xfId="18279" xr:uid="{00000000-0005-0000-0000-00000B0F0000}"/>
    <cellStyle name="Normal 12 2 2 3 2 2 3 2 2" xfId="46903" xr:uid="{00000000-0005-0000-0000-00000C0F0000}"/>
    <cellStyle name="Normal 12 2 2 3 2 2 3 3" xfId="34636" xr:uid="{00000000-0005-0000-0000-00000D0F0000}"/>
    <cellStyle name="Normal 12 2 2 3 2 2 4" xfId="10101" xr:uid="{00000000-0005-0000-0000-00000E0F0000}"/>
    <cellStyle name="Normal 12 2 2 3 2 2 4 2" xfId="22368" xr:uid="{00000000-0005-0000-0000-00000F0F0000}"/>
    <cellStyle name="Normal 12 2 2 3 2 2 4 2 2" xfId="50992" xr:uid="{00000000-0005-0000-0000-0000100F0000}"/>
    <cellStyle name="Normal 12 2 2 3 2 2 4 3" xfId="38725" xr:uid="{00000000-0005-0000-0000-0000110F0000}"/>
    <cellStyle name="Normal 12 2 2 3 2 2 5" xfId="14189" xr:uid="{00000000-0005-0000-0000-0000120F0000}"/>
    <cellStyle name="Normal 12 2 2 3 2 2 5 2" xfId="42813" xr:uid="{00000000-0005-0000-0000-0000130F0000}"/>
    <cellStyle name="Normal 12 2 2 3 2 2 6" xfId="26456" xr:uid="{00000000-0005-0000-0000-0000140F0000}"/>
    <cellStyle name="Normal 12 2 2 3 2 2 6 2" xfId="55080" xr:uid="{00000000-0005-0000-0000-0000150F0000}"/>
    <cellStyle name="Normal 12 2 2 3 2 2 7" xfId="30546" xr:uid="{00000000-0005-0000-0000-0000160F0000}"/>
    <cellStyle name="Normal 12 2 2 3 2 3" xfId="2943" xr:uid="{00000000-0005-0000-0000-0000170F0000}"/>
    <cellStyle name="Normal 12 2 2 3 2 3 2" xfId="7034" xr:uid="{00000000-0005-0000-0000-0000180F0000}"/>
    <cellStyle name="Normal 12 2 2 3 2 3 2 2" xfId="19301" xr:uid="{00000000-0005-0000-0000-0000190F0000}"/>
    <cellStyle name="Normal 12 2 2 3 2 3 2 2 2" xfId="47925" xr:uid="{00000000-0005-0000-0000-00001A0F0000}"/>
    <cellStyle name="Normal 12 2 2 3 2 3 2 3" xfId="35658" xr:uid="{00000000-0005-0000-0000-00001B0F0000}"/>
    <cellStyle name="Normal 12 2 2 3 2 3 3" xfId="11123" xr:uid="{00000000-0005-0000-0000-00001C0F0000}"/>
    <cellStyle name="Normal 12 2 2 3 2 3 3 2" xfId="23390" xr:uid="{00000000-0005-0000-0000-00001D0F0000}"/>
    <cellStyle name="Normal 12 2 2 3 2 3 3 2 2" xfId="52014" xr:uid="{00000000-0005-0000-0000-00001E0F0000}"/>
    <cellStyle name="Normal 12 2 2 3 2 3 3 3" xfId="39747" xr:uid="{00000000-0005-0000-0000-00001F0F0000}"/>
    <cellStyle name="Normal 12 2 2 3 2 3 4" xfId="15211" xr:uid="{00000000-0005-0000-0000-0000200F0000}"/>
    <cellStyle name="Normal 12 2 2 3 2 3 4 2" xfId="43835" xr:uid="{00000000-0005-0000-0000-0000210F0000}"/>
    <cellStyle name="Normal 12 2 2 3 2 3 5" xfId="27478" xr:uid="{00000000-0005-0000-0000-0000220F0000}"/>
    <cellStyle name="Normal 12 2 2 3 2 3 5 2" xfId="56102" xr:uid="{00000000-0005-0000-0000-0000230F0000}"/>
    <cellStyle name="Normal 12 2 2 3 2 3 6" xfId="31568" xr:uid="{00000000-0005-0000-0000-0000240F0000}"/>
    <cellStyle name="Normal 12 2 2 3 2 4" xfId="4990" xr:uid="{00000000-0005-0000-0000-0000250F0000}"/>
    <cellStyle name="Normal 12 2 2 3 2 4 2" xfId="17257" xr:uid="{00000000-0005-0000-0000-0000260F0000}"/>
    <cellStyle name="Normal 12 2 2 3 2 4 2 2" xfId="45881" xr:uid="{00000000-0005-0000-0000-0000270F0000}"/>
    <cellStyle name="Normal 12 2 2 3 2 4 3" xfId="33614" xr:uid="{00000000-0005-0000-0000-0000280F0000}"/>
    <cellStyle name="Normal 12 2 2 3 2 5" xfId="9079" xr:uid="{00000000-0005-0000-0000-0000290F0000}"/>
    <cellStyle name="Normal 12 2 2 3 2 5 2" xfId="21346" xr:uid="{00000000-0005-0000-0000-00002A0F0000}"/>
    <cellStyle name="Normal 12 2 2 3 2 5 2 2" xfId="49970" xr:uid="{00000000-0005-0000-0000-00002B0F0000}"/>
    <cellStyle name="Normal 12 2 2 3 2 5 3" xfId="37703" xr:uid="{00000000-0005-0000-0000-00002C0F0000}"/>
    <cellStyle name="Normal 12 2 2 3 2 6" xfId="13167" xr:uid="{00000000-0005-0000-0000-00002D0F0000}"/>
    <cellStyle name="Normal 12 2 2 3 2 6 2" xfId="41791" xr:uid="{00000000-0005-0000-0000-00002E0F0000}"/>
    <cellStyle name="Normal 12 2 2 3 2 7" xfId="25434" xr:uid="{00000000-0005-0000-0000-00002F0F0000}"/>
    <cellStyle name="Normal 12 2 2 3 2 7 2" xfId="54058" xr:uid="{00000000-0005-0000-0000-0000300F0000}"/>
    <cellStyle name="Normal 12 2 2 3 2 8" xfId="29524" xr:uid="{00000000-0005-0000-0000-0000310F0000}"/>
    <cellStyle name="Normal 12 2 2 3 3" xfId="1410" xr:uid="{00000000-0005-0000-0000-0000320F0000}"/>
    <cellStyle name="Normal 12 2 2 3 3 2" xfId="3454" xr:uid="{00000000-0005-0000-0000-0000330F0000}"/>
    <cellStyle name="Normal 12 2 2 3 3 2 2" xfId="7545" xr:uid="{00000000-0005-0000-0000-0000340F0000}"/>
    <cellStyle name="Normal 12 2 2 3 3 2 2 2" xfId="19812" xr:uid="{00000000-0005-0000-0000-0000350F0000}"/>
    <cellStyle name="Normal 12 2 2 3 3 2 2 2 2" xfId="48436" xr:uid="{00000000-0005-0000-0000-0000360F0000}"/>
    <cellStyle name="Normal 12 2 2 3 3 2 2 3" xfId="36169" xr:uid="{00000000-0005-0000-0000-0000370F0000}"/>
    <cellStyle name="Normal 12 2 2 3 3 2 3" xfId="11634" xr:uid="{00000000-0005-0000-0000-0000380F0000}"/>
    <cellStyle name="Normal 12 2 2 3 3 2 3 2" xfId="23901" xr:uid="{00000000-0005-0000-0000-0000390F0000}"/>
    <cellStyle name="Normal 12 2 2 3 3 2 3 2 2" xfId="52525" xr:uid="{00000000-0005-0000-0000-00003A0F0000}"/>
    <cellStyle name="Normal 12 2 2 3 3 2 3 3" xfId="40258" xr:uid="{00000000-0005-0000-0000-00003B0F0000}"/>
    <cellStyle name="Normal 12 2 2 3 3 2 4" xfId="15722" xr:uid="{00000000-0005-0000-0000-00003C0F0000}"/>
    <cellStyle name="Normal 12 2 2 3 3 2 4 2" xfId="44346" xr:uid="{00000000-0005-0000-0000-00003D0F0000}"/>
    <cellStyle name="Normal 12 2 2 3 3 2 5" xfId="27989" xr:uid="{00000000-0005-0000-0000-00003E0F0000}"/>
    <cellStyle name="Normal 12 2 2 3 3 2 5 2" xfId="56613" xr:uid="{00000000-0005-0000-0000-00003F0F0000}"/>
    <cellStyle name="Normal 12 2 2 3 3 2 6" xfId="32079" xr:uid="{00000000-0005-0000-0000-0000400F0000}"/>
    <cellStyle name="Normal 12 2 2 3 3 3" xfId="5501" xr:uid="{00000000-0005-0000-0000-0000410F0000}"/>
    <cellStyle name="Normal 12 2 2 3 3 3 2" xfId="17768" xr:uid="{00000000-0005-0000-0000-0000420F0000}"/>
    <cellStyle name="Normal 12 2 2 3 3 3 2 2" xfId="46392" xr:uid="{00000000-0005-0000-0000-0000430F0000}"/>
    <cellStyle name="Normal 12 2 2 3 3 3 3" xfId="34125" xr:uid="{00000000-0005-0000-0000-0000440F0000}"/>
    <cellStyle name="Normal 12 2 2 3 3 4" xfId="9590" xr:uid="{00000000-0005-0000-0000-0000450F0000}"/>
    <cellStyle name="Normal 12 2 2 3 3 4 2" xfId="21857" xr:uid="{00000000-0005-0000-0000-0000460F0000}"/>
    <cellStyle name="Normal 12 2 2 3 3 4 2 2" xfId="50481" xr:uid="{00000000-0005-0000-0000-0000470F0000}"/>
    <cellStyle name="Normal 12 2 2 3 3 4 3" xfId="38214" xr:uid="{00000000-0005-0000-0000-0000480F0000}"/>
    <cellStyle name="Normal 12 2 2 3 3 5" xfId="13678" xr:uid="{00000000-0005-0000-0000-0000490F0000}"/>
    <cellStyle name="Normal 12 2 2 3 3 5 2" xfId="42302" xr:uid="{00000000-0005-0000-0000-00004A0F0000}"/>
    <cellStyle name="Normal 12 2 2 3 3 6" xfId="25945" xr:uid="{00000000-0005-0000-0000-00004B0F0000}"/>
    <cellStyle name="Normal 12 2 2 3 3 6 2" xfId="54569" xr:uid="{00000000-0005-0000-0000-00004C0F0000}"/>
    <cellStyle name="Normal 12 2 2 3 3 7" xfId="30035" xr:uid="{00000000-0005-0000-0000-00004D0F0000}"/>
    <cellStyle name="Normal 12 2 2 3 4" xfId="2432" xr:uid="{00000000-0005-0000-0000-00004E0F0000}"/>
    <cellStyle name="Normal 12 2 2 3 4 2" xfId="6523" xr:uid="{00000000-0005-0000-0000-00004F0F0000}"/>
    <cellStyle name="Normal 12 2 2 3 4 2 2" xfId="18790" xr:uid="{00000000-0005-0000-0000-0000500F0000}"/>
    <cellStyle name="Normal 12 2 2 3 4 2 2 2" xfId="47414" xr:uid="{00000000-0005-0000-0000-0000510F0000}"/>
    <cellStyle name="Normal 12 2 2 3 4 2 3" xfId="35147" xr:uid="{00000000-0005-0000-0000-0000520F0000}"/>
    <cellStyle name="Normal 12 2 2 3 4 3" xfId="10612" xr:uid="{00000000-0005-0000-0000-0000530F0000}"/>
    <cellStyle name="Normal 12 2 2 3 4 3 2" xfId="22879" xr:uid="{00000000-0005-0000-0000-0000540F0000}"/>
    <cellStyle name="Normal 12 2 2 3 4 3 2 2" xfId="51503" xr:uid="{00000000-0005-0000-0000-0000550F0000}"/>
    <cellStyle name="Normal 12 2 2 3 4 3 3" xfId="39236" xr:uid="{00000000-0005-0000-0000-0000560F0000}"/>
    <cellStyle name="Normal 12 2 2 3 4 4" xfId="14700" xr:uid="{00000000-0005-0000-0000-0000570F0000}"/>
    <cellStyle name="Normal 12 2 2 3 4 4 2" xfId="43324" xr:uid="{00000000-0005-0000-0000-0000580F0000}"/>
    <cellStyle name="Normal 12 2 2 3 4 5" xfId="26967" xr:uid="{00000000-0005-0000-0000-0000590F0000}"/>
    <cellStyle name="Normal 12 2 2 3 4 5 2" xfId="55591" xr:uid="{00000000-0005-0000-0000-00005A0F0000}"/>
    <cellStyle name="Normal 12 2 2 3 4 6" xfId="31057" xr:uid="{00000000-0005-0000-0000-00005B0F0000}"/>
    <cellStyle name="Normal 12 2 2 3 5" xfId="4479" xr:uid="{00000000-0005-0000-0000-00005C0F0000}"/>
    <cellStyle name="Normal 12 2 2 3 5 2" xfId="16746" xr:uid="{00000000-0005-0000-0000-00005D0F0000}"/>
    <cellStyle name="Normal 12 2 2 3 5 2 2" xfId="45370" xr:uid="{00000000-0005-0000-0000-00005E0F0000}"/>
    <cellStyle name="Normal 12 2 2 3 5 3" xfId="33103" xr:uid="{00000000-0005-0000-0000-00005F0F0000}"/>
    <cellStyle name="Normal 12 2 2 3 6" xfId="8568" xr:uid="{00000000-0005-0000-0000-0000600F0000}"/>
    <cellStyle name="Normal 12 2 2 3 6 2" xfId="20835" xr:uid="{00000000-0005-0000-0000-0000610F0000}"/>
    <cellStyle name="Normal 12 2 2 3 6 2 2" xfId="49459" xr:uid="{00000000-0005-0000-0000-0000620F0000}"/>
    <cellStyle name="Normal 12 2 2 3 6 3" xfId="37192" xr:uid="{00000000-0005-0000-0000-0000630F0000}"/>
    <cellStyle name="Normal 12 2 2 3 7" xfId="12656" xr:uid="{00000000-0005-0000-0000-0000640F0000}"/>
    <cellStyle name="Normal 12 2 2 3 7 2" xfId="41280" xr:uid="{00000000-0005-0000-0000-0000650F0000}"/>
    <cellStyle name="Normal 12 2 2 3 8" xfId="24923" xr:uid="{00000000-0005-0000-0000-0000660F0000}"/>
    <cellStyle name="Normal 12 2 2 3 8 2" xfId="53547" xr:uid="{00000000-0005-0000-0000-0000670F0000}"/>
    <cellStyle name="Normal 12 2 2 3 9" xfId="29013" xr:uid="{00000000-0005-0000-0000-0000680F0000}"/>
    <cellStyle name="Normal 12 2 2 4" xfId="643" xr:uid="{00000000-0005-0000-0000-0000690F0000}"/>
    <cellStyle name="Normal 12 2 2 4 2" xfId="1665" xr:uid="{00000000-0005-0000-0000-00006A0F0000}"/>
    <cellStyle name="Normal 12 2 2 4 2 2" xfId="3709" xr:uid="{00000000-0005-0000-0000-00006B0F0000}"/>
    <cellStyle name="Normal 12 2 2 4 2 2 2" xfId="7800" xr:uid="{00000000-0005-0000-0000-00006C0F0000}"/>
    <cellStyle name="Normal 12 2 2 4 2 2 2 2" xfId="20067" xr:uid="{00000000-0005-0000-0000-00006D0F0000}"/>
    <cellStyle name="Normal 12 2 2 4 2 2 2 2 2" xfId="48691" xr:uid="{00000000-0005-0000-0000-00006E0F0000}"/>
    <cellStyle name="Normal 12 2 2 4 2 2 2 3" xfId="36424" xr:uid="{00000000-0005-0000-0000-00006F0F0000}"/>
    <cellStyle name="Normal 12 2 2 4 2 2 3" xfId="11889" xr:uid="{00000000-0005-0000-0000-0000700F0000}"/>
    <cellStyle name="Normal 12 2 2 4 2 2 3 2" xfId="24156" xr:uid="{00000000-0005-0000-0000-0000710F0000}"/>
    <cellStyle name="Normal 12 2 2 4 2 2 3 2 2" xfId="52780" xr:uid="{00000000-0005-0000-0000-0000720F0000}"/>
    <cellStyle name="Normal 12 2 2 4 2 2 3 3" xfId="40513" xr:uid="{00000000-0005-0000-0000-0000730F0000}"/>
    <cellStyle name="Normal 12 2 2 4 2 2 4" xfId="15977" xr:uid="{00000000-0005-0000-0000-0000740F0000}"/>
    <cellStyle name="Normal 12 2 2 4 2 2 4 2" xfId="44601" xr:uid="{00000000-0005-0000-0000-0000750F0000}"/>
    <cellStyle name="Normal 12 2 2 4 2 2 5" xfId="28244" xr:uid="{00000000-0005-0000-0000-0000760F0000}"/>
    <cellStyle name="Normal 12 2 2 4 2 2 5 2" xfId="56868" xr:uid="{00000000-0005-0000-0000-0000770F0000}"/>
    <cellStyle name="Normal 12 2 2 4 2 2 6" xfId="32334" xr:uid="{00000000-0005-0000-0000-0000780F0000}"/>
    <cellStyle name="Normal 12 2 2 4 2 3" xfId="5756" xr:uid="{00000000-0005-0000-0000-0000790F0000}"/>
    <cellStyle name="Normal 12 2 2 4 2 3 2" xfId="18023" xr:uid="{00000000-0005-0000-0000-00007A0F0000}"/>
    <cellStyle name="Normal 12 2 2 4 2 3 2 2" xfId="46647" xr:uid="{00000000-0005-0000-0000-00007B0F0000}"/>
    <cellStyle name="Normal 12 2 2 4 2 3 3" xfId="34380" xr:uid="{00000000-0005-0000-0000-00007C0F0000}"/>
    <cellStyle name="Normal 12 2 2 4 2 4" xfId="9845" xr:uid="{00000000-0005-0000-0000-00007D0F0000}"/>
    <cellStyle name="Normal 12 2 2 4 2 4 2" xfId="22112" xr:uid="{00000000-0005-0000-0000-00007E0F0000}"/>
    <cellStyle name="Normal 12 2 2 4 2 4 2 2" xfId="50736" xr:uid="{00000000-0005-0000-0000-00007F0F0000}"/>
    <cellStyle name="Normal 12 2 2 4 2 4 3" xfId="38469" xr:uid="{00000000-0005-0000-0000-0000800F0000}"/>
    <cellStyle name="Normal 12 2 2 4 2 5" xfId="13933" xr:uid="{00000000-0005-0000-0000-0000810F0000}"/>
    <cellStyle name="Normal 12 2 2 4 2 5 2" xfId="42557" xr:uid="{00000000-0005-0000-0000-0000820F0000}"/>
    <cellStyle name="Normal 12 2 2 4 2 6" xfId="26200" xr:uid="{00000000-0005-0000-0000-0000830F0000}"/>
    <cellStyle name="Normal 12 2 2 4 2 6 2" xfId="54824" xr:uid="{00000000-0005-0000-0000-0000840F0000}"/>
    <cellStyle name="Normal 12 2 2 4 2 7" xfId="30290" xr:uid="{00000000-0005-0000-0000-0000850F0000}"/>
    <cellStyle name="Normal 12 2 2 4 3" xfId="2687" xr:uid="{00000000-0005-0000-0000-0000860F0000}"/>
    <cellStyle name="Normal 12 2 2 4 3 2" xfId="6778" xr:uid="{00000000-0005-0000-0000-0000870F0000}"/>
    <cellStyle name="Normal 12 2 2 4 3 2 2" xfId="19045" xr:uid="{00000000-0005-0000-0000-0000880F0000}"/>
    <cellStyle name="Normal 12 2 2 4 3 2 2 2" xfId="47669" xr:uid="{00000000-0005-0000-0000-0000890F0000}"/>
    <cellStyle name="Normal 12 2 2 4 3 2 3" xfId="35402" xr:uid="{00000000-0005-0000-0000-00008A0F0000}"/>
    <cellStyle name="Normal 12 2 2 4 3 3" xfId="10867" xr:uid="{00000000-0005-0000-0000-00008B0F0000}"/>
    <cellStyle name="Normal 12 2 2 4 3 3 2" xfId="23134" xr:uid="{00000000-0005-0000-0000-00008C0F0000}"/>
    <cellStyle name="Normal 12 2 2 4 3 3 2 2" xfId="51758" xr:uid="{00000000-0005-0000-0000-00008D0F0000}"/>
    <cellStyle name="Normal 12 2 2 4 3 3 3" xfId="39491" xr:uid="{00000000-0005-0000-0000-00008E0F0000}"/>
    <cellStyle name="Normal 12 2 2 4 3 4" xfId="14955" xr:uid="{00000000-0005-0000-0000-00008F0F0000}"/>
    <cellStyle name="Normal 12 2 2 4 3 4 2" xfId="43579" xr:uid="{00000000-0005-0000-0000-0000900F0000}"/>
    <cellStyle name="Normal 12 2 2 4 3 5" xfId="27222" xr:uid="{00000000-0005-0000-0000-0000910F0000}"/>
    <cellStyle name="Normal 12 2 2 4 3 5 2" xfId="55846" xr:uid="{00000000-0005-0000-0000-0000920F0000}"/>
    <cellStyle name="Normal 12 2 2 4 3 6" xfId="31312" xr:uid="{00000000-0005-0000-0000-0000930F0000}"/>
    <cellStyle name="Normal 12 2 2 4 4" xfId="4734" xr:uid="{00000000-0005-0000-0000-0000940F0000}"/>
    <cellStyle name="Normal 12 2 2 4 4 2" xfId="17001" xr:uid="{00000000-0005-0000-0000-0000950F0000}"/>
    <cellStyle name="Normal 12 2 2 4 4 2 2" xfId="45625" xr:uid="{00000000-0005-0000-0000-0000960F0000}"/>
    <cellStyle name="Normal 12 2 2 4 4 3" xfId="33358" xr:uid="{00000000-0005-0000-0000-0000970F0000}"/>
    <cellStyle name="Normal 12 2 2 4 5" xfId="8823" xr:uid="{00000000-0005-0000-0000-0000980F0000}"/>
    <cellStyle name="Normal 12 2 2 4 5 2" xfId="21090" xr:uid="{00000000-0005-0000-0000-0000990F0000}"/>
    <cellStyle name="Normal 12 2 2 4 5 2 2" xfId="49714" xr:uid="{00000000-0005-0000-0000-00009A0F0000}"/>
    <cellStyle name="Normal 12 2 2 4 5 3" xfId="37447" xr:uid="{00000000-0005-0000-0000-00009B0F0000}"/>
    <cellStyle name="Normal 12 2 2 4 6" xfId="12911" xr:uid="{00000000-0005-0000-0000-00009C0F0000}"/>
    <cellStyle name="Normal 12 2 2 4 6 2" xfId="41535" xr:uid="{00000000-0005-0000-0000-00009D0F0000}"/>
    <cellStyle name="Normal 12 2 2 4 7" xfId="25178" xr:uid="{00000000-0005-0000-0000-00009E0F0000}"/>
    <cellStyle name="Normal 12 2 2 4 7 2" xfId="53802" xr:uid="{00000000-0005-0000-0000-00009F0F0000}"/>
    <cellStyle name="Normal 12 2 2 4 8" xfId="29268" xr:uid="{00000000-0005-0000-0000-0000A00F0000}"/>
    <cellStyle name="Normal 12 2 2 5" xfId="1154" xr:uid="{00000000-0005-0000-0000-0000A10F0000}"/>
    <cellStyle name="Normal 12 2 2 5 2" xfId="3198" xr:uid="{00000000-0005-0000-0000-0000A20F0000}"/>
    <cellStyle name="Normal 12 2 2 5 2 2" xfId="7289" xr:uid="{00000000-0005-0000-0000-0000A30F0000}"/>
    <cellStyle name="Normal 12 2 2 5 2 2 2" xfId="19556" xr:uid="{00000000-0005-0000-0000-0000A40F0000}"/>
    <cellStyle name="Normal 12 2 2 5 2 2 2 2" xfId="48180" xr:uid="{00000000-0005-0000-0000-0000A50F0000}"/>
    <cellStyle name="Normal 12 2 2 5 2 2 3" xfId="35913" xr:uid="{00000000-0005-0000-0000-0000A60F0000}"/>
    <cellStyle name="Normal 12 2 2 5 2 3" xfId="11378" xr:uid="{00000000-0005-0000-0000-0000A70F0000}"/>
    <cellStyle name="Normal 12 2 2 5 2 3 2" xfId="23645" xr:uid="{00000000-0005-0000-0000-0000A80F0000}"/>
    <cellStyle name="Normal 12 2 2 5 2 3 2 2" xfId="52269" xr:uid="{00000000-0005-0000-0000-0000A90F0000}"/>
    <cellStyle name="Normal 12 2 2 5 2 3 3" xfId="40002" xr:uid="{00000000-0005-0000-0000-0000AA0F0000}"/>
    <cellStyle name="Normal 12 2 2 5 2 4" xfId="15466" xr:uid="{00000000-0005-0000-0000-0000AB0F0000}"/>
    <cellStyle name="Normal 12 2 2 5 2 4 2" xfId="44090" xr:uid="{00000000-0005-0000-0000-0000AC0F0000}"/>
    <cellStyle name="Normal 12 2 2 5 2 5" xfId="27733" xr:uid="{00000000-0005-0000-0000-0000AD0F0000}"/>
    <cellStyle name="Normal 12 2 2 5 2 5 2" xfId="56357" xr:uid="{00000000-0005-0000-0000-0000AE0F0000}"/>
    <cellStyle name="Normal 12 2 2 5 2 6" xfId="31823" xr:uid="{00000000-0005-0000-0000-0000AF0F0000}"/>
    <cellStyle name="Normal 12 2 2 5 3" xfId="5245" xr:uid="{00000000-0005-0000-0000-0000B00F0000}"/>
    <cellStyle name="Normal 12 2 2 5 3 2" xfId="17512" xr:uid="{00000000-0005-0000-0000-0000B10F0000}"/>
    <cellStyle name="Normal 12 2 2 5 3 2 2" xfId="46136" xr:uid="{00000000-0005-0000-0000-0000B20F0000}"/>
    <cellStyle name="Normal 12 2 2 5 3 3" xfId="33869" xr:uid="{00000000-0005-0000-0000-0000B30F0000}"/>
    <cellStyle name="Normal 12 2 2 5 4" xfId="9334" xr:uid="{00000000-0005-0000-0000-0000B40F0000}"/>
    <cellStyle name="Normal 12 2 2 5 4 2" xfId="21601" xr:uid="{00000000-0005-0000-0000-0000B50F0000}"/>
    <cellStyle name="Normal 12 2 2 5 4 2 2" xfId="50225" xr:uid="{00000000-0005-0000-0000-0000B60F0000}"/>
    <cellStyle name="Normal 12 2 2 5 4 3" xfId="37958" xr:uid="{00000000-0005-0000-0000-0000B70F0000}"/>
    <cellStyle name="Normal 12 2 2 5 5" xfId="13422" xr:uid="{00000000-0005-0000-0000-0000B80F0000}"/>
    <cellStyle name="Normal 12 2 2 5 5 2" xfId="42046" xr:uid="{00000000-0005-0000-0000-0000B90F0000}"/>
    <cellStyle name="Normal 12 2 2 5 6" xfId="25689" xr:uid="{00000000-0005-0000-0000-0000BA0F0000}"/>
    <cellStyle name="Normal 12 2 2 5 6 2" xfId="54313" xr:uid="{00000000-0005-0000-0000-0000BB0F0000}"/>
    <cellStyle name="Normal 12 2 2 5 7" xfId="29779" xr:uid="{00000000-0005-0000-0000-0000BC0F0000}"/>
    <cellStyle name="Normal 12 2 2 6" xfId="2176" xr:uid="{00000000-0005-0000-0000-0000BD0F0000}"/>
    <cellStyle name="Normal 12 2 2 6 2" xfId="6267" xr:uid="{00000000-0005-0000-0000-0000BE0F0000}"/>
    <cellStyle name="Normal 12 2 2 6 2 2" xfId="18534" xr:uid="{00000000-0005-0000-0000-0000BF0F0000}"/>
    <cellStyle name="Normal 12 2 2 6 2 2 2" xfId="47158" xr:uid="{00000000-0005-0000-0000-0000C00F0000}"/>
    <cellStyle name="Normal 12 2 2 6 2 3" xfId="34891" xr:uid="{00000000-0005-0000-0000-0000C10F0000}"/>
    <cellStyle name="Normal 12 2 2 6 3" xfId="10356" xr:uid="{00000000-0005-0000-0000-0000C20F0000}"/>
    <cellStyle name="Normal 12 2 2 6 3 2" xfId="22623" xr:uid="{00000000-0005-0000-0000-0000C30F0000}"/>
    <cellStyle name="Normal 12 2 2 6 3 2 2" xfId="51247" xr:uid="{00000000-0005-0000-0000-0000C40F0000}"/>
    <cellStyle name="Normal 12 2 2 6 3 3" xfId="38980" xr:uid="{00000000-0005-0000-0000-0000C50F0000}"/>
    <cellStyle name="Normal 12 2 2 6 4" xfId="14444" xr:uid="{00000000-0005-0000-0000-0000C60F0000}"/>
    <cellStyle name="Normal 12 2 2 6 4 2" xfId="43068" xr:uid="{00000000-0005-0000-0000-0000C70F0000}"/>
    <cellStyle name="Normal 12 2 2 6 5" xfId="26711" xr:uid="{00000000-0005-0000-0000-0000C80F0000}"/>
    <cellStyle name="Normal 12 2 2 6 5 2" xfId="55335" xr:uid="{00000000-0005-0000-0000-0000C90F0000}"/>
    <cellStyle name="Normal 12 2 2 6 6" xfId="30801" xr:uid="{00000000-0005-0000-0000-0000CA0F0000}"/>
    <cellStyle name="Normal 12 2 2 7" xfId="4223" xr:uid="{00000000-0005-0000-0000-0000CB0F0000}"/>
    <cellStyle name="Normal 12 2 2 7 2" xfId="16490" xr:uid="{00000000-0005-0000-0000-0000CC0F0000}"/>
    <cellStyle name="Normal 12 2 2 7 2 2" xfId="45114" xr:uid="{00000000-0005-0000-0000-0000CD0F0000}"/>
    <cellStyle name="Normal 12 2 2 7 3" xfId="32847" xr:uid="{00000000-0005-0000-0000-0000CE0F0000}"/>
    <cellStyle name="Normal 12 2 2 8" xfId="8312" xr:uid="{00000000-0005-0000-0000-0000CF0F0000}"/>
    <cellStyle name="Normal 12 2 2 8 2" xfId="20579" xr:uid="{00000000-0005-0000-0000-0000D00F0000}"/>
    <cellStyle name="Normal 12 2 2 8 2 2" xfId="49203" xr:uid="{00000000-0005-0000-0000-0000D10F0000}"/>
    <cellStyle name="Normal 12 2 2 8 3" xfId="36936" xr:uid="{00000000-0005-0000-0000-0000D20F0000}"/>
    <cellStyle name="Normal 12 2 2 9" xfId="12400" xr:uid="{00000000-0005-0000-0000-0000D30F0000}"/>
    <cellStyle name="Normal 12 2 2 9 2" xfId="41024" xr:uid="{00000000-0005-0000-0000-0000D40F0000}"/>
    <cellStyle name="Normal 12 2 3" xfId="190" xr:uid="{00000000-0005-0000-0000-0000D50F0000}"/>
    <cellStyle name="Normal 12 2 3 10" xfId="28821" xr:uid="{00000000-0005-0000-0000-0000D60F0000}"/>
    <cellStyle name="Normal 12 2 3 2" xfId="450" xr:uid="{00000000-0005-0000-0000-0000D70F0000}"/>
    <cellStyle name="Normal 12 2 3 2 2" xfId="963" xr:uid="{00000000-0005-0000-0000-0000D80F0000}"/>
    <cellStyle name="Normal 12 2 3 2 2 2" xfId="1985" xr:uid="{00000000-0005-0000-0000-0000D90F0000}"/>
    <cellStyle name="Normal 12 2 3 2 2 2 2" xfId="4029" xr:uid="{00000000-0005-0000-0000-0000DA0F0000}"/>
    <cellStyle name="Normal 12 2 3 2 2 2 2 2" xfId="8120" xr:uid="{00000000-0005-0000-0000-0000DB0F0000}"/>
    <cellStyle name="Normal 12 2 3 2 2 2 2 2 2" xfId="20387" xr:uid="{00000000-0005-0000-0000-0000DC0F0000}"/>
    <cellStyle name="Normal 12 2 3 2 2 2 2 2 2 2" xfId="49011" xr:uid="{00000000-0005-0000-0000-0000DD0F0000}"/>
    <cellStyle name="Normal 12 2 3 2 2 2 2 2 3" xfId="36744" xr:uid="{00000000-0005-0000-0000-0000DE0F0000}"/>
    <cellStyle name="Normal 12 2 3 2 2 2 2 3" xfId="12209" xr:uid="{00000000-0005-0000-0000-0000DF0F0000}"/>
    <cellStyle name="Normal 12 2 3 2 2 2 2 3 2" xfId="24476" xr:uid="{00000000-0005-0000-0000-0000E00F0000}"/>
    <cellStyle name="Normal 12 2 3 2 2 2 2 3 2 2" xfId="53100" xr:uid="{00000000-0005-0000-0000-0000E10F0000}"/>
    <cellStyle name="Normal 12 2 3 2 2 2 2 3 3" xfId="40833" xr:uid="{00000000-0005-0000-0000-0000E20F0000}"/>
    <cellStyle name="Normal 12 2 3 2 2 2 2 4" xfId="16297" xr:uid="{00000000-0005-0000-0000-0000E30F0000}"/>
    <cellStyle name="Normal 12 2 3 2 2 2 2 4 2" xfId="44921" xr:uid="{00000000-0005-0000-0000-0000E40F0000}"/>
    <cellStyle name="Normal 12 2 3 2 2 2 2 5" xfId="28564" xr:uid="{00000000-0005-0000-0000-0000E50F0000}"/>
    <cellStyle name="Normal 12 2 3 2 2 2 2 5 2" xfId="57188" xr:uid="{00000000-0005-0000-0000-0000E60F0000}"/>
    <cellStyle name="Normal 12 2 3 2 2 2 2 6" xfId="32654" xr:uid="{00000000-0005-0000-0000-0000E70F0000}"/>
    <cellStyle name="Normal 12 2 3 2 2 2 3" xfId="6076" xr:uid="{00000000-0005-0000-0000-0000E80F0000}"/>
    <cellStyle name="Normal 12 2 3 2 2 2 3 2" xfId="18343" xr:uid="{00000000-0005-0000-0000-0000E90F0000}"/>
    <cellStyle name="Normal 12 2 3 2 2 2 3 2 2" xfId="46967" xr:uid="{00000000-0005-0000-0000-0000EA0F0000}"/>
    <cellStyle name="Normal 12 2 3 2 2 2 3 3" xfId="34700" xr:uid="{00000000-0005-0000-0000-0000EB0F0000}"/>
    <cellStyle name="Normal 12 2 3 2 2 2 4" xfId="10165" xr:uid="{00000000-0005-0000-0000-0000EC0F0000}"/>
    <cellStyle name="Normal 12 2 3 2 2 2 4 2" xfId="22432" xr:uid="{00000000-0005-0000-0000-0000ED0F0000}"/>
    <cellStyle name="Normal 12 2 3 2 2 2 4 2 2" xfId="51056" xr:uid="{00000000-0005-0000-0000-0000EE0F0000}"/>
    <cellStyle name="Normal 12 2 3 2 2 2 4 3" xfId="38789" xr:uid="{00000000-0005-0000-0000-0000EF0F0000}"/>
    <cellStyle name="Normal 12 2 3 2 2 2 5" xfId="14253" xr:uid="{00000000-0005-0000-0000-0000F00F0000}"/>
    <cellStyle name="Normal 12 2 3 2 2 2 5 2" xfId="42877" xr:uid="{00000000-0005-0000-0000-0000F10F0000}"/>
    <cellStyle name="Normal 12 2 3 2 2 2 6" xfId="26520" xr:uid="{00000000-0005-0000-0000-0000F20F0000}"/>
    <cellStyle name="Normal 12 2 3 2 2 2 6 2" xfId="55144" xr:uid="{00000000-0005-0000-0000-0000F30F0000}"/>
    <cellStyle name="Normal 12 2 3 2 2 2 7" xfId="30610" xr:uid="{00000000-0005-0000-0000-0000F40F0000}"/>
    <cellStyle name="Normal 12 2 3 2 2 3" xfId="3007" xr:uid="{00000000-0005-0000-0000-0000F50F0000}"/>
    <cellStyle name="Normal 12 2 3 2 2 3 2" xfId="7098" xr:uid="{00000000-0005-0000-0000-0000F60F0000}"/>
    <cellStyle name="Normal 12 2 3 2 2 3 2 2" xfId="19365" xr:uid="{00000000-0005-0000-0000-0000F70F0000}"/>
    <cellStyle name="Normal 12 2 3 2 2 3 2 2 2" xfId="47989" xr:uid="{00000000-0005-0000-0000-0000F80F0000}"/>
    <cellStyle name="Normal 12 2 3 2 2 3 2 3" xfId="35722" xr:uid="{00000000-0005-0000-0000-0000F90F0000}"/>
    <cellStyle name="Normal 12 2 3 2 2 3 3" xfId="11187" xr:uid="{00000000-0005-0000-0000-0000FA0F0000}"/>
    <cellStyle name="Normal 12 2 3 2 2 3 3 2" xfId="23454" xr:uid="{00000000-0005-0000-0000-0000FB0F0000}"/>
    <cellStyle name="Normal 12 2 3 2 2 3 3 2 2" xfId="52078" xr:uid="{00000000-0005-0000-0000-0000FC0F0000}"/>
    <cellStyle name="Normal 12 2 3 2 2 3 3 3" xfId="39811" xr:uid="{00000000-0005-0000-0000-0000FD0F0000}"/>
    <cellStyle name="Normal 12 2 3 2 2 3 4" xfId="15275" xr:uid="{00000000-0005-0000-0000-0000FE0F0000}"/>
    <cellStyle name="Normal 12 2 3 2 2 3 4 2" xfId="43899" xr:uid="{00000000-0005-0000-0000-0000FF0F0000}"/>
    <cellStyle name="Normal 12 2 3 2 2 3 5" xfId="27542" xr:uid="{00000000-0005-0000-0000-000000100000}"/>
    <cellStyle name="Normal 12 2 3 2 2 3 5 2" xfId="56166" xr:uid="{00000000-0005-0000-0000-000001100000}"/>
    <cellStyle name="Normal 12 2 3 2 2 3 6" xfId="31632" xr:uid="{00000000-0005-0000-0000-000002100000}"/>
    <cellStyle name="Normal 12 2 3 2 2 4" xfId="5054" xr:uid="{00000000-0005-0000-0000-000003100000}"/>
    <cellStyle name="Normal 12 2 3 2 2 4 2" xfId="17321" xr:uid="{00000000-0005-0000-0000-000004100000}"/>
    <cellStyle name="Normal 12 2 3 2 2 4 2 2" xfId="45945" xr:uid="{00000000-0005-0000-0000-000005100000}"/>
    <cellStyle name="Normal 12 2 3 2 2 4 3" xfId="33678" xr:uid="{00000000-0005-0000-0000-000006100000}"/>
    <cellStyle name="Normal 12 2 3 2 2 5" xfId="9143" xr:uid="{00000000-0005-0000-0000-000007100000}"/>
    <cellStyle name="Normal 12 2 3 2 2 5 2" xfId="21410" xr:uid="{00000000-0005-0000-0000-000008100000}"/>
    <cellStyle name="Normal 12 2 3 2 2 5 2 2" xfId="50034" xr:uid="{00000000-0005-0000-0000-000009100000}"/>
    <cellStyle name="Normal 12 2 3 2 2 5 3" xfId="37767" xr:uid="{00000000-0005-0000-0000-00000A100000}"/>
    <cellStyle name="Normal 12 2 3 2 2 6" xfId="13231" xr:uid="{00000000-0005-0000-0000-00000B100000}"/>
    <cellStyle name="Normal 12 2 3 2 2 6 2" xfId="41855" xr:uid="{00000000-0005-0000-0000-00000C100000}"/>
    <cellStyle name="Normal 12 2 3 2 2 7" xfId="25498" xr:uid="{00000000-0005-0000-0000-00000D100000}"/>
    <cellStyle name="Normal 12 2 3 2 2 7 2" xfId="54122" xr:uid="{00000000-0005-0000-0000-00000E100000}"/>
    <cellStyle name="Normal 12 2 3 2 2 8" xfId="29588" xr:uid="{00000000-0005-0000-0000-00000F100000}"/>
    <cellStyle name="Normal 12 2 3 2 3" xfId="1474" xr:uid="{00000000-0005-0000-0000-000010100000}"/>
    <cellStyle name="Normal 12 2 3 2 3 2" xfId="3518" xr:uid="{00000000-0005-0000-0000-000011100000}"/>
    <cellStyle name="Normal 12 2 3 2 3 2 2" xfId="7609" xr:uid="{00000000-0005-0000-0000-000012100000}"/>
    <cellStyle name="Normal 12 2 3 2 3 2 2 2" xfId="19876" xr:uid="{00000000-0005-0000-0000-000013100000}"/>
    <cellStyle name="Normal 12 2 3 2 3 2 2 2 2" xfId="48500" xr:uid="{00000000-0005-0000-0000-000014100000}"/>
    <cellStyle name="Normal 12 2 3 2 3 2 2 3" xfId="36233" xr:uid="{00000000-0005-0000-0000-000015100000}"/>
    <cellStyle name="Normal 12 2 3 2 3 2 3" xfId="11698" xr:uid="{00000000-0005-0000-0000-000016100000}"/>
    <cellStyle name="Normal 12 2 3 2 3 2 3 2" xfId="23965" xr:uid="{00000000-0005-0000-0000-000017100000}"/>
    <cellStyle name="Normal 12 2 3 2 3 2 3 2 2" xfId="52589" xr:uid="{00000000-0005-0000-0000-000018100000}"/>
    <cellStyle name="Normal 12 2 3 2 3 2 3 3" xfId="40322" xr:uid="{00000000-0005-0000-0000-000019100000}"/>
    <cellStyle name="Normal 12 2 3 2 3 2 4" xfId="15786" xr:uid="{00000000-0005-0000-0000-00001A100000}"/>
    <cellStyle name="Normal 12 2 3 2 3 2 4 2" xfId="44410" xr:uid="{00000000-0005-0000-0000-00001B100000}"/>
    <cellStyle name="Normal 12 2 3 2 3 2 5" xfId="28053" xr:uid="{00000000-0005-0000-0000-00001C100000}"/>
    <cellStyle name="Normal 12 2 3 2 3 2 5 2" xfId="56677" xr:uid="{00000000-0005-0000-0000-00001D100000}"/>
    <cellStyle name="Normal 12 2 3 2 3 2 6" xfId="32143" xr:uid="{00000000-0005-0000-0000-00001E100000}"/>
    <cellStyle name="Normal 12 2 3 2 3 3" xfId="5565" xr:uid="{00000000-0005-0000-0000-00001F100000}"/>
    <cellStyle name="Normal 12 2 3 2 3 3 2" xfId="17832" xr:uid="{00000000-0005-0000-0000-000020100000}"/>
    <cellStyle name="Normal 12 2 3 2 3 3 2 2" xfId="46456" xr:uid="{00000000-0005-0000-0000-000021100000}"/>
    <cellStyle name="Normal 12 2 3 2 3 3 3" xfId="34189" xr:uid="{00000000-0005-0000-0000-000022100000}"/>
    <cellStyle name="Normal 12 2 3 2 3 4" xfId="9654" xr:uid="{00000000-0005-0000-0000-000023100000}"/>
    <cellStyle name="Normal 12 2 3 2 3 4 2" xfId="21921" xr:uid="{00000000-0005-0000-0000-000024100000}"/>
    <cellStyle name="Normal 12 2 3 2 3 4 2 2" xfId="50545" xr:uid="{00000000-0005-0000-0000-000025100000}"/>
    <cellStyle name="Normal 12 2 3 2 3 4 3" xfId="38278" xr:uid="{00000000-0005-0000-0000-000026100000}"/>
    <cellStyle name="Normal 12 2 3 2 3 5" xfId="13742" xr:uid="{00000000-0005-0000-0000-000027100000}"/>
    <cellStyle name="Normal 12 2 3 2 3 5 2" xfId="42366" xr:uid="{00000000-0005-0000-0000-000028100000}"/>
    <cellStyle name="Normal 12 2 3 2 3 6" xfId="26009" xr:uid="{00000000-0005-0000-0000-000029100000}"/>
    <cellStyle name="Normal 12 2 3 2 3 6 2" xfId="54633" xr:uid="{00000000-0005-0000-0000-00002A100000}"/>
    <cellStyle name="Normal 12 2 3 2 3 7" xfId="30099" xr:uid="{00000000-0005-0000-0000-00002B100000}"/>
    <cellStyle name="Normal 12 2 3 2 4" xfId="2496" xr:uid="{00000000-0005-0000-0000-00002C100000}"/>
    <cellStyle name="Normal 12 2 3 2 4 2" xfId="6587" xr:uid="{00000000-0005-0000-0000-00002D100000}"/>
    <cellStyle name="Normal 12 2 3 2 4 2 2" xfId="18854" xr:uid="{00000000-0005-0000-0000-00002E100000}"/>
    <cellStyle name="Normal 12 2 3 2 4 2 2 2" xfId="47478" xr:uid="{00000000-0005-0000-0000-00002F100000}"/>
    <cellStyle name="Normal 12 2 3 2 4 2 3" xfId="35211" xr:uid="{00000000-0005-0000-0000-000030100000}"/>
    <cellStyle name="Normal 12 2 3 2 4 3" xfId="10676" xr:uid="{00000000-0005-0000-0000-000031100000}"/>
    <cellStyle name="Normal 12 2 3 2 4 3 2" xfId="22943" xr:uid="{00000000-0005-0000-0000-000032100000}"/>
    <cellStyle name="Normal 12 2 3 2 4 3 2 2" xfId="51567" xr:uid="{00000000-0005-0000-0000-000033100000}"/>
    <cellStyle name="Normal 12 2 3 2 4 3 3" xfId="39300" xr:uid="{00000000-0005-0000-0000-000034100000}"/>
    <cellStyle name="Normal 12 2 3 2 4 4" xfId="14764" xr:uid="{00000000-0005-0000-0000-000035100000}"/>
    <cellStyle name="Normal 12 2 3 2 4 4 2" xfId="43388" xr:uid="{00000000-0005-0000-0000-000036100000}"/>
    <cellStyle name="Normal 12 2 3 2 4 5" xfId="27031" xr:uid="{00000000-0005-0000-0000-000037100000}"/>
    <cellStyle name="Normal 12 2 3 2 4 5 2" xfId="55655" xr:uid="{00000000-0005-0000-0000-000038100000}"/>
    <cellStyle name="Normal 12 2 3 2 4 6" xfId="31121" xr:uid="{00000000-0005-0000-0000-000039100000}"/>
    <cellStyle name="Normal 12 2 3 2 5" xfId="4543" xr:uid="{00000000-0005-0000-0000-00003A100000}"/>
    <cellStyle name="Normal 12 2 3 2 5 2" xfId="16810" xr:uid="{00000000-0005-0000-0000-00003B100000}"/>
    <cellStyle name="Normal 12 2 3 2 5 2 2" xfId="45434" xr:uid="{00000000-0005-0000-0000-00003C100000}"/>
    <cellStyle name="Normal 12 2 3 2 5 3" xfId="33167" xr:uid="{00000000-0005-0000-0000-00003D100000}"/>
    <cellStyle name="Normal 12 2 3 2 6" xfId="8632" xr:uid="{00000000-0005-0000-0000-00003E100000}"/>
    <cellStyle name="Normal 12 2 3 2 6 2" xfId="20899" xr:uid="{00000000-0005-0000-0000-00003F100000}"/>
    <cellStyle name="Normal 12 2 3 2 6 2 2" xfId="49523" xr:uid="{00000000-0005-0000-0000-000040100000}"/>
    <cellStyle name="Normal 12 2 3 2 6 3" xfId="37256" xr:uid="{00000000-0005-0000-0000-000041100000}"/>
    <cellStyle name="Normal 12 2 3 2 7" xfId="12720" xr:uid="{00000000-0005-0000-0000-000042100000}"/>
    <cellStyle name="Normal 12 2 3 2 7 2" xfId="41344" xr:uid="{00000000-0005-0000-0000-000043100000}"/>
    <cellStyle name="Normal 12 2 3 2 8" xfId="24987" xr:uid="{00000000-0005-0000-0000-000044100000}"/>
    <cellStyle name="Normal 12 2 3 2 8 2" xfId="53611" xr:uid="{00000000-0005-0000-0000-000045100000}"/>
    <cellStyle name="Normal 12 2 3 2 9" xfId="29077" xr:uid="{00000000-0005-0000-0000-000046100000}"/>
    <cellStyle name="Normal 12 2 3 3" xfId="707" xr:uid="{00000000-0005-0000-0000-000047100000}"/>
    <cellStyle name="Normal 12 2 3 3 2" xfId="1729" xr:uid="{00000000-0005-0000-0000-000048100000}"/>
    <cellStyle name="Normal 12 2 3 3 2 2" xfId="3773" xr:uid="{00000000-0005-0000-0000-000049100000}"/>
    <cellStyle name="Normal 12 2 3 3 2 2 2" xfId="7864" xr:uid="{00000000-0005-0000-0000-00004A100000}"/>
    <cellStyle name="Normal 12 2 3 3 2 2 2 2" xfId="20131" xr:uid="{00000000-0005-0000-0000-00004B100000}"/>
    <cellStyle name="Normal 12 2 3 3 2 2 2 2 2" xfId="48755" xr:uid="{00000000-0005-0000-0000-00004C100000}"/>
    <cellStyle name="Normal 12 2 3 3 2 2 2 3" xfId="36488" xr:uid="{00000000-0005-0000-0000-00004D100000}"/>
    <cellStyle name="Normal 12 2 3 3 2 2 3" xfId="11953" xr:uid="{00000000-0005-0000-0000-00004E100000}"/>
    <cellStyle name="Normal 12 2 3 3 2 2 3 2" xfId="24220" xr:uid="{00000000-0005-0000-0000-00004F100000}"/>
    <cellStyle name="Normal 12 2 3 3 2 2 3 2 2" xfId="52844" xr:uid="{00000000-0005-0000-0000-000050100000}"/>
    <cellStyle name="Normal 12 2 3 3 2 2 3 3" xfId="40577" xr:uid="{00000000-0005-0000-0000-000051100000}"/>
    <cellStyle name="Normal 12 2 3 3 2 2 4" xfId="16041" xr:uid="{00000000-0005-0000-0000-000052100000}"/>
    <cellStyle name="Normal 12 2 3 3 2 2 4 2" xfId="44665" xr:uid="{00000000-0005-0000-0000-000053100000}"/>
    <cellStyle name="Normal 12 2 3 3 2 2 5" xfId="28308" xr:uid="{00000000-0005-0000-0000-000054100000}"/>
    <cellStyle name="Normal 12 2 3 3 2 2 5 2" xfId="56932" xr:uid="{00000000-0005-0000-0000-000055100000}"/>
    <cellStyle name="Normal 12 2 3 3 2 2 6" xfId="32398" xr:uid="{00000000-0005-0000-0000-000056100000}"/>
    <cellStyle name="Normal 12 2 3 3 2 3" xfId="5820" xr:uid="{00000000-0005-0000-0000-000057100000}"/>
    <cellStyle name="Normal 12 2 3 3 2 3 2" xfId="18087" xr:uid="{00000000-0005-0000-0000-000058100000}"/>
    <cellStyle name="Normal 12 2 3 3 2 3 2 2" xfId="46711" xr:uid="{00000000-0005-0000-0000-000059100000}"/>
    <cellStyle name="Normal 12 2 3 3 2 3 3" xfId="34444" xr:uid="{00000000-0005-0000-0000-00005A100000}"/>
    <cellStyle name="Normal 12 2 3 3 2 4" xfId="9909" xr:uid="{00000000-0005-0000-0000-00005B100000}"/>
    <cellStyle name="Normal 12 2 3 3 2 4 2" xfId="22176" xr:uid="{00000000-0005-0000-0000-00005C100000}"/>
    <cellStyle name="Normal 12 2 3 3 2 4 2 2" xfId="50800" xr:uid="{00000000-0005-0000-0000-00005D100000}"/>
    <cellStyle name="Normal 12 2 3 3 2 4 3" xfId="38533" xr:uid="{00000000-0005-0000-0000-00005E100000}"/>
    <cellStyle name="Normal 12 2 3 3 2 5" xfId="13997" xr:uid="{00000000-0005-0000-0000-00005F100000}"/>
    <cellStyle name="Normal 12 2 3 3 2 5 2" xfId="42621" xr:uid="{00000000-0005-0000-0000-000060100000}"/>
    <cellStyle name="Normal 12 2 3 3 2 6" xfId="26264" xr:uid="{00000000-0005-0000-0000-000061100000}"/>
    <cellStyle name="Normal 12 2 3 3 2 6 2" xfId="54888" xr:uid="{00000000-0005-0000-0000-000062100000}"/>
    <cellStyle name="Normal 12 2 3 3 2 7" xfId="30354" xr:uid="{00000000-0005-0000-0000-000063100000}"/>
    <cellStyle name="Normal 12 2 3 3 3" xfId="2751" xr:uid="{00000000-0005-0000-0000-000064100000}"/>
    <cellStyle name="Normal 12 2 3 3 3 2" xfId="6842" xr:uid="{00000000-0005-0000-0000-000065100000}"/>
    <cellStyle name="Normal 12 2 3 3 3 2 2" xfId="19109" xr:uid="{00000000-0005-0000-0000-000066100000}"/>
    <cellStyle name="Normal 12 2 3 3 3 2 2 2" xfId="47733" xr:uid="{00000000-0005-0000-0000-000067100000}"/>
    <cellStyle name="Normal 12 2 3 3 3 2 3" xfId="35466" xr:uid="{00000000-0005-0000-0000-000068100000}"/>
    <cellStyle name="Normal 12 2 3 3 3 3" xfId="10931" xr:uid="{00000000-0005-0000-0000-000069100000}"/>
    <cellStyle name="Normal 12 2 3 3 3 3 2" xfId="23198" xr:uid="{00000000-0005-0000-0000-00006A100000}"/>
    <cellStyle name="Normal 12 2 3 3 3 3 2 2" xfId="51822" xr:uid="{00000000-0005-0000-0000-00006B100000}"/>
    <cellStyle name="Normal 12 2 3 3 3 3 3" xfId="39555" xr:uid="{00000000-0005-0000-0000-00006C100000}"/>
    <cellStyle name="Normal 12 2 3 3 3 4" xfId="15019" xr:uid="{00000000-0005-0000-0000-00006D100000}"/>
    <cellStyle name="Normal 12 2 3 3 3 4 2" xfId="43643" xr:uid="{00000000-0005-0000-0000-00006E100000}"/>
    <cellStyle name="Normal 12 2 3 3 3 5" xfId="27286" xr:uid="{00000000-0005-0000-0000-00006F100000}"/>
    <cellStyle name="Normal 12 2 3 3 3 5 2" xfId="55910" xr:uid="{00000000-0005-0000-0000-000070100000}"/>
    <cellStyle name="Normal 12 2 3 3 3 6" xfId="31376" xr:uid="{00000000-0005-0000-0000-000071100000}"/>
    <cellStyle name="Normal 12 2 3 3 4" xfId="4798" xr:uid="{00000000-0005-0000-0000-000072100000}"/>
    <cellStyle name="Normal 12 2 3 3 4 2" xfId="17065" xr:uid="{00000000-0005-0000-0000-000073100000}"/>
    <cellStyle name="Normal 12 2 3 3 4 2 2" xfId="45689" xr:uid="{00000000-0005-0000-0000-000074100000}"/>
    <cellStyle name="Normal 12 2 3 3 4 3" xfId="33422" xr:uid="{00000000-0005-0000-0000-000075100000}"/>
    <cellStyle name="Normal 12 2 3 3 5" xfId="8887" xr:uid="{00000000-0005-0000-0000-000076100000}"/>
    <cellStyle name="Normal 12 2 3 3 5 2" xfId="21154" xr:uid="{00000000-0005-0000-0000-000077100000}"/>
    <cellStyle name="Normal 12 2 3 3 5 2 2" xfId="49778" xr:uid="{00000000-0005-0000-0000-000078100000}"/>
    <cellStyle name="Normal 12 2 3 3 5 3" xfId="37511" xr:uid="{00000000-0005-0000-0000-000079100000}"/>
    <cellStyle name="Normal 12 2 3 3 6" xfId="12975" xr:uid="{00000000-0005-0000-0000-00007A100000}"/>
    <cellStyle name="Normal 12 2 3 3 6 2" xfId="41599" xr:uid="{00000000-0005-0000-0000-00007B100000}"/>
    <cellStyle name="Normal 12 2 3 3 7" xfId="25242" xr:uid="{00000000-0005-0000-0000-00007C100000}"/>
    <cellStyle name="Normal 12 2 3 3 7 2" xfId="53866" xr:uid="{00000000-0005-0000-0000-00007D100000}"/>
    <cellStyle name="Normal 12 2 3 3 8" xfId="29332" xr:uid="{00000000-0005-0000-0000-00007E100000}"/>
    <cellStyle name="Normal 12 2 3 4" xfId="1218" xr:uid="{00000000-0005-0000-0000-00007F100000}"/>
    <cellStyle name="Normal 12 2 3 4 2" xfId="3262" xr:uid="{00000000-0005-0000-0000-000080100000}"/>
    <cellStyle name="Normal 12 2 3 4 2 2" xfId="7353" xr:uid="{00000000-0005-0000-0000-000081100000}"/>
    <cellStyle name="Normal 12 2 3 4 2 2 2" xfId="19620" xr:uid="{00000000-0005-0000-0000-000082100000}"/>
    <cellStyle name="Normal 12 2 3 4 2 2 2 2" xfId="48244" xr:uid="{00000000-0005-0000-0000-000083100000}"/>
    <cellStyle name="Normal 12 2 3 4 2 2 3" xfId="35977" xr:uid="{00000000-0005-0000-0000-000084100000}"/>
    <cellStyle name="Normal 12 2 3 4 2 3" xfId="11442" xr:uid="{00000000-0005-0000-0000-000085100000}"/>
    <cellStyle name="Normal 12 2 3 4 2 3 2" xfId="23709" xr:uid="{00000000-0005-0000-0000-000086100000}"/>
    <cellStyle name="Normal 12 2 3 4 2 3 2 2" xfId="52333" xr:uid="{00000000-0005-0000-0000-000087100000}"/>
    <cellStyle name="Normal 12 2 3 4 2 3 3" xfId="40066" xr:uid="{00000000-0005-0000-0000-000088100000}"/>
    <cellStyle name="Normal 12 2 3 4 2 4" xfId="15530" xr:uid="{00000000-0005-0000-0000-000089100000}"/>
    <cellStyle name="Normal 12 2 3 4 2 4 2" xfId="44154" xr:uid="{00000000-0005-0000-0000-00008A100000}"/>
    <cellStyle name="Normal 12 2 3 4 2 5" xfId="27797" xr:uid="{00000000-0005-0000-0000-00008B100000}"/>
    <cellStyle name="Normal 12 2 3 4 2 5 2" xfId="56421" xr:uid="{00000000-0005-0000-0000-00008C100000}"/>
    <cellStyle name="Normal 12 2 3 4 2 6" xfId="31887" xr:uid="{00000000-0005-0000-0000-00008D100000}"/>
    <cellStyle name="Normal 12 2 3 4 3" xfId="5309" xr:uid="{00000000-0005-0000-0000-00008E100000}"/>
    <cellStyle name="Normal 12 2 3 4 3 2" xfId="17576" xr:uid="{00000000-0005-0000-0000-00008F100000}"/>
    <cellStyle name="Normal 12 2 3 4 3 2 2" xfId="46200" xr:uid="{00000000-0005-0000-0000-000090100000}"/>
    <cellStyle name="Normal 12 2 3 4 3 3" xfId="33933" xr:uid="{00000000-0005-0000-0000-000091100000}"/>
    <cellStyle name="Normal 12 2 3 4 4" xfId="9398" xr:uid="{00000000-0005-0000-0000-000092100000}"/>
    <cellStyle name="Normal 12 2 3 4 4 2" xfId="21665" xr:uid="{00000000-0005-0000-0000-000093100000}"/>
    <cellStyle name="Normal 12 2 3 4 4 2 2" xfId="50289" xr:uid="{00000000-0005-0000-0000-000094100000}"/>
    <cellStyle name="Normal 12 2 3 4 4 3" xfId="38022" xr:uid="{00000000-0005-0000-0000-000095100000}"/>
    <cellStyle name="Normal 12 2 3 4 5" xfId="13486" xr:uid="{00000000-0005-0000-0000-000096100000}"/>
    <cellStyle name="Normal 12 2 3 4 5 2" xfId="42110" xr:uid="{00000000-0005-0000-0000-000097100000}"/>
    <cellStyle name="Normal 12 2 3 4 6" xfId="25753" xr:uid="{00000000-0005-0000-0000-000098100000}"/>
    <cellStyle name="Normal 12 2 3 4 6 2" xfId="54377" xr:uid="{00000000-0005-0000-0000-000099100000}"/>
    <cellStyle name="Normal 12 2 3 4 7" xfId="29843" xr:uid="{00000000-0005-0000-0000-00009A100000}"/>
    <cellStyle name="Normal 12 2 3 5" xfId="2240" xr:uid="{00000000-0005-0000-0000-00009B100000}"/>
    <cellStyle name="Normal 12 2 3 5 2" xfId="6331" xr:uid="{00000000-0005-0000-0000-00009C100000}"/>
    <cellStyle name="Normal 12 2 3 5 2 2" xfId="18598" xr:uid="{00000000-0005-0000-0000-00009D100000}"/>
    <cellStyle name="Normal 12 2 3 5 2 2 2" xfId="47222" xr:uid="{00000000-0005-0000-0000-00009E100000}"/>
    <cellStyle name="Normal 12 2 3 5 2 3" xfId="34955" xr:uid="{00000000-0005-0000-0000-00009F100000}"/>
    <cellStyle name="Normal 12 2 3 5 3" xfId="10420" xr:uid="{00000000-0005-0000-0000-0000A0100000}"/>
    <cellStyle name="Normal 12 2 3 5 3 2" xfId="22687" xr:uid="{00000000-0005-0000-0000-0000A1100000}"/>
    <cellStyle name="Normal 12 2 3 5 3 2 2" xfId="51311" xr:uid="{00000000-0005-0000-0000-0000A2100000}"/>
    <cellStyle name="Normal 12 2 3 5 3 3" xfId="39044" xr:uid="{00000000-0005-0000-0000-0000A3100000}"/>
    <cellStyle name="Normal 12 2 3 5 4" xfId="14508" xr:uid="{00000000-0005-0000-0000-0000A4100000}"/>
    <cellStyle name="Normal 12 2 3 5 4 2" xfId="43132" xr:uid="{00000000-0005-0000-0000-0000A5100000}"/>
    <cellStyle name="Normal 12 2 3 5 5" xfId="26775" xr:uid="{00000000-0005-0000-0000-0000A6100000}"/>
    <cellStyle name="Normal 12 2 3 5 5 2" xfId="55399" xr:uid="{00000000-0005-0000-0000-0000A7100000}"/>
    <cellStyle name="Normal 12 2 3 5 6" xfId="30865" xr:uid="{00000000-0005-0000-0000-0000A8100000}"/>
    <cellStyle name="Normal 12 2 3 6" xfId="4287" xr:uid="{00000000-0005-0000-0000-0000A9100000}"/>
    <cellStyle name="Normal 12 2 3 6 2" xfId="16554" xr:uid="{00000000-0005-0000-0000-0000AA100000}"/>
    <cellStyle name="Normal 12 2 3 6 2 2" xfId="45178" xr:uid="{00000000-0005-0000-0000-0000AB100000}"/>
    <cellStyle name="Normal 12 2 3 6 3" xfId="32911" xr:uid="{00000000-0005-0000-0000-0000AC100000}"/>
    <cellStyle name="Normal 12 2 3 7" xfId="8376" xr:uid="{00000000-0005-0000-0000-0000AD100000}"/>
    <cellStyle name="Normal 12 2 3 7 2" xfId="20643" xr:uid="{00000000-0005-0000-0000-0000AE100000}"/>
    <cellStyle name="Normal 12 2 3 7 2 2" xfId="49267" xr:uid="{00000000-0005-0000-0000-0000AF100000}"/>
    <cellStyle name="Normal 12 2 3 7 3" xfId="37000" xr:uid="{00000000-0005-0000-0000-0000B0100000}"/>
    <cellStyle name="Normal 12 2 3 8" xfId="12464" xr:uid="{00000000-0005-0000-0000-0000B1100000}"/>
    <cellStyle name="Normal 12 2 3 8 2" xfId="41088" xr:uid="{00000000-0005-0000-0000-0000B2100000}"/>
    <cellStyle name="Normal 12 2 3 9" xfId="24731" xr:uid="{00000000-0005-0000-0000-0000B3100000}"/>
    <cellStyle name="Normal 12 2 3 9 2" xfId="53355" xr:uid="{00000000-0005-0000-0000-0000B4100000}"/>
    <cellStyle name="Normal 12 2 4" xfId="322" xr:uid="{00000000-0005-0000-0000-0000B5100000}"/>
    <cellStyle name="Normal 12 2 4 2" xfId="835" xr:uid="{00000000-0005-0000-0000-0000B6100000}"/>
    <cellStyle name="Normal 12 2 4 2 2" xfId="1857" xr:uid="{00000000-0005-0000-0000-0000B7100000}"/>
    <cellStyle name="Normal 12 2 4 2 2 2" xfId="3901" xr:uid="{00000000-0005-0000-0000-0000B8100000}"/>
    <cellStyle name="Normal 12 2 4 2 2 2 2" xfId="7992" xr:uid="{00000000-0005-0000-0000-0000B9100000}"/>
    <cellStyle name="Normal 12 2 4 2 2 2 2 2" xfId="20259" xr:uid="{00000000-0005-0000-0000-0000BA100000}"/>
    <cellStyle name="Normal 12 2 4 2 2 2 2 2 2" xfId="48883" xr:uid="{00000000-0005-0000-0000-0000BB100000}"/>
    <cellStyle name="Normal 12 2 4 2 2 2 2 3" xfId="36616" xr:uid="{00000000-0005-0000-0000-0000BC100000}"/>
    <cellStyle name="Normal 12 2 4 2 2 2 3" xfId="12081" xr:uid="{00000000-0005-0000-0000-0000BD100000}"/>
    <cellStyle name="Normal 12 2 4 2 2 2 3 2" xfId="24348" xr:uid="{00000000-0005-0000-0000-0000BE100000}"/>
    <cellStyle name="Normal 12 2 4 2 2 2 3 2 2" xfId="52972" xr:uid="{00000000-0005-0000-0000-0000BF100000}"/>
    <cellStyle name="Normal 12 2 4 2 2 2 3 3" xfId="40705" xr:uid="{00000000-0005-0000-0000-0000C0100000}"/>
    <cellStyle name="Normal 12 2 4 2 2 2 4" xfId="16169" xr:uid="{00000000-0005-0000-0000-0000C1100000}"/>
    <cellStyle name="Normal 12 2 4 2 2 2 4 2" xfId="44793" xr:uid="{00000000-0005-0000-0000-0000C2100000}"/>
    <cellStyle name="Normal 12 2 4 2 2 2 5" xfId="28436" xr:uid="{00000000-0005-0000-0000-0000C3100000}"/>
    <cellStyle name="Normal 12 2 4 2 2 2 5 2" xfId="57060" xr:uid="{00000000-0005-0000-0000-0000C4100000}"/>
    <cellStyle name="Normal 12 2 4 2 2 2 6" xfId="32526" xr:uid="{00000000-0005-0000-0000-0000C5100000}"/>
    <cellStyle name="Normal 12 2 4 2 2 3" xfId="5948" xr:uid="{00000000-0005-0000-0000-0000C6100000}"/>
    <cellStyle name="Normal 12 2 4 2 2 3 2" xfId="18215" xr:uid="{00000000-0005-0000-0000-0000C7100000}"/>
    <cellStyle name="Normal 12 2 4 2 2 3 2 2" xfId="46839" xr:uid="{00000000-0005-0000-0000-0000C8100000}"/>
    <cellStyle name="Normal 12 2 4 2 2 3 3" xfId="34572" xr:uid="{00000000-0005-0000-0000-0000C9100000}"/>
    <cellStyle name="Normal 12 2 4 2 2 4" xfId="10037" xr:uid="{00000000-0005-0000-0000-0000CA100000}"/>
    <cellStyle name="Normal 12 2 4 2 2 4 2" xfId="22304" xr:uid="{00000000-0005-0000-0000-0000CB100000}"/>
    <cellStyle name="Normal 12 2 4 2 2 4 2 2" xfId="50928" xr:uid="{00000000-0005-0000-0000-0000CC100000}"/>
    <cellStyle name="Normal 12 2 4 2 2 4 3" xfId="38661" xr:uid="{00000000-0005-0000-0000-0000CD100000}"/>
    <cellStyle name="Normal 12 2 4 2 2 5" xfId="14125" xr:uid="{00000000-0005-0000-0000-0000CE100000}"/>
    <cellStyle name="Normal 12 2 4 2 2 5 2" xfId="42749" xr:uid="{00000000-0005-0000-0000-0000CF100000}"/>
    <cellStyle name="Normal 12 2 4 2 2 6" xfId="26392" xr:uid="{00000000-0005-0000-0000-0000D0100000}"/>
    <cellStyle name="Normal 12 2 4 2 2 6 2" xfId="55016" xr:uid="{00000000-0005-0000-0000-0000D1100000}"/>
    <cellStyle name="Normal 12 2 4 2 2 7" xfId="30482" xr:uid="{00000000-0005-0000-0000-0000D2100000}"/>
    <cellStyle name="Normal 12 2 4 2 3" xfId="2879" xr:uid="{00000000-0005-0000-0000-0000D3100000}"/>
    <cellStyle name="Normal 12 2 4 2 3 2" xfId="6970" xr:uid="{00000000-0005-0000-0000-0000D4100000}"/>
    <cellStyle name="Normal 12 2 4 2 3 2 2" xfId="19237" xr:uid="{00000000-0005-0000-0000-0000D5100000}"/>
    <cellStyle name="Normal 12 2 4 2 3 2 2 2" xfId="47861" xr:uid="{00000000-0005-0000-0000-0000D6100000}"/>
    <cellStyle name="Normal 12 2 4 2 3 2 3" xfId="35594" xr:uid="{00000000-0005-0000-0000-0000D7100000}"/>
    <cellStyle name="Normal 12 2 4 2 3 3" xfId="11059" xr:uid="{00000000-0005-0000-0000-0000D8100000}"/>
    <cellStyle name="Normal 12 2 4 2 3 3 2" xfId="23326" xr:uid="{00000000-0005-0000-0000-0000D9100000}"/>
    <cellStyle name="Normal 12 2 4 2 3 3 2 2" xfId="51950" xr:uid="{00000000-0005-0000-0000-0000DA100000}"/>
    <cellStyle name="Normal 12 2 4 2 3 3 3" xfId="39683" xr:uid="{00000000-0005-0000-0000-0000DB100000}"/>
    <cellStyle name="Normal 12 2 4 2 3 4" xfId="15147" xr:uid="{00000000-0005-0000-0000-0000DC100000}"/>
    <cellStyle name="Normal 12 2 4 2 3 4 2" xfId="43771" xr:uid="{00000000-0005-0000-0000-0000DD100000}"/>
    <cellStyle name="Normal 12 2 4 2 3 5" xfId="27414" xr:uid="{00000000-0005-0000-0000-0000DE100000}"/>
    <cellStyle name="Normal 12 2 4 2 3 5 2" xfId="56038" xr:uid="{00000000-0005-0000-0000-0000DF100000}"/>
    <cellStyle name="Normal 12 2 4 2 3 6" xfId="31504" xr:uid="{00000000-0005-0000-0000-0000E0100000}"/>
    <cellStyle name="Normal 12 2 4 2 4" xfId="4926" xr:uid="{00000000-0005-0000-0000-0000E1100000}"/>
    <cellStyle name="Normal 12 2 4 2 4 2" xfId="17193" xr:uid="{00000000-0005-0000-0000-0000E2100000}"/>
    <cellStyle name="Normal 12 2 4 2 4 2 2" xfId="45817" xr:uid="{00000000-0005-0000-0000-0000E3100000}"/>
    <cellStyle name="Normal 12 2 4 2 4 3" xfId="33550" xr:uid="{00000000-0005-0000-0000-0000E4100000}"/>
    <cellStyle name="Normal 12 2 4 2 5" xfId="9015" xr:uid="{00000000-0005-0000-0000-0000E5100000}"/>
    <cellStyle name="Normal 12 2 4 2 5 2" xfId="21282" xr:uid="{00000000-0005-0000-0000-0000E6100000}"/>
    <cellStyle name="Normal 12 2 4 2 5 2 2" xfId="49906" xr:uid="{00000000-0005-0000-0000-0000E7100000}"/>
    <cellStyle name="Normal 12 2 4 2 5 3" xfId="37639" xr:uid="{00000000-0005-0000-0000-0000E8100000}"/>
    <cellStyle name="Normal 12 2 4 2 6" xfId="13103" xr:uid="{00000000-0005-0000-0000-0000E9100000}"/>
    <cellStyle name="Normal 12 2 4 2 6 2" xfId="41727" xr:uid="{00000000-0005-0000-0000-0000EA100000}"/>
    <cellStyle name="Normal 12 2 4 2 7" xfId="25370" xr:uid="{00000000-0005-0000-0000-0000EB100000}"/>
    <cellStyle name="Normal 12 2 4 2 7 2" xfId="53994" xr:uid="{00000000-0005-0000-0000-0000EC100000}"/>
    <cellStyle name="Normal 12 2 4 2 8" xfId="29460" xr:uid="{00000000-0005-0000-0000-0000ED100000}"/>
    <cellStyle name="Normal 12 2 4 3" xfId="1346" xr:uid="{00000000-0005-0000-0000-0000EE100000}"/>
    <cellStyle name="Normal 12 2 4 3 2" xfId="3390" xr:uid="{00000000-0005-0000-0000-0000EF100000}"/>
    <cellStyle name="Normal 12 2 4 3 2 2" xfId="7481" xr:uid="{00000000-0005-0000-0000-0000F0100000}"/>
    <cellStyle name="Normal 12 2 4 3 2 2 2" xfId="19748" xr:uid="{00000000-0005-0000-0000-0000F1100000}"/>
    <cellStyle name="Normal 12 2 4 3 2 2 2 2" xfId="48372" xr:uid="{00000000-0005-0000-0000-0000F2100000}"/>
    <cellStyle name="Normal 12 2 4 3 2 2 3" xfId="36105" xr:uid="{00000000-0005-0000-0000-0000F3100000}"/>
    <cellStyle name="Normal 12 2 4 3 2 3" xfId="11570" xr:uid="{00000000-0005-0000-0000-0000F4100000}"/>
    <cellStyle name="Normal 12 2 4 3 2 3 2" xfId="23837" xr:uid="{00000000-0005-0000-0000-0000F5100000}"/>
    <cellStyle name="Normal 12 2 4 3 2 3 2 2" xfId="52461" xr:uid="{00000000-0005-0000-0000-0000F6100000}"/>
    <cellStyle name="Normal 12 2 4 3 2 3 3" xfId="40194" xr:uid="{00000000-0005-0000-0000-0000F7100000}"/>
    <cellStyle name="Normal 12 2 4 3 2 4" xfId="15658" xr:uid="{00000000-0005-0000-0000-0000F8100000}"/>
    <cellStyle name="Normal 12 2 4 3 2 4 2" xfId="44282" xr:uid="{00000000-0005-0000-0000-0000F9100000}"/>
    <cellStyle name="Normal 12 2 4 3 2 5" xfId="27925" xr:uid="{00000000-0005-0000-0000-0000FA100000}"/>
    <cellStyle name="Normal 12 2 4 3 2 5 2" xfId="56549" xr:uid="{00000000-0005-0000-0000-0000FB100000}"/>
    <cellStyle name="Normal 12 2 4 3 2 6" xfId="32015" xr:uid="{00000000-0005-0000-0000-0000FC100000}"/>
    <cellStyle name="Normal 12 2 4 3 3" xfId="5437" xr:uid="{00000000-0005-0000-0000-0000FD100000}"/>
    <cellStyle name="Normal 12 2 4 3 3 2" xfId="17704" xr:uid="{00000000-0005-0000-0000-0000FE100000}"/>
    <cellStyle name="Normal 12 2 4 3 3 2 2" xfId="46328" xr:uid="{00000000-0005-0000-0000-0000FF100000}"/>
    <cellStyle name="Normal 12 2 4 3 3 3" xfId="34061" xr:uid="{00000000-0005-0000-0000-000000110000}"/>
    <cellStyle name="Normal 12 2 4 3 4" xfId="9526" xr:uid="{00000000-0005-0000-0000-000001110000}"/>
    <cellStyle name="Normal 12 2 4 3 4 2" xfId="21793" xr:uid="{00000000-0005-0000-0000-000002110000}"/>
    <cellStyle name="Normal 12 2 4 3 4 2 2" xfId="50417" xr:uid="{00000000-0005-0000-0000-000003110000}"/>
    <cellStyle name="Normal 12 2 4 3 4 3" xfId="38150" xr:uid="{00000000-0005-0000-0000-000004110000}"/>
    <cellStyle name="Normal 12 2 4 3 5" xfId="13614" xr:uid="{00000000-0005-0000-0000-000005110000}"/>
    <cellStyle name="Normal 12 2 4 3 5 2" xfId="42238" xr:uid="{00000000-0005-0000-0000-000006110000}"/>
    <cellStyle name="Normal 12 2 4 3 6" xfId="25881" xr:uid="{00000000-0005-0000-0000-000007110000}"/>
    <cellStyle name="Normal 12 2 4 3 6 2" xfId="54505" xr:uid="{00000000-0005-0000-0000-000008110000}"/>
    <cellStyle name="Normal 12 2 4 3 7" xfId="29971" xr:uid="{00000000-0005-0000-0000-000009110000}"/>
    <cellStyle name="Normal 12 2 4 4" xfId="2368" xr:uid="{00000000-0005-0000-0000-00000A110000}"/>
    <cellStyle name="Normal 12 2 4 4 2" xfId="6459" xr:uid="{00000000-0005-0000-0000-00000B110000}"/>
    <cellStyle name="Normal 12 2 4 4 2 2" xfId="18726" xr:uid="{00000000-0005-0000-0000-00000C110000}"/>
    <cellStyle name="Normal 12 2 4 4 2 2 2" xfId="47350" xr:uid="{00000000-0005-0000-0000-00000D110000}"/>
    <cellStyle name="Normal 12 2 4 4 2 3" xfId="35083" xr:uid="{00000000-0005-0000-0000-00000E110000}"/>
    <cellStyle name="Normal 12 2 4 4 3" xfId="10548" xr:uid="{00000000-0005-0000-0000-00000F110000}"/>
    <cellStyle name="Normal 12 2 4 4 3 2" xfId="22815" xr:uid="{00000000-0005-0000-0000-000010110000}"/>
    <cellStyle name="Normal 12 2 4 4 3 2 2" xfId="51439" xr:uid="{00000000-0005-0000-0000-000011110000}"/>
    <cellStyle name="Normal 12 2 4 4 3 3" xfId="39172" xr:uid="{00000000-0005-0000-0000-000012110000}"/>
    <cellStyle name="Normal 12 2 4 4 4" xfId="14636" xr:uid="{00000000-0005-0000-0000-000013110000}"/>
    <cellStyle name="Normal 12 2 4 4 4 2" xfId="43260" xr:uid="{00000000-0005-0000-0000-000014110000}"/>
    <cellStyle name="Normal 12 2 4 4 5" xfId="26903" xr:uid="{00000000-0005-0000-0000-000015110000}"/>
    <cellStyle name="Normal 12 2 4 4 5 2" xfId="55527" xr:uid="{00000000-0005-0000-0000-000016110000}"/>
    <cellStyle name="Normal 12 2 4 4 6" xfId="30993" xr:uid="{00000000-0005-0000-0000-000017110000}"/>
    <cellStyle name="Normal 12 2 4 5" xfId="4415" xr:uid="{00000000-0005-0000-0000-000018110000}"/>
    <cellStyle name="Normal 12 2 4 5 2" xfId="16682" xr:uid="{00000000-0005-0000-0000-000019110000}"/>
    <cellStyle name="Normal 12 2 4 5 2 2" xfId="45306" xr:uid="{00000000-0005-0000-0000-00001A110000}"/>
    <cellStyle name="Normal 12 2 4 5 3" xfId="33039" xr:uid="{00000000-0005-0000-0000-00001B110000}"/>
    <cellStyle name="Normal 12 2 4 6" xfId="8504" xr:uid="{00000000-0005-0000-0000-00001C110000}"/>
    <cellStyle name="Normal 12 2 4 6 2" xfId="20771" xr:uid="{00000000-0005-0000-0000-00001D110000}"/>
    <cellStyle name="Normal 12 2 4 6 2 2" xfId="49395" xr:uid="{00000000-0005-0000-0000-00001E110000}"/>
    <cellStyle name="Normal 12 2 4 6 3" xfId="37128" xr:uid="{00000000-0005-0000-0000-00001F110000}"/>
    <cellStyle name="Normal 12 2 4 7" xfId="12592" xr:uid="{00000000-0005-0000-0000-000020110000}"/>
    <cellStyle name="Normal 12 2 4 7 2" xfId="41216" xr:uid="{00000000-0005-0000-0000-000021110000}"/>
    <cellStyle name="Normal 12 2 4 8" xfId="24859" xr:uid="{00000000-0005-0000-0000-000022110000}"/>
    <cellStyle name="Normal 12 2 4 8 2" xfId="53483" xr:uid="{00000000-0005-0000-0000-000023110000}"/>
    <cellStyle name="Normal 12 2 4 9" xfId="28949" xr:uid="{00000000-0005-0000-0000-000024110000}"/>
    <cellStyle name="Normal 12 2 5" xfId="579" xr:uid="{00000000-0005-0000-0000-000025110000}"/>
    <cellStyle name="Normal 12 2 5 2" xfId="1601" xr:uid="{00000000-0005-0000-0000-000026110000}"/>
    <cellStyle name="Normal 12 2 5 2 2" xfId="3645" xr:uid="{00000000-0005-0000-0000-000027110000}"/>
    <cellStyle name="Normal 12 2 5 2 2 2" xfId="7736" xr:uid="{00000000-0005-0000-0000-000028110000}"/>
    <cellStyle name="Normal 12 2 5 2 2 2 2" xfId="20003" xr:uid="{00000000-0005-0000-0000-000029110000}"/>
    <cellStyle name="Normal 12 2 5 2 2 2 2 2" xfId="48627" xr:uid="{00000000-0005-0000-0000-00002A110000}"/>
    <cellStyle name="Normal 12 2 5 2 2 2 3" xfId="36360" xr:uid="{00000000-0005-0000-0000-00002B110000}"/>
    <cellStyle name="Normal 12 2 5 2 2 3" xfId="11825" xr:uid="{00000000-0005-0000-0000-00002C110000}"/>
    <cellStyle name="Normal 12 2 5 2 2 3 2" xfId="24092" xr:uid="{00000000-0005-0000-0000-00002D110000}"/>
    <cellStyle name="Normal 12 2 5 2 2 3 2 2" xfId="52716" xr:uid="{00000000-0005-0000-0000-00002E110000}"/>
    <cellStyle name="Normal 12 2 5 2 2 3 3" xfId="40449" xr:uid="{00000000-0005-0000-0000-00002F110000}"/>
    <cellStyle name="Normal 12 2 5 2 2 4" xfId="15913" xr:uid="{00000000-0005-0000-0000-000030110000}"/>
    <cellStyle name="Normal 12 2 5 2 2 4 2" xfId="44537" xr:uid="{00000000-0005-0000-0000-000031110000}"/>
    <cellStyle name="Normal 12 2 5 2 2 5" xfId="28180" xr:uid="{00000000-0005-0000-0000-000032110000}"/>
    <cellStyle name="Normal 12 2 5 2 2 5 2" xfId="56804" xr:uid="{00000000-0005-0000-0000-000033110000}"/>
    <cellStyle name="Normal 12 2 5 2 2 6" xfId="32270" xr:uid="{00000000-0005-0000-0000-000034110000}"/>
    <cellStyle name="Normal 12 2 5 2 3" xfId="5692" xr:uid="{00000000-0005-0000-0000-000035110000}"/>
    <cellStyle name="Normal 12 2 5 2 3 2" xfId="17959" xr:uid="{00000000-0005-0000-0000-000036110000}"/>
    <cellStyle name="Normal 12 2 5 2 3 2 2" xfId="46583" xr:uid="{00000000-0005-0000-0000-000037110000}"/>
    <cellStyle name="Normal 12 2 5 2 3 3" xfId="34316" xr:uid="{00000000-0005-0000-0000-000038110000}"/>
    <cellStyle name="Normal 12 2 5 2 4" xfId="9781" xr:uid="{00000000-0005-0000-0000-000039110000}"/>
    <cellStyle name="Normal 12 2 5 2 4 2" xfId="22048" xr:uid="{00000000-0005-0000-0000-00003A110000}"/>
    <cellStyle name="Normal 12 2 5 2 4 2 2" xfId="50672" xr:uid="{00000000-0005-0000-0000-00003B110000}"/>
    <cellStyle name="Normal 12 2 5 2 4 3" xfId="38405" xr:uid="{00000000-0005-0000-0000-00003C110000}"/>
    <cellStyle name="Normal 12 2 5 2 5" xfId="13869" xr:uid="{00000000-0005-0000-0000-00003D110000}"/>
    <cellStyle name="Normal 12 2 5 2 5 2" xfId="42493" xr:uid="{00000000-0005-0000-0000-00003E110000}"/>
    <cellStyle name="Normal 12 2 5 2 6" xfId="26136" xr:uid="{00000000-0005-0000-0000-00003F110000}"/>
    <cellStyle name="Normal 12 2 5 2 6 2" xfId="54760" xr:uid="{00000000-0005-0000-0000-000040110000}"/>
    <cellStyle name="Normal 12 2 5 2 7" xfId="30226" xr:uid="{00000000-0005-0000-0000-000041110000}"/>
    <cellStyle name="Normal 12 2 5 3" xfId="2623" xr:uid="{00000000-0005-0000-0000-000042110000}"/>
    <cellStyle name="Normal 12 2 5 3 2" xfId="6714" xr:uid="{00000000-0005-0000-0000-000043110000}"/>
    <cellStyle name="Normal 12 2 5 3 2 2" xfId="18981" xr:uid="{00000000-0005-0000-0000-000044110000}"/>
    <cellStyle name="Normal 12 2 5 3 2 2 2" xfId="47605" xr:uid="{00000000-0005-0000-0000-000045110000}"/>
    <cellStyle name="Normal 12 2 5 3 2 3" xfId="35338" xr:uid="{00000000-0005-0000-0000-000046110000}"/>
    <cellStyle name="Normal 12 2 5 3 3" xfId="10803" xr:uid="{00000000-0005-0000-0000-000047110000}"/>
    <cellStyle name="Normal 12 2 5 3 3 2" xfId="23070" xr:uid="{00000000-0005-0000-0000-000048110000}"/>
    <cellStyle name="Normal 12 2 5 3 3 2 2" xfId="51694" xr:uid="{00000000-0005-0000-0000-000049110000}"/>
    <cellStyle name="Normal 12 2 5 3 3 3" xfId="39427" xr:uid="{00000000-0005-0000-0000-00004A110000}"/>
    <cellStyle name="Normal 12 2 5 3 4" xfId="14891" xr:uid="{00000000-0005-0000-0000-00004B110000}"/>
    <cellStyle name="Normal 12 2 5 3 4 2" xfId="43515" xr:uid="{00000000-0005-0000-0000-00004C110000}"/>
    <cellStyle name="Normal 12 2 5 3 5" xfId="27158" xr:uid="{00000000-0005-0000-0000-00004D110000}"/>
    <cellStyle name="Normal 12 2 5 3 5 2" xfId="55782" xr:uid="{00000000-0005-0000-0000-00004E110000}"/>
    <cellStyle name="Normal 12 2 5 3 6" xfId="31248" xr:uid="{00000000-0005-0000-0000-00004F110000}"/>
    <cellStyle name="Normal 12 2 5 4" xfId="4670" xr:uid="{00000000-0005-0000-0000-000050110000}"/>
    <cellStyle name="Normal 12 2 5 4 2" xfId="16937" xr:uid="{00000000-0005-0000-0000-000051110000}"/>
    <cellStyle name="Normal 12 2 5 4 2 2" xfId="45561" xr:uid="{00000000-0005-0000-0000-000052110000}"/>
    <cellStyle name="Normal 12 2 5 4 3" xfId="33294" xr:uid="{00000000-0005-0000-0000-000053110000}"/>
    <cellStyle name="Normal 12 2 5 5" xfId="8759" xr:uid="{00000000-0005-0000-0000-000054110000}"/>
    <cellStyle name="Normal 12 2 5 5 2" xfId="21026" xr:uid="{00000000-0005-0000-0000-000055110000}"/>
    <cellStyle name="Normal 12 2 5 5 2 2" xfId="49650" xr:uid="{00000000-0005-0000-0000-000056110000}"/>
    <cellStyle name="Normal 12 2 5 5 3" xfId="37383" xr:uid="{00000000-0005-0000-0000-000057110000}"/>
    <cellStyle name="Normal 12 2 5 6" xfId="12847" xr:uid="{00000000-0005-0000-0000-000058110000}"/>
    <cellStyle name="Normal 12 2 5 6 2" xfId="41471" xr:uid="{00000000-0005-0000-0000-000059110000}"/>
    <cellStyle name="Normal 12 2 5 7" xfId="25114" xr:uid="{00000000-0005-0000-0000-00005A110000}"/>
    <cellStyle name="Normal 12 2 5 7 2" xfId="53738" xr:uid="{00000000-0005-0000-0000-00005B110000}"/>
    <cellStyle name="Normal 12 2 5 8" xfId="29204" xr:uid="{00000000-0005-0000-0000-00005C110000}"/>
    <cellStyle name="Normal 12 2 6" xfId="1090" xr:uid="{00000000-0005-0000-0000-00005D110000}"/>
    <cellStyle name="Normal 12 2 6 2" xfId="3134" xr:uid="{00000000-0005-0000-0000-00005E110000}"/>
    <cellStyle name="Normal 12 2 6 2 2" xfId="7225" xr:uid="{00000000-0005-0000-0000-00005F110000}"/>
    <cellStyle name="Normal 12 2 6 2 2 2" xfId="19492" xr:uid="{00000000-0005-0000-0000-000060110000}"/>
    <cellStyle name="Normal 12 2 6 2 2 2 2" xfId="48116" xr:uid="{00000000-0005-0000-0000-000061110000}"/>
    <cellStyle name="Normal 12 2 6 2 2 3" xfId="35849" xr:uid="{00000000-0005-0000-0000-000062110000}"/>
    <cellStyle name="Normal 12 2 6 2 3" xfId="11314" xr:uid="{00000000-0005-0000-0000-000063110000}"/>
    <cellStyle name="Normal 12 2 6 2 3 2" xfId="23581" xr:uid="{00000000-0005-0000-0000-000064110000}"/>
    <cellStyle name="Normal 12 2 6 2 3 2 2" xfId="52205" xr:uid="{00000000-0005-0000-0000-000065110000}"/>
    <cellStyle name="Normal 12 2 6 2 3 3" xfId="39938" xr:uid="{00000000-0005-0000-0000-000066110000}"/>
    <cellStyle name="Normal 12 2 6 2 4" xfId="15402" xr:uid="{00000000-0005-0000-0000-000067110000}"/>
    <cellStyle name="Normal 12 2 6 2 4 2" xfId="44026" xr:uid="{00000000-0005-0000-0000-000068110000}"/>
    <cellStyle name="Normal 12 2 6 2 5" xfId="27669" xr:uid="{00000000-0005-0000-0000-000069110000}"/>
    <cellStyle name="Normal 12 2 6 2 5 2" xfId="56293" xr:uid="{00000000-0005-0000-0000-00006A110000}"/>
    <cellStyle name="Normal 12 2 6 2 6" xfId="31759" xr:uid="{00000000-0005-0000-0000-00006B110000}"/>
    <cellStyle name="Normal 12 2 6 3" xfId="5181" xr:uid="{00000000-0005-0000-0000-00006C110000}"/>
    <cellStyle name="Normal 12 2 6 3 2" xfId="17448" xr:uid="{00000000-0005-0000-0000-00006D110000}"/>
    <cellStyle name="Normal 12 2 6 3 2 2" xfId="46072" xr:uid="{00000000-0005-0000-0000-00006E110000}"/>
    <cellStyle name="Normal 12 2 6 3 3" xfId="33805" xr:uid="{00000000-0005-0000-0000-00006F110000}"/>
    <cellStyle name="Normal 12 2 6 4" xfId="9270" xr:uid="{00000000-0005-0000-0000-000070110000}"/>
    <cellStyle name="Normal 12 2 6 4 2" xfId="21537" xr:uid="{00000000-0005-0000-0000-000071110000}"/>
    <cellStyle name="Normal 12 2 6 4 2 2" xfId="50161" xr:uid="{00000000-0005-0000-0000-000072110000}"/>
    <cellStyle name="Normal 12 2 6 4 3" xfId="37894" xr:uid="{00000000-0005-0000-0000-000073110000}"/>
    <cellStyle name="Normal 12 2 6 5" xfId="13358" xr:uid="{00000000-0005-0000-0000-000074110000}"/>
    <cellStyle name="Normal 12 2 6 5 2" xfId="41982" xr:uid="{00000000-0005-0000-0000-000075110000}"/>
    <cellStyle name="Normal 12 2 6 6" xfId="25625" xr:uid="{00000000-0005-0000-0000-000076110000}"/>
    <cellStyle name="Normal 12 2 6 6 2" xfId="54249" xr:uid="{00000000-0005-0000-0000-000077110000}"/>
    <cellStyle name="Normal 12 2 6 7" xfId="29715" xr:uid="{00000000-0005-0000-0000-000078110000}"/>
    <cellStyle name="Normal 12 2 7" xfId="2112" xr:uid="{00000000-0005-0000-0000-000079110000}"/>
    <cellStyle name="Normal 12 2 7 2" xfId="6203" xr:uid="{00000000-0005-0000-0000-00007A110000}"/>
    <cellStyle name="Normal 12 2 7 2 2" xfId="18470" xr:uid="{00000000-0005-0000-0000-00007B110000}"/>
    <cellStyle name="Normal 12 2 7 2 2 2" xfId="47094" xr:uid="{00000000-0005-0000-0000-00007C110000}"/>
    <cellStyle name="Normal 12 2 7 2 3" xfId="34827" xr:uid="{00000000-0005-0000-0000-00007D110000}"/>
    <cellStyle name="Normal 12 2 7 3" xfId="10292" xr:uid="{00000000-0005-0000-0000-00007E110000}"/>
    <cellStyle name="Normal 12 2 7 3 2" xfId="22559" xr:uid="{00000000-0005-0000-0000-00007F110000}"/>
    <cellStyle name="Normal 12 2 7 3 2 2" xfId="51183" xr:uid="{00000000-0005-0000-0000-000080110000}"/>
    <cellStyle name="Normal 12 2 7 3 3" xfId="38916" xr:uid="{00000000-0005-0000-0000-000081110000}"/>
    <cellStyle name="Normal 12 2 7 4" xfId="14380" xr:uid="{00000000-0005-0000-0000-000082110000}"/>
    <cellStyle name="Normal 12 2 7 4 2" xfId="43004" xr:uid="{00000000-0005-0000-0000-000083110000}"/>
    <cellStyle name="Normal 12 2 7 5" xfId="26647" xr:uid="{00000000-0005-0000-0000-000084110000}"/>
    <cellStyle name="Normal 12 2 7 5 2" xfId="55271" xr:uid="{00000000-0005-0000-0000-000085110000}"/>
    <cellStyle name="Normal 12 2 7 6" xfId="30737" xr:uid="{00000000-0005-0000-0000-000086110000}"/>
    <cellStyle name="Normal 12 2 8" xfId="4159" xr:uid="{00000000-0005-0000-0000-000087110000}"/>
    <cellStyle name="Normal 12 2 8 2" xfId="16426" xr:uid="{00000000-0005-0000-0000-000088110000}"/>
    <cellStyle name="Normal 12 2 8 2 2" xfId="45050" xr:uid="{00000000-0005-0000-0000-000089110000}"/>
    <cellStyle name="Normal 12 2 8 3" xfId="32783" xr:uid="{00000000-0005-0000-0000-00008A110000}"/>
    <cellStyle name="Normal 12 2 9" xfId="8248" xr:uid="{00000000-0005-0000-0000-00008B110000}"/>
    <cellStyle name="Normal 12 2 9 2" xfId="20515" xr:uid="{00000000-0005-0000-0000-00008C110000}"/>
    <cellStyle name="Normal 12 2 9 2 2" xfId="49139" xr:uid="{00000000-0005-0000-0000-00008D110000}"/>
    <cellStyle name="Normal 12 2 9 3" xfId="36872" xr:uid="{00000000-0005-0000-0000-00008E110000}"/>
    <cellStyle name="Normal 12 3" xfId="93" xr:uid="{00000000-0005-0000-0000-00008F110000}"/>
    <cellStyle name="Normal 12 3 10" xfId="24635" xr:uid="{00000000-0005-0000-0000-000090110000}"/>
    <cellStyle name="Normal 12 3 10 2" xfId="53259" xr:uid="{00000000-0005-0000-0000-000091110000}"/>
    <cellStyle name="Normal 12 3 11" xfId="28725" xr:uid="{00000000-0005-0000-0000-000092110000}"/>
    <cellStyle name="Normal 12 3 2" xfId="222" xr:uid="{00000000-0005-0000-0000-000093110000}"/>
    <cellStyle name="Normal 12 3 2 10" xfId="28853" xr:uid="{00000000-0005-0000-0000-000094110000}"/>
    <cellStyle name="Normal 12 3 2 2" xfId="482" xr:uid="{00000000-0005-0000-0000-000095110000}"/>
    <cellStyle name="Normal 12 3 2 2 2" xfId="995" xr:uid="{00000000-0005-0000-0000-000096110000}"/>
    <cellStyle name="Normal 12 3 2 2 2 2" xfId="2017" xr:uid="{00000000-0005-0000-0000-000097110000}"/>
    <cellStyle name="Normal 12 3 2 2 2 2 2" xfId="4061" xr:uid="{00000000-0005-0000-0000-000098110000}"/>
    <cellStyle name="Normal 12 3 2 2 2 2 2 2" xfId="8152" xr:uid="{00000000-0005-0000-0000-000099110000}"/>
    <cellStyle name="Normal 12 3 2 2 2 2 2 2 2" xfId="20419" xr:uid="{00000000-0005-0000-0000-00009A110000}"/>
    <cellStyle name="Normal 12 3 2 2 2 2 2 2 2 2" xfId="49043" xr:uid="{00000000-0005-0000-0000-00009B110000}"/>
    <cellStyle name="Normal 12 3 2 2 2 2 2 2 3" xfId="36776" xr:uid="{00000000-0005-0000-0000-00009C110000}"/>
    <cellStyle name="Normal 12 3 2 2 2 2 2 3" xfId="12241" xr:uid="{00000000-0005-0000-0000-00009D110000}"/>
    <cellStyle name="Normal 12 3 2 2 2 2 2 3 2" xfId="24508" xr:uid="{00000000-0005-0000-0000-00009E110000}"/>
    <cellStyle name="Normal 12 3 2 2 2 2 2 3 2 2" xfId="53132" xr:uid="{00000000-0005-0000-0000-00009F110000}"/>
    <cellStyle name="Normal 12 3 2 2 2 2 2 3 3" xfId="40865" xr:uid="{00000000-0005-0000-0000-0000A0110000}"/>
    <cellStyle name="Normal 12 3 2 2 2 2 2 4" xfId="16329" xr:uid="{00000000-0005-0000-0000-0000A1110000}"/>
    <cellStyle name="Normal 12 3 2 2 2 2 2 4 2" xfId="44953" xr:uid="{00000000-0005-0000-0000-0000A2110000}"/>
    <cellStyle name="Normal 12 3 2 2 2 2 2 5" xfId="28596" xr:uid="{00000000-0005-0000-0000-0000A3110000}"/>
    <cellStyle name="Normal 12 3 2 2 2 2 2 5 2" xfId="57220" xr:uid="{00000000-0005-0000-0000-0000A4110000}"/>
    <cellStyle name="Normal 12 3 2 2 2 2 2 6" xfId="32686" xr:uid="{00000000-0005-0000-0000-0000A5110000}"/>
    <cellStyle name="Normal 12 3 2 2 2 2 3" xfId="6108" xr:uid="{00000000-0005-0000-0000-0000A6110000}"/>
    <cellStyle name="Normal 12 3 2 2 2 2 3 2" xfId="18375" xr:uid="{00000000-0005-0000-0000-0000A7110000}"/>
    <cellStyle name="Normal 12 3 2 2 2 2 3 2 2" xfId="46999" xr:uid="{00000000-0005-0000-0000-0000A8110000}"/>
    <cellStyle name="Normal 12 3 2 2 2 2 3 3" xfId="34732" xr:uid="{00000000-0005-0000-0000-0000A9110000}"/>
    <cellStyle name="Normal 12 3 2 2 2 2 4" xfId="10197" xr:uid="{00000000-0005-0000-0000-0000AA110000}"/>
    <cellStyle name="Normal 12 3 2 2 2 2 4 2" xfId="22464" xr:uid="{00000000-0005-0000-0000-0000AB110000}"/>
    <cellStyle name="Normal 12 3 2 2 2 2 4 2 2" xfId="51088" xr:uid="{00000000-0005-0000-0000-0000AC110000}"/>
    <cellStyle name="Normal 12 3 2 2 2 2 4 3" xfId="38821" xr:uid="{00000000-0005-0000-0000-0000AD110000}"/>
    <cellStyle name="Normal 12 3 2 2 2 2 5" xfId="14285" xr:uid="{00000000-0005-0000-0000-0000AE110000}"/>
    <cellStyle name="Normal 12 3 2 2 2 2 5 2" xfId="42909" xr:uid="{00000000-0005-0000-0000-0000AF110000}"/>
    <cellStyle name="Normal 12 3 2 2 2 2 6" xfId="26552" xr:uid="{00000000-0005-0000-0000-0000B0110000}"/>
    <cellStyle name="Normal 12 3 2 2 2 2 6 2" xfId="55176" xr:uid="{00000000-0005-0000-0000-0000B1110000}"/>
    <cellStyle name="Normal 12 3 2 2 2 2 7" xfId="30642" xr:uid="{00000000-0005-0000-0000-0000B2110000}"/>
    <cellStyle name="Normal 12 3 2 2 2 3" xfId="3039" xr:uid="{00000000-0005-0000-0000-0000B3110000}"/>
    <cellStyle name="Normal 12 3 2 2 2 3 2" xfId="7130" xr:uid="{00000000-0005-0000-0000-0000B4110000}"/>
    <cellStyle name="Normal 12 3 2 2 2 3 2 2" xfId="19397" xr:uid="{00000000-0005-0000-0000-0000B5110000}"/>
    <cellStyle name="Normal 12 3 2 2 2 3 2 2 2" xfId="48021" xr:uid="{00000000-0005-0000-0000-0000B6110000}"/>
    <cellStyle name="Normal 12 3 2 2 2 3 2 3" xfId="35754" xr:uid="{00000000-0005-0000-0000-0000B7110000}"/>
    <cellStyle name="Normal 12 3 2 2 2 3 3" xfId="11219" xr:uid="{00000000-0005-0000-0000-0000B8110000}"/>
    <cellStyle name="Normal 12 3 2 2 2 3 3 2" xfId="23486" xr:uid="{00000000-0005-0000-0000-0000B9110000}"/>
    <cellStyle name="Normal 12 3 2 2 2 3 3 2 2" xfId="52110" xr:uid="{00000000-0005-0000-0000-0000BA110000}"/>
    <cellStyle name="Normal 12 3 2 2 2 3 3 3" xfId="39843" xr:uid="{00000000-0005-0000-0000-0000BB110000}"/>
    <cellStyle name="Normal 12 3 2 2 2 3 4" xfId="15307" xr:uid="{00000000-0005-0000-0000-0000BC110000}"/>
    <cellStyle name="Normal 12 3 2 2 2 3 4 2" xfId="43931" xr:uid="{00000000-0005-0000-0000-0000BD110000}"/>
    <cellStyle name="Normal 12 3 2 2 2 3 5" xfId="27574" xr:uid="{00000000-0005-0000-0000-0000BE110000}"/>
    <cellStyle name="Normal 12 3 2 2 2 3 5 2" xfId="56198" xr:uid="{00000000-0005-0000-0000-0000BF110000}"/>
    <cellStyle name="Normal 12 3 2 2 2 3 6" xfId="31664" xr:uid="{00000000-0005-0000-0000-0000C0110000}"/>
    <cellStyle name="Normal 12 3 2 2 2 4" xfId="5086" xr:uid="{00000000-0005-0000-0000-0000C1110000}"/>
    <cellStyle name="Normal 12 3 2 2 2 4 2" xfId="17353" xr:uid="{00000000-0005-0000-0000-0000C2110000}"/>
    <cellStyle name="Normal 12 3 2 2 2 4 2 2" xfId="45977" xr:uid="{00000000-0005-0000-0000-0000C3110000}"/>
    <cellStyle name="Normal 12 3 2 2 2 4 3" xfId="33710" xr:uid="{00000000-0005-0000-0000-0000C4110000}"/>
    <cellStyle name="Normal 12 3 2 2 2 5" xfId="9175" xr:uid="{00000000-0005-0000-0000-0000C5110000}"/>
    <cellStyle name="Normal 12 3 2 2 2 5 2" xfId="21442" xr:uid="{00000000-0005-0000-0000-0000C6110000}"/>
    <cellStyle name="Normal 12 3 2 2 2 5 2 2" xfId="50066" xr:uid="{00000000-0005-0000-0000-0000C7110000}"/>
    <cellStyle name="Normal 12 3 2 2 2 5 3" xfId="37799" xr:uid="{00000000-0005-0000-0000-0000C8110000}"/>
    <cellStyle name="Normal 12 3 2 2 2 6" xfId="13263" xr:uid="{00000000-0005-0000-0000-0000C9110000}"/>
    <cellStyle name="Normal 12 3 2 2 2 6 2" xfId="41887" xr:uid="{00000000-0005-0000-0000-0000CA110000}"/>
    <cellStyle name="Normal 12 3 2 2 2 7" xfId="25530" xr:uid="{00000000-0005-0000-0000-0000CB110000}"/>
    <cellStyle name="Normal 12 3 2 2 2 7 2" xfId="54154" xr:uid="{00000000-0005-0000-0000-0000CC110000}"/>
    <cellStyle name="Normal 12 3 2 2 2 8" xfId="29620" xr:uid="{00000000-0005-0000-0000-0000CD110000}"/>
    <cellStyle name="Normal 12 3 2 2 3" xfId="1506" xr:uid="{00000000-0005-0000-0000-0000CE110000}"/>
    <cellStyle name="Normal 12 3 2 2 3 2" xfId="3550" xr:uid="{00000000-0005-0000-0000-0000CF110000}"/>
    <cellStyle name="Normal 12 3 2 2 3 2 2" xfId="7641" xr:uid="{00000000-0005-0000-0000-0000D0110000}"/>
    <cellStyle name="Normal 12 3 2 2 3 2 2 2" xfId="19908" xr:uid="{00000000-0005-0000-0000-0000D1110000}"/>
    <cellStyle name="Normal 12 3 2 2 3 2 2 2 2" xfId="48532" xr:uid="{00000000-0005-0000-0000-0000D2110000}"/>
    <cellStyle name="Normal 12 3 2 2 3 2 2 3" xfId="36265" xr:uid="{00000000-0005-0000-0000-0000D3110000}"/>
    <cellStyle name="Normal 12 3 2 2 3 2 3" xfId="11730" xr:uid="{00000000-0005-0000-0000-0000D4110000}"/>
    <cellStyle name="Normal 12 3 2 2 3 2 3 2" xfId="23997" xr:uid="{00000000-0005-0000-0000-0000D5110000}"/>
    <cellStyle name="Normal 12 3 2 2 3 2 3 2 2" xfId="52621" xr:uid="{00000000-0005-0000-0000-0000D6110000}"/>
    <cellStyle name="Normal 12 3 2 2 3 2 3 3" xfId="40354" xr:uid="{00000000-0005-0000-0000-0000D7110000}"/>
    <cellStyle name="Normal 12 3 2 2 3 2 4" xfId="15818" xr:uid="{00000000-0005-0000-0000-0000D8110000}"/>
    <cellStyle name="Normal 12 3 2 2 3 2 4 2" xfId="44442" xr:uid="{00000000-0005-0000-0000-0000D9110000}"/>
    <cellStyle name="Normal 12 3 2 2 3 2 5" xfId="28085" xr:uid="{00000000-0005-0000-0000-0000DA110000}"/>
    <cellStyle name="Normal 12 3 2 2 3 2 5 2" xfId="56709" xr:uid="{00000000-0005-0000-0000-0000DB110000}"/>
    <cellStyle name="Normal 12 3 2 2 3 2 6" xfId="32175" xr:uid="{00000000-0005-0000-0000-0000DC110000}"/>
    <cellStyle name="Normal 12 3 2 2 3 3" xfId="5597" xr:uid="{00000000-0005-0000-0000-0000DD110000}"/>
    <cellStyle name="Normal 12 3 2 2 3 3 2" xfId="17864" xr:uid="{00000000-0005-0000-0000-0000DE110000}"/>
    <cellStyle name="Normal 12 3 2 2 3 3 2 2" xfId="46488" xr:uid="{00000000-0005-0000-0000-0000DF110000}"/>
    <cellStyle name="Normal 12 3 2 2 3 3 3" xfId="34221" xr:uid="{00000000-0005-0000-0000-0000E0110000}"/>
    <cellStyle name="Normal 12 3 2 2 3 4" xfId="9686" xr:uid="{00000000-0005-0000-0000-0000E1110000}"/>
    <cellStyle name="Normal 12 3 2 2 3 4 2" xfId="21953" xr:uid="{00000000-0005-0000-0000-0000E2110000}"/>
    <cellStyle name="Normal 12 3 2 2 3 4 2 2" xfId="50577" xr:uid="{00000000-0005-0000-0000-0000E3110000}"/>
    <cellStyle name="Normal 12 3 2 2 3 4 3" xfId="38310" xr:uid="{00000000-0005-0000-0000-0000E4110000}"/>
    <cellStyle name="Normal 12 3 2 2 3 5" xfId="13774" xr:uid="{00000000-0005-0000-0000-0000E5110000}"/>
    <cellStyle name="Normal 12 3 2 2 3 5 2" xfId="42398" xr:uid="{00000000-0005-0000-0000-0000E6110000}"/>
    <cellStyle name="Normal 12 3 2 2 3 6" xfId="26041" xr:uid="{00000000-0005-0000-0000-0000E7110000}"/>
    <cellStyle name="Normal 12 3 2 2 3 6 2" xfId="54665" xr:uid="{00000000-0005-0000-0000-0000E8110000}"/>
    <cellStyle name="Normal 12 3 2 2 3 7" xfId="30131" xr:uid="{00000000-0005-0000-0000-0000E9110000}"/>
    <cellStyle name="Normal 12 3 2 2 4" xfId="2528" xr:uid="{00000000-0005-0000-0000-0000EA110000}"/>
    <cellStyle name="Normal 12 3 2 2 4 2" xfId="6619" xr:uid="{00000000-0005-0000-0000-0000EB110000}"/>
    <cellStyle name="Normal 12 3 2 2 4 2 2" xfId="18886" xr:uid="{00000000-0005-0000-0000-0000EC110000}"/>
    <cellStyle name="Normal 12 3 2 2 4 2 2 2" xfId="47510" xr:uid="{00000000-0005-0000-0000-0000ED110000}"/>
    <cellStyle name="Normal 12 3 2 2 4 2 3" xfId="35243" xr:uid="{00000000-0005-0000-0000-0000EE110000}"/>
    <cellStyle name="Normal 12 3 2 2 4 3" xfId="10708" xr:uid="{00000000-0005-0000-0000-0000EF110000}"/>
    <cellStyle name="Normal 12 3 2 2 4 3 2" xfId="22975" xr:uid="{00000000-0005-0000-0000-0000F0110000}"/>
    <cellStyle name="Normal 12 3 2 2 4 3 2 2" xfId="51599" xr:uid="{00000000-0005-0000-0000-0000F1110000}"/>
    <cellStyle name="Normal 12 3 2 2 4 3 3" xfId="39332" xr:uid="{00000000-0005-0000-0000-0000F2110000}"/>
    <cellStyle name="Normal 12 3 2 2 4 4" xfId="14796" xr:uid="{00000000-0005-0000-0000-0000F3110000}"/>
    <cellStyle name="Normal 12 3 2 2 4 4 2" xfId="43420" xr:uid="{00000000-0005-0000-0000-0000F4110000}"/>
    <cellStyle name="Normal 12 3 2 2 4 5" xfId="27063" xr:uid="{00000000-0005-0000-0000-0000F5110000}"/>
    <cellStyle name="Normal 12 3 2 2 4 5 2" xfId="55687" xr:uid="{00000000-0005-0000-0000-0000F6110000}"/>
    <cellStyle name="Normal 12 3 2 2 4 6" xfId="31153" xr:uid="{00000000-0005-0000-0000-0000F7110000}"/>
    <cellStyle name="Normal 12 3 2 2 5" xfId="4575" xr:uid="{00000000-0005-0000-0000-0000F8110000}"/>
    <cellStyle name="Normal 12 3 2 2 5 2" xfId="16842" xr:uid="{00000000-0005-0000-0000-0000F9110000}"/>
    <cellStyle name="Normal 12 3 2 2 5 2 2" xfId="45466" xr:uid="{00000000-0005-0000-0000-0000FA110000}"/>
    <cellStyle name="Normal 12 3 2 2 5 3" xfId="33199" xr:uid="{00000000-0005-0000-0000-0000FB110000}"/>
    <cellStyle name="Normal 12 3 2 2 6" xfId="8664" xr:uid="{00000000-0005-0000-0000-0000FC110000}"/>
    <cellStyle name="Normal 12 3 2 2 6 2" xfId="20931" xr:uid="{00000000-0005-0000-0000-0000FD110000}"/>
    <cellStyle name="Normal 12 3 2 2 6 2 2" xfId="49555" xr:uid="{00000000-0005-0000-0000-0000FE110000}"/>
    <cellStyle name="Normal 12 3 2 2 6 3" xfId="37288" xr:uid="{00000000-0005-0000-0000-0000FF110000}"/>
    <cellStyle name="Normal 12 3 2 2 7" xfId="12752" xr:uid="{00000000-0005-0000-0000-000000120000}"/>
    <cellStyle name="Normal 12 3 2 2 7 2" xfId="41376" xr:uid="{00000000-0005-0000-0000-000001120000}"/>
    <cellStyle name="Normal 12 3 2 2 8" xfId="25019" xr:uid="{00000000-0005-0000-0000-000002120000}"/>
    <cellStyle name="Normal 12 3 2 2 8 2" xfId="53643" xr:uid="{00000000-0005-0000-0000-000003120000}"/>
    <cellStyle name="Normal 12 3 2 2 9" xfId="29109" xr:uid="{00000000-0005-0000-0000-000004120000}"/>
    <cellStyle name="Normal 12 3 2 3" xfId="739" xr:uid="{00000000-0005-0000-0000-000005120000}"/>
    <cellStyle name="Normal 12 3 2 3 2" xfId="1761" xr:uid="{00000000-0005-0000-0000-000006120000}"/>
    <cellStyle name="Normal 12 3 2 3 2 2" xfId="3805" xr:uid="{00000000-0005-0000-0000-000007120000}"/>
    <cellStyle name="Normal 12 3 2 3 2 2 2" xfId="7896" xr:uid="{00000000-0005-0000-0000-000008120000}"/>
    <cellStyle name="Normal 12 3 2 3 2 2 2 2" xfId="20163" xr:uid="{00000000-0005-0000-0000-000009120000}"/>
    <cellStyle name="Normal 12 3 2 3 2 2 2 2 2" xfId="48787" xr:uid="{00000000-0005-0000-0000-00000A120000}"/>
    <cellStyle name="Normal 12 3 2 3 2 2 2 3" xfId="36520" xr:uid="{00000000-0005-0000-0000-00000B120000}"/>
    <cellStyle name="Normal 12 3 2 3 2 2 3" xfId="11985" xr:uid="{00000000-0005-0000-0000-00000C120000}"/>
    <cellStyle name="Normal 12 3 2 3 2 2 3 2" xfId="24252" xr:uid="{00000000-0005-0000-0000-00000D120000}"/>
    <cellStyle name="Normal 12 3 2 3 2 2 3 2 2" xfId="52876" xr:uid="{00000000-0005-0000-0000-00000E120000}"/>
    <cellStyle name="Normal 12 3 2 3 2 2 3 3" xfId="40609" xr:uid="{00000000-0005-0000-0000-00000F120000}"/>
    <cellStyle name="Normal 12 3 2 3 2 2 4" xfId="16073" xr:uid="{00000000-0005-0000-0000-000010120000}"/>
    <cellStyle name="Normal 12 3 2 3 2 2 4 2" xfId="44697" xr:uid="{00000000-0005-0000-0000-000011120000}"/>
    <cellStyle name="Normal 12 3 2 3 2 2 5" xfId="28340" xr:uid="{00000000-0005-0000-0000-000012120000}"/>
    <cellStyle name="Normal 12 3 2 3 2 2 5 2" xfId="56964" xr:uid="{00000000-0005-0000-0000-000013120000}"/>
    <cellStyle name="Normal 12 3 2 3 2 2 6" xfId="32430" xr:uid="{00000000-0005-0000-0000-000014120000}"/>
    <cellStyle name="Normal 12 3 2 3 2 3" xfId="5852" xr:uid="{00000000-0005-0000-0000-000015120000}"/>
    <cellStyle name="Normal 12 3 2 3 2 3 2" xfId="18119" xr:uid="{00000000-0005-0000-0000-000016120000}"/>
    <cellStyle name="Normal 12 3 2 3 2 3 2 2" xfId="46743" xr:uid="{00000000-0005-0000-0000-000017120000}"/>
    <cellStyle name="Normal 12 3 2 3 2 3 3" xfId="34476" xr:uid="{00000000-0005-0000-0000-000018120000}"/>
    <cellStyle name="Normal 12 3 2 3 2 4" xfId="9941" xr:uid="{00000000-0005-0000-0000-000019120000}"/>
    <cellStyle name="Normal 12 3 2 3 2 4 2" xfId="22208" xr:uid="{00000000-0005-0000-0000-00001A120000}"/>
    <cellStyle name="Normal 12 3 2 3 2 4 2 2" xfId="50832" xr:uid="{00000000-0005-0000-0000-00001B120000}"/>
    <cellStyle name="Normal 12 3 2 3 2 4 3" xfId="38565" xr:uid="{00000000-0005-0000-0000-00001C120000}"/>
    <cellStyle name="Normal 12 3 2 3 2 5" xfId="14029" xr:uid="{00000000-0005-0000-0000-00001D120000}"/>
    <cellStyle name="Normal 12 3 2 3 2 5 2" xfId="42653" xr:uid="{00000000-0005-0000-0000-00001E120000}"/>
    <cellStyle name="Normal 12 3 2 3 2 6" xfId="26296" xr:uid="{00000000-0005-0000-0000-00001F120000}"/>
    <cellStyle name="Normal 12 3 2 3 2 6 2" xfId="54920" xr:uid="{00000000-0005-0000-0000-000020120000}"/>
    <cellStyle name="Normal 12 3 2 3 2 7" xfId="30386" xr:uid="{00000000-0005-0000-0000-000021120000}"/>
    <cellStyle name="Normal 12 3 2 3 3" xfId="2783" xr:uid="{00000000-0005-0000-0000-000022120000}"/>
    <cellStyle name="Normal 12 3 2 3 3 2" xfId="6874" xr:uid="{00000000-0005-0000-0000-000023120000}"/>
    <cellStyle name="Normal 12 3 2 3 3 2 2" xfId="19141" xr:uid="{00000000-0005-0000-0000-000024120000}"/>
    <cellStyle name="Normal 12 3 2 3 3 2 2 2" xfId="47765" xr:uid="{00000000-0005-0000-0000-000025120000}"/>
    <cellStyle name="Normal 12 3 2 3 3 2 3" xfId="35498" xr:uid="{00000000-0005-0000-0000-000026120000}"/>
    <cellStyle name="Normal 12 3 2 3 3 3" xfId="10963" xr:uid="{00000000-0005-0000-0000-000027120000}"/>
    <cellStyle name="Normal 12 3 2 3 3 3 2" xfId="23230" xr:uid="{00000000-0005-0000-0000-000028120000}"/>
    <cellStyle name="Normal 12 3 2 3 3 3 2 2" xfId="51854" xr:uid="{00000000-0005-0000-0000-000029120000}"/>
    <cellStyle name="Normal 12 3 2 3 3 3 3" xfId="39587" xr:uid="{00000000-0005-0000-0000-00002A120000}"/>
    <cellStyle name="Normal 12 3 2 3 3 4" xfId="15051" xr:uid="{00000000-0005-0000-0000-00002B120000}"/>
    <cellStyle name="Normal 12 3 2 3 3 4 2" xfId="43675" xr:uid="{00000000-0005-0000-0000-00002C120000}"/>
    <cellStyle name="Normal 12 3 2 3 3 5" xfId="27318" xr:uid="{00000000-0005-0000-0000-00002D120000}"/>
    <cellStyle name="Normal 12 3 2 3 3 5 2" xfId="55942" xr:uid="{00000000-0005-0000-0000-00002E120000}"/>
    <cellStyle name="Normal 12 3 2 3 3 6" xfId="31408" xr:uid="{00000000-0005-0000-0000-00002F120000}"/>
    <cellStyle name="Normal 12 3 2 3 4" xfId="4830" xr:uid="{00000000-0005-0000-0000-000030120000}"/>
    <cellStyle name="Normal 12 3 2 3 4 2" xfId="17097" xr:uid="{00000000-0005-0000-0000-000031120000}"/>
    <cellStyle name="Normal 12 3 2 3 4 2 2" xfId="45721" xr:uid="{00000000-0005-0000-0000-000032120000}"/>
    <cellStyle name="Normal 12 3 2 3 4 3" xfId="33454" xr:uid="{00000000-0005-0000-0000-000033120000}"/>
    <cellStyle name="Normal 12 3 2 3 5" xfId="8919" xr:uid="{00000000-0005-0000-0000-000034120000}"/>
    <cellStyle name="Normal 12 3 2 3 5 2" xfId="21186" xr:uid="{00000000-0005-0000-0000-000035120000}"/>
    <cellStyle name="Normal 12 3 2 3 5 2 2" xfId="49810" xr:uid="{00000000-0005-0000-0000-000036120000}"/>
    <cellStyle name="Normal 12 3 2 3 5 3" xfId="37543" xr:uid="{00000000-0005-0000-0000-000037120000}"/>
    <cellStyle name="Normal 12 3 2 3 6" xfId="13007" xr:uid="{00000000-0005-0000-0000-000038120000}"/>
    <cellStyle name="Normal 12 3 2 3 6 2" xfId="41631" xr:uid="{00000000-0005-0000-0000-000039120000}"/>
    <cellStyle name="Normal 12 3 2 3 7" xfId="25274" xr:uid="{00000000-0005-0000-0000-00003A120000}"/>
    <cellStyle name="Normal 12 3 2 3 7 2" xfId="53898" xr:uid="{00000000-0005-0000-0000-00003B120000}"/>
    <cellStyle name="Normal 12 3 2 3 8" xfId="29364" xr:uid="{00000000-0005-0000-0000-00003C120000}"/>
    <cellStyle name="Normal 12 3 2 4" xfId="1250" xr:uid="{00000000-0005-0000-0000-00003D120000}"/>
    <cellStyle name="Normal 12 3 2 4 2" xfId="3294" xr:uid="{00000000-0005-0000-0000-00003E120000}"/>
    <cellStyle name="Normal 12 3 2 4 2 2" xfId="7385" xr:uid="{00000000-0005-0000-0000-00003F120000}"/>
    <cellStyle name="Normal 12 3 2 4 2 2 2" xfId="19652" xr:uid="{00000000-0005-0000-0000-000040120000}"/>
    <cellStyle name="Normal 12 3 2 4 2 2 2 2" xfId="48276" xr:uid="{00000000-0005-0000-0000-000041120000}"/>
    <cellStyle name="Normal 12 3 2 4 2 2 3" xfId="36009" xr:uid="{00000000-0005-0000-0000-000042120000}"/>
    <cellStyle name="Normal 12 3 2 4 2 3" xfId="11474" xr:uid="{00000000-0005-0000-0000-000043120000}"/>
    <cellStyle name="Normal 12 3 2 4 2 3 2" xfId="23741" xr:uid="{00000000-0005-0000-0000-000044120000}"/>
    <cellStyle name="Normal 12 3 2 4 2 3 2 2" xfId="52365" xr:uid="{00000000-0005-0000-0000-000045120000}"/>
    <cellStyle name="Normal 12 3 2 4 2 3 3" xfId="40098" xr:uid="{00000000-0005-0000-0000-000046120000}"/>
    <cellStyle name="Normal 12 3 2 4 2 4" xfId="15562" xr:uid="{00000000-0005-0000-0000-000047120000}"/>
    <cellStyle name="Normal 12 3 2 4 2 4 2" xfId="44186" xr:uid="{00000000-0005-0000-0000-000048120000}"/>
    <cellStyle name="Normal 12 3 2 4 2 5" xfId="27829" xr:uid="{00000000-0005-0000-0000-000049120000}"/>
    <cellStyle name="Normal 12 3 2 4 2 5 2" xfId="56453" xr:uid="{00000000-0005-0000-0000-00004A120000}"/>
    <cellStyle name="Normal 12 3 2 4 2 6" xfId="31919" xr:uid="{00000000-0005-0000-0000-00004B120000}"/>
    <cellStyle name="Normal 12 3 2 4 3" xfId="5341" xr:uid="{00000000-0005-0000-0000-00004C120000}"/>
    <cellStyle name="Normal 12 3 2 4 3 2" xfId="17608" xr:uid="{00000000-0005-0000-0000-00004D120000}"/>
    <cellStyle name="Normal 12 3 2 4 3 2 2" xfId="46232" xr:uid="{00000000-0005-0000-0000-00004E120000}"/>
    <cellStyle name="Normal 12 3 2 4 3 3" xfId="33965" xr:uid="{00000000-0005-0000-0000-00004F120000}"/>
    <cellStyle name="Normal 12 3 2 4 4" xfId="9430" xr:uid="{00000000-0005-0000-0000-000050120000}"/>
    <cellStyle name="Normal 12 3 2 4 4 2" xfId="21697" xr:uid="{00000000-0005-0000-0000-000051120000}"/>
    <cellStyle name="Normal 12 3 2 4 4 2 2" xfId="50321" xr:uid="{00000000-0005-0000-0000-000052120000}"/>
    <cellStyle name="Normal 12 3 2 4 4 3" xfId="38054" xr:uid="{00000000-0005-0000-0000-000053120000}"/>
    <cellStyle name="Normal 12 3 2 4 5" xfId="13518" xr:uid="{00000000-0005-0000-0000-000054120000}"/>
    <cellStyle name="Normal 12 3 2 4 5 2" xfId="42142" xr:uid="{00000000-0005-0000-0000-000055120000}"/>
    <cellStyle name="Normal 12 3 2 4 6" xfId="25785" xr:uid="{00000000-0005-0000-0000-000056120000}"/>
    <cellStyle name="Normal 12 3 2 4 6 2" xfId="54409" xr:uid="{00000000-0005-0000-0000-000057120000}"/>
    <cellStyle name="Normal 12 3 2 4 7" xfId="29875" xr:uid="{00000000-0005-0000-0000-000058120000}"/>
    <cellStyle name="Normal 12 3 2 5" xfId="2272" xr:uid="{00000000-0005-0000-0000-000059120000}"/>
    <cellStyle name="Normal 12 3 2 5 2" xfId="6363" xr:uid="{00000000-0005-0000-0000-00005A120000}"/>
    <cellStyle name="Normal 12 3 2 5 2 2" xfId="18630" xr:uid="{00000000-0005-0000-0000-00005B120000}"/>
    <cellStyle name="Normal 12 3 2 5 2 2 2" xfId="47254" xr:uid="{00000000-0005-0000-0000-00005C120000}"/>
    <cellStyle name="Normal 12 3 2 5 2 3" xfId="34987" xr:uid="{00000000-0005-0000-0000-00005D120000}"/>
    <cellStyle name="Normal 12 3 2 5 3" xfId="10452" xr:uid="{00000000-0005-0000-0000-00005E120000}"/>
    <cellStyle name="Normal 12 3 2 5 3 2" xfId="22719" xr:uid="{00000000-0005-0000-0000-00005F120000}"/>
    <cellStyle name="Normal 12 3 2 5 3 2 2" xfId="51343" xr:uid="{00000000-0005-0000-0000-000060120000}"/>
    <cellStyle name="Normal 12 3 2 5 3 3" xfId="39076" xr:uid="{00000000-0005-0000-0000-000061120000}"/>
    <cellStyle name="Normal 12 3 2 5 4" xfId="14540" xr:uid="{00000000-0005-0000-0000-000062120000}"/>
    <cellStyle name="Normal 12 3 2 5 4 2" xfId="43164" xr:uid="{00000000-0005-0000-0000-000063120000}"/>
    <cellStyle name="Normal 12 3 2 5 5" xfId="26807" xr:uid="{00000000-0005-0000-0000-000064120000}"/>
    <cellStyle name="Normal 12 3 2 5 5 2" xfId="55431" xr:uid="{00000000-0005-0000-0000-000065120000}"/>
    <cellStyle name="Normal 12 3 2 5 6" xfId="30897" xr:uid="{00000000-0005-0000-0000-000066120000}"/>
    <cellStyle name="Normal 12 3 2 6" xfId="4319" xr:uid="{00000000-0005-0000-0000-000067120000}"/>
    <cellStyle name="Normal 12 3 2 6 2" xfId="16586" xr:uid="{00000000-0005-0000-0000-000068120000}"/>
    <cellStyle name="Normal 12 3 2 6 2 2" xfId="45210" xr:uid="{00000000-0005-0000-0000-000069120000}"/>
    <cellStyle name="Normal 12 3 2 6 3" xfId="32943" xr:uid="{00000000-0005-0000-0000-00006A120000}"/>
    <cellStyle name="Normal 12 3 2 7" xfId="8408" xr:uid="{00000000-0005-0000-0000-00006B120000}"/>
    <cellStyle name="Normal 12 3 2 7 2" xfId="20675" xr:uid="{00000000-0005-0000-0000-00006C120000}"/>
    <cellStyle name="Normal 12 3 2 7 2 2" xfId="49299" xr:uid="{00000000-0005-0000-0000-00006D120000}"/>
    <cellStyle name="Normal 12 3 2 7 3" xfId="37032" xr:uid="{00000000-0005-0000-0000-00006E120000}"/>
    <cellStyle name="Normal 12 3 2 8" xfId="12496" xr:uid="{00000000-0005-0000-0000-00006F120000}"/>
    <cellStyle name="Normal 12 3 2 8 2" xfId="41120" xr:uid="{00000000-0005-0000-0000-000070120000}"/>
    <cellStyle name="Normal 12 3 2 9" xfId="24763" xr:uid="{00000000-0005-0000-0000-000071120000}"/>
    <cellStyle name="Normal 12 3 2 9 2" xfId="53387" xr:uid="{00000000-0005-0000-0000-000072120000}"/>
    <cellStyle name="Normal 12 3 3" xfId="354" xr:uid="{00000000-0005-0000-0000-000073120000}"/>
    <cellStyle name="Normal 12 3 3 2" xfId="867" xr:uid="{00000000-0005-0000-0000-000074120000}"/>
    <cellStyle name="Normal 12 3 3 2 2" xfId="1889" xr:uid="{00000000-0005-0000-0000-000075120000}"/>
    <cellStyle name="Normal 12 3 3 2 2 2" xfId="3933" xr:uid="{00000000-0005-0000-0000-000076120000}"/>
    <cellStyle name="Normal 12 3 3 2 2 2 2" xfId="8024" xr:uid="{00000000-0005-0000-0000-000077120000}"/>
    <cellStyle name="Normal 12 3 3 2 2 2 2 2" xfId="20291" xr:uid="{00000000-0005-0000-0000-000078120000}"/>
    <cellStyle name="Normal 12 3 3 2 2 2 2 2 2" xfId="48915" xr:uid="{00000000-0005-0000-0000-000079120000}"/>
    <cellStyle name="Normal 12 3 3 2 2 2 2 3" xfId="36648" xr:uid="{00000000-0005-0000-0000-00007A120000}"/>
    <cellStyle name="Normal 12 3 3 2 2 2 3" xfId="12113" xr:uid="{00000000-0005-0000-0000-00007B120000}"/>
    <cellStyle name="Normal 12 3 3 2 2 2 3 2" xfId="24380" xr:uid="{00000000-0005-0000-0000-00007C120000}"/>
    <cellStyle name="Normal 12 3 3 2 2 2 3 2 2" xfId="53004" xr:uid="{00000000-0005-0000-0000-00007D120000}"/>
    <cellStyle name="Normal 12 3 3 2 2 2 3 3" xfId="40737" xr:uid="{00000000-0005-0000-0000-00007E120000}"/>
    <cellStyle name="Normal 12 3 3 2 2 2 4" xfId="16201" xr:uid="{00000000-0005-0000-0000-00007F120000}"/>
    <cellStyle name="Normal 12 3 3 2 2 2 4 2" xfId="44825" xr:uid="{00000000-0005-0000-0000-000080120000}"/>
    <cellStyle name="Normal 12 3 3 2 2 2 5" xfId="28468" xr:uid="{00000000-0005-0000-0000-000081120000}"/>
    <cellStyle name="Normal 12 3 3 2 2 2 5 2" xfId="57092" xr:uid="{00000000-0005-0000-0000-000082120000}"/>
    <cellStyle name="Normal 12 3 3 2 2 2 6" xfId="32558" xr:uid="{00000000-0005-0000-0000-000083120000}"/>
    <cellStyle name="Normal 12 3 3 2 2 3" xfId="5980" xr:uid="{00000000-0005-0000-0000-000084120000}"/>
    <cellStyle name="Normal 12 3 3 2 2 3 2" xfId="18247" xr:uid="{00000000-0005-0000-0000-000085120000}"/>
    <cellStyle name="Normal 12 3 3 2 2 3 2 2" xfId="46871" xr:uid="{00000000-0005-0000-0000-000086120000}"/>
    <cellStyle name="Normal 12 3 3 2 2 3 3" xfId="34604" xr:uid="{00000000-0005-0000-0000-000087120000}"/>
    <cellStyle name="Normal 12 3 3 2 2 4" xfId="10069" xr:uid="{00000000-0005-0000-0000-000088120000}"/>
    <cellStyle name="Normal 12 3 3 2 2 4 2" xfId="22336" xr:uid="{00000000-0005-0000-0000-000089120000}"/>
    <cellStyle name="Normal 12 3 3 2 2 4 2 2" xfId="50960" xr:uid="{00000000-0005-0000-0000-00008A120000}"/>
    <cellStyle name="Normal 12 3 3 2 2 4 3" xfId="38693" xr:uid="{00000000-0005-0000-0000-00008B120000}"/>
    <cellStyle name="Normal 12 3 3 2 2 5" xfId="14157" xr:uid="{00000000-0005-0000-0000-00008C120000}"/>
    <cellStyle name="Normal 12 3 3 2 2 5 2" xfId="42781" xr:uid="{00000000-0005-0000-0000-00008D120000}"/>
    <cellStyle name="Normal 12 3 3 2 2 6" xfId="26424" xr:uid="{00000000-0005-0000-0000-00008E120000}"/>
    <cellStyle name="Normal 12 3 3 2 2 6 2" xfId="55048" xr:uid="{00000000-0005-0000-0000-00008F120000}"/>
    <cellStyle name="Normal 12 3 3 2 2 7" xfId="30514" xr:uid="{00000000-0005-0000-0000-000090120000}"/>
    <cellStyle name="Normal 12 3 3 2 3" xfId="2911" xr:uid="{00000000-0005-0000-0000-000091120000}"/>
    <cellStyle name="Normal 12 3 3 2 3 2" xfId="7002" xr:uid="{00000000-0005-0000-0000-000092120000}"/>
    <cellStyle name="Normal 12 3 3 2 3 2 2" xfId="19269" xr:uid="{00000000-0005-0000-0000-000093120000}"/>
    <cellStyle name="Normal 12 3 3 2 3 2 2 2" xfId="47893" xr:uid="{00000000-0005-0000-0000-000094120000}"/>
    <cellStyle name="Normal 12 3 3 2 3 2 3" xfId="35626" xr:uid="{00000000-0005-0000-0000-000095120000}"/>
    <cellStyle name="Normal 12 3 3 2 3 3" xfId="11091" xr:uid="{00000000-0005-0000-0000-000096120000}"/>
    <cellStyle name="Normal 12 3 3 2 3 3 2" xfId="23358" xr:uid="{00000000-0005-0000-0000-000097120000}"/>
    <cellStyle name="Normal 12 3 3 2 3 3 2 2" xfId="51982" xr:uid="{00000000-0005-0000-0000-000098120000}"/>
    <cellStyle name="Normal 12 3 3 2 3 3 3" xfId="39715" xr:uid="{00000000-0005-0000-0000-000099120000}"/>
    <cellStyle name="Normal 12 3 3 2 3 4" xfId="15179" xr:uid="{00000000-0005-0000-0000-00009A120000}"/>
    <cellStyle name="Normal 12 3 3 2 3 4 2" xfId="43803" xr:uid="{00000000-0005-0000-0000-00009B120000}"/>
    <cellStyle name="Normal 12 3 3 2 3 5" xfId="27446" xr:uid="{00000000-0005-0000-0000-00009C120000}"/>
    <cellStyle name="Normal 12 3 3 2 3 5 2" xfId="56070" xr:uid="{00000000-0005-0000-0000-00009D120000}"/>
    <cellStyle name="Normal 12 3 3 2 3 6" xfId="31536" xr:uid="{00000000-0005-0000-0000-00009E120000}"/>
    <cellStyle name="Normal 12 3 3 2 4" xfId="4958" xr:uid="{00000000-0005-0000-0000-00009F120000}"/>
    <cellStyle name="Normal 12 3 3 2 4 2" xfId="17225" xr:uid="{00000000-0005-0000-0000-0000A0120000}"/>
    <cellStyle name="Normal 12 3 3 2 4 2 2" xfId="45849" xr:uid="{00000000-0005-0000-0000-0000A1120000}"/>
    <cellStyle name="Normal 12 3 3 2 4 3" xfId="33582" xr:uid="{00000000-0005-0000-0000-0000A2120000}"/>
    <cellStyle name="Normal 12 3 3 2 5" xfId="9047" xr:uid="{00000000-0005-0000-0000-0000A3120000}"/>
    <cellStyle name="Normal 12 3 3 2 5 2" xfId="21314" xr:uid="{00000000-0005-0000-0000-0000A4120000}"/>
    <cellStyle name="Normal 12 3 3 2 5 2 2" xfId="49938" xr:uid="{00000000-0005-0000-0000-0000A5120000}"/>
    <cellStyle name="Normal 12 3 3 2 5 3" xfId="37671" xr:uid="{00000000-0005-0000-0000-0000A6120000}"/>
    <cellStyle name="Normal 12 3 3 2 6" xfId="13135" xr:uid="{00000000-0005-0000-0000-0000A7120000}"/>
    <cellStyle name="Normal 12 3 3 2 6 2" xfId="41759" xr:uid="{00000000-0005-0000-0000-0000A8120000}"/>
    <cellStyle name="Normal 12 3 3 2 7" xfId="25402" xr:uid="{00000000-0005-0000-0000-0000A9120000}"/>
    <cellStyle name="Normal 12 3 3 2 7 2" xfId="54026" xr:uid="{00000000-0005-0000-0000-0000AA120000}"/>
    <cellStyle name="Normal 12 3 3 2 8" xfId="29492" xr:uid="{00000000-0005-0000-0000-0000AB120000}"/>
    <cellStyle name="Normal 12 3 3 3" xfId="1378" xr:uid="{00000000-0005-0000-0000-0000AC120000}"/>
    <cellStyle name="Normal 12 3 3 3 2" xfId="3422" xr:uid="{00000000-0005-0000-0000-0000AD120000}"/>
    <cellStyle name="Normal 12 3 3 3 2 2" xfId="7513" xr:uid="{00000000-0005-0000-0000-0000AE120000}"/>
    <cellStyle name="Normal 12 3 3 3 2 2 2" xfId="19780" xr:uid="{00000000-0005-0000-0000-0000AF120000}"/>
    <cellStyle name="Normal 12 3 3 3 2 2 2 2" xfId="48404" xr:uid="{00000000-0005-0000-0000-0000B0120000}"/>
    <cellStyle name="Normal 12 3 3 3 2 2 3" xfId="36137" xr:uid="{00000000-0005-0000-0000-0000B1120000}"/>
    <cellStyle name="Normal 12 3 3 3 2 3" xfId="11602" xr:uid="{00000000-0005-0000-0000-0000B2120000}"/>
    <cellStyle name="Normal 12 3 3 3 2 3 2" xfId="23869" xr:uid="{00000000-0005-0000-0000-0000B3120000}"/>
    <cellStyle name="Normal 12 3 3 3 2 3 2 2" xfId="52493" xr:uid="{00000000-0005-0000-0000-0000B4120000}"/>
    <cellStyle name="Normal 12 3 3 3 2 3 3" xfId="40226" xr:uid="{00000000-0005-0000-0000-0000B5120000}"/>
    <cellStyle name="Normal 12 3 3 3 2 4" xfId="15690" xr:uid="{00000000-0005-0000-0000-0000B6120000}"/>
    <cellStyle name="Normal 12 3 3 3 2 4 2" xfId="44314" xr:uid="{00000000-0005-0000-0000-0000B7120000}"/>
    <cellStyle name="Normal 12 3 3 3 2 5" xfId="27957" xr:uid="{00000000-0005-0000-0000-0000B8120000}"/>
    <cellStyle name="Normal 12 3 3 3 2 5 2" xfId="56581" xr:uid="{00000000-0005-0000-0000-0000B9120000}"/>
    <cellStyle name="Normal 12 3 3 3 2 6" xfId="32047" xr:uid="{00000000-0005-0000-0000-0000BA120000}"/>
    <cellStyle name="Normal 12 3 3 3 3" xfId="5469" xr:uid="{00000000-0005-0000-0000-0000BB120000}"/>
    <cellStyle name="Normal 12 3 3 3 3 2" xfId="17736" xr:uid="{00000000-0005-0000-0000-0000BC120000}"/>
    <cellStyle name="Normal 12 3 3 3 3 2 2" xfId="46360" xr:uid="{00000000-0005-0000-0000-0000BD120000}"/>
    <cellStyle name="Normal 12 3 3 3 3 3" xfId="34093" xr:uid="{00000000-0005-0000-0000-0000BE120000}"/>
    <cellStyle name="Normal 12 3 3 3 4" xfId="9558" xr:uid="{00000000-0005-0000-0000-0000BF120000}"/>
    <cellStyle name="Normal 12 3 3 3 4 2" xfId="21825" xr:uid="{00000000-0005-0000-0000-0000C0120000}"/>
    <cellStyle name="Normal 12 3 3 3 4 2 2" xfId="50449" xr:uid="{00000000-0005-0000-0000-0000C1120000}"/>
    <cellStyle name="Normal 12 3 3 3 4 3" xfId="38182" xr:uid="{00000000-0005-0000-0000-0000C2120000}"/>
    <cellStyle name="Normal 12 3 3 3 5" xfId="13646" xr:uid="{00000000-0005-0000-0000-0000C3120000}"/>
    <cellStyle name="Normal 12 3 3 3 5 2" xfId="42270" xr:uid="{00000000-0005-0000-0000-0000C4120000}"/>
    <cellStyle name="Normal 12 3 3 3 6" xfId="25913" xr:uid="{00000000-0005-0000-0000-0000C5120000}"/>
    <cellStyle name="Normal 12 3 3 3 6 2" xfId="54537" xr:uid="{00000000-0005-0000-0000-0000C6120000}"/>
    <cellStyle name="Normal 12 3 3 3 7" xfId="30003" xr:uid="{00000000-0005-0000-0000-0000C7120000}"/>
    <cellStyle name="Normal 12 3 3 4" xfId="2400" xr:uid="{00000000-0005-0000-0000-0000C8120000}"/>
    <cellStyle name="Normal 12 3 3 4 2" xfId="6491" xr:uid="{00000000-0005-0000-0000-0000C9120000}"/>
    <cellStyle name="Normal 12 3 3 4 2 2" xfId="18758" xr:uid="{00000000-0005-0000-0000-0000CA120000}"/>
    <cellStyle name="Normal 12 3 3 4 2 2 2" xfId="47382" xr:uid="{00000000-0005-0000-0000-0000CB120000}"/>
    <cellStyle name="Normal 12 3 3 4 2 3" xfId="35115" xr:uid="{00000000-0005-0000-0000-0000CC120000}"/>
    <cellStyle name="Normal 12 3 3 4 3" xfId="10580" xr:uid="{00000000-0005-0000-0000-0000CD120000}"/>
    <cellStyle name="Normal 12 3 3 4 3 2" xfId="22847" xr:uid="{00000000-0005-0000-0000-0000CE120000}"/>
    <cellStyle name="Normal 12 3 3 4 3 2 2" xfId="51471" xr:uid="{00000000-0005-0000-0000-0000CF120000}"/>
    <cellStyle name="Normal 12 3 3 4 3 3" xfId="39204" xr:uid="{00000000-0005-0000-0000-0000D0120000}"/>
    <cellStyle name="Normal 12 3 3 4 4" xfId="14668" xr:uid="{00000000-0005-0000-0000-0000D1120000}"/>
    <cellStyle name="Normal 12 3 3 4 4 2" xfId="43292" xr:uid="{00000000-0005-0000-0000-0000D2120000}"/>
    <cellStyle name="Normal 12 3 3 4 5" xfId="26935" xr:uid="{00000000-0005-0000-0000-0000D3120000}"/>
    <cellStyle name="Normal 12 3 3 4 5 2" xfId="55559" xr:uid="{00000000-0005-0000-0000-0000D4120000}"/>
    <cellStyle name="Normal 12 3 3 4 6" xfId="31025" xr:uid="{00000000-0005-0000-0000-0000D5120000}"/>
    <cellStyle name="Normal 12 3 3 5" xfId="4447" xr:uid="{00000000-0005-0000-0000-0000D6120000}"/>
    <cellStyle name="Normal 12 3 3 5 2" xfId="16714" xr:uid="{00000000-0005-0000-0000-0000D7120000}"/>
    <cellStyle name="Normal 12 3 3 5 2 2" xfId="45338" xr:uid="{00000000-0005-0000-0000-0000D8120000}"/>
    <cellStyle name="Normal 12 3 3 5 3" xfId="33071" xr:uid="{00000000-0005-0000-0000-0000D9120000}"/>
    <cellStyle name="Normal 12 3 3 6" xfId="8536" xr:uid="{00000000-0005-0000-0000-0000DA120000}"/>
    <cellStyle name="Normal 12 3 3 6 2" xfId="20803" xr:uid="{00000000-0005-0000-0000-0000DB120000}"/>
    <cellStyle name="Normal 12 3 3 6 2 2" xfId="49427" xr:uid="{00000000-0005-0000-0000-0000DC120000}"/>
    <cellStyle name="Normal 12 3 3 6 3" xfId="37160" xr:uid="{00000000-0005-0000-0000-0000DD120000}"/>
    <cellStyle name="Normal 12 3 3 7" xfId="12624" xr:uid="{00000000-0005-0000-0000-0000DE120000}"/>
    <cellStyle name="Normal 12 3 3 7 2" xfId="41248" xr:uid="{00000000-0005-0000-0000-0000DF120000}"/>
    <cellStyle name="Normal 12 3 3 8" xfId="24891" xr:uid="{00000000-0005-0000-0000-0000E0120000}"/>
    <cellStyle name="Normal 12 3 3 8 2" xfId="53515" xr:uid="{00000000-0005-0000-0000-0000E1120000}"/>
    <cellStyle name="Normal 12 3 3 9" xfId="28981" xr:uid="{00000000-0005-0000-0000-0000E2120000}"/>
    <cellStyle name="Normal 12 3 4" xfId="611" xr:uid="{00000000-0005-0000-0000-0000E3120000}"/>
    <cellStyle name="Normal 12 3 4 2" xfId="1633" xr:uid="{00000000-0005-0000-0000-0000E4120000}"/>
    <cellStyle name="Normal 12 3 4 2 2" xfId="3677" xr:uid="{00000000-0005-0000-0000-0000E5120000}"/>
    <cellStyle name="Normal 12 3 4 2 2 2" xfId="7768" xr:uid="{00000000-0005-0000-0000-0000E6120000}"/>
    <cellStyle name="Normal 12 3 4 2 2 2 2" xfId="20035" xr:uid="{00000000-0005-0000-0000-0000E7120000}"/>
    <cellStyle name="Normal 12 3 4 2 2 2 2 2" xfId="48659" xr:uid="{00000000-0005-0000-0000-0000E8120000}"/>
    <cellStyle name="Normal 12 3 4 2 2 2 3" xfId="36392" xr:uid="{00000000-0005-0000-0000-0000E9120000}"/>
    <cellStyle name="Normal 12 3 4 2 2 3" xfId="11857" xr:uid="{00000000-0005-0000-0000-0000EA120000}"/>
    <cellStyle name="Normal 12 3 4 2 2 3 2" xfId="24124" xr:uid="{00000000-0005-0000-0000-0000EB120000}"/>
    <cellStyle name="Normal 12 3 4 2 2 3 2 2" xfId="52748" xr:uid="{00000000-0005-0000-0000-0000EC120000}"/>
    <cellStyle name="Normal 12 3 4 2 2 3 3" xfId="40481" xr:uid="{00000000-0005-0000-0000-0000ED120000}"/>
    <cellStyle name="Normal 12 3 4 2 2 4" xfId="15945" xr:uid="{00000000-0005-0000-0000-0000EE120000}"/>
    <cellStyle name="Normal 12 3 4 2 2 4 2" xfId="44569" xr:uid="{00000000-0005-0000-0000-0000EF120000}"/>
    <cellStyle name="Normal 12 3 4 2 2 5" xfId="28212" xr:uid="{00000000-0005-0000-0000-0000F0120000}"/>
    <cellStyle name="Normal 12 3 4 2 2 5 2" xfId="56836" xr:uid="{00000000-0005-0000-0000-0000F1120000}"/>
    <cellStyle name="Normal 12 3 4 2 2 6" xfId="32302" xr:uid="{00000000-0005-0000-0000-0000F2120000}"/>
    <cellStyle name="Normal 12 3 4 2 3" xfId="5724" xr:uid="{00000000-0005-0000-0000-0000F3120000}"/>
    <cellStyle name="Normal 12 3 4 2 3 2" xfId="17991" xr:uid="{00000000-0005-0000-0000-0000F4120000}"/>
    <cellStyle name="Normal 12 3 4 2 3 2 2" xfId="46615" xr:uid="{00000000-0005-0000-0000-0000F5120000}"/>
    <cellStyle name="Normal 12 3 4 2 3 3" xfId="34348" xr:uid="{00000000-0005-0000-0000-0000F6120000}"/>
    <cellStyle name="Normal 12 3 4 2 4" xfId="9813" xr:uid="{00000000-0005-0000-0000-0000F7120000}"/>
    <cellStyle name="Normal 12 3 4 2 4 2" xfId="22080" xr:uid="{00000000-0005-0000-0000-0000F8120000}"/>
    <cellStyle name="Normal 12 3 4 2 4 2 2" xfId="50704" xr:uid="{00000000-0005-0000-0000-0000F9120000}"/>
    <cellStyle name="Normal 12 3 4 2 4 3" xfId="38437" xr:uid="{00000000-0005-0000-0000-0000FA120000}"/>
    <cellStyle name="Normal 12 3 4 2 5" xfId="13901" xr:uid="{00000000-0005-0000-0000-0000FB120000}"/>
    <cellStyle name="Normal 12 3 4 2 5 2" xfId="42525" xr:uid="{00000000-0005-0000-0000-0000FC120000}"/>
    <cellStyle name="Normal 12 3 4 2 6" xfId="26168" xr:uid="{00000000-0005-0000-0000-0000FD120000}"/>
    <cellStyle name="Normal 12 3 4 2 6 2" xfId="54792" xr:uid="{00000000-0005-0000-0000-0000FE120000}"/>
    <cellStyle name="Normal 12 3 4 2 7" xfId="30258" xr:uid="{00000000-0005-0000-0000-0000FF120000}"/>
    <cellStyle name="Normal 12 3 4 3" xfId="2655" xr:uid="{00000000-0005-0000-0000-000000130000}"/>
    <cellStyle name="Normal 12 3 4 3 2" xfId="6746" xr:uid="{00000000-0005-0000-0000-000001130000}"/>
    <cellStyle name="Normal 12 3 4 3 2 2" xfId="19013" xr:uid="{00000000-0005-0000-0000-000002130000}"/>
    <cellStyle name="Normal 12 3 4 3 2 2 2" xfId="47637" xr:uid="{00000000-0005-0000-0000-000003130000}"/>
    <cellStyle name="Normal 12 3 4 3 2 3" xfId="35370" xr:uid="{00000000-0005-0000-0000-000004130000}"/>
    <cellStyle name="Normal 12 3 4 3 3" xfId="10835" xr:uid="{00000000-0005-0000-0000-000005130000}"/>
    <cellStyle name="Normal 12 3 4 3 3 2" xfId="23102" xr:uid="{00000000-0005-0000-0000-000006130000}"/>
    <cellStyle name="Normal 12 3 4 3 3 2 2" xfId="51726" xr:uid="{00000000-0005-0000-0000-000007130000}"/>
    <cellStyle name="Normal 12 3 4 3 3 3" xfId="39459" xr:uid="{00000000-0005-0000-0000-000008130000}"/>
    <cellStyle name="Normal 12 3 4 3 4" xfId="14923" xr:uid="{00000000-0005-0000-0000-000009130000}"/>
    <cellStyle name="Normal 12 3 4 3 4 2" xfId="43547" xr:uid="{00000000-0005-0000-0000-00000A130000}"/>
    <cellStyle name="Normal 12 3 4 3 5" xfId="27190" xr:uid="{00000000-0005-0000-0000-00000B130000}"/>
    <cellStyle name="Normal 12 3 4 3 5 2" xfId="55814" xr:uid="{00000000-0005-0000-0000-00000C130000}"/>
    <cellStyle name="Normal 12 3 4 3 6" xfId="31280" xr:uid="{00000000-0005-0000-0000-00000D130000}"/>
    <cellStyle name="Normal 12 3 4 4" xfId="4702" xr:uid="{00000000-0005-0000-0000-00000E130000}"/>
    <cellStyle name="Normal 12 3 4 4 2" xfId="16969" xr:uid="{00000000-0005-0000-0000-00000F130000}"/>
    <cellStyle name="Normal 12 3 4 4 2 2" xfId="45593" xr:uid="{00000000-0005-0000-0000-000010130000}"/>
    <cellStyle name="Normal 12 3 4 4 3" xfId="33326" xr:uid="{00000000-0005-0000-0000-000011130000}"/>
    <cellStyle name="Normal 12 3 4 5" xfId="8791" xr:uid="{00000000-0005-0000-0000-000012130000}"/>
    <cellStyle name="Normal 12 3 4 5 2" xfId="21058" xr:uid="{00000000-0005-0000-0000-000013130000}"/>
    <cellStyle name="Normal 12 3 4 5 2 2" xfId="49682" xr:uid="{00000000-0005-0000-0000-000014130000}"/>
    <cellStyle name="Normal 12 3 4 5 3" xfId="37415" xr:uid="{00000000-0005-0000-0000-000015130000}"/>
    <cellStyle name="Normal 12 3 4 6" xfId="12879" xr:uid="{00000000-0005-0000-0000-000016130000}"/>
    <cellStyle name="Normal 12 3 4 6 2" xfId="41503" xr:uid="{00000000-0005-0000-0000-000017130000}"/>
    <cellStyle name="Normal 12 3 4 7" xfId="25146" xr:uid="{00000000-0005-0000-0000-000018130000}"/>
    <cellStyle name="Normal 12 3 4 7 2" xfId="53770" xr:uid="{00000000-0005-0000-0000-000019130000}"/>
    <cellStyle name="Normal 12 3 4 8" xfId="29236" xr:uid="{00000000-0005-0000-0000-00001A130000}"/>
    <cellStyle name="Normal 12 3 5" xfId="1122" xr:uid="{00000000-0005-0000-0000-00001B130000}"/>
    <cellStyle name="Normal 12 3 5 2" xfId="3166" xr:uid="{00000000-0005-0000-0000-00001C130000}"/>
    <cellStyle name="Normal 12 3 5 2 2" xfId="7257" xr:uid="{00000000-0005-0000-0000-00001D130000}"/>
    <cellStyle name="Normal 12 3 5 2 2 2" xfId="19524" xr:uid="{00000000-0005-0000-0000-00001E130000}"/>
    <cellStyle name="Normal 12 3 5 2 2 2 2" xfId="48148" xr:uid="{00000000-0005-0000-0000-00001F130000}"/>
    <cellStyle name="Normal 12 3 5 2 2 3" xfId="35881" xr:uid="{00000000-0005-0000-0000-000020130000}"/>
    <cellStyle name="Normal 12 3 5 2 3" xfId="11346" xr:uid="{00000000-0005-0000-0000-000021130000}"/>
    <cellStyle name="Normal 12 3 5 2 3 2" xfId="23613" xr:uid="{00000000-0005-0000-0000-000022130000}"/>
    <cellStyle name="Normal 12 3 5 2 3 2 2" xfId="52237" xr:uid="{00000000-0005-0000-0000-000023130000}"/>
    <cellStyle name="Normal 12 3 5 2 3 3" xfId="39970" xr:uid="{00000000-0005-0000-0000-000024130000}"/>
    <cellStyle name="Normal 12 3 5 2 4" xfId="15434" xr:uid="{00000000-0005-0000-0000-000025130000}"/>
    <cellStyle name="Normal 12 3 5 2 4 2" xfId="44058" xr:uid="{00000000-0005-0000-0000-000026130000}"/>
    <cellStyle name="Normal 12 3 5 2 5" xfId="27701" xr:uid="{00000000-0005-0000-0000-000027130000}"/>
    <cellStyle name="Normal 12 3 5 2 5 2" xfId="56325" xr:uid="{00000000-0005-0000-0000-000028130000}"/>
    <cellStyle name="Normal 12 3 5 2 6" xfId="31791" xr:uid="{00000000-0005-0000-0000-000029130000}"/>
    <cellStyle name="Normal 12 3 5 3" xfId="5213" xr:uid="{00000000-0005-0000-0000-00002A130000}"/>
    <cellStyle name="Normal 12 3 5 3 2" xfId="17480" xr:uid="{00000000-0005-0000-0000-00002B130000}"/>
    <cellStyle name="Normal 12 3 5 3 2 2" xfId="46104" xr:uid="{00000000-0005-0000-0000-00002C130000}"/>
    <cellStyle name="Normal 12 3 5 3 3" xfId="33837" xr:uid="{00000000-0005-0000-0000-00002D130000}"/>
    <cellStyle name="Normal 12 3 5 4" xfId="9302" xr:uid="{00000000-0005-0000-0000-00002E130000}"/>
    <cellStyle name="Normal 12 3 5 4 2" xfId="21569" xr:uid="{00000000-0005-0000-0000-00002F130000}"/>
    <cellStyle name="Normal 12 3 5 4 2 2" xfId="50193" xr:uid="{00000000-0005-0000-0000-000030130000}"/>
    <cellStyle name="Normal 12 3 5 4 3" xfId="37926" xr:uid="{00000000-0005-0000-0000-000031130000}"/>
    <cellStyle name="Normal 12 3 5 5" xfId="13390" xr:uid="{00000000-0005-0000-0000-000032130000}"/>
    <cellStyle name="Normal 12 3 5 5 2" xfId="42014" xr:uid="{00000000-0005-0000-0000-000033130000}"/>
    <cellStyle name="Normal 12 3 5 6" xfId="25657" xr:uid="{00000000-0005-0000-0000-000034130000}"/>
    <cellStyle name="Normal 12 3 5 6 2" xfId="54281" xr:uid="{00000000-0005-0000-0000-000035130000}"/>
    <cellStyle name="Normal 12 3 5 7" xfId="29747" xr:uid="{00000000-0005-0000-0000-000036130000}"/>
    <cellStyle name="Normal 12 3 6" xfId="2144" xr:uid="{00000000-0005-0000-0000-000037130000}"/>
    <cellStyle name="Normal 12 3 6 2" xfId="6235" xr:uid="{00000000-0005-0000-0000-000038130000}"/>
    <cellStyle name="Normal 12 3 6 2 2" xfId="18502" xr:uid="{00000000-0005-0000-0000-000039130000}"/>
    <cellStyle name="Normal 12 3 6 2 2 2" xfId="47126" xr:uid="{00000000-0005-0000-0000-00003A130000}"/>
    <cellStyle name="Normal 12 3 6 2 3" xfId="34859" xr:uid="{00000000-0005-0000-0000-00003B130000}"/>
    <cellStyle name="Normal 12 3 6 3" xfId="10324" xr:uid="{00000000-0005-0000-0000-00003C130000}"/>
    <cellStyle name="Normal 12 3 6 3 2" xfId="22591" xr:uid="{00000000-0005-0000-0000-00003D130000}"/>
    <cellStyle name="Normal 12 3 6 3 2 2" xfId="51215" xr:uid="{00000000-0005-0000-0000-00003E130000}"/>
    <cellStyle name="Normal 12 3 6 3 3" xfId="38948" xr:uid="{00000000-0005-0000-0000-00003F130000}"/>
    <cellStyle name="Normal 12 3 6 4" xfId="14412" xr:uid="{00000000-0005-0000-0000-000040130000}"/>
    <cellStyle name="Normal 12 3 6 4 2" xfId="43036" xr:uid="{00000000-0005-0000-0000-000041130000}"/>
    <cellStyle name="Normal 12 3 6 5" xfId="26679" xr:uid="{00000000-0005-0000-0000-000042130000}"/>
    <cellStyle name="Normal 12 3 6 5 2" xfId="55303" xr:uid="{00000000-0005-0000-0000-000043130000}"/>
    <cellStyle name="Normal 12 3 6 6" xfId="30769" xr:uid="{00000000-0005-0000-0000-000044130000}"/>
    <cellStyle name="Normal 12 3 7" xfId="4191" xr:uid="{00000000-0005-0000-0000-000045130000}"/>
    <cellStyle name="Normal 12 3 7 2" xfId="16458" xr:uid="{00000000-0005-0000-0000-000046130000}"/>
    <cellStyle name="Normal 12 3 7 2 2" xfId="45082" xr:uid="{00000000-0005-0000-0000-000047130000}"/>
    <cellStyle name="Normal 12 3 7 3" xfId="32815" xr:uid="{00000000-0005-0000-0000-000048130000}"/>
    <cellStyle name="Normal 12 3 8" xfId="8280" xr:uid="{00000000-0005-0000-0000-000049130000}"/>
    <cellStyle name="Normal 12 3 8 2" xfId="20547" xr:uid="{00000000-0005-0000-0000-00004A130000}"/>
    <cellStyle name="Normal 12 3 8 2 2" xfId="49171" xr:uid="{00000000-0005-0000-0000-00004B130000}"/>
    <cellStyle name="Normal 12 3 8 3" xfId="36904" xr:uid="{00000000-0005-0000-0000-00004C130000}"/>
    <cellStyle name="Normal 12 3 9" xfId="12368" xr:uid="{00000000-0005-0000-0000-00004D130000}"/>
    <cellStyle name="Normal 12 3 9 2" xfId="40992" xr:uid="{00000000-0005-0000-0000-00004E130000}"/>
    <cellStyle name="Normal 12 4" xfId="158" xr:uid="{00000000-0005-0000-0000-00004F130000}"/>
    <cellStyle name="Normal 12 4 10" xfId="28789" xr:uid="{00000000-0005-0000-0000-000050130000}"/>
    <cellStyle name="Normal 12 4 2" xfId="418" xr:uid="{00000000-0005-0000-0000-000051130000}"/>
    <cellStyle name="Normal 12 4 2 2" xfId="931" xr:uid="{00000000-0005-0000-0000-000052130000}"/>
    <cellStyle name="Normal 12 4 2 2 2" xfId="1953" xr:uid="{00000000-0005-0000-0000-000053130000}"/>
    <cellStyle name="Normal 12 4 2 2 2 2" xfId="3997" xr:uid="{00000000-0005-0000-0000-000054130000}"/>
    <cellStyle name="Normal 12 4 2 2 2 2 2" xfId="8088" xr:uid="{00000000-0005-0000-0000-000055130000}"/>
    <cellStyle name="Normal 12 4 2 2 2 2 2 2" xfId="20355" xr:uid="{00000000-0005-0000-0000-000056130000}"/>
    <cellStyle name="Normal 12 4 2 2 2 2 2 2 2" xfId="48979" xr:uid="{00000000-0005-0000-0000-000057130000}"/>
    <cellStyle name="Normal 12 4 2 2 2 2 2 3" xfId="36712" xr:uid="{00000000-0005-0000-0000-000058130000}"/>
    <cellStyle name="Normal 12 4 2 2 2 2 3" xfId="12177" xr:uid="{00000000-0005-0000-0000-000059130000}"/>
    <cellStyle name="Normal 12 4 2 2 2 2 3 2" xfId="24444" xr:uid="{00000000-0005-0000-0000-00005A130000}"/>
    <cellStyle name="Normal 12 4 2 2 2 2 3 2 2" xfId="53068" xr:uid="{00000000-0005-0000-0000-00005B130000}"/>
    <cellStyle name="Normal 12 4 2 2 2 2 3 3" xfId="40801" xr:uid="{00000000-0005-0000-0000-00005C130000}"/>
    <cellStyle name="Normal 12 4 2 2 2 2 4" xfId="16265" xr:uid="{00000000-0005-0000-0000-00005D130000}"/>
    <cellStyle name="Normal 12 4 2 2 2 2 4 2" xfId="44889" xr:uid="{00000000-0005-0000-0000-00005E130000}"/>
    <cellStyle name="Normal 12 4 2 2 2 2 5" xfId="28532" xr:uid="{00000000-0005-0000-0000-00005F130000}"/>
    <cellStyle name="Normal 12 4 2 2 2 2 5 2" xfId="57156" xr:uid="{00000000-0005-0000-0000-000060130000}"/>
    <cellStyle name="Normal 12 4 2 2 2 2 6" xfId="32622" xr:uid="{00000000-0005-0000-0000-000061130000}"/>
    <cellStyle name="Normal 12 4 2 2 2 3" xfId="6044" xr:uid="{00000000-0005-0000-0000-000062130000}"/>
    <cellStyle name="Normal 12 4 2 2 2 3 2" xfId="18311" xr:uid="{00000000-0005-0000-0000-000063130000}"/>
    <cellStyle name="Normal 12 4 2 2 2 3 2 2" xfId="46935" xr:uid="{00000000-0005-0000-0000-000064130000}"/>
    <cellStyle name="Normal 12 4 2 2 2 3 3" xfId="34668" xr:uid="{00000000-0005-0000-0000-000065130000}"/>
    <cellStyle name="Normal 12 4 2 2 2 4" xfId="10133" xr:uid="{00000000-0005-0000-0000-000066130000}"/>
    <cellStyle name="Normal 12 4 2 2 2 4 2" xfId="22400" xr:uid="{00000000-0005-0000-0000-000067130000}"/>
    <cellStyle name="Normal 12 4 2 2 2 4 2 2" xfId="51024" xr:uid="{00000000-0005-0000-0000-000068130000}"/>
    <cellStyle name="Normal 12 4 2 2 2 4 3" xfId="38757" xr:uid="{00000000-0005-0000-0000-000069130000}"/>
    <cellStyle name="Normal 12 4 2 2 2 5" xfId="14221" xr:uid="{00000000-0005-0000-0000-00006A130000}"/>
    <cellStyle name="Normal 12 4 2 2 2 5 2" xfId="42845" xr:uid="{00000000-0005-0000-0000-00006B130000}"/>
    <cellStyle name="Normal 12 4 2 2 2 6" xfId="26488" xr:uid="{00000000-0005-0000-0000-00006C130000}"/>
    <cellStyle name="Normal 12 4 2 2 2 6 2" xfId="55112" xr:uid="{00000000-0005-0000-0000-00006D130000}"/>
    <cellStyle name="Normal 12 4 2 2 2 7" xfId="30578" xr:uid="{00000000-0005-0000-0000-00006E130000}"/>
    <cellStyle name="Normal 12 4 2 2 3" xfId="2975" xr:uid="{00000000-0005-0000-0000-00006F130000}"/>
    <cellStyle name="Normal 12 4 2 2 3 2" xfId="7066" xr:uid="{00000000-0005-0000-0000-000070130000}"/>
    <cellStyle name="Normal 12 4 2 2 3 2 2" xfId="19333" xr:uid="{00000000-0005-0000-0000-000071130000}"/>
    <cellStyle name="Normal 12 4 2 2 3 2 2 2" xfId="47957" xr:uid="{00000000-0005-0000-0000-000072130000}"/>
    <cellStyle name="Normal 12 4 2 2 3 2 3" xfId="35690" xr:uid="{00000000-0005-0000-0000-000073130000}"/>
    <cellStyle name="Normal 12 4 2 2 3 3" xfId="11155" xr:uid="{00000000-0005-0000-0000-000074130000}"/>
    <cellStyle name="Normal 12 4 2 2 3 3 2" xfId="23422" xr:uid="{00000000-0005-0000-0000-000075130000}"/>
    <cellStyle name="Normal 12 4 2 2 3 3 2 2" xfId="52046" xr:uid="{00000000-0005-0000-0000-000076130000}"/>
    <cellStyle name="Normal 12 4 2 2 3 3 3" xfId="39779" xr:uid="{00000000-0005-0000-0000-000077130000}"/>
    <cellStyle name="Normal 12 4 2 2 3 4" xfId="15243" xr:uid="{00000000-0005-0000-0000-000078130000}"/>
    <cellStyle name="Normal 12 4 2 2 3 4 2" xfId="43867" xr:uid="{00000000-0005-0000-0000-000079130000}"/>
    <cellStyle name="Normal 12 4 2 2 3 5" xfId="27510" xr:uid="{00000000-0005-0000-0000-00007A130000}"/>
    <cellStyle name="Normal 12 4 2 2 3 5 2" xfId="56134" xr:uid="{00000000-0005-0000-0000-00007B130000}"/>
    <cellStyle name="Normal 12 4 2 2 3 6" xfId="31600" xr:uid="{00000000-0005-0000-0000-00007C130000}"/>
    <cellStyle name="Normal 12 4 2 2 4" xfId="5022" xr:uid="{00000000-0005-0000-0000-00007D130000}"/>
    <cellStyle name="Normal 12 4 2 2 4 2" xfId="17289" xr:uid="{00000000-0005-0000-0000-00007E130000}"/>
    <cellStyle name="Normal 12 4 2 2 4 2 2" xfId="45913" xr:uid="{00000000-0005-0000-0000-00007F130000}"/>
    <cellStyle name="Normal 12 4 2 2 4 3" xfId="33646" xr:uid="{00000000-0005-0000-0000-000080130000}"/>
    <cellStyle name="Normal 12 4 2 2 5" xfId="9111" xr:uid="{00000000-0005-0000-0000-000081130000}"/>
    <cellStyle name="Normal 12 4 2 2 5 2" xfId="21378" xr:uid="{00000000-0005-0000-0000-000082130000}"/>
    <cellStyle name="Normal 12 4 2 2 5 2 2" xfId="50002" xr:uid="{00000000-0005-0000-0000-000083130000}"/>
    <cellStyle name="Normal 12 4 2 2 5 3" xfId="37735" xr:uid="{00000000-0005-0000-0000-000084130000}"/>
    <cellStyle name="Normal 12 4 2 2 6" xfId="13199" xr:uid="{00000000-0005-0000-0000-000085130000}"/>
    <cellStyle name="Normal 12 4 2 2 6 2" xfId="41823" xr:uid="{00000000-0005-0000-0000-000086130000}"/>
    <cellStyle name="Normal 12 4 2 2 7" xfId="25466" xr:uid="{00000000-0005-0000-0000-000087130000}"/>
    <cellStyle name="Normal 12 4 2 2 7 2" xfId="54090" xr:uid="{00000000-0005-0000-0000-000088130000}"/>
    <cellStyle name="Normal 12 4 2 2 8" xfId="29556" xr:uid="{00000000-0005-0000-0000-000089130000}"/>
    <cellStyle name="Normal 12 4 2 3" xfId="1442" xr:uid="{00000000-0005-0000-0000-00008A130000}"/>
    <cellStyle name="Normal 12 4 2 3 2" xfId="3486" xr:uid="{00000000-0005-0000-0000-00008B130000}"/>
    <cellStyle name="Normal 12 4 2 3 2 2" xfId="7577" xr:uid="{00000000-0005-0000-0000-00008C130000}"/>
    <cellStyle name="Normal 12 4 2 3 2 2 2" xfId="19844" xr:uid="{00000000-0005-0000-0000-00008D130000}"/>
    <cellStyle name="Normal 12 4 2 3 2 2 2 2" xfId="48468" xr:uid="{00000000-0005-0000-0000-00008E130000}"/>
    <cellStyle name="Normal 12 4 2 3 2 2 3" xfId="36201" xr:uid="{00000000-0005-0000-0000-00008F130000}"/>
    <cellStyle name="Normal 12 4 2 3 2 3" xfId="11666" xr:uid="{00000000-0005-0000-0000-000090130000}"/>
    <cellStyle name="Normal 12 4 2 3 2 3 2" xfId="23933" xr:uid="{00000000-0005-0000-0000-000091130000}"/>
    <cellStyle name="Normal 12 4 2 3 2 3 2 2" xfId="52557" xr:uid="{00000000-0005-0000-0000-000092130000}"/>
    <cellStyle name="Normal 12 4 2 3 2 3 3" xfId="40290" xr:uid="{00000000-0005-0000-0000-000093130000}"/>
    <cellStyle name="Normal 12 4 2 3 2 4" xfId="15754" xr:uid="{00000000-0005-0000-0000-000094130000}"/>
    <cellStyle name="Normal 12 4 2 3 2 4 2" xfId="44378" xr:uid="{00000000-0005-0000-0000-000095130000}"/>
    <cellStyle name="Normal 12 4 2 3 2 5" xfId="28021" xr:uid="{00000000-0005-0000-0000-000096130000}"/>
    <cellStyle name="Normal 12 4 2 3 2 5 2" xfId="56645" xr:uid="{00000000-0005-0000-0000-000097130000}"/>
    <cellStyle name="Normal 12 4 2 3 2 6" xfId="32111" xr:uid="{00000000-0005-0000-0000-000098130000}"/>
    <cellStyle name="Normal 12 4 2 3 3" xfId="5533" xr:uid="{00000000-0005-0000-0000-000099130000}"/>
    <cellStyle name="Normal 12 4 2 3 3 2" xfId="17800" xr:uid="{00000000-0005-0000-0000-00009A130000}"/>
    <cellStyle name="Normal 12 4 2 3 3 2 2" xfId="46424" xr:uid="{00000000-0005-0000-0000-00009B130000}"/>
    <cellStyle name="Normal 12 4 2 3 3 3" xfId="34157" xr:uid="{00000000-0005-0000-0000-00009C130000}"/>
    <cellStyle name="Normal 12 4 2 3 4" xfId="9622" xr:uid="{00000000-0005-0000-0000-00009D130000}"/>
    <cellStyle name="Normal 12 4 2 3 4 2" xfId="21889" xr:uid="{00000000-0005-0000-0000-00009E130000}"/>
    <cellStyle name="Normal 12 4 2 3 4 2 2" xfId="50513" xr:uid="{00000000-0005-0000-0000-00009F130000}"/>
    <cellStyle name="Normal 12 4 2 3 4 3" xfId="38246" xr:uid="{00000000-0005-0000-0000-0000A0130000}"/>
    <cellStyle name="Normal 12 4 2 3 5" xfId="13710" xr:uid="{00000000-0005-0000-0000-0000A1130000}"/>
    <cellStyle name="Normal 12 4 2 3 5 2" xfId="42334" xr:uid="{00000000-0005-0000-0000-0000A2130000}"/>
    <cellStyle name="Normal 12 4 2 3 6" xfId="25977" xr:uid="{00000000-0005-0000-0000-0000A3130000}"/>
    <cellStyle name="Normal 12 4 2 3 6 2" xfId="54601" xr:uid="{00000000-0005-0000-0000-0000A4130000}"/>
    <cellStyle name="Normal 12 4 2 3 7" xfId="30067" xr:uid="{00000000-0005-0000-0000-0000A5130000}"/>
    <cellStyle name="Normal 12 4 2 4" xfId="2464" xr:uid="{00000000-0005-0000-0000-0000A6130000}"/>
    <cellStyle name="Normal 12 4 2 4 2" xfId="6555" xr:uid="{00000000-0005-0000-0000-0000A7130000}"/>
    <cellStyle name="Normal 12 4 2 4 2 2" xfId="18822" xr:uid="{00000000-0005-0000-0000-0000A8130000}"/>
    <cellStyle name="Normal 12 4 2 4 2 2 2" xfId="47446" xr:uid="{00000000-0005-0000-0000-0000A9130000}"/>
    <cellStyle name="Normal 12 4 2 4 2 3" xfId="35179" xr:uid="{00000000-0005-0000-0000-0000AA130000}"/>
    <cellStyle name="Normal 12 4 2 4 3" xfId="10644" xr:uid="{00000000-0005-0000-0000-0000AB130000}"/>
    <cellStyle name="Normal 12 4 2 4 3 2" xfId="22911" xr:uid="{00000000-0005-0000-0000-0000AC130000}"/>
    <cellStyle name="Normal 12 4 2 4 3 2 2" xfId="51535" xr:uid="{00000000-0005-0000-0000-0000AD130000}"/>
    <cellStyle name="Normal 12 4 2 4 3 3" xfId="39268" xr:uid="{00000000-0005-0000-0000-0000AE130000}"/>
    <cellStyle name="Normal 12 4 2 4 4" xfId="14732" xr:uid="{00000000-0005-0000-0000-0000AF130000}"/>
    <cellStyle name="Normal 12 4 2 4 4 2" xfId="43356" xr:uid="{00000000-0005-0000-0000-0000B0130000}"/>
    <cellStyle name="Normal 12 4 2 4 5" xfId="26999" xr:uid="{00000000-0005-0000-0000-0000B1130000}"/>
    <cellStyle name="Normal 12 4 2 4 5 2" xfId="55623" xr:uid="{00000000-0005-0000-0000-0000B2130000}"/>
    <cellStyle name="Normal 12 4 2 4 6" xfId="31089" xr:uid="{00000000-0005-0000-0000-0000B3130000}"/>
    <cellStyle name="Normal 12 4 2 5" xfId="4511" xr:uid="{00000000-0005-0000-0000-0000B4130000}"/>
    <cellStyle name="Normal 12 4 2 5 2" xfId="16778" xr:uid="{00000000-0005-0000-0000-0000B5130000}"/>
    <cellStyle name="Normal 12 4 2 5 2 2" xfId="45402" xr:uid="{00000000-0005-0000-0000-0000B6130000}"/>
    <cellStyle name="Normal 12 4 2 5 3" xfId="33135" xr:uid="{00000000-0005-0000-0000-0000B7130000}"/>
    <cellStyle name="Normal 12 4 2 6" xfId="8600" xr:uid="{00000000-0005-0000-0000-0000B8130000}"/>
    <cellStyle name="Normal 12 4 2 6 2" xfId="20867" xr:uid="{00000000-0005-0000-0000-0000B9130000}"/>
    <cellStyle name="Normal 12 4 2 6 2 2" xfId="49491" xr:uid="{00000000-0005-0000-0000-0000BA130000}"/>
    <cellStyle name="Normal 12 4 2 6 3" xfId="37224" xr:uid="{00000000-0005-0000-0000-0000BB130000}"/>
    <cellStyle name="Normal 12 4 2 7" xfId="12688" xr:uid="{00000000-0005-0000-0000-0000BC130000}"/>
    <cellStyle name="Normal 12 4 2 7 2" xfId="41312" xr:uid="{00000000-0005-0000-0000-0000BD130000}"/>
    <cellStyle name="Normal 12 4 2 8" xfId="24955" xr:uid="{00000000-0005-0000-0000-0000BE130000}"/>
    <cellStyle name="Normal 12 4 2 8 2" xfId="53579" xr:uid="{00000000-0005-0000-0000-0000BF130000}"/>
    <cellStyle name="Normal 12 4 2 9" xfId="29045" xr:uid="{00000000-0005-0000-0000-0000C0130000}"/>
    <cellStyle name="Normal 12 4 3" xfId="675" xr:uid="{00000000-0005-0000-0000-0000C1130000}"/>
    <cellStyle name="Normal 12 4 3 2" xfId="1697" xr:uid="{00000000-0005-0000-0000-0000C2130000}"/>
    <cellStyle name="Normal 12 4 3 2 2" xfId="3741" xr:uid="{00000000-0005-0000-0000-0000C3130000}"/>
    <cellStyle name="Normal 12 4 3 2 2 2" xfId="7832" xr:uid="{00000000-0005-0000-0000-0000C4130000}"/>
    <cellStyle name="Normal 12 4 3 2 2 2 2" xfId="20099" xr:uid="{00000000-0005-0000-0000-0000C5130000}"/>
    <cellStyle name="Normal 12 4 3 2 2 2 2 2" xfId="48723" xr:uid="{00000000-0005-0000-0000-0000C6130000}"/>
    <cellStyle name="Normal 12 4 3 2 2 2 3" xfId="36456" xr:uid="{00000000-0005-0000-0000-0000C7130000}"/>
    <cellStyle name="Normal 12 4 3 2 2 3" xfId="11921" xr:uid="{00000000-0005-0000-0000-0000C8130000}"/>
    <cellStyle name="Normal 12 4 3 2 2 3 2" xfId="24188" xr:uid="{00000000-0005-0000-0000-0000C9130000}"/>
    <cellStyle name="Normal 12 4 3 2 2 3 2 2" xfId="52812" xr:uid="{00000000-0005-0000-0000-0000CA130000}"/>
    <cellStyle name="Normal 12 4 3 2 2 3 3" xfId="40545" xr:uid="{00000000-0005-0000-0000-0000CB130000}"/>
    <cellStyle name="Normal 12 4 3 2 2 4" xfId="16009" xr:uid="{00000000-0005-0000-0000-0000CC130000}"/>
    <cellStyle name="Normal 12 4 3 2 2 4 2" xfId="44633" xr:uid="{00000000-0005-0000-0000-0000CD130000}"/>
    <cellStyle name="Normal 12 4 3 2 2 5" xfId="28276" xr:uid="{00000000-0005-0000-0000-0000CE130000}"/>
    <cellStyle name="Normal 12 4 3 2 2 5 2" xfId="56900" xr:uid="{00000000-0005-0000-0000-0000CF130000}"/>
    <cellStyle name="Normal 12 4 3 2 2 6" xfId="32366" xr:uid="{00000000-0005-0000-0000-0000D0130000}"/>
    <cellStyle name="Normal 12 4 3 2 3" xfId="5788" xr:uid="{00000000-0005-0000-0000-0000D1130000}"/>
    <cellStyle name="Normal 12 4 3 2 3 2" xfId="18055" xr:uid="{00000000-0005-0000-0000-0000D2130000}"/>
    <cellStyle name="Normal 12 4 3 2 3 2 2" xfId="46679" xr:uid="{00000000-0005-0000-0000-0000D3130000}"/>
    <cellStyle name="Normal 12 4 3 2 3 3" xfId="34412" xr:uid="{00000000-0005-0000-0000-0000D4130000}"/>
    <cellStyle name="Normal 12 4 3 2 4" xfId="9877" xr:uid="{00000000-0005-0000-0000-0000D5130000}"/>
    <cellStyle name="Normal 12 4 3 2 4 2" xfId="22144" xr:uid="{00000000-0005-0000-0000-0000D6130000}"/>
    <cellStyle name="Normal 12 4 3 2 4 2 2" xfId="50768" xr:uid="{00000000-0005-0000-0000-0000D7130000}"/>
    <cellStyle name="Normal 12 4 3 2 4 3" xfId="38501" xr:uid="{00000000-0005-0000-0000-0000D8130000}"/>
    <cellStyle name="Normal 12 4 3 2 5" xfId="13965" xr:uid="{00000000-0005-0000-0000-0000D9130000}"/>
    <cellStyle name="Normal 12 4 3 2 5 2" xfId="42589" xr:uid="{00000000-0005-0000-0000-0000DA130000}"/>
    <cellStyle name="Normal 12 4 3 2 6" xfId="26232" xr:uid="{00000000-0005-0000-0000-0000DB130000}"/>
    <cellStyle name="Normal 12 4 3 2 6 2" xfId="54856" xr:uid="{00000000-0005-0000-0000-0000DC130000}"/>
    <cellStyle name="Normal 12 4 3 2 7" xfId="30322" xr:uid="{00000000-0005-0000-0000-0000DD130000}"/>
    <cellStyle name="Normal 12 4 3 3" xfId="2719" xr:uid="{00000000-0005-0000-0000-0000DE130000}"/>
    <cellStyle name="Normal 12 4 3 3 2" xfId="6810" xr:uid="{00000000-0005-0000-0000-0000DF130000}"/>
    <cellStyle name="Normal 12 4 3 3 2 2" xfId="19077" xr:uid="{00000000-0005-0000-0000-0000E0130000}"/>
    <cellStyle name="Normal 12 4 3 3 2 2 2" xfId="47701" xr:uid="{00000000-0005-0000-0000-0000E1130000}"/>
    <cellStyle name="Normal 12 4 3 3 2 3" xfId="35434" xr:uid="{00000000-0005-0000-0000-0000E2130000}"/>
    <cellStyle name="Normal 12 4 3 3 3" xfId="10899" xr:uid="{00000000-0005-0000-0000-0000E3130000}"/>
    <cellStyle name="Normal 12 4 3 3 3 2" xfId="23166" xr:uid="{00000000-0005-0000-0000-0000E4130000}"/>
    <cellStyle name="Normal 12 4 3 3 3 2 2" xfId="51790" xr:uid="{00000000-0005-0000-0000-0000E5130000}"/>
    <cellStyle name="Normal 12 4 3 3 3 3" xfId="39523" xr:uid="{00000000-0005-0000-0000-0000E6130000}"/>
    <cellStyle name="Normal 12 4 3 3 4" xfId="14987" xr:uid="{00000000-0005-0000-0000-0000E7130000}"/>
    <cellStyle name="Normal 12 4 3 3 4 2" xfId="43611" xr:uid="{00000000-0005-0000-0000-0000E8130000}"/>
    <cellStyle name="Normal 12 4 3 3 5" xfId="27254" xr:uid="{00000000-0005-0000-0000-0000E9130000}"/>
    <cellStyle name="Normal 12 4 3 3 5 2" xfId="55878" xr:uid="{00000000-0005-0000-0000-0000EA130000}"/>
    <cellStyle name="Normal 12 4 3 3 6" xfId="31344" xr:uid="{00000000-0005-0000-0000-0000EB130000}"/>
    <cellStyle name="Normal 12 4 3 4" xfId="4766" xr:uid="{00000000-0005-0000-0000-0000EC130000}"/>
    <cellStyle name="Normal 12 4 3 4 2" xfId="17033" xr:uid="{00000000-0005-0000-0000-0000ED130000}"/>
    <cellStyle name="Normal 12 4 3 4 2 2" xfId="45657" xr:uid="{00000000-0005-0000-0000-0000EE130000}"/>
    <cellStyle name="Normal 12 4 3 4 3" xfId="33390" xr:uid="{00000000-0005-0000-0000-0000EF130000}"/>
    <cellStyle name="Normal 12 4 3 5" xfId="8855" xr:uid="{00000000-0005-0000-0000-0000F0130000}"/>
    <cellStyle name="Normal 12 4 3 5 2" xfId="21122" xr:uid="{00000000-0005-0000-0000-0000F1130000}"/>
    <cellStyle name="Normal 12 4 3 5 2 2" xfId="49746" xr:uid="{00000000-0005-0000-0000-0000F2130000}"/>
    <cellStyle name="Normal 12 4 3 5 3" xfId="37479" xr:uid="{00000000-0005-0000-0000-0000F3130000}"/>
    <cellStyle name="Normal 12 4 3 6" xfId="12943" xr:uid="{00000000-0005-0000-0000-0000F4130000}"/>
    <cellStyle name="Normal 12 4 3 6 2" xfId="41567" xr:uid="{00000000-0005-0000-0000-0000F5130000}"/>
    <cellStyle name="Normal 12 4 3 7" xfId="25210" xr:uid="{00000000-0005-0000-0000-0000F6130000}"/>
    <cellStyle name="Normal 12 4 3 7 2" xfId="53834" xr:uid="{00000000-0005-0000-0000-0000F7130000}"/>
    <cellStyle name="Normal 12 4 3 8" xfId="29300" xr:uid="{00000000-0005-0000-0000-0000F8130000}"/>
    <cellStyle name="Normal 12 4 4" xfId="1186" xr:uid="{00000000-0005-0000-0000-0000F9130000}"/>
    <cellStyle name="Normal 12 4 4 2" xfId="3230" xr:uid="{00000000-0005-0000-0000-0000FA130000}"/>
    <cellStyle name="Normal 12 4 4 2 2" xfId="7321" xr:uid="{00000000-0005-0000-0000-0000FB130000}"/>
    <cellStyle name="Normal 12 4 4 2 2 2" xfId="19588" xr:uid="{00000000-0005-0000-0000-0000FC130000}"/>
    <cellStyle name="Normal 12 4 4 2 2 2 2" xfId="48212" xr:uid="{00000000-0005-0000-0000-0000FD130000}"/>
    <cellStyle name="Normal 12 4 4 2 2 3" xfId="35945" xr:uid="{00000000-0005-0000-0000-0000FE130000}"/>
    <cellStyle name="Normal 12 4 4 2 3" xfId="11410" xr:uid="{00000000-0005-0000-0000-0000FF130000}"/>
    <cellStyle name="Normal 12 4 4 2 3 2" xfId="23677" xr:uid="{00000000-0005-0000-0000-000000140000}"/>
    <cellStyle name="Normal 12 4 4 2 3 2 2" xfId="52301" xr:uid="{00000000-0005-0000-0000-000001140000}"/>
    <cellStyle name="Normal 12 4 4 2 3 3" xfId="40034" xr:uid="{00000000-0005-0000-0000-000002140000}"/>
    <cellStyle name="Normal 12 4 4 2 4" xfId="15498" xr:uid="{00000000-0005-0000-0000-000003140000}"/>
    <cellStyle name="Normal 12 4 4 2 4 2" xfId="44122" xr:uid="{00000000-0005-0000-0000-000004140000}"/>
    <cellStyle name="Normal 12 4 4 2 5" xfId="27765" xr:uid="{00000000-0005-0000-0000-000005140000}"/>
    <cellStyle name="Normal 12 4 4 2 5 2" xfId="56389" xr:uid="{00000000-0005-0000-0000-000006140000}"/>
    <cellStyle name="Normal 12 4 4 2 6" xfId="31855" xr:uid="{00000000-0005-0000-0000-000007140000}"/>
    <cellStyle name="Normal 12 4 4 3" xfId="5277" xr:uid="{00000000-0005-0000-0000-000008140000}"/>
    <cellStyle name="Normal 12 4 4 3 2" xfId="17544" xr:uid="{00000000-0005-0000-0000-000009140000}"/>
    <cellStyle name="Normal 12 4 4 3 2 2" xfId="46168" xr:uid="{00000000-0005-0000-0000-00000A140000}"/>
    <cellStyle name="Normal 12 4 4 3 3" xfId="33901" xr:uid="{00000000-0005-0000-0000-00000B140000}"/>
    <cellStyle name="Normal 12 4 4 4" xfId="9366" xr:uid="{00000000-0005-0000-0000-00000C140000}"/>
    <cellStyle name="Normal 12 4 4 4 2" xfId="21633" xr:uid="{00000000-0005-0000-0000-00000D140000}"/>
    <cellStyle name="Normal 12 4 4 4 2 2" xfId="50257" xr:uid="{00000000-0005-0000-0000-00000E140000}"/>
    <cellStyle name="Normal 12 4 4 4 3" xfId="37990" xr:uid="{00000000-0005-0000-0000-00000F140000}"/>
    <cellStyle name="Normal 12 4 4 5" xfId="13454" xr:uid="{00000000-0005-0000-0000-000010140000}"/>
    <cellStyle name="Normal 12 4 4 5 2" xfId="42078" xr:uid="{00000000-0005-0000-0000-000011140000}"/>
    <cellStyle name="Normal 12 4 4 6" xfId="25721" xr:uid="{00000000-0005-0000-0000-000012140000}"/>
    <cellStyle name="Normal 12 4 4 6 2" xfId="54345" xr:uid="{00000000-0005-0000-0000-000013140000}"/>
    <cellStyle name="Normal 12 4 4 7" xfId="29811" xr:uid="{00000000-0005-0000-0000-000014140000}"/>
    <cellStyle name="Normal 12 4 5" xfId="2208" xr:uid="{00000000-0005-0000-0000-000015140000}"/>
    <cellStyle name="Normal 12 4 5 2" xfId="6299" xr:uid="{00000000-0005-0000-0000-000016140000}"/>
    <cellStyle name="Normal 12 4 5 2 2" xfId="18566" xr:uid="{00000000-0005-0000-0000-000017140000}"/>
    <cellStyle name="Normal 12 4 5 2 2 2" xfId="47190" xr:uid="{00000000-0005-0000-0000-000018140000}"/>
    <cellStyle name="Normal 12 4 5 2 3" xfId="34923" xr:uid="{00000000-0005-0000-0000-000019140000}"/>
    <cellStyle name="Normal 12 4 5 3" xfId="10388" xr:uid="{00000000-0005-0000-0000-00001A140000}"/>
    <cellStyle name="Normal 12 4 5 3 2" xfId="22655" xr:uid="{00000000-0005-0000-0000-00001B140000}"/>
    <cellStyle name="Normal 12 4 5 3 2 2" xfId="51279" xr:uid="{00000000-0005-0000-0000-00001C140000}"/>
    <cellStyle name="Normal 12 4 5 3 3" xfId="39012" xr:uid="{00000000-0005-0000-0000-00001D140000}"/>
    <cellStyle name="Normal 12 4 5 4" xfId="14476" xr:uid="{00000000-0005-0000-0000-00001E140000}"/>
    <cellStyle name="Normal 12 4 5 4 2" xfId="43100" xr:uid="{00000000-0005-0000-0000-00001F140000}"/>
    <cellStyle name="Normal 12 4 5 5" xfId="26743" xr:uid="{00000000-0005-0000-0000-000020140000}"/>
    <cellStyle name="Normal 12 4 5 5 2" xfId="55367" xr:uid="{00000000-0005-0000-0000-000021140000}"/>
    <cellStyle name="Normal 12 4 5 6" xfId="30833" xr:uid="{00000000-0005-0000-0000-000022140000}"/>
    <cellStyle name="Normal 12 4 6" xfId="4255" xr:uid="{00000000-0005-0000-0000-000023140000}"/>
    <cellStyle name="Normal 12 4 6 2" xfId="16522" xr:uid="{00000000-0005-0000-0000-000024140000}"/>
    <cellStyle name="Normal 12 4 6 2 2" xfId="45146" xr:uid="{00000000-0005-0000-0000-000025140000}"/>
    <cellStyle name="Normal 12 4 6 3" xfId="32879" xr:uid="{00000000-0005-0000-0000-000026140000}"/>
    <cellStyle name="Normal 12 4 7" xfId="8344" xr:uid="{00000000-0005-0000-0000-000027140000}"/>
    <cellStyle name="Normal 12 4 7 2" xfId="20611" xr:uid="{00000000-0005-0000-0000-000028140000}"/>
    <cellStyle name="Normal 12 4 7 2 2" xfId="49235" xr:uid="{00000000-0005-0000-0000-000029140000}"/>
    <cellStyle name="Normal 12 4 7 3" xfId="36968" xr:uid="{00000000-0005-0000-0000-00002A140000}"/>
    <cellStyle name="Normal 12 4 8" xfId="12432" xr:uid="{00000000-0005-0000-0000-00002B140000}"/>
    <cellStyle name="Normal 12 4 8 2" xfId="41056" xr:uid="{00000000-0005-0000-0000-00002C140000}"/>
    <cellStyle name="Normal 12 4 9" xfId="24699" xr:uid="{00000000-0005-0000-0000-00002D140000}"/>
    <cellStyle name="Normal 12 4 9 2" xfId="53323" xr:uid="{00000000-0005-0000-0000-00002E140000}"/>
    <cellStyle name="Normal 12 5" xfId="290" xr:uid="{00000000-0005-0000-0000-00002F140000}"/>
    <cellStyle name="Normal 12 5 2" xfId="803" xr:uid="{00000000-0005-0000-0000-000030140000}"/>
    <cellStyle name="Normal 12 5 2 2" xfId="1825" xr:uid="{00000000-0005-0000-0000-000031140000}"/>
    <cellStyle name="Normal 12 5 2 2 2" xfId="3869" xr:uid="{00000000-0005-0000-0000-000032140000}"/>
    <cellStyle name="Normal 12 5 2 2 2 2" xfId="7960" xr:uid="{00000000-0005-0000-0000-000033140000}"/>
    <cellStyle name="Normal 12 5 2 2 2 2 2" xfId="20227" xr:uid="{00000000-0005-0000-0000-000034140000}"/>
    <cellStyle name="Normal 12 5 2 2 2 2 2 2" xfId="48851" xr:uid="{00000000-0005-0000-0000-000035140000}"/>
    <cellStyle name="Normal 12 5 2 2 2 2 3" xfId="36584" xr:uid="{00000000-0005-0000-0000-000036140000}"/>
    <cellStyle name="Normal 12 5 2 2 2 3" xfId="12049" xr:uid="{00000000-0005-0000-0000-000037140000}"/>
    <cellStyle name="Normal 12 5 2 2 2 3 2" xfId="24316" xr:uid="{00000000-0005-0000-0000-000038140000}"/>
    <cellStyle name="Normal 12 5 2 2 2 3 2 2" xfId="52940" xr:uid="{00000000-0005-0000-0000-000039140000}"/>
    <cellStyle name="Normal 12 5 2 2 2 3 3" xfId="40673" xr:uid="{00000000-0005-0000-0000-00003A140000}"/>
    <cellStyle name="Normal 12 5 2 2 2 4" xfId="16137" xr:uid="{00000000-0005-0000-0000-00003B140000}"/>
    <cellStyle name="Normal 12 5 2 2 2 4 2" xfId="44761" xr:uid="{00000000-0005-0000-0000-00003C140000}"/>
    <cellStyle name="Normal 12 5 2 2 2 5" xfId="28404" xr:uid="{00000000-0005-0000-0000-00003D140000}"/>
    <cellStyle name="Normal 12 5 2 2 2 5 2" xfId="57028" xr:uid="{00000000-0005-0000-0000-00003E140000}"/>
    <cellStyle name="Normal 12 5 2 2 2 6" xfId="32494" xr:uid="{00000000-0005-0000-0000-00003F140000}"/>
    <cellStyle name="Normal 12 5 2 2 3" xfId="5916" xr:uid="{00000000-0005-0000-0000-000040140000}"/>
    <cellStyle name="Normal 12 5 2 2 3 2" xfId="18183" xr:uid="{00000000-0005-0000-0000-000041140000}"/>
    <cellStyle name="Normal 12 5 2 2 3 2 2" xfId="46807" xr:uid="{00000000-0005-0000-0000-000042140000}"/>
    <cellStyle name="Normal 12 5 2 2 3 3" xfId="34540" xr:uid="{00000000-0005-0000-0000-000043140000}"/>
    <cellStyle name="Normal 12 5 2 2 4" xfId="10005" xr:uid="{00000000-0005-0000-0000-000044140000}"/>
    <cellStyle name="Normal 12 5 2 2 4 2" xfId="22272" xr:uid="{00000000-0005-0000-0000-000045140000}"/>
    <cellStyle name="Normal 12 5 2 2 4 2 2" xfId="50896" xr:uid="{00000000-0005-0000-0000-000046140000}"/>
    <cellStyle name="Normal 12 5 2 2 4 3" xfId="38629" xr:uid="{00000000-0005-0000-0000-000047140000}"/>
    <cellStyle name="Normal 12 5 2 2 5" xfId="14093" xr:uid="{00000000-0005-0000-0000-000048140000}"/>
    <cellStyle name="Normal 12 5 2 2 5 2" xfId="42717" xr:uid="{00000000-0005-0000-0000-000049140000}"/>
    <cellStyle name="Normal 12 5 2 2 6" xfId="26360" xr:uid="{00000000-0005-0000-0000-00004A140000}"/>
    <cellStyle name="Normal 12 5 2 2 6 2" xfId="54984" xr:uid="{00000000-0005-0000-0000-00004B140000}"/>
    <cellStyle name="Normal 12 5 2 2 7" xfId="30450" xr:uid="{00000000-0005-0000-0000-00004C140000}"/>
    <cellStyle name="Normal 12 5 2 3" xfId="2847" xr:uid="{00000000-0005-0000-0000-00004D140000}"/>
    <cellStyle name="Normal 12 5 2 3 2" xfId="6938" xr:uid="{00000000-0005-0000-0000-00004E140000}"/>
    <cellStyle name="Normal 12 5 2 3 2 2" xfId="19205" xr:uid="{00000000-0005-0000-0000-00004F140000}"/>
    <cellStyle name="Normal 12 5 2 3 2 2 2" xfId="47829" xr:uid="{00000000-0005-0000-0000-000050140000}"/>
    <cellStyle name="Normal 12 5 2 3 2 3" xfId="35562" xr:uid="{00000000-0005-0000-0000-000051140000}"/>
    <cellStyle name="Normal 12 5 2 3 3" xfId="11027" xr:uid="{00000000-0005-0000-0000-000052140000}"/>
    <cellStyle name="Normal 12 5 2 3 3 2" xfId="23294" xr:uid="{00000000-0005-0000-0000-000053140000}"/>
    <cellStyle name="Normal 12 5 2 3 3 2 2" xfId="51918" xr:uid="{00000000-0005-0000-0000-000054140000}"/>
    <cellStyle name="Normal 12 5 2 3 3 3" xfId="39651" xr:uid="{00000000-0005-0000-0000-000055140000}"/>
    <cellStyle name="Normal 12 5 2 3 4" xfId="15115" xr:uid="{00000000-0005-0000-0000-000056140000}"/>
    <cellStyle name="Normal 12 5 2 3 4 2" xfId="43739" xr:uid="{00000000-0005-0000-0000-000057140000}"/>
    <cellStyle name="Normal 12 5 2 3 5" xfId="27382" xr:uid="{00000000-0005-0000-0000-000058140000}"/>
    <cellStyle name="Normal 12 5 2 3 5 2" xfId="56006" xr:uid="{00000000-0005-0000-0000-000059140000}"/>
    <cellStyle name="Normal 12 5 2 3 6" xfId="31472" xr:uid="{00000000-0005-0000-0000-00005A140000}"/>
    <cellStyle name="Normal 12 5 2 4" xfId="4894" xr:uid="{00000000-0005-0000-0000-00005B140000}"/>
    <cellStyle name="Normal 12 5 2 4 2" xfId="17161" xr:uid="{00000000-0005-0000-0000-00005C140000}"/>
    <cellStyle name="Normal 12 5 2 4 2 2" xfId="45785" xr:uid="{00000000-0005-0000-0000-00005D140000}"/>
    <cellStyle name="Normal 12 5 2 4 3" xfId="33518" xr:uid="{00000000-0005-0000-0000-00005E140000}"/>
    <cellStyle name="Normal 12 5 2 5" xfId="8983" xr:uid="{00000000-0005-0000-0000-00005F140000}"/>
    <cellStyle name="Normal 12 5 2 5 2" xfId="21250" xr:uid="{00000000-0005-0000-0000-000060140000}"/>
    <cellStyle name="Normal 12 5 2 5 2 2" xfId="49874" xr:uid="{00000000-0005-0000-0000-000061140000}"/>
    <cellStyle name="Normal 12 5 2 5 3" xfId="37607" xr:uid="{00000000-0005-0000-0000-000062140000}"/>
    <cellStyle name="Normal 12 5 2 6" xfId="13071" xr:uid="{00000000-0005-0000-0000-000063140000}"/>
    <cellStyle name="Normal 12 5 2 6 2" xfId="41695" xr:uid="{00000000-0005-0000-0000-000064140000}"/>
    <cellStyle name="Normal 12 5 2 7" xfId="25338" xr:uid="{00000000-0005-0000-0000-000065140000}"/>
    <cellStyle name="Normal 12 5 2 7 2" xfId="53962" xr:uid="{00000000-0005-0000-0000-000066140000}"/>
    <cellStyle name="Normal 12 5 2 8" xfId="29428" xr:uid="{00000000-0005-0000-0000-000067140000}"/>
    <cellStyle name="Normal 12 5 3" xfId="1314" xr:uid="{00000000-0005-0000-0000-000068140000}"/>
    <cellStyle name="Normal 12 5 3 2" xfId="3358" xr:uid="{00000000-0005-0000-0000-000069140000}"/>
    <cellStyle name="Normal 12 5 3 2 2" xfId="7449" xr:uid="{00000000-0005-0000-0000-00006A140000}"/>
    <cellStyle name="Normal 12 5 3 2 2 2" xfId="19716" xr:uid="{00000000-0005-0000-0000-00006B140000}"/>
    <cellStyle name="Normal 12 5 3 2 2 2 2" xfId="48340" xr:uid="{00000000-0005-0000-0000-00006C140000}"/>
    <cellStyle name="Normal 12 5 3 2 2 3" xfId="36073" xr:uid="{00000000-0005-0000-0000-00006D140000}"/>
    <cellStyle name="Normal 12 5 3 2 3" xfId="11538" xr:uid="{00000000-0005-0000-0000-00006E140000}"/>
    <cellStyle name="Normal 12 5 3 2 3 2" xfId="23805" xr:uid="{00000000-0005-0000-0000-00006F140000}"/>
    <cellStyle name="Normal 12 5 3 2 3 2 2" xfId="52429" xr:uid="{00000000-0005-0000-0000-000070140000}"/>
    <cellStyle name="Normal 12 5 3 2 3 3" xfId="40162" xr:uid="{00000000-0005-0000-0000-000071140000}"/>
    <cellStyle name="Normal 12 5 3 2 4" xfId="15626" xr:uid="{00000000-0005-0000-0000-000072140000}"/>
    <cellStyle name="Normal 12 5 3 2 4 2" xfId="44250" xr:uid="{00000000-0005-0000-0000-000073140000}"/>
    <cellStyle name="Normal 12 5 3 2 5" xfId="27893" xr:uid="{00000000-0005-0000-0000-000074140000}"/>
    <cellStyle name="Normal 12 5 3 2 5 2" xfId="56517" xr:uid="{00000000-0005-0000-0000-000075140000}"/>
    <cellStyle name="Normal 12 5 3 2 6" xfId="31983" xr:uid="{00000000-0005-0000-0000-000076140000}"/>
    <cellStyle name="Normal 12 5 3 3" xfId="5405" xr:uid="{00000000-0005-0000-0000-000077140000}"/>
    <cellStyle name="Normal 12 5 3 3 2" xfId="17672" xr:uid="{00000000-0005-0000-0000-000078140000}"/>
    <cellStyle name="Normal 12 5 3 3 2 2" xfId="46296" xr:uid="{00000000-0005-0000-0000-000079140000}"/>
    <cellStyle name="Normal 12 5 3 3 3" xfId="34029" xr:uid="{00000000-0005-0000-0000-00007A140000}"/>
    <cellStyle name="Normal 12 5 3 4" xfId="9494" xr:uid="{00000000-0005-0000-0000-00007B140000}"/>
    <cellStyle name="Normal 12 5 3 4 2" xfId="21761" xr:uid="{00000000-0005-0000-0000-00007C140000}"/>
    <cellStyle name="Normal 12 5 3 4 2 2" xfId="50385" xr:uid="{00000000-0005-0000-0000-00007D140000}"/>
    <cellStyle name="Normal 12 5 3 4 3" xfId="38118" xr:uid="{00000000-0005-0000-0000-00007E140000}"/>
    <cellStyle name="Normal 12 5 3 5" xfId="13582" xr:uid="{00000000-0005-0000-0000-00007F140000}"/>
    <cellStyle name="Normal 12 5 3 5 2" xfId="42206" xr:uid="{00000000-0005-0000-0000-000080140000}"/>
    <cellStyle name="Normal 12 5 3 6" xfId="25849" xr:uid="{00000000-0005-0000-0000-000081140000}"/>
    <cellStyle name="Normal 12 5 3 6 2" xfId="54473" xr:uid="{00000000-0005-0000-0000-000082140000}"/>
    <cellStyle name="Normal 12 5 3 7" xfId="29939" xr:uid="{00000000-0005-0000-0000-000083140000}"/>
    <cellStyle name="Normal 12 5 4" xfId="2336" xr:uid="{00000000-0005-0000-0000-000084140000}"/>
    <cellStyle name="Normal 12 5 4 2" xfId="6427" xr:uid="{00000000-0005-0000-0000-000085140000}"/>
    <cellStyle name="Normal 12 5 4 2 2" xfId="18694" xr:uid="{00000000-0005-0000-0000-000086140000}"/>
    <cellStyle name="Normal 12 5 4 2 2 2" xfId="47318" xr:uid="{00000000-0005-0000-0000-000087140000}"/>
    <cellStyle name="Normal 12 5 4 2 3" xfId="35051" xr:uid="{00000000-0005-0000-0000-000088140000}"/>
    <cellStyle name="Normal 12 5 4 3" xfId="10516" xr:uid="{00000000-0005-0000-0000-000089140000}"/>
    <cellStyle name="Normal 12 5 4 3 2" xfId="22783" xr:uid="{00000000-0005-0000-0000-00008A140000}"/>
    <cellStyle name="Normal 12 5 4 3 2 2" xfId="51407" xr:uid="{00000000-0005-0000-0000-00008B140000}"/>
    <cellStyle name="Normal 12 5 4 3 3" xfId="39140" xr:uid="{00000000-0005-0000-0000-00008C140000}"/>
    <cellStyle name="Normal 12 5 4 4" xfId="14604" xr:uid="{00000000-0005-0000-0000-00008D140000}"/>
    <cellStyle name="Normal 12 5 4 4 2" xfId="43228" xr:uid="{00000000-0005-0000-0000-00008E140000}"/>
    <cellStyle name="Normal 12 5 4 5" xfId="26871" xr:uid="{00000000-0005-0000-0000-00008F140000}"/>
    <cellStyle name="Normal 12 5 4 5 2" xfId="55495" xr:uid="{00000000-0005-0000-0000-000090140000}"/>
    <cellStyle name="Normal 12 5 4 6" xfId="30961" xr:uid="{00000000-0005-0000-0000-000091140000}"/>
    <cellStyle name="Normal 12 5 5" xfId="4383" xr:uid="{00000000-0005-0000-0000-000092140000}"/>
    <cellStyle name="Normal 12 5 5 2" xfId="16650" xr:uid="{00000000-0005-0000-0000-000093140000}"/>
    <cellStyle name="Normal 12 5 5 2 2" xfId="45274" xr:uid="{00000000-0005-0000-0000-000094140000}"/>
    <cellStyle name="Normal 12 5 5 3" xfId="33007" xr:uid="{00000000-0005-0000-0000-000095140000}"/>
    <cellStyle name="Normal 12 5 6" xfId="8472" xr:uid="{00000000-0005-0000-0000-000096140000}"/>
    <cellStyle name="Normal 12 5 6 2" xfId="20739" xr:uid="{00000000-0005-0000-0000-000097140000}"/>
    <cellStyle name="Normal 12 5 6 2 2" xfId="49363" xr:uid="{00000000-0005-0000-0000-000098140000}"/>
    <cellStyle name="Normal 12 5 6 3" xfId="37096" xr:uid="{00000000-0005-0000-0000-000099140000}"/>
    <cellStyle name="Normal 12 5 7" xfId="12560" xr:uid="{00000000-0005-0000-0000-00009A140000}"/>
    <cellStyle name="Normal 12 5 7 2" xfId="41184" xr:uid="{00000000-0005-0000-0000-00009B140000}"/>
    <cellStyle name="Normal 12 5 8" xfId="24827" xr:uid="{00000000-0005-0000-0000-00009C140000}"/>
    <cellStyle name="Normal 12 5 8 2" xfId="53451" xr:uid="{00000000-0005-0000-0000-00009D140000}"/>
    <cellStyle name="Normal 12 5 9" xfId="28917" xr:uid="{00000000-0005-0000-0000-00009E140000}"/>
    <cellStyle name="Normal 12 6" xfId="547" xr:uid="{00000000-0005-0000-0000-00009F140000}"/>
    <cellStyle name="Normal 12 6 2" xfId="1569" xr:uid="{00000000-0005-0000-0000-0000A0140000}"/>
    <cellStyle name="Normal 12 6 2 2" xfId="3613" xr:uid="{00000000-0005-0000-0000-0000A1140000}"/>
    <cellStyle name="Normal 12 6 2 2 2" xfId="7704" xr:uid="{00000000-0005-0000-0000-0000A2140000}"/>
    <cellStyle name="Normal 12 6 2 2 2 2" xfId="19971" xr:uid="{00000000-0005-0000-0000-0000A3140000}"/>
    <cellStyle name="Normal 12 6 2 2 2 2 2" xfId="48595" xr:uid="{00000000-0005-0000-0000-0000A4140000}"/>
    <cellStyle name="Normal 12 6 2 2 2 3" xfId="36328" xr:uid="{00000000-0005-0000-0000-0000A5140000}"/>
    <cellStyle name="Normal 12 6 2 2 3" xfId="11793" xr:uid="{00000000-0005-0000-0000-0000A6140000}"/>
    <cellStyle name="Normal 12 6 2 2 3 2" xfId="24060" xr:uid="{00000000-0005-0000-0000-0000A7140000}"/>
    <cellStyle name="Normal 12 6 2 2 3 2 2" xfId="52684" xr:uid="{00000000-0005-0000-0000-0000A8140000}"/>
    <cellStyle name="Normal 12 6 2 2 3 3" xfId="40417" xr:uid="{00000000-0005-0000-0000-0000A9140000}"/>
    <cellStyle name="Normal 12 6 2 2 4" xfId="15881" xr:uid="{00000000-0005-0000-0000-0000AA140000}"/>
    <cellStyle name="Normal 12 6 2 2 4 2" xfId="44505" xr:uid="{00000000-0005-0000-0000-0000AB140000}"/>
    <cellStyle name="Normal 12 6 2 2 5" xfId="28148" xr:uid="{00000000-0005-0000-0000-0000AC140000}"/>
    <cellStyle name="Normal 12 6 2 2 5 2" xfId="56772" xr:uid="{00000000-0005-0000-0000-0000AD140000}"/>
    <cellStyle name="Normal 12 6 2 2 6" xfId="32238" xr:uid="{00000000-0005-0000-0000-0000AE140000}"/>
    <cellStyle name="Normal 12 6 2 3" xfId="5660" xr:uid="{00000000-0005-0000-0000-0000AF140000}"/>
    <cellStyle name="Normal 12 6 2 3 2" xfId="17927" xr:uid="{00000000-0005-0000-0000-0000B0140000}"/>
    <cellStyle name="Normal 12 6 2 3 2 2" xfId="46551" xr:uid="{00000000-0005-0000-0000-0000B1140000}"/>
    <cellStyle name="Normal 12 6 2 3 3" xfId="34284" xr:uid="{00000000-0005-0000-0000-0000B2140000}"/>
    <cellStyle name="Normal 12 6 2 4" xfId="9749" xr:uid="{00000000-0005-0000-0000-0000B3140000}"/>
    <cellStyle name="Normal 12 6 2 4 2" xfId="22016" xr:uid="{00000000-0005-0000-0000-0000B4140000}"/>
    <cellStyle name="Normal 12 6 2 4 2 2" xfId="50640" xr:uid="{00000000-0005-0000-0000-0000B5140000}"/>
    <cellStyle name="Normal 12 6 2 4 3" xfId="38373" xr:uid="{00000000-0005-0000-0000-0000B6140000}"/>
    <cellStyle name="Normal 12 6 2 5" xfId="13837" xr:uid="{00000000-0005-0000-0000-0000B7140000}"/>
    <cellStyle name="Normal 12 6 2 5 2" xfId="42461" xr:uid="{00000000-0005-0000-0000-0000B8140000}"/>
    <cellStyle name="Normal 12 6 2 6" xfId="26104" xr:uid="{00000000-0005-0000-0000-0000B9140000}"/>
    <cellStyle name="Normal 12 6 2 6 2" xfId="54728" xr:uid="{00000000-0005-0000-0000-0000BA140000}"/>
    <cellStyle name="Normal 12 6 2 7" xfId="30194" xr:uid="{00000000-0005-0000-0000-0000BB140000}"/>
    <cellStyle name="Normal 12 6 3" xfId="2591" xr:uid="{00000000-0005-0000-0000-0000BC140000}"/>
    <cellStyle name="Normal 12 6 3 2" xfId="6682" xr:uid="{00000000-0005-0000-0000-0000BD140000}"/>
    <cellStyle name="Normal 12 6 3 2 2" xfId="18949" xr:uid="{00000000-0005-0000-0000-0000BE140000}"/>
    <cellStyle name="Normal 12 6 3 2 2 2" xfId="47573" xr:uid="{00000000-0005-0000-0000-0000BF140000}"/>
    <cellStyle name="Normal 12 6 3 2 3" xfId="35306" xr:uid="{00000000-0005-0000-0000-0000C0140000}"/>
    <cellStyle name="Normal 12 6 3 3" xfId="10771" xr:uid="{00000000-0005-0000-0000-0000C1140000}"/>
    <cellStyle name="Normal 12 6 3 3 2" xfId="23038" xr:uid="{00000000-0005-0000-0000-0000C2140000}"/>
    <cellStyle name="Normal 12 6 3 3 2 2" xfId="51662" xr:uid="{00000000-0005-0000-0000-0000C3140000}"/>
    <cellStyle name="Normal 12 6 3 3 3" xfId="39395" xr:uid="{00000000-0005-0000-0000-0000C4140000}"/>
    <cellStyle name="Normal 12 6 3 4" xfId="14859" xr:uid="{00000000-0005-0000-0000-0000C5140000}"/>
    <cellStyle name="Normal 12 6 3 4 2" xfId="43483" xr:uid="{00000000-0005-0000-0000-0000C6140000}"/>
    <cellStyle name="Normal 12 6 3 5" xfId="27126" xr:uid="{00000000-0005-0000-0000-0000C7140000}"/>
    <cellStyle name="Normal 12 6 3 5 2" xfId="55750" xr:uid="{00000000-0005-0000-0000-0000C8140000}"/>
    <cellStyle name="Normal 12 6 3 6" xfId="31216" xr:uid="{00000000-0005-0000-0000-0000C9140000}"/>
    <cellStyle name="Normal 12 6 4" xfId="4638" xr:uid="{00000000-0005-0000-0000-0000CA140000}"/>
    <cellStyle name="Normal 12 6 4 2" xfId="16905" xr:uid="{00000000-0005-0000-0000-0000CB140000}"/>
    <cellStyle name="Normal 12 6 4 2 2" xfId="45529" xr:uid="{00000000-0005-0000-0000-0000CC140000}"/>
    <cellStyle name="Normal 12 6 4 3" xfId="33262" xr:uid="{00000000-0005-0000-0000-0000CD140000}"/>
    <cellStyle name="Normal 12 6 5" xfId="8727" xr:uid="{00000000-0005-0000-0000-0000CE140000}"/>
    <cellStyle name="Normal 12 6 5 2" xfId="20994" xr:uid="{00000000-0005-0000-0000-0000CF140000}"/>
    <cellStyle name="Normal 12 6 5 2 2" xfId="49618" xr:uid="{00000000-0005-0000-0000-0000D0140000}"/>
    <cellStyle name="Normal 12 6 5 3" xfId="37351" xr:uid="{00000000-0005-0000-0000-0000D1140000}"/>
    <cellStyle name="Normal 12 6 6" xfId="12815" xr:uid="{00000000-0005-0000-0000-0000D2140000}"/>
    <cellStyle name="Normal 12 6 6 2" xfId="41439" xr:uid="{00000000-0005-0000-0000-0000D3140000}"/>
    <cellStyle name="Normal 12 6 7" xfId="25082" xr:uid="{00000000-0005-0000-0000-0000D4140000}"/>
    <cellStyle name="Normal 12 6 7 2" xfId="53706" xr:uid="{00000000-0005-0000-0000-0000D5140000}"/>
    <cellStyle name="Normal 12 6 8" xfId="29172" xr:uid="{00000000-0005-0000-0000-0000D6140000}"/>
    <cellStyle name="Normal 12 7" xfId="1058" xr:uid="{00000000-0005-0000-0000-0000D7140000}"/>
    <cellStyle name="Normal 12 7 2" xfId="3102" xr:uid="{00000000-0005-0000-0000-0000D8140000}"/>
    <cellStyle name="Normal 12 7 2 2" xfId="7193" xr:uid="{00000000-0005-0000-0000-0000D9140000}"/>
    <cellStyle name="Normal 12 7 2 2 2" xfId="19460" xr:uid="{00000000-0005-0000-0000-0000DA140000}"/>
    <cellStyle name="Normal 12 7 2 2 2 2" xfId="48084" xr:uid="{00000000-0005-0000-0000-0000DB140000}"/>
    <cellStyle name="Normal 12 7 2 2 3" xfId="35817" xr:uid="{00000000-0005-0000-0000-0000DC140000}"/>
    <cellStyle name="Normal 12 7 2 3" xfId="11282" xr:uid="{00000000-0005-0000-0000-0000DD140000}"/>
    <cellStyle name="Normal 12 7 2 3 2" xfId="23549" xr:uid="{00000000-0005-0000-0000-0000DE140000}"/>
    <cellStyle name="Normal 12 7 2 3 2 2" xfId="52173" xr:uid="{00000000-0005-0000-0000-0000DF140000}"/>
    <cellStyle name="Normal 12 7 2 3 3" xfId="39906" xr:uid="{00000000-0005-0000-0000-0000E0140000}"/>
    <cellStyle name="Normal 12 7 2 4" xfId="15370" xr:uid="{00000000-0005-0000-0000-0000E1140000}"/>
    <cellStyle name="Normal 12 7 2 4 2" xfId="43994" xr:uid="{00000000-0005-0000-0000-0000E2140000}"/>
    <cellStyle name="Normal 12 7 2 5" xfId="27637" xr:uid="{00000000-0005-0000-0000-0000E3140000}"/>
    <cellStyle name="Normal 12 7 2 5 2" xfId="56261" xr:uid="{00000000-0005-0000-0000-0000E4140000}"/>
    <cellStyle name="Normal 12 7 2 6" xfId="31727" xr:uid="{00000000-0005-0000-0000-0000E5140000}"/>
    <cellStyle name="Normal 12 7 3" xfId="5149" xr:uid="{00000000-0005-0000-0000-0000E6140000}"/>
    <cellStyle name="Normal 12 7 3 2" xfId="17416" xr:uid="{00000000-0005-0000-0000-0000E7140000}"/>
    <cellStyle name="Normal 12 7 3 2 2" xfId="46040" xr:uid="{00000000-0005-0000-0000-0000E8140000}"/>
    <cellStyle name="Normal 12 7 3 3" xfId="33773" xr:uid="{00000000-0005-0000-0000-0000E9140000}"/>
    <cellStyle name="Normal 12 7 4" xfId="9238" xr:uid="{00000000-0005-0000-0000-0000EA140000}"/>
    <cellStyle name="Normal 12 7 4 2" xfId="21505" xr:uid="{00000000-0005-0000-0000-0000EB140000}"/>
    <cellStyle name="Normal 12 7 4 2 2" xfId="50129" xr:uid="{00000000-0005-0000-0000-0000EC140000}"/>
    <cellStyle name="Normal 12 7 4 3" xfId="37862" xr:uid="{00000000-0005-0000-0000-0000ED140000}"/>
    <cellStyle name="Normal 12 7 5" xfId="13326" xr:uid="{00000000-0005-0000-0000-0000EE140000}"/>
    <cellStyle name="Normal 12 7 5 2" xfId="41950" xr:uid="{00000000-0005-0000-0000-0000EF140000}"/>
    <cellStyle name="Normal 12 7 6" xfId="25593" xr:uid="{00000000-0005-0000-0000-0000F0140000}"/>
    <cellStyle name="Normal 12 7 6 2" xfId="54217" xr:uid="{00000000-0005-0000-0000-0000F1140000}"/>
    <cellStyle name="Normal 12 7 7" xfId="29683" xr:uid="{00000000-0005-0000-0000-0000F2140000}"/>
    <cellStyle name="Normal 12 8" xfId="2080" xr:uid="{00000000-0005-0000-0000-0000F3140000}"/>
    <cellStyle name="Normal 12 8 2" xfId="6171" xr:uid="{00000000-0005-0000-0000-0000F4140000}"/>
    <cellStyle name="Normal 12 8 2 2" xfId="18438" xr:uid="{00000000-0005-0000-0000-0000F5140000}"/>
    <cellStyle name="Normal 12 8 2 2 2" xfId="47062" xr:uid="{00000000-0005-0000-0000-0000F6140000}"/>
    <cellStyle name="Normal 12 8 2 3" xfId="34795" xr:uid="{00000000-0005-0000-0000-0000F7140000}"/>
    <cellStyle name="Normal 12 8 3" xfId="10260" xr:uid="{00000000-0005-0000-0000-0000F8140000}"/>
    <cellStyle name="Normal 12 8 3 2" xfId="22527" xr:uid="{00000000-0005-0000-0000-0000F9140000}"/>
    <cellStyle name="Normal 12 8 3 2 2" xfId="51151" xr:uid="{00000000-0005-0000-0000-0000FA140000}"/>
    <cellStyle name="Normal 12 8 3 3" xfId="38884" xr:uid="{00000000-0005-0000-0000-0000FB140000}"/>
    <cellStyle name="Normal 12 8 4" xfId="14348" xr:uid="{00000000-0005-0000-0000-0000FC140000}"/>
    <cellStyle name="Normal 12 8 4 2" xfId="42972" xr:uid="{00000000-0005-0000-0000-0000FD140000}"/>
    <cellStyle name="Normal 12 8 5" xfId="26615" xr:uid="{00000000-0005-0000-0000-0000FE140000}"/>
    <cellStyle name="Normal 12 8 5 2" xfId="55239" xr:uid="{00000000-0005-0000-0000-0000FF140000}"/>
    <cellStyle name="Normal 12 8 6" xfId="30705" xr:uid="{00000000-0005-0000-0000-000000150000}"/>
    <cellStyle name="Normal 12 9" xfId="4127" xr:uid="{00000000-0005-0000-0000-000001150000}"/>
    <cellStyle name="Normal 12 9 2" xfId="16394" xr:uid="{00000000-0005-0000-0000-000002150000}"/>
    <cellStyle name="Normal 12 9 2 2" xfId="45018" xr:uid="{00000000-0005-0000-0000-000003150000}"/>
    <cellStyle name="Normal 12 9 3" xfId="32751" xr:uid="{00000000-0005-0000-0000-000004150000}"/>
    <cellStyle name="Normal 13" xfId="44" xr:uid="{00000000-0005-0000-0000-000005150000}"/>
    <cellStyle name="Normal 13 2" xfId="272" xr:uid="{00000000-0005-0000-0000-000006150000}"/>
    <cellStyle name="Normal 14" xfId="43" xr:uid="{00000000-0005-0000-0000-000007150000}"/>
    <cellStyle name="Normal 14 10" xfId="12320" xr:uid="{00000000-0005-0000-0000-000008150000}"/>
    <cellStyle name="Normal 14 10 2" xfId="40944" xr:uid="{00000000-0005-0000-0000-000009150000}"/>
    <cellStyle name="Normal 14 11" xfId="24587" xr:uid="{00000000-0005-0000-0000-00000A150000}"/>
    <cellStyle name="Normal 14 11 2" xfId="53211" xr:uid="{00000000-0005-0000-0000-00000B150000}"/>
    <cellStyle name="Normal 14 12" xfId="28677" xr:uid="{00000000-0005-0000-0000-00000C150000}"/>
    <cellStyle name="Normal 14 2" xfId="109" xr:uid="{00000000-0005-0000-0000-00000D150000}"/>
    <cellStyle name="Normal 14 2 10" xfId="24651" xr:uid="{00000000-0005-0000-0000-00000E150000}"/>
    <cellStyle name="Normal 14 2 10 2" xfId="53275" xr:uid="{00000000-0005-0000-0000-00000F150000}"/>
    <cellStyle name="Normal 14 2 11" xfId="28741" xr:uid="{00000000-0005-0000-0000-000010150000}"/>
    <cellStyle name="Normal 14 2 2" xfId="238" xr:uid="{00000000-0005-0000-0000-000011150000}"/>
    <cellStyle name="Normal 14 2 2 10" xfId="28869" xr:uid="{00000000-0005-0000-0000-000012150000}"/>
    <cellStyle name="Normal 14 2 2 2" xfId="498" xr:uid="{00000000-0005-0000-0000-000013150000}"/>
    <cellStyle name="Normal 14 2 2 2 2" xfId="1011" xr:uid="{00000000-0005-0000-0000-000014150000}"/>
    <cellStyle name="Normal 14 2 2 2 2 2" xfId="2033" xr:uid="{00000000-0005-0000-0000-000015150000}"/>
    <cellStyle name="Normal 14 2 2 2 2 2 2" xfId="4077" xr:uid="{00000000-0005-0000-0000-000016150000}"/>
    <cellStyle name="Normal 14 2 2 2 2 2 2 2" xfId="8168" xr:uid="{00000000-0005-0000-0000-000017150000}"/>
    <cellStyle name="Normal 14 2 2 2 2 2 2 2 2" xfId="20435" xr:uid="{00000000-0005-0000-0000-000018150000}"/>
    <cellStyle name="Normal 14 2 2 2 2 2 2 2 2 2" xfId="49059" xr:uid="{00000000-0005-0000-0000-000019150000}"/>
    <cellStyle name="Normal 14 2 2 2 2 2 2 2 3" xfId="36792" xr:uid="{00000000-0005-0000-0000-00001A150000}"/>
    <cellStyle name="Normal 14 2 2 2 2 2 2 3" xfId="12257" xr:uid="{00000000-0005-0000-0000-00001B150000}"/>
    <cellStyle name="Normal 14 2 2 2 2 2 2 3 2" xfId="24524" xr:uid="{00000000-0005-0000-0000-00001C150000}"/>
    <cellStyle name="Normal 14 2 2 2 2 2 2 3 2 2" xfId="53148" xr:uid="{00000000-0005-0000-0000-00001D150000}"/>
    <cellStyle name="Normal 14 2 2 2 2 2 2 3 3" xfId="40881" xr:uid="{00000000-0005-0000-0000-00001E150000}"/>
    <cellStyle name="Normal 14 2 2 2 2 2 2 4" xfId="16345" xr:uid="{00000000-0005-0000-0000-00001F150000}"/>
    <cellStyle name="Normal 14 2 2 2 2 2 2 4 2" xfId="44969" xr:uid="{00000000-0005-0000-0000-000020150000}"/>
    <cellStyle name="Normal 14 2 2 2 2 2 2 5" xfId="28612" xr:uid="{00000000-0005-0000-0000-000021150000}"/>
    <cellStyle name="Normal 14 2 2 2 2 2 2 5 2" xfId="57236" xr:uid="{00000000-0005-0000-0000-000022150000}"/>
    <cellStyle name="Normal 14 2 2 2 2 2 2 6" xfId="32702" xr:uid="{00000000-0005-0000-0000-000023150000}"/>
    <cellStyle name="Normal 14 2 2 2 2 2 3" xfId="6124" xr:uid="{00000000-0005-0000-0000-000024150000}"/>
    <cellStyle name="Normal 14 2 2 2 2 2 3 2" xfId="18391" xr:uid="{00000000-0005-0000-0000-000025150000}"/>
    <cellStyle name="Normal 14 2 2 2 2 2 3 2 2" xfId="47015" xr:uid="{00000000-0005-0000-0000-000026150000}"/>
    <cellStyle name="Normal 14 2 2 2 2 2 3 3" xfId="34748" xr:uid="{00000000-0005-0000-0000-000027150000}"/>
    <cellStyle name="Normal 14 2 2 2 2 2 4" xfId="10213" xr:uid="{00000000-0005-0000-0000-000028150000}"/>
    <cellStyle name="Normal 14 2 2 2 2 2 4 2" xfId="22480" xr:uid="{00000000-0005-0000-0000-000029150000}"/>
    <cellStyle name="Normal 14 2 2 2 2 2 4 2 2" xfId="51104" xr:uid="{00000000-0005-0000-0000-00002A150000}"/>
    <cellStyle name="Normal 14 2 2 2 2 2 4 3" xfId="38837" xr:uid="{00000000-0005-0000-0000-00002B150000}"/>
    <cellStyle name="Normal 14 2 2 2 2 2 5" xfId="14301" xr:uid="{00000000-0005-0000-0000-00002C150000}"/>
    <cellStyle name="Normal 14 2 2 2 2 2 5 2" xfId="42925" xr:uid="{00000000-0005-0000-0000-00002D150000}"/>
    <cellStyle name="Normal 14 2 2 2 2 2 6" xfId="26568" xr:uid="{00000000-0005-0000-0000-00002E150000}"/>
    <cellStyle name="Normal 14 2 2 2 2 2 6 2" xfId="55192" xr:uid="{00000000-0005-0000-0000-00002F150000}"/>
    <cellStyle name="Normal 14 2 2 2 2 2 7" xfId="30658" xr:uid="{00000000-0005-0000-0000-000030150000}"/>
    <cellStyle name="Normal 14 2 2 2 2 3" xfId="3055" xr:uid="{00000000-0005-0000-0000-000031150000}"/>
    <cellStyle name="Normal 14 2 2 2 2 3 2" xfId="7146" xr:uid="{00000000-0005-0000-0000-000032150000}"/>
    <cellStyle name="Normal 14 2 2 2 2 3 2 2" xfId="19413" xr:uid="{00000000-0005-0000-0000-000033150000}"/>
    <cellStyle name="Normal 14 2 2 2 2 3 2 2 2" xfId="48037" xr:uid="{00000000-0005-0000-0000-000034150000}"/>
    <cellStyle name="Normal 14 2 2 2 2 3 2 3" xfId="35770" xr:uid="{00000000-0005-0000-0000-000035150000}"/>
    <cellStyle name="Normal 14 2 2 2 2 3 3" xfId="11235" xr:uid="{00000000-0005-0000-0000-000036150000}"/>
    <cellStyle name="Normal 14 2 2 2 2 3 3 2" xfId="23502" xr:uid="{00000000-0005-0000-0000-000037150000}"/>
    <cellStyle name="Normal 14 2 2 2 2 3 3 2 2" xfId="52126" xr:uid="{00000000-0005-0000-0000-000038150000}"/>
    <cellStyle name="Normal 14 2 2 2 2 3 3 3" xfId="39859" xr:uid="{00000000-0005-0000-0000-000039150000}"/>
    <cellStyle name="Normal 14 2 2 2 2 3 4" xfId="15323" xr:uid="{00000000-0005-0000-0000-00003A150000}"/>
    <cellStyle name="Normal 14 2 2 2 2 3 4 2" xfId="43947" xr:uid="{00000000-0005-0000-0000-00003B150000}"/>
    <cellStyle name="Normal 14 2 2 2 2 3 5" xfId="27590" xr:uid="{00000000-0005-0000-0000-00003C150000}"/>
    <cellStyle name="Normal 14 2 2 2 2 3 5 2" xfId="56214" xr:uid="{00000000-0005-0000-0000-00003D150000}"/>
    <cellStyle name="Normal 14 2 2 2 2 3 6" xfId="31680" xr:uid="{00000000-0005-0000-0000-00003E150000}"/>
    <cellStyle name="Normal 14 2 2 2 2 4" xfId="5102" xr:uid="{00000000-0005-0000-0000-00003F150000}"/>
    <cellStyle name="Normal 14 2 2 2 2 4 2" xfId="17369" xr:uid="{00000000-0005-0000-0000-000040150000}"/>
    <cellStyle name="Normal 14 2 2 2 2 4 2 2" xfId="45993" xr:uid="{00000000-0005-0000-0000-000041150000}"/>
    <cellStyle name="Normal 14 2 2 2 2 4 3" xfId="33726" xr:uid="{00000000-0005-0000-0000-000042150000}"/>
    <cellStyle name="Normal 14 2 2 2 2 5" xfId="9191" xr:uid="{00000000-0005-0000-0000-000043150000}"/>
    <cellStyle name="Normal 14 2 2 2 2 5 2" xfId="21458" xr:uid="{00000000-0005-0000-0000-000044150000}"/>
    <cellStyle name="Normal 14 2 2 2 2 5 2 2" xfId="50082" xr:uid="{00000000-0005-0000-0000-000045150000}"/>
    <cellStyle name="Normal 14 2 2 2 2 5 3" xfId="37815" xr:uid="{00000000-0005-0000-0000-000046150000}"/>
    <cellStyle name="Normal 14 2 2 2 2 6" xfId="13279" xr:uid="{00000000-0005-0000-0000-000047150000}"/>
    <cellStyle name="Normal 14 2 2 2 2 6 2" xfId="41903" xr:uid="{00000000-0005-0000-0000-000048150000}"/>
    <cellStyle name="Normal 14 2 2 2 2 7" xfId="25546" xr:uid="{00000000-0005-0000-0000-000049150000}"/>
    <cellStyle name="Normal 14 2 2 2 2 7 2" xfId="54170" xr:uid="{00000000-0005-0000-0000-00004A150000}"/>
    <cellStyle name="Normal 14 2 2 2 2 8" xfId="29636" xr:uid="{00000000-0005-0000-0000-00004B150000}"/>
    <cellStyle name="Normal 14 2 2 2 3" xfId="1522" xr:uid="{00000000-0005-0000-0000-00004C150000}"/>
    <cellStyle name="Normal 14 2 2 2 3 2" xfId="3566" xr:uid="{00000000-0005-0000-0000-00004D150000}"/>
    <cellStyle name="Normal 14 2 2 2 3 2 2" xfId="7657" xr:uid="{00000000-0005-0000-0000-00004E150000}"/>
    <cellStyle name="Normal 14 2 2 2 3 2 2 2" xfId="19924" xr:uid="{00000000-0005-0000-0000-00004F150000}"/>
    <cellStyle name="Normal 14 2 2 2 3 2 2 2 2" xfId="48548" xr:uid="{00000000-0005-0000-0000-000050150000}"/>
    <cellStyle name="Normal 14 2 2 2 3 2 2 3" xfId="36281" xr:uid="{00000000-0005-0000-0000-000051150000}"/>
    <cellStyle name="Normal 14 2 2 2 3 2 3" xfId="11746" xr:uid="{00000000-0005-0000-0000-000052150000}"/>
    <cellStyle name="Normal 14 2 2 2 3 2 3 2" xfId="24013" xr:uid="{00000000-0005-0000-0000-000053150000}"/>
    <cellStyle name="Normal 14 2 2 2 3 2 3 2 2" xfId="52637" xr:uid="{00000000-0005-0000-0000-000054150000}"/>
    <cellStyle name="Normal 14 2 2 2 3 2 3 3" xfId="40370" xr:uid="{00000000-0005-0000-0000-000055150000}"/>
    <cellStyle name="Normal 14 2 2 2 3 2 4" xfId="15834" xr:uid="{00000000-0005-0000-0000-000056150000}"/>
    <cellStyle name="Normal 14 2 2 2 3 2 4 2" xfId="44458" xr:uid="{00000000-0005-0000-0000-000057150000}"/>
    <cellStyle name="Normal 14 2 2 2 3 2 5" xfId="28101" xr:uid="{00000000-0005-0000-0000-000058150000}"/>
    <cellStyle name="Normal 14 2 2 2 3 2 5 2" xfId="56725" xr:uid="{00000000-0005-0000-0000-000059150000}"/>
    <cellStyle name="Normal 14 2 2 2 3 2 6" xfId="32191" xr:uid="{00000000-0005-0000-0000-00005A150000}"/>
    <cellStyle name="Normal 14 2 2 2 3 3" xfId="5613" xr:uid="{00000000-0005-0000-0000-00005B150000}"/>
    <cellStyle name="Normal 14 2 2 2 3 3 2" xfId="17880" xr:uid="{00000000-0005-0000-0000-00005C150000}"/>
    <cellStyle name="Normal 14 2 2 2 3 3 2 2" xfId="46504" xr:uid="{00000000-0005-0000-0000-00005D150000}"/>
    <cellStyle name="Normal 14 2 2 2 3 3 3" xfId="34237" xr:uid="{00000000-0005-0000-0000-00005E150000}"/>
    <cellStyle name="Normal 14 2 2 2 3 4" xfId="9702" xr:uid="{00000000-0005-0000-0000-00005F150000}"/>
    <cellStyle name="Normal 14 2 2 2 3 4 2" xfId="21969" xr:uid="{00000000-0005-0000-0000-000060150000}"/>
    <cellStyle name="Normal 14 2 2 2 3 4 2 2" xfId="50593" xr:uid="{00000000-0005-0000-0000-000061150000}"/>
    <cellStyle name="Normal 14 2 2 2 3 4 3" xfId="38326" xr:uid="{00000000-0005-0000-0000-000062150000}"/>
    <cellStyle name="Normal 14 2 2 2 3 5" xfId="13790" xr:uid="{00000000-0005-0000-0000-000063150000}"/>
    <cellStyle name="Normal 14 2 2 2 3 5 2" xfId="42414" xr:uid="{00000000-0005-0000-0000-000064150000}"/>
    <cellStyle name="Normal 14 2 2 2 3 6" xfId="26057" xr:uid="{00000000-0005-0000-0000-000065150000}"/>
    <cellStyle name="Normal 14 2 2 2 3 6 2" xfId="54681" xr:uid="{00000000-0005-0000-0000-000066150000}"/>
    <cellStyle name="Normal 14 2 2 2 3 7" xfId="30147" xr:uid="{00000000-0005-0000-0000-000067150000}"/>
    <cellStyle name="Normal 14 2 2 2 4" xfId="2544" xr:uid="{00000000-0005-0000-0000-000068150000}"/>
    <cellStyle name="Normal 14 2 2 2 4 2" xfId="6635" xr:uid="{00000000-0005-0000-0000-000069150000}"/>
    <cellStyle name="Normal 14 2 2 2 4 2 2" xfId="18902" xr:uid="{00000000-0005-0000-0000-00006A150000}"/>
    <cellStyle name="Normal 14 2 2 2 4 2 2 2" xfId="47526" xr:uid="{00000000-0005-0000-0000-00006B150000}"/>
    <cellStyle name="Normal 14 2 2 2 4 2 3" xfId="35259" xr:uid="{00000000-0005-0000-0000-00006C150000}"/>
    <cellStyle name="Normal 14 2 2 2 4 3" xfId="10724" xr:uid="{00000000-0005-0000-0000-00006D150000}"/>
    <cellStyle name="Normal 14 2 2 2 4 3 2" xfId="22991" xr:uid="{00000000-0005-0000-0000-00006E150000}"/>
    <cellStyle name="Normal 14 2 2 2 4 3 2 2" xfId="51615" xr:uid="{00000000-0005-0000-0000-00006F150000}"/>
    <cellStyle name="Normal 14 2 2 2 4 3 3" xfId="39348" xr:uid="{00000000-0005-0000-0000-000070150000}"/>
    <cellStyle name="Normal 14 2 2 2 4 4" xfId="14812" xr:uid="{00000000-0005-0000-0000-000071150000}"/>
    <cellStyle name="Normal 14 2 2 2 4 4 2" xfId="43436" xr:uid="{00000000-0005-0000-0000-000072150000}"/>
    <cellStyle name="Normal 14 2 2 2 4 5" xfId="27079" xr:uid="{00000000-0005-0000-0000-000073150000}"/>
    <cellStyle name="Normal 14 2 2 2 4 5 2" xfId="55703" xr:uid="{00000000-0005-0000-0000-000074150000}"/>
    <cellStyle name="Normal 14 2 2 2 4 6" xfId="31169" xr:uid="{00000000-0005-0000-0000-000075150000}"/>
    <cellStyle name="Normal 14 2 2 2 5" xfId="4591" xr:uid="{00000000-0005-0000-0000-000076150000}"/>
    <cellStyle name="Normal 14 2 2 2 5 2" xfId="16858" xr:uid="{00000000-0005-0000-0000-000077150000}"/>
    <cellStyle name="Normal 14 2 2 2 5 2 2" xfId="45482" xr:uid="{00000000-0005-0000-0000-000078150000}"/>
    <cellStyle name="Normal 14 2 2 2 5 3" xfId="33215" xr:uid="{00000000-0005-0000-0000-000079150000}"/>
    <cellStyle name="Normal 14 2 2 2 6" xfId="8680" xr:uid="{00000000-0005-0000-0000-00007A150000}"/>
    <cellStyle name="Normal 14 2 2 2 6 2" xfId="20947" xr:uid="{00000000-0005-0000-0000-00007B150000}"/>
    <cellStyle name="Normal 14 2 2 2 6 2 2" xfId="49571" xr:uid="{00000000-0005-0000-0000-00007C150000}"/>
    <cellStyle name="Normal 14 2 2 2 6 3" xfId="37304" xr:uid="{00000000-0005-0000-0000-00007D150000}"/>
    <cellStyle name="Normal 14 2 2 2 7" xfId="12768" xr:uid="{00000000-0005-0000-0000-00007E150000}"/>
    <cellStyle name="Normal 14 2 2 2 7 2" xfId="41392" xr:uid="{00000000-0005-0000-0000-00007F150000}"/>
    <cellStyle name="Normal 14 2 2 2 8" xfId="25035" xr:uid="{00000000-0005-0000-0000-000080150000}"/>
    <cellStyle name="Normal 14 2 2 2 8 2" xfId="53659" xr:uid="{00000000-0005-0000-0000-000081150000}"/>
    <cellStyle name="Normal 14 2 2 2 9" xfId="29125" xr:uid="{00000000-0005-0000-0000-000082150000}"/>
    <cellStyle name="Normal 14 2 2 3" xfId="755" xr:uid="{00000000-0005-0000-0000-000083150000}"/>
    <cellStyle name="Normal 14 2 2 3 2" xfId="1777" xr:uid="{00000000-0005-0000-0000-000084150000}"/>
    <cellStyle name="Normal 14 2 2 3 2 2" xfId="3821" xr:uid="{00000000-0005-0000-0000-000085150000}"/>
    <cellStyle name="Normal 14 2 2 3 2 2 2" xfId="7912" xr:uid="{00000000-0005-0000-0000-000086150000}"/>
    <cellStyle name="Normal 14 2 2 3 2 2 2 2" xfId="20179" xr:uid="{00000000-0005-0000-0000-000087150000}"/>
    <cellStyle name="Normal 14 2 2 3 2 2 2 2 2" xfId="48803" xr:uid="{00000000-0005-0000-0000-000088150000}"/>
    <cellStyle name="Normal 14 2 2 3 2 2 2 3" xfId="36536" xr:uid="{00000000-0005-0000-0000-000089150000}"/>
    <cellStyle name="Normal 14 2 2 3 2 2 3" xfId="12001" xr:uid="{00000000-0005-0000-0000-00008A150000}"/>
    <cellStyle name="Normal 14 2 2 3 2 2 3 2" xfId="24268" xr:uid="{00000000-0005-0000-0000-00008B150000}"/>
    <cellStyle name="Normal 14 2 2 3 2 2 3 2 2" xfId="52892" xr:uid="{00000000-0005-0000-0000-00008C150000}"/>
    <cellStyle name="Normal 14 2 2 3 2 2 3 3" xfId="40625" xr:uid="{00000000-0005-0000-0000-00008D150000}"/>
    <cellStyle name="Normal 14 2 2 3 2 2 4" xfId="16089" xr:uid="{00000000-0005-0000-0000-00008E150000}"/>
    <cellStyle name="Normal 14 2 2 3 2 2 4 2" xfId="44713" xr:uid="{00000000-0005-0000-0000-00008F150000}"/>
    <cellStyle name="Normal 14 2 2 3 2 2 5" xfId="28356" xr:uid="{00000000-0005-0000-0000-000090150000}"/>
    <cellStyle name="Normal 14 2 2 3 2 2 5 2" xfId="56980" xr:uid="{00000000-0005-0000-0000-000091150000}"/>
    <cellStyle name="Normal 14 2 2 3 2 2 6" xfId="32446" xr:uid="{00000000-0005-0000-0000-000092150000}"/>
    <cellStyle name="Normal 14 2 2 3 2 3" xfId="5868" xr:uid="{00000000-0005-0000-0000-000093150000}"/>
    <cellStyle name="Normal 14 2 2 3 2 3 2" xfId="18135" xr:uid="{00000000-0005-0000-0000-000094150000}"/>
    <cellStyle name="Normal 14 2 2 3 2 3 2 2" xfId="46759" xr:uid="{00000000-0005-0000-0000-000095150000}"/>
    <cellStyle name="Normal 14 2 2 3 2 3 3" xfId="34492" xr:uid="{00000000-0005-0000-0000-000096150000}"/>
    <cellStyle name="Normal 14 2 2 3 2 4" xfId="9957" xr:uid="{00000000-0005-0000-0000-000097150000}"/>
    <cellStyle name="Normal 14 2 2 3 2 4 2" xfId="22224" xr:uid="{00000000-0005-0000-0000-000098150000}"/>
    <cellStyle name="Normal 14 2 2 3 2 4 2 2" xfId="50848" xr:uid="{00000000-0005-0000-0000-000099150000}"/>
    <cellStyle name="Normal 14 2 2 3 2 4 3" xfId="38581" xr:uid="{00000000-0005-0000-0000-00009A150000}"/>
    <cellStyle name="Normal 14 2 2 3 2 5" xfId="14045" xr:uid="{00000000-0005-0000-0000-00009B150000}"/>
    <cellStyle name="Normal 14 2 2 3 2 5 2" xfId="42669" xr:uid="{00000000-0005-0000-0000-00009C150000}"/>
    <cellStyle name="Normal 14 2 2 3 2 6" xfId="26312" xr:uid="{00000000-0005-0000-0000-00009D150000}"/>
    <cellStyle name="Normal 14 2 2 3 2 6 2" xfId="54936" xr:uid="{00000000-0005-0000-0000-00009E150000}"/>
    <cellStyle name="Normal 14 2 2 3 2 7" xfId="30402" xr:uid="{00000000-0005-0000-0000-00009F150000}"/>
    <cellStyle name="Normal 14 2 2 3 3" xfId="2799" xr:uid="{00000000-0005-0000-0000-0000A0150000}"/>
    <cellStyle name="Normal 14 2 2 3 3 2" xfId="6890" xr:uid="{00000000-0005-0000-0000-0000A1150000}"/>
    <cellStyle name="Normal 14 2 2 3 3 2 2" xfId="19157" xr:uid="{00000000-0005-0000-0000-0000A2150000}"/>
    <cellStyle name="Normal 14 2 2 3 3 2 2 2" xfId="47781" xr:uid="{00000000-0005-0000-0000-0000A3150000}"/>
    <cellStyle name="Normal 14 2 2 3 3 2 3" xfId="35514" xr:uid="{00000000-0005-0000-0000-0000A4150000}"/>
    <cellStyle name="Normal 14 2 2 3 3 3" xfId="10979" xr:uid="{00000000-0005-0000-0000-0000A5150000}"/>
    <cellStyle name="Normal 14 2 2 3 3 3 2" xfId="23246" xr:uid="{00000000-0005-0000-0000-0000A6150000}"/>
    <cellStyle name="Normal 14 2 2 3 3 3 2 2" xfId="51870" xr:uid="{00000000-0005-0000-0000-0000A7150000}"/>
    <cellStyle name="Normal 14 2 2 3 3 3 3" xfId="39603" xr:uid="{00000000-0005-0000-0000-0000A8150000}"/>
    <cellStyle name="Normal 14 2 2 3 3 4" xfId="15067" xr:uid="{00000000-0005-0000-0000-0000A9150000}"/>
    <cellStyle name="Normal 14 2 2 3 3 4 2" xfId="43691" xr:uid="{00000000-0005-0000-0000-0000AA150000}"/>
    <cellStyle name="Normal 14 2 2 3 3 5" xfId="27334" xr:uid="{00000000-0005-0000-0000-0000AB150000}"/>
    <cellStyle name="Normal 14 2 2 3 3 5 2" xfId="55958" xr:uid="{00000000-0005-0000-0000-0000AC150000}"/>
    <cellStyle name="Normal 14 2 2 3 3 6" xfId="31424" xr:uid="{00000000-0005-0000-0000-0000AD150000}"/>
    <cellStyle name="Normal 14 2 2 3 4" xfId="4846" xr:uid="{00000000-0005-0000-0000-0000AE150000}"/>
    <cellStyle name="Normal 14 2 2 3 4 2" xfId="17113" xr:uid="{00000000-0005-0000-0000-0000AF150000}"/>
    <cellStyle name="Normal 14 2 2 3 4 2 2" xfId="45737" xr:uid="{00000000-0005-0000-0000-0000B0150000}"/>
    <cellStyle name="Normal 14 2 2 3 4 3" xfId="33470" xr:uid="{00000000-0005-0000-0000-0000B1150000}"/>
    <cellStyle name="Normal 14 2 2 3 5" xfId="8935" xr:uid="{00000000-0005-0000-0000-0000B2150000}"/>
    <cellStyle name="Normal 14 2 2 3 5 2" xfId="21202" xr:uid="{00000000-0005-0000-0000-0000B3150000}"/>
    <cellStyle name="Normal 14 2 2 3 5 2 2" xfId="49826" xr:uid="{00000000-0005-0000-0000-0000B4150000}"/>
    <cellStyle name="Normal 14 2 2 3 5 3" xfId="37559" xr:uid="{00000000-0005-0000-0000-0000B5150000}"/>
    <cellStyle name="Normal 14 2 2 3 6" xfId="13023" xr:uid="{00000000-0005-0000-0000-0000B6150000}"/>
    <cellStyle name="Normal 14 2 2 3 6 2" xfId="41647" xr:uid="{00000000-0005-0000-0000-0000B7150000}"/>
    <cellStyle name="Normal 14 2 2 3 7" xfId="25290" xr:uid="{00000000-0005-0000-0000-0000B8150000}"/>
    <cellStyle name="Normal 14 2 2 3 7 2" xfId="53914" xr:uid="{00000000-0005-0000-0000-0000B9150000}"/>
    <cellStyle name="Normal 14 2 2 3 8" xfId="29380" xr:uid="{00000000-0005-0000-0000-0000BA150000}"/>
    <cellStyle name="Normal 14 2 2 4" xfId="1266" xr:uid="{00000000-0005-0000-0000-0000BB150000}"/>
    <cellStyle name="Normal 14 2 2 4 2" xfId="3310" xr:uid="{00000000-0005-0000-0000-0000BC150000}"/>
    <cellStyle name="Normal 14 2 2 4 2 2" xfId="7401" xr:uid="{00000000-0005-0000-0000-0000BD150000}"/>
    <cellStyle name="Normal 14 2 2 4 2 2 2" xfId="19668" xr:uid="{00000000-0005-0000-0000-0000BE150000}"/>
    <cellStyle name="Normal 14 2 2 4 2 2 2 2" xfId="48292" xr:uid="{00000000-0005-0000-0000-0000BF150000}"/>
    <cellStyle name="Normal 14 2 2 4 2 2 3" xfId="36025" xr:uid="{00000000-0005-0000-0000-0000C0150000}"/>
    <cellStyle name="Normal 14 2 2 4 2 3" xfId="11490" xr:uid="{00000000-0005-0000-0000-0000C1150000}"/>
    <cellStyle name="Normal 14 2 2 4 2 3 2" xfId="23757" xr:uid="{00000000-0005-0000-0000-0000C2150000}"/>
    <cellStyle name="Normal 14 2 2 4 2 3 2 2" xfId="52381" xr:uid="{00000000-0005-0000-0000-0000C3150000}"/>
    <cellStyle name="Normal 14 2 2 4 2 3 3" xfId="40114" xr:uid="{00000000-0005-0000-0000-0000C4150000}"/>
    <cellStyle name="Normal 14 2 2 4 2 4" xfId="15578" xr:uid="{00000000-0005-0000-0000-0000C5150000}"/>
    <cellStyle name="Normal 14 2 2 4 2 4 2" xfId="44202" xr:uid="{00000000-0005-0000-0000-0000C6150000}"/>
    <cellStyle name="Normal 14 2 2 4 2 5" xfId="27845" xr:uid="{00000000-0005-0000-0000-0000C7150000}"/>
    <cellStyle name="Normal 14 2 2 4 2 5 2" xfId="56469" xr:uid="{00000000-0005-0000-0000-0000C8150000}"/>
    <cellStyle name="Normal 14 2 2 4 2 6" xfId="31935" xr:uid="{00000000-0005-0000-0000-0000C9150000}"/>
    <cellStyle name="Normal 14 2 2 4 3" xfId="5357" xr:uid="{00000000-0005-0000-0000-0000CA150000}"/>
    <cellStyle name="Normal 14 2 2 4 3 2" xfId="17624" xr:uid="{00000000-0005-0000-0000-0000CB150000}"/>
    <cellStyle name="Normal 14 2 2 4 3 2 2" xfId="46248" xr:uid="{00000000-0005-0000-0000-0000CC150000}"/>
    <cellStyle name="Normal 14 2 2 4 3 3" xfId="33981" xr:uid="{00000000-0005-0000-0000-0000CD150000}"/>
    <cellStyle name="Normal 14 2 2 4 4" xfId="9446" xr:uid="{00000000-0005-0000-0000-0000CE150000}"/>
    <cellStyle name="Normal 14 2 2 4 4 2" xfId="21713" xr:uid="{00000000-0005-0000-0000-0000CF150000}"/>
    <cellStyle name="Normal 14 2 2 4 4 2 2" xfId="50337" xr:uid="{00000000-0005-0000-0000-0000D0150000}"/>
    <cellStyle name="Normal 14 2 2 4 4 3" xfId="38070" xr:uid="{00000000-0005-0000-0000-0000D1150000}"/>
    <cellStyle name="Normal 14 2 2 4 5" xfId="13534" xr:uid="{00000000-0005-0000-0000-0000D2150000}"/>
    <cellStyle name="Normal 14 2 2 4 5 2" xfId="42158" xr:uid="{00000000-0005-0000-0000-0000D3150000}"/>
    <cellStyle name="Normal 14 2 2 4 6" xfId="25801" xr:uid="{00000000-0005-0000-0000-0000D4150000}"/>
    <cellStyle name="Normal 14 2 2 4 6 2" xfId="54425" xr:uid="{00000000-0005-0000-0000-0000D5150000}"/>
    <cellStyle name="Normal 14 2 2 4 7" xfId="29891" xr:uid="{00000000-0005-0000-0000-0000D6150000}"/>
    <cellStyle name="Normal 14 2 2 5" xfId="2288" xr:uid="{00000000-0005-0000-0000-0000D7150000}"/>
    <cellStyle name="Normal 14 2 2 5 2" xfId="6379" xr:uid="{00000000-0005-0000-0000-0000D8150000}"/>
    <cellStyle name="Normal 14 2 2 5 2 2" xfId="18646" xr:uid="{00000000-0005-0000-0000-0000D9150000}"/>
    <cellStyle name="Normal 14 2 2 5 2 2 2" xfId="47270" xr:uid="{00000000-0005-0000-0000-0000DA150000}"/>
    <cellStyle name="Normal 14 2 2 5 2 3" xfId="35003" xr:uid="{00000000-0005-0000-0000-0000DB150000}"/>
    <cellStyle name="Normal 14 2 2 5 3" xfId="10468" xr:uid="{00000000-0005-0000-0000-0000DC150000}"/>
    <cellStyle name="Normal 14 2 2 5 3 2" xfId="22735" xr:uid="{00000000-0005-0000-0000-0000DD150000}"/>
    <cellStyle name="Normal 14 2 2 5 3 2 2" xfId="51359" xr:uid="{00000000-0005-0000-0000-0000DE150000}"/>
    <cellStyle name="Normal 14 2 2 5 3 3" xfId="39092" xr:uid="{00000000-0005-0000-0000-0000DF150000}"/>
    <cellStyle name="Normal 14 2 2 5 4" xfId="14556" xr:uid="{00000000-0005-0000-0000-0000E0150000}"/>
    <cellStyle name="Normal 14 2 2 5 4 2" xfId="43180" xr:uid="{00000000-0005-0000-0000-0000E1150000}"/>
    <cellStyle name="Normal 14 2 2 5 5" xfId="26823" xr:uid="{00000000-0005-0000-0000-0000E2150000}"/>
    <cellStyle name="Normal 14 2 2 5 5 2" xfId="55447" xr:uid="{00000000-0005-0000-0000-0000E3150000}"/>
    <cellStyle name="Normal 14 2 2 5 6" xfId="30913" xr:uid="{00000000-0005-0000-0000-0000E4150000}"/>
    <cellStyle name="Normal 14 2 2 6" xfId="4335" xr:uid="{00000000-0005-0000-0000-0000E5150000}"/>
    <cellStyle name="Normal 14 2 2 6 2" xfId="16602" xr:uid="{00000000-0005-0000-0000-0000E6150000}"/>
    <cellStyle name="Normal 14 2 2 6 2 2" xfId="45226" xr:uid="{00000000-0005-0000-0000-0000E7150000}"/>
    <cellStyle name="Normal 14 2 2 6 3" xfId="32959" xr:uid="{00000000-0005-0000-0000-0000E8150000}"/>
    <cellStyle name="Normal 14 2 2 7" xfId="8424" xr:uid="{00000000-0005-0000-0000-0000E9150000}"/>
    <cellStyle name="Normal 14 2 2 7 2" xfId="20691" xr:uid="{00000000-0005-0000-0000-0000EA150000}"/>
    <cellStyle name="Normal 14 2 2 7 2 2" xfId="49315" xr:uid="{00000000-0005-0000-0000-0000EB150000}"/>
    <cellStyle name="Normal 14 2 2 7 3" xfId="37048" xr:uid="{00000000-0005-0000-0000-0000EC150000}"/>
    <cellStyle name="Normal 14 2 2 8" xfId="12512" xr:uid="{00000000-0005-0000-0000-0000ED150000}"/>
    <cellStyle name="Normal 14 2 2 8 2" xfId="41136" xr:uid="{00000000-0005-0000-0000-0000EE150000}"/>
    <cellStyle name="Normal 14 2 2 9" xfId="24779" xr:uid="{00000000-0005-0000-0000-0000EF150000}"/>
    <cellStyle name="Normal 14 2 2 9 2" xfId="53403" xr:uid="{00000000-0005-0000-0000-0000F0150000}"/>
    <cellStyle name="Normal 14 2 3" xfId="370" xr:uid="{00000000-0005-0000-0000-0000F1150000}"/>
    <cellStyle name="Normal 14 2 3 2" xfId="883" xr:uid="{00000000-0005-0000-0000-0000F2150000}"/>
    <cellStyle name="Normal 14 2 3 2 2" xfId="1905" xr:uid="{00000000-0005-0000-0000-0000F3150000}"/>
    <cellStyle name="Normal 14 2 3 2 2 2" xfId="3949" xr:uid="{00000000-0005-0000-0000-0000F4150000}"/>
    <cellStyle name="Normal 14 2 3 2 2 2 2" xfId="8040" xr:uid="{00000000-0005-0000-0000-0000F5150000}"/>
    <cellStyle name="Normal 14 2 3 2 2 2 2 2" xfId="20307" xr:uid="{00000000-0005-0000-0000-0000F6150000}"/>
    <cellStyle name="Normal 14 2 3 2 2 2 2 2 2" xfId="48931" xr:uid="{00000000-0005-0000-0000-0000F7150000}"/>
    <cellStyle name="Normal 14 2 3 2 2 2 2 3" xfId="36664" xr:uid="{00000000-0005-0000-0000-0000F8150000}"/>
    <cellStyle name="Normal 14 2 3 2 2 2 3" xfId="12129" xr:uid="{00000000-0005-0000-0000-0000F9150000}"/>
    <cellStyle name="Normal 14 2 3 2 2 2 3 2" xfId="24396" xr:uid="{00000000-0005-0000-0000-0000FA150000}"/>
    <cellStyle name="Normal 14 2 3 2 2 2 3 2 2" xfId="53020" xr:uid="{00000000-0005-0000-0000-0000FB150000}"/>
    <cellStyle name="Normal 14 2 3 2 2 2 3 3" xfId="40753" xr:uid="{00000000-0005-0000-0000-0000FC150000}"/>
    <cellStyle name="Normal 14 2 3 2 2 2 4" xfId="16217" xr:uid="{00000000-0005-0000-0000-0000FD150000}"/>
    <cellStyle name="Normal 14 2 3 2 2 2 4 2" xfId="44841" xr:uid="{00000000-0005-0000-0000-0000FE150000}"/>
    <cellStyle name="Normal 14 2 3 2 2 2 5" xfId="28484" xr:uid="{00000000-0005-0000-0000-0000FF150000}"/>
    <cellStyle name="Normal 14 2 3 2 2 2 5 2" xfId="57108" xr:uid="{00000000-0005-0000-0000-000000160000}"/>
    <cellStyle name="Normal 14 2 3 2 2 2 6" xfId="32574" xr:uid="{00000000-0005-0000-0000-000001160000}"/>
    <cellStyle name="Normal 14 2 3 2 2 3" xfId="5996" xr:uid="{00000000-0005-0000-0000-000002160000}"/>
    <cellStyle name="Normal 14 2 3 2 2 3 2" xfId="18263" xr:uid="{00000000-0005-0000-0000-000003160000}"/>
    <cellStyle name="Normal 14 2 3 2 2 3 2 2" xfId="46887" xr:uid="{00000000-0005-0000-0000-000004160000}"/>
    <cellStyle name="Normal 14 2 3 2 2 3 3" xfId="34620" xr:uid="{00000000-0005-0000-0000-000005160000}"/>
    <cellStyle name="Normal 14 2 3 2 2 4" xfId="10085" xr:uid="{00000000-0005-0000-0000-000006160000}"/>
    <cellStyle name="Normal 14 2 3 2 2 4 2" xfId="22352" xr:uid="{00000000-0005-0000-0000-000007160000}"/>
    <cellStyle name="Normal 14 2 3 2 2 4 2 2" xfId="50976" xr:uid="{00000000-0005-0000-0000-000008160000}"/>
    <cellStyle name="Normal 14 2 3 2 2 4 3" xfId="38709" xr:uid="{00000000-0005-0000-0000-000009160000}"/>
    <cellStyle name="Normal 14 2 3 2 2 5" xfId="14173" xr:uid="{00000000-0005-0000-0000-00000A160000}"/>
    <cellStyle name="Normal 14 2 3 2 2 5 2" xfId="42797" xr:uid="{00000000-0005-0000-0000-00000B160000}"/>
    <cellStyle name="Normal 14 2 3 2 2 6" xfId="26440" xr:uid="{00000000-0005-0000-0000-00000C160000}"/>
    <cellStyle name="Normal 14 2 3 2 2 6 2" xfId="55064" xr:uid="{00000000-0005-0000-0000-00000D160000}"/>
    <cellStyle name="Normal 14 2 3 2 2 7" xfId="30530" xr:uid="{00000000-0005-0000-0000-00000E160000}"/>
    <cellStyle name="Normal 14 2 3 2 3" xfId="2927" xr:uid="{00000000-0005-0000-0000-00000F160000}"/>
    <cellStyle name="Normal 14 2 3 2 3 2" xfId="7018" xr:uid="{00000000-0005-0000-0000-000010160000}"/>
    <cellStyle name="Normal 14 2 3 2 3 2 2" xfId="19285" xr:uid="{00000000-0005-0000-0000-000011160000}"/>
    <cellStyle name="Normal 14 2 3 2 3 2 2 2" xfId="47909" xr:uid="{00000000-0005-0000-0000-000012160000}"/>
    <cellStyle name="Normal 14 2 3 2 3 2 3" xfId="35642" xr:uid="{00000000-0005-0000-0000-000013160000}"/>
    <cellStyle name="Normal 14 2 3 2 3 3" xfId="11107" xr:uid="{00000000-0005-0000-0000-000014160000}"/>
    <cellStyle name="Normal 14 2 3 2 3 3 2" xfId="23374" xr:uid="{00000000-0005-0000-0000-000015160000}"/>
    <cellStyle name="Normal 14 2 3 2 3 3 2 2" xfId="51998" xr:uid="{00000000-0005-0000-0000-000016160000}"/>
    <cellStyle name="Normal 14 2 3 2 3 3 3" xfId="39731" xr:uid="{00000000-0005-0000-0000-000017160000}"/>
    <cellStyle name="Normal 14 2 3 2 3 4" xfId="15195" xr:uid="{00000000-0005-0000-0000-000018160000}"/>
    <cellStyle name="Normal 14 2 3 2 3 4 2" xfId="43819" xr:uid="{00000000-0005-0000-0000-000019160000}"/>
    <cellStyle name="Normal 14 2 3 2 3 5" xfId="27462" xr:uid="{00000000-0005-0000-0000-00001A160000}"/>
    <cellStyle name="Normal 14 2 3 2 3 5 2" xfId="56086" xr:uid="{00000000-0005-0000-0000-00001B160000}"/>
    <cellStyle name="Normal 14 2 3 2 3 6" xfId="31552" xr:uid="{00000000-0005-0000-0000-00001C160000}"/>
    <cellStyle name="Normal 14 2 3 2 4" xfId="4974" xr:uid="{00000000-0005-0000-0000-00001D160000}"/>
    <cellStyle name="Normal 14 2 3 2 4 2" xfId="17241" xr:uid="{00000000-0005-0000-0000-00001E160000}"/>
    <cellStyle name="Normal 14 2 3 2 4 2 2" xfId="45865" xr:uid="{00000000-0005-0000-0000-00001F160000}"/>
    <cellStyle name="Normal 14 2 3 2 4 3" xfId="33598" xr:uid="{00000000-0005-0000-0000-000020160000}"/>
    <cellStyle name="Normal 14 2 3 2 5" xfId="9063" xr:uid="{00000000-0005-0000-0000-000021160000}"/>
    <cellStyle name="Normal 14 2 3 2 5 2" xfId="21330" xr:uid="{00000000-0005-0000-0000-000022160000}"/>
    <cellStyle name="Normal 14 2 3 2 5 2 2" xfId="49954" xr:uid="{00000000-0005-0000-0000-000023160000}"/>
    <cellStyle name="Normal 14 2 3 2 5 3" xfId="37687" xr:uid="{00000000-0005-0000-0000-000024160000}"/>
    <cellStyle name="Normal 14 2 3 2 6" xfId="13151" xr:uid="{00000000-0005-0000-0000-000025160000}"/>
    <cellStyle name="Normal 14 2 3 2 6 2" xfId="41775" xr:uid="{00000000-0005-0000-0000-000026160000}"/>
    <cellStyle name="Normal 14 2 3 2 7" xfId="25418" xr:uid="{00000000-0005-0000-0000-000027160000}"/>
    <cellStyle name="Normal 14 2 3 2 7 2" xfId="54042" xr:uid="{00000000-0005-0000-0000-000028160000}"/>
    <cellStyle name="Normal 14 2 3 2 8" xfId="29508" xr:uid="{00000000-0005-0000-0000-000029160000}"/>
    <cellStyle name="Normal 14 2 3 3" xfId="1394" xr:uid="{00000000-0005-0000-0000-00002A160000}"/>
    <cellStyle name="Normal 14 2 3 3 2" xfId="3438" xr:uid="{00000000-0005-0000-0000-00002B160000}"/>
    <cellStyle name="Normal 14 2 3 3 2 2" xfId="7529" xr:uid="{00000000-0005-0000-0000-00002C160000}"/>
    <cellStyle name="Normal 14 2 3 3 2 2 2" xfId="19796" xr:uid="{00000000-0005-0000-0000-00002D160000}"/>
    <cellStyle name="Normal 14 2 3 3 2 2 2 2" xfId="48420" xr:uid="{00000000-0005-0000-0000-00002E160000}"/>
    <cellStyle name="Normal 14 2 3 3 2 2 3" xfId="36153" xr:uid="{00000000-0005-0000-0000-00002F160000}"/>
    <cellStyle name="Normal 14 2 3 3 2 3" xfId="11618" xr:uid="{00000000-0005-0000-0000-000030160000}"/>
    <cellStyle name="Normal 14 2 3 3 2 3 2" xfId="23885" xr:uid="{00000000-0005-0000-0000-000031160000}"/>
    <cellStyle name="Normal 14 2 3 3 2 3 2 2" xfId="52509" xr:uid="{00000000-0005-0000-0000-000032160000}"/>
    <cellStyle name="Normal 14 2 3 3 2 3 3" xfId="40242" xr:uid="{00000000-0005-0000-0000-000033160000}"/>
    <cellStyle name="Normal 14 2 3 3 2 4" xfId="15706" xr:uid="{00000000-0005-0000-0000-000034160000}"/>
    <cellStyle name="Normal 14 2 3 3 2 4 2" xfId="44330" xr:uid="{00000000-0005-0000-0000-000035160000}"/>
    <cellStyle name="Normal 14 2 3 3 2 5" xfId="27973" xr:uid="{00000000-0005-0000-0000-000036160000}"/>
    <cellStyle name="Normal 14 2 3 3 2 5 2" xfId="56597" xr:uid="{00000000-0005-0000-0000-000037160000}"/>
    <cellStyle name="Normal 14 2 3 3 2 6" xfId="32063" xr:uid="{00000000-0005-0000-0000-000038160000}"/>
    <cellStyle name="Normal 14 2 3 3 3" xfId="5485" xr:uid="{00000000-0005-0000-0000-000039160000}"/>
    <cellStyle name="Normal 14 2 3 3 3 2" xfId="17752" xr:uid="{00000000-0005-0000-0000-00003A160000}"/>
    <cellStyle name="Normal 14 2 3 3 3 2 2" xfId="46376" xr:uid="{00000000-0005-0000-0000-00003B160000}"/>
    <cellStyle name="Normal 14 2 3 3 3 3" xfId="34109" xr:uid="{00000000-0005-0000-0000-00003C160000}"/>
    <cellStyle name="Normal 14 2 3 3 4" xfId="9574" xr:uid="{00000000-0005-0000-0000-00003D160000}"/>
    <cellStyle name="Normal 14 2 3 3 4 2" xfId="21841" xr:uid="{00000000-0005-0000-0000-00003E160000}"/>
    <cellStyle name="Normal 14 2 3 3 4 2 2" xfId="50465" xr:uid="{00000000-0005-0000-0000-00003F160000}"/>
    <cellStyle name="Normal 14 2 3 3 4 3" xfId="38198" xr:uid="{00000000-0005-0000-0000-000040160000}"/>
    <cellStyle name="Normal 14 2 3 3 5" xfId="13662" xr:uid="{00000000-0005-0000-0000-000041160000}"/>
    <cellStyle name="Normal 14 2 3 3 5 2" xfId="42286" xr:uid="{00000000-0005-0000-0000-000042160000}"/>
    <cellStyle name="Normal 14 2 3 3 6" xfId="25929" xr:uid="{00000000-0005-0000-0000-000043160000}"/>
    <cellStyle name="Normal 14 2 3 3 6 2" xfId="54553" xr:uid="{00000000-0005-0000-0000-000044160000}"/>
    <cellStyle name="Normal 14 2 3 3 7" xfId="30019" xr:uid="{00000000-0005-0000-0000-000045160000}"/>
    <cellStyle name="Normal 14 2 3 4" xfId="2416" xr:uid="{00000000-0005-0000-0000-000046160000}"/>
    <cellStyle name="Normal 14 2 3 4 2" xfId="6507" xr:uid="{00000000-0005-0000-0000-000047160000}"/>
    <cellStyle name="Normal 14 2 3 4 2 2" xfId="18774" xr:uid="{00000000-0005-0000-0000-000048160000}"/>
    <cellStyle name="Normal 14 2 3 4 2 2 2" xfId="47398" xr:uid="{00000000-0005-0000-0000-000049160000}"/>
    <cellStyle name="Normal 14 2 3 4 2 3" xfId="35131" xr:uid="{00000000-0005-0000-0000-00004A160000}"/>
    <cellStyle name="Normal 14 2 3 4 3" xfId="10596" xr:uid="{00000000-0005-0000-0000-00004B160000}"/>
    <cellStyle name="Normal 14 2 3 4 3 2" xfId="22863" xr:uid="{00000000-0005-0000-0000-00004C160000}"/>
    <cellStyle name="Normal 14 2 3 4 3 2 2" xfId="51487" xr:uid="{00000000-0005-0000-0000-00004D160000}"/>
    <cellStyle name="Normal 14 2 3 4 3 3" xfId="39220" xr:uid="{00000000-0005-0000-0000-00004E160000}"/>
    <cellStyle name="Normal 14 2 3 4 4" xfId="14684" xr:uid="{00000000-0005-0000-0000-00004F160000}"/>
    <cellStyle name="Normal 14 2 3 4 4 2" xfId="43308" xr:uid="{00000000-0005-0000-0000-000050160000}"/>
    <cellStyle name="Normal 14 2 3 4 5" xfId="26951" xr:uid="{00000000-0005-0000-0000-000051160000}"/>
    <cellStyle name="Normal 14 2 3 4 5 2" xfId="55575" xr:uid="{00000000-0005-0000-0000-000052160000}"/>
    <cellStyle name="Normal 14 2 3 4 6" xfId="31041" xr:uid="{00000000-0005-0000-0000-000053160000}"/>
    <cellStyle name="Normal 14 2 3 5" xfId="4463" xr:uid="{00000000-0005-0000-0000-000054160000}"/>
    <cellStyle name="Normal 14 2 3 5 2" xfId="16730" xr:uid="{00000000-0005-0000-0000-000055160000}"/>
    <cellStyle name="Normal 14 2 3 5 2 2" xfId="45354" xr:uid="{00000000-0005-0000-0000-000056160000}"/>
    <cellStyle name="Normal 14 2 3 5 3" xfId="33087" xr:uid="{00000000-0005-0000-0000-000057160000}"/>
    <cellStyle name="Normal 14 2 3 6" xfId="8552" xr:uid="{00000000-0005-0000-0000-000058160000}"/>
    <cellStyle name="Normal 14 2 3 6 2" xfId="20819" xr:uid="{00000000-0005-0000-0000-000059160000}"/>
    <cellStyle name="Normal 14 2 3 6 2 2" xfId="49443" xr:uid="{00000000-0005-0000-0000-00005A160000}"/>
    <cellStyle name="Normal 14 2 3 6 3" xfId="37176" xr:uid="{00000000-0005-0000-0000-00005B160000}"/>
    <cellStyle name="Normal 14 2 3 7" xfId="12640" xr:uid="{00000000-0005-0000-0000-00005C160000}"/>
    <cellStyle name="Normal 14 2 3 7 2" xfId="41264" xr:uid="{00000000-0005-0000-0000-00005D160000}"/>
    <cellStyle name="Normal 14 2 3 8" xfId="24907" xr:uid="{00000000-0005-0000-0000-00005E160000}"/>
    <cellStyle name="Normal 14 2 3 8 2" xfId="53531" xr:uid="{00000000-0005-0000-0000-00005F160000}"/>
    <cellStyle name="Normal 14 2 3 9" xfId="28997" xr:uid="{00000000-0005-0000-0000-000060160000}"/>
    <cellStyle name="Normal 14 2 4" xfId="627" xr:uid="{00000000-0005-0000-0000-000061160000}"/>
    <cellStyle name="Normal 14 2 4 2" xfId="1649" xr:uid="{00000000-0005-0000-0000-000062160000}"/>
    <cellStyle name="Normal 14 2 4 2 2" xfId="3693" xr:uid="{00000000-0005-0000-0000-000063160000}"/>
    <cellStyle name="Normal 14 2 4 2 2 2" xfId="7784" xr:uid="{00000000-0005-0000-0000-000064160000}"/>
    <cellStyle name="Normal 14 2 4 2 2 2 2" xfId="20051" xr:uid="{00000000-0005-0000-0000-000065160000}"/>
    <cellStyle name="Normal 14 2 4 2 2 2 2 2" xfId="48675" xr:uid="{00000000-0005-0000-0000-000066160000}"/>
    <cellStyle name="Normal 14 2 4 2 2 2 3" xfId="36408" xr:uid="{00000000-0005-0000-0000-000067160000}"/>
    <cellStyle name="Normal 14 2 4 2 2 3" xfId="11873" xr:uid="{00000000-0005-0000-0000-000068160000}"/>
    <cellStyle name="Normal 14 2 4 2 2 3 2" xfId="24140" xr:uid="{00000000-0005-0000-0000-000069160000}"/>
    <cellStyle name="Normal 14 2 4 2 2 3 2 2" xfId="52764" xr:uid="{00000000-0005-0000-0000-00006A160000}"/>
    <cellStyle name="Normal 14 2 4 2 2 3 3" xfId="40497" xr:uid="{00000000-0005-0000-0000-00006B160000}"/>
    <cellStyle name="Normal 14 2 4 2 2 4" xfId="15961" xr:uid="{00000000-0005-0000-0000-00006C160000}"/>
    <cellStyle name="Normal 14 2 4 2 2 4 2" xfId="44585" xr:uid="{00000000-0005-0000-0000-00006D160000}"/>
    <cellStyle name="Normal 14 2 4 2 2 5" xfId="28228" xr:uid="{00000000-0005-0000-0000-00006E160000}"/>
    <cellStyle name="Normal 14 2 4 2 2 5 2" xfId="56852" xr:uid="{00000000-0005-0000-0000-00006F160000}"/>
    <cellStyle name="Normal 14 2 4 2 2 6" xfId="32318" xr:uid="{00000000-0005-0000-0000-000070160000}"/>
    <cellStyle name="Normal 14 2 4 2 3" xfId="5740" xr:uid="{00000000-0005-0000-0000-000071160000}"/>
    <cellStyle name="Normal 14 2 4 2 3 2" xfId="18007" xr:uid="{00000000-0005-0000-0000-000072160000}"/>
    <cellStyle name="Normal 14 2 4 2 3 2 2" xfId="46631" xr:uid="{00000000-0005-0000-0000-000073160000}"/>
    <cellStyle name="Normal 14 2 4 2 3 3" xfId="34364" xr:uid="{00000000-0005-0000-0000-000074160000}"/>
    <cellStyle name="Normal 14 2 4 2 4" xfId="9829" xr:uid="{00000000-0005-0000-0000-000075160000}"/>
    <cellStyle name="Normal 14 2 4 2 4 2" xfId="22096" xr:uid="{00000000-0005-0000-0000-000076160000}"/>
    <cellStyle name="Normal 14 2 4 2 4 2 2" xfId="50720" xr:uid="{00000000-0005-0000-0000-000077160000}"/>
    <cellStyle name="Normal 14 2 4 2 4 3" xfId="38453" xr:uid="{00000000-0005-0000-0000-000078160000}"/>
    <cellStyle name="Normal 14 2 4 2 5" xfId="13917" xr:uid="{00000000-0005-0000-0000-000079160000}"/>
    <cellStyle name="Normal 14 2 4 2 5 2" xfId="42541" xr:uid="{00000000-0005-0000-0000-00007A160000}"/>
    <cellStyle name="Normal 14 2 4 2 6" xfId="26184" xr:uid="{00000000-0005-0000-0000-00007B160000}"/>
    <cellStyle name="Normal 14 2 4 2 6 2" xfId="54808" xr:uid="{00000000-0005-0000-0000-00007C160000}"/>
    <cellStyle name="Normal 14 2 4 2 7" xfId="30274" xr:uid="{00000000-0005-0000-0000-00007D160000}"/>
    <cellStyle name="Normal 14 2 4 3" xfId="2671" xr:uid="{00000000-0005-0000-0000-00007E160000}"/>
    <cellStyle name="Normal 14 2 4 3 2" xfId="6762" xr:uid="{00000000-0005-0000-0000-00007F160000}"/>
    <cellStyle name="Normal 14 2 4 3 2 2" xfId="19029" xr:uid="{00000000-0005-0000-0000-000080160000}"/>
    <cellStyle name="Normal 14 2 4 3 2 2 2" xfId="47653" xr:uid="{00000000-0005-0000-0000-000081160000}"/>
    <cellStyle name="Normal 14 2 4 3 2 3" xfId="35386" xr:uid="{00000000-0005-0000-0000-000082160000}"/>
    <cellStyle name="Normal 14 2 4 3 3" xfId="10851" xr:uid="{00000000-0005-0000-0000-000083160000}"/>
    <cellStyle name="Normal 14 2 4 3 3 2" xfId="23118" xr:uid="{00000000-0005-0000-0000-000084160000}"/>
    <cellStyle name="Normal 14 2 4 3 3 2 2" xfId="51742" xr:uid="{00000000-0005-0000-0000-000085160000}"/>
    <cellStyle name="Normal 14 2 4 3 3 3" xfId="39475" xr:uid="{00000000-0005-0000-0000-000086160000}"/>
    <cellStyle name="Normal 14 2 4 3 4" xfId="14939" xr:uid="{00000000-0005-0000-0000-000087160000}"/>
    <cellStyle name="Normal 14 2 4 3 4 2" xfId="43563" xr:uid="{00000000-0005-0000-0000-000088160000}"/>
    <cellStyle name="Normal 14 2 4 3 5" xfId="27206" xr:uid="{00000000-0005-0000-0000-000089160000}"/>
    <cellStyle name="Normal 14 2 4 3 5 2" xfId="55830" xr:uid="{00000000-0005-0000-0000-00008A160000}"/>
    <cellStyle name="Normal 14 2 4 3 6" xfId="31296" xr:uid="{00000000-0005-0000-0000-00008B160000}"/>
    <cellStyle name="Normal 14 2 4 4" xfId="4718" xr:uid="{00000000-0005-0000-0000-00008C160000}"/>
    <cellStyle name="Normal 14 2 4 4 2" xfId="16985" xr:uid="{00000000-0005-0000-0000-00008D160000}"/>
    <cellStyle name="Normal 14 2 4 4 2 2" xfId="45609" xr:uid="{00000000-0005-0000-0000-00008E160000}"/>
    <cellStyle name="Normal 14 2 4 4 3" xfId="33342" xr:uid="{00000000-0005-0000-0000-00008F160000}"/>
    <cellStyle name="Normal 14 2 4 5" xfId="8807" xr:uid="{00000000-0005-0000-0000-000090160000}"/>
    <cellStyle name="Normal 14 2 4 5 2" xfId="21074" xr:uid="{00000000-0005-0000-0000-000091160000}"/>
    <cellStyle name="Normal 14 2 4 5 2 2" xfId="49698" xr:uid="{00000000-0005-0000-0000-000092160000}"/>
    <cellStyle name="Normal 14 2 4 5 3" xfId="37431" xr:uid="{00000000-0005-0000-0000-000093160000}"/>
    <cellStyle name="Normal 14 2 4 6" xfId="12895" xr:uid="{00000000-0005-0000-0000-000094160000}"/>
    <cellStyle name="Normal 14 2 4 6 2" xfId="41519" xr:uid="{00000000-0005-0000-0000-000095160000}"/>
    <cellStyle name="Normal 14 2 4 7" xfId="25162" xr:uid="{00000000-0005-0000-0000-000096160000}"/>
    <cellStyle name="Normal 14 2 4 7 2" xfId="53786" xr:uid="{00000000-0005-0000-0000-000097160000}"/>
    <cellStyle name="Normal 14 2 4 8" xfId="29252" xr:uid="{00000000-0005-0000-0000-000098160000}"/>
    <cellStyle name="Normal 14 2 5" xfId="1138" xr:uid="{00000000-0005-0000-0000-000099160000}"/>
    <cellStyle name="Normal 14 2 5 2" xfId="3182" xr:uid="{00000000-0005-0000-0000-00009A160000}"/>
    <cellStyle name="Normal 14 2 5 2 2" xfId="7273" xr:uid="{00000000-0005-0000-0000-00009B160000}"/>
    <cellStyle name="Normal 14 2 5 2 2 2" xfId="19540" xr:uid="{00000000-0005-0000-0000-00009C160000}"/>
    <cellStyle name="Normal 14 2 5 2 2 2 2" xfId="48164" xr:uid="{00000000-0005-0000-0000-00009D160000}"/>
    <cellStyle name="Normal 14 2 5 2 2 3" xfId="35897" xr:uid="{00000000-0005-0000-0000-00009E160000}"/>
    <cellStyle name="Normal 14 2 5 2 3" xfId="11362" xr:uid="{00000000-0005-0000-0000-00009F160000}"/>
    <cellStyle name="Normal 14 2 5 2 3 2" xfId="23629" xr:uid="{00000000-0005-0000-0000-0000A0160000}"/>
    <cellStyle name="Normal 14 2 5 2 3 2 2" xfId="52253" xr:uid="{00000000-0005-0000-0000-0000A1160000}"/>
    <cellStyle name="Normal 14 2 5 2 3 3" xfId="39986" xr:uid="{00000000-0005-0000-0000-0000A2160000}"/>
    <cellStyle name="Normal 14 2 5 2 4" xfId="15450" xr:uid="{00000000-0005-0000-0000-0000A3160000}"/>
    <cellStyle name="Normal 14 2 5 2 4 2" xfId="44074" xr:uid="{00000000-0005-0000-0000-0000A4160000}"/>
    <cellStyle name="Normal 14 2 5 2 5" xfId="27717" xr:uid="{00000000-0005-0000-0000-0000A5160000}"/>
    <cellStyle name="Normal 14 2 5 2 5 2" xfId="56341" xr:uid="{00000000-0005-0000-0000-0000A6160000}"/>
    <cellStyle name="Normal 14 2 5 2 6" xfId="31807" xr:uid="{00000000-0005-0000-0000-0000A7160000}"/>
    <cellStyle name="Normal 14 2 5 3" xfId="5229" xr:uid="{00000000-0005-0000-0000-0000A8160000}"/>
    <cellStyle name="Normal 14 2 5 3 2" xfId="17496" xr:uid="{00000000-0005-0000-0000-0000A9160000}"/>
    <cellStyle name="Normal 14 2 5 3 2 2" xfId="46120" xr:uid="{00000000-0005-0000-0000-0000AA160000}"/>
    <cellStyle name="Normal 14 2 5 3 3" xfId="33853" xr:uid="{00000000-0005-0000-0000-0000AB160000}"/>
    <cellStyle name="Normal 14 2 5 4" xfId="9318" xr:uid="{00000000-0005-0000-0000-0000AC160000}"/>
    <cellStyle name="Normal 14 2 5 4 2" xfId="21585" xr:uid="{00000000-0005-0000-0000-0000AD160000}"/>
    <cellStyle name="Normal 14 2 5 4 2 2" xfId="50209" xr:uid="{00000000-0005-0000-0000-0000AE160000}"/>
    <cellStyle name="Normal 14 2 5 4 3" xfId="37942" xr:uid="{00000000-0005-0000-0000-0000AF160000}"/>
    <cellStyle name="Normal 14 2 5 5" xfId="13406" xr:uid="{00000000-0005-0000-0000-0000B0160000}"/>
    <cellStyle name="Normal 14 2 5 5 2" xfId="42030" xr:uid="{00000000-0005-0000-0000-0000B1160000}"/>
    <cellStyle name="Normal 14 2 5 6" xfId="25673" xr:uid="{00000000-0005-0000-0000-0000B2160000}"/>
    <cellStyle name="Normal 14 2 5 6 2" xfId="54297" xr:uid="{00000000-0005-0000-0000-0000B3160000}"/>
    <cellStyle name="Normal 14 2 5 7" xfId="29763" xr:uid="{00000000-0005-0000-0000-0000B4160000}"/>
    <cellStyle name="Normal 14 2 6" xfId="2160" xr:uid="{00000000-0005-0000-0000-0000B5160000}"/>
    <cellStyle name="Normal 14 2 6 2" xfId="6251" xr:uid="{00000000-0005-0000-0000-0000B6160000}"/>
    <cellStyle name="Normal 14 2 6 2 2" xfId="18518" xr:uid="{00000000-0005-0000-0000-0000B7160000}"/>
    <cellStyle name="Normal 14 2 6 2 2 2" xfId="47142" xr:uid="{00000000-0005-0000-0000-0000B8160000}"/>
    <cellStyle name="Normal 14 2 6 2 3" xfId="34875" xr:uid="{00000000-0005-0000-0000-0000B9160000}"/>
    <cellStyle name="Normal 14 2 6 3" xfId="10340" xr:uid="{00000000-0005-0000-0000-0000BA160000}"/>
    <cellStyle name="Normal 14 2 6 3 2" xfId="22607" xr:uid="{00000000-0005-0000-0000-0000BB160000}"/>
    <cellStyle name="Normal 14 2 6 3 2 2" xfId="51231" xr:uid="{00000000-0005-0000-0000-0000BC160000}"/>
    <cellStyle name="Normal 14 2 6 3 3" xfId="38964" xr:uid="{00000000-0005-0000-0000-0000BD160000}"/>
    <cellStyle name="Normal 14 2 6 4" xfId="14428" xr:uid="{00000000-0005-0000-0000-0000BE160000}"/>
    <cellStyle name="Normal 14 2 6 4 2" xfId="43052" xr:uid="{00000000-0005-0000-0000-0000BF160000}"/>
    <cellStyle name="Normal 14 2 6 5" xfId="26695" xr:uid="{00000000-0005-0000-0000-0000C0160000}"/>
    <cellStyle name="Normal 14 2 6 5 2" xfId="55319" xr:uid="{00000000-0005-0000-0000-0000C1160000}"/>
    <cellStyle name="Normal 14 2 6 6" xfId="30785" xr:uid="{00000000-0005-0000-0000-0000C2160000}"/>
    <cellStyle name="Normal 14 2 7" xfId="4207" xr:uid="{00000000-0005-0000-0000-0000C3160000}"/>
    <cellStyle name="Normal 14 2 7 2" xfId="16474" xr:uid="{00000000-0005-0000-0000-0000C4160000}"/>
    <cellStyle name="Normal 14 2 7 2 2" xfId="45098" xr:uid="{00000000-0005-0000-0000-0000C5160000}"/>
    <cellStyle name="Normal 14 2 7 3" xfId="32831" xr:uid="{00000000-0005-0000-0000-0000C6160000}"/>
    <cellStyle name="Normal 14 2 8" xfId="8296" xr:uid="{00000000-0005-0000-0000-0000C7160000}"/>
    <cellStyle name="Normal 14 2 8 2" xfId="20563" xr:uid="{00000000-0005-0000-0000-0000C8160000}"/>
    <cellStyle name="Normal 14 2 8 2 2" xfId="49187" xr:uid="{00000000-0005-0000-0000-0000C9160000}"/>
    <cellStyle name="Normal 14 2 8 3" xfId="36920" xr:uid="{00000000-0005-0000-0000-0000CA160000}"/>
    <cellStyle name="Normal 14 2 9" xfId="12384" xr:uid="{00000000-0005-0000-0000-0000CB160000}"/>
    <cellStyle name="Normal 14 2 9 2" xfId="41008" xr:uid="{00000000-0005-0000-0000-0000CC160000}"/>
    <cellStyle name="Normal 14 3" xfId="174" xr:uid="{00000000-0005-0000-0000-0000CD160000}"/>
    <cellStyle name="Normal 14 3 10" xfId="28805" xr:uid="{00000000-0005-0000-0000-0000CE160000}"/>
    <cellStyle name="Normal 14 3 2" xfId="434" xr:uid="{00000000-0005-0000-0000-0000CF160000}"/>
    <cellStyle name="Normal 14 3 2 2" xfId="947" xr:uid="{00000000-0005-0000-0000-0000D0160000}"/>
    <cellStyle name="Normal 14 3 2 2 2" xfId="1969" xr:uid="{00000000-0005-0000-0000-0000D1160000}"/>
    <cellStyle name="Normal 14 3 2 2 2 2" xfId="4013" xr:uid="{00000000-0005-0000-0000-0000D2160000}"/>
    <cellStyle name="Normal 14 3 2 2 2 2 2" xfId="8104" xr:uid="{00000000-0005-0000-0000-0000D3160000}"/>
    <cellStyle name="Normal 14 3 2 2 2 2 2 2" xfId="20371" xr:uid="{00000000-0005-0000-0000-0000D4160000}"/>
    <cellStyle name="Normal 14 3 2 2 2 2 2 2 2" xfId="48995" xr:uid="{00000000-0005-0000-0000-0000D5160000}"/>
    <cellStyle name="Normal 14 3 2 2 2 2 2 3" xfId="36728" xr:uid="{00000000-0005-0000-0000-0000D6160000}"/>
    <cellStyle name="Normal 14 3 2 2 2 2 3" xfId="12193" xr:uid="{00000000-0005-0000-0000-0000D7160000}"/>
    <cellStyle name="Normal 14 3 2 2 2 2 3 2" xfId="24460" xr:uid="{00000000-0005-0000-0000-0000D8160000}"/>
    <cellStyle name="Normal 14 3 2 2 2 2 3 2 2" xfId="53084" xr:uid="{00000000-0005-0000-0000-0000D9160000}"/>
    <cellStyle name="Normal 14 3 2 2 2 2 3 3" xfId="40817" xr:uid="{00000000-0005-0000-0000-0000DA160000}"/>
    <cellStyle name="Normal 14 3 2 2 2 2 4" xfId="16281" xr:uid="{00000000-0005-0000-0000-0000DB160000}"/>
    <cellStyle name="Normal 14 3 2 2 2 2 4 2" xfId="44905" xr:uid="{00000000-0005-0000-0000-0000DC160000}"/>
    <cellStyle name="Normal 14 3 2 2 2 2 5" xfId="28548" xr:uid="{00000000-0005-0000-0000-0000DD160000}"/>
    <cellStyle name="Normal 14 3 2 2 2 2 5 2" xfId="57172" xr:uid="{00000000-0005-0000-0000-0000DE160000}"/>
    <cellStyle name="Normal 14 3 2 2 2 2 6" xfId="32638" xr:uid="{00000000-0005-0000-0000-0000DF160000}"/>
    <cellStyle name="Normal 14 3 2 2 2 3" xfId="6060" xr:uid="{00000000-0005-0000-0000-0000E0160000}"/>
    <cellStyle name="Normal 14 3 2 2 2 3 2" xfId="18327" xr:uid="{00000000-0005-0000-0000-0000E1160000}"/>
    <cellStyle name="Normal 14 3 2 2 2 3 2 2" xfId="46951" xr:uid="{00000000-0005-0000-0000-0000E2160000}"/>
    <cellStyle name="Normal 14 3 2 2 2 3 3" xfId="34684" xr:uid="{00000000-0005-0000-0000-0000E3160000}"/>
    <cellStyle name="Normal 14 3 2 2 2 4" xfId="10149" xr:uid="{00000000-0005-0000-0000-0000E4160000}"/>
    <cellStyle name="Normal 14 3 2 2 2 4 2" xfId="22416" xr:uid="{00000000-0005-0000-0000-0000E5160000}"/>
    <cellStyle name="Normal 14 3 2 2 2 4 2 2" xfId="51040" xr:uid="{00000000-0005-0000-0000-0000E6160000}"/>
    <cellStyle name="Normal 14 3 2 2 2 4 3" xfId="38773" xr:uid="{00000000-0005-0000-0000-0000E7160000}"/>
    <cellStyle name="Normal 14 3 2 2 2 5" xfId="14237" xr:uid="{00000000-0005-0000-0000-0000E8160000}"/>
    <cellStyle name="Normal 14 3 2 2 2 5 2" xfId="42861" xr:uid="{00000000-0005-0000-0000-0000E9160000}"/>
    <cellStyle name="Normal 14 3 2 2 2 6" xfId="26504" xr:uid="{00000000-0005-0000-0000-0000EA160000}"/>
    <cellStyle name="Normal 14 3 2 2 2 6 2" xfId="55128" xr:uid="{00000000-0005-0000-0000-0000EB160000}"/>
    <cellStyle name="Normal 14 3 2 2 2 7" xfId="30594" xr:uid="{00000000-0005-0000-0000-0000EC160000}"/>
    <cellStyle name="Normal 14 3 2 2 3" xfId="2991" xr:uid="{00000000-0005-0000-0000-0000ED160000}"/>
    <cellStyle name="Normal 14 3 2 2 3 2" xfId="7082" xr:uid="{00000000-0005-0000-0000-0000EE160000}"/>
    <cellStyle name="Normal 14 3 2 2 3 2 2" xfId="19349" xr:uid="{00000000-0005-0000-0000-0000EF160000}"/>
    <cellStyle name="Normal 14 3 2 2 3 2 2 2" xfId="47973" xr:uid="{00000000-0005-0000-0000-0000F0160000}"/>
    <cellStyle name="Normal 14 3 2 2 3 2 3" xfId="35706" xr:uid="{00000000-0005-0000-0000-0000F1160000}"/>
    <cellStyle name="Normal 14 3 2 2 3 3" xfId="11171" xr:uid="{00000000-0005-0000-0000-0000F2160000}"/>
    <cellStyle name="Normal 14 3 2 2 3 3 2" xfId="23438" xr:uid="{00000000-0005-0000-0000-0000F3160000}"/>
    <cellStyle name="Normal 14 3 2 2 3 3 2 2" xfId="52062" xr:uid="{00000000-0005-0000-0000-0000F4160000}"/>
    <cellStyle name="Normal 14 3 2 2 3 3 3" xfId="39795" xr:uid="{00000000-0005-0000-0000-0000F5160000}"/>
    <cellStyle name="Normal 14 3 2 2 3 4" xfId="15259" xr:uid="{00000000-0005-0000-0000-0000F6160000}"/>
    <cellStyle name="Normal 14 3 2 2 3 4 2" xfId="43883" xr:uid="{00000000-0005-0000-0000-0000F7160000}"/>
    <cellStyle name="Normal 14 3 2 2 3 5" xfId="27526" xr:uid="{00000000-0005-0000-0000-0000F8160000}"/>
    <cellStyle name="Normal 14 3 2 2 3 5 2" xfId="56150" xr:uid="{00000000-0005-0000-0000-0000F9160000}"/>
    <cellStyle name="Normal 14 3 2 2 3 6" xfId="31616" xr:uid="{00000000-0005-0000-0000-0000FA160000}"/>
    <cellStyle name="Normal 14 3 2 2 4" xfId="5038" xr:uid="{00000000-0005-0000-0000-0000FB160000}"/>
    <cellStyle name="Normal 14 3 2 2 4 2" xfId="17305" xr:uid="{00000000-0005-0000-0000-0000FC160000}"/>
    <cellStyle name="Normal 14 3 2 2 4 2 2" xfId="45929" xr:uid="{00000000-0005-0000-0000-0000FD160000}"/>
    <cellStyle name="Normal 14 3 2 2 4 3" xfId="33662" xr:uid="{00000000-0005-0000-0000-0000FE160000}"/>
    <cellStyle name="Normal 14 3 2 2 5" xfId="9127" xr:uid="{00000000-0005-0000-0000-0000FF160000}"/>
    <cellStyle name="Normal 14 3 2 2 5 2" xfId="21394" xr:uid="{00000000-0005-0000-0000-000000170000}"/>
    <cellStyle name="Normal 14 3 2 2 5 2 2" xfId="50018" xr:uid="{00000000-0005-0000-0000-000001170000}"/>
    <cellStyle name="Normal 14 3 2 2 5 3" xfId="37751" xr:uid="{00000000-0005-0000-0000-000002170000}"/>
    <cellStyle name="Normal 14 3 2 2 6" xfId="13215" xr:uid="{00000000-0005-0000-0000-000003170000}"/>
    <cellStyle name="Normal 14 3 2 2 6 2" xfId="41839" xr:uid="{00000000-0005-0000-0000-000004170000}"/>
    <cellStyle name="Normal 14 3 2 2 7" xfId="25482" xr:uid="{00000000-0005-0000-0000-000005170000}"/>
    <cellStyle name="Normal 14 3 2 2 7 2" xfId="54106" xr:uid="{00000000-0005-0000-0000-000006170000}"/>
    <cellStyle name="Normal 14 3 2 2 8" xfId="29572" xr:uid="{00000000-0005-0000-0000-000007170000}"/>
    <cellStyle name="Normal 14 3 2 3" xfId="1458" xr:uid="{00000000-0005-0000-0000-000008170000}"/>
    <cellStyle name="Normal 14 3 2 3 2" xfId="3502" xr:uid="{00000000-0005-0000-0000-000009170000}"/>
    <cellStyle name="Normal 14 3 2 3 2 2" xfId="7593" xr:uid="{00000000-0005-0000-0000-00000A170000}"/>
    <cellStyle name="Normal 14 3 2 3 2 2 2" xfId="19860" xr:uid="{00000000-0005-0000-0000-00000B170000}"/>
    <cellStyle name="Normal 14 3 2 3 2 2 2 2" xfId="48484" xr:uid="{00000000-0005-0000-0000-00000C170000}"/>
    <cellStyle name="Normal 14 3 2 3 2 2 3" xfId="36217" xr:uid="{00000000-0005-0000-0000-00000D170000}"/>
    <cellStyle name="Normal 14 3 2 3 2 3" xfId="11682" xr:uid="{00000000-0005-0000-0000-00000E170000}"/>
    <cellStyle name="Normal 14 3 2 3 2 3 2" xfId="23949" xr:uid="{00000000-0005-0000-0000-00000F170000}"/>
    <cellStyle name="Normal 14 3 2 3 2 3 2 2" xfId="52573" xr:uid="{00000000-0005-0000-0000-000010170000}"/>
    <cellStyle name="Normal 14 3 2 3 2 3 3" xfId="40306" xr:uid="{00000000-0005-0000-0000-000011170000}"/>
    <cellStyle name="Normal 14 3 2 3 2 4" xfId="15770" xr:uid="{00000000-0005-0000-0000-000012170000}"/>
    <cellStyle name="Normal 14 3 2 3 2 4 2" xfId="44394" xr:uid="{00000000-0005-0000-0000-000013170000}"/>
    <cellStyle name="Normal 14 3 2 3 2 5" xfId="28037" xr:uid="{00000000-0005-0000-0000-000014170000}"/>
    <cellStyle name="Normal 14 3 2 3 2 5 2" xfId="56661" xr:uid="{00000000-0005-0000-0000-000015170000}"/>
    <cellStyle name="Normal 14 3 2 3 2 6" xfId="32127" xr:uid="{00000000-0005-0000-0000-000016170000}"/>
    <cellStyle name="Normal 14 3 2 3 3" xfId="5549" xr:uid="{00000000-0005-0000-0000-000017170000}"/>
    <cellStyle name="Normal 14 3 2 3 3 2" xfId="17816" xr:uid="{00000000-0005-0000-0000-000018170000}"/>
    <cellStyle name="Normal 14 3 2 3 3 2 2" xfId="46440" xr:uid="{00000000-0005-0000-0000-000019170000}"/>
    <cellStyle name="Normal 14 3 2 3 3 3" xfId="34173" xr:uid="{00000000-0005-0000-0000-00001A170000}"/>
    <cellStyle name="Normal 14 3 2 3 4" xfId="9638" xr:uid="{00000000-0005-0000-0000-00001B170000}"/>
    <cellStyle name="Normal 14 3 2 3 4 2" xfId="21905" xr:uid="{00000000-0005-0000-0000-00001C170000}"/>
    <cellStyle name="Normal 14 3 2 3 4 2 2" xfId="50529" xr:uid="{00000000-0005-0000-0000-00001D170000}"/>
    <cellStyle name="Normal 14 3 2 3 4 3" xfId="38262" xr:uid="{00000000-0005-0000-0000-00001E170000}"/>
    <cellStyle name="Normal 14 3 2 3 5" xfId="13726" xr:uid="{00000000-0005-0000-0000-00001F170000}"/>
    <cellStyle name="Normal 14 3 2 3 5 2" xfId="42350" xr:uid="{00000000-0005-0000-0000-000020170000}"/>
    <cellStyle name="Normal 14 3 2 3 6" xfId="25993" xr:uid="{00000000-0005-0000-0000-000021170000}"/>
    <cellStyle name="Normal 14 3 2 3 6 2" xfId="54617" xr:uid="{00000000-0005-0000-0000-000022170000}"/>
    <cellStyle name="Normal 14 3 2 3 7" xfId="30083" xr:uid="{00000000-0005-0000-0000-000023170000}"/>
    <cellStyle name="Normal 14 3 2 4" xfId="2480" xr:uid="{00000000-0005-0000-0000-000024170000}"/>
    <cellStyle name="Normal 14 3 2 4 2" xfId="6571" xr:uid="{00000000-0005-0000-0000-000025170000}"/>
    <cellStyle name="Normal 14 3 2 4 2 2" xfId="18838" xr:uid="{00000000-0005-0000-0000-000026170000}"/>
    <cellStyle name="Normal 14 3 2 4 2 2 2" xfId="47462" xr:uid="{00000000-0005-0000-0000-000027170000}"/>
    <cellStyle name="Normal 14 3 2 4 2 3" xfId="35195" xr:uid="{00000000-0005-0000-0000-000028170000}"/>
    <cellStyle name="Normal 14 3 2 4 3" xfId="10660" xr:uid="{00000000-0005-0000-0000-000029170000}"/>
    <cellStyle name="Normal 14 3 2 4 3 2" xfId="22927" xr:uid="{00000000-0005-0000-0000-00002A170000}"/>
    <cellStyle name="Normal 14 3 2 4 3 2 2" xfId="51551" xr:uid="{00000000-0005-0000-0000-00002B170000}"/>
    <cellStyle name="Normal 14 3 2 4 3 3" xfId="39284" xr:uid="{00000000-0005-0000-0000-00002C170000}"/>
    <cellStyle name="Normal 14 3 2 4 4" xfId="14748" xr:uid="{00000000-0005-0000-0000-00002D170000}"/>
    <cellStyle name="Normal 14 3 2 4 4 2" xfId="43372" xr:uid="{00000000-0005-0000-0000-00002E170000}"/>
    <cellStyle name="Normal 14 3 2 4 5" xfId="27015" xr:uid="{00000000-0005-0000-0000-00002F170000}"/>
    <cellStyle name="Normal 14 3 2 4 5 2" xfId="55639" xr:uid="{00000000-0005-0000-0000-000030170000}"/>
    <cellStyle name="Normal 14 3 2 4 6" xfId="31105" xr:uid="{00000000-0005-0000-0000-000031170000}"/>
    <cellStyle name="Normal 14 3 2 5" xfId="4527" xr:uid="{00000000-0005-0000-0000-000032170000}"/>
    <cellStyle name="Normal 14 3 2 5 2" xfId="16794" xr:uid="{00000000-0005-0000-0000-000033170000}"/>
    <cellStyle name="Normal 14 3 2 5 2 2" xfId="45418" xr:uid="{00000000-0005-0000-0000-000034170000}"/>
    <cellStyle name="Normal 14 3 2 5 3" xfId="33151" xr:uid="{00000000-0005-0000-0000-000035170000}"/>
    <cellStyle name="Normal 14 3 2 6" xfId="8616" xr:uid="{00000000-0005-0000-0000-000036170000}"/>
    <cellStyle name="Normal 14 3 2 6 2" xfId="20883" xr:uid="{00000000-0005-0000-0000-000037170000}"/>
    <cellStyle name="Normal 14 3 2 6 2 2" xfId="49507" xr:uid="{00000000-0005-0000-0000-000038170000}"/>
    <cellStyle name="Normal 14 3 2 6 3" xfId="37240" xr:uid="{00000000-0005-0000-0000-000039170000}"/>
    <cellStyle name="Normal 14 3 2 7" xfId="12704" xr:uid="{00000000-0005-0000-0000-00003A170000}"/>
    <cellStyle name="Normal 14 3 2 7 2" xfId="41328" xr:uid="{00000000-0005-0000-0000-00003B170000}"/>
    <cellStyle name="Normal 14 3 2 8" xfId="24971" xr:uid="{00000000-0005-0000-0000-00003C170000}"/>
    <cellStyle name="Normal 14 3 2 8 2" xfId="53595" xr:uid="{00000000-0005-0000-0000-00003D170000}"/>
    <cellStyle name="Normal 14 3 2 9" xfId="29061" xr:uid="{00000000-0005-0000-0000-00003E170000}"/>
    <cellStyle name="Normal 14 3 3" xfId="691" xr:uid="{00000000-0005-0000-0000-00003F170000}"/>
    <cellStyle name="Normal 14 3 3 2" xfId="1713" xr:uid="{00000000-0005-0000-0000-000040170000}"/>
    <cellStyle name="Normal 14 3 3 2 2" xfId="3757" xr:uid="{00000000-0005-0000-0000-000041170000}"/>
    <cellStyle name="Normal 14 3 3 2 2 2" xfId="7848" xr:uid="{00000000-0005-0000-0000-000042170000}"/>
    <cellStyle name="Normal 14 3 3 2 2 2 2" xfId="20115" xr:uid="{00000000-0005-0000-0000-000043170000}"/>
    <cellStyle name="Normal 14 3 3 2 2 2 2 2" xfId="48739" xr:uid="{00000000-0005-0000-0000-000044170000}"/>
    <cellStyle name="Normal 14 3 3 2 2 2 3" xfId="36472" xr:uid="{00000000-0005-0000-0000-000045170000}"/>
    <cellStyle name="Normal 14 3 3 2 2 3" xfId="11937" xr:uid="{00000000-0005-0000-0000-000046170000}"/>
    <cellStyle name="Normal 14 3 3 2 2 3 2" xfId="24204" xr:uid="{00000000-0005-0000-0000-000047170000}"/>
    <cellStyle name="Normal 14 3 3 2 2 3 2 2" xfId="52828" xr:uid="{00000000-0005-0000-0000-000048170000}"/>
    <cellStyle name="Normal 14 3 3 2 2 3 3" xfId="40561" xr:uid="{00000000-0005-0000-0000-000049170000}"/>
    <cellStyle name="Normal 14 3 3 2 2 4" xfId="16025" xr:uid="{00000000-0005-0000-0000-00004A170000}"/>
    <cellStyle name="Normal 14 3 3 2 2 4 2" xfId="44649" xr:uid="{00000000-0005-0000-0000-00004B170000}"/>
    <cellStyle name="Normal 14 3 3 2 2 5" xfId="28292" xr:uid="{00000000-0005-0000-0000-00004C170000}"/>
    <cellStyle name="Normal 14 3 3 2 2 5 2" xfId="56916" xr:uid="{00000000-0005-0000-0000-00004D170000}"/>
    <cellStyle name="Normal 14 3 3 2 2 6" xfId="32382" xr:uid="{00000000-0005-0000-0000-00004E170000}"/>
    <cellStyle name="Normal 14 3 3 2 3" xfId="5804" xr:uid="{00000000-0005-0000-0000-00004F170000}"/>
    <cellStyle name="Normal 14 3 3 2 3 2" xfId="18071" xr:uid="{00000000-0005-0000-0000-000050170000}"/>
    <cellStyle name="Normal 14 3 3 2 3 2 2" xfId="46695" xr:uid="{00000000-0005-0000-0000-000051170000}"/>
    <cellStyle name="Normal 14 3 3 2 3 3" xfId="34428" xr:uid="{00000000-0005-0000-0000-000052170000}"/>
    <cellStyle name="Normal 14 3 3 2 4" xfId="9893" xr:uid="{00000000-0005-0000-0000-000053170000}"/>
    <cellStyle name="Normal 14 3 3 2 4 2" xfId="22160" xr:uid="{00000000-0005-0000-0000-000054170000}"/>
    <cellStyle name="Normal 14 3 3 2 4 2 2" xfId="50784" xr:uid="{00000000-0005-0000-0000-000055170000}"/>
    <cellStyle name="Normal 14 3 3 2 4 3" xfId="38517" xr:uid="{00000000-0005-0000-0000-000056170000}"/>
    <cellStyle name="Normal 14 3 3 2 5" xfId="13981" xr:uid="{00000000-0005-0000-0000-000057170000}"/>
    <cellStyle name="Normal 14 3 3 2 5 2" xfId="42605" xr:uid="{00000000-0005-0000-0000-000058170000}"/>
    <cellStyle name="Normal 14 3 3 2 6" xfId="26248" xr:uid="{00000000-0005-0000-0000-000059170000}"/>
    <cellStyle name="Normal 14 3 3 2 6 2" xfId="54872" xr:uid="{00000000-0005-0000-0000-00005A170000}"/>
    <cellStyle name="Normal 14 3 3 2 7" xfId="30338" xr:uid="{00000000-0005-0000-0000-00005B170000}"/>
    <cellStyle name="Normal 14 3 3 3" xfId="2735" xr:uid="{00000000-0005-0000-0000-00005C170000}"/>
    <cellStyle name="Normal 14 3 3 3 2" xfId="6826" xr:uid="{00000000-0005-0000-0000-00005D170000}"/>
    <cellStyle name="Normal 14 3 3 3 2 2" xfId="19093" xr:uid="{00000000-0005-0000-0000-00005E170000}"/>
    <cellStyle name="Normal 14 3 3 3 2 2 2" xfId="47717" xr:uid="{00000000-0005-0000-0000-00005F170000}"/>
    <cellStyle name="Normal 14 3 3 3 2 3" xfId="35450" xr:uid="{00000000-0005-0000-0000-000060170000}"/>
    <cellStyle name="Normal 14 3 3 3 3" xfId="10915" xr:uid="{00000000-0005-0000-0000-000061170000}"/>
    <cellStyle name="Normal 14 3 3 3 3 2" xfId="23182" xr:uid="{00000000-0005-0000-0000-000062170000}"/>
    <cellStyle name="Normal 14 3 3 3 3 2 2" xfId="51806" xr:uid="{00000000-0005-0000-0000-000063170000}"/>
    <cellStyle name="Normal 14 3 3 3 3 3" xfId="39539" xr:uid="{00000000-0005-0000-0000-000064170000}"/>
    <cellStyle name="Normal 14 3 3 3 4" xfId="15003" xr:uid="{00000000-0005-0000-0000-000065170000}"/>
    <cellStyle name="Normal 14 3 3 3 4 2" xfId="43627" xr:uid="{00000000-0005-0000-0000-000066170000}"/>
    <cellStyle name="Normal 14 3 3 3 5" xfId="27270" xr:uid="{00000000-0005-0000-0000-000067170000}"/>
    <cellStyle name="Normal 14 3 3 3 5 2" xfId="55894" xr:uid="{00000000-0005-0000-0000-000068170000}"/>
    <cellStyle name="Normal 14 3 3 3 6" xfId="31360" xr:uid="{00000000-0005-0000-0000-000069170000}"/>
    <cellStyle name="Normal 14 3 3 4" xfId="4782" xr:uid="{00000000-0005-0000-0000-00006A170000}"/>
    <cellStyle name="Normal 14 3 3 4 2" xfId="17049" xr:uid="{00000000-0005-0000-0000-00006B170000}"/>
    <cellStyle name="Normal 14 3 3 4 2 2" xfId="45673" xr:uid="{00000000-0005-0000-0000-00006C170000}"/>
    <cellStyle name="Normal 14 3 3 4 3" xfId="33406" xr:uid="{00000000-0005-0000-0000-00006D170000}"/>
    <cellStyle name="Normal 14 3 3 5" xfId="8871" xr:uid="{00000000-0005-0000-0000-00006E170000}"/>
    <cellStyle name="Normal 14 3 3 5 2" xfId="21138" xr:uid="{00000000-0005-0000-0000-00006F170000}"/>
    <cellStyle name="Normal 14 3 3 5 2 2" xfId="49762" xr:uid="{00000000-0005-0000-0000-000070170000}"/>
    <cellStyle name="Normal 14 3 3 5 3" xfId="37495" xr:uid="{00000000-0005-0000-0000-000071170000}"/>
    <cellStyle name="Normal 14 3 3 6" xfId="12959" xr:uid="{00000000-0005-0000-0000-000072170000}"/>
    <cellStyle name="Normal 14 3 3 6 2" xfId="41583" xr:uid="{00000000-0005-0000-0000-000073170000}"/>
    <cellStyle name="Normal 14 3 3 7" xfId="25226" xr:uid="{00000000-0005-0000-0000-000074170000}"/>
    <cellStyle name="Normal 14 3 3 7 2" xfId="53850" xr:uid="{00000000-0005-0000-0000-000075170000}"/>
    <cellStyle name="Normal 14 3 3 8" xfId="29316" xr:uid="{00000000-0005-0000-0000-000076170000}"/>
    <cellStyle name="Normal 14 3 4" xfId="1202" xr:uid="{00000000-0005-0000-0000-000077170000}"/>
    <cellStyle name="Normal 14 3 4 2" xfId="3246" xr:uid="{00000000-0005-0000-0000-000078170000}"/>
    <cellStyle name="Normal 14 3 4 2 2" xfId="7337" xr:uid="{00000000-0005-0000-0000-000079170000}"/>
    <cellStyle name="Normal 14 3 4 2 2 2" xfId="19604" xr:uid="{00000000-0005-0000-0000-00007A170000}"/>
    <cellStyle name="Normal 14 3 4 2 2 2 2" xfId="48228" xr:uid="{00000000-0005-0000-0000-00007B170000}"/>
    <cellStyle name="Normal 14 3 4 2 2 3" xfId="35961" xr:uid="{00000000-0005-0000-0000-00007C170000}"/>
    <cellStyle name="Normal 14 3 4 2 3" xfId="11426" xr:uid="{00000000-0005-0000-0000-00007D170000}"/>
    <cellStyle name="Normal 14 3 4 2 3 2" xfId="23693" xr:uid="{00000000-0005-0000-0000-00007E170000}"/>
    <cellStyle name="Normal 14 3 4 2 3 2 2" xfId="52317" xr:uid="{00000000-0005-0000-0000-00007F170000}"/>
    <cellStyle name="Normal 14 3 4 2 3 3" xfId="40050" xr:uid="{00000000-0005-0000-0000-000080170000}"/>
    <cellStyle name="Normal 14 3 4 2 4" xfId="15514" xr:uid="{00000000-0005-0000-0000-000081170000}"/>
    <cellStyle name="Normal 14 3 4 2 4 2" xfId="44138" xr:uid="{00000000-0005-0000-0000-000082170000}"/>
    <cellStyle name="Normal 14 3 4 2 5" xfId="27781" xr:uid="{00000000-0005-0000-0000-000083170000}"/>
    <cellStyle name="Normal 14 3 4 2 5 2" xfId="56405" xr:uid="{00000000-0005-0000-0000-000084170000}"/>
    <cellStyle name="Normal 14 3 4 2 6" xfId="31871" xr:uid="{00000000-0005-0000-0000-000085170000}"/>
    <cellStyle name="Normal 14 3 4 3" xfId="5293" xr:uid="{00000000-0005-0000-0000-000086170000}"/>
    <cellStyle name="Normal 14 3 4 3 2" xfId="17560" xr:uid="{00000000-0005-0000-0000-000087170000}"/>
    <cellStyle name="Normal 14 3 4 3 2 2" xfId="46184" xr:uid="{00000000-0005-0000-0000-000088170000}"/>
    <cellStyle name="Normal 14 3 4 3 3" xfId="33917" xr:uid="{00000000-0005-0000-0000-000089170000}"/>
    <cellStyle name="Normal 14 3 4 4" xfId="9382" xr:uid="{00000000-0005-0000-0000-00008A170000}"/>
    <cellStyle name="Normal 14 3 4 4 2" xfId="21649" xr:uid="{00000000-0005-0000-0000-00008B170000}"/>
    <cellStyle name="Normal 14 3 4 4 2 2" xfId="50273" xr:uid="{00000000-0005-0000-0000-00008C170000}"/>
    <cellStyle name="Normal 14 3 4 4 3" xfId="38006" xr:uid="{00000000-0005-0000-0000-00008D170000}"/>
    <cellStyle name="Normal 14 3 4 5" xfId="13470" xr:uid="{00000000-0005-0000-0000-00008E170000}"/>
    <cellStyle name="Normal 14 3 4 5 2" xfId="42094" xr:uid="{00000000-0005-0000-0000-00008F170000}"/>
    <cellStyle name="Normal 14 3 4 6" xfId="25737" xr:uid="{00000000-0005-0000-0000-000090170000}"/>
    <cellStyle name="Normal 14 3 4 6 2" xfId="54361" xr:uid="{00000000-0005-0000-0000-000091170000}"/>
    <cellStyle name="Normal 14 3 4 7" xfId="29827" xr:uid="{00000000-0005-0000-0000-000092170000}"/>
    <cellStyle name="Normal 14 3 5" xfId="2224" xr:uid="{00000000-0005-0000-0000-000093170000}"/>
    <cellStyle name="Normal 14 3 5 2" xfId="6315" xr:uid="{00000000-0005-0000-0000-000094170000}"/>
    <cellStyle name="Normal 14 3 5 2 2" xfId="18582" xr:uid="{00000000-0005-0000-0000-000095170000}"/>
    <cellStyle name="Normal 14 3 5 2 2 2" xfId="47206" xr:uid="{00000000-0005-0000-0000-000096170000}"/>
    <cellStyle name="Normal 14 3 5 2 3" xfId="34939" xr:uid="{00000000-0005-0000-0000-000097170000}"/>
    <cellStyle name="Normal 14 3 5 3" xfId="10404" xr:uid="{00000000-0005-0000-0000-000098170000}"/>
    <cellStyle name="Normal 14 3 5 3 2" xfId="22671" xr:uid="{00000000-0005-0000-0000-000099170000}"/>
    <cellStyle name="Normal 14 3 5 3 2 2" xfId="51295" xr:uid="{00000000-0005-0000-0000-00009A170000}"/>
    <cellStyle name="Normal 14 3 5 3 3" xfId="39028" xr:uid="{00000000-0005-0000-0000-00009B170000}"/>
    <cellStyle name="Normal 14 3 5 4" xfId="14492" xr:uid="{00000000-0005-0000-0000-00009C170000}"/>
    <cellStyle name="Normal 14 3 5 4 2" xfId="43116" xr:uid="{00000000-0005-0000-0000-00009D170000}"/>
    <cellStyle name="Normal 14 3 5 5" xfId="26759" xr:uid="{00000000-0005-0000-0000-00009E170000}"/>
    <cellStyle name="Normal 14 3 5 5 2" xfId="55383" xr:uid="{00000000-0005-0000-0000-00009F170000}"/>
    <cellStyle name="Normal 14 3 5 6" xfId="30849" xr:uid="{00000000-0005-0000-0000-0000A0170000}"/>
    <cellStyle name="Normal 14 3 6" xfId="4271" xr:uid="{00000000-0005-0000-0000-0000A1170000}"/>
    <cellStyle name="Normal 14 3 6 2" xfId="16538" xr:uid="{00000000-0005-0000-0000-0000A2170000}"/>
    <cellStyle name="Normal 14 3 6 2 2" xfId="45162" xr:uid="{00000000-0005-0000-0000-0000A3170000}"/>
    <cellStyle name="Normal 14 3 6 3" xfId="32895" xr:uid="{00000000-0005-0000-0000-0000A4170000}"/>
    <cellStyle name="Normal 14 3 7" xfId="8360" xr:uid="{00000000-0005-0000-0000-0000A5170000}"/>
    <cellStyle name="Normal 14 3 7 2" xfId="20627" xr:uid="{00000000-0005-0000-0000-0000A6170000}"/>
    <cellStyle name="Normal 14 3 7 2 2" xfId="49251" xr:uid="{00000000-0005-0000-0000-0000A7170000}"/>
    <cellStyle name="Normal 14 3 7 3" xfId="36984" xr:uid="{00000000-0005-0000-0000-0000A8170000}"/>
    <cellStyle name="Normal 14 3 8" xfId="12448" xr:uid="{00000000-0005-0000-0000-0000A9170000}"/>
    <cellStyle name="Normal 14 3 8 2" xfId="41072" xr:uid="{00000000-0005-0000-0000-0000AA170000}"/>
    <cellStyle name="Normal 14 3 9" xfId="24715" xr:uid="{00000000-0005-0000-0000-0000AB170000}"/>
    <cellStyle name="Normal 14 3 9 2" xfId="53339" xr:uid="{00000000-0005-0000-0000-0000AC170000}"/>
    <cellStyle name="Normal 14 4" xfId="306" xr:uid="{00000000-0005-0000-0000-0000AD170000}"/>
    <cellStyle name="Normal 14 4 2" xfId="819" xr:uid="{00000000-0005-0000-0000-0000AE170000}"/>
    <cellStyle name="Normal 14 4 2 2" xfId="1841" xr:uid="{00000000-0005-0000-0000-0000AF170000}"/>
    <cellStyle name="Normal 14 4 2 2 2" xfId="3885" xr:uid="{00000000-0005-0000-0000-0000B0170000}"/>
    <cellStyle name="Normal 14 4 2 2 2 2" xfId="7976" xr:uid="{00000000-0005-0000-0000-0000B1170000}"/>
    <cellStyle name="Normal 14 4 2 2 2 2 2" xfId="20243" xr:uid="{00000000-0005-0000-0000-0000B2170000}"/>
    <cellStyle name="Normal 14 4 2 2 2 2 2 2" xfId="48867" xr:uid="{00000000-0005-0000-0000-0000B3170000}"/>
    <cellStyle name="Normal 14 4 2 2 2 2 3" xfId="36600" xr:uid="{00000000-0005-0000-0000-0000B4170000}"/>
    <cellStyle name="Normal 14 4 2 2 2 3" xfId="12065" xr:uid="{00000000-0005-0000-0000-0000B5170000}"/>
    <cellStyle name="Normal 14 4 2 2 2 3 2" xfId="24332" xr:uid="{00000000-0005-0000-0000-0000B6170000}"/>
    <cellStyle name="Normal 14 4 2 2 2 3 2 2" xfId="52956" xr:uid="{00000000-0005-0000-0000-0000B7170000}"/>
    <cellStyle name="Normal 14 4 2 2 2 3 3" xfId="40689" xr:uid="{00000000-0005-0000-0000-0000B8170000}"/>
    <cellStyle name="Normal 14 4 2 2 2 4" xfId="16153" xr:uid="{00000000-0005-0000-0000-0000B9170000}"/>
    <cellStyle name="Normal 14 4 2 2 2 4 2" xfId="44777" xr:uid="{00000000-0005-0000-0000-0000BA170000}"/>
    <cellStyle name="Normal 14 4 2 2 2 5" xfId="28420" xr:uid="{00000000-0005-0000-0000-0000BB170000}"/>
    <cellStyle name="Normal 14 4 2 2 2 5 2" xfId="57044" xr:uid="{00000000-0005-0000-0000-0000BC170000}"/>
    <cellStyle name="Normal 14 4 2 2 2 6" xfId="32510" xr:uid="{00000000-0005-0000-0000-0000BD170000}"/>
    <cellStyle name="Normal 14 4 2 2 3" xfId="5932" xr:uid="{00000000-0005-0000-0000-0000BE170000}"/>
    <cellStyle name="Normal 14 4 2 2 3 2" xfId="18199" xr:uid="{00000000-0005-0000-0000-0000BF170000}"/>
    <cellStyle name="Normal 14 4 2 2 3 2 2" xfId="46823" xr:uid="{00000000-0005-0000-0000-0000C0170000}"/>
    <cellStyle name="Normal 14 4 2 2 3 3" xfId="34556" xr:uid="{00000000-0005-0000-0000-0000C1170000}"/>
    <cellStyle name="Normal 14 4 2 2 4" xfId="10021" xr:uid="{00000000-0005-0000-0000-0000C2170000}"/>
    <cellStyle name="Normal 14 4 2 2 4 2" xfId="22288" xr:uid="{00000000-0005-0000-0000-0000C3170000}"/>
    <cellStyle name="Normal 14 4 2 2 4 2 2" xfId="50912" xr:uid="{00000000-0005-0000-0000-0000C4170000}"/>
    <cellStyle name="Normal 14 4 2 2 4 3" xfId="38645" xr:uid="{00000000-0005-0000-0000-0000C5170000}"/>
    <cellStyle name="Normal 14 4 2 2 5" xfId="14109" xr:uid="{00000000-0005-0000-0000-0000C6170000}"/>
    <cellStyle name="Normal 14 4 2 2 5 2" xfId="42733" xr:uid="{00000000-0005-0000-0000-0000C7170000}"/>
    <cellStyle name="Normal 14 4 2 2 6" xfId="26376" xr:uid="{00000000-0005-0000-0000-0000C8170000}"/>
    <cellStyle name="Normal 14 4 2 2 6 2" xfId="55000" xr:uid="{00000000-0005-0000-0000-0000C9170000}"/>
    <cellStyle name="Normal 14 4 2 2 7" xfId="30466" xr:uid="{00000000-0005-0000-0000-0000CA170000}"/>
    <cellStyle name="Normal 14 4 2 3" xfId="2863" xr:uid="{00000000-0005-0000-0000-0000CB170000}"/>
    <cellStyle name="Normal 14 4 2 3 2" xfId="6954" xr:uid="{00000000-0005-0000-0000-0000CC170000}"/>
    <cellStyle name="Normal 14 4 2 3 2 2" xfId="19221" xr:uid="{00000000-0005-0000-0000-0000CD170000}"/>
    <cellStyle name="Normal 14 4 2 3 2 2 2" xfId="47845" xr:uid="{00000000-0005-0000-0000-0000CE170000}"/>
    <cellStyle name="Normal 14 4 2 3 2 3" xfId="35578" xr:uid="{00000000-0005-0000-0000-0000CF170000}"/>
    <cellStyle name="Normal 14 4 2 3 3" xfId="11043" xr:uid="{00000000-0005-0000-0000-0000D0170000}"/>
    <cellStyle name="Normal 14 4 2 3 3 2" xfId="23310" xr:uid="{00000000-0005-0000-0000-0000D1170000}"/>
    <cellStyle name="Normal 14 4 2 3 3 2 2" xfId="51934" xr:uid="{00000000-0005-0000-0000-0000D2170000}"/>
    <cellStyle name="Normal 14 4 2 3 3 3" xfId="39667" xr:uid="{00000000-0005-0000-0000-0000D3170000}"/>
    <cellStyle name="Normal 14 4 2 3 4" xfId="15131" xr:uid="{00000000-0005-0000-0000-0000D4170000}"/>
    <cellStyle name="Normal 14 4 2 3 4 2" xfId="43755" xr:uid="{00000000-0005-0000-0000-0000D5170000}"/>
    <cellStyle name="Normal 14 4 2 3 5" xfId="27398" xr:uid="{00000000-0005-0000-0000-0000D6170000}"/>
    <cellStyle name="Normal 14 4 2 3 5 2" xfId="56022" xr:uid="{00000000-0005-0000-0000-0000D7170000}"/>
    <cellStyle name="Normal 14 4 2 3 6" xfId="31488" xr:uid="{00000000-0005-0000-0000-0000D8170000}"/>
    <cellStyle name="Normal 14 4 2 4" xfId="4910" xr:uid="{00000000-0005-0000-0000-0000D9170000}"/>
    <cellStyle name="Normal 14 4 2 4 2" xfId="17177" xr:uid="{00000000-0005-0000-0000-0000DA170000}"/>
    <cellStyle name="Normal 14 4 2 4 2 2" xfId="45801" xr:uid="{00000000-0005-0000-0000-0000DB170000}"/>
    <cellStyle name="Normal 14 4 2 4 3" xfId="33534" xr:uid="{00000000-0005-0000-0000-0000DC170000}"/>
    <cellStyle name="Normal 14 4 2 5" xfId="8999" xr:uid="{00000000-0005-0000-0000-0000DD170000}"/>
    <cellStyle name="Normal 14 4 2 5 2" xfId="21266" xr:uid="{00000000-0005-0000-0000-0000DE170000}"/>
    <cellStyle name="Normal 14 4 2 5 2 2" xfId="49890" xr:uid="{00000000-0005-0000-0000-0000DF170000}"/>
    <cellStyle name="Normal 14 4 2 5 3" xfId="37623" xr:uid="{00000000-0005-0000-0000-0000E0170000}"/>
    <cellStyle name="Normal 14 4 2 6" xfId="13087" xr:uid="{00000000-0005-0000-0000-0000E1170000}"/>
    <cellStyle name="Normal 14 4 2 6 2" xfId="41711" xr:uid="{00000000-0005-0000-0000-0000E2170000}"/>
    <cellStyle name="Normal 14 4 2 7" xfId="25354" xr:uid="{00000000-0005-0000-0000-0000E3170000}"/>
    <cellStyle name="Normal 14 4 2 7 2" xfId="53978" xr:uid="{00000000-0005-0000-0000-0000E4170000}"/>
    <cellStyle name="Normal 14 4 2 8" xfId="29444" xr:uid="{00000000-0005-0000-0000-0000E5170000}"/>
    <cellStyle name="Normal 14 4 3" xfId="1330" xr:uid="{00000000-0005-0000-0000-0000E6170000}"/>
    <cellStyle name="Normal 14 4 3 2" xfId="3374" xr:uid="{00000000-0005-0000-0000-0000E7170000}"/>
    <cellStyle name="Normal 14 4 3 2 2" xfId="7465" xr:uid="{00000000-0005-0000-0000-0000E8170000}"/>
    <cellStyle name="Normal 14 4 3 2 2 2" xfId="19732" xr:uid="{00000000-0005-0000-0000-0000E9170000}"/>
    <cellStyle name="Normal 14 4 3 2 2 2 2" xfId="48356" xr:uid="{00000000-0005-0000-0000-0000EA170000}"/>
    <cellStyle name="Normal 14 4 3 2 2 3" xfId="36089" xr:uid="{00000000-0005-0000-0000-0000EB170000}"/>
    <cellStyle name="Normal 14 4 3 2 3" xfId="11554" xr:uid="{00000000-0005-0000-0000-0000EC170000}"/>
    <cellStyle name="Normal 14 4 3 2 3 2" xfId="23821" xr:uid="{00000000-0005-0000-0000-0000ED170000}"/>
    <cellStyle name="Normal 14 4 3 2 3 2 2" xfId="52445" xr:uid="{00000000-0005-0000-0000-0000EE170000}"/>
    <cellStyle name="Normal 14 4 3 2 3 3" xfId="40178" xr:uid="{00000000-0005-0000-0000-0000EF170000}"/>
    <cellStyle name="Normal 14 4 3 2 4" xfId="15642" xr:uid="{00000000-0005-0000-0000-0000F0170000}"/>
    <cellStyle name="Normal 14 4 3 2 4 2" xfId="44266" xr:uid="{00000000-0005-0000-0000-0000F1170000}"/>
    <cellStyle name="Normal 14 4 3 2 5" xfId="27909" xr:uid="{00000000-0005-0000-0000-0000F2170000}"/>
    <cellStyle name="Normal 14 4 3 2 5 2" xfId="56533" xr:uid="{00000000-0005-0000-0000-0000F3170000}"/>
    <cellStyle name="Normal 14 4 3 2 6" xfId="31999" xr:uid="{00000000-0005-0000-0000-0000F4170000}"/>
    <cellStyle name="Normal 14 4 3 3" xfId="5421" xr:uid="{00000000-0005-0000-0000-0000F5170000}"/>
    <cellStyle name="Normal 14 4 3 3 2" xfId="17688" xr:uid="{00000000-0005-0000-0000-0000F6170000}"/>
    <cellStyle name="Normal 14 4 3 3 2 2" xfId="46312" xr:uid="{00000000-0005-0000-0000-0000F7170000}"/>
    <cellStyle name="Normal 14 4 3 3 3" xfId="34045" xr:uid="{00000000-0005-0000-0000-0000F8170000}"/>
    <cellStyle name="Normal 14 4 3 4" xfId="9510" xr:uid="{00000000-0005-0000-0000-0000F9170000}"/>
    <cellStyle name="Normal 14 4 3 4 2" xfId="21777" xr:uid="{00000000-0005-0000-0000-0000FA170000}"/>
    <cellStyle name="Normal 14 4 3 4 2 2" xfId="50401" xr:uid="{00000000-0005-0000-0000-0000FB170000}"/>
    <cellStyle name="Normal 14 4 3 4 3" xfId="38134" xr:uid="{00000000-0005-0000-0000-0000FC170000}"/>
    <cellStyle name="Normal 14 4 3 5" xfId="13598" xr:uid="{00000000-0005-0000-0000-0000FD170000}"/>
    <cellStyle name="Normal 14 4 3 5 2" xfId="42222" xr:uid="{00000000-0005-0000-0000-0000FE170000}"/>
    <cellStyle name="Normal 14 4 3 6" xfId="25865" xr:uid="{00000000-0005-0000-0000-0000FF170000}"/>
    <cellStyle name="Normal 14 4 3 6 2" xfId="54489" xr:uid="{00000000-0005-0000-0000-000000180000}"/>
    <cellStyle name="Normal 14 4 3 7" xfId="29955" xr:uid="{00000000-0005-0000-0000-000001180000}"/>
    <cellStyle name="Normal 14 4 4" xfId="2352" xr:uid="{00000000-0005-0000-0000-000002180000}"/>
    <cellStyle name="Normal 14 4 4 2" xfId="6443" xr:uid="{00000000-0005-0000-0000-000003180000}"/>
    <cellStyle name="Normal 14 4 4 2 2" xfId="18710" xr:uid="{00000000-0005-0000-0000-000004180000}"/>
    <cellStyle name="Normal 14 4 4 2 2 2" xfId="47334" xr:uid="{00000000-0005-0000-0000-000005180000}"/>
    <cellStyle name="Normal 14 4 4 2 3" xfId="35067" xr:uid="{00000000-0005-0000-0000-000006180000}"/>
    <cellStyle name="Normal 14 4 4 3" xfId="10532" xr:uid="{00000000-0005-0000-0000-000007180000}"/>
    <cellStyle name="Normal 14 4 4 3 2" xfId="22799" xr:uid="{00000000-0005-0000-0000-000008180000}"/>
    <cellStyle name="Normal 14 4 4 3 2 2" xfId="51423" xr:uid="{00000000-0005-0000-0000-000009180000}"/>
    <cellStyle name="Normal 14 4 4 3 3" xfId="39156" xr:uid="{00000000-0005-0000-0000-00000A180000}"/>
    <cellStyle name="Normal 14 4 4 4" xfId="14620" xr:uid="{00000000-0005-0000-0000-00000B180000}"/>
    <cellStyle name="Normal 14 4 4 4 2" xfId="43244" xr:uid="{00000000-0005-0000-0000-00000C180000}"/>
    <cellStyle name="Normal 14 4 4 5" xfId="26887" xr:uid="{00000000-0005-0000-0000-00000D180000}"/>
    <cellStyle name="Normal 14 4 4 5 2" xfId="55511" xr:uid="{00000000-0005-0000-0000-00000E180000}"/>
    <cellStyle name="Normal 14 4 4 6" xfId="30977" xr:uid="{00000000-0005-0000-0000-00000F180000}"/>
    <cellStyle name="Normal 14 4 5" xfId="4399" xr:uid="{00000000-0005-0000-0000-000010180000}"/>
    <cellStyle name="Normal 14 4 5 2" xfId="16666" xr:uid="{00000000-0005-0000-0000-000011180000}"/>
    <cellStyle name="Normal 14 4 5 2 2" xfId="45290" xr:uid="{00000000-0005-0000-0000-000012180000}"/>
    <cellStyle name="Normal 14 4 5 3" xfId="33023" xr:uid="{00000000-0005-0000-0000-000013180000}"/>
    <cellStyle name="Normal 14 4 6" xfId="8488" xr:uid="{00000000-0005-0000-0000-000014180000}"/>
    <cellStyle name="Normal 14 4 6 2" xfId="20755" xr:uid="{00000000-0005-0000-0000-000015180000}"/>
    <cellStyle name="Normal 14 4 6 2 2" xfId="49379" xr:uid="{00000000-0005-0000-0000-000016180000}"/>
    <cellStyle name="Normal 14 4 6 3" xfId="37112" xr:uid="{00000000-0005-0000-0000-000017180000}"/>
    <cellStyle name="Normal 14 4 7" xfId="12576" xr:uid="{00000000-0005-0000-0000-000018180000}"/>
    <cellStyle name="Normal 14 4 7 2" xfId="41200" xr:uid="{00000000-0005-0000-0000-000019180000}"/>
    <cellStyle name="Normal 14 4 8" xfId="24843" xr:uid="{00000000-0005-0000-0000-00001A180000}"/>
    <cellStyle name="Normal 14 4 8 2" xfId="53467" xr:uid="{00000000-0005-0000-0000-00001B180000}"/>
    <cellStyle name="Normal 14 4 9" xfId="28933" xr:uid="{00000000-0005-0000-0000-00001C180000}"/>
    <cellStyle name="Normal 14 5" xfId="563" xr:uid="{00000000-0005-0000-0000-00001D180000}"/>
    <cellStyle name="Normal 14 5 2" xfId="1585" xr:uid="{00000000-0005-0000-0000-00001E180000}"/>
    <cellStyle name="Normal 14 5 2 2" xfId="3629" xr:uid="{00000000-0005-0000-0000-00001F180000}"/>
    <cellStyle name="Normal 14 5 2 2 2" xfId="7720" xr:uid="{00000000-0005-0000-0000-000020180000}"/>
    <cellStyle name="Normal 14 5 2 2 2 2" xfId="19987" xr:uid="{00000000-0005-0000-0000-000021180000}"/>
    <cellStyle name="Normal 14 5 2 2 2 2 2" xfId="48611" xr:uid="{00000000-0005-0000-0000-000022180000}"/>
    <cellStyle name="Normal 14 5 2 2 2 3" xfId="36344" xr:uid="{00000000-0005-0000-0000-000023180000}"/>
    <cellStyle name="Normal 14 5 2 2 3" xfId="11809" xr:uid="{00000000-0005-0000-0000-000024180000}"/>
    <cellStyle name="Normal 14 5 2 2 3 2" xfId="24076" xr:uid="{00000000-0005-0000-0000-000025180000}"/>
    <cellStyle name="Normal 14 5 2 2 3 2 2" xfId="52700" xr:uid="{00000000-0005-0000-0000-000026180000}"/>
    <cellStyle name="Normal 14 5 2 2 3 3" xfId="40433" xr:uid="{00000000-0005-0000-0000-000027180000}"/>
    <cellStyle name="Normal 14 5 2 2 4" xfId="15897" xr:uid="{00000000-0005-0000-0000-000028180000}"/>
    <cellStyle name="Normal 14 5 2 2 4 2" xfId="44521" xr:uid="{00000000-0005-0000-0000-000029180000}"/>
    <cellStyle name="Normal 14 5 2 2 5" xfId="28164" xr:uid="{00000000-0005-0000-0000-00002A180000}"/>
    <cellStyle name="Normal 14 5 2 2 5 2" xfId="56788" xr:uid="{00000000-0005-0000-0000-00002B180000}"/>
    <cellStyle name="Normal 14 5 2 2 6" xfId="32254" xr:uid="{00000000-0005-0000-0000-00002C180000}"/>
    <cellStyle name="Normal 14 5 2 3" xfId="5676" xr:uid="{00000000-0005-0000-0000-00002D180000}"/>
    <cellStyle name="Normal 14 5 2 3 2" xfId="17943" xr:uid="{00000000-0005-0000-0000-00002E180000}"/>
    <cellStyle name="Normal 14 5 2 3 2 2" xfId="46567" xr:uid="{00000000-0005-0000-0000-00002F180000}"/>
    <cellStyle name="Normal 14 5 2 3 3" xfId="34300" xr:uid="{00000000-0005-0000-0000-000030180000}"/>
    <cellStyle name="Normal 14 5 2 4" xfId="9765" xr:uid="{00000000-0005-0000-0000-000031180000}"/>
    <cellStyle name="Normal 14 5 2 4 2" xfId="22032" xr:uid="{00000000-0005-0000-0000-000032180000}"/>
    <cellStyle name="Normal 14 5 2 4 2 2" xfId="50656" xr:uid="{00000000-0005-0000-0000-000033180000}"/>
    <cellStyle name="Normal 14 5 2 4 3" xfId="38389" xr:uid="{00000000-0005-0000-0000-000034180000}"/>
    <cellStyle name="Normal 14 5 2 5" xfId="13853" xr:uid="{00000000-0005-0000-0000-000035180000}"/>
    <cellStyle name="Normal 14 5 2 5 2" xfId="42477" xr:uid="{00000000-0005-0000-0000-000036180000}"/>
    <cellStyle name="Normal 14 5 2 6" xfId="26120" xr:uid="{00000000-0005-0000-0000-000037180000}"/>
    <cellStyle name="Normal 14 5 2 6 2" xfId="54744" xr:uid="{00000000-0005-0000-0000-000038180000}"/>
    <cellStyle name="Normal 14 5 2 7" xfId="30210" xr:uid="{00000000-0005-0000-0000-000039180000}"/>
    <cellStyle name="Normal 14 5 3" xfId="2607" xr:uid="{00000000-0005-0000-0000-00003A180000}"/>
    <cellStyle name="Normal 14 5 3 2" xfId="6698" xr:uid="{00000000-0005-0000-0000-00003B180000}"/>
    <cellStyle name="Normal 14 5 3 2 2" xfId="18965" xr:uid="{00000000-0005-0000-0000-00003C180000}"/>
    <cellStyle name="Normal 14 5 3 2 2 2" xfId="47589" xr:uid="{00000000-0005-0000-0000-00003D180000}"/>
    <cellStyle name="Normal 14 5 3 2 3" xfId="35322" xr:uid="{00000000-0005-0000-0000-00003E180000}"/>
    <cellStyle name="Normal 14 5 3 3" xfId="10787" xr:uid="{00000000-0005-0000-0000-00003F180000}"/>
    <cellStyle name="Normal 14 5 3 3 2" xfId="23054" xr:uid="{00000000-0005-0000-0000-000040180000}"/>
    <cellStyle name="Normal 14 5 3 3 2 2" xfId="51678" xr:uid="{00000000-0005-0000-0000-000041180000}"/>
    <cellStyle name="Normal 14 5 3 3 3" xfId="39411" xr:uid="{00000000-0005-0000-0000-000042180000}"/>
    <cellStyle name="Normal 14 5 3 4" xfId="14875" xr:uid="{00000000-0005-0000-0000-000043180000}"/>
    <cellStyle name="Normal 14 5 3 4 2" xfId="43499" xr:uid="{00000000-0005-0000-0000-000044180000}"/>
    <cellStyle name="Normal 14 5 3 5" xfId="27142" xr:uid="{00000000-0005-0000-0000-000045180000}"/>
    <cellStyle name="Normal 14 5 3 5 2" xfId="55766" xr:uid="{00000000-0005-0000-0000-000046180000}"/>
    <cellStyle name="Normal 14 5 3 6" xfId="31232" xr:uid="{00000000-0005-0000-0000-000047180000}"/>
    <cellStyle name="Normal 14 5 4" xfId="4654" xr:uid="{00000000-0005-0000-0000-000048180000}"/>
    <cellStyle name="Normal 14 5 4 2" xfId="16921" xr:uid="{00000000-0005-0000-0000-000049180000}"/>
    <cellStyle name="Normal 14 5 4 2 2" xfId="45545" xr:uid="{00000000-0005-0000-0000-00004A180000}"/>
    <cellStyle name="Normal 14 5 4 3" xfId="33278" xr:uid="{00000000-0005-0000-0000-00004B180000}"/>
    <cellStyle name="Normal 14 5 5" xfId="8743" xr:uid="{00000000-0005-0000-0000-00004C180000}"/>
    <cellStyle name="Normal 14 5 5 2" xfId="21010" xr:uid="{00000000-0005-0000-0000-00004D180000}"/>
    <cellStyle name="Normal 14 5 5 2 2" xfId="49634" xr:uid="{00000000-0005-0000-0000-00004E180000}"/>
    <cellStyle name="Normal 14 5 5 3" xfId="37367" xr:uid="{00000000-0005-0000-0000-00004F180000}"/>
    <cellStyle name="Normal 14 5 6" xfId="12831" xr:uid="{00000000-0005-0000-0000-000050180000}"/>
    <cellStyle name="Normal 14 5 6 2" xfId="41455" xr:uid="{00000000-0005-0000-0000-000051180000}"/>
    <cellStyle name="Normal 14 5 7" xfId="25098" xr:uid="{00000000-0005-0000-0000-000052180000}"/>
    <cellStyle name="Normal 14 5 7 2" xfId="53722" xr:uid="{00000000-0005-0000-0000-000053180000}"/>
    <cellStyle name="Normal 14 5 8" xfId="29188" xr:uid="{00000000-0005-0000-0000-000054180000}"/>
    <cellStyle name="Normal 14 6" xfId="1074" xr:uid="{00000000-0005-0000-0000-000055180000}"/>
    <cellStyle name="Normal 14 6 2" xfId="3118" xr:uid="{00000000-0005-0000-0000-000056180000}"/>
    <cellStyle name="Normal 14 6 2 2" xfId="7209" xr:uid="{00000000-0005-0000-0000-000057180000}"/>
    <cellStyle name="Normal 14 6 2 2 2" xfId="19476" xr:uid="{00000000-0005-0000-0000-000058180000}"/>
    <cellStyle name="Normal 14 6 2 2 2 2" xfId="48100" xr:uid="{00000000-0005-0000-0000-000059180000}"/>
    <cellStyle name="Normal 14 6 2 2 3" xfId="35833" xr:uid="{00000000-0005-0000-0000-00005A180000}"/>
    <cellStyle name="Normal 14 6 2 3" xfId="11298" xr:uid="{00000000-0005-0000-0000-00005B180000}"/>
    <cellStyle name="Normal 14 6 2 3 2" xfId="23565" xr:uid="{00000000-0005-0000-0000-00005C180000}"/>
    <cellStyle name="Normal 14 6 2 3 2 2" xfId="52189" xr:uid="{00000000-0005-0000-0000-00005D180000}"/>
    <cellStyle name="Normal 14 6 2 3 3" xfId="39922" xr:uid="{00000000-0005-0000-0000-00005E180000}"/>
    <cellStyle name="Normal 14 6 2 4" xfId="15386" xr:uid="{00000000-0005-0000-0000-00005F180000}"/>
    <cellStyle name="Normal 14 6 2 4 2" xfId="44010" xr:uid="{00000000-0005-0000-0000-000060180000}"/>
    <cellStyle name="Normal 14 6 2 5" xfId="27653" xr:uid="{00000000-0005-0000-0000-000061180000}"/>
    <cellStyle name="Normal 14 6 2 5 2" xfId="56277" xr:uid="{00000000-0005-0000-0000-000062180000}"/>
    <cellStyle name="Normal 14 6 2 6" xfId="31743" xr:uid="{00000000-0005-0000-0000-000063180000}"/>
    <cellStyle name="Normal 14 6 3" xfId="5165" xr:uid="{00000000-0005-0000-0000-000064180000}"/>
    <cellStyle name="Normal 14 6 3 2" xfId="17432" xr:uid="{00000000-0005-0000-0000-000065180000}"/>
    <cellStyle name="Normal 14 6 3 2 2" xfId="46056" xr:uid="{00000000-0005-0000-0000-000066180000}"/>
    <cellStyle name="Normal 14 6 3 3" xfId="33789" xr:uid="{00000000-0005-0000-0000-000067180000}"/>
    <cellStyle name="Normal 14 6 4" xfId="9254" xr:uid="{00000000-0005-0000-0000-000068180000}"/>
    <cellStyle name="Normal 14 6 4 2" xfId="21521" xr:uid="{00000000-0005-0000-0000-000069180000}"/>
    <cellStyle name="Normal 14 6 4 2 2" xfId="50145" xr:uid="{00000000-0005-0000-0000-00006A180000}"/>
    <cellStyle name="Normal 14 6 4 3" xfId="37878" xr:uid="{00000000-0005-0000-0000-00006B180000}"/>
    <cellStyle name="Normal 14 6 5" xfId="13342" xr:uid="{00000000-0005-0000-0000-00006C180000}"/>
    <cellStyle name="Normal 14 6 5 2" xfId="41966" xr:uid="{00000000-0005-0000-0000-00006D180000}"/>
    <cellStyle name="Normal 14 6 6" xfId="25609" xr:uid="{00000000-0005-0000-0000-00006E180000}"/>
    <cellStyle name="Normal 14 6 6 2" xfId="54233" xr:uid="{00000000-0005-0000-0000-00006F180000}"/>
    <cellStyle name="Normal 14 6 7" xfId="29699" xr:uid="{00000000-0005-0000-0000-000070180000}"/>
    <cellStyle name="Normal 14 7" xfId="2096" xr:uid="{00000000-0005-0000-0000-000071180000}"/>
    <cellStyle name="Normal 14 7 2" xfId="6187" xr:uid="{00000000-0005-0000-0000-000072180000}"/>
    <cellStyle name="Normal 14 7 2 2" xfId="18454" xr:uid="{00000000-0005-0000-0000-000073180000}"/>
    <cellStyle name="Normal 14 7 2 2 2" xfId="47078" xr:uid="{00000000-0005-0000-0000-000074180000}"/>
    <cellStyle name="Normal 14 7 2 3" xfId="34811" xr:uid="{00000000-0005-0000-0000-000075180000}"/>
    <cellStyle name="Normal 14 7 3" xfId="10276" xr:uid="{00000000-0005-0000-0000-000076180000}"/>
    <cellStyle name="Normal 14 7 3 2" xfId="22543" xr:uid="{00000000-0005-0000-0000-000077180000}"/>
    <cellStyle name="Normal 14 7 3 2 2" xfId="51167" xr:uid="{00000000-0005-0000-0000-000078180000}"/>
    <cellStyle name="Normal 14 7 3 3" xfId="38900" xr:uid="{00000000-0005-0000-0000-000079180000}"/>
    <cellStyle name="Normal 14 7 4" xfId="14364" xr:uid="{00000000-0005-0000-0000-00007A180000}"/>
    <cellStyle name="Normal 14 7 4 2" xfId="42988" xr:uid="{00000000-0005-0000-0000-00007B180000}"/>
    <cellStyle name="Normal 14 7 5" xfId="26631" xr:uid="{00000000-0005-0000-0000-00007C180000}"/>
    <cellStyle name="Normal 14 7 5 2" xfId="55255" xr:uid="{00000000-0005-0000-0000-00007D180000}"/>
    <cellStyle name="Normal 14 7 6" xfId="30721" xr:uid="{00000000-0005-0000-0000-00007E180000}"/>
    <cellStyle name="Normal 14 8" xfId="4143" xr:uid="{00000000-0005-0000-0000-00007F180000}"/>
    <cellStyle name="Normal 14 8 2" xfId="16410" xr:uid="{00000000-0005-0000-0000-000080180000}"/>
    <cellStyle name="Normal 14 8 2 2" xfId="45034" xr:uid="{00000000-0005-0000-0000-000081180000}"/>
    <cellStyle name="Normal 14 8 3" xfId="32767" xr:uid="{00000000-0005-0000-0000-000082180000}"/>
    <cellStyle name="Normal 14 9" xfId="8232" xr:uid="{00000000-0005-0000-0000-000083180000}"/>
    <cellStyle name="Normal 14 9 2" xfId="20499" xr:uid="{00000000-0005-0000-0000-000084180000}"/>
    <cellStyle name="Normal 14 9 2 2" xfId="49123" xr:uid="{00000000-0005-0000-0000-000085180000}"/>
    <cellStyle name="Normal 14 9 3" xfId="36856" xr:uid="{00000000-0005-0000-0000-000086180000}"/>
    <cellStyle name="Normal 15" xfId="77" xr:uid="{00000000-0005-0000-0000-000087180000}"/>
    <cellStyle name="Normal 15 2" xfId="270" xr:uid="{00000000-0005-0000-0000-000088180000}"/>
    <cellStyle name="Normal 16" xfId="76" xr:uid="{00000000-0005-0000-0000-000089180000}"/>
    <cellStyle name="Normal 16 10" xfId="24619" xr:uid="{00000000-0005-0000-0000-00008A180000}"/>
    <cellStyle name="Normal 16 10 2" xfId="53243" xr:uid="{00000000-0005-0000-0000-00008B180000}"/>
    <cellStyle name="Normal 16 11" xfId="28709" xr:uid="{00000000-0005-0000-0000-00008C180000}"/>
    <cellStyle name="Normal 16 2" xfId="206" xr:uid="{00000000-0005-0000-0000-00008D180000}"/>
    <cellStyle name="Normal 16 2 10" xfId="28837" xr:uid="{00000000-0005-0000-0000-00008E180000}"/>
    <cellStyle name="Normal 16 2 2" xfId="466" xr:uid="{00000000-0005-0000-0000-00008F180000}"/>
    <cellStyle name="Normal 16 2 2 2" xfId="979" xr:uid="{00000000-0005-0000-0000-000090180000}"/>
    <cellStyle name="Normal 16 2 2 2 2" xfId="2001" xr:uid="{00000000-0005-0000-0000-000091180000}"/>
    <cellStyle name="Normal 16 2 2 2 2 2" xfId="4045" xr:uid="{00000000-0005-0000-0000-000092180000}"/>
    <cellStyle name="Normal 16 2 2 2 2 2 2" xfId="8136" xr:uid="{00000000-0005-0000-0000-000093180000}"/>
    <cellStyle name="Normal 16 2 2 2 2 2 2 2" xfId="20403" xr:uid="{00000000-0005-0000-0000-000094180000}"/>
    <cellStyle name="Normal 16 2 2 2 2 2 2 2 2" xfId="49027" xr:uid="{00000000-0005-0000-0000-000095180000}"/>
    <cellStyle name="Normal 16 2 2 2 2 2 2 3" xfId="36760" xr:uid="{00000000-0005-0000-0000-000096180000}"/>
    <cellStyle name="Normal 16 2 2 2 2 2 3" xfId="12225" xr:uid="{00000000-0005-0000-0000-000097180000}"/>
    <cellStyle name="Normal 16 2 2 2 2 2 3 2" xfId="24492" xr:uid="{00000000-0005-0000-0000-000098180000}"/>
    <cellStyle name="Normal 16 2 2 2 2 2 3 2 2" xfId="53116" xr:uid="{00000000-0005-0000-0000-000099180000}"/>
    <cellStyle name="Normal 16 2 2 2 2 2 3 3" xfId="40849" xr:uid="{00000000-0005-0000-0000-00009A180000}"/>
    <cellStyle name="Normal 16 2 2 2 2 2 4" xfId="16313" xr:uid="{00000000-0005-0000-0000-00009B180000}"/>
    <cellStyle name="Normal 16 2 2 2 2 2 4 2" xfId="44937" xr:uid="{00000000-0005-0000-0000-00009C180000}"/>
    <cellStyle name="Normal 16 2 2 2 2 2 5" xfId="28580" xr:uid="{00000000-0005-0000-0000-00009D180000}"/>
    <cellStyle name="Normal 16 2 2 2 2 2 5 2" xfId="57204" xr:uid="{00000000-0005-0000-0000-00009E180000}"/>
    <cellStyle name="Normal 16 2 2 2 2 2 6" xfId="32670" xr:uid="{00000000-0005-0000-0000-00009F180000}"/>
    <cellStyle name="Normal 16 2 2 2 2 3" xfId="6092" xr:uid="{00000000-0005-0000-0000-0000A0180000}"/>
    <cellStyle name="Normal 16 2 2 2 2 3 2" xfId="18359" xr:uid="{00000000-0005-0000-0000-0000A1180000}"/>
    <cellStyle name="Normal 16 2 2 2 2 3 2 2" xfId="46983" xr:uid="{00000000-0005-0000-0000-0000A2180000}"/>
    <cellStyle name="Normal 16 2 2 2 2 3 3" xfId="34716" xr:uid="{00000000-0005-0000-0000-0000A3180000}"/>
    <cellStyle name="Normal 16 2 2 2 2 4" xfId="10181" xr:uid="{00000000-0005-0000-0000-0000A4180000}"/>
    <cellStyle name="Normal 16 2 2 2 2 4 2" xfId="22448" xr:uid="{00000000-0005-0000-0000-0000A5180000}"/>
    <cellStyle name="Normal 16 2 2 2 2 4 2 2" xfId="51072" xr:uid="{00000000-0005-0000-0000-0000A6180000}"/>
    <cellStyle name="Normal 16 2 2 2 2 4 3" xfId="38805" xr:uid="{00000000-0005-0000-0000-0000A7180000}"/>
    <cellStyle name="Normal 16 2 2 2 2 5" xfId="14269" xr:uid="{00000000-0005-0000-0000-0000A8180000}"/>
    <cellStyle name="Normal 16 2 2 2 2 5 2" xfId="42893" xr:uid="{00000000-0005-0000-0000-0000A9180000}"/>
    <cellStyle name="Normal 16 2 2 2 2 6" xfId="26536" xr:uid="{00000000-0005-0000-0000-0000AA180000}"/>
    <cellStyle name="Normal 16 2 2 2 2 6 2" xfId="55160" xr:uid="{00000000-0005-0000-0000-0000AB180000}"/>
    <cellStyle name="Normal 16 2 2 2 2 7" xfId="30626" xr:uid="{00000000-0005-0000-0000-0000AC180000}"/>
    <cellStyle name="Normal 16 2 2 2 3" xfId="3023" xr:uid="{00000000-0005-0000-0000-0000AD180000}"/>
    <cellStyle name="Normal 16 2 2 2 3 2" xfId="7114" xr:uid="{00000000-0005-0000-0000-0000AE180000}"/>
    <cellStyle name="Normal 16 2 2 2 3 2 2" xfId="19381" xr:uid="{00000000-0005-0000-0000-0000AF180000}"/>
    <cellStyle name="Normal 16 2 2 2 3 2 2 2" xfId="48005" xr:uid="{00000000-0005-0000-0000-0000B0180000}"/>
    <cellStyle name="Normal 16 2 2 2 3 2 3" xfId="35738" xr:uid="{00000000-0005-0000-0000-0000B1180000}"/>
    <cellStyle name="Normal 16 2 2 2 3 3" xfId="11203" xr:uid="{00000000-0005-0000-0000-0000B2180000}"/>
    <cellStyle name="Normal 16 2 2 2 3 3 2" xfId="23470" xr:uid="{00000000-0005-0000-0000-0000B3180000}"/>
    <cellStyle name="Normal 16 2 2 2 3 3 2 2" xfId="52094" xr:uid="{00000000-0005-0000-0000-0000B4180000}"/>
    <cellStyle name="Normal 16 2 2 2 3 3 3" xfId="39827" xr:uid="{00000000-0005-0000-0000-0000B5180000}"/>
    <cellStyle name="Normal 16 2 2 2 3 4" xfId="15291" xr:uid="{00000000-0005-0000-0000-0000B6180000}"/>
    <cellStyle name="Normal 16 2 2 2 3 4 2" xfId="43915" xr:uid="{00000000-0005-0000-0000-0000B7180000}"/>
    <cellStyle name="Normal 16 2 2 2 3 5" xfId="27558" xr:uid="{00000000-0005-0000-0000-0000B8180000}"/>
    <cellStyle name="Normal 16 2 2 2 3 5 2" xfId="56182" xr:uid="{00000000-0005-0000-0000-0000B9180000}"/>
    <cellStyle name="Normal 16 2 2 2 3 6" xfId="31648" xr:uid="{00000000-0005-0000-0000-0000BA180000}"/>
    <cellStyle name="Normal 16 2 2 2 4" xfId="5070" xr:uid="{00000000-0005-0000-0000-0000BB180000}"/>
    <cellStyle name="Normal 16 2 2 2 4 2" xfId="17337" xr:uid="{00000000-0005-0000-0000-0000BC180000}"/>
    <cellStyle name="Normal 16 2 2 2 4 2 2" xfId="45961" xr:uid="{00000000-0005-0000-0000-0000BD180000}"/>
    <cellStyle name="Normal 16 2 2 2 4 3" xfId="33694" xr:uid="{00000000-0005-0000-0000-0000BE180000}"/>
    <cellStyle name="Normal 16 2 2 2 5" xfId="9159" xr:uid="{00000000-0005-0000-0000-0000BF180000}"/>
    <cellStyle name="Normal 16 2 2 2 5 2" xfId="21426" xr:uid="{00000000-0005-0000-0000-0000C0180000}"/>
    <cellStyle name="Normal 16 2 2 2 5 2 2" xfId="50050" xr:uid="{00000000-0005-0000-0000-0000C1180000}"/>
    <cellStyle name="Normal 16 2 2 2 5 3" xfId="37783" xr:uid="{00000000-0005-0000-0000-0000C2180000}"/>
    <cellStyle name="Normal 16 2 2 2 6" xfId="13247" xr:uid="{00000000-0005-0000-0000-0000C3180000}"/>
    <cellStyle name="Normal 16 2 2 2 6 2" xfId="41871" xr:uid="{00000000-0005-0000-0000-0000C4180000}"/>
    <cellStyle name="Normal 16 2 2 2 7" xfId="25514" xr:uid="{00000000-0005-0000-0000-0000C5180000}"/>
    <cellStyle name="Normal 16 2 2 2 7 2" xfId="54138" xr:uid="{00000000-0005-0000-0000-0000C6180000}"/>
    <cellStyle name="Normal 16 2 2 2 8" xfId="29604" xr:uid="{00000000-0005-0000-0000-0000C7180000}"/>
    <cellStyle name="Normal 16 2 2 3" xfId="1490" xr:uid="{00000000-0005-0000-0000-0000C8180000}"/>
    <cellStyle name="Normal 16 2 2 3 2" xfId="3534" xr:uid="{00000000-0005-0000-0000-0000C9180000}"/>
    <cellStyle name="Normal 16 2 2 3 2 2" xfId="7625" xr:uid="{00000000-0005-0000-0000-0000CA180000}"/>
    <cellStyle name="Normal 16 2 2 3 2 2 2" xfId="19892" xr:uid="{00000000-0005-0000-0000-0000CB180000}"/>
    <cellStyle name="Normal 16 2 2 3 2 2 2 2" xfId="48516" xr:uid="{00000000-0005-0000-0000-0000CC180000}"/>
    <cellStyle name="Normal 16 2 2 3 2 2 3" xfId="36249" xr:uid="{00000000-0005-0000-0000-0000CD180000}"/>
    <cellStyle name="Normal 16 2 2 3 2 3" xfId="11714" xr:uid="{00000000-0005-0000-0000-0000CE180000}"/>
    <cellStyle name="Normal 16 2 2 3 2 3 2" xfId="23981" xr:uid="{00000000-0005-0000-0000-0000CF180000}"/>
    <cellStyle name="Normal 16 2 2 3 2 3 2 2" xfId="52605" xr:uid="{00000000-0005-0000-0000-0000D0180000}"/>
    <cellStyle name="Normal 16 2 2 3 2 3 3" xfId="40338" xr:uid="{00000000-0005-0000-0000-0000D1180000}"/>
    <cellStyle name="Normal 16 2 2 3 2 4" xfId="15802" xr:uid="{00000000-0005-0000-0000-0000D2180000}"/>
    <cellStyle name="Normal 16 2 2 3 2 4 2" xfId="44426" xr:uid="{00000000-0005-0000-0000-0000D3180000}"/>
    <cellStyle name="Normal 16 2 2 3 2 5" xfId="28069" xr:uid="{00000000-0005-0000-0000-0000D4180000}"/>
    <cellStyle name="Normal 16 2 2 3 2 5 2" xfId="56693" xr:uid="{00000000-0005-0000-0000-0000D5180000}"/>
    <cellStyle name="Normal 16 2 2 3 2 6" xfId="32159" xr:uid="{00000000-0005-0000-0000-0000D6180000}"/>
    <cellStyle name="Normal 16 2 2 3 3" xfId="5581" xr:uid="{00000000-0005-0000-0000-0000D7180000}"/>
    <cellStyle name="Normal 16 2 2 3 3 2" xfId="17848" xr:uid="{00000000-0005-0000-0000-0000D8180000}"/>
    <cellStyle name="Normal 16 2 2 3 3 2 2" xfId="46472" xr:uid="{00000000-0005-0000-0000-0000D9180000}"/>
    <cellStyle name="Normal 16 2 2 3 3 3" xfId="34205" xr:uid="{00000000-0005-0000-0000-0000DA180000}"/>
    <cellStyle name="Normal 16 2 2 3 4" xfId="9670" xr:uid="{00000000-0005-0000-0000-0000DB180000}"/>
    <cellStyle name="Normal 16 2 2 3 4 2" xfId="21937" xr:uid="{00000000-0005-0000-0000-0000DC180000}"/>
    <cellStyle name="Normal 16 2 2 3 4 2 2" xfId="50561" xr:uid="{00000000-0005-0000-0000-0000DD180000}"/>
    <cellStyle name="Normal 16 2 2 3 4 3" xfId="38294" xr:uid="{00000000-0005-0000-0000-0000DE180000}"/>
    <cellStyle name="Normal 16 2 2 3 5" xfId="13758" xr:uid="{00000000-0005-0000-0000-0000DF180000}"/>
    <cellStyle name="Normal 16 2 2 3 5 2" xfId="42382" xr:uid="{00000000-0005-0000-0000-0000E0180000}"/>
    <cellStyle name="Normal 16 2 2 3 6" xfId="26025" xr:uid="{00000000-0005-0000-0000-0000E1180000}"/>
    <cellStyle name="Normal 16 2 2 3 6 2" xfId="54649" xr:uid="{00000000-0005-0000-0000-0000E2180000}"/>
    <cellStyle name="Normal 16 2 2 3 7" xfId="30115" xr:uid="{00000000-0005-0000-0000-0000E3180000}"/>
    <cellStyle name="Normal 16 2 2 4" xfId="2512" xr:uid="{00000000-0005-0000-0000-0000E4180000}"/>
    <cellStyle name="Normal 16 2 2 4 2" xfId="6603" xr:uid="{00000000-0005-0000-0000-0000E5180000}"/>
    <cellStyle name="Normal 16 2 2 4 2 2" xfId="18870" xr:uid="{00000000-0005-0000-0000-0000E6180000}"/>
    <cellStyle name="Normal 16 2 2 4 2 2 2" xfId="47494" xr:uid="{00000000-0005-0000-0000-0000E7180000}"/>
    <cellStyle name="Normal 16 2 2 4 2 3" xfId="35227" xr:uid="{00000000-0005-0000-0000-0000E8180000}"/>
    <cellStyle name="Normal 16 2 2 4 3" xfId="10692" xr:uid="{00000000-0005-0000-0000-0000E9180000}"/>
    <cellStyle name="Normal 16 2 2 4 3 2" xfId="22959" xr:uid="{00000000-0005-0000-0000-0000EA180000}"/>
    <cellStyle name="Normal 16 2 2 4 3 2 2" xfId="51583" xr:uid="{00000000-0005-0000-0000-0000EB180000}"/>
    <cellStyle name="Normal 16 2 2 4 3 3" xfId="39316" xr:uid="{00000000-0005-0000-0000-0000EC180000}"/>
    <cellStyle name="Normal 16 2 2 4 4" xfId="14780" xr:uid="{00000000-0005-0000-0000-0000ED180000}"/>
    <cellStyle name="Normal 16 2 2 4 4 2" xfId="43404" xr:uid="{00000000-0005-0000-0000-0000EE180000}"/>
    <cellStyle name="Normal 16 2 2 4 5" xfId="27047" xr:uid="{00000000-0005-0000-0000-0000EF180000}"/>
    <cellStyle name="Normal 16 2 2 4 5 2" xfId="55671" xr:uid="{00000000-0005-0000-0000-0000F0180000}"/>
    <cellStyle name="Normal 16 2 2 4 6" xfId="31137" xr:uid="{00000000-0005-0000-0000-0000F1180000}"/>
    <cellStyle name="Normal 16 2 2 5" xfId="4559" xr:uid="{00000000-0005-0000-0000-0000F2180000}"/>
    <cellStyle name="Normal 16 2 2 5 2" xfId="16826" xr:uid="{00000000-0005-0000-0000-0000F3180000}"/>
    <cellStyle name="Normal 16 2 2 5 2 2" xfId="45450" xr:uid="{00000000-0005-0000-0000-0000F4180000}"/>
    <cellStyle name="Normal 16 2 2 5 3" xfId="33183" xr:uid="{00000000-0005-0000-0000-0000F5180000}"/>
    <cellStyle name="Normal 16 2 2 6" xfId="8648" xr:uid="{00000000-0005-0000-0000-0000F6180000}"/>
    <cellStyle name="Normal 16 2 2 6 2" xfId="20915" xr:uid="{00000000-0005-0000-0000-0000F7180000}"/>
    <cellStyle name="Normal 16 2 2 6 2 2" xfId="49539" xr:uid="{00000000-0005-0000-0000-0000F8180000}"/>
    <cellStyle name="Normal 16 2 2 6 3" xfId="37272" xr:uid="{00000000-0005-0000-0000-0000F9180000}"/>
    <cellStyle name="Normal 16 2 2 7" xfId="12736" xr:uid="{00000000-0005-0000-0000-0000FA180000}"/>
    <cellStyle name="Normal 16 2 2 7 2" xfId="41360" xr:uid="{00000000-0005-0000-0000-0000FB180000}"/>
    <cellStyle name="Normal 16 2 2 8" xfId="25003" xr:uid="{00000000-0005-0000-0000-0000FC180000}"/>
    <cellStyle name="Normal 16 2 2 8 2" xfId="53627" xr:uid="{00000000-0005-0000-0000-0000FD180000}"/>
    <cellStyle name="Normal 16 2 2 9" xfId="29093" xr:uid="{00000000-0005-0000-0000-0000FE180000}"/>
    <cellStyle name="Normal 16 2 3" xfId="723" xr:uid="{00000000-0005-0000-0000-0000FF180000}"/>
    <cellStyle name="Normal 16 2 3 2" xfId="1745" xr:uid="{00000000-0005-0000-0000-000000190000}"/>
    <cellStyle name="Normal 16 2 3 2 2" xfId="3789" xr:uid="{00000000-0005-0000-0000-000001190000}"/>
    <cellStyle name="Normal 16 2 3 2 2 2" xfId="7880" xr:uid="{00000000-0005-0000-0000-000002190000}"/>
    <cellStyle name="Normal 16 2 3 2 2 2 2" xfId="20147" xr:uid="{00000000-0005-0000-0000-000003190000}"/>
    <cellStyle name="Normal 16 2 3 2 2 2 2 2" xfId="48771" xr:uid="{00000000-0005-0000-0000-000004190000}"/>
    <cellStyle name="Normal 16 2 3 2 2 2 3" xfId="36504" xr:uid="{00000000-0005-0000-0000-000005190000}"/>
    <cellStyle name="Normal 16 2 3 2 2 3" xfId="11969" xr:uid="{00000000-0005-0000-0000-000006190000}"/>
    <cellStyle name="Normal 16 2 3 2 2 3 2" xfId="24236" xr:uid="{00000000-0005-0000-0000-000007190000}"/>
    <cellStyle name="Normal 16 2 3 2 2 3 2 2" xfId="52860" xr:uid="{00000000-0005-0000-0000-000008190000}"/>
    <cellStyle name="Normal 16 2 3 2 2 3 3" xfId="40593" xr:uid="{00000000-0005-0000-0000-000009190000}"/>
    <cellStyle name="Normal 16 2 3 2 2 4" xfId="16057" xr:uid="{00000000-0005-0000-0000-00000A190000}"/>
    <cellStyle name="Normal 16 2 3 2 2 4 2" xfId="44681" xr:uid="{00000000-0005-0000-0000-00000B190000}"/>
    <cellStyle name="Normal 16 2 3 2 2 5" xfId="28324" xr:uid="{00000000-0005-0000-0000-00000C190000}"/>
    <cellStyle name="Normal 16 2 3 2 2 5 2" xfId="56948" xr:uid="{00000000-0005-0000-0000-00000D190000}"/>
    <cellStyle name="Normal 16 2 3 2 2 6" xfId="32414" xr:uid="{00000000-0005-0000-0000-00000E190000}"/>
    <cellStyle name="Normal 16 2 3 2 3" xfId="5836" xr:uid="{00000000-0005-0000-0000-00000F190000}"/>
    <cellStyle name="Normal 16 2 3 2 3 2" xfId="18103" xr:uid="{00000000-0005-0000-0000-000010190000}"/>
    <cellStyle name="Normal 16 2 3 2 3 2 2" xfId="46727" xr:uid="{00000000-0005-0000-0000-000011190000}"/>
    <cellStyle name="Normal 16 2 3 2 3 3" xfId="34460" xr:uid="{00000000-0005-0000-0000-000012190000}"/>
    <cellStyle name="Normal 16 2 3 2 4" xfId="9925" xr:uid="{00000000-0005-0000-0000-000013190000}"/>
    <cellStyle name="Normal 16 2 3 2 4 2" xfId="22192" xr:uid="{00000000-0005-0000-0000-000014190000}"/>
    <cellStyle name="Normal 16 2 3 2 4 2 2" xfId="50816" xr:uid="{00000000-0005-0000-0000-000015190000}"/>
    <cellStyle name="Normal 16 2 3 2 4 3" xfId="38549" xr:uid="{00000000-0005-0000-0000-000016190000}"/>
    <cellStyle name="Normal 16 2 3 2 5" xfId="14013" xr:uid="{00000000-0005-0000-0000-000017190000}"/>
    <cellStyle name="Normal 16 2 3 2 5 2" xfId="42637" xr:uid="{00000000-0005-0000-0000-000018190000}"/>
    <cellStyle name="Normal 16 2 3 2 6" xfId="26280" xr:uid="{00000000-0005-0000-0000-000019190000}"/>
    <cellStyle name="Normal 16 2 3 2 6 2" xfId="54904" xr:uid="{00000000-0005-0000-0000-00001A190000}"/>
    <cellStyle name="Normal 16 2 3 2 7" xfId="30370" xr:uid="{00000000-0005-0000-0000-00001B190000}"/>
    <cellStyle name="Normal 16 2 3 3" xfId="2767" xr:uid="{00000000-0005-0000-0000-00001C190000}"/>
    <cellStyle name="Normal 16 2 3 3 2" xfId="6858" xr:uid="{00000000-0005-0000-0000-00001D190000}"/>
    <cellStyle name="Normal 16 2 3 3 2 2" xfId="19125" xr:uid="{00000000-0005-0000-0000-00001E190000}"/>
    <cellStyle name="Normal 16 2 3 3 2 2 2" xfId="47749" xr:uid="{00000000-0005-0000-0000-00001F190000}"/>
    <cellStyle name="Normal 16 2 3 3 2 3" xfId="35482" xr:uid="{00000000-0005-0000-0000-000020190000}"/>
    <cellStyle name="Normal 16 2 3 3 3" xfId="10947" xr:uid="{00000000-0005-0000-0000-000021190000}"/>
    <cellStyle name="Normal 16 2 3 3 3 2" xfId="23214" xr:uid="{00000000-0005-0000-0000-000022190000}"/>
    <cellStyle name="Normal 16 2 3 3 3 2 2" xfId="51838" xr:uid="{00000000-0005-0000-0000-000023190000}"/>
    <cellStyle name="Normal 16 2 3 3 3 3" xfId="39571" xr:uid="{00000000-0005-0000-0000-000024190000}"/>
    <cellStyle name="Normal 16 2 3 3 4" xfId="15035" xr:uid="{00000000-0005-0000-0000-000025190000}"/>
    <cellStyle name="Normal 16 2 3 3 4 2" xfId="43659" xr:uid="{00000000-0005-0000-0000-000026190000}"/>
    <cellStyle name="Normal 16 2 3 3 5" xfId="27302" xr:uid="{00000000-0005-0000-0000-000027190000}"/>
    <cellStyle name="Normal 16 2 3 3 5 2" xfId="55926" xr:uid="{00000000-0005-0000-0000-000028190000}"/>
    <cellStyle name="Normal 16 2 3 3 6" xfId="31392" xr:uid="{00000000-0005-0000-0000-000029190000}"/>
    <cellStyle name="Normal 16 2 3 4" xfId="4814" xr:uid="{00000000-0005-0000-0000-00002A190000}"/>
    <cellStyle name="Normal 16 2 3 4 2" xfId="17081" xr:uid="{00000000-0005-0000-0000-00002B190000}"/>
    <cellStyle name="Normal 16 2 3 4 2 2" xfId="45705" xr:uid="{00000000-0005-0000-0000-00002C190000}"/>
    <cellStyle name="Normal 16 2 3 4 3" xfId="33438" xr:uid="{00000000-0005-0000-0000-00002D190000}"/>
    <cellStyle name="Normal 16 2 3 5" xfId="8903" xr:uid="{00000000-0005-0000-0000-00002E190000}"/>
    <cellStyle name="Normal 16 2 3 5 2" xfId="21170" xr:uid="{00000000-0005-0000-0000-00002F190000}"/>
    <cellStyle name="Normal 16 2 3 5 2 2" xfId="49794" xr:uid="{00000000-0005-0000-0000-000030190000}"/>
    <cellStyle name="Normal 16 2 3 5 3" xfId="37527" xr:uid="{00000000-0005-0000-0000-000031190000}"/>
    <cellStyle name="Normal 16 2 3 6" xfId="12991" xr:uid="{00000000-0005-0000-0000-000032190000}"/>
    <cellStyle name="Normal 16 2 3 6 2" xfId="41615" xr:uid="{00000000-0005-0000-0000-000033190000}"/>
    <cellStyle name="Normal 16 2 3 7" xfId="25258" xr:uid="{00000000-0005-0000-0000-000034190000}"/>
    <cellStyle name="Normal 16 2 3 7 2" xfId="53882" xr:uid="{00000000-0005-0000-0000-000035190000}"/>
    <cellStyle name="Normal 16 2 3 8" xfId="29348" xr:uid="{00000000-0005-0000-0000-000036190000}"/>
    <cellStyle name="Normal 16 2 4" xfId="1234" xr:uid="{00000000-0005-0000-0000-000037190000}"/>
    <cellStyle name="Normal 16 2 4 2" xfId="3278" xr:uid="{00000000-0005-0000-0000-000038190000}"/>
    <cellStyle name="Normal 16 2 4 2 2" xfId="7369" xr:uid="{00000000-0005-0000-0000-000039190000}"/>
    <cellStyle name="Normal 16 2 4 2 2 2" xfId="19636" xr:uid="{00000000-0005-0000-0000-00003A190000}"/>
    <cellStyle name="Normal 16 2 4 2 2 2 2" xfId="48260" xr:uid="{00000000-0005-0000-0000-00003B190000}"/>
    <cellStyle name="Normal 16 2 4 2 2 3" xfId="35993" xr:uid="{00000000-0005-0000-0000-00003C190000}"/>
    <cellStyle name="Normal 16 2 4 2 3" xfId="11458" xr:uid="{00000000-0005-0000-0000-00003D190000}"/>
    <cellStyle name="Normal 16 2 4 2 3 2" xfId="23725" xr:uid="{00000000-0005-0000-0000-00003E190000}"/>
    <cellStyle name="Normal 16 2 4 2 3 2 2" xfId="52349" xr:uid="{00000000-0005-0000-0000-00003F190000}"/>
    <cellStyle name="Normal 16 2 4 2 3 3" xfId="40082" xr:uid="{00000000-0005-0000-0000-000040190000}"/>
    <cellStyle name="Normal 16 2 4 2 4" xfId="15546" xr:uid="{00000000-0005-0000-0000-000041190000}"/>
    <cellStyle name="Normal 16 2 4 2 4 2" xfId="44170" xr:uid="{00000000-0005-0000-0000-000042190000}"/>
    <cellStyle name="Normal 16 2 4 2 5" xfId="27813" xr:uid="{00000000-0005-0000-0000-000043190000}"/>
    <cellStyle name="Normal 16 2 4 2 5 2" xfId="56437" xr:uid="{00000000-0005-0000-0000-000044190000}"/>
    <cellStyle name="Normal 16 2 4 2 6" xfId="31903" xr:uid="{00000000-0005-0000-0000-000045190000}"/>
    <cellStyle name="Normal 16 2 4 3" xfId="5325" xr:uid="{00000000-0005-0000-0000-000046190000}"/>
    <cellStyle name="Normal 16 2 4 3 2" xfId="17592" xr:uid="{00000000-0005-0000-0000-000047190000}"/>
    <cellStyle name="Normal 16 2 4 3 2 2" xfId="46216" xr:uid="{00000000-0005-0000-0000-000048190000}"/>
    <cellStyle name="Normal 16 2 4 3 3" xfId="33949" xr:uid="{00000000-0005-0000-0000-000049190000}"/>
    <cellStyle name="Normal 16 2 4 4" xfId="9414" xr:uid="{00000000-0005-0000-0000-00004A190000}"/>
    <cellStyle name="Normal 16 2 4 4 2" xfId="21681" xr:uid="{00000000-0005-0000-0000-00004B190000}"/>
    <cellStyle name="Normal 16 2 4 4 2 2" xfId="50305" xr:uid="{00000000-0005-0000-0000-00004C190000}"/>
    <cellStyle name="Normal 16 2 4 4 3" xfId="38038" xr:uid="{00000000-0005-0000-0000-00004D190000}"/>
    <cellStyle name="Normal 16 2 4 5" xfId="13502" xr:uid="{00000000-0005-0000-0000-00004E190000}"/>
    <cellStyle name="Normal 16 2 4 5 2" xfId="42126" xr:uid="{00000000-0005-0000-0000-00004F190000}"/>
    <cellStyle name="Normal 16 2 4 6" xfId="25769" xr:uid="{00000000-0005-0000-0000-000050190000}"/>
    <cellStyle name="Normal 16 2 4 6 2" xfId="54393" xr:uid="{00000000-0005-0000-0000-000051190000}"/>
    <cellStyle name="Normal 16 2 4 7" xfId="29859" xr:uid="{00000000-0005-0000-0000-000052190000}"/>
    <cellStyle name="Normal 16 2 5" xfId="2256" xr:uid="{00000000-0005-0000-0000-000053190000}"/>
    <cellStyle name="Normal 16 2 5 2" xfId="6347" xr:uid="{00000000-0005-0000-0000-000054190000}"/>
    <cellStyle name="Normal 16 2 5 2 2" xfId="18614" xr:uid="{00000000-0005-0000-0000-000055190000}"/>
    <cellStyle name="Normal 16 2 5 2 2 2" xfId="47238" xr:uid="{00000000-0005-0000-0000-000056190000}"/>
    <cellStyle name="Normal 16 2 5 2 3" xfId="34971" xr:uid="{00000000-0005-0000-0000-000057190000}"/>
    <cellStyle name="Normal 16 2 5 3" xfId="10436" xr:uid="{00000000-0005-0000-0000-000058190000}"/>
    <cellStyle name="Normal 16 2 5 3 2" xfId="22703" xr:uid="{00000000-0005-0000-0000-000059190000}"/>
    <cellStyle name="Normal 16 2 5 3 2 2" xfId="51327" xr:uid="{00000000-0005-0000-0000-00005A190000}"/>
    <cellStyle name="Normal 16 2 5 3 3" xfId="39060" xr:uid="{00000000-0005-0000-0000-00005B190000}"/>
    <cellStyle name="Normal 16 2 5 4" xfId="14524" xr:uid="{00000000-0005-0000-0000-00005C190000}"/>
    <cellStyle name="Normal 16 2 5 4 2" xfId="43148" xr:uid="{00000000-0005-0000-0000-00005D190000}"/>
    <cellStyle name="Normal 16 2 5 5" xfId="26791" xr:uid="{00000000-0005-0000-0000-00005E190000}"/>
    <cellStyle name="Normal 16 2 5 5 2" xfId="55415" xr:uid="{00000000-0005-0000-0000-00005F190000}"/>
    <cellStyle name="Normal 16 2 5 6" xfId="30881" xr:uid="{00000000-0005-0000-0000-000060190000}"/>
    <cellStyle name="Normal 16 2 6" xfId="4303" xr:uid="{00000000-0005-0000-0000-000061190000}"/>
    <cellStyle name="Normal 16 2 6 2" xfId="16570" xr:uid="{00000000-0005-0000-0000-000062190000}"/>
    <cellStyle name="Normal 16 2 6 2 2" xfId="45194" xr:uid="{00000000-0005-0000-0000-000063190000}"/>
    <cellStyle name="Normal 16 2 6 3" xfId="32927" xr:uid="{00000000-0005-0000-0000-000064190000}"/>
    <cellStyle name="Normal 16 2 7" xfId="8392" xr:uid="{00000000-0005-0000-0000-000065190000}"/>
    <cellStyle name="Normal 16 2 7 2" xfId="20659" xr:uid="{00000000-0005-0000-0000-000066190000}"/>
    <cellStyle name="Normal 16 2 7 2 2" xfId="49283" xr:uid="{00000000-0005-0000-0000-000067190000}"/>
    <cellStyle name="Normal 16 2 7 3" xfId="37016" xr:uid="{00000000-0005-0000-0000-000068190000}"/>
    <cellStyle name="Normal 16 2 8" xfId="12480" xr:uid="{00000000-0005-0000-0000-000069190000}"/>
    <cellStyle name="Normal 16 2 8 2" xfId="41104" xr:uid="{00000000-0005-0000-0000-00006A190000}"/>
    <cellStyle name="Normal 16 2 9" xfId="24747" xr:uid="{00000000-0005-0000-0000-00006B190000}"/>
    <cellStyle name="Normal 16 2 9 2" xfId="53371" xr:uid="{00000000-0005-0000-0000-00006C190000}"/>
    <cellStyle name="Normal 16 3" xfId="338" xr:uid="{00000000-0005-0000-0000-00006D190000}"/>
    <cellStyle name="Normal 16 3 2" xfId="851" xr:uid="{00000000-0005-0000-0000-00006E190000}"/>
    <cellStyle name="Normal 16 3 2 2" xfId="1873" xr:uid="{00000000-0005-0000-0000-00006F190000}"/>
    <cellStyle name="Normal 16 3 2 2 2" xfId="3917" xr:uid="{00000000-0005-0000-0000-000070190000}"/>
    <cellStyle name="Normal 16 3 2 2 2 2" xfId="8008" xr:uid="{00000000-0005-0000-0000-000071190000}"/>
    <cellStyle name="Normal 16 3 2 2 2 2 2" xfId="20275" xr:uid="{00000000-0005-0000-0000-000072190000}"/>
    <cellStyle name="Normal 16 3 2 2 2 2 2 2" xfId="48899" xr:uid="{00000000-0005-0000-0000-000073190000}"/>
    <cellStyle name="Normal 16 3 2 2 2 2 3" xfId="36632" xr:uid="{00000000-0005-0000-0000-000074190000}"/>
    <cellStyle name="Normal 16 3 2 2 2 3" xfId="12097" xr:uid="{00000000-0005-0000-0000-000075190000}"/>
    <cellStyle name="Normal 16 3 2 2 2 3 2" xfId="24364" xr:uid="{00000000-0005-0000-0000-000076190000}"/>
    <cellStyle name="Normal 16 3 2 2 2 3 2 2" xfId="52988" xr:uid="{00000000-0005-0000-0000-000077190000}"/>
    <cellStyle name="Normal 16 3 2 2 2 3 3" xfId="40721" xr:uid="{00000000-0005-0000-0000-000078190000}"/>
    <cellStyle name="Normal 16 3 2 2 2 4" xfId="16185" xr:uid="{00000000-0005-0000-0000-000079190000}"/>
    <cellStyle name="Normal 16 3 2 2 2 4 2" xfId="44809" xr:uid="{00000000-0005-0000-0000-00007A190000}"/>
    <cellStyle name="Normal 16 3 2 2 2 5" xfId="28452" xr:uid="{00000000-0005-0000-0000-00007B190000}"/>
    <cellStyle name="Normal 16 3 2 2 2 5 2" xfId="57076" xr:uid="{00000000-0005-0000-0000-00007C190000}"/>
    <cellStyle name="Normal 16 3 2 2 2 6" xfId="32542" xr:uid="{00000000-0005-0000-0000-00007D190000}"/>
    <cellStyle name="Normal 16 3 2 2 3" xfId="5964" xr:uid="{00000000-0005-0000-0000-00007E190000}"/>
    <cellStyle name="Normal 16 3 2 2 3 2" xfId="18231" xr:uid="{00000000-0005-0000-0000-00007F190000}"/>
    <cellStyle name="Normal 16 3 2 2 3 2 2" xfId="46855" xr:uid="{00000000-0005-0000-0000-000080190000}"/>
    <cellStyle name="Normal 16 3 2 2 3 3" xfId="34588" xr:uid="{00000000-0005-0000-0000-000081190000}"/>
    <cellStyle name="Normal 16 3 2 2 4" xfId="10053" xr:uid="{00000000-0005-0000-0000-000082190000}"/>
    <cellStyle name="Normal 16 3 2 2 4 2" xfId="22320" xr:uid="{00000000-0005-0000-0000-000083190000}"/>
    <cellStyle name="Normal 16 3 2 2 4 2 2" xfId="50944" xr:uid="{00000000-0005-0000-0000-000084190000}"/>
    <cellStyle name="Normal 16 3 2 2 4 3" xfId="38677" xr:uid="{00000000-0005-0000-0000-000085190000}"/>
    <cellStyle name="Normal 16 3 2 2 5" xfId="14141" xr:uid="{00000000-0005-0000-0000-000086190000}"/>
    <cellStyle name="Normal 16 3 2 2 5 2" xfId="42765" xr:uid="{00000000-0005-0000-0000-000087190000}"/>
    <cellStyle name="Normal 16 3 2 2 6" xfId="26408" xr:uid="{00000000-0005-0000-0000-000088190000}"/>
    <cellStyle name="Normal 16 3 2 2 6 2" xfId="55032" xr:uid="{00000000-0005-0000-0000-000089190000}"/>
    <cellStyle name="Normal 16 3 2 2 7" xfId="30498" xr:uid="{00000000-0005-0000-0000-00008A190000}"/>
    <cellStyle name="Normal 16 3 2 3" xfId="2895" xr:uid="{00000000-0005-0000-0000-00008B190000}"/>
    <cellStyle name="Normal 16 3 2 3 2" xfId="6986" xr:uid="{00000000-0005-0000-0000-00008C190000}"/>
    <cellStyle name="Normal 16 3 2 3 2 2" xfId="19253" xr:uid="{00000000-0005-0000-0000-00008D190000}"/>
    <cellStyle name="Normal 16 3 2 3 2 2 2" xfId="47877" xr:uid="{00000000-0005-0000-0000-00008E190000}"/>
    <cellStyle name="Normal 16 3 2 3 2 3" xfId="35610" xr:uid="{00000000-0005-0000-0000-00008F190000}"/>
    <cellStyle name="Normal 16 3 2 3 3" xfId="11075" xr:uid="{00000000-0005-0000-0000-000090190000}"/>
    <cellStyle name="Normal 16 3 2 3 3 2" xfId="23342" xr:uid="{00000000-0005-0000-0000-000091190000}"/>
    <cellStyle name="Normal 16 3 2 3 3 2 2" xfId="51966" xr:uid="{00000000-0005-0000-0000-000092190000}"/>
    <cellStyle name="Normal 16 3 2 3 3 3" xfId="39699" xr:uid="{00000000-0005-0000-0000-000093190000}"/>
    <cellStyle name="Normal 16 3 2 3 4" xfId="15163" xr:uid="{00000000-0005-0000-0000-000094190000}"/>
    <cellStyle name="Normal 16 3 2 3 4 2" xfId="43787" xr:uid="{00000000-0005-0000-0000-000095190000}"/>
    <cellStyle name="Normal 16 3 2 3 5" xfId="27430" xr:uid="{00000000-0005-0000-0000-000096190000}"/>
    <cellStyle name="Normal 16 3 2 3 5 2" xfId="56054" xr:uid="{00000000-0005-0000-0000-000097190000}"/>
    <cellStyle name="Normal 16 3 2 3 6" xfId="31520" xr:uid="{00000000-0005-0000-0000-000098190000}"/>
    <cellStyle name="Normal 16 3 2 4" xfId="4942" xr:uid="{00000000-0005-0000-0000-000099190000}"/>
    <cellStyle name="Normal 16 3 2 4 2" xfId="17209" xr:uid="{00000000-0005-0000-0000-00009A190000}"/>
    <cellStyle name="Normal 16 3 2 4 2 2" xfId="45833" xr:uid="{00000000-0005-0000-0000-00009B190000}"/>
    <cellStyle name="Normal 16 3 2 4 3" xfId="33566" xr:uid="{00000000-0005-0000-0000-00009C190000}"/>
    <cellStyle name="Normal 16 3 2 5" xfId="9031" xr:uid="{00000000-0005-0000-0000-00009D190000}"/>
    <cellStyle name="Normal 16 3 2 5 2" xfId="21298" xr:uid="{00000000-0005-0000-0000-00009E190000}"/>
    <cellStyle name="Normal 16 3 2 5 2 2" xfId="49922" xr:uid="{00000000-0005-0000-0000-00009F190000}"/>
    <cellStyle name="Normal 16 3 2 5 3" xfId="37655" xr:uid="{00000000-0005-0000-0000-0000A0190000}"/>
    <cellStyle name="Normal 16 3 2 6" xfId="13119" xr:uid="{00000000-0005-0000-0000-0000A1190000}"/>
    <cellStyle name="Normal 16 3 2 6 2" xfId="41743" xr:uid="{00000000-0005-0000-0000-0000A2190000}"/>
    <cellStyle name="Normal 16 3 2 7" xfId="25386" xr:uid="{00000000-0005-0000-0000-0000A3190000}"/>
    <cellStyle name="Normal 16 3 2 7 2" xfId="54010" xr:uid="{00000000-0005-0000-0000-0000A4190000}"/>
    <cellStyle name="Normal 16 3 2 8" xfId="29476" xr:uid="{00000000-0005-0000-0000-0000A5190000}"/>
    <cellStyle name="Normal 16 3 3" xfId="1362" xr:uid="{00000000-0005-0000-0000-0000A6190000}"/>
    <cellStyle name="Normal 16 3 3 2" xfId="3406" xr:uid="{00000000-0005-0000-0000-0000A7190000}"/>
    <cellStyle name="Normal 16 3 3 2 2" xfId="7497" xr:uid="{00000000-0005-0000-0000-0000A8190000}"/>
    <cellStyle name="Normal 16 3 3 2 2 2" xfId="19764" xr:uid="{00000000-0005-0000-0000-0000A9190000}"/>
    <cellStyle name="Normal 16 3 3 2 2 2 2" xfId="48388" xr:uid="{00000000-0005-0000-0000-0000AA190000}"/>
    <cellStyle name="Normal 16 3 3 2 2 3" xfId="36121" xr:uid="{00000000-0005-0000-0000-0000AB190000}"/>
    <cellStyle name="Normal 16 3 3 2 3" xfId="11586" xr:uid="{00000000-0005-0000-0000-0000AC190000}"/>
    <cellStyle name="Normal 16 3 3 2 3 2" xfId="23853" xr:uid="{00000000-0005-0000-0000-0000AD190000}"/>
    <cellStyle name="Normal 16 3 3 2 3 2 2" xfId="52477" xr:uid="{00000000-0005-0000-0000-0000AE190000}"/>
    <cellStyle name="Normal 16 3 3 2 3 3" xfId="40210" xr:uid="{00000000-0005-0000-0000-0000AF190000}"/>
    <cellStyle name="Normal 16 3 3 2 4" xfId="15674" xr:uid="{00000000-0005-0000-0000-0000B0190000}"/>
    <cellStyle name="Normal 16 3 3 2 4 2" xfId="44298" xr:uid="{00000000-0005-0000-0000-0000B1190000}"/>
    <cellStyle name="Normal 16 3 3 2 5" xfId="27941" xr:uid="{00000000-0005-0000-0000-0000B2190000}"/>
    <cellStyle name="Normal 16 3 3 2 5 2" xfId="56565" xr:uid="{00000000-0005-0000-0000-0000B3190000}"/>
    <cellStyle name="Normal 16 3 3 2 6" xfId="32031" xr:uid="{00000000-0005-0000-0000-0000B4190000}"/>
    <cellStyle name="Normal 16 3 3 3" xfId="5453" xr:uid="{00000000-0005-0000-0000-0000B5190000}"/>
    <cellStyle name="Normal 16 3 3 3 2" xfId="17720" xr:uid="{00000000-0005-0000-0000-0000B6190000}"/>
    <cellStyle name="Normal 16 3 3 3 2 2" xfId="46344" xr:uid="{00000000-0005-0000-0000-0000B7190000}"/>
    <cellStyle name="Normal 16 3 3 3 3" xfId="34077" xr:uid="{00000000-0005-0000-0000-0000B8190000}"/>
    <cellStyle name="Normal 16 3 3 4" xfId="9542" xr:uid="{00000000-0005-0000-0000-0000B9190000}"/>
    <cellStyle name="Normal 16 3 3 4 2" xfId="21809" xr:uid="{00000000-0005-0000-0000-0000BA190000}"/>
    <cellStyle name="Normal 16 3 3 4 2 2" xfId="50433" xr:uid="{00000000-0005-0000-0000-0000BB190000}"/>
    <cellStyle name="Normal 16 3 3 4 3" xfId="38166" xr:uid="{00000000-0005-0000-0000-0000BC190000}"/>
    <cellStyle name="Normal 16 3 3 5" xfId="13630" xr:uid="{00000000-0005-0000-0000-0000BD190000}"/>
    <cellStyle name="Normal 16 3 3 5 2" xfId="42254" xr:uid="{00000000-0005-0000-0000-0000BE190000}"/>
    <cellStyle name="Normal 16 3 3 6" xfId="25897" xr:uid="{00000000-0005-0000-0000-0000BF190000}"/>
    <cellStyle name="Normal 16 3 3 6 2" xfId="54521" xr:uid="{00000000-0005-0000-0000-0000C0190000}"/>
    <cellStyle name="Normal 16 3 3 7" xfId="29987" xr:uid="{00000000-0005-0000-0000-0000C1190000}"/>
    <cellStyle name="Normal 16 3 4" xfId="2384" xr:uid="{00000000-0005-0000-0000-0000C2190000}"/>
    <cellStyle name="Normal 16 3 4 2" xfId="6475" xr:uid="{00000000-0005-0000-0000-0000C3190000}"/>
    <cellStyle name="Normal 16 3 4 2 2" xfId="18742" xr:uid="{00000000-0005-0000-0000-0000C4190000}"/>
    <cellStyle name="Normal 16 3 4 2 2 2" xfId="47366" xr:uid="{00000000-0005-0000-0000-0000C5190000}"/>
    <cellStyle name="Normal 16 3 4 2 3" xfId="35099" xr:uid="{00000000-0005-0000-0000-0000C6190000}"/>
    <cellStyle name="Normal 16 3 4 3" xfId="10564" xr:uid="{00000000-0005-0000-0000-0000C7190000}"/>
    <cellStyle name="Normal 16 3 4 3 2" xfId="22831" xr:uid="{00000000-0005-0000-0000-0000C8190000}"/>
    <cellStyle name="Normal 16 3 4 3 2 2" xfId="51455" xr:uid="{00000000-0005-0000-0000-0000C9190000}"/>
    <cellStyle name="Normal 16 3 4 3 3" xfId="39188" xr:uid="{00000000-0005-0000-0000-0000CA190000}"/>
    <cellStyle name="Normal 16 3 4 4" xfId="14652" xr:uid="{00000000-0005-0000-0000-0000CB190000}"/>
    <cellStyle name="Normal 16 3 4 4 2" xfId="43276" xr:uid="{00000000-0005-0000-0000-0000CC190000}"/>
    <cellStyle name="Normal 16 3 4 5" xfId="26919" xr:uid="{00000000-0005-0000-0000-0000CD190000}"/>
    <cellStyle name="Normal 16 3 4 5 2" xfId="55543" xr:uid="{00000000-0005-0000-0000-0000CE190000}"/>
    <cellStyle name="Normal 16 3 4 6" xfId="31009" xr:uid="{00000000-0005-0000-0000-0000CF190000}"/>
    <cellStyle name="Normal 16 3 5" xfId="4431" xr:uid="{00000000-0005-0000-0000-0000D0190000}"/>
    <cellStyle name="Normal 16 3 5 2" xfId="16698" xr:uid="{00000000-0005-0000-0000-0000D1190000}"/>
    <cellStyle name="Normal 16 3 5 2 2" xfId="45322" xr:uid="{00000000-0005-0000-0000-0000D2190000}"/>
    <cellStyle name="Normal 16 3 5 3" xfId="33055" xr:uid="{00000000-0005-0000-0000-0000D3190000}"/>
    <cellStyle name="Normal 16 3 6" xfId="8520" xr:uid="{00000000-0005-0000-0000-0000D4190000}"/>
    <cellStyle name="Normal 16 3 6 2" xfId="20787" xr:uid="{00000000-0005-0000-0000-0000D5190000}"/>
    <cellStyle name="Normal 16 3 6 2 2" xfId="49411" xr:uid="{00000000-0005-0000-0000-0000D6190000}"/>
    <cellStyle name="Normal 16 3 6 3" xfId="37144" xr:uid="{00000000-0005-0000-0000-0000D7190000}"/>
    <cellStyle name="Normal 16 3 7" xfId="12608" xr:uid="{00000000-0005-0000-0000-0000D8190000}"/>
    <cellStyle name="Normal 16 3 7 2" xfId="41232" xr:uid="{00000000-0005-0000-0000-0000D9190000}"/>
    <cellStyle name="Normal 16 3 8" xfId="24875" xr:uid="{00000000-0005-0000-0000-0000DA190000}"/>
    <cellStyle name="Normal 16 3 8 2" xfId="53499" xr:uid="{00000000-0005-0000-0000-0000DB190000}"/>
    <cellStyle name="Normal 16 3 9" xfId="28965" xr:uid="{00000000-0005-0000-0000-0000DC190000}"/>
    <cellStyle name="Normal 16 4" xfId="595" xr:uid="{00000000-0005-0000-0000-0000DD190000}"/>
    <cellStyle name="Normal 16 4 2" xfId="1617" xr:uid="{00000000-0005-0000-0000-0000DE190000}"/>
    <cellStyle name="Normal 16 4 2 2" xfId="3661" xr:uid="{00000000-0005-0000-0000-0000DF190000}"/>
    <cellStyle name="Normal 16 4 2 2 2" xfId="7752" xr:uid="{00000000-0005-0000-0000-0000E0190000}"/>
    <cellStyle name="Normal 16 4 2 2 2 2" xfId="20019" xr:uid="{00000000-0005-0000-0000-0000E1190000}"/>
    <cellStyle name="Normal 16 4 2 2 2 2 2" xfId="48643" xr:uid="{00000000-0005-0000-0000-0000E2190000}"/>
    <cellStyle name="Normal 16 4 2 2 2 3" xfId="36376" xr:uid="{00000000-0005-0000-0000-0000E3190000}"/>
    <cellStyle name="Normal 16 4 2 2 3" xfId="11841" xr:uid="{00000000-0005-0000-0000-0000E4190000}"/>
    <cellStyle name="Normal 16 4 2 2 3 2" xfId="24108" xr:uid="{00000000-0005-0000-0000-0000E5190000}"/>
    <cellStyle name="Normal 16 4 2 2 3 2 2" xfId="52732" xr:uid="{00000000-0005-0000-0000-0000E6190000}"/>
    <cellStyle name="Normal 16 4 2 2 3 3" xfId="40465" xr:uid="{00000000-0005-0000-0000-0000E7190000}"/>
    <cellStyle name="Normal 16 4 2 2 4" xfId="15929" xr:uid="{00000000-0005-0000-0000-0000E8190000}"/>
    <cellStyle name="Normal 16 4 2 2 4 2" xfId="44553" xr:uid="{00000000-0005-0000-0000-0000E9190000}"/>
    <cellStyle name="Normal 16 4 2 2 5" xfId="28196" xr:uid="{00000000-0005-0000-0000-0000EA190000}"/>
    <cellStyle name="Normal 16 4 2 2 5 2" xfId="56820" xr:uid="{00000000-0005-0000-0000-0000EB190000}"/>
    <cellStyle name="Normal 16 4 2 2 6" xfId="32286" xr:uid="{00000000-0005-0000-0000-0000EC190000}"/>
    <cellStyle name="Normal 16 4 2 3" xfId="5708" xr:uid="{00000000-0005-0000-0000-0000ED190000}"/>
    <cellStyle name="Normal 16 4 2 3 2" xfId="17975" xr:uid="{00000000-0005-0000-0000-0000EE190000}"/>
    <cellStyle name="Normal 16 4 2 3 2 2" xfId="46599" xr:uid="{00000000-0005-0000-0000-0000EF190000}"/>
    <cellStyle name="Normal 16 4 2 3 3" xfId="34332" xr:uid="{00000000-0005-0000-0000-0000F0190000}"/>
    <cellStyle name="Normal 16 4 2 4" xfId="9797" xr:uid="{00000000-0005-0000-0000-0000F1190000}"/>
    <cellStyle name="Normal 16 4 2 4 2" xfId="22064" xr:uid="{00000000-0005-0000-0000-0000F2190000}"/>
    <cellStyle name="Normal 16 4 2 4 2 2" xfId="50688" xr:uid="{00000000-0005-0000-0000-0000F3190000}"/>
    <cellStyle name="Normal 16 4 2 4 3" xfId="38421" xr:uid="{00000000-0005-0000-0000-0000F4190000}"/>
    <cellStyle name="Normal 16 4 2 5" xfId="13885" xr:uid="{00000000-0005-0000-0000-0000F5190000}"/>
    <cellStyle name="Normal 16 4 2 5 2" xfId="42509" xr:uid="{00000000-0005-0000-0000-0000F6190000}"/>
    <cellStyle name="Normal 16 4 2 6" xfId="26152" xr:uid="{00000000-0005-0000-0000-0000F7190000}"/>
    <cellStyle name="Normal 16 4 2 6 2" xfId="54776" xr:uid="{00000000-0005-0000-0000-0000F8190000}"/>
    <cellStyle name="Normal 16 4 2 7" xfId="30242" xr:uid="{00000000-0005-0000-0000-0000F9190000}"/>
    <cellStyle name="Normal 16 4 3" xfId="2639" xr:uid="{00000000-0005-0000-0000-0000FA190000}"/>
    <cellStyle name="Normal 16 4 3 2" xfId="6730" xr:uid="{00000000-0005-0000-0000-0000FB190000}"/>
    <cellStyle name="Normal 16 4 3 2 2" xfId="18997" xr:uid="{00000000-0005-0000-0000-0000FC190000}"/>
    <cellStyle name="Normal 16 4 3 2 2 2" xfId="47621" xr:uid="{00000000-0005-0000-0000-0000FD190000}"/>
    <cellStyle name="Normal 16 4 3 2 3" xfId="35354" xr:uid="{00000000-0005-0000-0000-0000FE190000}"/>
    <cellStyle name="Normal 16 4 3 3" xfId="10819" xr:uid="{00000000-0005-0000-0000-0000FF190000}"/>
    <cellStyle name="Normal 16 4 3 3 2" xfId="23086" xr:uid="{00000000-0005-0000-0000-0000001A0000}"/>
    <cellStyle name="Normal 16 4 3 3 2 2" xfId="51710" xr:uid="{00000000-0005-0000-0000-0000011A0000}"/>
    <cellStyle name="Normal 16 4 3 3 3" xfId="39443" xr:uid="{00000000-0005-0000-0000-0000021A0000}"/>
    <cellStyle name="Normal 16 4 3 4" xfId="14907" xr:uid="{00000000-0005-0000-0000-0000031A0000}"/>
    <cellStyle name="Normal 16 4 3 4 2" xfId="43531" xr:uid="{00000000-0005-0000-0000-0000041A0000}"/>
    <cellStyle name="Normal 16 4 3 5" xfId="27174" xr:uid="{00000000-0005-0000-0000-0000051A0000}"/>
    <cellStyle name="Normal 16 4 3 5 2" xfId="55798" xr:uid="{00000000-0005-0000-0000-0000061A0000}"/>
    <cellStyle name="Normal 16 4 3 6" xfId="31264" xr:uid="{00000000-0005-0000-0000-0000071A0000}"/>
    <cellStyle name="Normal 16 4 4" xfId="4686" xr:uid="{00000000-0005-0000-0000-0000081A0000}"/>
    <cellStyle name="Normal 16 4 4 2" xfId="16953" xr:uid="{00000000-0005-0000-0000-0000091A0000}"/>
    <cellStyle name="Normal 16 4 4 2 2" xfId="45577" xr:uid="{00000000-0005-0000-0000-00000A1A0000}"/>
    <cellStyle name="Normal 16 4 4 3" xfId="33310" xr:uid="{00000000-0005-0000-0000-00000B1A0000}"/>
    <cellStyle name="Normal 16 4 5" xfId="8775" xr:uid="{00000000-0005-0000-0000-00000C1A0000}"/>
    <cellStyle name="Normal 16 4 5 2" xfId="21042" xr:uid="{00000000-0005-0000-0000-00000D1A0000}"/>
    <cellStyle name="Normal 16 4 5 2 2" xfId="49666" xr:uid="{00000000-0005-0000-0000-00000E1A0000}"/>
    <cellStyle name="Normal 16 4 5 3" xfId="37399" xr:uid="{00000000-0005-0000-0000-00000F1A0000}"/>
    <cellStyle name="Normal 16 4 6" xfId="12863" xr:uid="{00000000-0005-0000-0000-0000101A0000}"/>
    <cellStyle name="Normal 16 4 6 2" xfId="41487" xr:uid="{00000000-0005-0000-0000-0000111A0000}"/>
    <cellStyle name="Normal 16 4 7" xfId="25130" xr:uid="{00000000-0005-0000-0000-0000121A0000}"/>
    <cellStyle name="Normal 16 4 7 2" xfId="53754" xr:uid="{00000000-0005-0000-0000-0000131A0000}"/>
    <cellStyle name="Normal 16 4 8" xfId="29220" xr:uid="{00000000-0005-0000-0000-0000141A0000}"/>
    <cellStyle name="Normal 16 5" xfId="1106" xr:uid="{00000000-0005-0000-0000-0000151A0000}"/>
    <cellStyle name="Normal 16 5 2" xfId="3150" xr:uid="{00000000-0005-0000-0000-0000161A0000}"/>
    <cellStyle name="Normal 16 5 2 2" xfId="7241" xr:uid="{00000000-0005-0000-0000-0000171A0000}"/>
    <cellStyle name="Normal 16 5 2 2 2" xfId="19508" xr:uid="{00000000-0005-0000-0000-0000181A0000}"/>
    <cellStyle name="Normal 16 5 2 2 2 2" xfId="48132" xr:uid="{00000000-0005-0000-0000-0000191A0000}"/>
    <cellStyle name="Normal 16 5 2 2 3" xfId="35865" xr:uid="{00000000-0005-0000-0000-00001A1A0000}"/>
    <cellStyle name="Normal 16 5 2 3" xfId="11330" xr:uid="{00000000-0005-0000-0000-00001B1A0000}"/>
    <cellStyle name="Normal 16 5 2 3 2" xfId="23597" xr:uid="{00000000-0005-0000-0000-00001C1A0000}"/>
    <cellStyle name="Normal 16 5 2 3 2 2" xfId="52221" xr:uid="{00000000-0005-0000-0000-00001D1A0000}"/>
    <cellStyle name="Normal 16 5 2 3 3" xfId="39954" xr:uid="{00000000-0005-0000-0000-00001E1A0000}"/>
    <cellStyle name="Normal 16 5 2 4" xfId="15418" xr:uid="{00000000-0005-0000-0000-00001F1A0000}"/>
    <cellStyle name="Normal 16 5 2 4 2" xfId="44042" xr:uid="{00000000-0005-0000-0000-0000201A0000}"/>
    <cellStyle name="Normal 16 5 2 5" xfId="27685" xr:uid="{00000000-0005-0000-0000-0000211A0000}"/>
    <cellStyle name="Normal 16 5 2 5 2" xfId="56309" xr:uid="{00000000-0005-0000-0000-0000221A0000}"/>
    <cellStyle name="Normal 16 5 2 6" xfId="31775" xr:uid="{00000000-0005-0000-0000-0000231A0000}"/>
    <cellStyle name="Normal 16 5 3" xfId="5197" xr:uid="{00000000-0005-0000-0000-0000241A0000}"/>
    <cellStyle name="Normal 16 5 3 2" xfId="17464" xr:uid="{00000000-0005-0000-0000-0000251A0000}"/>
    <cellStyle name="Normal 16 5 3 2 2" xfId="46088" xr:uid="{00000000-0005-0000-0000-0000261A0000}"/>
    <cellStyle name="Normal 16 5 3 3" xfId="33821" xr:uid="{00000000-0005-0000-0000-0000271A0000}"/>
    <cellStyle name="Normal 16 5 4" xfId="9286" xr:uid="{00000000-0005-0000-0000-0000281A0000}"/>
    <cellStyle name="Normal 16 5 4 2" xfId="21553" xr:uid="{00000000-0005-0000-0000-0000291A0000}"/>
    <cellStyle name="Normal 16 5 4 2 2" xfId="50177" xr:uid="{00000000-0005-0000-0000-00002A1A0000}"/>
    <cellStyle name="Normal 16 5 4 3" xfId="37910" xr:uid="{00000000-0005-0000-0000-00002B1A0000}"/>
    <cellStyle name="Normal 16 5 5" xfId="13374" xr:uid="{00000000-0005-0000-0000-00002C1A0000}"/>
    <cellStyle name="Normal 16 5 5 2" xfId="41998" xr:uid="{00000000-0005-0000-0000-00002D1A0000}"/>
    <cellStyle name="Normal 16 5 6" xfId="25641" xr:uid="{00000000-0005-0000-0000-00002E1A0000}"/>
    <cellStyle name="Normal 16 5 6 2" xfId="54265" xr:uid="{00000000-0005-0000-0000-00002F1A0000}"/>
    <cellStyle name="Normal 16 5 7" xfId="29731" xr:uid="{00000000-0005-0000-0000-0000301A0000}"/>
    <cellStyle name="Normal 16 6" xfId="2128" xr:uid="{00000000-0005-0000-0000-0000311A0000}"/>
    <cellStyle name="Normal 16 6 2" xfId="6219" xr:uid="{00000000-0005-0000-0000-0000321A0000}"/>
    <cellStyle name="Normal 16 6 2 2" xfId="18486" xr:uid="{00000000-0005-0000-0000-0000331A0000}"/>
    <cellStyle name="Normal 16 6 2 2 2" xfId="47110" xr:uid="{00000000-0005-0000-0000-0000341A0000}"/>
    <cellStyle name="Normal 16 6 2 3" xfId="34843" xr:uid="{00000000-0005-0000-0000-0000351A0000}"/>
    <cellStyle name="Normal 16 6 3" xfId="10308" xr:uid="{00000000-0005-0000-0000-0000361A0000}"/>
    <cellStyle name="Normal 16 6 3 2" xfId="22575" xr:uid="{00000000-0005-0000-0000-0000371A0000}"/>
    <cellStyle name="Normal 16 6 3 2 2" xfId="51199" xr:uid="{00000000-0005-0000-0000-0000381A0000}"/>
    <cellStyle name="Normal 16 6 3 3" xfId="38932" xr:uid="{00000000-0005-0000-0000-0000391A0000}"/>
    <cellStyle name="Normal 16 6 4" xfId="14396" xr:uid="{00000000-0005-0000-0000-00003A1A0000}"/>
    <cellStyle name="Normal 16 6 4 2" xfId="43020" xr:uid="{00000000-0005-0000-0000-00003B1A0000}"/>
    <cellStyle name="Normal 16 6 5" xfId="26663" xr:uid="{00000000-0005-0000-0000-00003C1A0000}"/>
    <cellStyle name="Normal 16 6 5 2" xfId="55287" xr:uid="{00000000-0005-0000-0000-00003D1A0000}"/>
    <cellStyle name="Normal 16 6 6" xfId="30753" xr:uid="{00000000-0005-0000-0000-00003E1A0000}"/>
    <cellStyle name="Normal 16 7" xfId="4175" xr:uid="{00000000-0005-0000-0000-00003F1A0000}"/>
    <cellStyle name="Normal 16 7 2" xfId="16442" xr:uid="{00000000-0005-0000-0000-0000401A0000}"/>
    <cellStyle name="Normal 16 7 2 2" xfId="45066" xr:uid="{00000000-0005-0000-0000-0000411A0000}"/>
    <cellStyle name="Normal 16 7 3" xfId="32799" xr:uid="{00000000-0005-0000-0000-0000421A0000}"/>
    <cellStyle name="Normal 16 8" xfId="8264" xr:uid="{00000000-0005-0000-0000-0000431A0000}"/>
    <cellStyle name="Normal 16 8 2" xfId="20531" xr:uid="{00000000-0005-0000-0000-0000441A0000}"/>
    <cellStyle name="Normal 16 8 2 2" xfId="49155" xr:uid="{00000000-0005-0000-0000-0000451A0000}"/>
    <cellStyle name="Normal 16 8 3" xfId="36888" xr:uid="{00000000-0005-0000-0000-0000461A0000}"/>
    <cellStyle name="Normal 16 9" xfId="12352" xr:uid="{00000000-0005-0000-0000-0000471A0000}"/>
    <cellStyle name="Normal 16 9 2" xfId="40976" xr:uid="{00000000-0005-0000-0000-0000481A0000}"/>
    <cellStyle name="Normal 17" xfId="142" xr:uid="{00000000-0005-0000-0000-0000491A0000}"/>
    <cellStyle name="Normal 17 2" xfId="271" xr:uid="{00000000-0005-0000-0000-00004A1A0000}"/>
    <cellStyle name="Normal 18" xfId="141" xr:uid="{00000000-0005-0000-0000-00004B1A0000}"/>
    <cellStyle name="Normal 18 10" xfId="28773" xr:uid="{00000000-0005-0000-0000-00004C1A0000}"/>
    <cellStyle name="Normal 18 2" xfId="402" xr:uid="{00000000-0005-0000-0000-00004D1A0000}"/>
    <cellStyle name="Normal 18 2 2" xfId="915" xr:uid="{00000000-0005-0000-0000-00004E1A0000}"/>
    <cellStyle name="Normal 18 2 2 2" xfId="1937" xr:uid="{00000000-0005-0000-0000-00004F1A0000}"/>
    <cellStyle name="Normal 18 2 2 2 2" xfId="3981" xr:uid="{00000000-0005-0000-0000-0000501A0000}"/>
    <cellStyle name="Normal 18 2 2 2 2 2" xfId="8072" xr:uid="{00000000-0005-0000-0000-0000511A0000}"/>
    <cellStyle name="Normal 18 2 2 2 2 2 2" xfId="20339" xr:uid="{00000000-0005-0000-0000-0000521A0000}"/>
    <cellStyle name="Normal 18 2 2 2 2 2 2 2" xfId="48963" xr:uid="{00000000-0005-0000-0000-0000531A0000}"/>
    <cellStyle name="Normal 18 2 2 2 2 2 3" xfId="36696" xr:uid="{00000000-0005-0000-0000-0000541A0000}"/>
    <cellStyle name="Normal 18 2 2 2 2 3" xfId="12161" xr:uid="{00000000-0005-0000-0000-0000551A0000}"/>
    <cellStyle name="Normal 18 2 2 2 2 3 2" xfId="24428" xr:uid="{00000000-0005-0000-0000-0000561A0000}"/>
    <cellStyle name="Normal 18 2 2 2 2 3 2 2" xfId="53052" xr:uid="{00000000-0005-0000-0000-0000571A0000}"/>
    <cellStyle name="Normal 18 2 2 2 2 3 3" xfId="40785" xr:uid="{00000000-0005-0000-0000-0000581A0000}"/>
    <cellStyle name="Normal 18 2 2 2 2 4" xfId="16249" xr:uid="{00000000-0005-0000-0000-0000591A0000}"/>
    <cellStyle name="Normal 18 2 2 2 2 4 2" xfId="44873" xr:uid="{00000000-0005-0000-0000-00005A1A0000}"/>
    <cellStyle name="Normal 18 2 2 2 2 5" xfId="28516" xr:uid="{00000000-0005-0000-0000-00005B1A0000}"/>
    <cellStyle name="Normal 18 2 2 2 2 5 2" xfId="57140" xr:uid="{00000000-0005-0000-0000-00005C1A0000}"/>
    <cellStyle name="Normal 18 2 2 2 2 6" xfId="32606" xr:uid="{00000000-0005-0000-0000-00005D1A0000}"/>
    <cellStyle name="Normal 18 2 2 2 3" xfId="6028" xr:uid="{00000000-0005-0000-0000-00005E1A0000}"/>
    <cellStyle name="Normal 18 2 2 2 3 2" xfId="18295" xr:uid="{00000000-0005-0000-0000-00005F1A0000}"/>
    <cellStyle name="Normal 18 2 2 2 3 2 2" xfId="46919" xr:uid="{00000000-0005-0000-0000-0000601A0000}"/>
    <cellStyle name="Normal 18 2 2 2 3 3" xfId="34652" xr:uid="{00000000-0005-0000-0000-0000611A0000}"/>
    <cellStyle name="Normal 18 2 2 2 4" xfId="10117" xr:uid="{00000000-0005-0000-0000-0000621A0000}"/>
    <cellStyle name="Normal 18 2 2 2 4 2" xfId="22384" xr:uid="{00000000-0005-0000-0000-0000631A0000}"/>
    <cellStyle name="Normal 18 2 2 2 4 2 2" xfId="51008" xr:uid="{00000000-0005-0000-0000-0000641A0000}"/>
    <cellStyle name="Normal 18 2 2 2 4 3" xfId="38741" xr:uid="{00000000-0005-0000-0000-0000651A0000}"/>
    <cellStyle name="Normal 18 2 2 2 5" xfId="14205" xr:uid="{00000000-0005-0000-0000-0000661A0000}"/>
    <cellStyle name="Normal 18 2 2 2 5 2" xfId="42829" xr:uid="{00000000-0005-0000-0000-0000671A0000}"/>
    <cellStyle name="Normal 18 2 2 2 6" xfId="26472" xr:uid="{00000000-0005-0000-0000-0000681A0000}"/>
    <cellStyle name="Normal 18 2 2 2 6 2" xfId="55096" xr:uid="{00000000-0005-0000-0000-0000691A0000}"/>
    <cellStyle name="Normal 18 2 2 2 7" xfId="30562" xr:uid="{00000000-0005-0000-0000-00006A1A0000}"/>
    <cellStyle name="Normal 18 2 2 3" xfId="2959" xr:uid="{00000000-0005-0000-0000-00006B1A0000}"/>
    <cellStyle name="Normal 18 2 2 3 2" xfId="7050" xr:uid="{00000000-0005-0000-0000-00006C1A0000}"/>
    <cellStyle name="Normal 18 2 2 3 2 2" xfId="19317" xr:uid="{00000000-0005-0000-0000-00006D1A0000}"/>
    <cellStyle name="Normal 18 2 2 3 2 2 2" xfId="47941" xr:uid="{00000000-0005-0000-0000-00006E1A0000}"/>
    <cellStyle name="Normal 18 2 2 3 2 3" xfId="35674" xr:uid="{00000000-0005-0000-0000-00006F1A0000}"/>
    <cellStyle name="Normal 18 2 2 3 3" xfId="11139" xr:uid="{00000000-0005-0000-0000-0000701A0000}"/>
    <cellStyle name="Normal 18 2 2 3 3 2" xfId="23406" xr:uid="{00000000-0005-0000-0000-0000711A0000}"/>
    <cellStyle name="Normal 18 2 2 3 3 2 2" xfId="52030" xr:uid="{00000000-0005-0000-0000-0000721A0000}"/>
    <cellStyle name="Normal 18 2 2 3 3 3" xfId="39763" xr:uid="{00000000-0005-0000-0000-0000731A0000}"/>
    <cellStyle name="Normal 18 2 2 3 4" xfId="15227" xr:uid="{00000000-0005-0000-0000-0000741A0000}"/>
    <cellStyle name="Normal 18 2 2 3 4 2" xfId="43851" xr:uid="{00000000-0005-0000-0000-0000751A0000}"/>
    <cellStyle name="Normal 18 2 2 3 5" xfId="27494" xr:uid="{00000000-0005-0000-0000-0000761A0000}"/>
    <cellStyle name="Normal 18 2 2 3 5 2" xfId="56118" xr:uid="{00000000-0005-0000-0000-0000771A0000}"/>
    <cellStyle name="Normal 18 2 2 3 6" xfId="31584" xr:uid="{00000000-0005-0000-0000-0000781A0000}"/>
    <cellStyle name="Normal 18 2 2 4" xfId="5006" xr:uid="{00000000-0005-0000-0000-0000791A0000}"/>
    <cellStyle name="Normal 18 2 2 4 2" xfId="17273" xr:uid="{00000000-0005-0000-0000-00007A1A0000}"/>
    <cellStyle name="Normal 18 2 2 4 2 2" xfId="45897" xr:uid="{00000000-0005-0000-0000-00007B1A0000}"/>
    <cellStyle name="Normal 18 2 2 4 3" xfId="33630" xr:uid="{00000000-0005-0000-0000-00007C1A0000}"/>
    <cellStyle name="Normal 18 2 2 5" xfId="9095" xr:uid="{00000000-0005-0000-0000-00007D1A0000}"/>
    <cellStyle name="Normal 18 2 2 5 2" xfId="21362" xr:uid="{00000000-0005-0000-0000-00007E1A0000}"/>
    <cellStyle name="Normal 18 2 2 5 2 2" xfId="49986" xr:uid="{00000000-0005-0000-0000-00007F1A0000}"/>
    <cellStyle name="Normal 18 2 2 5 3" xfId="37719" xr:uid="{00000000-0005-0000-0000-0000801A0000}"/>
    <cellStyle name="Normal 18 2 2 6" xfId="13183" xr:uid="{00000000-0005-0000-0000-0000811A0000}"/>
    <cellStyle name="Normal 18 2 2 6 2" xfId="41807" xr:uid="{00000000-0005-0000-0000-0000821A0000}"/>
    <cellStyle name="Normal 18 2 2 7" xfId="25450" xr:uid="{00000000-0005-0000-0000-0000831A0000}"/>
    <cellStyle name="Normal 18 2 2 7 2" xfId="54074" xr:uid="{00000000-0005-0000-0000-0000841A0000}"/>
    <cellStyle name="Normal 18 2 2 8" xfId="29540" xr:uid="{00000000-0005-0000-0000-0000851A0000}"/>
    <cellStyle name="Normal 18 2 3" xfId="1426" xr:uid="{00000000-0005-0000-0000-0000861A0000}"/>
    <cellStyle name="Normal 18 2 3 2" xfId="3470" xr:uid="{00000000-0005-0000-0000-0000871A0000}"/>
    <cellStyle name="Normal 18 2 3 2 2" xfId="7561" xr:uid="{00000000-0005-0000-0000-0000881A0000}"/>
    <cellStyle name="Normal 18 2 3 2 2 2" xfId="19828" xr:uid="{00000000-0005-0000-0000-0000891A0000}"/>
    <cellStyle name="Normal 18 2 3 2 2 2 2" xfId="48452" xr:uid="{00000000-0005-0000-0000-00008A1A0000}"/>
    <cellStyle name="Normal 18 2 3 2 2 3" xfId="36185" xr:uid="{00000000-0005-0000-0000-00008B1A0000}"/>
    <cellStyle name="Normal 18 2 3 2 3" xfId="11650" xr:uid="{00000000-0005-0000-0000-00008C1A0000}"/>
    <cellStyle name="Normal 18 2 3 2 3 2" xfId="23917" xr:uid="{00000000-0005-0000-0000-00008D1A0000}"/>
    <cellStyle name="Normal 18 2 3 2 3 2 2" xfId="52541" xr:uid="{00000000-0005-0000-0000-00008E1A0000}"/>
    <cellStyle name="Normal 18 2 3 2 3 3" xfId="40274" xr:uid="{00000000-0005-0000-0000-00008F1A0000}"/>
    <cellStyle name="Normal 18 2 3 2 4" xfId="15738" xr:uid="{00000000-0005-0000-0000-0000901A0000}"/>
    <cellStyle name="Normal 18 2 3 2 4 2" xfId="44362" xr:uid="{00000000-0005-0000-0000-0000911A0000}"/>
    <cellStyle name="Normal 18 2 3 2 5" xfId="28005" xr:uid="{00000000-0005-0000-0000-0000921A0000}"/>
    <cellStyle name="Normal 18 2 3 2 5 2" xfId="56629" xr:uid="{00000000-0005-0000-0000-0000931A0000}"/>
    <cellStyle name="Normal 18 2 3 2 6" xfId="32095" xr:uid="{00000000-0005-0000-0000-0000941A0000}"/>
    <cellStyle name="Normal 18 2 3 3" xfId="5517" xr:uid="{00000000-0005-0000-0000-0000951A0000}"/>
    <cellStyle name="Normal 18 2 3 3 2" xfId="17784" xr:uid="{00000000-0005-0000-0000-0000961A0000}"/>
    <cellStyle name="Normal 18 2 3 3 2 2" xfId="46408" xr:uid="{00000000-0005-0000-0000-0000971A0000}"/>
    <cellStyle name="Normal 18 2 3 3 3" xfId="34141" xr:uid="{00000000-0005-0000-0000-0000981A0000}"/>
    <cellStyle name="Normal 18 2 3 4" xfId="9606" xr:uid="{00000000-0005-0000-0000-0000991A0000}"/>
    <cellStyle name="Normal 18 2 3 4 2" xfId="21873" xr:uid="{00000000-0005-0000-0000-00009A1A0000}"/>
    <cellStyle name="Normal 18 2 3 4 2 2" xfId="50497" xr:uid="{00000000-0005-0000-0000-00009B1A0000}"/>
    <cellStyle name="Normal 18 2 3 4 3" xfId="38230" xr:uid="{00000000-0005-0000-0000-00009C1A0000}"/>
    <cellStyle name="Normal 18 2 3 5" xfId="13694" xr:uid="{00000000-0005-0000-0000-00009D1A0000}"/>
    <cellStyle name="Normal 18 2 3 5 2" xfId="42318" xr:uid="{00000000-0005-0000-0000-00009E1A0000}"/>
    <cellStyle name="Normal 18 2 3 6" xfId="25961" xr:uid="{00000000-0005-0000-0000-00009F1A0000}"/>
    <cellStyle name="Normal 18 2 3 6 2" xfId="54585" xr:uid="{00000000-0005-0000-0000-0000A01A0000}"/>
    <cellStyle name="Normal 18 2 3 7" xfId="30051" xr:uid="{00000000-0005-0000-0000-0000A11A0000}"/>
    <cellStyle name="Normal 18 2 4" xfId="2448" xr:uid="{00000000-0005-0000-0000-0000A21A0000}"/>
    <cellStyle name="Normal 18 2 4 2" xfId="6539" xr:uid="{00000000-0005-0000-0000-0000A31A0000}"/>
    <cellStyle name="Normal 18 2 4 2 2" xfId="18806" xr:uid="{00000000-0005-0000-0000-0000A41A0000}"/>
    <cellStyle name="Normal 18 2 4 2 2 2" xfId="47430" xr:uid="{00000000-0005-0000-0000-0000A51A0000}"/>
    <cellStyle name="Normal 18 2 4 2 3" xfId="35163" xr:uid="{00000000-0005-0000-0000-0000A61A0000}"/>
    <cellStyle name="Normal 18 2 4 3" xfId="10628" xr:uid="{00000000-0005-0000-0000-0000A71A0000}"/>
    <cellStyle name="Normal 18 2 4 3 2" xfId="22895" xr:uid="{00000000-0005-0000-0000-0000A81A0000}"/>
    <cellStyle name="Normal 18 2 4 3 2 2" xfId="51519" xr:uid="{00000000-0005-0000-0000-0000A91A0000}"/>
    <cellStyle name="Normal 18 2 4 3 3" xfId="39252" xr:uid="{00000000-0005-0000-0000-0000AA1A0000}"/>
    <cellStyle name="Normal 18 2 4 4" xfId="14716" xr:uid="{00000000-0005-0000-0000-0000AB1A0000}"/>
    <cellStyle name="Normal 18 2 4 4 2" xfId="43340" xr:uid="{00000000-0005-0000-0000-0000AC1A0000}"/>
    <cellStyle name="Normal 18 2 4 5" xfId="26983" xr:uid="{00000000-0005-0000-0000-0000AD1A0000}"/>
    <cellStyle name="Normal 18 2 4 5 2" xfId="55607" xr:uid="{00000000-0005-0000-0000-0000AE1A0000}"/>
    <cellStyle name="Normal 18 2 4 6" xfId="31073" xr:uid="{00000000-0005-0000-0000-0000AF1A0000}"/>
    <cellStyle name="Normal 18 2 5" xfId="4495" xr:uid="{00000000-0005-0000-0000-0000B01A0000}"/>
    <cellStyle name="Normal 18 2 5 2" xfId="16762" xr:uid="{00000000-0005-0000-0000-0000B11A0000}"/>
    <cellStyle name="Normal 18 2 5 2 2" xfId="45386" xr:uid="{00000000-0005-0000-0000-0000B21A0000}"/>
    <cellStyle name="Normal 18 2 5 3" xfId="33119" xr:uid="{00000000-0005-0000-0000-0000B31A0000}"/>
    <cellStyle name="Normal 18 2 6" xfId="8584" xr:uid="{00000000-0005-0000-0000-0000B41A0000}"/>
    <cellStyle name="Normal 18 2 6 2" xfId="20851" xr:uid="{00000000-0005-0000-0000-0000B51A0000}"/>
    <cellStyle name="Normal 18 2 6 2 2" xfId="49475" xr:uid="{00000000-0005-0000-0000-0000B61A0000}"/>
    <cellStyle name="Normal 18 2 6 3" xfId="37208" xr:uid="{00000000-0005-0000-0000-0000B71A0000}"/>
    <cellStyle name="Normal 18 2 7" xfId="12672" xr:uid="{00000000-0005-0000-0000-0000B81A0000}"/>
    <cellStyle name="Normal 18 2 7 2" xfId="41296" xr:uid="{00000000-0005-0000-0000-0000B91A0000}"/>
    <cellStyle name="Normal 18 2 8" xfId="24939" xr:uid="{00000000-0005-0000-0000-0000BA1A0000}"/>
    <cellStyle name="Normal 18 2 8 2" xfId="53563" xr:uid="{00000000-0005-0000-0000-0000BB1A0000}"/>
    <cellStyle name="Normal 18 2 9" xfId="29029" xr:uid="{00000000-0005-0000-0000-0000BC1A0000}"/>
    <cellStyle name="Normal 18 3" xfId="659" xr:uid="{00000000-0005-0000-0000-0000BD1A0000}"/>
    <cellStyle name="Normal 18 3 2" xfId="1681" xr:uid="{00000000-0005-0000-0000-0000BE1A0000}"/>
    <cellStyle name="Normal 18 3 2 2" xfId="3725" xr:uid="{00000000-0005-0000-0000-0000BF1A0000}"/>
    <cellStyle name="Normal 18 3 2 2 2" xfId="7816" xr:uid="{00000000-0005-0000-0000-0000C01A0000}"/>
    <cellStyle name="Normal 18 3 2 2 2 2" xfId="20083" xr:uid="{00000000-0005-0000-0000-0000C11A0000}"/>
    <cellStyle name="Normal 18 3 2 2 2 2 2" xfId="48707" xr:uid="{00000000-0005-0000-0000-0000C21A0000}"/>
    <cellStyle name="Normal 18 3 2 2 2 3" xfId="36440" xr:uid="{00000000-0005-0000-0000-0000C31A0000}"/>
    <cellStyle name="Normal 18 3 2 2 3" xfId="11905" xr:uid="{00000000-0005-0000-0000-0000C41A0000}"/>
    <cellStyle name="Normal 18 3 2 2 3 2" xfId="24172" xr:uid="{00000000-0005-0000-0000-0000C51A0000}"/>
    <cellStyle name="Normal 18 3 2 2 3 2 2" xfId="52796" xr:uid="{00000000-0005-0000-0000-0000C61A0000}"/>
    <cellStyle name="Normal 18 3 2 2 3 3" xfId="40529" xr:uid="{00000000-0005-0000-0000-0000C71A0000}"/>
    <cellStyle name="Normal 18 3 2 2 4" xfId="15993" xr:uid="{00000000-0005-0000-0000-0000C81A0000}"/>
    <cellStyle name="Normal 18 3 2 2 4 2" xfId="44617" xr:uid="{00000000-0005-0000-0000-0000C91A0000}"/>
    <cellStyle name="Normal 18 3 2 2 5" xfId="28260" xr:uid="{00000000-0005-0000-0000-0000CA1A0000}"/>
    <cellStyle name="Normal 18 3 2 2 5 2" xfId="56884" xr:uid="{00000000-0005-0000-0000-0000CB1A0000}"/>
    <cellStyle name="Normal 18 3 2 2 6" xfId="32350" xr:uid="{00000000-0005-0000-0000-0000CC1A0000}"/>
    <cellStyle name="Normal 18 3 2 3" xfId="5772" xr:uid="{00000000-0005-0000-0000-0000CD1A0000}"/>
    <cellStyle name="Normal 18 3 2 3 2" xfId="18039" xr:uid="{00000000-0005-0000-0000-0000CE1A0000}"/>
    <cellStyle name="Normal 18 3 2 3 2 2" xfId="46663" xr:uid="{00000000-0005-0000-0000-0000CF1A0000}"/>
    <cellStyle name="Normal 18 3 2 3 3" xfId="34396" xr:uid="{00000000-0005-0000-0000-0000D01A0000}"/>
    <cellStyle name="Normal 18 3 2 4" xfId="9861" xr:uid="{00000000-0005-0000-0000-0000D11A0000}"/>
    <cellStyle name="Normal 18 3 2 4 2" xfId="22128" xr:uid="{00000000-0005-0000-0000-0000D21A0000}"/>
    <cellStyle name="Normal 18 3 2 4 2 2" xfId="50752" xr:uid="{00000000-0005-0000-0000-0000D31A0000}"/>
    <cellStyle name="Normal 18 3 2 4 3" xfId="38485" xr:uid="{00000000-0005-0000-0000-0000D41A0000}"/>
    <cellStyle name="Normal 18 3 2 5" xfId="13949" xr:uid="{00000000-0005-0000-0000-0000D51A0000}"/>
    <cellStyle name="Normal 18 3 2 5 2" xfId="42573" xr:uid="{00000000-0005-0000-0000-0000D61A0000}"/>
    <cellStyle name="Normal 18 3 2 6" xfId="26216" xr:uid="{00000000-0005-0000-0000-0000D71A0000}"/>
    <cellStyle name="Normal 18 3 2 6 2" xfId="54840" xr:uid="{00000000-0005-0000-0000-0000D81A0000}"/>
    <cellStyle name="Normal 18 3 2 7" xfId="30306" xr:uid="{00000000-0005-0000-0000-0000D91A0000}"/>
    <cellStyle name="Normal 18 3 3" xfId="2703" xr:uid="{00000000-0005-0000-0000-0000DA1A0000}"/>
    <cellStyle name="Normal 18 3 3 2" xfId="6794" xr:uid="{00000000-0005-0000-0000-0000DB1A0000}"/>
    <cellStyle name="Normal 18 3 3 2 2" xfId="19061" xr:uid="{00000000-0005-0000-0000-0000DC1A0000}"/>
    <cellStyle name="Normal 18 3 3 2 2 2" xfId="47685" xr:uid="{00000000-0005-0000-0000-0000DD1A0000}"/>
    <cellStyle name="Normal 18 3 3 2 3" xfId="35418" xr:uid="{00000000-0005-0000-0000-0000DE1A0000}"/>
    <cellStyle name="Normal 18 3 3 3" xfId="10883" xr:uid="{00000000-0005-0000-0000-0000DF1A0000}"/>
    <cellStyle name="Normal 18 3 3 3 2" xfId="23150" xr:uid="{00000000-0005-0000-0000-0000E01A0000}"/>
    <cellStyle name="Normal 18 3 3 3 2 2" xfId="51774" xr:uid="{00000000-0005-0000-0000-0000E11A0000}"/>
    <cellStyle name="Normal 18 3 3 3 3" xfId="39507" xr:uid="{00000000-0005-0000-0000-0000E21A0000}"/>
    <cellStyle name="Normal 18 3 3 4" xfId="14971" xr:uid="{00000000-0005-0000-0000-0000E31A0000}"/>
    <cellStyle name="Normal 18 3 3 4 2" xfId="43595" xr:uid="{00000000-0005-0000-0000-0000E41A0000}"/>
    <cellStyle name="Normal 18 3 3 5" xfId="27238" xr:uid="{00000000-0005-0000-0000-0000E51A0000}"/>
    <cellStyle name="Normal 18 3 3 5 2" xfId="55862" xr:uid="{00000000-0005-0000-0000-0000E61A0000}"/>
    <cellStyle name="Normal 18 3 3 6" xfId="31328" xr:uid="{00000000-0005-0000-0000-0000E71A0000}"/>
    <cellStyle name="Normal 18 3 4" xfId="4750" xr:uid="{00000000-0005-0000-0000-0000E81A0000}"/>
    <cellStyle name="Normal 18 3 4 2" xfId="17017" xr:uid="{00000000-0005-0000-0000-0000E91A0000}"/>
    <cellStyle name="Normal 18 3 4 2 2" xfId="45641" xr:uid="{00000000-0005-0000-0000-0000EA1A0000}"/>
    <cellStyle name="Normal 18 3 4 3" xfId="33374" xr:uid="{00000000-0005-0000-0000-0000EB1A0000}"/>
    <cellStyle name="Normal 18 3 5" xfId="8839" xr:uid="{00000000-0005-0000-0000-0000EC1A0000}"/>
    <cellStyle name="Normal 18 3 5 2" xfId="21106" xr:uid="{00000000-0005-0000-0000-0000ED1A0000}"/>
    <cellStyle name="Normal 18 3 5 2 2" xfId="49730" xr:uid="{00000000-0005-0000-0000-0000EE1A0000}"/>
    <cellStyle name="Normal 18 3 5 3" xfId="37463" xr:uid="{00000000-0005-0000-0000-0000EF1A0000}"/>
    <cellStyle name="Normal 18 3 6" xfId="12927" xr:uid="{00000000-0005-0000-0000-0000F01A0000}"/>
    <cellStyle name="Normal 18 3 6 2" xfId="41551" xr:uid="{00000000-0005-0000-0000-0000F11A0000}"/>
    <cellStyle name="Normal 18 3 7" xfId="25194" xr:uid="{00000000-0005-0000-0000-0000F21A0000}"/>
    <cellStyle name="Normal 18 3 7 2" xfId="53818" xr:uid="{00000000-0005-0000-0000-0000F31A0000}"/>
    <cellStyle name="Normal 18 3 8" xfId="29284" xr:uid="{00000000-0005-0000-0000-0000F41A0000}"/>
    <cellStyle name="Normal 18 4" xfId="1170" xr:uid="{00000000-0005-0000-0000-0000F51A0000}"/>
    <cellStyle name="Normal 18 4 2" xfId="3214" xr:uid="{00000000-0005-0000-0000-0000F61A0000}"/>
    <cellStyle name="Normal 18 4 2 2" xfId="7305" xr:uid="{00000000-0005-0000-0000-0000F71A0000}"/>
    <cellStyle name="Normal 18 4 2 2 2" xfId="19572" xr:uid="{00000000-0005-0000-0000-0000F81A0000}"/>
    <cellStyle name="Normal 18 4 2 2 2 2" xfId="48196" xr:uid="{00000000-0005-0000-0000-0000F91A0000}"/>
    <cellStyle name="Normal 18 4 2 2 3" xfId="35929" xr:uid="{00000000-0005-0000-0000-0000FA1A0000}"/>
    <cellStyle name="Normal 18 4 2 3" xfId="11394" xr:uid="{00000000-0005-0000-0000-0000FB1A0000}"/>
    <cellStyle name="Normal 18 4 2 3 2" xfId="23661" xr:uid="{00000000-0005-0000-0000-0000FC1A0000}"/>
    <cellStyle name="Normal 18 4 2 3 2 2" xfId="52285" xr:uid="{00000000-0005-0000-0000-0000FD1A0000}"/>
    <cellStyle name="Normal 18 4 2 3 3" xfId="40018" xr:uid="{00000000-0005-0000-0000-0000FE1A0000}"/>
    <cellStyle name="Normal 18 4 2 4" xfId="15482" xr:uid="{00000000-0005-0000-0000-0000FF1A0000}"/>
    <cellStyle name="Normal 18 4 2 4 2" xfId="44106" xr:uid="{00000000-0005-0000-0000-0000001B0000}"/>
    <cellStyle name="Normal 18 4 2 5" xfId="27749" xr:uid="{00000000-0005-0000-0000-0000011B0000}"/>
    <cellStyle name="Normal 18 4 2 5 2" xfId="56373" xr:uid="{00000000-0005-0000-0000-0000021B0000}"/>
    <cellStyle name="Normal 18 4 2 6" xfId="31839" xr:uid="{00000000-0005-0000-0000-0000031B0000}"/>
    <cellStyle name="Normal 18 4 3" xfId="5261" xr:uid="{00000000-0005-0000-0000-0000041B0000}"/>
    <cellStyle name="Normal 18 4 3 2" xfId="17528" xr:uid="{00000000-0005-0000-0000-0000051B0000}"/>
    <cellStyle name="Normal 18 4 3 2 2" xfId="46152" xr:uid="{00000000-0005-0000-0000-0000061B0000}"/>
    <cellStyle name="Normal 18 4 3 3" xfId="33885" xr:uid="{00000000-0005-0000-0000-0000071B0000}"/>
    <cellStyle name="Normal 18 4 4" xfId="9350" xr:uid="{00000000-0005-0000-0000-0000081B0000}"/>
    <cellStyle name="Normal 18 4 4 2" xfId="21617" xr:uid="{00000000-0005-0000-0000-0000091B0000}"/>
    <cellStyle name="Normal 18 4 4 2 2" xfId="50241" xr:uid="{00000000-0005-0000-0000-00000A1B0000}"/>
    <cellStyle name="Normal 18 4 4 3" xfId="37974" xr:uid="{00000000-0005-0000-0000-00000B1B0000}"/>
    <cellStyle name="Normal 18 4 5" xfId="13438" xr:uid="{00000000-0005-0000-0000-00000C1B0000}"/>
    <cellStyle name="Normal 18 4 5 2" xfId="42062" xr:uid="{00000000-0005-0000-0000-00000D1B0000}"/>
    <cellStyle name="Normal 18 4 6" xfId="25705" xr:uid="{00000000-0005-0000-0000-00000E1B0000}"/>
    <cellStyle name="Normal 18 4 6 2" xfId="54329" xr:uid="{00000000-0005-0000-0000-00000F1B0000}"/>
    <cellStyle name="Normal 18 4 7" xfId="29795" xr:uid="{00000000-0005-0000-0000-0000101B0000}"/>
    <cellStyle name="Normal 18 5" xfId="2192" xr:uid="{00000000-0005-0000-0000-0000111B0000}"/>
    <cellStyle name="Normal 18 5 2" xfId="6283" xr:uid="{00000000-0005-0000-0000-0000121B0000}"/>
    <cellStyle name="Normal 18 5 2 2" xfId="18550" xr:uid="{00000000-0005-0000-0000-0000131B0000}"/>
    <cellStyle name="Normal 18 5 2 2 2" xfId="47174" xr:uid="{00000000-0005-0000-0000-0000141B0000}"/>
    <cellStyle name="Normal 18 5 2 3" xfId="34907" xr:uid="{00000000-0005-0000-0000-0000151B0000}"/>
    <cellStyle name="Normal 18 5 3" xfId="10372" xr:uid="{00000000-0005-0000-0000-0000161B0000}"/>
    <cellStyle name="Normal 18 5 3 2" xfId="22639" xr:uid="{00000000-0005-0000-0000-0000171B0000}"/>
    <cellStyle name="Normal 18 5 3 2 2" xfId="51263" xr:uid="{00000000-0005-0000-0000-0000181B0000}"/>
    <cellStyle name="Normal 18 5 3 3" xfId="38996" xr:uid="{00000000-0005-0000-0000-0000191B0000}"/>
    <cellStyle name="Normal 18 5 4" xfId="14460" xr:uid="{00000000-0005-0000-0000-00001A1B0000}"/>
    <cellStyle name="Normal 18 5 4 2" xfId="43084" xr:uid="{00000000-0005-0000-0000-00001B1B0000}"/>
    <cellStyle name="Normal 18 5 5" xfId="26727" xr:uid="{00000000-0005-0000-0000-00001C1B0000}"/>
    <cellStyle name="Normal 18 5 5 2" xfId="55351" xr:uid="{00000000-0005-0000-0000-00001D1B0000}"/>
    <cellStyle name="Normal 18 5 6" xfId="30817" xr:uid="{00000000-0005-0000-0000-00001E1B0000}"/>
    <cellStyle name="Normal 18 6" xfId="4239" xr:uid="{00000000-0005-0000-0000-00001F1B0000}"/>
    <cellStyle name="Normal 18 6 2" xfId="16506" xr:uid="{00000000-0005-0000-0000-0000201B0000}"/>
    <cellStyle name="Normal 18 6 2 2" xfId="45130" xr:uid="{00000000-0005-0000-0000-0000211B0000}"/>
    <cellStyle name="Normal 18 6 3" xfId="32863" xr:uid="{00000000-0005-0000-0000-0000221B0000}"/>
    <cellStyle name="Normal 18 7" xfId="8328" xr:uid="{00000000-0005-0000-0000-0000231B0000}"/>
    <cellStyle name="Normal 18 7 2" xfId="20595" xr:uid="{00000000-0005-0000-0000-0000241B0000}"/>
    <cellStyle name="Normal 18 7 2 2" xfId="49219" xr:uid="{00000000-0005-0000-0000-0000251B0000}"/>
    <cellStyle name="Normal 18 7 3" xfId="36952" xr:uid="{00000000-0005-0000-0000-0000261B0000}"/>
    <cellStyle name="Normal 18 8" xfId="12416" xr:uid="{00000000-0005-0000-0000-0000271B0000}"/>
    <cellStyle name="Normal 18 8 2" xfId="41040" xr:uid="{00000000-0005-0000-0000-0000281B0000}"/>
    <cellStyle name="Normal 18 9" xfId="24683" xr:uid="{00000000-0005-0000-0000-0000291B0000}"/>
    <cellStyle name="Normal 18 9 2" xfId="53307" xr:uid="{00000000-0005-0000-0000-00002A1B0000}"/>
    <cellStyle name="Normal 19" xfId="274" xr:uid="{00000000-0005-0000-0000-00002B1B0000}"/>
    <cellStyle name="Normal 19 2" xfId="530" xr:uid="{00000000-0005-0000-0000-00002C1B0000}"/>
    <cellStyle name="Normal 2" xfId="1" xr:uid="{00000000-0005-0000-0000-00002D1B0000}"/>
    <cellStyle name="Normal 20" xfId="273" xr:uid="{00000000-0005-0000-0000-00002E1B0000}"/>
    <cellStyle name="Normal 20 2" xfId="787" xr:uid="{00000000-0005-0000-0000-00002F1B0000}"/>
    <cellStyle name="Normal 20 2 2" xfId="1809" xr:uid="{00000000-0005-0000-0000-0000301B0000}"/>
    <cellStyle name="Normal 20 2 2 2" xfId="3853" xr:uid="{00000000-0005-0000-0000-0000311B0000}"/>
    <cellStyle name="Normal 20 2 2 2 2" xfId="7944" xr:uid="{00000000-0005-0000-0000-0000321B0000}"/>
    <cellStyle name="Normal 20 2 2 2 2 2" xfId="20211" xr:uid="{00000000-0005-0000-0000-0000331B0000}"/>
    <cellStyle name="Normal 20 2 2 2 2 2 2" xfId="48835" xr:uid="{00000000-0005-0000-0000-0000341B0000}"/>
    <cellStyle name="Normal 20 2 2 2 2 3" xfId="36568" xr:uid="{00000000-0005-0000-0000-0000351B0000}"/>
    <cellStyle name="Normal 20 2 2 2 3" xfId="12033" xr:uid="{00000000-0005-0000-0000-0000361B0000}"/>
    <cellStyle name="Normal 20 2 2 2 3 2" xfId="24300" xr:uid="{00000000-0005-0000-0000-0000371B0000}"/>
    <cellStyle name="Normal 20 2 2 2 3 2 2" xfId="52924" xr:uid="{00000000-0005-0000-0000-0000381B0000}"/>
    <cellStyle name="Normal 20 2 2 2 3 3" xfId="40657" xr:uid="{00000000-0005-0000-0000-0000391B0000}"/>
    <cellStyle name="Normal 20 2 2 2 4" xfId="16121" xr:uid="{00000000-0005-0000-0000-00003A1B0000}"/>
    <cellStyle name="Normal 20 2 2 2 4 2" xfId="44745" xr:uid="{00000000-0005-0000-0000-00003B1B0000}"/>
    <cellStyle name="Normal 20 2 2 2 5" xfId="28388" xr:uid="{00000000-0005-0000-0000-00003C1B0000}"/>
    <cellStyle name="Normal 20 2 2 2 5 2" xfId="57012" xr:uid="{00000000-0005-0000-0000-00003D1B0000}"/>
    <cellStyle name="Normal 20 2 2 2 6" xfId="32478" xr:uid="{00000000-0005-0000-0000-00003E1B0000}"/>
    <cellStyle name="Normal 20 2 2 3" xfId="5900" xr:uid="{00000000-0005-0000-0000-00003F1B0000}"/>
    <cellStyle name="Normal 20 2 2 3 2" xfId="18167" xr:uid="{00000000-0005-0000-0000-0000401B0000}"/>
    <cellStyle name="Normal 20 2 2 3 2 2" xfId="46791" xr:uid="{00000000-0005-0000-0000-0000411B0000}"/>
    <cellStyle name="Normal 20 2 2 3 3" xfId="34524" xr:uid="{00000000-0005-0000-0000-0000421B0000}"/>
    <cellStyle name="Normal 20 2 2 4" xfId="9989" xr:uid="{00000000-0005-0000-0000-0000431B0000}"/>
    <cellStyle name="Normal 20 2 2 4 2" xfId="22256" xr:uid="{00000000-0005-0000-0000-0000441B0000}"/>
    <cellStyle name="Normal 20 2 2 4 2 2" xfId="50880" xr:uid="{00000000-0005-0000-0000-0000451B0000}"/>
    <cellStyle name="Normal 20 2 2 4 3" xfId="38613" xr:uid="{00000000-0005-0000-0000-0000461B0000}"/>
    <cellStyle name="Normal 20 2 2 5" xfId="14077" xr:uid="{00000000-0005-0000-0000-0000471B0000}"/>
    <cellStyle name="Normal 20 2 2 5 2" xfId="42701" xr:uid="{00000000-0005-0000-0000-0000481B0000}"/>
    <cellStyle name="Normal 20 2 2 6" xfId="26344" xr:uid="{00000000-0005-0000-0000-0000491B0000}"/>
    <cellStyle name="Normal 20 2 2 6 2" xfId="54968" xr:uid="{00000000-0005-0000-0000-00004A1B0000}"/>
    <cellStyle name="Normal 20 2 2 7" xfId="30434" xr:uid="{00000000-0005-0000-0000-00004B1B0000}"/>
    <cellStyle name="Normal 20 2 3" xfId="2831" xr:uid="{00000000-0005-0000-0000-00004C1B0000}"/>
    <cellStyle name="Normal 20 2 3 2" xfId="6922" xr:uid="{00000000-0005-0000-0000-00004D1B0000}"/>
    <cellStyle name="Normal 20 2 3 2 2" xfId="19189" xr:uid="{00000000-0005-0000-0000-00004E1B0000}"/>
    <cellStyle name="Normal 20 2 3 2 2 2" xfId="47813" xr:uid="{00000000-0005-0000-0000-00004F1B0000}"/>
    <cellStyle name="Normal 20 2 3 2 3" xfId="35546" xr:uid="{00000000-0005-0000-0000-0000501B0000}"/>
    <cellStyle name="Normal 20 2 3 3" xfId="11011" xr:uid="{00000000-0005-0000-0000-0000511B0000}"/>
    <cellStyle name="Normal 20 2 3 3 2" xfId="23278" xr:uid="{00000000-0005-0000-0000-0000521B0000}"/>
    <cellStyle name="Normal 20 2 3 3 2 2" xfId="51902" xr:uid="{00000000-0005-0000-0000-0000531B0000}"/>
    <cellStyle name="Normal 20 2 3 3 3" xfId="39635" xr:uid="{00000000-0005-0000-0000-0000541B0000}"/>
    <cellStyle name="Normal 20 2 3 4" xfId="15099" xr:uid="{00000000-0005-0000-0000-0000551B0000}"/>
    <cellStyle name="Normal 20 2 3 4 2" xfId="43723" xr:uid="{00000000-0005-0000-0000-0000561B0000}"/>
    <cellStyle name="Normal 20 2 3 5" xfId="27366" xr:uid="{00000000-0005-0000-0000-0000571B0000}"/>
    <cellStyle name="Normal 20 2 3 5 2" xfId="55990" xr:uid="{00000000-0005-0000-0000-0000581B0000}"/>
    <cellStyle name="Normal 20 2 3 6" xfId="31456" xr:uid="{00000000-0005-0000-0000-0000591B0000}"/>
    <cellStyle name="Normal 20 2 4" xfId="4878" xr:uid="{00000000-0005-0000-0000-00005A1B0000}"/>
    <cellStyle name="Normal 20 2 4 2" xfId="17145" xr:uid="{00000000-0005-0000-0000-00005B1B0000}"/>
    <cellStyle name="Normal 20 2 4 2 2" xfId="45769" xr:uid="{00000000-0005-0000-0000-00005C1B0000}"/>
    <cellStyle name="Normal 20 2 4 3" xfId="33502" xr:uid="{00000000-0005-0000-0000-00005D1B0000}"/>
    <cellStyle name="Normal 20 2 5" xfId="8967" xr:uid="{00000000-0005-0000-0000-00005E1B0000}"/>
    <cellStyle name="Normal 20 2 5 2" xfId="21234" xr:uid="{00000000-0005-0000-0000-00005F1B0000}"/>
    <cellStyle name="Normal 20 2 5 2 2" xfId="49858" xr:uid="{00000000-0005-0000-0000-0000601B0000}"/>
    <cellStyle name="Normal 20 2 5 3" xfId="37591" xr:uid="{00000000-0005-0000-0000-0000611B0000}"/>
    <cellStyle name="Normal 20 2 6" xfId="13055" xr:uid="{00000000-0005-0000-0000-0000621B0000}"/>
    <cellStyle name="Normal 20 2 6 2" xfId="41679" xr:uid="{00000000-0005-0000-0000-0000631B0000}"/>
    <cellStyle name="Normal 20 2 7" xfId="25322" xr:uid="{00000000-0005-0000-0000-0000641B0000}"/>
    <cellStyle name="Normal 20 2 7 2" xfId="53946" xr:uid="{00000000-0005-0000-0000-0000651B0000}"/>
    <cellStyle name="Normal 20 2 8" xfId="29412" xr:uid="{00000000-0005-0000-0000-0000661B0000}"/>
    <cellStyle name="Normal 20 3" xfId="1298" xr:uid="{00000000-0005-0000-0000-0000671B0000}"/>
    <cellStyle name="Normal 20 3 2" xfId="3342" xr:uid="{00000000-0005-0000-0000-0000681B0000}"/>
    <cellStyle name="Normal 20 3 2 2" xfId="7433" xr:uid="{00000000-0005-0000-0000-0000691B0000}"/>
    <cellStyle name="Normal 20 3 2 2 2" xfId="19700" xr:uid="{00000000-0005-0000-0000-00006A1B0000}"/>
    <cellStyle name="Normal 20 3 2 2 2 2" xfId="48324" xr:uid="{00000000-0005-0000-0000-00006B1B0000}"/>
    <cellStyle name="Normal 20 3 2 2 3" xfId="36057" xr:uid="{00000000-0005-0000-0000-00006C1B0000}"/>
    <cellStyle name="Normal 20 3 2 3" xfId="11522" xr:uid="{00000000-0005-0000-0000-00006D1B0000}"/>
    <cellStyle name="Normal 20 3 2 3 2" xfId="23789" xr:uid="{00000000-0005-0000-0000-00006E1B0000}"/>
    <cellStyle name="Normal 20 3 2 3 2 2" xfId="52413" xr:uid="{00000000-0005-0000-0000-00006F1B0000}"/>
    <cellStyle name="Normal 20 3 2 3 3" xfId="40146" xr:uid="{00000000-0005-0000-0000-0000701B0000}"/>
    <cellStyle name="Normal 20 3 2 4" xfId="15610" xr:uid="{00000000-0005-0000-0000-0000711B0000}"/>
    <cellStyle name="Normal 20 3 2 4 2" xfId="44234" xr:uid="{00000000-0005-0000-0000-0000721B0000}"/>
    <cellStyle name="Normal 20 3 2 5" xfId="27877" xr:uid="{00000000-0005-0000-0000-0000731B0000}"/>
    <cellStyle name="Normal 20 3 2 5 2" xfId="56501" xr:uid="{00000000-0005-0000-0000-0000741B0000}"/>
    <cellStyle name="Normal 20 3 2 6" xfId="31967" xr:uid="{00000000-0005-0000-0000-0000751B0000}"/>
    <cellStyle name="Normal 20 3 3" xfId="5389" xr:uid="{00000000-0005-0000-0000-0000761B0000}"/>
    <cellStyle name="Normal 20 3 3 2" xfId="17656" xr:uid="{00000000-0005-0000-0000-0000771B0000}"/>
    <cellStyle name="Normal 20 3 3 2 2" xfId="46280" xr:uid="{00000000-0005-0000-0000-0000781B0000}"/>
    <cellStyle name="Normal 20 3 3 3" xfId="34013" xr:uid="{00000000-0005-0000-0000-0000791B0000}"/>
    <cellStyle name="Normal 20 3 4" xfId="9478" xr:uid="{00000000-0005-0000-0000-00007A1B0000}"/>
    <cellStyle name="Normal 20 3 4 2" xfId="21745" xr:uid="{00000000-0005-0000-0000-00007B1B0000}"/>
    <cellStyle name="Normal 20 3 4 2 2" xfId="50369" xr:uid="{00000000-0005-0000-0000-00007C1B0000}"/>
    <cellStyle name="Normal 20 3 4 3" xfId="38102" xr:uid="{00000000-0005-0000-0000-00007D1B0000}"/>
    <cellStyle name="Normal 20 3 5" xfId="13566" xr:uid="{00000000-0005-0000-0000-00007E1B0000}"/>
    <cellStyle name="Normal 20 3 5 2" xfId="42190" xr:uid="{00000000-0005-0000-0000-00007F1B0000}"/>
    <cellStyle name="Normal 20 3 6" xfId="25833" xr:uid="{00000000-0005-0000-0000-0000801B0000}"/>
    <cellStyle name="Normal 20 3 6 2" xfId="54457" xr:uid="{00000000-0005-0000-0000-0000811B0000}"/>
    <cellStyle name="Normal 20 3 7" xfId="29923" xr:uid="{00000000-0005-0000-0000-0000821B0000}"/>
    <cellStyle name="Normal 20 4" xfId="2320" xr:uid="{00000000-0005-0000-0000-0000831B0000}"/>
    <cellStyle name="Normal 20 4 2" xfId="6411" xr:uid="{00000000-0005-0000-0000-0000841B0000}"/>
    <cellStyle name="Normal 20 4 2 2" xfId="18678" xr:uid="{00000000-0005-0000-0000-0000851B0000}"/>
    <cellStyle name="Normal 20 4 2 2 2" xfId="47302" xr:uid="{00000000-0005-0000-0000-0000861B0000}"/>
    <cellStyle name="Normal 20 4 2 3" xfId="35035" xr:uid="{00000000-0005-0000-0000-0000871B0000}"/>
    <cellStyle name="Normal 20 4 3" xfId="10500" xr:uid="{00000000-0005-0000-0000-0000881B0000}"/>
    <cellStyle name="Normal 20 4 3 2" xfId="22767" xr:uid="{00000000-0005-0000-0000-0000891B0000}"/>
    <cellStyle name="Normal 20 4 3 2 2" xfId="51391" xr:uid="{00000000-0005-0000-0000-00008A1B0000}"/>
    <cellStyle name="Normal 20 4 3 3" xfId="39124" xr:uid="{00000000-0005-0000-0000-00008B1B0000}"/>
    <cellStyle name="Normal 20 4 4" xfId="14588" xr:uid="{00000000-0005-0000-0000-00008C1B0000}"/>
    <cellStyle name="Normal 20 4 4 2" xfId="43212" xr:uid="{00000000-0005-0000-0000-00008D1B0000}"/>
    <cellStyle name="Normal 20 4 5" xfId="26855" xr:uid="{00000000-0005-0000-0000-00008E1B0000}"/>
    <cellStyle name="Normal 20 4 5 2" xfId="55479" xr:uid="{00000000-0005-0000-0000-00008F1B0000}"/>
    <cellStyle name="Normal 20 4 6" xfId="30945" xr:uid="{00000000-0005-0000-0000-0000901B0000}"/>
    <cellStyle name="Normal 20 5" xfId="4367" xr:uid="{00000000-0005-0000-0000-0000911B0000}"/>
    <cellStyle name="Normal 20 5 2" xfId="16634" xr:uid="{00000000-0005-0000-0000-0000921B0000}"/>
    <cellStyle name="Normal 20 5 2 2" xfId="45258" xr:uid="{00000000-0005-0000-0000-0000931B0000}"/>
    <cellStyle name="Normal 20 5 3" xfId="32991" xr:uid="{00000000-0005-0000-0000-0000941B0000}"/>
    <cellStyle name="Normal 20 6" xfId="8456" xr:uid="{00000000-0005-0000-0000-0000951B0000}"/>
    <cellStyle name="Normal 20 6 2" xfId="20723" xr:uid="{00000000-0005-0000-0000-0000961B0000}"/>
    <cellStyle name="Normal 20 6 2 2" xfId="49347" xr:uid="{00000000-0005-0000-0000-0000971B0000}"/>
    <cellStyle name="Normal 20 6 3" xfId="37080" xr:uid="{00000000-0005-0000-0000-0000981B0000}"/>
    <cellStyle name="Normal 20 7" xfId="12544" xr:uid="{00000000-0005-0000-0000-0000991B0000}"/>
    <cellStyle name="Normal 20 7 2" xfId="41168" xr:uid="{00000000-0005-0000-0000-00009A1B0000}"/>
    <cellStyle name="Normal 20 8" xfId="24811" xr:uid="{00000000-0005-0000-0000-00009B1B0000}"/>
    <cellStyle name="Normal 20 8 2" xfId="53435" xr:uid="{00000000-0005-0000-0000-00009C1B0000}"/>
    <cellStyle name="Normal 20 9" xfId="28901" xr:uid="{00000000-0005-0000-0000-00009D1B0000}"/>
    <cellStyle name="Normal 21" xfId="4109" xr:uid="{00000000-0005-0000-0000-00009E1B0000}"/>
    <cellStyle name="Normal 21 2" xfId="8208" xr:uid="{00000000-0005-0000-0000-00009F1B0000}"/>
    <cellStyle name="Normal 21 2 2" xfId="20475" xr:uid="{00000000-0005-0000-0000-0000A01B0000}"/>
    <cellStyle name="Normal 21 2 2 2" xfId="49099" xr:uid="{00000000-0005-0000-0000-0000A11B0000}"/>
    <cellStyle name="Normal 21 2 3" xfId="36832" xr:uid="{00000000-0005-0000-0000-0000A21B0000}"/>
    <cellStyle name="Normal 21 3" xfId="16377" xr:uid="{00000000-0005-0000-0000-0000A31B0000}"/>
    <cellStyle name="Normal 21 3 2" xfId="45001" xr:uid="{00000000-0005-0000-0000-0000A41B0000}"/>
    <cellStyle name="Normal 21 4" xfId="28644" xr:uid="{00000000-0005-0000-0000-0000A51B0000}"/>
    <cellStyle name="Normal 21 4 2" xfId="57268" xr:uid="{00000000-0005-0000-0000-0000A61B0000}"/>
    <cellStyle name="Normal 21 5" xfId="32734" xr:uid="{00000000-0005-0000-0000-0000A71B0000}"/>
    <cellStyle name="Normal 22" xfId="4111" xr:uid="{00000000-0005-0000-0000-0000A81B0000}"/>
    <cellStyle name="Normal 22 2" xfId="16378" xr:uid="{00000000-0005-0000-0000-0000A91B0000}"/>
    <cellStyle name="Normal 22 2 2" xfId="45002" xr:uid="{00000000-0005-0000-0000-0000AA1B0000}"/>
    <cellStyle name="Normal 22 3" xfId="28645" xr:uid="{00000000-0005-0000-0000-0000AB1B0000}"/>
    <cellStyle name="Normal 22 3 2" xfId="57269" xr:uid="{00000000-0005-0000-0000-0000AC1B0000}"/>
    <cellStyle name="Normal 22 4" xfId="32735" xr:uid="{00000000-0005-0000-0000-0000AD1B0000}"/>
    <cellStyle name="Normal 23" xfId="57270" xr:uid="{00000000-0005-0000-0000-0000AE1B0000}"/>
    <cellStyle name="Normal 3" xfId="3" xr:uid="{00000000-0005-0000-0000-0000AF1B0000}"/>
    <cellStyle name="Normal 3 2" xfId="4" xr:uid="{00000000-0005-0000-0000-0000B01B0000}"/>
    <cellStyle name="Normal 4" xfId="2" xr:uid="{00000000-0005-0000-0000-0000B11B0000}"/>
    <cellStyle name="Normal 4 10" xfId="532" xr:uid="{00000000-0005-0000-0000-0000B21B0000}"/>
    <cellStyle name="Normal 4 10 2" xfId="1554" xr:uid="{00000000-0005-0000-0000-0000B31B0000}"/>
    <cellStyle name="Normal 4 10 2 2" xfId="3598" xr:uid="{00000000-0005-0000-0000-0000B41B0000}"/>
    <cellStyle name="Normal 4 10 2 2 2" xfId="7689" xr:uid="{00000000-0005-0000-0000-0000B51B0000}"/>
    <cellStyle name="Normal 4 10 2 2 2 2" xfId="19956" xr:uid="{00000000-0005-0000-0000-0000B61B0000}"/>
    <cellStyle name="Normal 4 10 2 2 2 2 2" xfId="48580" xr:uid="{00000000-0005-0000-0000-0000B71B0000}"/>
    <cellStyle name="Normal 4 10 2 2 2 3" xfId="36313" xr:uid="{00000000-0005-0000-0000-0000B81B0000}"/>
    <cellStyle name="Normal 4 10 2 2 3" xfId="11778" xr:uid="{00000000-0005-0000-0000-0000B91B0000}"/>
    <cellStyle name="Normal 4 10 2 2 3 2" xfId="24045" xr:uid="{00000000-0005-0000-0000-0000BA1B0000}"/>
    <cellStyle name="Normal 4 10 2 2 3 2 2" xfId="52669" xr:uid="{00000000-0005-0000-0000-0000BB1B0000}"/>
    <cellStyle name="Normal 4 10 2 2 3 3" xfId="40402" xr:uid="{00000000-0005-0000-0000-0000BC1B0000}"/>
    <cellStyle name="Normal 4 10 2 2 4" xfId="15866" xr:uid="{00000000-0005-0000-0000-0000BD1B0000}"/>
    <cellStyle name="Normal 4 10 2 2 4 2" xfId="44490" xr:uid="{00000000-0005-0000-0000-0000BE1B0000}"/>
    <cellStyle name="Normal 4 10 2 2 5" xfId="28133" xr:uid="{00000000-0005-0000-0000-0000BF1B0000}"/>
    <cellStyle name="Normal 4 10 2 2 5 2" xfId="56757" xr:uid="{00000000-0005-0000-0000-0000C01B0000}"/>
    <cellStyle name="Normal 4 10 2 2 6" xfId="32223" xr:uid="{00000000-0005-0000-0000-0000C11B0000}"/>
    <cellStyle name="Normal 4 10 2 3" xfId="5645" xr:uid="{00000000-0005-0000-0000-0000C21B0000}"/>
    <cellStyle name="Normal 4 10 2 3 2" xfId="17912" xr:uid="{00000000-0005-0000-0000-0000C31B0000}"/>
    <cellStyle name="Normal 4 10 2 3 2 2" xfId="46536" xr:uid="{00000000-0005-0000-0000-0000C41B0000}"/>
    <cellStyle name="Normal 4 10 2 3 3" xfId="34269" xr:uid="{00000000-0005-0000-0000-0000C51B0000}"/>
    <cellStyle name="Normal 4 10 2 4" xfId="9734" xr:uid="{00000000-0005-0000-0000-0000C61B0000}"/>
    <cellStyle name="Normal 4 10 2 4 2" xfId="22001" xr:uid="{00000000-0005-0000-0000-0000C71B0000}"/>
    <cellStyle name="Normal 4 10 2 4 2 2" xfId="50625" xr:uid="{00000000-0005-0000-0000-0000C81B0000}"/>
    <cellStyle name="Normal 4 10 2 4 3" xfId="38358" xr:uid="{00000000-0005-0000-0000-0000C91B0000}"/>
    <cellStyle name="Normal 4 10 2 5" xfId="13822" xr:uid="{00000000-0005-0000-0000-0000CA1B0000}"/>
    <cellStyle name="Normal 4 10 2 5 2" xfId="42446" xr:uid="{00000000-0005-0000-0000-0000CB1B0000}"/>
    <cellStyle name="Normal 4 10 2 6" xfId="26089" xr:uid="{00000000-0005-0000-0000-0000CC1B0000}"/>
    <cellStyle name="Normal 4 10 2 6 2" xfId="54713" xr:uid="{00000000-0005-0000-0000-0000CD1B0000}"/>
    <cellStyle name="Normal 4 10 2 7" xfId="30179" xr:uid="{00000000-0005-0000-0000-0000CE1B0000}"/>
    <cellStyle name="Normal 4 10 3" xfId="2576" xr:uid="{00000000-0005-0000-0000-0000CF1B0000}"/>
    <cellStyle name="Normal 4 10 3 2" xfId="6667" xr:uid="{00000000-0005-0000-0000-0000D01B0000}"/>
    <cellStyle name="Normal 4 10 3 2 2" xfId="18934" xr:uid="{00000000-0005-0000-0000-0000D11B0000}"/>
    <cellStyle name="Normal 4 10 3 2 2 2" xfId="47558" xr:uid="{00000000-0005-0000-0000-0000D21B0000}"/>
    <cellStyle name="Normal 4 10 3 2 3" xfId="35291" xr:uid="{00000000-0005-0000-0000-0000D31B0000}"/>
    <cellStyle name="Normal 4 10 3 3" xfId="10756" xr:uid="{00000000-0005-0000-0000-0000D41B0000}"/>
    <cellStyle name="Normal 4 10 3 3 2" xfId="23023" xr:uid="{00000000-0005-0000-0000-0000D51B0000}"/>
    <cellStyle name="Normal 4 10 3 3 2 2" xfId="51647" xr:uid="{00000000-0005-0000-0000-0000D61B0000}"/>
    <cellStyle name="Normal 4 10 3 3 3" xfId="39380" xr:uid="{00000000-0005-0000-0000-0000D71B0000}"/>
    <cellStyle name="Normal 4 10 3 4" xfId="14844" xr:uid="{00000000-0005-0000-0000-0000D81B0000}"/>
    <cellStyle name="Normal 4 10 3 4 2" xfId="43468" xr:uid="{00000000-0005-0000-0000-0000D91B0000}"/>
    <cellStyle name="Normal 4 10 3 5" xfId="27111" xr:uid="{00000000-0005-0000-0000-0000DA1B0000}"/>
    <cellStyle name="Normal 4 10 3 5 2" xfId="55735" xr:uid="{00000000-0005-0000-0000-0000DB1B0000}"/>
    <cellStyle name="Normal 4 10 3 6" xfId="31201" xr:uid="{00000000-0005-0000-0000-0000DC1B0000}"/>
    <cellStyle name="Normal 4 10 4" xfId="4623" xr:uid="{00000000-0005-0000-0000-0000DD1B0000}"/>
    <cellStyle name="Normal 4 10 4 2" xfId="16890" xr:uid="{00000000-0005-0000-0000-0000DE1B0000}"/>
    <cellStyle name="Normal 4 10 4 2 2" xfId="45514" xr:uid="{00000000-0005-0000-0000-0000DF1B0000}"/>
    <cellStyle name="Normal 4 10 4 3" xfId="33247" xr:uid="{00000000-0005-0000-0000-0000E01B0000}"/>
    <cellStyle name="Normal 4 10 5" xfId="8712" xr:uid="{00000000-0005-0000-0000-0000E11B0000}"/>
    <cellStyle name="Normal 4 10 5 2" xfId="20979" xr:uid="{00000000-0005-0000-0000-0000E21B0000}"/>
    <cellStyle name="Normal 4 10 5 2 2" xfId="49603" xr:uid="{00000000-0005-0000-0000-0000E31B0000}"/>
    <cellStyle name="Normal 4 10 5 3" xfId="37336" xr:uid="{00000000-0005-0000-0000-0000E41B0000}"/>
    <cellStyle name="Normal 4 10 6" xfId="12800" xr:uid="{00000000-0005-0000-0000-0000E51B0000}"/>
    <cellStyle name="Normal 4 10 6 2" xfId="41424" xr:uid="{00000000-0005-0000-0000-0000E61B0000}"/>
    <cellStyle name="Normal 4 10 7" xfId="25067" xr:uid="{00000000-0005-0000-0000-0000E71B0000}"/>
    <cellStyle name="Normal 4 10 7 2" xfId="53691" xr:uid="{00000000-0005-0000-0000-0000E81B0000}"/>
    <cellStyle name="Normal 4 10 8" xfId="29157" xr:uid="{00000000-0005-0000-0000-0000E91B0000}"/>
    <cellStyle name="Normal 4 11" xfId="1043" xr:uid="{00000000-0005-0000-0000-0000EA1B0000}"/>
    <cellStyle name="Normal 4 11 2" xfId="3087" xr:uid="{00000000-0005-0000-0000-0000EB1B0000}"/>
    <cellStyle name="Normal 4 11 2 2" xfId="7178" xr:uid="{00000000-0005-0000-0000-0000EC1B0000}"/>
    <cellStyle name="Normal 4 11 2 2 2" xfId="19445" xr:uid="{00000000-0005-0000-0000-0000ED1B0000}"/>
    <cellStyle name="Normal 4 11 2 2 2 2" xfId="48069" xr:uid="{00000000-0005-0000-0000-0000EE1B0000}"/>
    <cellStyle name="Normal 4 11 2 2 3" xfId="35802" xr:uid="{00000000-0005-0000-0000-0000EF1B0000}"/>
    <cellStyle name="Normal 4 11 2 3" xfId="11267" xr:uid="{00000000-0005-0000-0000-0000F01B0000}"/>
    <cellStyle name="Normal 4 11 2 3 2" xfId="23534" xr:uid="{00000000-0005-0000-0000-0000F11B0000}"/>
    <cellStyle name="Normal 4 11 2 3 2 2" xfId="52158" xr:uid="{00000000-0005-0000-0000-0000F21B0000}"/>
    <cellStyle name="Normal 4 11 2 3 3" xfId="39891" xr:uid="{00000000-0005-0000-0000-0000F31B0000}"/>
    <cellStyle name="Normal 4 11 2 4" xfId="15355" xr:uid="{00000000-0005-0000-0000-0000F41B0000}"/>
    <cellStyle name="Normal 4 11 2 4 2" xfId="43979" xr:uid="{00000000-0005-0000-0000-0000F51B0000}"/>
    <cellStyle name="Normal 4 11 2 5" xfId="27622" xr:uid="{00000000-0005-0000-0000-0000F61B0000}"/>
    <cellStyle name="Normal 4 11 2 5 2" xfId="56246" xr:uid="{00000000-0005-0000-0000-0000F71B0000}"/>
    <cellStyle name="Normal 4 11 2 6" xfId="31712" xr:uid="{00000000-0005-0000-0000-0000F81B0000}"/>
    <cellStyle name="Normal 4 11 3" xfId="5134" xr:uid="{00000000-0005-0000-0000-0000F91B0000}"/>
    <cellStyle name="Normal 4 11 3 2" xfId="17401" xr:uid="{00000000-0005-0000-0000-0000FA1B0000}"/>
    <cellStyle name="Normal 4 11 3 2 2" xfId="46025" xr:uid="{00000000-0005-0000-0000-0000FB1B0000}"/>
    <cellStyle name="Normal 4 11 3 3" xfId="33758" xr:uid="{00000000-0005-0000-0000-0000FC1B0000}"/>
    <cellStyle name="Normal 4 11 4" xfId="9223" xr:uid="{00000000-0005-0000-0000-0000FD1B0000}"/>
    <cellStyle name="Normal 4 11 4 2" xfId="21490" xr:uid="{00000000-0005-0000-0000-0000FE1B0000}"/>
    <cellStyle name="Normal 4 11 4 2 2" xfId="50114" xr:uid="{00000000-0005-0000-0000-0000FF1B0000}"/>
    <cellStyle name="Normal 4 11 4 3" xfId="37847" xr:uid="{00000000-0005-0000-0000-0000001C0000}"/>
    <cellStyle name="Normal 4 11 5" xfId="13311" xr:uid="{00000000-0005-0000-0000-0000011C0000}"/>
    <cellStyle name="Normal 4 11 5 2" xfId="41935" xr:uid="{00000000-0005-0000-0000-0000021C0000}"/>
    <cellStyle name="Normal 4 11 6" xfId="25578" xr:uid="{00000000-0005-0000-0000-0000031C0000}"/>
    <cellStyle name="Normal 4 11 6 2" xfId="54202" xr:uid="{00000000-0005-0000-0000-0000041C0000}"/>
    <cellStyle name="Normal 4 11 7" xfId="29668" xr:uid="{00000000-0005-0000-0000-0000051C0000}"/>
    <cellStyle name="Normal 4 12" xfId="2065" xr:uid="{00000000-0005-0000-0000-0000061C0000}"/>
    <cellStyle name="Normal 4 12 2" xfId="6156" xr:uid="{00000000-0005-0000-0000-0000071C0000}"/>
    <cellStyle name="Normal 4 12 2 2" xfId="18423" xr:uid="{00000000-0005-0000-0000-0000081C0000}"/>
    <cellStyle name="Normal 4 12 2 2 2" xfId="47047" xr:uid="{00000000-0005-0000-0000-0000091C0000}"/>
    <cellStyle name="Normal 4 12 2 3" xfId="34780" xr:uid="{00000000-0005-0000-0000-00000A1C0000}"/>
    <cellStyle name="Normal 4 12 3" xfId="10245" xr:uid="{00000000-0005-0000-0000-00000B1C0000}"/>
    <cellStyle name="Normal 4 12 3 2" xfId="22512" xr:uid="{00000000-0005-0000-0000-00000C1C0000}"/>
    <cellStyle name="Normal 4 12 3 2 2" xfId="51136" xr:uid="{00000000-0005-0000-0000-00000D1C0000}"/>
    <cellStyle name="Normal 4 12 3 3" xfId="38869" xr:uid="{00000000-0005-0000-0000-00000E1C0000}"/>
    <cellStyle name="Normal 4 12 4" xfId="14333" xr:uid="{00000000-0005-0000-0000-00000F1C0000}"/>
    <cellStyle name="Normal 4 12 4 2" xfId="42957" xr:uid="{00000000-0005-0000-0000-0000101C0000}"/>
    <cellStyle name="Normal 4 12 5" xfId="26600" xr:uid="{00000000-0005-0000-0000-0000111C0000}"/>
    <cellStyle name="Normal 4 12 5 2" xfId="55224" xr:uid="{00000000-0005-0000-0000-0000121C0000}"/>
    <cellStyle name="Normal 4 12 6" xfId="30690" xr:uid="{00000000-0005-0000-0000-0000131C0000}"/>
    <cellStyle name="Normal 4 13" xfId="4112" xr:uid="{00000000-0005-0000-0000-0000141C0000}"/>
    <cellStyle name="Normal 4 13 2" xfId="16379" xr:uid="{00000000-0005-0000-0000-0000151C0000}"/>
    <cellStyle name="Normal 4 13 2 2" xfId="45003" xr:uid="{00000000-0005-0000-0000-0000161C0000}"/>
    <cellStyle name="Normal 4 13 3" xfId="32736" xr:uid="{00000000-0005-0000-0000-0000171C0000}"/>
    <cellStyle name="Normal 4 14" xfId="8200" xr:uid="{00000000-0005-0000-0000-0000181C0000}"/>
    <cellStyle name="Normal 4 14 2" xfId="20467" xr:uid="{00000000-0005-0000-0000-0000191C0000}"/>
    <cellStyle name="Normal 4 14 2 2" xfId="49091" xr:uid="{00000000-0005-0000-0000-00001A1C0000}"/>
    <cellStyle name="Normal 4 14 3" xfId="36824" xr:uid="{00000000-0005-0000-0000-00001B1C0000}"/>
    <cellStyle name="Normal 4 15" xfId="12289" xr:uid="{00000000-0005-0000-0000-00001C1C0000}"/>
    <cellStyle name="Normal 4 15 2" xfId="40913" xr:uid="{00000000-0005-0000-0000-00001D1C0000}"/>
    <cellStyle name="Normal 4 16" xfId="24556" xr:uid="{00000000-0005-0000-0000-00001E1C0000}"/>
    <cellStyle name="Normal 4 16 2" xfId="53180" xr:uid="{00000000-0005-0000-0000-00001F1C0000}"/>
    <cellStyle name="Normal 4 17" xfId="28646" xr:uid="{00000000-0005-0000-0000-0000201C0000}"/>
    <cellStyle name="Normal 4 2" xfId="7" xr:uid="{00000000-0005-0000-0000-0000211C0000}"/>
    <cellStyle name="Normal 4 2 10" xfId="1045" xr:uid="{00000000-0005-0000-0000-0000221C0000}"/>
    <cellStyle name="Normal 4 2 10 2" xfId="3089" xr:uid="{00000000-0005-0000-0000-0000231C0000}"/>
    <cellStyle name="Normal 4 2 10 2 2" xfId="7180" xr:uid="{00000000-0005-0000-0000-0000241C0000}"/>
    <cellStyle name="Normal 4 2 10 2 2 2" xfId="19447" xr:uid="{00000000-0005-0000-0000-0000251C0000}"/>
    <cellStyle name="Normal 4 2 10 2 2 2 2" xfId="48071" xr:uid="{00000000-0005-0000-0000-0000261C0000}"/>
    <cellStyle name="Normal 4 2 10 2 2 3" xfId="35804" xr:uid="{00000000-0005-0000-0000-0000271C0000}"/>
    <cellStyle name="Normal 4 2 10 2 3" xfId="11269" xr:uid="{00000000-0005-0000-0000-0000281C0000}"/>
    <cellStyle name="Normal 4 2 10 2 3 2" xfId="23536" xr:uid="{00000000-0005-0000-0000-0000291C0000}"/>
    <cellStyle name="Normal 4 2 10 2 3 2 2" xfId="52160" xr:uid="{00000000-0005-0000-0000-00002A1C0000}"/>
    <cellStyle name="Normal 4 2 10 2 3 3" xfId="39893" xr:uid="{00000000-0005-0000-0000-00002B1C0000}"/>
    <cellStyle name="Normal 4 2 10 2 4" xfId="15357" xr:uid="{00000000-0005-0000-0000-00002C1C0000}"/>
    <cellStyle name="Normal 4 2 10 2 4 2" xfId="43981" xr:uid="{00000000-0005-0000-0000-00002D1C0000}"/>
    <cellStyle name="Normal 4 2 10 2 5" xfId="27624" xr:uid="{00000000-0005-0000-0000-00002E1C0000}"/>
    <cellStyle name="Normal 4 2 10 2 5 2" xfId="56248" xr:uid="{00000000-0005-0000-0000-00002F1C0000}"/>
    <cellStyle name="Normal 4 2 10 2 6" xfId="31714" xr:uid="{00000000-0005-0000-0000-0000301C0000}"/>
    <cellStyle name="Normal 4 2 10 3" xfId="5136" xr:uid="{00000000-0005-0000-0000-0000311C0000}"/>
    <cellStyle name="Normal 4 2 10 3 2" xfId="17403" xr:uid="{00000000-0005-0000-0000-0000321C0000}"/>
    <cellStyle name="Normal 4 2 10 3 2 2" xfId="46027" xr:uid="{00000000-0005-0000-0000-0000331C0000}"/>
    <cellStyle name="Normal 4 2 10 3 3" xfId="33760" xr:uid="{00000000-0005-0000-0000-0000341C0000}"/>
    <cellStyle name="Normal 4 2 10 4" xfId="9225" xr:uid="{00000000-0005-0000-0000-0000351C0000}"/>
    <cellStyle name="Normal 4 2 10 4 2" xfId="21492" xr:uid="{00000000-0005-0000-0000-0000361C0000}"/>
    <cellStyle name="Normal 4 2 10 4 2 2" xfId="50116" xr:uid="{00000000-0005-0000-0000-0000371C0000}"/>
    <cellStyle name="Normal 4 2 10 4 3" xfId="37849" xr:uid="{00000000-0005-0000-0000-0000381C0000}"/>
    <cellStyle name="Normal 4 2 10 5" xfId="13313" xr:uid="{00000000-0005-0000-0000-0000391C0000}"/>
    <cellStyle name="Normal 4 2 10 5 2" xfId="41937" xr:uid="{00000000-0005-0000-0000-00003A1C0000}"/>
    <cellStyle name="Normal 4 2 10 6" xfId="25580" xr:uid="{00000000-0005-0000-0000-00003B1C0000}"/>
    <cellStyle name="Normal 4 2 10 6 2" xfId="54204" xr:uid="{00000000-0005-0000-0000-00003C1C0000}"/>
    <cellStyle name="Normal 4 2 10 7" xfId="29670" xr:uid="{00000000-0005-0000-0000-00003D1C0000}"/>
    <cellStyle name="Normal 4 2 11" xfId="2067" xr:uid="{00000000-0005-0000-0000-00003E1C0000}"/>
    <cellStyle name="Normal 4 2 11 2" xfId="6158" xr:uid="{00000000-0005-0000-0000-00003F1C0000}"/>
    <cellStyle name="Normal 4 2 11 2 2" xfId="18425" xr:uid="{00000000-0005-0000-0000-0000401C0000}"/>
    <cellStyle name="Normal 4 2 11 2 2 2" xfId="47049" xr:uid="{00000000-0005-0000-0000-0000411C0000}"/>
    <cellStyle name="Normal 4 2 11 2 3" xfId="34782" xr:uid="{00000000-0005-0000-0000-0000421C0000}"/>
    <cellStyle name="Normal 4 2 11 3" xfId="10247" xr:uid="{00000000-0005-0000-0000-0000431C0000}"/>
    <cellStyle name="Normal 4 2 11 3 2" xfId="22514" xr:uid="{00000000-0005-0000-0000-0000441C0000}"/>
    <cellStyle name="Normal 4 2 11 3 2 2" xfId="51138" xr:uid="{00000000-0005-0000-0000-0000451C0000}"/>
    <cellStyle name="Normal 4 2 11 3 3" xfId="38871" xr:uid="{00000000-0005-0000-0000-0000461C0000}"/>
    <cellStyle name="Normal 4 2 11 4" xfId="14335" xr:uid="{00000000-0005-0000-0000-0000471C0000}"/>
    <cellStyle name="Normal 4 2 11 4 2" xfId="42959" xr:uid="{00000000-0005-0000-0000-0000481C0000}"/>
    <cellStyle name="Normal 4 2 11 5" xfId="26602" xr:uid="{00000000-0005-0000-0000-0000491C0000}"/>
    <cellStyle name="Normal 4 2 11 5 2" xfId="55226" xr:uid="{00000000-0005-0000-0000-00004A1C0000}"/>
    <cellStyle name="Normal 4 2 11 6" xfId="30692" xr:uid="{00000000-0005-0000-0000-00004B1C0000}"/>
    <cellStyle name="Normal 4 2 12" xfId="4114" xr:uid="{00000000-0005-0000-0000-00004C1C0000}"/>
    <cellStyle name="Normal 4 2 12 2" xfId="16381" xr:uid="{00000000-0005-0000-0000-00004D1C0000}"/>
    <cellStyle name="Normal 4 2 12 2 2" xfId="45005" xr:uid="{00000000-0005-0000-0000-00004E1C0000}"/>
    <cellStyle name="Normal 4 2 12 3" xfId="32738" xr:uid="{00000000-0005-0000-0000-00004F1C0000}"/>
    <cellStyle name="Normal 4 2 13" xfId="8202" xr:uid="{00000000-0005-0000-0000-0000501C0000}"/>
    <cellStyle name="Normal 4 2 13 2" xfId="20469" xr:uid="{00000000-0005-0000-0000-0000511C0000}"/>
    <cellStyle name="Normal 4 2 13 2 2" xfId="49093" xr:uid="{00000000-0005-0000-0000-0000521C0000}"/>
    <cellStyle name="Normal 4 2 13 3" xfId="36826" xr:uid="{00000000-0005-0000-0000-0000531C0000}"/>
    <cellStyle name="Normal 4 2 14" xfId="12291" xr:uid="{00000000-0005-0000-0000-0000541C0000}"/>
    <cellStyle name="Normal 4 2 14 2" xfId="40915" xr:uid="{00000000-0005-0000-0000-0000551C0000}"/>
    <cellStyle name="Normal 4 2 15" xfId="24558" xr:uid="{00000000-0005-0000-0000-0000561C0000}"/>
    <cellStyle name="Normal 4 2 15 2" xfId="53182" xr:uid="{00000000-0005-0000-0000-0000571C0000}"/>
    <cellStyle name="Normal 4 2 16" xfId="28648" xr:uid="{00000000-0005-0000-0000-0000581C0000}"/>
    <cellStyle name="Normal 4 2 2" xfId="13" xr:uid="{00000000-0005-0000-0000-0000591C0000}"/>
    <cellStyle name="Normal 4 2 2 10" xfId="2071" xr:uid="{00000000-0005-0000-0000-00005A1C0000}"/>
    <cellStyle name="Normal 4 2 2 10 2" xfId="6162" xr:uid="{00000000-0005-0000-0000-00005B1C0000}"/>
    <cellStyle name="Normal 4 2 2 10 2 2" xfId="18429" xr:uid="{00000000-0005-0000-0000-00005C1C0000}"/>
    <cellStyle name="Normal 4 2 2 10 2 2 2" xfId="47053" xr:uid="{00000000-0005-0000-0000-00005D1C0000}"/>
    <cellStyle name="Normal 4 2 2 10 2 3" xfId="34786" xr:uid="{00000000-0005-0000-0000-00005E1C0000}"/>
    <cellStyle name="Normal 4 2 2 10 3" xfId="10251" xr:uid="{00000000-0005-0000-0000-00005F1C0000}"/>
    <cellStyle name="Normal 4 2 2 10 3 2" xfId="22518" xr:uid="{00000000-0005-0000-0000-0000601C0000}"/>
    <cellStyle name="Normal 4 2 2 10 3 2 2" xfId="51142" xr:uid="{00000000-0005-0000-0000-0000611C0000}"/>
    <cellStyle name="Normal 4 2 2 10 3 3" xfId="38875" xr:uid="{00000000-0005-0000-0000-0000621C0000}"/>
    <cellStyle name="Normal 4 2 2 10 4" xfId="14339" xr:uid="{00000000-0005-0000-0000-0000631C0000}"/>
    <cellStyle name="Normal 4 2 2 10 4 2" xfId="42963" xr:uid="{00000000-0005-0000-0000-0000641C0000}"/>
    <cellStyle name="Normal 4 2 2 10 5" xfId="26606" xr:uid="{00000000-0005-0000-0000-0000651C0000}"/>
    <cellStyle name="Normal 4 2 2 10 5 2" xfId="55230" xr:uid="{00000000-0005-0000-0000-0000661C0000}"/>
    <cellStyle name="Normal 4 2 2 10 6" xfId="30696" xr:uid="{00000000-0005-0000-0000-0000671C0000}"/>
    <cellStyle name="Normal 4 2 2 11" xfId="4118" xr:uid="{00000000-0005-0000-0000-0000681C0000}"/>
    <cellStyle name="Normal 4 2 2 11 2" xfId="16385" xr:uid="{00000000-0005-0000-0000-0000691C0000}"/>
    <cellStyle name="Normal 4 2 2 11 2 2" xfId="45009" xr:uid="{00000000-0005-0000-0000-00006A1C0000}"/>
    <cellStyle name="Normal 4 2 2 11 3" xfId="32742" xr:uid="{00000000-0005-0000-0000-00006B1C0000}"/>
    <cellStyle name="Normal 4 2 2 12" xfId="8206" xr:uid="{00000000-0005-0000-0000-00006C1C0000}"/>
    <cellStyle name="Normal 4 2 2 12 2" xfId="20473" xr:uid="{00000000-0005-0000-0000-00006D1C0000}"/>
    <cellStyle name="Normal 4 2 2 12 2 2" xfId="49097" xr:uid="{00000000-0005-0000-0000-00006E1C0000}"/>
    <cellStyle name="Normal 4 2 2 12 3" xfId="36830" xr:uid="{00000000-0005-0000-0000-00006F1C0000}"/>
    <cellStyle name="Normal 4 2 2 13" xfId="12295" xr:uid="{00000000-0005-0000-0000-0000701C0000}"/>
    <cellStyle name="Normal 4 2 2 13 2" xfId="40919" xr:uid="{00000000-0005-0000-0000-0000711C0000}"/>
    <cellStyle name="Normal 4 2 2 14" xfId="24562" xr:uid="{00000000-0005-0000-0000-0000721C0000}"/>
    <cellStyle name="Normal 4 2 2 14 2" xfId="53186" xr:uid="{00000000-0005-0000-0000-0000731C0000}"/>
    <cellStyle name="Normal 4 2 2 15" xfId="28652" xr:uid="{00000000-0005-0000-0000-0000741C0000}"/>
    <cellStyle name="Normal 4 2 2 2" xfId="24" xr:uid="{00000000-0005-0000-0000-0000751C0000}"/>
    <cellStyle name="Normal 4 2 2 2 10" xfId="4126" xr:uid="{00000000-0005-0000-0000-0000761C0000}"/>
    <cellStyle name="Normal 4 2 2 2 10 2" xfId="16393" xr:uid="{00000000-0005-0000-0000-0000771C0000}"/>
    <cellStyle name="Normal 4 2 2 2 10 2 2" xfId="45017" xr:uid="{00000000-0005-0000-0000-0000781C0000}"/>
    <cellStyle name="Normal 4 2 2 2 10 3" xfId="32750" xr:uid="{00000000-0005-0000-0000-0000791C0000}"/>
    <cellStyle name="Normal 4 2 2 2 11" xfId="8215" xr:uid="{00000000-0005-0000-0000-00007A1C0000}"/>
    <cellStyle name="Normal 4 2 2 2 11 2" xfId="20482" xr:uid="{00000000-0005-0000-0000-00007B1C0000}"/>
    <cellStyle name="Normal 4 2 2 2 11 2 2" xfId="49106" xr:uid="{00000000-0005-0000-0000-00007C1C0000}"/>
    <cellStyle name="Normal 4 2 2 2 11 3" xfId="36839" xr:uid="{00000000-0005-0000-0000-00007D1C0000}"/>
    <cellStyle name="Normal 4 2 2 2 12" xfId="12303" xr:uid="{00000000-0005-0000-0000-00007E1C0000}"/>
    <cellStyle name="Normal 4 2 2 2 12 2" xfId="40927" xr:uid="{00000000-0005-0000-0000-00007F1C0000}"/>
    <cellStyle name="Normal 4 2 2 2 13" xfId="24570" xr:uid="{00000000-0005-0000-0000-0000801C0000}"/>
    <cellStyle name="Normal 4 2 2 2 13 2" xfId="53194" xr:uid="{00000000-0005-0000-0000-0000811C0000}"/>
    <cellStyle name="Normal 4 2 2 2 14" xfId="28660" xr:uid="{00000000-0005-0000-0000-0000821C0000}"/>
    <cellStyle name="Normal 4 2 2 2 2" xfId="42" xr:uid="{00000000-0005-0000-0000-0000831C0000}"/>
    <cellStyle name="Normal 4 2 2 2 2 10" xfId="8231" xr:uid="{00000000-0005-0000-0000-0000841C0000}"/>
    <cellStyle name="Normal 4 2 2 2 2 10 2" xfId="20498" xr:uid="{00000000-0005-0000-0000-0000851C0000}"/>
    <cellStyle name="Normal 4 2 2 2 2 10 2 2" xfId="49122" xr:uid="{00000000-0005-0000-0000-0000861C0000}"/>
    <cellStyle name="Normal 4 2 2 2 2 10 3" xfId="36855" xr:uid="{00000000-0005-0000-0000-0000871C0000}"/>
    <cellStyle name="Normal 4 2 2 2 2 11" xfId="12319" xr:uid="{00000000-0005-0000-0000-0000881C0000}"/>
    <cellStyle name="Normal 4 2 2 2 2 11 2" xfId="40943" xr:uid="{00000000-0005-0000-0000-0000891C0000}"/>
    <cellStyle name="Normal 4 2 2 2 2 12" xfId="24586" xr:uid="{00000000-0005-0000-0000-00008A1C0000}"/>
    <cellStyle name="Normal 4 2 2 2 2 12 2" xfId="53210" xr:uid="{00000000-0005-0000-0000-00008B1C0000}"/>
    <cellStyle name="Normal 4 2 2 2 2 13" xfId="28676" xr:uid="{00000000-0005-0000-0000-00008C1C0000}"/>
    <cellStyle name="Normal 4 2 2 2 2 2" xfId="75" xr:uid="{00000000-0005-0000-0000-00008D1C0000}"/>
    <cellStyle name="Normal 4 2 2 2 2 2 10" xfId="12351" xr:uid="{00000000-0005-0000-0000-00008E1C0000}"/>
    <cellStyle name="Normal 4 2 2 2 2 2 10 2" xfId="40975" xr:uid="{00000000-0005-0000-0000-00008F1C0000}"/>
    <cellStyle name="Normal 4 2 2 2 2 2 11" xfId="24618" xr:uid="{00000000-0005-0000-0000-0000901C0000}"/>
    <cellStyle name="Normal 4 2 2 2 2 2 11 2" xfId="53242" xr:uid="{00000000-0005-0000-0000-0000911C0000}"/>
    <cellStyle name="Normal 4 2 2 2 2 2 12" xfId="28708" xr:uid="{00000000-0005-0000-0000-0000921C0000}"/>
    <cellStyle name="Normal 4 2 2 2 2 2 2" xfId="140" xr:uid="{00000000-0005-0000-0000-0000931C0000}"/>
    <cellStyle name="Normal 4 2 2 2 2 2 2 10" xfId="24682" xr:uid="{00000000-0005-0000-0000-0000941C0000}"/>
    <cellStyle name="Normal 4 2 2 2 2 2 2 10 2" xfId="53306" xr:uid="{00000000-0005-0000-0000-0000951C0000}"/>
    <cellStyle name="Normal 4 2 2 2 2 2 2 11" xfId="28772" xr:uid="{00000000-0005-0000-0000-0000961C0000}"/>
    <cellStyle name="Normal 4 2 2 2 2 2 2 2" xfId="269" xr:uid="{00000000-0005-0000-0000-0000971C0000}"/>
    <cellStyle name="Normal 4 2 2 2 2 2 2 2 10" xfId="28900" xr:uid="{00000000-0005-0000-0000-0000981C0000}"/>
    <cellStyle name="Normal 4 2 2 2 2 2 2 2 2" xfId="529" xr:uid="{00000000-0005-0000-0000-0000991C0000}"/>
    <cellStyle name="Normal 4 2 2 2 2 2 2 2 2 2" xfId="1042" xr:uid="{00000000-0005-0000-0000-00009A1C0000}"/>
    <cellStyle name="Normal 4 2 2 2 2 2 2 2 2 2 2" xfId="2064" xr:uid="{00000000-0005-0000-0000-00009B1C0000}"/>
    <cellStyle name="Normal 4 2 2 2 2 2 2 2 2 2 2 2" xfId="4108" xr:uid="{00000000-0005-0000-0000-00009C1C0000}"/>
    <cellStyle name="Normal 4 2 2 2 2 2 2 2 2 2 2 2 2" xfId="8199" xr:uid="{00000000-0005-0000-0000-00009D1C0000}"/>
    <cellStyle name="Normal 4 2 2 2 2 2 2 2 2 2 2 2 2 2" xfId="20466" xr:uid="{00000000-0005-0000-0000-00009E1C0000}"/>
    <cellStyle name="Normal 4 2 2 2 2 2 2 2 2 2 2 2 2 2 2" xfId="49090" xr:uid="{00000000-0005-0000-0000-00009F1C0000}"/>
    <cellStyle name="Normal 4 2 2 2 2 2 2 2 2 2 2 2 2 3" xfId="36823" xr:uid="{00000000-0005-0000-0000-0000A01C0000}"/>
    <cellStyle name="Normal 4 2 2 2 2 2 2 2 2 2 2 2 3" xfId="12288" xr:uid="{00000000-0005-0000-0000-0000A11C0000}"/>
    <cellStyle name="Normal 4 2 2 2 2 2 2 2 2 2 2 2 3 2" xfId="24555" xr:uid="{00000000-0005-0000-0000-0000A21C0000}"/>
    <cellStyle name="Normal 4 2 2 2 2 2 2 2 2 2 2 2 3 2 2" xfId="53179" xr:uid="{00000000-0005-0000-0000-0000A31C0000}"/>
    <cellStyle name="Normal 4 2 2 2 2 2 2 2 2 2 2 2 3 3" xfId="40912" xr:uid="{00000000-0005-0000-0000-0000A41C0000}"/>
    <cellStyle name="Normal 4 2 2 2 2 2 2 2 2 2 2 2 4" xfId="16376" xr:uid="{00000000-0005-0000-0000-0000A51C0000}"/>
    <cellStyle name="Normal 4 2 2 2 2 2 2 2 2 2 2 2 4 2" xfId="45000" xr:uid="{00000000-0005-0000-0000-0000A61C0000}"/>
    <cellStyle name="Normal 4 2 2 2 2 2 2 2 2 2 2 2 5" xfId="28643" xr:uid="{00000000-0005-0000-0000-0000A71C0000}"/>
    <cellStyle name="Normal 4 2 2 2 2 2 2 2 2 2 2 2 5 2" xfId="57267" xr:uid="{00000000-0005-0000-0000-0000A81C0000}"/>
    <cellStyle name="Normal 4 2 2 2 2 2 2 2 2 2 2 2 6" xfId="32733" xr:uid="{00000000-0005-0000-0000-0000A91C0000}"/>
    <cellStyle name="Normal 4 2 2 2 2 2 2 2 2 2 2 3" xfId="6155" xr:uid="{00000000-0005-0000-0000-0000AA1C0000}"/>
    <cellStyle name="Normal 4 2 2 2 2 2 2 2 2 2 2 3 2" xfId="18422" xr:uid="{00000000-0005-0000-0000-0000AB1C0000}"/>
    <cellStyle name="Normal 4 2 2 2 2 2 2 2 2 2 2 3 2 2" xfId="47046" xr:uid="{00000000-0005-0000-0000-0000AC1C0000}"/>
    <cellStyle name="Normal 4 2 2 2 2 2 2 2 2 2 2 3 3" xfId="34779" xr:uid="{00000000-0005-0000-0000-0000AD1C0000}"/>
    <cellStyle name="Normal 4 2 2 2 2 2 2 2 2 2 2 4" xfId="10244" xr:uid="{00000000-0005-0000-0000-0000AE1C0000}"/>
    <cellStyle name="Normal 4 2 2 2 2 2 2 2 2 2 2 4 2" xfId="22511" xr:uid="{00000000-0005-0000-0000-0000AF1C0000}"/>
    <cellStyle name="Normal 4 2 2 2 2 2 2 2 2 2 2 4 2 2" xfId="51135" xr:uid="{00000000-0005-0000-0000-0000B01C0000}"/>
    <cellStyle name="Normal 4 2 2 2 2 2 2 2 2 2 2 4 3" xfId="38868" xr:uid="{00000000-0005-0000-0000-0000B11C0000}"/>
    <cellStyle name="Normal 4 2 2 2 2 2 2 2 2 2 2 5" xfId="14332" xr:uid="{00000000-0005-0000-0000-0000B21C0000}"/>
    <cellStyle name="Normal 4 2 2 2 2 2 2 2 2 2 2 5 2" xfId="42956" xr:uid="{00000000-0005-0000-0000-0000B31C0000}"/>
    <cellStyle name="Normal 4 2 2 2 2 2 2 2 2 2 2 6" xfId="26599" xr:uid="{00000000-0005-0000-0000-0000B41C0000}"/>
    <cellStyle name="Normal 4 2 2 2 2 2 2 2 2 2 2 6 2" xfId="55223" xr:uid="{00000000-0005-0000-0000-0000B51C0000}"/>
    <cellStyle name="Normal 4 2 2 2 2 2 2 2 2 2 2 7" xfId="30689" xr:uid="{00000000-0005-0000-0000-0000B61C0000}"/>
    <cellStyle name="Normal 4 2 2 2 2 2 2 2 2 2 3" xfId="3086" xr:uid="{00000000-0005-0000-0000-0000B71C0000}"/>
    <cellStyle name="Normal 4 2 2 2 2 2 2 2 2 2 3 2" xfId="7177" xr:uid="{00000000-0005-0000-0000-0000B81C0000}"/>
    <cellStyle name="Normal 4 2 2 2 2 2 2 2 2 2 3 2 2" xfId="19444" xr:uid="{00000000-0005-0000-0000-0000B91C0000}"/>
    <cellStyle name="Normal 4 2 2 2 2 2 2 2 2 2 3 2 2 2" xfId="48068" xr:uid="{00000000-0005-0000-0000-0000BA1C0000}"/>
    <cellStyle name="Normal 4 2 2 2 2 2 2 2 2 2 3 2 3" xfId="35801" xr:uid="{00000000-0005-0000-0000-0000BB1C0000}"/>
    <cellStyle name="Normal 4 2 2 2 2 2 2 2 2 2 3 3" xfId="11266" xr:uid="{00000000-0005-0000-0000-0000BC1C0000}"/>
    <cellStyle name="Normal 4 2 2 2 2 2 2 2 2 2 3 3 2" xfId="23533" xr:uid="{00000000-0005-0000-0000-0000BD1C0000}"/>
    <cellStyle name="Normal 4 2 2 2 2 2 2 2 2 2 3 3 2 2" xfId="52157" xr:uid="{00000000-0005-0000-0000-0000BE1C0000}"/>
    <cellStyle name="Normal 4 2 2 2 2 2 2 2 2 2 3 3 3" xfId="39890" xr:uid="{00000000-0005-0000-0000-0000BF1C0000}"/>
    <cellStyle name="Normal 4 2 2 2 2 2 2 2 2 2 3 4" xfId="15354" xr:uid="{00000000-0005-0000-0000-0000C01C0000}"/>
    <cellStyle name="Normal 4 2 2 2 2 2 2 2 2 2 3 4 2" xfId="43978" xr:uid="{00000000-0005-0000-0000-0000C11C0000}"/>
    <cellStyle name="Normal 4 2 2 2 2 2 2 2 2 2 3 5" xfId="27621" xr:uid="{00000000-0005-0000-0000-0000C21C0000}"/>
    <cellStyle name="Normal 4 2 2 2 2 2 2 2 2 2 3 5 2" xfId="56245" xr:uid="{00000000-0005-0000-0000-0000C31C0000}"/>
    <cellStyle name="Normal 4 2 2 2 2 2 2 2 2 2 3 6" xfId="31711" xr:uid="{00000000-0005-0000-0000-0000C41C0000}"/>
    <cellStyle name="Normal 4 2 2 2 2 2 2 2 2 2 4" xfId="5133" xr:uid="{00000000-0005-0000-0000-0000C51C0000}"/>
    <cellStyle name="Normal 4 2 2 2 2 2 2 2 2 2 4 2" xfId="17400" xr:uid="{00000000-0005-0000-0000-0000C61C0000}"/>
    <cellStyle name="Normal 4 2 2 2 2 2 2 2 2 2 4 2 2" xfId="46024" xr:uid="{00000000-0005-0000-0000-0000C71C0000}"/>
    <cellStyle name="Normal 4 2 2 2 2 2 2 2 2 2 4 3" xfId="33757" xr:uid="{00000000-0005-0000-0000-0000C81C0000}"/>
    <cellStyle name="Normal 4 2 2 2 2 2 2 2 2 2 5" xfId="9222" xr:uid="{00000000-0005-0000-0000-0000C91C0000}"/>
    <cellStyle name="Normal 4 2 2 2 2 2 2 2 2 2 5 2" xfId="21489" xr:uid="{00000000-0005-0000-0000-0000CA1C0000}"/>
    <cellStyle name="Normal 4 2 2 2 2 2 2 2 2 2 5 2 2" xfId="50113" xr:uid="{00000000-0005-0000-0000-0000CB1C0000}"/>
    <cellStyle name="Normal 4 2 2 2 2 2 2 2 2 2 5 3" xfId="37846" xr:uid="{00000000-0005-0000-0000-0000CC1C0000}"/>
    <cellStyle name="Normal 4 2 2 2 2 2 2 2 2 2 6" xfId="13310" xr:uid="{00000000-0005-0000-0000-0000CD1C0000}"/>
    <cellStyle name="Normal 4 2 2 2 2 2 2 2 2 2 6 2" xfId="41934" xr:uid="{00000000-0005-0000-0000-0000CE1C0000}"/>
    <cellStyle name="Normal 4 2 2 2 2 2 2 2 2 2 7" xfId="25577" xr:uid="{00000000-0005-0000-0000-0000CF1C0000}"/>
    <cellStyle name="Normal 4 2 2 2 2 2 2 2 2 2 7 2" xfId="54201" xr:uid="{00000000-0005-0000-0000-0000D01C0000}"/>
    <cellStyle name="Normal 4 2 2 2 2 2 2 2 2 2 8" xfId="29667" xr:uid="{00000000-0005-0000-0000-0000D11C0000}"/>
    <cellStyle name="Normal 4 2 2 2 2 2 2 2 2 3" xfId="1553" xr:uid="{00000000-0005-0000-0000-0000D21C0000}"/>
    <cellStyle name="Normal 4 2 2 2 2 2 2 2 2 3 2" xfId="3597" xr:uid="{00000000-0005-0000-0000-0000D31C0000}"/>
    <cellStyle name="Normal 4 2 2 2 2 2 2 2 2 3 2 2" xfId="7688" xr:uid="{00000000-0005-0000-0000-0000D41C0000}"/>
    <cellStyle name="Normal 4 2 2 2 2 2 2 2 2 3 2 2 2" xfId="19955" xr:uid="{00000000-0005-0000-0000-0000D51C0000}"/>
    <cellStyle name="Normal 4 2 2 2 2 2 2 2 2 3 2 2 2 2" xfId="48579" xr:uid="{00000000-0005-0000-0000-0000D61C0000}"/>
    <cellStyle name="Normal 4 2 2 2 2 2 2 2 2 3 2 2 3" xfId="36312" xr:uid="{00000000-0005-0000-0000-0000D71C0000}"/>
    <cellStyle name="Normal 4 2 2 2 2 2 2 2 2 3 2 3" xfId="11777" xr:uid="{00000000-0005-0000-0000-0000D81C0000}"/>
    <cellStyle name="Normal 4 2 2 2 2 2 2 2 2 3 2 3 2" xfId="24044" xr:uid="{00000000-0005-0000-0000-0000D91C0000}"/>
    <cellStyle name="Normal 4 2 2 2 2 2 2 2 2 3 2 3 2 2" xfId="52668" xr:uid="{00000000-0005-0000-0000-0000DA1C0000}"/>
    <cellStyle name="Normal 4 2 2 2 2 2 2 2 2 3 2 3 3" xfId="40401" xr:uid="{00000000-0005-0000-0000-0000DB1C0000}"/>
    <cellStyle name="Normal 4 2 2 2 2 2 2 2 2 3 2 4" xfId="15865" xr:uid="{00000000-0005-0000-0000-0000DC1C0000}"/>
    <cellStyle name="Normal 4 2 2 2 2 2 2 2 2 3 2 4 2" xfId="44489" xr:uid="{00000000-0005-0000-0000-0000DD1C0000}"/>
    <cellStyle name="Normal 4 2 2 2 2 2 2 2 2 3 2 5" xfId="28132" xr:uid="{00000000-0005-0000-0000-0000DE1C0000}"/>
    <cellStyle name="Normal 4 2 2 2 2 2 2 2 2 3 2 5 2" xfId="56756" xr:uid="{00000000-0005-0000-0000-0000DF1C0000}"/>
    <cellStyle name="Normal 4 2 2 2 2 2 2 2 2 3 2 6" xfId="32222" xr:uid="{00000000-0005-0000-0000-0000E01C0000}"/>
    <cellStyle name="Normal 4 2 2 2 2 2 2 2 2 3 3" xfId="5644" xr:uid="{00000000-0005-0000-0000-0000E11C0000}"/>
    <cellStyle name="Normal 4 2 2 2 2 2 2 2 2 3 3 2" xfId="17911" xr:uid="{00000000-0005-0000-0000-0000E21C0000}"/>
    <cellStyle name="Normal 4 2 2 2 2 2 2 2 2 3 3 2 2" xfId="46535" xr:uid="{00000000-0005-0000-0000-0000E31C0000}"/>
    <cellStyle name="Normal 4 2 2 2 2 2 2 2 2 3 3 3" xfId="34268" xr:uid="{00000000-0005-0000-0000-0000E41C0000}"/>
    <cellStyle name="Normal 4 2 2 2 2 2 2 2 2 3 4" xfId="9733" xr:uid="{00000000-0005-0000-0000-0000E51C0000}"/>
    <cellStyle name="Normal 4 2 2 2 2 2 2 2 2 3 4 2" xfId="22000" xr:uid="{00000000-0005-0000-0000-0000E61C0000}"/>
    <cellStyle name="Normal 4 2 2 2 2 2 2 2 2 3 4 2 2" xfId="50624" xr:uid="{00000000-0005-0000-0000-0000E71C0000}"/>
    <cellStyle name="Normal 4 2 2 2 2 2 2 2 2 3 4 3" xfId="38357" xr:uid="{00000000-0005-0000-0000-0000E81C0000}"/>
    <cellStyle name="Normal 4 2 2 2 2 2 2 2 2 3 5" xfId="13821" xr:uid="{00000000-0005-0000-0000-0000E91C0000}"/>
    <cellStyle name="Normal 4 2 2 2 2 2 2 2 2 3 5 2" xfId="42445" xr:uid="{00000000-0005-0000-0000-0000EA1C0000}"/>
    <cellStyle name="Normal 4 2 2 2 2 2 2 2 2 3 6" xfId="26088" xr:uid="{00000000-0005-0000-0000-0000EB1C0000}"/>
    <cellStyle name="Normal 4 2 2 2 2 2 2 2 2 3 6 2" xfId="54712" xr:uid="{00000000-0005-0000-0000-0000EC1C0000}"/>
    <cellStyle name="Normal 4 2 2 2 2 2 2 2 2 3 7" xfId="30178" xr:uid="{00000000-0005-0000-0000-0000ED1C0000}"/>
    <cellStyle name="Normal 4 2 2 2 2 2 2 2 2 4" xfId="2575" xr:uid="{00000000-0005-0000-0000-0000EE1C0000}"/>
    <cellStyle name="Normal 4 2 2 2 2 2 2 2 2 4 2" xfId="6666" xr:uid="{00000000-0005-0000-0000-0000EF1C0000}"/>
    <cellStyle name="Normal 4 2 2 2 2 2 2 2 2 4 2 2" xfId="18933" xr:uid="{00000000-0005-0000-0000-0000F01C0000}"/>
    <cellStyle name="Normal 4 2 2 2 2 2 2 2 2 4 2 2 2" xfId="47557" xr:uid="{00000000-0005-0000-0000-0000F11C0000}"/>
    <cellStyle name="Normal 4 2 2 2 2 2 2 2 2 4 2 3" xfId="35290" xr:uid="{00000000-0005-0000-0000-0000F21C0000}"/>
    <cellStyle name="Normal 4 2 2 2 2 2 2 2 2 4 3" xfId="10755" xr:uid="{00000000-0005-0000-0000-0000F31C0000}"/>
    <cellStyle name="Normal 4 2 2 2 2 2 2 2 2 4 3 2" xfId="23022" xr:uid="{00000000-0005-0000-0000-0000F41C0000}"/>
    <cellStyle name="Normal 4 2 2 2 2 2 2 2 2 4 3 2 2" xfId="51646" xr:uid="{00000000-0005-0000-0000-0000F51C0000}"/>
    <cellStyle name="Normal 4 2 2 2 2 2 2 2 2 4 3 3" xfId="39379" xr:uid="{00000000-0005-0000-0000-0000F61C0000}"/>
    <cellStyle name="Normal 4 2 2 2 2 2 2 2 2 4 4" xfId="14843" xr:uid="{00000000-0005-0000-0000-0000F71C0000}"/>
    <cellStyle name="Normal 4 2 2 2 2 2 2 2 2 4 4 2" xfId="43467" xr:uid="{00000000-0005-0000-0000-0000F81C0000}"/>
    <cellStyle name="Normal 4 2 2 2 2 2 2 2 2 4 5" xfId="27110" xr:uid="{00000000-0005-0000-0000-0000F91C0000}"/>
    <cellStyle name="Normal 4 2 2 2 2 2 2 2 2 4 5 2" xfId="55734" xr:uid="{00000000-0005-0000-0000-0000FA1C0000}"/>
    <cellStyle name="Normal 4 2 2 2 2 2 2 2 2 4 6" xfId="31200" xr:uid="{00000000-0005-0000-0000-0000FB1C0000}"/>
    <cellStyle name="Normal 4 2 2 2 2 2 2 2 2 5" xfId="4622" xr:uid="{00000000-0005-0000-0000-0000FC1C0000}"/>
    <cellStyle name="Normal 4 2 2 2 2 2 2 2 2 5 2" xfId="16889" xr:uid="{00000000-0005-0000-0000-0000FD1C0000}"/>
    <cellStyle name="Normal 4 2 2 2 2 2 2 2 2 5 2 2" xfId="45513" xr:uid="{00000000-0005-0000-0000-0000FE1C0000}"/>
    <cellStyle name="Normal 4 2 2 2 2 2 2 2 2 5 3" xfId="33246" xr:uid="{00000000-0005-0000-0000-0000FF1C0000}"/>
    <cellStyle name="Normal 4 2 2 2 2 2 2 2 2 6" xfId="8711" xr:uid="{00000000-0005-0000-0000-0000001D0000}"/>
    <cellStyle name="Normal 4 2 2 2 2 2 2 2 2 6 2" xfId="20978" xr:uid="{00000000-0005-0000-0000-0000011D0000}"/>
    <cellStyle name="Normal 4 2 2 2 2 2 2 2 2 6 2 2" xfId="49602" xr:uid="{00000000-0005-0000-0000-0000021D0000}"/>
    <cellStyle name="Normal 4 2 2 2 2 2 2 2 2 6 3" xfId="37335" xr:uid="{00000000-0005-0000-0000-0000031D0000}"/>
    <cellStyle name="Normal 4 2 2 2 2 2 2 2 2 7" xfId="12799" xr:uid="{00000000-0005-0000-0000-0000041D0000}"/>
    <cellStyle name="Normal 4 2 2 2 2 2 2 2 2 7 2" xfId="41423" xr:uid="{00000000-0005-0000-0000-0000051D0000}"/>
    <cellStyle name="Normal 4 2 2 2 2 2 2 2 2 8" xfId="25066" xr:uid="{00000000-0005-0000-0000-0000061D0000}"/>
    <cellStyle name="Normal 4 2 2 2 2 2 2 2 2 8 2" xfId="53690" xr:uid="{00000000-0005-0000-0000-0000071D0000}"/>
    <cellStyle name="Normal 4 2 2 2 2 2 2 2 2 9" xfId="29156" xr:uid="{00000000-0005-0000-0000-0000081D0000}"/>
    <cellStyle name="Normal 4 2 2 2 2 2 2 2 3" xfId="786" xr:uid="{00000000-0005-0000-0000-0000091D0000}"/>
    <cellStyle name="Normal 4 2 2 2 2 2 2 2 3 2" xfId="1808" xr:uid="{00000000-0005-0000-0000-00000A1D0000}"/>
    <cellStyle name="Normal 4 2 2 2 2 2 2 2 3 2 2" xfId="3852" xr:uid="{00000000-0005-0000-0000-00000B1D0000}"/>
    <cellStyle name="Normal 4 2 2 2 2 2 2 2 3 2 2 2" xfId="7943" xr:uid="{00000000-0005-0000-0000-00000C1D0000}"/>
    <cellStyle name="Normal 4 2 2 2 2 2 2 2 3 2 2 2 2" xfId="20210" xr:uid="{00000000-0005-0000-0000-00000D1D0000}"/>
    <cellStyle name="Normal 4 2 2 2 2 2 2 2 3 2 2 2 2 2" xfId="48834" xr:uid="{00000000-0005-0000-0000-00000E1D0000}"/>
    <cellStyle name="Normal 4 2 2 2 2 2 2 2 3 2 2 2 3" xfId="36567" xr:uid="{00000000-0005-0000-0000-00000F1D0000}"/>
    <cellStyle name="Normal 4 2 2 2 2 2 2 2 3 2 2 3" xfId="12032" xr:uid="{00000000-0005-0000-0000-0000101D0000}"/>
    <cellStyle name="Normal 4 2 2 2 2 2 2 2 3 2 2 3 2" xfId="24299" xr:uid="{00000000-0005-0000-0000-0000111D0000}"/>
    <cellStyle name="Normal 4 2 2 2 2 2 2 2 3 2 2 3 2 2" xfId="52923" xr:uid="{00000000-0005-0000-0000-0000121D0000}"/>
    <cellStyle name="Normal 4 2 2 2 2 2 2 2 3 2 2 3 3" xfId="40656" xr:uid="{00000000-0005-0000-0000-0000131D0000}"/>
    <cellStyle name="Normal 4 2 2 2 2 2 2 2 3 2 2 4" xfId="16120" xr:uid="{00000000-0005-0000-0000-0000141D0000}"/>
    <cellStyle name="Normal 4 2 2 2 2 2 2 2 3 2 2 4 2" xfId="44744" xr:uid="{00000000-0005-0000-0000-0000151D0000}"/>
    <cellStyle name="Normal 4 2 2 2 2 2 2 2 3 2 2 5" xfId="28387" xr:uid="{00000000-0005-0000-0000-0000161D0000}"/>
    <cellStyle name="Normal 4 2 2 2 2 2 2 2 3 2 2 5 2" xfId="57011" xr:uid="{00000000-0005-0000-0000-0000171D0000}"/>
    <cellStyle name="Normal 4 2 2 2 2 2 2 2 3 2 2 6" xfId="32477" xr:uid="{00000000-0005-0000-0000-0000181D0000}"/>
    <cellStyle name="Normal 4 2 2 2 2 2 2 2 3 2 3" xfId="5899" xr:uid="{00000000-0005-0000-0000-0000191D0000}"/>
    <cellStyle name="Normal 4 2 2 2 2 2 2 2 3 2 3 2" xfId="18166" xr:uid="{00000000-0005-0000-0000-00001A1D0000}"/>
    <cellStyle name="Normal 4 2 2 2 2 2 2 2 3 2 3 2 2" xfId="46790" xr:uid="{00000000-0005-0000-0000-00001B1D0000}"/>
    <cellStyle name="Normal 4 2 2 2 2 2 2 2 3 2 3 3" xfId="34523" xr:uid="{00000000-0005-0000-0000-00001C1D0000}"/>
    <cellStyle name="Normal 4 2 2 2 2 2 2 2 3 2 4" xfId="9988" xr:uid="{00000000-0005-0000-0000-00001D1D0000}"/>
    <cellStyle name="Normal 4 2 2 2 2 2 2 2 3 2 4 2" xfId="22255" xr:uid="{00000000-0005-0000-0000-00001E1D0000}"/>
    <cellStyle name="Normal 4 2 2 2 2 2 2 2 3 2 4 2 2" xfId="50879" xr:uid="{00000000-0005-0000-0000-00001F1D0000}"/>
    <cellStyle name="Normal 4 2 2 2 2 2 2 2 3 2 4 3" xfId="38612" xr:uid="{00000000-0005-0000-0000-0000201D0000}"/>
    <cellStyle name="Normal 4 2 2 2 2 2 2 2 3 2 5" xfId="14076" xr:uid="{00000000-0005-0000-0000-0000211D0000}"/>
    <cellStyle name="Normal 4 2 2 2 2 2 2 2 3 2 5 2" xfId="42700" xr:uid="{00000000-0005-0000-0000-0000221D0000}"/>
    <cellStyle name="Normal 4 2 2 2 2 2 2 2 3 2 6" xfId="26343" xr:uid="{00000000-0005-0000-0000-0000231D0000}"/>
    <cellStyle name="Normal 4 2 2 2 2 2 2 2 3 2 6 2" xfId="54967" xr:uid="{00000000-0005-0000-0000-0000241D0000}"/>
    <cellStyle name="Normal 4 2 2 2 2 2 2 2 3 2 7" xfId="30433" xr:uid="{00000000-0005-0000-0000-0000251D0000}"/>
    <cellStyle name="Normal 4 2 2 2 2 2 2 2 3 3" xfId="2830" xr:uid="{00000000-0005-0000-0000-0000261D0000}"/>
    <cellStyle name="Normal 4 2 2 2 2 2 2 2 3 3 2" xfId="6921" xr:uid="{00000000-0005-0000-0000-0000271D0000}"/>
    <cellStyle name="Normal 4 2 2 2 2 2 2 2 3 3 2 2" xfId="19188" xr:uid="{00000000-0005-0000-0000-0000281D0000}"/>
    <cellStyle name="Normal 4 2 2 2 2 2 2 2 3 3 2 2 2" xfId="47812" xr:uid="{00000000-0005-0000-0000-0000291D0000}"/>
    <cellStyle name="Normal 4 2 2 2 2 2 2 2 3 3 2 3" xfId="35545" xr:uid="{00000000-0005-0000-0000-00002A1D0000}"/>
    <cellStyle name="Normal 4 2 2 2 2 2 2 2 3 3 3" xfId="11010" xr:uid="{00000000-0005-0000-0000-00002B1D0000}"/>
    <cellStyle name="Normal 4 2 2 2 2 2 2 2 3 3 3 2" xfId="23277" xr:uid="{00000000-0005-0000-0000-00002C1D0000}"/>
    <cellStyle name="Normal 4 2 2 2 2 2 2 2 3 3 3 2 2" xfId="51901" xr:uid="{00000000-0005-0000-0000-00002D1D0000}"/>
    <cellStyle name="Normal 4 2 2 2 2 2 2 2 3 3 3 3" xfId="39634" xr:uid="{00000000-0005-0000-0000-00002E1D0000}"/>
    <cellStyle name="Normal 4 2 2 2 2 2 2 2 3 3 4" xfId="15098" xr:uid="{00000000-0005-0000-0000-00002F1D0000}"/>
    <cellStyle name="Normal 4 2 2 2 2 2 2 2 3 3 4 2" xfId="43722" xr:uid="{00000000-0005-0000-0000-0000301D0000}"/>
    <cellStyle name="Normal 4 2 2 2 2 2 2 2 3 3 5" xfId="27365" xr:uid="{00000000-0005-0000-0000-0000311D0000}"/>
    <cellStyle name="Normal 4 2 2 2 2 2 2 2 3 3 5 2" xfId="55989" xr:uid="{00000000-0005-0000-0000-0000321D0000}"/>
    <cellStyle name="Normal 4 2 2 2 2 2 2 2 3 3 6" xfId="31455" xr:uid="{00000000-0005-0000-0000-0000331D0000}"/>
    <cellStyle name="Normal 4 2 2 2 2 2 2 2 3 4" xfId="4877" xr:uid="{00000000-0005-0000-0000-0000341D0000}"/>
    <cellStyle name="Normal 4 2 2 2 2 2 2 2 3 4 2" xfId="17144" xr:uid="{00000000-0005-0000-0000-0000351D0000}"/>
    <cellStyle name="Normal 4 2 2 2 2 2 2 2 3 4 2 2" xfId="45768" xr:uid="{00000000-0005-0000-0000-0000361D0000}"/>
    <cellStyle name="Normal 4 2 2 2 2 2 2 2 3 4 3" xfId="33501" xr:uid="{00000000-0005-0000-0000-0000371D0000}"/>
    <cellStyle name="Normal 4 2 2 2 2 2 2 2 3 5" xfId="8966" xr:uid="{00000000-0005-0000-0000-0000381D0000}"/>
    <cellStyle name="Normal 4 2 2 2 2 2 2 2 3 5 2" xfId="21233" xr:uid="{00000000-0005-0000-0000-0000391D0000}"/>
    <cellStyle name="Normal 4 2 2 2 2 2 2 2 3 5 2 2" xfId="49857" xr:uid="{00000000-0005-0000-0000-00003A1D0000}"/>
    <cellStyle name="Normal 4 2 2 2 2 2 2 2 3 5 3" xfId="37590" xr:uid="{00000000-0005-0000-0000-00003B1D0000}"/>
    <cellStyle name="Normal 4 2 2 2 2 2 2 2 3 6" xfId="13054" xr:uid="{00000000-0005-0000-0000-00003C1D0000}"/>
    <cellStyle name="Normal 4 2 2 2 2 2 2 2 3 6 2" xfId="41678" xr:uid="{00000000-0005-0000-0000-00003D1D0000}"/>
    <cellStyle name="Normal 4 2 2 2 2 2 2 2 3 7" xfId="25321" xr:uid="{00000000-0005-0000-0000-00003E1D0000}"/>
    <cellStyle name="Normal 4 2 2 2 2 2 2 2 3 7 2" xfId="53945" xr:uid="{00000000-0005-0000-0000-00003F1D0000}"/>
    <cellStyle name="Normal 4 2 2 2 2 2 2 2 3 8" xfId="29411" xr:uid="{00000000-0005-0000-0000-0000401D0000}"/>
    <cellStyle name="Normal 4 2 2 2 2 2 2 2 4" xfId="1297" xr:uid="{00000000-0005-0000-0000-0000411D0000}"/>
    <cellStyle name="Normal 4 2 2 2 2 2 2 2 4 2" xfId="3341" xr:uid="{00000000-0005-0000-0000-0000421D0000}"/>
    <cellStyle name="Normal 4 2 2 2 2 2 2 2 4 2 2" xfId="7432" xr:uid="{00000000-0005-0000-0000-0000431D0000}"/>
    <cellStyle name="Normal 4 2 2 2 2 2 2 2 4 2 2 2" xfId="19699" xr:uid="{00000000-0005-0000-0000-0000441D0000}"/>
    <cellStyle name="Normal 4 2 2 2 2 2 2 2 4 2 2 2 2" xfId="48323" xr:uid="{00000000-0005-0000-0000-0000451D0000}"/>
    <cellStyle name="Normal 4 2 2 2 2 2 2 2 4 2 2 3" xfId="36056" xr:uid="{00000000-0005-0000-0000-0000461D0000}"/>
    <cellStyle name="Normal 4 2 2 2 2 2 2 2 4 2 3" xfId="11521" xr:uid="{00000000-0005-0000-0000-0000471D0000}"/>
    <cellStyle name="Normal 4 2 2 2 2 2 2 2 4 2 3 2" xfId="23788" xr:uid="{00000000-0005-0000-0000-0000481D0000}"/>
    <cellStyle name="Normal 4 2 2 2 2 2 2 2 4 2 3 2 2" xfId="52412" xr:uid="{00000000-0005-0000-0000-0000491D0000}"/>
    <cellStyle name="Normal 4 2 2 2 2 2 2 2 4 2 3 3" xfId="40145" xr:uid="{00000000-0005-0000-0000-00004A1D0000}"/>
    <cellStyle name="Normal 4 2 2 2 2 2 2 2 4 2 4" xfId="15609" xr:uid="{00000000-0005-0000-0000-00004B1D0000}"/>
    <cellStyle name="Normal 4 2 2 2 2 2 2 2 4 2 4 2" xfId="44233" xr:uid="{00000000-0005-0000-0000-00004C1D0000}"/>
    <cellStyle name="Normal 4 2 2 2 2 2 2 2 4 2 5" xfId="27876" xr:uid="{00000000-0005-0000-0000-00004D1D0000}"/>
    <cellStyle name="Normal 4 2 2 2 2 2 2 2 4 2 5 2" xfId="56500" xr:uid="{00000000-0005-0000-0000-00004E1D0000}"/>
    <cellStyle name="Normal 4 2 2 2 2 2 2 2 4 2 6" xfId="31966" xr:uid="{00000000-0005-0000-0000-00004F1D0000}"/>
    <cellStyle name="Normal 4 2 2 2 2 2 2 2 4 3" xfId="5388" xr:uid="{00000000-0005-0000-0000-0000501D0000}"/>
    <cellStyle name="Normal 4 2 2 2 2 2 2 2 4 3 2" xfId="17655" xr:uid="{00000000-0005-0000-0000-0000511D0000}"/>
    <cellStyle name="Normal 4 2 2 2 2 2 2 2 4 3 2 2" xfId="46279" xr:uid="{00000000-0005-0000-0000-0000521D0000}"/>
    <cellStyle name="Normal 4 2 2 2 2 2 2 2 4 3 3" xfId="34012" xr:uid="{00000000-0005-0000-0000-0000531D0000}"/>
    <cellStyle name="Normal 4 2 2 2 2 2 2 2 4 4" xfId="9477" xr:uid="{00000000-0005-0000-0000-0000541D0000}"/>
    <cellStyle name="Normal 4 2 2 2 2 2 2 2 4 4 2" xfId="21744" xr:uid="{00000000-0005-0000-0000-0000551D0000}"/>
    <cellStyle name="Normal 4 2 2 2 2 2 2 2 4 4 2 2" xfId="50368" xr:uid="{00000000-0005-0000-0000-0000561D0000}"/>
    <cellStyle name="Normal 4 2 2 2 2 2 2 2 4 4 3" xfId="38101" xr:uid="{00000000-0005-0000-0000-0000571D0000}"/>
    <cellStyle name="Normal 4 2 2 2 2 2 2 2 4 5" xfId="13565" xr:uid="{00000000-0005-0000-0000-0000581D0000}"/>
    <cellStyle name="Normal 4 2 2 2 2 2 2 2 4 5 2" xfId="42189" xr:uid="{00000000-0005-0000-0000-0000591D0000}"/>
    <cellStyle name="Normal 4 2 2 2 2 2 2 2 4 6" xfId="25832" xr:uid="{00000000-0005-0000-0000-00005A1D0000}"/>
    <cellStyle name="Normal 4 2 2 2 2 2 2 2 4 6 2" xfId="54456" xr:uid="{00000000-0005-0000-0000-00005B1D0000}"/>
    <cellStyle name="Normal 4 2 2 2 2 2 2 2 4 7" xfId="29922" xr:uid="{00000000-0005-0000-0000-00005C1D0000}"/>
    <cellStyle name="Normal 4 2 2 2 2 2 2 2 5" xfId="2319" xr:uid="{00000000-0005-0000-0000-00005D1D0000}"/>
    <cellStyle name="Normal 4 2 2 2 2 2 2 2 5 2" xfId="6410" xr:uid="{00000000-0005-0000-0000-00005E1D0000}"/>
    <cellStyle name="Normal 4 2 2 2 2 2 2 2 5 2 2" xfId="18677" xr:uid="{00000000-0005-0000-0000-00005F1D0000}"/>
    <cellStyle name="Normal 4 2 2 2 2 2 2 2 5 2 2 2" xfId="47301" xr:uid="{00000000-0005-0000-0000-0000601D0000}"/>
    <cellStyle name="Normal 4 2 2 2 2 2 2 2 5 2 3" xfId="35034" xr:uid="{00000000-0005-0000-0000-0000611D0000}"/>
    <cellStyle name="Normal 4 2 2 2 2 2 2 2 5 3" xfId="10499" xr:uid="{00000000-0005-0000-0000-0000621D0000}"/>
    <cellStyle name="Normal 4 2 2 2 2 2 2 2 5 3 2" xfId="22766" xr:uid="{00000000-0005-0000-0000-0000631D0000}"/>
    <cellStyle name="Normal 4 2 2 2 2 2 2 2 5 3 2 2" xfId="51390" xr:uid="{00000000-0005-0000-0000-0000641D0000}"/>
    <cellStyle name="Normal 4 2 2 2 2 2 2 2 5 3 3" xfId="39123" xr:uid="{00000000-0005-0000-0000-0000651D0000}"/>
    <cellStyle name="Normal 4 2 2 2 2 2 2 2 5 4" xfId="14587" xr:uid="{00000000-0005-0000-0000-0000661D0000}"/>
    <cellStyle name="Normal 4 2 2 2 2 2 2 2 5 4 2" xfId="43211" xr:uid="{00000000-0005-0000-0000-0000671D0000}"/>
    <cellStyle name="Normal 4 2 2 2 2 2 2 2 5 5" xfId="26854" xr:uid="{00000000-0005-0000-0000-0000681D0000}"/>
    <cellStyle name="Normal 4 2 2 2 2 2 2 2 5 5 2" xfId="55478" xr:uid="{00000000-0005-0000-0000-0000691D0000}"/>
    <cellStyle name="Normal 4 2 2 2 2 2 2 2 5 6" xfId="30944" xr:uid="{00000000-0005-0000-0000-00006A1D0000}"/>
    <cellStyle name="Normal 4 2 2 2 2 2 2 2 6" xfId="4366" xr:uid="{00000000-0005-0000-0000-00006B1D0000}"/>
    <cellStyle name="Normal 4 2 2 2 2 2 2 2 6 2" xfId="16633" xr:uid="{00000000-0005-0000-0000-00006C1D0000}"/>
    <cellStyle name="Normal 4 2 2 2 2 2 2 2 6 2 2" xfId="45257" xr:uid="{00000000-0005-0000-0000-00006D1D0000}"/>
    <cellStyle name="Normal 4 2 2 2 2 2 2 2 6 3" xfId="32990" xr:uid="{00000000-0005-0000-0000-00006E1D0000}"/>
    <cellStyle name="Normal 4 2 2 2 2 2 2 2 7" xfId="8455" xr:uid="{00000000-0005-0000-0000-00006F1D0000}"/>
    <cellStyle name="Normal 4 2 2 2 2 2 2 2 7 2" xfId="20722" xr:uid="{00000000-0005-0000-0000-0000701D0000}"/>
    <cellStyle name="Normal 4 2 2 2 2 2 2 2 7 2 2" xfId="49346" xr:uid="{00000000-0005-0000-0000-0000711D0000}"/>
    <cellStyle name="Normal 4 2 2 2 2 2 2 2 7 3" xfId="37079" xr:uid="{00000000-0005-0000-0000-0000721D0000}"/>
    <cellStyle name="Normal 4 2 2 2 2 2 2 2 8" xfId="12543" xr:uid="{00000000-0005-0000-0000-0000731D0000}"/>
    <cellStyle name="Normal 4 2 2 2 2 2 2 2 8 2" xfId="41167" xr:uid="{00000000-0005-0000-0000-0000741D0000}"/>
    <cellStyle name="Normal 4 2 2 2 2 2 2 2 9" xfId="24810" xr:uid="{00000000-0005-0000-0000-0000751D0000}"/>
    <cellStyle name="Normal 4 2 2 2 2 2 2 2 9 2" xfId="53434" xr:uid="{00000000-0005-0000-0000-0000761D0000}"/>
    <cellStyle name="Normal 4 2 2 2 2 2 2 3" xfId="401" xr:uid="{00000000-0005-0000-0000-0000771D0000}"/>
    <cellStyle name="Normal 4 2 2 2 2 2 2 3 2" xfId="914" xr:uid="{00000000-0005-0000-0000-0000781D0000}"/>
    <cellStyle name="Normal 4 2 2 2 2 2 2 3 2 2" xfId="1936" xr:uid="{00000000-0005-0000-0000-0000791D0000}"/>
    <cellStyle name="Normal 4 2 2 2 2 2 2 3 2 2 2" xfId="3980" xr:uid="{00000000-0005-0000-0000-00007A1D0000}"/>
    <cellStyle name="Normal 4 2 2 2 2 2 2 3 2 2 2 2" xfId="8071" xr:uid="{00000000-0005-0000-0000-00007B1D0000}"/>
    <cellStyle name="Normal 4 2 2 2 2 2 2 3 2 2 2 2 2" xfId="20338" xr:uid="{00000000-0005-0000-0000-00007C1D0000}"/>
    <cellStyle name="Normal 4 2 2 2 2 2 2 3 2 2 2 2 2 2" xfId="48962" xr:uid="{00000000-0005-0000-0000-00007D1D0000}"/>
    <cellStyle name="Normal 4 2 2 2 2 2 2 3 2 2 2 2 3" xfId="36695" xr:uid="{00000000-0005-0000-0000-00007E1D0000}"/>
    <cellStyle name="Normal 4 2 2 2 2 2 2 3 2 2 2 3" xfId="12160" xr:uid="{00000000-0005-0000-0000-00007F1D0000}"/>
    <cellStyle name="Normal 4 2 2 2 2 2 2 3 2 2 2 3 2" xfId="24427" xr:uid="{00000000-0005-0000-0000-0000801D0000}"/>
    <cellStyle name="Normal 4 2 2 2 2 2 2 3 2 2 2 3 2 2" xfId="53051" xr:uid="{00000000-0005-0000-0000-0000811D0000}"/>
    <cellStyle name="Normal 4 2 2 2 2 2 2 3 2 2 2 3 3" xfId="40784" xr:uid="{00000000-0005-0000-0000-0000821D0000}"/>
    <cellStyle name="Normal 4 2 2 2 2 2 2 3 2 2 2 4" xfId="16248" xr:uid="{00000000-0005-0000-0000-0000831D0000}"/>
    <cellStyle name="Normal 4 2 2 2 2 2 2 3 2 2 2 4 2" xfId="44872" xr:uid="{00000000-0005-0000-0000-0000841D0000}"/>
    <cellStyle name="Normal 4 2 2 2 2 2 2 3 2 2 2 5" xfId="28515" xr:uid="{00000000-0005-0000-0000-0000851D0000}"/>
    <cellStyle name="Normal 4 2 2 2 2 2 2 3 2 2 2 5 2" xfId="57139" xr:uid="{00000000-0005-0000-0000-0000861D0000}"/>
    <cellStyle name="Normal 4 2 2 2 2 2 2 3 2 2 2 6" xfId="32605" xr:uid="{00000000-0005-0000-0000-0000871D0000}"/>
    <cellStyle name="Normal 4 2 2 2 2 2 2 3 2 2 3" xfId="6027" xr:uid="{00000000-0005-0000-0000-0000881D0000}"/>
    <cellStyle name="Normal 4 2 2 2 2 2 2 3 2 2 3 2" xfId="18294" xr:uid="{00000000-0005-0000-0000-0000891D0000}"/>
    <cellStyle name="Normal 4 2 2 2 2 2 2 3 2 2 3 2 2" xfId="46918" xr:uid="{00000000-0005-0000-0000-00008A1D0000}"/>
    <cellStyle name="Normal 4 2 2 2 2 2 2 3 2 2 3 3" xfId="34651" xr:uid="{00000000-0005-0000-0000-00008B1D0000}"/>
    <cellStyle name="Normal 4 2 2 2 2 2 2 3 2 2 4" xfId="10116" xr:uid="{00000000-0005-0000-0000-00008C1D0000}"/>
    <cellStyle name="Normal 4 2 2 2 2 2 2 3 2 2 4 2" xfId="22383" xr:uid="{00000000-0005-0000-0000-00008D1D0000}"/>
    <cellStyle name="Normal 4 2 2 2 2 2 2 3 2 2 4 2 2" xfId="51007" xr:uid="{00000000-0005-0000-0000-00008E1D0000}"/>
    <cellStyle name="Normal 4 2 2 2 2 2 2 3 2 2 4 3" xfId="38740" xr:uid="{00000000-0005-0000-0000-00008F1D0000}"/>
    <cellStyle name="Normal 4 2 2 2 2 2 2 3 2 2 5" xfId="14204" xr:uid="{00000000-0005-0000-0000-0000901D0000}"/>
    <cellStyle name="Normal 4 2 2 2 2 2 2 3 2 2 5 2" xfId="42828" xr:uid="{00000000-0005-0000-0000-0000911D0000}"/>
    <cellStyle name="Normal 4 2 2 2 2 2 2 3 2 2 6" xfId="26471" xr:uid="{00000000-0005-0000-0000-0000921D0000}"/>
    <cellStyle name="Normal 4 2 2 2 2 2 2 3 2 2 6 2" xfId="55095" xr:uid="{00000000-0005-0000-0000-0000931D0000}"/>
    <cellStyle name="Normal 4 2 2 2 2 2 2 3 2 2 7" xfId="30561" xr:uid="{00000000-0005-0000-0000-0000941D0000}"/>
    <cellStyle name="Normal 4 2 2 2 2 2 2 3 2 3" xfId="2958" xr:uid="{00000000-0005-0000-0000-0000951D0000}"/>
    <cellStyle name="Normal 4 2 2 2 2 2 2 3 2 3 2" xfId="7049" xr:uid="{00000000-0005-0000-0000-0000961D0000}"/>
    <cellStyle name="Normal 4 2 2 2 2 2 2 3 2 3 2 2" xfId="19316" xr:uid="{00000000-0005-0000-0000-0000971D0000}"/>
    <cellStyle name="Normal 4 2 2 2 2 2 2 3 2 3 2 2 2" xfId="47940" xr:uid="{00000000-0005-0000-0000-0000981D0000}"/>
    <cellStyle name="Normal 4 2 2 2 2 2 2 3 2 3 2 3" xfId="35673" xr:uid="{00000000-0005-0000-0000-0000991D0000}"/>
    <cellStyle name="Normal 4 2 2 2 2 2 2 3 2 3 3" xfId="11138" xr:uid="{00000000-0005-0000-0000-00009A1D0000}"/>
    <cellStyle name="Normal 4 2 2 2 2 2 2 3 2 3 3 2" xfId="23405" xr:uid="{00000000-0005-0000-0000-00009B1D0000}"/>
    <cellStyle name="Normal 4 2 2 2 2 2 2 3 2 3 3 2 2" xfId="52029" xr:uid="{00000000-0005-0000-0000-00009C1D0000}"/>
    <cellStyle name="Normal 4 2 2 2 2 2 2 3 2 3 3 3" xfId="39762" xr:uid="{00000000-0005-0000-0000-00009D1D0000}"/>
    <cellStyle name="Normal 4 2 2 2 2 2 2 3 2 3 4" xfId="15226" xr:uid="{00000000-0005-0000-0000-00009E1D0000}"/>
    <cellStyle name="Normal 4 2 2 2 2 2 2 3 2 3 4 2" xfId="43850" xr:uid="{00000000-0005-0000-0000-00009F1D0000}"/>
    <cellStyle name="Normal 4 2 2 2 2 2 2 3 2 3 5" xfId="27493" xr:uid="{00000000-0005-0000-0000-0000A01D0000}"/>
    <cellStyle name="Normal 4 2 2 2 2 2 2 3 2 3 5 2" xfId="56117" xr:uid="{00000000-0005-0000-0000-0000A11D0000}"/>
    <cellStyle name="Normal 4 2 2 2 2 2 2 3 2 3 6" xfId="31583" xr:uid="{00000000-0005-0000-0000-0000A21D0000}"/>
    <cellStyle name="Normal 4 2 2 2 2 2 2 3 2 4" xfId="5005" xr:uid="{00000000-0005-0000-0000-0000A31D0000}"/>
    <cellStyle name="Normal 4 2 2 2 2 2 2 3 2 4 2" xfId="17272" xr:uid="{00000000-0005-0000-0000-0000A41D0000}"/>
    <cellStyle name="Normal 4 2 2 2 2 2 2 3 2 4 2 2" xfId="45896" xr:uid="{00000000-0005-0000-0000-0000A51D0000}"/>
    <cellStyle name="Normal 4 2 2 2 2 2 2 3 2 4 3" xfId="33629" xr:uid="{00000000-0005-0000-0000-0000A61D0000}"/>
    <cellStyle name="Normal 4 2 2 2 2 2 2 3 2 5" xfId="9094" xr:uid="{00000000-0005-0000-0000-0000A71D0000}"/>
    <cellStyle name="Normal 4 2 2 2 2 2 2 3 2 5 2" xfId="21361" xr:uid="{00000000-0005-0000-0000-0000A81D0000}"/>
    <cellStyle name="Normal 4 2 2 2 2 2 2 3 2 5 2 2" xfId="49985" xr:uid="{00000000-0005-0000-0000-0000A91D0000}"/>
    <cellStyle name="Normal 4 2 2 2 2 2 2 3 2 5 3" xfId="37718" xr:uid="{00000000-0005-0000-0000-0000AA1D0000}"/>
    <cellStyle name="Normal 4 2 2 2 2 2 2 3 2 6" xfId="13182" xr:uid="{00000000-0005-0000-0000-0000AB1D0000}"/>
    <cellStyle name="Normal 4 2 2 2 2 2 2 3 2 6 2" xfId="41806" xr:uid="{00000000-0005-0000-0000-0000AC1D0000}"/>
    <cellStyle name="Normal 4 2 2 2 2 2 2 3 2 7" xfId="25449" xr:uid="{00000000-0005-0000-0000-0000AD1D0000}"/>
    <cellStyle name="Normal 4 2 2 2 2 2 2 3 2 7 2" xfId="54073" xr:uid="{00000000-0005-0000-0000-0000AE1D0000}"/>
    <cellStyle name="Normal 4 2 2 2 2 2 2 3 2 8" xfId="29539" xr:uid="{00000000-0005-0000-0000-0000AF1D0000}"/>
    <cellStyle name="Normal 4 2 2 2 2 2 2 3 3" xfId="1425" xr:uid="{00000000-0005-0000-0000-0000B01D0000}"/>
    <cellStyle name="Normal 4 2 2 2 2 2 2 3 3 2" xfId="3469" xr:uid="{00000000-0005-0000-0000-0000B11D0000}"/>
    <cellStyle name="Normal 4 2 2 2 2 2 2 3 3 2 2" xfId="7560" xr:uid="{00000000-0005-0000-0000-0000B21D0000}"/>
    <cellStyle name="Normal 4 2 2 2 2 2 2 3 3 2 2 2" xfId="19827" xr:uid="{00000000-0005-0000-0000-0000B31D0000}"/>
    <cellStyle name="Normal 4 2 2 2 2 2 2 3 3 2 2 2 2" xfId="48451" xr:uid="{00000000-0005-0000-0000-0000B41D0000}"/>
    <cellStyle name="Normal 4 2 2 2 2 2 2 3 3 2 2 3" xfId="36184" xr:uid="{00000000-0005-0000-0000-0000B51D0000}"/>
    <cellStyle name="Normal 4 2 2 2 2 2 2 3 3 2 3" xfId="11649" xr:uid="{00000000-0005-0000-0000-0000B61D0000}"/>
    <cellStyle name="Normal 4 2 2 2 2 2 2 3 3 2 3 2" xfId="23916" xr:uid="{00000000-0005-0000-0000-0000B71D0000}"/>
    <cellStyle name="Normal 4 2 2 2 2 2 2 3 3 2 3 2 2" xfId="52540" xr:uid="{00000000-0005-0000-0000-0000B81D0000}"/>
    <cellStyle name="Normal 4 2 2 2 2 2 2 3 3 2 3 3" xfId="40273" xr:uid="{00000000-0005-0000-0000-0000B91D0000}"/>
    <cellStyle name="Normal 4 2 2 2 2 2 2 3 3 2 4" xfId="15737" xr:uid="{00000000-0005-0000-0000-0000BA1D0000}"/>
    <cellStyle name="Normal 4 2 2 2 2 2 2 3 3 2 4 2" xfId="44361" xr:uid="{00000000-0005-0000-0000-0000BB1D0000}"/>
    <cellStyle name="Normal 4 2 2 2 2 2 2 3 3 2 5" xfId="28004" xr:uid="{00000000-0005-0000-0000-0000BC1D0000}"/>
    <cellStyle name="Normal 4 2 2 2 2 2 2 3 3 2 5 2" xfId="56628" xr:uid="{00000000-0005-0000-0000-0000BD1D0000}"/>
    <cellStyle name="Normal 4 2 2 2 2 2 2 3 3 2 6" xfId="32094" xr:uid="{00000000-0005-0000-0000-0000BE1D0000}"/>
    <cellStyle name="Normal 4 2 2 2 2 2 2 3 3 3" xfId="5516" xr:uid="{00000000-0005-0000-0000-0000BF1D0000}"/>
    <cellStyle name="Normal 4 2 2 2 2 2 2 3 3 3 2" xfId="17783" xr:uid="{00000000-0005-0000-0000-0000C01D0000}"/>
    <cellStyle name="Normal 4 2 2 2 2 2 2 3 3 3 2 2" xfId="46407" xr:uid="{00000000-0005-0000-0000-0000C11D0000}"/>
    <cellStyle name="Normal 4 2 2 2 2 2 2 3 3 3 3" xfId="34140" xr:uid="{00000000-0005-0000-0000-0000C21D0000}"/>
    <cellStyle name="Normal 4 2 2 2 2 2 2 3 3 4" xfId="9605" xr:uid="{00000000-0005-0000-0000-0000C31D0000}"/>
    <cellStyle name="Normal 4 2 2 2 2 2 2 3 3 4 2" xfId="21872" xr:uid="{00000000-0005-0000-0000-0000C41D0000}"/>
    <cellStyle name="Normal 4 2 2 2 2 2 2 3 3 4 2 2" xfId="50496" xr:uid="{00000000-0005-0000-0000-0000C51D0000}"/>
    <cellStyle name="Normal 4 2 2 2 2 2 2 3 3 4 3" xfId="38229" xr:uid="{00000000-0005-0000-0000-0000C61D0000}"/>
    <cellStyle name="Normal 4 2 2 2 2 2 2 3 3 5" xfId="13693" xr:uid="{00000000-0005-0000-0000-0000C71D0000}"/>
    <cellStyle name="Normal 4 2 2 2 2 2 2 3 3 5 2" xfId="42317" xr:uid="{00000000-0005-0000-0000-0000C81D0000}"/>
    <cellStyle name="Normal 4 2 2 2 2 2 2 3 3 6" xfId="25960" xr:uid="{00000000-0005-0000-0000-0000C91D0000}"/>
    <cellStyle name="Normal 4 2 2 2 2 2 2 3 3 6 2" xfId="54584" xr:uid="{00000000-0005-0000-0000-0000CA1D0000}"/>
    <cellStyle name="Normal 4 2 2 2 2 2 2 3 3 7" xfId="30050" xr:uid="{00000000-0005-0000-0000-0000CB1D0000}"/>
    <cellStyle name="Normal 4 2 2 2 2 2 2 3 4" xfId="2447" xr:uid="{00000000-0005-0000-0000-0000CC1D0000}"/>
    <cellStyle name="Normal 4 2 2 2 2 2 2 3 4 2" xfId="6538" xr:uid="{00000000-0005-0000-0000-0000CD1D0000}"/>
    <cellStyle name="Normal 4 2 2 2 2 2 2 3 4 2 2" xfId="18805" xr:uid="{00000000-0005-0000-0000-0000CE1D0000}"/>
    <cellStyle name="Normal 4 2 2 2 2 2 2 3 4 2 2 2" xfId="47429" xr:uid="{00000000-0005-0000-0000-0000CF1D0000}"/>
    <cellStyle name="Normal 4 2 2 2 2 2 2 3 4 2 3" xfId="35162" xr:uid="{00000000-0005-0000-0000-0000D01D0000}"/>
    <cellStyle name="Normal 4 2 2 2 2 2 2 3 4 3" xfId="10627" xr:uid="{00000000-0005-0000-0000-0000D11D0000}"/>
    <cellStyle name="Normal 4 2 2 2 2 2 2 3 4 3 2" xfId="22894" xr:uid="{00000000-0005-0000-0000-0000D21D0000}"/>
    <cellStyle name="Normal 4 2 2 2 2 2 2 3 4 3 2 2" xfId="51518" xr:uid="{00000000-0005-0000-0000-0000D31D0000}"/>
    <cellStyle name="Normal 4 2 2 2 2 2 2 3 4 3 3" xfId="39251" xr:uid="{00000000-0005-0000-0000-0000D41D0000}"/>
    <cellStyle name="Normal 4 2 2 2 2 2 2 3 4 4" xfId="14715" xr:uid="{00000000-0005-0000-0000-0000D51D0000}"/>
    <cellStyle name="Normal 4 2 2 2 2 2 2 3 4 4 2" xfId="43339" xr:uid="{00000000-0005-0000-0000-0000D61D0000}"/>
    <cellStyle name="Normal 4 2 2 2 2 2 2 3 4 5" xfId="26982" xr:uid="{00000000-0005-0000-0000-0000D71D0000}"/>
    <cellStyle name="Normal 4 2 2 2 2 2 2 3 4 5 2" xfId="55606" xr:uid="{00000000-0005-0000-0000-0000D81D0000}"/>
    <cellStyle name="Normal 4 2 2 2 2 2 2 3 4 6" xfId="31072" xr:uid="{00000000-0005-0000-0000-0000D91D0000}"/>
    <cellStyle name="Normal 4 2 2 2 2 2 2 3 5" xfId="4494" xr:uid="{00000000-0005-0000-0000-0000DA1D0000}"/>
    <cellStyle name="Normal 4 2 2 2 2 2 2 3 5 2" xfId="16761" xr:uid="{00000000-0005-0000-0000-0000DB1D0000}"/>
    <cellStyle name="Normal 4 2 2 2 2 2 2 3 5 2 2" xfId="45385" xr:uid="{00000000-0005-0000-0000-0000DC1D0000}"/>
    <cellStyle name="Normal 4 2 2 2 2 2 2 3 5 3" xfId="33118" xr:uid="{00000000-0005-0000-0000-0000DD1D0000}"/>
    <cellStyle name="Normal 4 2 2 2 2 2 2 3 6" xfId="8583" xr:uid="{00000000-0005-0000-0000-0000DE1D0000}"/>
    <cellStyle name="Normal 4 2 2 2 2 2 2 3 6 2" xfId="20850" xr:uid="{00000000-0005-0000-0000-0000DF1D0000}"/>
    <cellStyle name="Normal 4 2 2 2 2 2 2 3 6 2 2" xfId="49474" xr:uid="{00000000-0005-0000-0000-0000E01D0000}"/>
    <cellStyle name="Normal 4 2 2 2 2 2 2 3 6 3" xfId="37207" xr:uid="{00000000-0005-0000-0000-0000E11D0000}"/>
    <cellStyle name="Normal 4 2 2 2 2 2 2 3 7" xfId="12671" xr:uid="{00000000-0005-0000-0000-0000E21D0000}"/>
    <cellStyle name="Normal 4 2 2 2 2 2 2 3 7 2" xfId="41295" xr:uid="{00000000-0005-0000-0000-0000E31D0000}"/>
    <cellStyle name="Normal 4 2 2 2 2 2 2 3 8" xfId="24938" xr:uid="{00000000-0005-0000-0000-0000E41D0000}"/>
    <cellStyle name="Normal 4 2 2 2 2 2 2 3 8 2" xfId="53562" xr:uid="{00000000-0005-0000-0000-0000E51D0000}"/>
    <cellStyle name="Normal 4 2 2 2 2 2 2 3 9" xfId="29028" xr:uid="{00000000-0005-0000-0000-0000E61D0000}"/>
    <cellStyle name="Normal 4 2 2 2 2 2 2 4" xfId="658" xr:uid="{00000000-0005-0000-0000-0000E71D0000}"/>
    <cellStyle name="Normal 4 2 2 2 2 2 2 4 2" xfId="1680" xr:uid="{00000000-0005-0000-0000-0000E81D0000}"/>
    <cellStyle name="Normal 4 2 2 2 2 2 2 4 2 2" xfId="3724" xr:uid="{00000000-0005-0000-0000-0000E91D0000}"/>
    <cellStyle name="Normal 4 2 2 2 2 2 2 4 2 2 2" xfId="7815" xr:uid="{00000000-0005-0000-0000-0000EA1D0000}"/>
    <cellStyle name="Normal 4 2 2 2 2 2 2 4 2 2 2 2" xfId="20082" xr:uid="{00000000-0005-0000-0000-0000EB1D0000}"/>
    <cellStyle name="Normal 4 2 2 2 2 2 2 4 2 2 2 2 2" xfId="48706" xr:uid="{00000000-0005-0000-0000-0000EC1D0000}"/>
    <cellStyle name="Normal 4 2 2 2 2 2 2 4 2 2 2 3" xfId="36439" xr:uid="{00000000-0005-0000-0000-0000ED1D0000}"/>
    <cellStyle name="Normal 4 2 2 2 2 2 2 4 2 2 3" xfId="11904" xr:uid="{00000000-0005-0000-0000-0000EE1D0000}"/>
    <cellStyle name="Normal 4 2 2 2 2 2 2 4 2 2 3 2" xfId="24171" xr:uid="{00000000-0005-0000-0000-0000EF1D0000}"/>
    <cellStyle name="Normal 4 2 2 2 2 2 2 4 2 2 3 2 2" xfId="52795" xr:uid="{00000000-0005-0000-0000-0000F01D0000}"/>
    <cellStyle name="Normal 4 2 2 2 2 2 2 4 2 2 3 3" xfId="40528" xr:uid="{00000000-0005-0000-0000-0000F11D0000}"/>
    <cellStyle name="Normal 4 2 2 2 2 2 2 4 2 2 4" xfId="15992" xr:uid="{00000000-0005-0000-0000-0000F21D0000}"/>
    <cellStyle name="Normal 4 2 2 2 2 2 2 4 2 2 4 2" xfId="44616" xr:uid="{00000000-0005-0000-0000-0000F31D0000}"/>
    <cellStyle name="Normal 4 2 2 2 2 2 2 4 2 2 5" xfId="28259" xr:uid="{00000000-0005-0000-0000-0000F41D0000}"/>
    <cellStyle name="Normal 4 2 2 2 2 2 2 4 2 2 5 2" xfId="56883" xr:uid="{00000000-0005-0000-0000-0000F51D0000}"/>
    <cellStyle name="Normal 4 2 2 2 2 2 2 4 2 2 6" xfId="32349" xr:uid="{00000000-0005-0000-0000-0000F61D0000}"/>
    <cellStyle name="Normal 4 2 2 2 2 2 2 4 2 3" xfId="5771" xr:uid="{00000000-0005-0000-0000-0000F71D0000}"/>
    <cellStyle name="Normal 4 2 2 2 2 2 2 4 2 3 2" xfId="18038" xr:uid="{00000000-0005-0000-0000-0000F81D0000}"/>
    <cellStyle name="Normal 4 2 2 2 2 2 2 4 2 3 2 2" xfId="46662" xr:uid="{00000000-0005-0000-0000-0000F91D0000}"/>
    <cellStyle name="Normal 4 2 2 2 2 2 2 4 2 3 3" xfId="34395" xr:uid="{00000000-0005-0000-0000-0000FA1D0000}"/>
    <cellStyle name="Normal 4 2 2 2 2 2 2 4 2 4" xfId="9860" xr:uid="{00000000-0005-0000-0000-0000FB1D0000}"/>
    <cellStyle name="Normal 4 2 2 2 2 2 2 4 2 4 2" xfId="22127" xr:uid="{00000000-0005-0000-0000-0000FC1D0000}"/>
    <cellStyle name="Normal 4 2 2 2 2 2 2 4 2 4 2 2" xfId="50751" xr:uid="{00000000-0005-0000-0000-0000FD1D0000}"/>
    <cellStyle name="Normal 4 2 2 2 2 2 2 4 2 4 3" xfId="38484" xr:uid="{00000000-0005-0000-0000-0000FE1D0000}"/>
    <cellStyle name="Normal 4 2 2 2 2 2 2 4 2 5" xfId="13948" xr:uid="{00000000-0005-0000-0000-0000FF1D0000}"/>
    <cellStyle name="Normal 4 2 2 2 2 2 2 4 2 5 2" xfId="42572" xr:uid="{00000000-0005-0000-0000-0000001E0000}"/>
    <cellStyle name="Normal 4 2 2 2 2 2 2 4 2 6" xfId="26215" xr:uid="{00000000-0005-0000-0000-0000011E0000}"/>
    <cellStyle name="Normal 4 2 2 2 2 2 2 4 2 6 2" xfId="54839" xr:uid="{00000000-0005-0000-0000-0000021E0000}"/>
    <cellStyle name="Normal 4 2 2 2 2 2 2 4 2 7" xfId="30305" xr:uid="{00000000-0005-0000-0000-0000031E0000}"/>
    <cellStyle name="Normal 4 2 2 2 2 2 2 4 3" xfId="2702" xr:uid="{00000000-0005-0000-0000-0000041E0000}"/>
    <cellStyle name="Normal 4 2 2 2 2 2 2 4 3 2" xfId="6793" xr:uid="{00000000-0005-0000-0000-0000051E0000}"/>
    <cellStyle name="Normal 4 2 2 2 2 2 2 4 3 2 2" xfId="19060" xr:uid="{00000000-0005-0000-0000-0000061E0000}"/>
    <cellStyle name="Normal 4 2 2 2 2 2 2 4 3 2 2 2" xfId="47684" xr:uid="{00000000-0005-0000-0000-0000071E0000}"/>
    <cellStyle name="Normal 4 2 2 2 2 2 2 4 3 2 3" xfId="35417" xr:uid="{00000000-0005-0000-0000-0000081E0000}"/>
    <cellStyle name="Normal 4 2 2 2 2 2 2 4 3 3" xfId="10882" xr:uid="{00000000-0005-0000-0000-0000091E0000}"/>
    <cellStyle name="Normal 4 2 2 2 2 2 2 4 3 3 2" xfId="23149" xr:uid="{00000000-0005-0000-0000-00000A1E0000}"/>
    <cellStyle name="Normal 4 2 2 2 2 2 2 4 3 3 2 2" xfId="51773" xr:uid="{00000000-0005-0000-0000-00000B1E0000}"/>
    <cellStyle name="Normal 4 2 2 2 2 2 2 4 3 3 3" xfId="39506" xr:uid="{00000000-0005-0000-0000-00000C1E0000}"/>
    <cellStyle name="Normal 4 2 2 2 2 2 2 4 3 4" xfId="14970" xr:uid="{00000000-0005-0000-0000-00000D1E0000}"/>
    <cellStyle name="Normal 4 2 2 2 2 2 2 4 3 4 2" xfId="43594" xr:uid="{00000000-0005-0000-0000-00000E1E0000}"/>
    <cellStyle name="Normal 4 2 2 2 2 2 2 4 3 5" xfId="27237" xr:uid="{00000000-0005-0000-0000-00000F1E0000}"/>
    <cellStyle name="Normal 4 2 2 2 2 2 2 4 3 5 2" xfId="55861" xr:uid="{00000000-0005-0000-0000-0000101E0000}"/>
    <cellStyle name="Normal 4 2 2 2 2 2 2 4 3 6" xfId="31327" xr:uid="{00000000-0005-0000-0000-0000111E0000}"/>
    <cellStyle name="Normal 4 2 2 2 2 2 2 4 4" xfId="4749" xr:uid="{00000000-0005-0000-0000-0000121E0000}"/>
    <cellStyle name="Normal 4 2 2 2 2 2 2 4 4 2" xfId="17016" xr:uid="{00000000-0005-0000-0000-0000131E0000}"/>
    <cellStyle name="Normal 4 2 2 2 2 2 2 4 4 2 2" xfId="45640" xr:uid="{00000000-0005-0000-0000-0000141E0000}"/>
    <cellStyle name="Normal 4 2 2 2 2 2 2 4 4 3" xfId="33373" xr:uid="{00000000-0005-0000-0000-0000151E0000}"/>
    <cellStyle name="Normal 4 2 2 2 2 2 2 4 5" xfId="8838" xr:uid="{00000000-0005-0000-0000-0000161E0000}"/>
    <cellStyle name="Normal 4 2 2 2 2 2 2 4 5 2" xfId="21105" xr:uid="{00000000-0005-0000-0000-0000171E0000}"/>
    <cellStyle name="Normal 4 2 2 2 2 2 2 4 5 2 2" xfId="49729" xr:uid="{00000000-0005-0000-0000-0000181E0000}"/>
    <cellStyle name="Normal 4 2 2 2 2 2 2 4 5 3" xfId="37462" xr:uid="{00000000-0005-0000-0000-0000191E0000}"/>
    <cellStyle name="Normal 4 2 2 2 2 2 2 4 6" xfId="12926" xr:uid="{00000000-0005-0000-0000-00001A1E0000}"/>
    <cellStyle name="Normal 4 2 2 2 2 2 2 4 6 2" xfId="41550" xr:uid="{00000000-0005-0000-0000-00001B1E0000}"/>
    <cellStyle name="Normal 4 2 2 2 2 2 2 4 7" xfId="25193" xr:uid="{00000000-0005-0000-0000-00001C1E0000}"/>
    <cellStyle name="Normal 4 2 2 2 2 2 2 4 7 2" xfId="53817" xr:uid="{00000000-0005-0000-0000-00001D1E0000}"/>
    <cellStyle name="Normal 4 2 2 2 2 2 2 4 8" xfId="29283" xr:uid="{00000000-0005-0000-0000-00001E1E0000}"/>
    <cellStyle name="Normal 4 2 2 2 2 2 2 5" xfId="1169" xr:uid="{00000000-0005-0000-0000-00001F1E0000}"/>
    <cellStyle name="Normal 4 2 2 2 2 2 2 5 2" xfId="3213" xr:uid="{00000000-0005-0000-0000-0000201E0000}"/>
    <cellStyle name="Normal 4 2 2 2 2 2 2 5 2 2" xfId="7304" xr:uid="{00000000-0005-0000-0000-0000211E0000}"/>
    <cellStyle name="Normal 4 2 2 2 2 2 2 5 2 2 2" xfId="19571" xr:uid="{00000000-0005-0000-0000-0000221E0000}"/>
    <cellStyle name="Normal 4 2 2 2 2 2 2 5 2 2 2 2" xfId="48195" xr:uid="{00000000-0005-0000-0000-0000231E0000}"/>
    <cellStyle name="Normal 4 2 2 2 2 2 2 5 2 2 3" xfId="35928" xr:uid="{00000000-0005-0000-0000-0000241E0000}"/>
    <cellStyle name="Normal 4 2 2 2 2 2 2 5 2 3" xfId="11393" xr:uid="{00000000-0005-0000-0000-0000251E0000}"/>
    <cellStyle name="Normal 4 2 2 2 2 2 2 5 2 3 2" xfId="23660" xr:uid="{00000000-0005-0000-0000-0000261E0000}"/>
    <cellStyle name="Normal 4 2 2 2 2 2 2 5 2 3 2 2" xfId="52284" xr:uid="{00000000-0005-0000-0000-0000271E0000}"/>
    <cellStyle name="Normal 4 2 2 2 2 2 2 5 2 3 3" xfId="40017" xr:uid="{00000000-0005-0000-0000-0000281E0000}"/>
    <cellStyle name="Normal 4 2 2 2 2 2 2 5 2 4" xfId="15481" xr:uid="{00000000-0005-0000-0000-0000291E0000}"/>
    <cellStyle name="Normal 4 2 2 2 2 2 2 5 2 4 2" xfId="44105" xr:uid="{00000000-0005-0000-0000-00002A1E0000}"/>
    <cellStyle name="Normal 4 2 2 2 2 2 2 5 2 5" xfId="27748" xr:uid="{00000000-0005-0000-0000-00002B1E0000}"/>
    <cellStyle name="Normal 4 2 2 2 2 2 2 5 2 5 2" xfId="56372" xr:uid="{00000000-0005-0000-0000-00002C1E0000}"/>
    <cellStyle name="Normal 4 2 2 2 2 2 2 5 2 6" xfId="31838" xr:uid="{00000000-0005-0000-0000-00002D1E0000}"/>
    <cellStyle name="Normal 4 2 2 2 2 2 2 5 3" xfId="5260" xr:uid="{00000000-0005-0000-0000-00002E1E0000}"/>
    <cellStyle name="Normal 4 2 2 2 2 2 2 5 3 2" xfId="17527" xr:uid="{00000000-0005-0000-0000-00002F1E0000}"/>
    <cellStyle name="Normal 4 2 2 2 2 2 2 5 3 2 2" xfId="46151" xr:uid="{00000000-0005-0000-0000-0000301E0000}"/>
    <cellStyle name="Normal 4 2 2 2 2 2 2 5 3 3" xfId="33884" xr:uid="{00000000-0005-0000-0000-0000311E0000}"/>
    <cellStyle name="Normal 4 2 2 2 2 2 2 5 4" xfId="9349" xr:uid="{00000000-0005-0000-0000-0000321E0000}"/>
    <cellStyle name="Normal 4 2 2 2 2 2 2 5 4 2" xfId="21616" xr:uid="{00000000-0005-0000-0000-0000331E0000}"/>
    <cellStyle name="Normal 4 2 2 2 2 2 2 5 4 2 2" xfId="50240" xr:uid="{00000000-0005-0000-0000-0000341E0000}"/>
    <cellStyle name="Normal 4 2 2 2 2 2 2 5 4 3" xfId="37973" xr:uid="{00000000-0005-0000-0000-0000351E0000}"/>
    <cellStyle name="Normal 4 2 2 2 2 2 2 5 5" xfId="13437" xr:uid="{00000000-0005-0000-0000-0000361E0000}"/>
    <cellStyle name="Normal 4 2 2 2 2 2 2 5 5 2" xfId="42061" xr:uid="{00000000-0005-0000-0000-0000371E0000}"/>
    <cellStyle name="Normal 4 2 2 2 2 2 2 5 6" xfId="25704" xr:uid="{00000000-0005-0000-0000-0000381E0000}"/>
    <cellStyle name="Normal 4 2 2 2 2 2 2 5 6 2" xfId="54328" xr:uid="{00000000-0005-0000-0000-0000391E0000}"/>
    <cellStyle name="Normal 4 2 2 2 2 2 2 5 7" xfId="29794" xr:uid="{00000000-0005-0000-0000-00003A1E0000}"/>
    <cellStyle name="Normal 4 2 2 2 2 2 2 6" xfId="2191" xr:uid="{00000000-0005-0000-0000-00003B1E0000}"/>
    <cellStyle name="Normal 4 2 2 2 2 2 2 6 2" xfId="6282" xr:uid="{00000000-0005-0000-0000-00003C1E0000}"/>
    <cellStyle name="Normal 4 2 2 2 2 2 2 6 2 2" xfId="18549" xr:uid="{00000000-0005-0000-0000-00003D1E0000}"/>
    <cellStyle name="Normal 4 2 2 2 2 2 2 6 2 2 2" xfId="47173" xr:uid="{00000000-0005-0000-0000-00003E1E0000}"/>
    <cellStyle name="Normal 4 2 2 2 2 2 2 6 2 3" xfId="34906" xr:uid="{00000000-0005-0000-0000-00003F1E0000}"/>
    <cellStyle name="Normal 4 2 2 2 2 2 2 6 3" xfId="10371" xr:uid="{00000000-0005-0000-0000-0000401E0000}"/>
    <cellStyle name="Normal 4 2 2 2 2 2 2 6 3 2" xfId="22638" xr:uid="{00000000-0005-0000-0000-0000411E0000}"/>
    <cellStyle name="Normal 4 2 2 2 2 2 2 6 3 2 2" xfId="51262" xr:uid="{00000000-0005-0000-0000-0000421E0000}"/>
    <cellStyle name="Normal 4 2 2 2 2 2 2 6 3 3" xfId="38995" xr:uid="{00000000-0005-0000-0000-0000431E0000}"/>
    <cellStyle name="Normal 4 2 2 2 2 2 2 6 4" xfId="14459" xr:uid="{00000000-0005-0000-0000-0000441E0000}"/>
    <cellStyle name="Normal 4 2 2 2 2 2 2 6 4 2" xfId="43083" xr:uid="{00000000-0005-0000-0000-0000451E0000}"/>
    <cellStyle name="Normal 4 2 2 2 2 2 2 6 5" xfId="26726" xr:uid="{00000000-0005-0000-0000-0000461E0000}"/>
    <cellStyle name="Normal 4 2 2 2 2 2 2 6 5 2" xfId="55350" xr:uid="{00000000-0005-0000-0000-0000471E0000}"/>
    <cellStyle name="Normal 4 2 2 2 2 2 2 6 6" xfId="30816" xr:uid="{00000000-0005-0000-0000-0000481E0000}"/>
    <cellStyle name="Normal 4 2 2 2 2 2 2 7" xfId="4238" xr:uid="{00000000-0005-0000-0000-0000491E0000}"/>
    <cellStyle name="Normal 4 2 2 2 2 2 2 7 2" xfId="16505" xr:uid="{00000000-0005-0000-0000-00004A1E0000}"/>
    <cellStyle name="Normal 4 2 2 2 2 2 2 7 2 2" xfId="45129" xr:uid="{00000000-0005-0000-0000-00004B1E0000}"/>
    <cellStyle name="Normal 4 2 2 2 2 2 2 7 3" xfId="32862" xr:uid="{00000000-0005-0000-0000-00004C1E0000}"/>
    <cellStyle name="Normal 4 2 2 2 2 2 2 8" xfId="8327" xr:uid="{00000000-0005-0000-0000-00004D1E0000}"/>
    <cellStyle name="Normal 4 2 2 2 2 2 2 8 2" xfId="20594" xr:uid="{00000000-0005-0000-0000-00004E1E0000}"/>
    <cellStyle name="Normal 4 2 2 2 2 2 2 8 2 2" xfId="49218" xr:uid="{00000000-0005-0000-0000-00004F1E0000}"/>
    <cellStyle name="Normal 4 2 2 2 2 2 2 8 3" xfId="36951" xr:uid="{00000000-0005-0000-0000-0000501E0000}"/>
    <cellStyle name="Normal 4 2 2 2 2 2 2 9" xfId="12415" xr:uid="{00000000-0005-0000-0000-0000511E0000}"/>
    <cellStyle name="Normal 4 2 2 2 2 2 2 9 2" xfId="41039" xr:uid="{00000000-0005-0000-0000-0000521E0000}"/>
    <cellStyle name="Normal 4 2 2 2 2 2 3" xfId="205" xr:uid="{00000000-0005-0000-0000-0000531E0000}"/>
    <cellStyle name="Normal 4 2 2 2 2 2 3 10" xfId="28836" xr:uid="{00000000-0005-0000-0000-0000541E0000}"/>
    <cellStyle name="Normal 4 2 2 2 2 2 3 2" xfId="465" xr:uid="{00000000-0005-0000-0000-0000551E0000}"/>
    <cellStyle name="Normal 4 2 2 2 2 2 3 2 2" xfId="978" xr:uid="{00000000-0005-0000-0000-0000561E0000}"/>
    <cellStyle name="Normal 4 2 2 2 2 2 3 2 2 2" xfId="2000" xr:uid="{00000000-0005-0000-0000-0000571E0000}"/>
    <cellStyle name="Normal 4 2 2 2 2 2 3 2 2 2 2" xfId="4044" xr:uid="{00000000-0005-0000-0000-0000581E0000}"/>
    <cellStyle name="Normal 4 2 2 2 2 2 3 2 2 2 2 2" xfId="8135" xr:uid="{00000000-0005-0000-0000-0000591E0000}"/>
    <cellStyle name="Normal 4 2 2 2 2 2 3 2 2 2 2 2 2" xfId="20402" xr:uid="{00000000-0005-0000-0000-00005A1E0000}"/>
    <cellStyle name="Normal 4 2 2 2 2 2 3 2 2 2 2 2 2 2" xfId="49026" xr:uid="{00000000-0005-0000-0000-00005B1E0000}"/>
    <cellStyle name="Normal 4 2 2 2 2 2 3 2 2 2 2 2 3" xfId="36759" xr:uid="{00000000-0005-0000-0000-00005C1E0000}"/>
    <cellStyle name="Normal 4 2 2 2 2 2 3 2 2 2 2 3" xfId="12224" xr:uid="{00000000-0005-0000-0000-00005D1E0000}"/>
    <cellStyle name="Normal 4 2 2 2 2 2 3 2 2 2 2 3 2" xfId="24491" xr:uid="{00000000-0005-0000-0000-00005E1E0000}"/>
    <cellStyle name="Normal 4 2 2 2 2 2 3 2 2 2 2 3 2 2" xfId="53115" xr:uid="{00000000-0005-0000-0000-00005F1E0000}"/>
    <cellStyle name="Normal 4 2 2 2 2 2 3 2 2 2 2 3 3" xfId="40848" xr:uid="{00000000-0005-0000-0000-0000601E0000}"/>
    <cellStyle name="Normal 4 2 2 2 2 2 3 2 2 2 2 4" xfId="16312" xr:uid="{00000000-0005-0000-0000-0000611E0000}"/>
    <cellStyle name="Normal 4 2 2 2 2 2 3 2 2 2 2 4 2" xfId="44936" xr:uid="{00000000-0005-0000-0000-0000621E0000}"/>
    <cellStyle name="Normal 4 2 2 2 2 2 3 2 2 2 2 5" xfId="28579" xr:uid="{00000000-0005-0000-0000-0000631E0000}"/>
    <cellStyle name="Normal 4 2 2 2 2 2 3 2 2 2 2 5 2" xfId="57203" xr:uid="{00000000-0005-0000-0000-0000641E0000}"/>
    <cellStyle name="Normal 4 2 2 2 2 2 3 2 2 2 2 6" xfId="32669" xr:uid="{00000000-0005-0000-0000-0000651E0000}"/>
    <cellStyle name="Normal 4 2 2 2 2 2 3 2 2 2 3" xfId="6091" xr:uid="{00000000-0005-0000-0000-0000661E0000}"/>
    <cellStyle name="Normal 4 2 2 2 2 2 3 2 2 2 3 2" xfId="18358" xr:uid="{00000000-0005-0000-0000-0000671E0000}"/>
    <cellStyle name="Normal 4 2 2 2 2 2 3 2 2 2 3 2 2" xfId="46982" xr:uid="{00000000-0005-0000-0000-0000681E0000}"/>
    <cellStyle name="Normal 4 2 2 2 2 2 3 2 2 2 3 3" xfId="34715" xr:uid="{00000000-0005-0000-0000-0000691E0000}"/>
    <cellStyle name="Normal 4 2 2 2 2 2 3 2 2 2 4" xfId="10180" xr:uid="{00000000-0005-0000-0000-00006A1E0000}"/>
    <cellStyle name="Normal 4 2 2 2 2 2 3 2 2 2 4 2" xfId="22447" xr:uid="{00000000-0005-0000-0000-00006B1E0000}"/>
    <cellStyle name="Normal 4 2 2 2 2 2 3 2 2 2 4 2 2" xfId="51071" xr:uid="{00000000-0005-0000-0000-00006C1E0000}"/>
    <cellStyle name="Normal 4 2 2 2 2 2 3 2 2 2 4 3" xfId="38804" xr:uid="{00000000-0005-0000-0000-00006D1E0000}"/>
    <cellStyle name="Normal 4 2 2 2 2 2 3 2 2 2 5" xfId="14268" xr:uid="{00000000-0005-0000-0000-00006E1E0000}"/>
    <cellStyle name="Normal 4 2 2 2 2 2 3 2 2 2 5 2" xfId="42892" xr:uid="{00000000-0005-0000-0000-00006F1E0000}"/>
    <cellStyle name="Normal 4 2 2 2 2 2 3 2 2 2 6" xfId="26535" xr:uid="{00000000-0005-0000-0000-0000701E0000}"/>
    <cellStyle name="Normal 4 2 2 2 2 2 3 2 2 2 6 2" xfId="55159" xr:uid="{00000000-0005-0000-0000-0000711E0000}"/>
    <cellStyle name="Normal 4 2 2 2 2 2 3 2 2 2 7" xfId="30625" xr:uid="{00000000-0005-0000-0000-0000721E0000}"/>
    <cellStyle name="Normal 4 2 2 2 2 2 3 2 2 3" xfId="3022" xr:uid="{00000000-0005-0000-0000-0000731E0000}"/>
    <cellStyle name="Normal 4 2 2 2 2 2 3 2 2 3 2" xfId="7113" xr:uid="{00000000-0005-0000-0000-0000741E0000}"/>
    <cellStyle name="Normal 4 2 2 2 2 2 3 2 2 3 2 2" xfId="19380" xr:uid="{00000000-0005-0000-0000-0000751E0000}"/>
    <cellStyle name="Normal 4 2 2 2 2 2 3 2 2 3 2 2 2" xfId="48004" xr:uid="{00000000-0005-0000-0000-0000761E0000}"/>
    <cellStyle name="Normal 4 2 2 2 2 2 3 2 2 3 2 3" xfId="35737" xr:uid="{00000000-0005-0000-0000-0000771E0000}"/>
    <cellStyle name="Normal 4 2 2 2 2 2 3 2 2 3 3" xfId="11202" xr:uid="{00000000-0005-0000-0000-0000781E0000}"/>
    <cellStyle name="Normal 4 2 2 2 2 2 3 2 2 3 3 2" xfId="23469" xr:uid="{00000000-0005-0000-0000-0000791E0000}"/>
    <cellStyle name="Normal 4 2 2 2 2 2 3 2 2 3 3 2 2" xfId="52093" xr:uid="{00000000-0005-0000-0000-00007A1E0000}"/>
    <cellStyle name="Normal 4 2 2 2 2 2 3 2 2 3 3 3" xfId="39826" xr:uid="{00000000-0005-0000-0000-00007B1E0000}"/>
    <cellStyle name="Normal 4 2 2 2 2 2 3 2 2 3 4" xfId="15290" xr:uid="{00000000-0005-0000-0000-00007C1E0000}"/>
    <cellStyle name="Normal 4 2 2 2 2 2 3 2 2 3 4 2" xfId="43914" xr:uid="{00000000-0005-0000-0000-00007D1E0000}"/>
    <cellStyle name="Normal 4 2 2 2 2 2 3 2 2 3 5" xfId="27557" xr:uid="{00000000-0005-0000-0000-00007E1E0000}"/>
    <cellStyle name="Normal 4 2 2 2 2 2 3 2 2 3 5 2" xfId="56181" xr:uid="{00000000-0005-0000-0000-00007F1E0000}"/>
    <cellStyle name="Normal 4 2 2 2 2 2 3 2 2 3 6" xfId="31647" xr:uid="{00000000-0005-0000-0000-0000801E0000}"/>
    <cellStyle name="Normal 4 2 2 2 2 2 3 2 2 4" xfId="5069" xr:uid="{00000000-0005-0000-0000-0000811E0000}"/>
    <cellStyle name="Normal 4 2 2 2 2 2 3 2 2 4 2" xfId="17336" xr:uid="{00000000-0005-0000-0000-0000821E0000}"/>
    <cellStyle name="Normal 4 2 2 2 2 2 3 2 2 4 2 2" xfId="45960" xr:uid="{00000000-0005-0000-0000-0000831E0000}"/>
    <cellStyle name="Normal 4 2 2 2 2 2 3 2 2 4 3" xfId="33693" xr:uid="{00000000-0005-0000-0000-0000841E0000}"/>
    <cellStyle name="Normal 4 2 2 2 2 2 3 2 2 5" xfId="9158" xr:uid="{00000000-0005-0000-0000-0000851E0000}"/>
    <cellStyle name="Normal 4 2 2 2 2 2 3 2 2 5 2" xfId="21425" xr:uid="{00000000-0005-0000-0000-0000861E0000}"/>
    <cellStyle name="Normal 4 2 2 2 2 2 3 2 2 5 2 2" xfId="50049" xr:uid="{00000000-0005-0000-0000-0000871E0000}"/>
    <cellStyle name="Normal 4 2 2 2 2 2 3 2 2 5 3" xfId="37782" xr:uid="{00000000-0005-0000-0000-0000881E0000}"/>
    <cellStyle name="Normal 4 2 2 2 2 2 3 2 2 6" xfId="13246" xr:uid="{00000000-0005-0000-0000-0000891E0000}"/>
    <cellStyle name="Normal 4 2 2 2 2 2 3 2 2 6 2" xfId="41870" xr:uid="{00000000-0005-0000-0000-00008A1E0000}"/>
    <cellStyle name="Normal 4 2 2 2 2 2 3 2 2 7" xfId="25513" xr:uid="{00000000-0005-0000-0000-00008B1E0000}"/>
    <cellStyle name="Normal 4 2 2 2 2 2 3 2 2 7 2" xfId="54137" xr:uid="{00000000-0005-0000-0000-00008C1E0000}"/>
    <cellStyle name="Normal 4 2 2 2 2 2 3 2 2 8" xfId="29603" xr:uid="{00000000-0005-0000-0000-00008D1E0000}"/>
    <cellStyle name="Normal 4 2 2 2 2 2 3 2 3" xfId="1489" xr:uid="{00000000-0005-0000-0000-00008E1E0000}"/>
    <cellStyle name="Normal 4 2 2 2 2 2 3 2 3 2" xfId="3533" xr:uid="{00000000-0005-0000-0000-00008F1E0000}"/>
    <cellStyle name="Normal 4 2 2 2 2 2 3 2 3 2 2" xfId="7624" xr:uid="{00000000-0005-0000-0000-0000901E0000}"/>
    <cellStyle name="Normal 4 2 2 2 2 2 3 2 3 2 2 2" xfId="19891" xr:uid="{00000000-0005-0000-0000-0000911E0000}"/>
    <cellStyle name="Normal 4 2 2 2 2 2 3 2 3 2 2 2 2" xfId="48515" xr:uid="{00000000-0005-0000-0000-0000921E0000}"/>
    <cellStyle name="Normal 4 2 2 2 2 2 3 2 3 2 2 3" xfId="36248" xr:uid="{00000000-0005-0000-0000-0000931E0000}"/>
    <cellStyle name="Normal 4 2 2 2 2 2 3 2 3 2 3" xfId="11713" xr:uid="{00000000-0005-0000-0000-0000941E0000}"/>
    <cellStyle name="Normal 4 2 2 2 2 2 3 2 3 2 3 2" xfId="23980" xr:uid="{00000000-0005-0000-0000-0000951E0000}"/>
    <cellStyle name="Normal 4 2 2 2 2 2 3 2 3 2 3 2 2" xfId="52604" xr:uid="{00000000-0005-0000-0000-0000961E0000}"/>
    <cellStyle name="Normal 4 2 2 2 2 2 3 2 3 2 3 3" xfId="40337" xr:uid="{00000000-0005-0000-0000-0000971E0000}"/>
    <cellStyle name="Normal 4 2 2 2 2 2 3 2 3 2 4" xfId="15801" xr:uid="{00000000-0005-0000-0000-0000981E0000}"/>
    <cellStyle name="Normal 4 2 2 2 2 2 3 2 3 2 4 2" xfId="44425" xr:uid="{00000000-0005-0000-0000-0000991E0000}"/>
    <cellStyle name="Normal 4 2 2 2 2 2 3 2 3 2 5" xfId="28068" xr:uid="{00000000-0005-0000-0000-00009A1E0000}"/>
    <cellStyle name="Normal 4 2 2 2 2 2 3 2 3 2 5 2" xfId="56692" xr:uid="{00000000-0005-0000-0000-00009B1E0000}"/>
    <cellStyle name="Normal 4 2 2 2 2 2 3 2 3 2 6" xfId="32158" xr:uid="{00000000-0005-0000-0000-00009C1E0000}"/>
    <cellStyle name="Normal 4 2 2 2 2 2 3 2 3 3" xfId="5580" xr:uid="{00000000-0005-0000-0000-00009D1E0000}"/>
    <cellStyle name="Normal 4 2 2 2 2 2 3 2 3 3 2" xfId="17847" xr:uid="{00000000-0005-0000-0000-00009E1E0000}"/>
    <cellStyle name="Normal 4 2 2 2 2 2 3 2 3 3 2 2" xfId="46471" xr:uid="{00000000-0005-0000-0000-00009F1E0000}"/>
    <cellStyle name="Normal 4 2 2 2 2 2 3 2 3 3 3" xfId="34204" xr:uid="{00000000-0005-0000-0000-0000A01E0000}"/>
    <cellStyle name="Normal 4 2 2 2 2 2 3 2 3 4" xfId="9669" xr:uid="{00000000-0005-0000-0000-0000A11E0000}"/>
    <cellStyle name="Normal 4 2 2 2 2 2 3 2 3 4 2" xfId="21936" xr:uid="{00000000-0005-0000-0000-0000A21E0000}"/>
    <cellStyle name="Normal 4 2 2 2 2 2 3 2 3 4 2 2" xfId="50560" xr:uid="{00000000-0005-0000-0000-0000A31E0000}"/>
    <cellStyle name="Normal 4 2 2 2 2 2 3 2 3 4 3" xfId="38293" xr:uid="{00000000-0005-0000-0000-0000A41E0000}"/>
    <cellStyle name="Normal 4 2 2 2 2 2 3 2 3 5" xfId="13757" xr:uid="{00000000-0005-0000-0000-0000A51E0000}"/>
    <cellStyle name="Normal 4 2 2 2 2 2 3 2 3 5 2" xfId="42381" xr:uid="{00000000-0005-0000-0000-0000A61E0000}"/>
    <cellStyle name="Normal 4 2 2 2 2 2 3 2 3 6" xfId="26024" xr:uid="{00000000-0005-0000-0000-0000A71E0000}"/>
    <cellStyle name="Normal 4 2 2 2 2 2 3 2 3 6 2" xfId="54648" xr:uid="{00000000-0005-0000-0000-0000A81E0000}"/>
    <cellStyle name="Normal 4 2 2 2 2 2 3 2 3 7" xfId="30114" xr:uid="{00000000-0005-0000-0000-0000A91E0000}"/>
    <cellStyle name="Normal 4 2 2 2 2 2 3 2 4" xfId="2511" xr:uid="{00000000-0005-0000-0000-0000AA1E0000}"/>
    <cellStyle name="Normal 4 2 2 2 2 2 3 2 4 2" xfId="6602" xr:uid="{00000000-0005-0000-0000-0000AB1E0000}"/>
    <cellStyle name="Normal 4 2 2 2 2 2 3 2 4 2 2" xfId="18869" xr:uid="{00000000-0005-0000-0000-0000AC1E0000}"/>
    <cellStyle name="Normal 4 2 2 2 2 2 3 2 4 2 2 2" xfId="47493" xr:uid="{00000000-0005-0000-0000-0000AD1E0000}"/>
    <cellStyle name="Normal 4 2 2 2 2 2 3 2 4 2 3" xfId="35226" xr:uid="{00000000-0005-0000-0000-0000AE1E0000}"/>
    <cellStyle name="Normal 4 2 2 2 2 2 3 2 4 3" xfId="10691" xr:uid="{00000000-0005-0000-0000-0000AF1E0000}"/>
    <cellStyle name="Normal 4 2 2 2 2 2 3 2 4 3 2" xfId="22958" xr:uid="{00000000-0005-0000-0000-0000B01E0000}"/>
    <cellStyle name="Normal 4 2 2 2 2 2 3 2 4 3 2 2" xfId="51582" xr:uid="{00000000-0005-0000-0000-0000B11E0000}"/>
    <cellStyle name="Normal 4 2 2 2 2 2 3 2 4 3 3" xfId="39315" xr:uid="{00000000-0005-0000-0000-0000B21E0000}"/>
    <cellStyle name="Normal 4 2 2 2 2 2 3 2 4 4" xfId="14779" xr:uid="{00000000-0005-0000-0000-0000B31E0000}"/>
    <cellStyle name="Normal 4 2 2 2 2 2 3 2 4 4 2" xfId="43403" xr:uid="{00000000-0005-0000-0000-0000B41E0000}"/>
    <cellStyle name="Normal 4 2 2 2 2 2 3 2 4 5" xfId="27046" xr:uid="{00000000-0005-0000-0000-0000B51E0000}"/>
    <cellStyle name="Normal 4 2 2 2 2 2 3 2 4 5 2" xfId="55670" xr:uid="{00000000-0005-0000-0000-0000B61E0000}"/>
    <cellStyle name="Normal 4 2 2 2 2 2 3 2 4 6" xfId="31136" xr:uid="{00000000-0005-0000-0000-0000B71E0000}"/>
    <cellStyle name="Normal 4 2 2 2 2 2 3 2 5" xfId="4558" xr:uid="{00000000-0005-0000-0000-0000B81E0000}"/>
    <cellStyle name="Normal 4 2 2 2 2 2 3 2 5 2" xfId="16825" xr:uid="{00000000-0005-0000-0000-0000B91E0000}"/>
    <cellStyle name="Normal 4 2 2 2 2 2 3 2 5 2 2" xfId="45449" xr:uid="{00000000-0005-0000-0000-0000BA1E0000}"/>
    <cellStyle name="Normal 4 2 2 2 2 2 3 2 5 3" xfId="33182" xr:uid="{00000000-0005-0000-0000-0000BB1E0000}"/>
    <cellStyle name="Normal 4 2 2 2 2 2 3 2 6" xfId="8647" xr:uid="{00000000-0005-0000-0000-0000BC1E0000}"/>
    <cellStyle name="Normal 4 2 2 2 2 2 3 2 6 2" xfId="20914" xr:uid="{00000000-0005-0000-0000-0000BD1E0000}"/>
    <cellStyle name="Normal 4 2 2 2 2 2 3 2 6 2 2" xfId="49538" xr:uid="{00000000-0005-0000-0000-0000BE1E0000}"/>
    <cellStyle name="Normal 4 2 2 2 2 2 3 2 6 3" xfId="37271" xr:uid="{00000000-0005-0000-0000-0000BF1E0000}"/>
    <cellStyle name="Normal 4 2 2 2 2 2 3 2 7" xfId="12735" xr:uid="{00000000-0005-0000-0000-0000C01E0000}"/>
    <cellStyle name="Normal 4 2 2 2 2 2 3 2 7 2" xfId="41359" xr:uid="{00000000-0005-0000-0000-0000C11E0000}"/>
    <cellStyle name="Normal 4 2 2 2 2 2 3 2 8" xfId="25002" xr:uid="{00000000-0005-0000-0000-0000C21E0000}"/>
    <cellStyle name="Normal 4 2 2 2 2 2 3 2 8 2" xfId="53626" xr:uid="{00000000-0005-0000-0000-0000C31E0000}"/>
    <cellStyle name="Normal 4 2 2 2 2 2 3 2 9" xfId="29092" xr:uid="{00000000-0005-0000-0000-0000C41E0000}"/>
    <cellStyle name="Normal 4 2 2 2 2 2 3 3" xfId="722" xr:uid="{00000000-0005-0000-0000-0000C51E0000}"/>
    <cellStyle name="Normal 4 2 2 2 2 2 3 3 2" xfId="1744" xr:uid="{00000000-0005-0000-0000-0000C61E0000}"/>
    <cellStyle name="Normal 4 2 2 2 2 2 3 3 2 2" xfId="3788" xr:uid="{00000000-0005-0000-0000-0000C71E0000}"/>
    <cellStyle name="Normal 4 2 2 2 2 2 3 3 2 2 2" xfId="7879" xr:uid="{00000000-0005-0000-0000-0000C81E0000}"/>
    <cellStyle name="Normal 4 2 2 2 2 2 3 3 2 2 2 2" xfId="20146" xr:uid="{00000000-0005-0000-0000-0000C91E0000}"/>
    <cellStyle name="Normal 4 2 2 2 2 2 3 3 2 2 2 2 2" xfId="48770" xr:uid="{00000000-0005-0000-0000-0000CA1E0000}"/>
    <cellStyle name="Normal 4 2 2 2 2 2 3 3 2 2 2 3" xfId="36503" xr:uid="{00000000-0005-0000-0000-0000CB1E0000}"/>
    <cellStyle name="Normal 4 2 2 2 2 2 3 3 2 2 3" xfId="11968" xr:uid="{00000000-0005-0000-0000-0000CC1E0000}"/>
    <cellStyle name="Normal 4 2 2 2 2 2 3 3 2 2 3 2" xfId="24235" xr:uid="{00000000-0005-0000-0000-0000CD1E0000}"/>
    <cellStyle name="Normal 4 2 2 2 2 2 3 3 2 2 3 2 2" xfId="52859" xr:uid="{00000000-0005-0000-0000-0000CE1E0000}"/>
    <cellStyle name="Normal 4 2 2 2 2 2 3 3 2 2 3 3" xfId="40592" xr:uid="{00000000-0005-0000-0000-0000CF1E0000}"/>
    <cellStyle name="Normal 4 2 2 2 2 2 3 3 2 2 4" xfId="16056" xr:uid="{00000000-0005-0000-0000-0000D01E0000}"/>
    <cellStyle name="Normal 4 2 2 2 2 2 3 3 2 2 4 2" xfId="44680" xr:uid="{00000000-0005-0000-0000-0000D11E0000}"/>
    <cellStyle name="Normal 4 2 2 2 2 2 3 3 2 2 5" xfId="28323" xr:uid="{00000000-0005-0000-0000-0000D21E0000}"/>
    <cellStyle name="Normal 4 2 2 2 2 2 3 3 2 2 5 2" xfId="56947" xr:uid="{00000000-0005-0000-0000-0000D31E0000}"/>
    <cellStyle name="Normal 4 2 2 2 2 2 3 3 2 2 6" xfId="32413" xr:uid="{00000000-0005-0000-0000-0000D41E0000}"/>
    <cellStyle name="Normal 4 2 2 2 2 2 3 3 2 3" xfId="5835" xr:uid="{00000000-0005-0000-0000-0000D51E0000}"/>
    <cellStyle name="Normal 4 2 2 2 2 2 3 3 2 3 2" xfId="18102" xr:uid="{00000000-0005-0000-0000-0000D61E0000}"/>
    <cellStyle name="Normal 4 2 2 2 2 2 3 3 2 3 2 2" xfId="46726" xr:uid="{00000000-0005-0000-0000-0000D71E0000}"/>
    <cellStyle name="Normal 4 2 2 2 2 2 3 3 2 3 3" xfId="34459" xr:uid="{00000000-0005-0000-0000-0000D81E0000}"/>
    <cellStyle name="Normal 4 2 2 2 2 2 3 3 2 4" xfId="9924" xr:uid="{00000000-0005-0000-0000-0000D91E0000}"/>
    <cellStyle name="Normal 4 2 2 2 2 2 3 3 2 4 2" xfId="22191" xr:uid="{00000000-0005-0000-0000-0000DA1E0000}"/>
    <cellStyle name="Normal 4 2 2 2 2 2 3 3 2 4 2 2" xfId="50815" xr:uid="{00000000-0005-0000-0000-0000DB1E0000}"/>
    <cellStyle name="Normal 4 2 2 2 2 2 3 3 2 4 3" xfId="38548" xr:uid="{00000000-0005-0000-0000-0000DC1E0000}"/>
    <cellStyle name="Normal 4 2 2 2 2 2 3 3 2 5" xfId="14012" xr:uid="{00000000-0005-0000-0000-0000DD1E0000}"/>
    <cellStyle name="Normal 4 2 2 2 2 2 3 3 2 5 2" xfId="42636" xr:uid="{00000000-0005-0000-0000-0000DE1E0000}"/>
    <cellStyle name="Normal 4 2 2 2 2 2 3 3 2 6" xfId="26279" xr:uid="{00000000-0005-0000-0000-0000DF1E0000}"/>
    <cellStyle name="Normal 4 2 2 2 2 2 3 3 2 6 2" xfId="54903" xr:uid="{00000000-0005-0000-0000-0000E01E0000}"/>
    <cellStyle name="Normal 4 2 2 2 2 2 3 3 2 7" xfId="30369" xr:uid="{00000000-0005-0000-0000-0000E11E0000}"/>
    <cellStyle name="Normal 4 2 2 2 2 2 3 3 3" xfId="2766" xr:uid="{00000000-0005-0000-0000-0000E21E0000}"/>
    <cellStyle name="Normal 4 2 2 2 2 2 3 3 3 2" xfId="6857" xr:uid="{00000000-0005-0000-0000-0000E31E0000}"/>
    <cellStyle name="Normal 4 2 2 2 2 2 3 3 3 2 2" xfId="19124" xr:uid="{00000000-0005-0000-0000-0000E41E0000}"/>
    <cellStyle name="Normal 4 2 2 2 2 2 3 3 3 2 2 2" xfId="47748" xr:uid="{00000000-0005-0000-0000-0000E51E0000}"/>
    <cellStyle name="Normal 4 2 2 2 2 2 3 3 3 2 3" xfId="35481" xr:uid="{00000000-0005-0000-0000-0000E61E0000}"/>
    <cellStyle name="Normal 4 2 2 2 2 2 3 3 3 3" xfId="10946" xr:uid="{00000000-0005-0000-0000-0000E71E0000}"/>
    <cellStyle name="Normal 4 2 2 2 2 2 3 3 3 3 2" xfId="23213" xr:uid="{00000000-0005-0000-0000-0000E81E0000}"/>
    <cellStyle name="Normal 4 2 2 2 2 2 3 3 3 3 2 2" xfId="51837" xr:uid="{00000000-0005-0000-0000-0000E91E0000}"/>
    <cellStyle name="Normal 4 2 2 2 2 2 3 3 3 3 3" xfId="39570" xr:uid="{00000000-0005-0000-0000-0000EA1E0000}"/>
    <cellStyle name="Normal 4 2 2 2 2 2 3 3 3 4" xfId="15034" xr:uid="{00000000-0005-0000-0000-0000EB1E0000}"/>
    <cellStyle name="Normal 4 2 2 2 2 2 3 3 3 4 2" xfId="43658" xr:uid="{00000000-0005-0000-0000-0000EC1E0000}"/>
    <cellStyle name="Normal 4 2 2 2 2 2 3 3 3 5" xfId="27301" xr:uid="{00000000-0005-0000-0000-0000ED1E0000}"/>
    <cellStyle name="Normal 4 2 2 2 2 2 3 3 3 5 2" xfId="55925" xr:uid="{00000000-0005-0000-0000-0000EE1E0000}"/>
    <cellStyle name="Normal 4 2 2 2 2 2 3 3 3 6" xfId="31391" xr:uid="{00000000-0005-0000-0000-0000EF1E0000}"/>
    <cellStyle name="Normal 4 2 2 2 2 2 3 3 4" xfId="4813" xr:uid="{00000000-0005-0000-0000-0000F01E0000}"/>
    <cellStyle name="Normal 4 2 2 2 2 2 3 3 4 2" xfId="17080" xr:uid="{00000000-0005-0000-0000-0000F11E0000}"/>
    <cellStyle name="Normal 4 2 2 2 2 2 3 3 4 2 2" xfId="45704" xr:uid="{00000000-0005-0000-0000-0000F21E0000}"/>
    <cellStyle name="Normal 4 2 2 2 2 2 3 3 4 3" xfId="33437" xr:uid="{00000000-0005-0000-0000-0000F31E0000}"/>
    <cellStyle name="Normal 4 2 2 2 2 2 3 3 5" xfId="8902" xr:uid="{00000000-0005-0000-0000-0000F41E0000}"/>
    <cellStyle name="Normal 4 2 2 2 2 2 3 3 5 2" xfId="21169" xr:uid="{00000000-0005-0000-0000-0000F51E0000}"/>
    <cellStyle name="Normal 4 2 2 2 2 2 3 3 5 2 2" xfId="49793" xr:uid="{00000000-0005-0000-0000-0000F61E0000}"/>
    <cellStyle name="Normal 4 2 2 2 2 2 3 3 5 3" xfId="37526" xr:uid="{00000000-0005-0000-0000-0000F71E0000}"/>
    <cellStyle name="Normal 4 2 2 2 2 2 3 3 6" xfId="12990" xr:uid="{00000000-0005-0000-0000-0000F81E0000}"/>
    <cellStyle name="Normal 4 2 2 2 2 2 3 3 6 2" xfId="41614" xr:uid="{00000000-0005-0000-0000-0000F91E0000}"/>
    <cellStyle name="Normal 4 2 2 2 2 2 3 3 7" xfId="25257" xr:uid="{00000000-0005-0000-0000-0000FA1E0000}"/>
    <cellStyle name="Normal 4 2 2 2 2 2 3 3 7 2" xfId="53881" xr:uid="{00000000-0005-0000-0000-0000FB1E0000}"/>
    <cellStyle name="Normal 4 2 2 2 2 2 3 3 8" xfId="29347" xr:uid="{00000000-0005-0000-0000-0000FC1E0000}"/>
    <cellStyle name="Normal 4 2 2 2 2 2 3 4" xfId="1233" xr:uid="{00000000-0005-0000-0000-0000FD1E0000}"/>
    <cellStyle name="Normal 4 2 2 2 2 2 3 4 2" xfId="3277" xr:uid="{00000000-0005-0000-0000-0000FE1E0000}"/>
    <cellStyle name="Normal 4 2 2 2 2 2 3 4 2 2" xfId="7368" xr:uid="{00000000-0005-0000-0000-0000FF1E0000}"/>
    <cellStyle name="Normal 4 2 2 2 2 2 3 4 2 2 2" xfId="19635" xr:uid="{00000000-0005-0000-0000-0000001F0000}"/>
    <cellStyle name="Normal 4 2 2 2 2 2 3 4 2 2 2 2" xfId="48259" xr:uid="{00000000-0005-0000-0000-0000011F0000}"/>
    <cellStyle name="Normal 4 2 2 2 2 2 3 4 2 2 3" xfId="35992" xr:uid="{00000000-0005-0000-0000-0000021F0000}"/>
    <cellStyle name="Normal 4 2 2 2 2 2 3 4 2 3" xfId="11457" xr:uid="{00000000-0005-0000-0000-0000031F0000}"/>
    <cellStyle name="Normal 4 2 2 2 2 2 3 4 2 3 2" xfId="23724" xr:uid="{00000000-0005-0000-0000-0000041F0000}"/>
    <cellStyle name="Normal 4 2 2 2 2 2 3 4 2 3 2 2" xfId="52348" xr:uid="{00000000-0005-0000-0000-0000051F0000}"/>
    <cellStyle name="Normal 4 2 2 2 2 2 3 4 2 3 3" xfId="40081" xr:uid="{00000000-0005-0000-0000-0000061F0000}"/>
    <cellStyle name="Normal 4 2 2 2 2 2 3 4 2 4" xfId="15545" xr:uid="{00000000-0005-0000-0000-0000071F0000}"/>
    <cellStyle name="Normal 4 2 2 2 2 2 3 4 2 4 2" xfId="44169" xr:uid="{00000000-0005-0000-0000-0000081F0000}"/>
    <cellStyle name="Normal 4 2 2 2 2 2 3 4 2 5" xfId="27812" xr:uid="{00000000-0005-0000-0000-0000091F0000}"/>
    <cellStyle name="Normal 4 2 2 2 2 2 3 4 2 5 2" xfId="56436" xr:uid="{00000000-0005-0000-0000-00000A1F0000}"/>
    <cellStyle name="Normal 4 2 2 2 2 2 3 4 2 6" xfId="31902" xr:uid="{00000000-0005-0000-0000-00000B1F0000}"/>
    <cellStyle name="Normal 4 2 2 2 2 2 3 4 3" xfId="5324" xr:uid="{00000000-0005-0000-0000-00000C1F0000}"/>
    <cellStyle name="Normal 4 2 2 2 2 2 3 4 3 2" xfId="17591" xr:uid="{00000000-0005-0000-0000-00000D1F0000}"/>
    <cellStyle name="Normal 4 2 2 2 2 2 3 4 3 2 2" xfId="46215" xr:uid="{00000000-0005-0000-0000-00000E1F0000}"/>
    <cellStyle name="Normal 4 2 2 2 2 2 3 4 3 3" xfId="33948" xr:uid="{00000000-0005-0000-0000-00000F1F0000}"/>
    <cellStyle name="Normal 4 2 2 2 2 2 3 4 4" xfId="9413" xr:uid="{00000000-0005-0000-0000-0000101F0000}"/>
    <cellStyle name="Normal 4 2 2 2 2 2 3 4 4 2" xfId="21680" xr:uid="{00000000-0005-0000-0000-0000111F0000}"/>
    <cellStyle name="Normal 4 2 2 2 2 2 3 4 4 2 2" xfId="50304" xr:uid="{00000000-0005-0000-0000-0000121F0000}"/>
    <cellStyle name="Normal 4 2 2 2 2 2 3 4 4 3" xfId="38037" xr:uid="{00000000-0005-0000-0000-0000131F0000}"/>
    <cellStyle name="Normal 4 2 2 2 2 2 3 4 5" xfId="13501" xr:uid="{00000000-0005-0000-0000-0000141F0000}"/>
    <cellStyle name="Normal 4 2 2 2 2 2 3 4 5 2" xfId="42125" xr:uid="{00000000-0005-0000-0000-0000151F0000}"/>
    <cellStyle name="Normal 4 2 2 2 2 2 3 4 6" xfId="25768" xr:uid="{00000000-0005-0000-0000-0000161F0000}"/>
    <cellStyle name="Normal 4 2 2 2 2 2 3 4 6 2" xfId="54392" xr:uid="{00000000-0005-0000-0000-0000171F0000}"/>
    <cellStyle name="Normal 4 2 2 2 2 2 3 4 7" xfId="29858" xr:uid="{00000000-0005-0000-0000-0000181F0000}"/>
    <cellStyle name="Normal 4 2 2 2 2 2 3 5" xfId="2255" xr:uid="{00000000-0005-0000-0000-0000191F0000}"/>
    <cellStyle name="Normal 4 2 2 2 2 2 3 5 2" xfId="6346" xr:uid="{00000000-0005-0000-0000-00001A1F0000}"/>
    <cellStyle name="Normal 4 2 2 2 2 2 3 5 2 2" xfId="18613" xr:uid="{00000000-0005-0000-0000-00001B1F0000}"/>
    <cellStyle name="Normal 4 2 2 2 2 2 3 5 2 2 2" xfId="47237" xr:uid="{00000000-0005-0000-0000-00001C1F0000}"/>
    <cellStyle name="Normal 4 2 2 2 2 2 3 5 2 3" xfId="34970" xr:uid="{00000000-0005-0000-0000-00001D1F0000}"/>
    <cellStyle name="Normal 4 2 2 2 2 2 3 5 3" xfId="10435" xr:uid="{00000000-0005-0000-0000-00001E1F0000}"/>
    <cellStyle name="Normal 4 2 2 2 2 2 3 5 3 2" xfId="22702" xr:uid="{00000000-0005-0000-0000-00001F1F0000}"/>
    <cellStyle name="Normal 4 2 2 2 2 2 3 5 3 2 2" xfId="51326" xr:uid="{00000000-0005-0000-0000-0000201F0000}"/>
    <cellStyle name="Normal 4 2 2 2 2 2 3 5 3 3" xfId="39059" xr:uid="{00000000-0005-0000-0000-0000211F0000}"/>
    <cellStyle name="Normal 4 2 2 2 2 2 3 5 4" xfId="14523" xr:uid="{00000000-0005-0000-0000-0000221F0000}"/>
    <cellStyle name="Normal 4 2 2 2 2 2 3 5 4 2" xfId="43147" xr:uid="{00000000-0005-0000-0000-0000231F0000}"/>
    <cellStyle name="Normal 4 2 2 2 2 2 3 5 5" xfId="26790" xr:uid="{00000000-0005-0000-0000-0000241F0000}"/>
    <cellStyle name="Normal 4 2 2 2 2 2 3 5 5 2" xfId="55414" xr:uid="{00000000-0005-0000-0000-0000251F0000}"/>
    <cellStyle name="Normal 4 2 2 2 2 2 3 5 6" xfId="30880" xr:uid="{00000000-0005-0000-0000-0000261F0000}"/>
    <cellStyle name="Normal 4 2 2 2 2 2 3 6" xfId="4302" xr:uid="{00000000-0005-0000-0000-0000271F0000}"/>
    <cellStyle name="Normal 4 2 2 2 2 2 3 6 2" xfId="16569" xr:uid="{00000000-0005-0000-0000-0000281F0000}"/>
    <cellStyle name="Normal 4 2 2 2 2 2 3 6 2 2" xfId="45193" xr:uid="{00000000-0005-0000-0000-0000291F0000}"/>
    <cellStyle name="Normal 4 2 2 2 2 2 3 6 3" xfId="32926" xr:uid="{00000000-0005-0000-0000-00002A1F0000}"/>
    <cellStyle name="Normal 4 2 2 2 2 2 3 7" xfId="8391" xr:uid="{00000000-0005-0000-0000-00002B1F0000}"/>
    <cellStyle name="Normal 4 2 2 2 2 2 3 7 2" xfId="20658" xr:uid="{00000000-0005-0000-0000-00002C1F0000}"/>
    <cellStyle name="Normal 4 2 2 2 2 2 3 7 2 2" xfId="49282" xr:uid="{00000000-0005-0000-0000-00002D1F0000}"/>
    <cellStyle name="Normal 4 2 2 2 2 2 3 7 3" xfId="37015" xr:uid="{00000000-0005-0000-0000-00002E1F0000}"/>
    <cellStyle name="Normal 4 2 2 2 2 2 3 8" xfId="12479" xr:uid="{00000000-0005-0000-0000-00002F1F0000}"/>
    <cellStyle name="Normal 4 2 2 2 2 2 3 8 2" xfId="41103" xr:uid="{00000000-0005-0000-0000-0000301F0000}"/>
    <cellStyle name="Normal 4 2 2 2 2 2 3 9" xfId="24746" xr:uid="{00000000-0005-0000-0000-0000311F0000}"/>
    <cellStyle name="Normal 4 2 2 2 2 2 3 9 2" xfId="53370" xr:uid="{00000000-0005-0000-0000-0000321F0000}"/>
    <cellStyle name="Normal 4 2 2 2 2 2 4" xfId="337" xr:uid="{00000000-0005-0000-0000-0000331F0000}"/>
    <cellStyle name="Normal 4 2 2 2 2 2 4 2" xfId="850" xr:uid="{00000000-0005-0000-0000-0000341F0000}"/>
    <cellStyle name="Normal 4 2 2 2 2 2 4 2 2" xfId="1872" xr:uid="{00000000-0005-0000-0000-0000351F0000}"/>
    <cellStyle name="Normal 4 2 2 2 2 2 4 2 2 2" xfId="3916" xr:uid="{00000000-0005-0000-0000-0000361F0000}"/>
    <cellStyle name="Normal 4 2 2 2 2 2 4 2 2 2 2" xfId="8007" xr:uid="{00000000-0005-0000-0000-0000371F0000}"/>
    <cellStyle name="Normal 4 2 2 2 2 2 4 2 2 2 2 2" xfId="20274" xr:uid="{00000000-0005-0000-0000-0000381F0000}"/>
    <cellStyle name="Normal 4 2 2 2 2 2 4 2 2 2 2 2 2" xfId="48898" xr:uid="{00000000-0005-0000-0000-0000391F0000}"/>
    <cellStyle name="Normal 4 2 2 2 2 2 4 2 2 2 2 3" xfId="36631" xr:uid="{00000000-0005-0000-0000-00003A1F0000}"/>
    <cellStyle name="Normal 4 2 2 2 2 2 4 2 2 2 3" xfId="12096" xr:uid="{00000000-0005-0000-0000-00003B1F0000}"/>
    <cellStyle name="Normal 4 2 2 2 2 2 4 2 2 2 3 2" xfId="24363" xr:uid="{00000000-0005-0000-0000-00003C1F0000}"/>
    <cellStyle name="Normal 4 2 2 2 2 2 4 2 2 2 3 2 2" xfId="52987" xr:uid="{00000000-0005-0000-0000-00003D1F0000}"/>
    <cellStyle name="Normal 4 2 2 2 2 2 4 2 2 2 3 3" xfId="40720" xr:uid="{00000000-0005-0000-0000-00003E1F0000}"/>
    <cellStyle name="Normal 4 2 2 2 2 2 4 2 2 2 4" xfId="16184" xr:uid="{00000000-0005-0000-0000-00003F1F0000}"/>
    <cellStyle name="Normal 4 2 2 2 2 2 4 2 2 2 4 2" xfId="44808" xr:uid="{00000000-0005-0000-0000-0000401F0000}"/>
    <cellStyle name="Normal 4 2 2 2 2 2 4 2 2 2 5" xfId="28451" xr:uid="{00000000-0005-0000-0000-0000411F0000}"/>
    <cellStyle name="Normal 4 2 2 2 2 2 4 2 2 2 5 2" xfId="57075" xr:uid="{00000000-0005-0000-0000-0000421F0000}"/>
    <cellStyle name="Normal 4 2 2 2 2 2 4 2 2 2 6" xfId="32541" xr:uid="{00000000-0005-0000-0000-0000431F0000}"/>
    <cellStyle name="Normal 4 2 2 2 2 2 4 2 2 3" xfId="5963" xr:uid="{00000000-0005-0000-0000-0000441F0000}"/>
    <cellStyle name="Normal 4 2 2 2 2 2 4 2 2 3 2" xfId="18230" xr:uid="{00000000-0005-0000-0000-0000451F0000}"/>
    <cellStyle name="Normal 4 2 2 2 2 2 4 2 2 3 2 2" xfId="46854" xr:uid="{00000000-0005-0000-0000-0000461F0000}"/>
    <cellStyle name="Normal 4 2 2 2 2 2 4 2 2 3 3" xfId="34587" xr:uid="{00000000-0005-0000-0000-0000471F0000}"/>
    <cellStyle name="Normal 4 2 2 2 2 2 4 2 2 4" xfId="10052" xr:uid="{00000000-0005-0000-0000-0000481F0000}"/>
    <cellStyle name="Normal 4 2 2 2 2 2 4 2 2 4 2" xfId="22319" xr:uid="{00000000-0005-0000-0000-0000491F0000}"/>
    <cellStyle name="Normal 4 2 2 2 2 2 4 2 2 4 2 2" xfId="50943" xr:uid="{00000000-0005-0000-0000-00004A1F0000}"/>
    <cellStyle name="Normal 4 2 2 2 2 2 4 2 2 4 3" xfId="38676" xr:uid="{00000000-0005-0000-0000-00004B1F0000}"/>
    <cellStyle name="Normal 4 2 2 2 2 2 4 2 2 5" xfId="14140" xr:uid="{00000000-0005-0000-0000-00004C1F0000}"/>
    <cellStyle name="Normal 4 2 2 2 2 2 4 2 2 5 2" xfId="42764" xr:uid="{00000000-0005-0000-0000-00004D1F0000}"/>
    <cellStyle name="Normal 4 2 2 2 2 2 4 2 2 6" xfId="26407" xr:uid="{00000000-0005-0000-0000-00004E1F0000}"/>
    <cellStyle name="Normal 4 2 2 2 2 2 4 2 2 6 2" xfId="55031" xr:uid="{00000000-0005-0000-0000-00004F1F0000}"/>
    <cellStyle name="Normal 4 2 2 2 2 2 4 2 2 7" xfId="30497" xr:uid="{00000000-0005-0000-0000-0000501F0000}"/>
    <cellStyle name="Normal 4 2 2 2 2 2 4 2 3" xfId="2894" xr:uid="{00000000-0005-0000-0000-0000511F0000}"/>
    <cellStyle name="Normal 4 2 2 2 2 2 4 2 3 2" xfId="6985" xr:uid="{00000000-0005-0000-0000-0000521F0000}"/>
    <cellStyle name="Normal 4 2 2 2 2 2 4 2 3 2 2" xfId="19252" xr:uid="{00000000-0005-0000-0000-0000531F0000}"/>
    <cellStyle name="Normal 4 2 2 2 2 2 4 2 3 2 2 2" xfId="47876" xr:uid="{00000000-0005-0000-0000-0000541F0000}"/>
    <cellStyle name="Normal 4 2 2 2 2 2 4 2 3 2 3" xfId="35609" xr:uid="{00000000-0005-0000-0000-0000551F0000}"/>
    <cellStyle name="Normal 4 2 2 2 2 2 4 2 3 3" xfId="11074" xr:uid="{00000000-0005-0000-0000-0000561F0000}"/>
    <cellStyle name="Normal 4 2 2 2 2 2 4 2 3 3 2" xfId="23341" xr:uid="{00000000-0005-0000-0000-0000571F0000}"/>
    <cellStyle name="Normal 4 2 2 2 2 2 4 2 3 3 2 2" xfId="51965" xr:uid="{00000000-0005-0000-0000-0000581F0000}"/>
    <cellStyle name="Normal 4 2 2 2 2 2 4 2 3 3 3" xfId="39698" xr:uid="{00000000-0005-0000-0000-0000591F0000}"/>
    <cellStyle name="Normal 4 2 2 2 2 2 4 2 3 4" xfId="15162" xr:uid="{00000000-0005-0000-0000-00005A1F0000}"/>
    <cellStyle name="Normal 4 2 2 2 2 2 4 2 3 4 2" xfId="43786" xr:uid="{00000000-0005-0000-0000-00005B1F0000}"/>
    <cellStyle name="Normal 4 2 2 2 2 2 4 2 3 5" xfId="27429" xr:uid="{00000000-0005-0000-0000-00005C1F0000}"/>
    <cellStyle name="Normal 4 2 2 2 2 2 4 2 3 5 2" xfId="56053" xr:uid="{00000000-0005-0000-0000-00005D1F0000}"/>
    <cellStyle name="Normal 4 2 2 2 2 2 4 2 3 6" xfId="31519" xr:uid="{00000000-0005-0000-0000-00005E1F0000}"/>
    <cellStyle name="Normal 4 2 2 2 2 2 4 2 4" xfId="4941" xr:uid="{00000000-0005-0000-0000-00005F1F0000}"/>
    <cellStyle name="Normal 4 2 2 2 2 2 4 2 4 2" xfId="17208" xr:uid="{00000000-0005-0000-0000-0000601F0000}"/>
    <cellStyle name="Normal 4 2 2 2 2 2 4 2 4 2 2" xfId="45832" xr:uid="{00000000-0005-0000-0000-0000611F0000}"/>
    <cellStyle name="Normal 4 2 2 2 2 2 4 2 4 3" xfId="33565" xr:uid="{00000000-0005-0000-0000-0000621F0000}"/>
    <cellStyle name="Normal 4 2 2 2 2 2 4 2 5" xfId="9030" xr:uid="{00000000-0005-0000-0000-0000631F0000}"/>
    <cellStyle name="Normal 4 2 2 2 2 2 4 2 5 2" xfId="21297" xr:uid="{00000000-0005-0000-0000-0000641F0000}"/>
    <cellStyle name="Normal 4 2 2 2 2 2 4 2 5 2 2" xfId="49921" xr:uid="{00000000-0005-0000-0000-0000651F0000}"/>
    <cellStyle name="Normal 4 2 2 2 2 2 4 2 5 3" xfId="37654" xr:uid="{00000000-0005-0000-0000-0000661F0000}"/>
    <cellStyle name="Normal 4 2 2 2 2 2 4 2 6" xfId="13118" xr:uid="{00000000-0005-0000-0000-0000671F0000}"/>
    <cellStyle name="Normal 4 2 2 2 2 2 4 2 6 2" xfId="41742" xr:uid="{00000000-0005-0000-0000-0000681F0000}"/>
    <cellStyle name="Normal 4 2 2 2 2 2 4 2 7" xfId="25385" xr:uid="{00000000-0005-0000-0000-0000691F0000}"/>
    <cellStyle name="Normal 4 2 2 2 2 2 4 2 7 2" xfId="54009" xr:uid="{00000000-0005-0000-0000-00006A1F0000}"/>
    <cellStyle name="Normal 4 2 2 2 2 2 4 2 8" xfId="29475" xr:uid="{00000000-0005-0000-0000-00006B1F0000}"/>
    <cellStyle name="Normal 4 2 2 2 2 2 4 3" xfId="1361" xr:uid="{00000000-0005-0000-0000-00006C1F0000}"/>
    <cellStyle name="Normal 4 2 2 2 2 2 4 3 2" xfId="3405" xr:uid="{00000000-0005-0000-0000-00006D1F0000}"/>
    <cellStyle name="Normal 4 2 2 2 2 2 4 3 2 2" xfId="7496" xr:uid="{00000000-0005-0000-0000-00006E1F0000}"/>
    <cellStyle name="Normal 4 2 2 2 2 2 4 3 2 2 2" xfId="19763" xr:uid="{00000000-0005-0000-0000-00006F1F0000}"/>
    <cellStyle name="Normal 4 2 2 2 2 2 4 3 2 2 2 2" xfId="48387" xr:uid="{00000000-0005-0000-0000-0000701F0000}"/>
    <cellStyle name="Normal 4 2 2 2 2 2 4 3 2 2 3" xfId="36120" xr:uid="{00000000-0005-0000-0000-0000711F0000}"/>
    <cellStyle name="Normal 4 2 2 2 2 2 4 3 2 3" xfId="11585" xr:uid="{00000000-0005-0000-0000-0000721F0000}"/>
    <cellStyle name="Normal 4 2 2 2 2 2 4 3 2 3 2" xfId="23852" xr:uid="{00000000-0005-0000-0000-0000731F0000}"/>
    <cellStyle name="Normal 4 2 2 2 2 2 4 3 2 3 2 2" xfId="52476" xr:uid="{00000000-0005-0000-0000-0000741F0000}"/>
    <cellStyle name="Normal 4 2 2 2 2 2 4 3 2 3 3" xfId="40209" xr:uid="{00000000-0005-0000-0000-0000751F0000}"/>
    <cellStyle name="Normal 4 2 2 2 2 2 4 3 2 4" xfId="15673" xr:uid="{00000000-0005-0000-0000-0000761F0000}"/>
    <cellStyle name="Normal 4 2 2 2 2 2 4 3 2 4 2" xfId="44297" xr:uid="{00000000-0005-0000-0000-0000771F0000}"/>
    <cellStyle name="Normal 4 2 2 2 2 2 4 3 2 5" xfId="27940" xr:uid="{00000000-0005-0000-0000-0000781F0000}"/>
    <cellStyle name="Normal 4 2 2 2 2 2 4 3 2 5 2" xfId="56564" xr:uid="{00000000-0005-0000-0000-0000791F0000}"/>
    <cellStyle name="Normal 4 2 2 2 2 2 4 3 2 6" xfId="32030" xr:uid="{00000000-0005-0000-0000-00007A1F0000}"/>
    <cellStyle name="Normal 4 2 2 2 2 2 4 3 3" xfId="5452" xr:uid="{00000000-0005-0000-0000-00007B1F0000}"/>
    <cellStyle name="Normal 4 2 2 2 2 2 4 3 3 2" xfId="17719" xr:uid="{00000000-0005-0000-0000-00007C1F0000}"/>
    <cellStyle name="Normal 4 2 2 2 2 2 4 3 3 2 2" xfId="46343" xr:uid="{00000000-0005-0000-0000-00007D1F0000}"/>
    <cellStyle name="Normal 4 2 2 2 2 2 4 3 3 3" xfId="34076" xr:uid="{00000000-0005-0000-0000-00007E1F0000}"/>
    <cellStyle name="Normal 4 2 2 2 2 2 4 3 4" xfId="9541" xr:uid="{00000000-0005-0000-0000-00007F1F0000}"/>
    <cellStyle name="Normal 4 2 2 2 2 2 4 3 4 2" xfId="21808" xr:uid="{00000000-0005-0000-0000-0000801F0000}"/>
    <cellStyle name="Normal 4 2 2 2 2 2 4 3 4 2 2" xfId="50432" xr:uid="{00000000-0005-0000-0000-0000811F0000}"/>
    <cellStyle name="Normal 4 2 2 2 2 2 4 3 4 3" xfId="38165" xr:uid="{00000000-0005-0000-0000-0000821F0000}"/>
    <cellStyle name="Normal 4 2 2 2 2 2 4 3 5" xfId="13629" xr:uid="{00000000-0005-0000-0000-0000831F0000}"/>
    <cellStyle name="Normal 4 2 2 2 2 2 4 3 5 2" xfId="42253" xr:uid="{00000000-0005-0000-0000-0000841F0000}"/>
    <cellStyle name="Normal 4 2 2 2 2 2 4 3 6" xfId="25896" xr:uid="{00000000-0005-0000-0000-0000851F0000}"/>
    <cellStyle name="Normal 4 2 2 2 2 2 4 3 6 2" xfId="54520" xr:uid="{00000000-0005-0000-0000-0000861F0000}"/>
    <cellStyle name="Normal 4 2 2 2 2 2 4 3 7" xfId="29986" xr:uid="{00000000-0005-0000-0000-0000871F0000}"/>
    <cellStyle name="Normal 4 2 2 2 2 2 4 4" xfId="2383" xr:uid="{00000000-0005-0000-0000-0000881F0000}"/>
    <cellStyle name="Normal 4 2 2 2 2 2 4 4 2" xfId="6474" xr:uid="{00000000-0005-0000-0000-0000891F0000}"/>
    <cellStyle name="Normal 4 2 2 2 2 2 4 4 2 2" xfId="18741" xr:uid="{00000000-0005-0000-0000-00008A1F0000}"/>
    <cellStyle name="Normal 4 2 2 2 2 2 4 4 2 2 2" xfId="47365" xr:uid="{00000000-0005-0000-0000-00008B1F0000}"/>
    <cellStyle name="Normal 4 2 2 2 2 2 4 4 2 3" xfId="35098" xr:uid="{00000000-0005-0000-0000-00008C1F0000}"/>
    <cellStyle name="Normal 4 2 2 2 2 2 4 4 3" xfId="10563" xr:uid="{00000000-0005-0000-0000-00008D1F0000}"/>
    <cellStyle name="Normal 4 2 2 2 2 2 4 4 3 2" xfId="22830" xr:uid="{00000000-0005-0000-0000-00008E1F0000}"/>
    <cellStyle name="Normal 4 2 2 2 2 2 4 4 3 2 2" xfId="51454" xr:uid="{00000000-0005-0000-0000-00008F1F0000}"/>
    <cellStyle name="Normal 4 2 2 2 2 2 4 4 3 3" xfId="39187" xr:uid="{00000000-0005-0000-0000-0000901F0000}"/>
    <cellStyle name="Normal 4 2 2 2 2 2 4 4 4" xfId="14651" xr:uid="{00000000-0005-0000-0000-0000911F0000}"/>
    <cellStyle name="Normal 4 2 2 2 2 2 4 4 4 2" xfId="43275" xr:uid="{00000000-0005-0000-0000-0000921F0000}"/>
    <cellStyle name="Normal 4 2 2 2 2 2 4 4 5" xfId="26918" xr:uid="{00000000-0005-0000-0000-0000931F0000}"/>
    <cellStyle name="Normal 4 2 2 2 2 2 4 4 5 2" xfId="55542" xr:uid="{00000000-0005-0000-0000-0000941F0000}"/>
    <cellStyle name="Normal 4 2 2 2 2 2 4 4 6" xfId="31008" xr:uid="{00000000-0005-0000-0000-0000951F0000}"/>
    <cellStyle name="Normal 4 2 2 2 2 2 4 5" xfId="4430" xr:uid="{00000000-0005-0000-0000-0000961F0000}"/>
    <cellStyle name="Normal 4 2 2 2 2 2 4 5 2" xfId="16697" xr:uid="{00000000-0005-0000-0000-0000971F0000}"/>
    <cellStyle name="Normal 4 2 2 2 2 2 4 5 2 2" xfId="45321" xr:uid="{00000000-0005-0000-0000-0000981F0000}"/>
    <cellStyle name="Normal 4 2 2 2 2 2 4 5 3" xfId="33054" xr:uid="{00000000-0005-0000-0000-0000991F0000}"/>
    <cellStyle name="Normal 4 2 2 2 2 2 4 6" xfId="8519" xr:uid="{00000000-0005-0000-0000-00009A1F0000}"/>
    <cellStyle name="Normal 4 2 2 2 2 2 4 6 2" xfId="20786" xr:uid="{00000000-0005-0000-0000-00009B1F0000}"/>
    <cellStyle name="Normal 4 2 2 2 2 2 4 6 2 2" xfId="49410" xr:uid="{00000000-0005-0000-0000-00009C1F0000}"/>
    <cellStyle name="Normal 4 2 2 2 2 2 4 6 3" xfId="37143" xr:uid="{00000000-0005-0000-0000-00009D1F0000}"/>
    <cellStyle name="Normal 4 2 2 2 2 2 4 7" xfId="12607" xr:uid="{00000000-0005-0000-0000-00009E1F0000}"/>
    <cellStyle name="Normal 4 2 2 2 2 2 4 7 2" xfId="41231" xr:uid="{00000000-0005-0000-0000-00009F1F0000}"/>
    <cellStyle name="Normal 4 2 2 2 2 2 4 8" xfId="24874" xr:uid="{00000000-0005-0000-0000-0000A01F0000}"/>
    <cellStyle name="Normal 4 2 2 2 2 2 4 8 2" xfId="53498" xr:uid="{00000000-0005-0000-0000-0000A11F0000}"/>
    <cellStyle name="Normal 4 2 2 2 2 2 4 9" xfId="28964" xr:uid="{00000000-0005-0000-0000-0000A21F0000}"/>
    <cellStyle name="Normal 4 2 2 2 2 2 5" xfId="594" xr:uid="{00000000-0005-0000-0000-0000A31F0000}"/>
    <cellStyle name="Normal 4 2 2 2 2 2 5 2" xfId="1616" xr:uid="{00000000-0005-0000-0000-0000A41F0000}"/>
    <cellStyle name="Normal 4 2 2 2 2 2 5 2 2" xfId="3660" xr:uid="{00000000-0005-0000-0000-0000A51F0000}"/>
    <cellStyle name="Normal 4 2 2 2 2 2 5 2 2 2" xfId="7751" xr:uid="{00000000-0005-0000-0000-0000A61F0000}"/>
    <cellStyle name="Normal 4 2 2 2 2 2 5 2 2 2 2" xfId="20018" xr:uid="{00000000-0005-0000-0000-0000A71F0000}"/>
    <cellStyle name="Normal 4 2 2 2 2 2 5 2 2 2 2 2" xfId="48642" xr:uid="{00000000-0005-0000-0000-0000A81F0000}"/>
    <cellStyle name="Normal 4 2 2 2 2 2 5 2 2 2 3" xfId="36375" xr:uid="{00000000-0005-0000-0000-0000A91F0000}"/>
    <cellStyle name="Normal 4 2 2 2 2 2 5 2 2 3" xfId="11840" xr:uid="{00000000-0005-0000-0000-0000AA1F0000}"/>
    <cellStyle name="Normal 4 2 2 2 2 2 5 2 2 3 2" xfId="24107" xr:uid="{00000000-0005-0000-0000-0000AB1F0000}"/>
    <cellStyle name="Normal 4 2 2 2 2 2 5 2 2 3 2 2" xfId="52731" xr:uid="{00000000-0005-0000-0000-0000AC1F0000}"/>
    <cellStyle name="Normal 4 2 2 2 2 2 5 2 2 3 3" xfId="40464" xr:uid="{00000000-0005-0000-0000-0000AD1F0000}"/>
    <cellStyle name="Normal 4 2 2 2 2 2 5 2 2 4" xfId="15928" xr:uid="{00000000-0005-0000-0000-0000AE1F0000}"/>
    <cellStyle name="Normal 4 2 2 2 2 2 5 2 2 4 2" xfId="44552" xr:uid="{00000000-0005-0000-0000-0000AF1F0000}"/>
    <cellStyle name="Normal 4 2 2 2 2 2 5 2 2 5" xfId="28195" xr:uid="{00000000-0005-0000-0000-0000B01F0000}"/>
    <cellStyle name="Normal 4 2 2 2 2 2 5 2 2 5 2" xfId="56819" xr:uid="{00000000-0005-0000-0000-0000B11F0000}"/>
    <cellStyle name="Normal 4 2 2 2 2 2 5 2 2 6" xfId="32285" xr:uid="{00000000-0005-0000-0000-0000B21F0000}"/>
    <cellStyle name="Normal 4 2 2 2 2 2 5 2 3" xfId="5707" xr:uid="{00000000-0005-0000-0000-0000B31F0000}"/>
    <cellStyle name="Normal 4 2 2 2 2 2 5 2 3 2" xfId="17974" xr:uid="{00000000-0005-0000-0000-0000B41F0000}"/>
    <cellStyle name="Normal 4 2 2 2 2 2 5 2 3 2 2" xfId="46598" xr:uid="{00000000-0005-0000-0000-0000B51F0000}"/>
    <cellStyle name="Normal 4 2 2 2 2 2 5 2 3 3" xfId="34331" xr:uid="{00000000-0005-0000-0000-0000B61F0000}"/>
    <cellStyle name="Normal 4 2 2 2 2 2 5 2 4" xfId="9796" xr:uid="{00000000-0005-0000-0000-0000B71F0000}"/>
    <cellStyle name="Normal 4 2 2 2 2 2 5 2 4 2" xfId="22063" xr:uid="{00000000-0005-0000-0000-0000B81F0000}"/>
    <cellStyle name="Normal 4 2 2 2 2 2 5 2 4 2 2" xfId="50687" xr:uid="{00000000-0005-0000-0000-0000B91F0000}"/>
    <cellStyle name="Normal 4 2 2 2 2 2 5 2 4 3" xfId="38420" xr:uid="{00000000-0005-0000-0000-0000BA1F0000}"/>
    <cellStyle name="Normal 4 2 2 2 2 2 5 2 5" xfId="13884" xr:uid="{00000000-0005-0000-0000-0000BB1F0000}"/>
    <cellStyle name="Normal 4 2 2 2 2 2 5 2 5 2" xfId="42508" xr:uid="{00000000-0005-0000-0000-0000BC1F0000}"/>
    <cellStyle name="Normal 4 2 2 2 2 2 5 2 6" xfId="26151" xr:uid="{00000000-0005-0000-0000-0000BD1F0000}"/>
    <cellStyle name="Normal 4 2 2 2 2 2 5 2 6 2" xfId="54775" xr:uid="{00000000-0005-0000-0000-0000BE1F0000}"/>
    <cellStyle name="Normal 4 2 2 2 2 2 5 2 7" xfId="30241" xr:uid="{00000000-0005-0000-0000-0000BF1F0000}"/>
    <cellStyle name="Normal 4 2 2 2 2 2 5 3" xfId="2638" xr:uid="{00000000-0005-0000-0000-0000C01F0000}"/>
    <cellStyle name="Normal 4 2 2 2 2 2 5 3 2" xfId="6729" xr:uid="{00000000-0005-0000-0000-0000C11F0000}"/>
    <cellStyle name="Normal 4 2 2 2 2 2 5 3 2 2" xfId="18996" xr:uid="{00000000-0005-0000-0000-0000C21F0000}"/>
    <cellStyle name="Normal 4 2 2 2 2 2 5 3 2 2 2" xfId="47620" xr:uid="{00000000-0005-0000-0000-0000C31F0000}"/>
    <cellStyle name="Normal 4 2 2 2 2 2 5 3 2 3" xfId="35353" xr:uid="{00000000-0005-0000-0000-0000C41F0000}"/>
    <cellStyle name="Normal 4 2 2 2 2 2 5 3 3" xfId="10818" xr:uid="{00000000-0005-0000-0000-0000C51F0000}"/>
    <cellStyle name="Normal 4 2 2 2 2 2 5 3 3 2" xfId="23085" xr:uid="{00000000-0005-0000-0000-0000C61F0000}"/>
    <cellStyle name="Normal 4 2 2 2 2 2 5 3 3 2 2" xfId="51709" xr:uid="{00000000-0005-0000-0000-0000C71F0000}"/>
    <cellStyle name="Normal 4 2 2 2 2 2 5 3 3 3" xfId="39442" xr:uid="{00000000-0005-0000-0000-0000C81F0000}"/>
    <cellStyle name="Normal 4 2 2 2 2 2 5 3 4" xfId="14906" xr:uid="{00000000-0005-0000-0000-0000C91F0000}"/>
    <cellStyle name="Normal 4 2 2 2 2 2 5 3 4 2" xfId="43530" xr:uid="{00000000-0005-0000-0000-0000CA1F0000}"/>
    <cellStyle name="Normal 4 2 2 2 2 2 5 3 5" xfId="27173" xr:uid="{00000000-0005-0000-0000-0000CB1F0000}"/>
    <cellStyle name="Normal 4 2 2 2 2 2 5 3 5 2" xfId="55797" xr:uid="{00000000-0005-0000-0000-0000CC1F0000}"/>
    <cellStyle name="Normal 4 2 2 2 2 2 5 3 6" xfId="31263" xr:uid="{00000000-0005-0000-0000-0000CD1F0000}"/>
    <cellStyle name="Normal 4 2 2 2 2 2 5 4" xfId="4685" xr:uid="{00000000-0005-0000-0000-0000CE1F0000}"/>
    <cellStyle name="Normal 4 2 2 2 2 2 5 4 2" xfId="16952" xr:uid="{00000000-0005-0000-0000-0000CF1F0000}"/>
    <cellStyle name="Normal 4 2 2 2 2 2 5 4 2 2" xfId="45576" xr:uid="{00000000-0005-0000-0000-0000D01F0000}"/>
    <cellStyle name="Normal 4 2 2 2 2 2 5 4 3" xfId="33309" xr:uid="{00000000-0005-0000-0000-0000D11F0000}"/>
    <cellStyle name="Normal 4 2 2 2 2 2 5 5" xfId="8774" xr:uid="{00000000-0005-0000-0000-0000D21F0000}"/>
    <cellStyle name="Normal 4 2 2 2 2 2 5 5 2" xfId="21041" xr:uid="{00000000-0005-0000-0000-0000D31F0000}"/>
    <cellStyle name="Normal 4 2 2 2 2 2 5 5 2 2" xfId="49665" xr:uid="{00000000-0005-0000-0000-0000D41F0000}"/>
    <cellStyle name="Normal 4 2 2 2 2 2 5 5 3" xfId="37398" xr:uid="{00000000-0005-0000-0000-0000D51F0000}"/>
    <cellStyle name="Normal 4 2 2 2 2 2 5 6" xfId="12862" xr:uid="{00000000-0005-0000-0000-0000D61F0000}"/>
    <cellStyle name="Normal 4 2 2 2 2 2 5 6 2" xfId="41486" xr:uid="{00000000-0005-0000-0000-0000D71F0000}"/>
    <cellStyle name="Normal 4 2 2 2 2 2 5 7" xfId="25129" xr:uid="{00000000-0005-0000-0000-0000D81F0000}"/>
    <cellStyle name="Normal 4 2 2 2 2 2 5 7 2" xfId="53753" xr:uid="{00000000-0005-0000-0000-0000D91F0000}"/>
    <cellStyle name="Normal 4 2 2 2 2 2 5 8" xfId="29219" xr:uid="{00000000-0005-0000-0000-0000DA1F0000}"/>
    <cellStyle name="Normal 4 2 2 2 2 2 6" xfId="1105" xr:uid="{00000000-0005-0000-0000-0000DB1F0000}"/>
    <cellStyle name="Normal 4 2 2 2 2 2 6 2" xfId="3149" xr:uid="{00000000-0005-0000-0000-0000DC1F0000}"/>
    <cellStyle name="Normal 4 2 2 2 2 2 6 2 2" xfId="7240" xr:uid="{00000000-0005-0000-0000-0000DD1F0000}"/>
    <cellStyle name="Normal 4 2 2 2 2 2 6 2 2 2" xfId="19507" xr:uid="{00000000-0005-0000-0000-0000DE1F0000}"/>
    <cellStyle name="Normal 4 2 2 2 2 2 6 2 2 2 2" xfId="48131" xr:uid="{00000000-0005-0000-0000-0000DF1F0000}"/>
    <cellStyle name="Normal 4 2 2 2 2 2 6 2 2 3" xfId="35864" xr:uid="{00000000-0005-0000-0000-0000E01F0000}"/>
    <cellStyle name="Normal 4 2 2 2 2 2 6 2 3" xfId="11329" xr:uid="{00000000-0005-0000-0000-0000E11F0000}"/>
    <cellStyle name="Normal 4 2 2 2 2 2 6 2 3 2" xfId="23596" xr:uid="{00000000-0005-0000-0000-0000E21F0000}"/>
    <cellStyle name="Normal 4 2 2 2 2 2 6 2 3 2 2" xfId="52220" xr:uid="{00000000-0005-0000-0000-0000E31F0000}"/>
    <cellStyle name="Normal 4 2 2 2 2 2 6 2 3 3" xfId="39953" xr:uid="{00000000-0005-0000-0000-0000E41F0000}"/>
    <cellStyle name="Normal 4 2 2 2 2 2 6 2 4" xfId="15417" xr:uid="{00000000-0005-0000-0000-0000E51F0000}"/>
    <cellStyle name="Normal 4 2 2 2 2 2 6 2 4 2" xfId="44041" xr:uid="{00000000-0005-0000-0000-0000E61F0000}"/>
    <cellStyle name="Normal 4 2 2 2 2 2 6 2 5" xfId="27684" xr:uid="{00000000-0005-0000-0000-0000E71F0000}"/>
    <cellStyle name="Normal 4 2 2 2 2 2 6 2 5 2" xfId="56308" xr:uid="{00000000-0005-0000-0000-0000E81F0000}"/>
    <cellStyle name="Normal 4 2 2 2 2 2 6 2 6" xfId="31774" xr:uid="{00000000-0005-0000-0000-0000E91F0000}"/>
    <cellStyle name="Normal 4 2 2 2 2 2 6 3" xfId="5196" xr:uid="{00000000-0005-0000-0000-0000EA1F0000}"/>
    <cellStyle name="Normal 4 2 2 2 2 2 6 3 2" xfId="17463" xr:uid="{00000000-0005-0000-0000-0000EB1F0000}"/>
    <cellStyle name="Normal 4 2 2 2 2 2 6 3 2 2" xfId="46087" xr:uid="{00000000-0005-0000-0000-0000EC1F0000}"/>
    <cellStyle name="Normal 4 2 2 2 2 2 6 3 3" xfId="33820" xr:uid="{00000000-0005-0000-0000-0000ED1F0000}"/>
    <cellStyle name="Normal 4 2 2 2 2 2 6 4" xfId="9285" xr:uid="{00000000-0005-0000-0000-0000EE1F0000}"/>
    <cellStyle name="Normal 4 2 2 2 2 2 6 4 2" xfId="21552" xr:uid="{00000000-0005-0000-0000-0000EF1F0000}"/>
    <cellStyle name="Normal 4 2 2 2 2 2 6 4 2 2" xfId="50176" xr:uid="{00000000-0005-0000-0000-0000F01F0000}"/>
    <cellStyle name="Normal 4 2 2 2 2 2 6 4 3" xfId="37909" xr:uid="{00000000-0005-0000-0000-0000F11F0000}"/>
    <cellStyle name="Normal 4 2 2 2 2 2 6 5" xfId="13373" xr:uid="{00000000-0005-0000-0000-0000F21F0000}"/>
    <cellStyle name="Normal 4 2 2 2 2 2 6 5 2" xfId="41997" xr:uid="{00000000-0005-0000-0000-0000F31F0000}"/>
    <cellStyle name="Normal 4 2 2 2 2 2 6 6" xfId="25640" xr:uid="{00000000-0005-0000-0000-0000F41F0000}"/>
    <cellStyle name="Normal 4 2 2 2 2 2 6 6 2" xfId="54264" xr:uid="{00000000-0005-0000-0000-0000F51F0000}"/>
    <cellStyle name="Normal 4 2 2 2 2 2 6 7" xfId="29730" xr:uid="{00000000-0005-0000-0000-0000F61F0000}"/>
    <cellStyle name="Normal 4 2 2 2 2 2 7" xfId="2127" xr:uid="{00000000-0005-0000-0000-0000F71F0000}"/>
    <cellStyle name="Normal 4 2 2 2 2 2 7 2" xfId="6218" xr:uid="{00000000-0005-0000-0000-0000F81F0000}"/>
    <cellStyle name="Normal 4 2 2 2 2 2 7 2 2" xfId="18485" xr:uid="{00000000-0005-0000-0000-0000F91F0000}"/>
    <cellStyle name="Normal 4 2 2 2 2 2 7 2 2 2" xfId="47109" xr:uid="{00000000-0005-0000-0000-0000FA1F0000}"/>
    <cellStyle name="Normal 4 2 2 2 2 2 7 2 3" xfId="34842" xr:uid="{00000000-0005-0000-0000-0000FB1F0000}"/>
    <cellStyle name="Normal 4 2 2 2 2 2 7 3" xfId="10307" xr:uid="{00000000-0005-0000-0000-0000FC1F0000}"/>
    <cellStyle name="Normal 4 2 2 2 2 2 7 3 2" xfId="22574" xr:uid="{00000000-0005-0000-0000-0000FD1F0000}"/>
    <cellStyle name="Normal 4 2 2 2 2 2 7 3 2 2" xfId="51198" xr:uid="{00000000-0005-0000-0000-0000FE1F0000}"/>
    <cellStyle name="Normal 4 2 2 2 2 2 7 3 3" xfId="38931" xr:uid="{00000000-0005-0000-0000-0000FF1F0000}"/>
    <cellStyle name="Normal 4 2 2 2 2 2 7 4" xfId="14395" xr:uid="{00000000-0005-0000-0000-000000200000}"/>
    <cellStyle name="Normal 4 2 2 2 2 2 7 4 2" xfId="43019" xr:uid="{00000000-0005-0000-0000-000001200000}"/>
    <cellStyle name="Normal 4 2 2 2 2 2 7 5" xfId="26662" xr:uid="{00000000-0005-0000-0000-000002200000}"/>
    <cellStyle name="Normal 4 2 2 2 2 2 7 5 2" xfId="55286" xr:uid="{00000000-0005-0000-0000-000003200000}"/>
    <cellStyle name="Normal 4 2 2 2 2 2 7 6" xfId="30752" xr:uid="{00000000-0005-0000-0000-000004200000}"/>
    <cellStyle name="Normal 4 2 2 2 2 2 8" xfId="4174" xr:uid="{00000000-0005-0000-0000-000005200000}"/>
    <cellStyle name="Normal 4 2 2 2 2 2 8 2" xfId="16441" xr:uid="{00000000-0005-0000-0000-000006200000}"/>
    <cellStyle name="Normal 4 2 2 2 2 2 8 2 2" xfId="45065" xr:uid="{00000000-0005-0000-0000-000007200000}"/>
    <cellStyle name="Normal 4 2 2 2 2 2 8 3" xfId="32798" xr:uid="{00000000-0005-0000-0000-000008200000}"/>
    <cellStyle name="Normal 4 2 2 2 2 2 9" xfId="8263" xr:uid="{00000000-0005-0000-0000-000009200000}"/>
    <cellStyle name="Normal 4 2 2 2 2 2 9 2" xfId="20530" xr:uid="{00000000-0005-0000-0000-00000A200000}"/>
    <cellStyle name="Normal 4 2 2 2 2 2 9 2 2" xfId="49154" xr:uid="{00000000-0005-0000-0000-00000B200000}"/>
    <cellStyle name="Normal 4 2 2 2 2 2 9 3" xfId="36887" xr:uid="{00000000-0005-0000-0000-00000C200000}"/>
    <cellStyle name="Normal 4 2 2 2 2 3" xfId="108" xr:uid="{00000000-0005-0000-0000-00000D200000}"/>
    <cellStyle name="Normal 4 2 2 2 2 3 10" xfId="24650" xr:uid="{00000000-0005-0000-0000-00000E200000}"/>
    <cellStyle name="Normal 4 2 2 2 2 3 10 2" xfId="53274" xr:uid="{00000000-0005-0000-0000-00000F200000}"/>
    <cellStyle name="Normal 4 2 2 2 2 3 11" xfId="28740" xr:uid="{00000000-0005-0000-0000-000010200000}"/>
    <cellStyle name="Normal 4 2 2 2 2 3 2" xfId="237" xr:uid="{00000000-0005-0000-0000-000011200000}"/>
    <cellStyle name="Normal 4 2 2 2 2 3 2 10" xfId="28868" xr:uid="{00000000-0005-0000-0000-000012200000}"/>
    <cellStyle name="Normal 4 2 2 2 2 3 2 2" xfId="497" xr:uid="{00000000-0005-0000-0000-000013200000}"/>
    <cellStyle name="Normal 4 2 2 2 2 3 2 2 2" xfId="1010" xr:uid="{00000000-0005-0000-0000-000014200000}"/>
    <cellStyle name="Normal 4 2 2 2 2 3 2 2 2 2" xfId="2032" xr:uid="{00000000-0005-0000-0000-000015200000}"/>
    <cellStyle name="Normal 4 2 2 2 2 3 2 2 2 2 2" xfId="4076" xr:uid="{00000000-0005-0000-0000-000016200000}"/>
    <cellStyle name="Normal 4 2 2 2 2 3 2 2 2 2 2 2" xfId="8167" xr:uid="{00000000-0005-0000-0000-000017200000}"/>
    <cellStyle name="Normal 4 2 2 2 2 3 2 2 2 2 2 2 2" xfId="20434" xr:uid="{00000000-0005-0000-0000-000018200000}"/>
    <cellStyle name="Normal 4 2 2 2 2 3 2 2 2 2 2 2 2 2" xfId="49058" xr:uid="{00000000-0005-0000-0000-000019200000}"/>
    <cellStyle name="Normal 4 2 2 2 2 3 2 2 2 2 2 2 3" xfId="36791" xr:uid="{00000000-0005-0000-0000-00001A200000}"/>
    <cellStyle name="Normal 4 2 2 2 2 3 2 2 2 2 2 3" xfId="12256" xr:uid="{00000000-0005-0000-0000-00001B200000}"/>
    <cellStyle name="Normal 4 2 2 2 2 3 2 2 2 2 2 3 2" xfId="24523" xr:uid="{00000000-0005-0000-0000-00001C200000}"/>
    <cellStyle name="Normal 4 2 2 2 2 3 2 2 2 2 2 3 2 2" xfId="53147" xr:uid="{00000000-0005-0000-0000-00001D200000}"/>
    <cellStyle name="Normal 4 2 2 2 2 3 2 2 2 2 2 3 3" xfId="40880" xr:uid="{00000000-0005-0000-0000-00001E200000}"/>
    <cellStyle name="Normal 4 2 2 2 2 3 2 2 2 2 2 4" xfId="16344" xr:uid="{00000000-0005-0000-0000-00001F200000}"/>
    <cellStyle name="Normal 4 2 2 2 2 3 2 2 2 2 2 4 2" xfId="44968" xr:uid="{00000000-0005-0000-0000-000020200000}"/>
    <cellStyle name="Normal 4 2 2 2 2 3 2 2 2 2 2 5" xfId="28611" xr:uid="{00000000-0005-0000-0000-000021200000}"/>
    <cellStyle name="Normal 4 2 2 2 2 3 2 2 2 2 2 5 2" xfId="57235" xr:uid="{00000000-0005-0000-0000-000022200000}"/>
    <cellStyle name="Normal 4 2 2 2 2 3 2 2 2 2 2 6" xfId="32701" xr:uid="{00000000-0005-0000-0000-000023200000}"/>
    <cellStyle name="Normal 4 2 2 2 2 3 2 2 2 2 3" xfId="6123" xr:uid="{00000000-0005-0000-0000-000024200000}"/>
    <cellStyle name="Normal 4 2 2 2 2 3 2 2 2 2 3 2" xfId="18390" xr:uid="{00000000-0005-0000-0000-000025200000}"/>
    <cellStyle name="Normal 4 2 2 2 2 3 2 2 2 2 3 2 2" xfId="47014" xr:uid="{00000000-0005-0000-0000-000026200000}"/>
    <cellStyle name="Normal 4 2 2 2 2 3 2 2 2 2 3 3" xfId="34747" xr:uid="{00000000-0005-0000-0000-000027200000}"/>
    <cellStyle name="Normal 4 2 2 2 2 3 2 2 2 2 4" xfId="10212" xr:uid="{00000000-0005-0000-0000-000028200000}"/>
    <cellStyle name="Normal 4 2 2 2 2 3 2 2 2 2 4 2" xfId="22479" xr:uid="{00000000-0005-0000-0000-000029200000}"/>
    <cellStyle name="Normal 4 2 2 2 2 3 2 2 2 2 4 2 2" xfId="51103" xr:uid="{00000000-0005-0000-0000-00002A200000}"/>
    <cellStyle name="Normal 4 2 2 2 2 3 2 2 2 2 4 3" xfId="38836" xr:uid="{00000000-0005-0000-0000-00002B200000}"/>
    <cellStyle name="Normal 4 2 2 2 2 3 2 2 2 2 5" xfId="14300" xr:uid="{00000000-0005-0000-0000-00002C200000}"/>
    <cellStyle name="Normal 4 2 2 2 2 3 2 2 2 2 5 2" xfId="42924" xr:uid="{00000000-0005-0000-0000-00002D200000}"/>
    <cellStyle name="Normal 4 2 2 2 2 3 2 2 2 2 6" xfId="26567" xr:uid="{00000000-0005-0000-0000-00002E200000}"/>
    <cellStyle name="Normal 4 2 2 2 2 3 2 2 2 2 6 2" xfId="55191" xr:uid="{00000000-0005-0000-0000-00002F200000}"/>
    <cellStyle name="Normal 4 2 2 2 2 3 2 2 2 2 7" xfId="30657" xr:uid="{00000000-0005-0000-0000-000030200000}"/>
    <cellStyle name="Normal 4 2 2 2 2 3 2 2 2 3" xfId="3054" xr:uid="{00000000-0005-0000-0000-000031200000}"/>
    <cellStyle name="Normal 4 2 2 2 2 3 2 2 2 3 2" xfId="7145" xr:uid="{00000000-0005-0000-0000-000032200000}"/>
    <cellStyle name="Normal 4 2 2 2 2 3 2 2 2 3 2 2" xfId="19412" xr:uid="{00000000-0005-0000-0000-000033200000}"/>
    <cellStyle name="Normal 4 2 2 2 2 3 2 2 2 3 2 2 2" xfId="48036" xr:uid="{00000000-0005-0000-0000-000034200000}"/>
    <cellStyle name="Normal 4 2 2 2 2 3 2 2 2 3 2 3" xfId="35769" xr:uid="{00000000-0005-0000-0000-000035200000}"/>
    <cellStyle name="Normal 4 2 2 2 2 3 2 2 2 3 3" xfId="11234" xr:uid="{00000000-0005-0000-0000-000036200000}"/>
    <cellStyle name="Normal 4 2 2 2 2 3 2 2 2 3 3 2" xfId="23501" xr:uid="{00000000-0005-0000-0000-000037200000}"/>
    <cellStyle name="Normal 4 2 2 2 2 3 2 2 2 3 3 2 2" xfId="52125" xr:uid="{00000000-0005-0000-0000-000038200000}"/>
    <cellStyle name="Normal 4 2 2 2 2 3 2 2 2 3 3 3" xfId="39858" xr:uid="{00000000-0005-0000-0000-000039200000}"/>
    <cellStyle name="Normal 4 2 2 2 2 3 2 2 2 3 4" xfId="15322" xr:uid="{00000000-0005-0000-0000-00003A200000}"/>
    <cellStyle name="Normal 4 2 2 2 2 3 2 2 2 3 4 2" xfId="43946" xr:uid="{00000000-0005-0000-0000-00003B200000}"/>
    <cellStyle name="Normal 4 2 2 2 2 3 2 2 2 3 5" xfId="27589" xr:uid="{00000000-0005-0000-0000-00003C200000}"/>
    <cellStyle name="Normal 4 2 2 2 2 3 2 2 2 3 5 2" xfId="56213" xr:uid="{00000000-0005-0000-0000-00003D200000}"/>
    <cellStyle name="Normal 4 2 2 2 2 3 2 2 2 3 6" xfId="31679" xr:uid="{00000000-0005-0000-0000-00003E200000}"/>
    <cellStyle name="Normal 4 2 2 2 2 3 2 2 2 4" xfId="5101" xr:uid="{00000000-0005-0000-0000-00003F200000}"/>
    <cellStyle name="Normal 4 2 2 2 2 3 2 2 2 4 2" xfId="17368" xr:uid="{00000000-0005-0000-0000-000040200000}"/>
    <cellStyle name="Normal 4 2 2 2 2 3 2 2 2 4 2 2" xfId="45992" xr:uid="{00000000-0005-0000-0000-000041200000}"/>
    <cellStyle name="Normal 4 2 2 2 2 3 2 2 2 4 3" xfId="33725" xr:uid="{00000000-0005-0000-0000-000042200000}"/>
    <cellStyle name="Normal 4 2 2 2 2 3 2 2 2 5" xfId="9190" xr:uid="{00000000-0005-0000-0000-000043200000}"/>
    <cellStyle name="Normal 4 2 2 2 2 3 2 2 2 5 2" xfId="21457" xr:uid="{00000000-0005-0000-0000-000044200000}"/>
    <cellStyle name="Normal 4 2 2 2 2 3 2 2 2 5 2 2" xfId="50081" xr:uid="{00000000-0005-0000-0000-000045200000}"/>
    <cellStyle name="Normal 4 2 2 2 2 3 2 2 2 5 3" xfId="37814" xr:uid="{00000000-0005-0000-0000-000046200000}"/>
    <cellStyle name="Normal 4 2 2 2 2 3 2 2 2 6" xfId="13278" xr:uid="{00000000-0005-0000-0000-000047200000}"/>
    <cellStyle name="Normal 4 2 2 2 2 3 2 2 2 6 2" xfId="41902" xr:uid="{00000000-0005-0000-0000-000048200000}"/>
    <cellStyle name="Normal 4 2 2 2 2 3 2 2 2 7" xfId="25545" xr:uid="{00000000-0005-0000-0000-000049200000}"/>
    <cellStyle name="Normal 4 2 2 2 2 3 2 2 2 7 2" xfId="54169" xr:uid="{00000000-0005-0000-0000-00004A200000}"/>
    <cellStyle name="Normal 4 2 2 2 2 3 2 2 2 8" xfId="29635" xr:uid="{00000000-0005-0000-0000-00004B200000}"/>
    <cellStyle name="Normal 4 2 2 2 2 3 2 2 3" xfId="1521" xr:uid="{00000000-0005-0000-0000-00004C200000}"/>
    <cellStyle name="Normal 4 2 2 2 2 3 2 2 3 2" xfId="3565" xr:uid="{00000000-0005-0000-0000-00004D200000}"/>
    <cellStyle name="Normal 4 2 2 2 2 3 2 2 3 2 2" xfId="7656" xr:uid="{00000000-0005-0000-0000-00004E200000}"/>
    <cellStyle name="Normal 4 2 2 2 2 3 2 2 3 2 2 2" xfId="19923" xr:uid="{00000000-0005-0000-0000-00004F200000}"/>
    <cellStyle name="Normal 4 2 2 2 2 3 2 2 3 2 2 2 2" xfId="48547" xr:uid="{00000000-0005-0000-0000-000050200000}"/>
    <cellStyle name="Normal 4 2 2 2 2 3 2 2 3 2 2 3" xfId="36280" xr:uid="{00000000-0005-0000-0000-000051200000}"/>
    <cellStyle name="Normal 4 2 2 2 2 3 2 2 3 2 3" xfId="11745" xr:uid="{00000000-0005-0000-0000-000052200000}"/>
    <cellStyle name="Normal 4 2 2 2 2 3 2 2 3 2 3 2" xfId="24012" xr:uid="{00000000-0005-0000-0000-000053200000}"/>
    <cellStyle name="Normal 4 2 2 2 2 3 2 2 3 2 3 2 2" xfId="52636" xr:uid="{00000000-0005-0000-0000-000054200000}"/>
    <cellStyle name="Normal 4 2 2 2 2 3 2 2 3 2 3 3" xfId="40369" xr:uid="{00000000-0005-0000-0000-000055200000}"/>
    <cellStyle name="Normal 4 2 2 2 2 3 2 2 3 2 4" xfId="15833" xr:uid="{00000000-0005-0000-0000-000056200000}"/>
    <cellStyle name="Normal 4 2 2 2 2 3 2 2 3 2 4 2" xfId="44457" xr:uid="{00000000-0005-0000-0000-000057200000}"/>
    <cellStyle name="Normal 4 2 2 2 2 3 2 2 3 2 5" xfId="28100" xr:uid="{00000000-0005-0000-0000-000058200000}"/>
    <cellStyle name="Normal 4 2 2 2 2 3 2 2 3 2 5 2" xfId="56724" xr:uid="{00000000-0005-0000-0000-000059200000}"/>
    <cellStyle name="Normal 4 2 2 2 2 3 2 2 3 2 6" xfId="32190" xr:uid="{00000000-0005-0000-0000-00005A200000}"/>
    <cellStyle name="Normal 4 2 2 2 2 3 2 2 3 3" xfId="5612" xr:uid="{00000000-0005-0000-0000-00005B200000}"/>
    <cellStyle name="Normal 4 2 2 2 2 3 2 2 3 3 2" xfId="17879" xr:uid="{00000000-0005-0000-0000-00005C200000}"/>
    <cellStyle name="Normal 4 2 2 2 2 3 2 2 3 3 2 2" xfId="46503" xr:uid="{00000000-0005-0000-0000-00005D200000}"/>
    <cellStyle name="Normal 4 2 2 2 2 3 2 2 3 3 3" xfId="34236" xr:uid="{00000000-0005-0000-0000-00005E200000}"/>
    <cellStyle name="Normal 4 2 2 2 2 3 2 2 3 4" xfId="9701" xr:uid="{00000000-0005-0000-0000-00005F200000}"/>
    <cellStyle name="Normal 4 2 2 2 2 3 2 2 3 4 2" xfId="21968" xr:uid="{00000000-0005-0000-0000-000060200000}"/>
    <cellStyle name="Normal 4 2 2 2 2 3 2 2 3 4 2 2" xfId="50592" xr:uid="{00000000-0005-0000-0000-000061200000}"/>
    <cellStyle name="Normal 4 2 2 2 2 3 2 2 3 4 3" xfId="38325" xr:uid="{00000000-0005-0000-0000-000062200000}"/>
    <cellStyle name="Normal 4 2 2 2 2 3 2 2 3 5" xfId="13789" xr:uid="{00000000-0005-0000-0000-000063200000}"/>
    <cellStyle name="Normal 4 2 2 2 2 3 2 2 3 5 2" xfId="42413" xr:uid="{00000000-0005-0000-0000-000064200000}"/>
    <cellStyle name="Normal 4 2 2 2 2 3 2 2 3 6" xfId="26056" xr:uid="{00000000-0005-0000-0000-000065200000}"/>
    <cellStyle name="Normal 4 2 2 2 2 3 2 2 3 6 2" xfId="54680" xr:uid="{00000000-0005-0000-0000-000066200000}"/>
    <cellStyle name="Normal 4 2 2 2 2 3 2 2 3 7" xfId="30146" xr:uid="{00000000-0005-0000-0000-000067200000}"/>
    <cellStyle name="Normal 4 2 2 2 2 3 2 2 4" xfId="2543" xr:uid="{00000000-0005-0000-0000-000068200000}"/>
    <cellStyle name="Normal 4 2 2 2 2 3 2 2 4 2" xfId="6634" xr:uid="{00000000-0005-0000-0000-000069200000}"/>
    <cellStyle name="Normal 4 2 2 2 2 3 2 2 4 2 2" xfId="18901" xr:uid="{00000000-0005-0000-0000-00006A200000}"/>
    <cellStyle name="Normal 4 2 2 2 2 3 2 2 4 2 2 2" xfId="47525" xr:uid="{00000000-0005-0000-0000-00006B200000}"/>
    <cellStyle name="Normal 4 2 2 2 2 3 2 2 4 2 3" xfId="35258" xr:uid="{00000000-0005-0000-0000-00006C200000}"/>
    <cellStyle name="Normal 4 2 2 2 2 3 2 2 4 3" xfId="10723" xr:uid="{00000000-0005-0000-0000-00006D200000}"/>
    <cellStyle name="Normal 4 2 2 2 2 3 2 2 4 3 2" xfId="22990" xr:uid="{00000000-0005-0000-0000-00006E200000}"/>
    <cellStyle name="Normal 4 2 2 2 2 3 2 2 4 3 2 2" xfId="51614" xr:uid="{00000000-0005-0000-0000-00006F200000}"/>
    <cellStyle name="Normal 4 2 2 2 2 3 2 2 4 3 3" xfId="39347" xr:uid="{00000000-0005-0000-0000-000070200000}"/>
    <cellStyle name="Normal 4 2 2 2 2 3 2 2 4 4" xfId="14811" xr:uid="{00000000-0005-0000-0000-000071200000}"/>
    <cellStyle name="Normal 4 2 2 2 2 3 2 2 4 4 2" xfId="43435" xr:uid="{00000000-0005-0000-0000-000072200000}"/>
    <cellStyle name="Normal 4 2 2 2 2 3 2 2 4 5" xfId="27078" xr:uid="{00000000-0005-0000-0000-000073200000}"/>
    <cellStyle name="Normal 4 2 2 2 2 3 2 2 4 5 2" xfId="55702" xr:uid="{00000000-0005-0000-0000-000074200000}"/>
    <cellStyle name="Normal 4 2 2 2 2 3 2 2 4 6" xfId="31168" xr:uid="{00000000-0005-0000-0000-000075200000}"/>
    <cellStyle name="Normal 4 2 2 2 2 3 2 2 5" xfId="4590" xr:uid="{00000000-0005-0000-0000-000076200000}"/>
    <cellStyle name="Normal 4 2 2 2 2 3 2 2 5 2" xfId="16857" xr:uid="{00000000-0005-0000-0000-000077200000}"/>
    <cellStyle name="Normal 4 2 2 2 2 3 2 2 5 2 2" xfId="45481" xr:uid="{00000000-0005-0000-0000-000078200000}"/>
    <cellStyle name="Normal 4 2 2 2 2 3 2 2 5 3" xfId="33214" xr:uid="{00000000-0005-0000-0000-000079200000}"/>
    <cellStyle name="Normal 4 2 2 2 2 3 2 2 6" xfId="8679" xr:uid="{00000000-0005-0000-0000-00007A200000}"/>
    <cellStyle name="Normal 4 2 2 2 2 3 2 2 6 2" xfId="20946" xr:uid="{00000000-0005-0000-0000-00007B200000}"/>
    <cellStyle name="Normal 4 2 2 2 2 3 2 2 6 2 2" xfId="49570" xr:uid="{00000000-0005-0000-0000-00007C200000}"/>
    <cellStyle name="Normal 4 2 2 2 2 3 2 2 6 3" xfId="37303" xr:uid="{00000000-0005-0000-0000-00007D200000}"/>
    <cellStyle name="Normal 4 2 2 2 2 3 2 2 7" xfId="12767" xr:uid="{00000000-0005-0000-0000-00007E200000}"/>
    <cellStyle name="Normal 4 2 2 2 2 3 2 2 7 2" xfId="41391" xr:uid="{00000000-0005-0000-0000-00007F200000}"/>
    <cellStyle name="Normal 4 2 2 2 2 3 2 2 8" xfId="25034" xr:uid="{00000000-0005-0000-0000-000080200000}"/>
    <cellStyle name="Normal 4 2 2 2 2 3 2 2 8 2" xfId="53658" xr:uid="{00000000-0005-0000-0000-000081200000}"/>
    <cellStyle name="Normal 4 2 2 2 2 3 2 2 9" xfId="29124" xr:uid="{00000000-0005-0000-0000-000082200000}"/>
    <cellStyle name="Normal 4 2 2 2 2 3 2 3" xfId="754" xr:uid="{00000000-0005-0000-0000-000083200000}"/>
    <cellStyle name="Normal 4 2 2 2 2 3 2 3 2" xfId="1776" xr:uid="{00000000-0005-0000-0000-000084200000}"/>
    <cellStyle name="Normal 4 2 2 2 2 3 2 3 2 2" xfId="3820" xr:uid="{00000000-0005-0000-0000-000085200000}"/>
    <cellStyle name="Normal 4 2 2 2 2 3 2 3 2 2 2" xfId="7911" xr:uid="{00000000-0005-0000-0000-000086200000}"/>
    <cellStyle name="Normal 4 2 2 2 2 3 2 3 2 2 2 2" xfId="20178" xr:uid="{00000000-0005-0000-0000-000087200000}"/>
    <cellStyle name="Normal 4 2 2 2 2 3 2 3 2 2 2 2 2" xfId="48802" xr:uid="{00000000-0005-0000-0000-000088200000}"/>
    <cellStyle name="Normal 4 2 2 2 2 3 2 3 2 2 2 3" xfId="36535" xr:uid="{00000000-0005-0000-0000-000089200000}"/>
    <cellStyle name="Normal 4 2 2 2 2 3 2 3 2 2 3" xfId="12000" xr:uid="{00000000-0005-0000-0000-00008A200000}"/>
    <cellStyle name="Normal 4 2 2 2 2 3 2 3 2 2 3 2" xfId="24267" xr:uid="{00000000-0005-0000-0000-00008B200000}"/>
    <cellStyle name="Normal 4 2 2 2 2 3 2 3 2 2 3 2 2" xfId="52891" xr:uid="{00000000-0005-0000-0000-00008C200000}"/>
    <cellStyle name="Normal 4 2 2 2 2 3 2 3 2 2 3 3" xfId="40624" xr:uid="{00000000-0005-0000-0000-00008D200000}"/>
    <cellStyle name="Normal 4 2 2 2 2 3 2 3 2 2 4" xfId="16088" xr:uid="{00000000-0005-0000-0000-00008E200000}"/>
    <cellStyle name="Normal 4 2 2 2 2 3 2 3 2 2 4 2" xfId="44712" xr:uid="{00000000-0005-0000-0000-00008F200000}"/>
    <cellStyle name="Normal 4 2 2 2 2 3 2 3 2 2 5" xfId="28355" xr:uid="{00000000-0005-0000-0000-000090200000}"/>
    <cellStyle name="Normal 4 2 2 2 2 3 2 3 2 2 5 2" xfId="56979" xr:uid="{00000000-0005-0000-0000-000091200000}"/>
    <cellStyle name="Normal 4 2 2 2 2 3 2 3 2 2 6" xfId="32445" xr:uid="{00000000-0005-0000-0000-000092200000}"/>
    <cellStyle name="Normal 4 2 2 2 2 3 2 3 2 3" xfId="5867" xr:uid="{00000000-0005-0000-0000-000093200000}"/>
    <cellStyle name="Normal 4 2 2 2 2 3 2 3 2 3 2" xfId="18134" xr:uid="{00000000-0005-0000-0000-000094200000}"/>
    <cellStyle name="Normal 4 2 2 2 2 3 2 3 2 3 2 2" xfId="46758" xr:uid="{00000000-0005-0000-0000-000095200000}"/>
    <cellStyle name="Normal 4 2 2 2 2 3 2 3 2 3 3" xfId="34491" xr:uid="{00000000-0005-0000-0000-000096200000}"/>
    <cellStyle name="Normal 4 2 2 2 2 3 2 3 2 4" xfId="9956" xr:uid="{00000000-0005-0000-0000-000097200000}"/>
    <cellStyle name="Normal 4 2 2 2 2 3 2 3 2 4 2" xfId="22223" xr:uid="{00000000-0005-0000-0000-000098200000}"/>
    <cellStyle name="Normal 4 2 2 2 2 3 2 3 2 4 2 2" xfId="50847" xr:uid="{00000000-0005-0000-0000-000099200000}"/>
    <cellStyle name="Normal 4 2 2 2 2 3 2 3 2 4 3" xfId="38580" xr:uid="{00000000-0005-0000-0000-00009A200000}"/>
    <cellStyle name="Normal 4 2 2 2 2 3 2 3 2 5" xfId="14044" xr:uid="{00000000-0005-0000-0000-00009B200000}"/>
    <cellStyle name="Normal 4 2 2 2 2 3 2 3 2 5 2" xfId="42668" xr:uid="{00000000-0005-0000-0000-00009C200000}"/>
    <cellStyle name="Normal 4 2 2 2 2 3 2 3 2 6" xfId="26311" xr:uid="{00000000-0005-0000-0000-00009D200000}"/>
    <cellStyle name="Normal 4 2 2 2 2 3 2 3 2 6 2" xfId="54935" xr:uid="{00000000-0005-0000-0000-00009E200000}"/>
    <cellStyle name="Normal 4 2 2 2 2 3 2 3 2 7" xfId="30401" xr:uid="{00000000-0005-0000-0000-00009F200000}"/>
    <cellStyle name="Normal 4 2 2 2 2 3 2 3 3" xfId="2798" xr:uid="{00000000-0005-0000-0000-0000A0200000}"/>
    <cellStyle name="Normal 4 2 2 2 2 3 2 3 3 2" xfId="6889" xr:uid="{00000000-0005-0000-0000-0000A1200000}"/>
    <cellStyle name="Normal 4 2 2 2 2 3 2 3 3 2 2" xfId="19156" xr:uid="{00000000-0005-0000-0000-0000A2200000}"/>
    <cellStyle name="Normal 4 2 2 2 2 3 2 3 3 2 2 2" xfId="47780" xr:uid="{00000000-0005-0000-0000-0000A3200000}"/>
    <cellStyle name="Normal 4 2 2 2 2 3 2 3 3 2 3" xfId="35513" xr:uid="{00000000-0005-0000-0000-0000A4200000}"/>
    <cellStyle name="Normal 4 2 2 2 2 3 2 3 3 3" xfId="10978" xr:uid="{00000000-0005-0000-0000-0000A5200000}"/>
    <cellStyle name="Normal 4 2 2 2 2 3 2 3 3 3 2" xfId="23245" xr:uid="{00000000-0005-0000-0000-0000A6200000}"/>
    <cellStyle name="Normal 4 2 2 2 2 3 2 3 3 3 2 2" xfId="51869" xr:uid="{00000000-0005-0000-0000-0000A7200000}"/>
    <cellStyle name="Normal 4 2 2 2 2 3 2 3 3 3 3" xfId="39602" xr:uid="{00000000-0005-0000-0000-0000A8200000}"/>
    <cellStyle name="Normal 4 2 2 2 2 3 2 3 3 4" xfId="15066" xr:uid="{00000000-0005-0000-0000-0000A9200000}"/>
    <cellStyle name="Normal 4 2 2 2 2 3 2 3 3 4 2" xfId="43690" xr:uid="{00000000-0005-0000-0000-0000AA200000}"/>
    <cellStyle name="Normal 4 2 2 2 2 3 2 3 3 5" xfId="27333" xr:uid="{00000000-0005-0000-0000-0000AB200000}"/>
    <cellStyle name="Normal 4 2 2 2 2 3 2 3 3 5 2" xfId="55957" xr:uid="{00000000-0005-0000-0000-0000AC200000}"/>
    <cellStyle name="Normal 4 2 2 2 2 3 2 3 3 6" xfId="31423" xr:uid="{00000000-0005-0000-0000-0000AD200000}"/>
    <cellStyle name="Normal 4 2 2 2 2 3 2 3 4" xfId="4845" xr:uid="{00000000-0005-0000-0000-0000AE200000}"/>
    <cellStyle name="Normal 4 2 2 2 2 3 2 3 4 2" xfId="17112" xr:uid="{00000000-0005-0000-0000-0000AF200000}"/>
    <cellStyle name="Normal 4 2 2 2 2 3 2 3 4 2 2" xfId="45736" xr:uid="{00000000-0005-0000-0000-0000B0200000}"/>
    <cellStyle name="Normal 4 2 2 2 2 3 2 3 4 3" xfId="33469" xr:uid="{00000000-0005-0000-0000-0000B1200000}"/>
    <cellStyle name="Normal 4 2 2 2 2 3 2 3 5" xfId="8934" xr:uid="{00000000-0005-0000-0000-0000B2200000}"/>
    <cellStyle name="Normal 4 2 2 2 2 3 2 3 5 2" xfId="21201" xr:uid="{00000000-0005-0000-0000-0000B3200000}"/>
    <cellStyle name="Normal 4 2 2 2 2 3 2 3 5 2 2" xfId="49825" xr:uid="{00000000-0005-0000-0000-0000B4200000}"/>
    <cellStyle name="Normal 4 2 2 2 2 3 2 3 5 3" xfId="37558" xr:uid="{00000000-0005-0000-0000-0000B5200000}"/>
    <cellStyle name="Normal 4 2 2 2 2 3 2 3 6" xfId="13022" xr:uid="{00000000-0005-0000-0000-0000B6200000}"/>
    <cellStyle name="Normal 4 2 2 2 2 3 2 3 6 2" xfId="41646" xr:uid="{00000000-0005-0000-0000-0000B7200000}"/>
    <cellStyle name="Normal 4 2 2 2 2 3 2 3 7" xfId="25289" xr:uid="{00000000-0005-0000-0000-0000B8200000}"/>
    <cellStyle name="Normal 4 2 2 2 2 3 2 3 7 2" xfId="53913" xr:uid="{00000000-0005-0000-0000-0000B9200000}"/>
    <cellStyle name="Normal 4 2 2 2 2 3 2 3 8" xfId="29379" xr:uid="{00000000-0005-0000-0000-0000BA200000}"/>
    <cellStyle name="Normal 4 2 2 2 2 3 2 4" xfId="1265" xr:uid="{00000000-0005-0000-0000-0000BB200000}"/>
    <cellStyle name="Normal 4 2 2 2 2 3 2 4 2" xfId="3309" xr:uid="{00000000-0005-0000-0000-0000BC200000}"/>
    <cellStyle name="Normal 4 2 2 2 2 3 2 4 2 2" xfId="7400" xr:uid="{00000000-0005-0000-0000-0000BD200000}"/>
    <cellStyle name="Normal 4 2 2 2 2 3 2 4 2 2 2" xfId="19667" xr:uid="{00000000-0005-0000-0000-0000BE200000}"/>
    <cellStyle name="Normal 4 2 2 2 2 3 2 4 2 2 2 2" xfId="48291" xr:uid="{00000000-0005-0000-0000-0000BF200000}"/>
    <cellStyle name="Normal 4 2 2 2 2 3 2 4 2 2 3" xfId="36024" xr:uid="{00000000-0005-0000-0000-0000C0200000}"/>
    <cellStyle name="Normal 4 2 2 2 2 3 2 4 2 3" xfId="11489" xr:uid="{00000000-0005-0000-0000-0000C1200000}"/>
    <cellStyle name="Normal 4 2 2 2 2 3 2 4 2 3 2" xfId="23756" xr:uid="{00000000-0005-0000-0000-0000C2200000}"/>
    <cellStyle name="Normal 4 2 2 2 2 3 2 4 2 3 2 2" xfId="52380" xr:uid="{00000000-0005-0000-0000-0000C3200000}"/>
    <cellStyle name="Normal 4 2 2 2 2 3 2 4 2 3 3" xfId="40113" xr:uid="{00000000-0005-0000-0000-0000C4200000}"/>
    <cellStyle name="Normal 4 2 2 2 2 3 2 4 2 4" xfId="15577" xr:uid="{00000000-0005-0000-0000-0000C5200000}"/>
    <cellStyle name="Normal 4 2 2 2 2 3 2 4 2 4 2" xfId="44201" xr:uid="{00000000-0005-0000-0000-0000C6200000}"/>
    <cellStyle name="Normal 4 2 2 2 2 3 2 4 2 5" xfId="27844" xr:uid="{00000000-0005-0000-0000-0000C7200000}"/>
    <cellStyle name="Normal 4 2 2 2 2 3 2 4 2 5 2" xfId="56468" xr:uid="{00000000-0005-0000-0000-0000C8200000}"/>
    <cellStyle name="Normal 4 2 2 2 2 3 2 4 2 6" xfId="31934" xr:uid="{00000000-0005-0000-0000-0000C9200000}"/>
    <cellStyle name="Normal 4 2 2 2 2 3 2 4 3" xfId="5356" xr:uid="{00000000-0005-0000-0000-0000CA200000}"/>
    <cellStyle name="Normal 4 2 2 2 2 3 2 4 3 2" xfId="17623" xr:uid="{00000000-0005-0000-0000-0000CB200000}"/>
    <cellStyle name="Normal 4 2 2 2 2 3 2 4 3 2 2" xfId="46247" xr:uid="{00000000-0005-0000-0000-0000CC200000}"/>
    <cellStyle name="Normal 4 2 2 2 2 3 2 4 3 3" xfId="33980" xr:uid="{00000000-0005-0000-0000-0000CD200000}"/>
    <cellStyle name="Normal 4 2 2 2 2 3 2 4 4" xfId="9445" xr:uid="{00000000-0005-0000-0000-0000CE200000}"/>
    <cellStyle name="Normal 4 2 2 2 2 3 2 4 4 2" xfId="21712" xr:uid="{00000000-0005-0000-0000-0000CF200000}"/>
    <cellStyle name="Normal 4 2 2 2 2 3 2 4 4 2 2" xfId="50336" xr:uid="{00000000-0005-0000-0000-0000D0200000}"/>
    <cellStyle name="Normal 4 2 2 2 2 3 2 4 4 3" xfId="38069" xr:uid="{00000000-0005-0000-0000-0000D1200000}"/>
    <cellStyle name="Normal 4 2 2 2 2 3 2 4 5" xfId="13533" xr:uid="{00000000-0005-0000-0000-0000D2200000}"/>
    <cellStyle name="Normal 4 2 2 2 2 3 2 4 5 2" xfId="42157" xr:uid="{00000000-0005-0000-0000-0000D3200000}"/>
    <cellStyle name="Normal 4 2 2 2 2 3 2 4 6" xfId="25800" xr:uid="{00000000-0005-0000-0000-0000D4200000}"/>
    <cellStyle name="Normal 4 2 2 2 2 3 2 4 6 2" xfId="54424" xr:uid="{00000000-0005-0000-0000-0000D5200000}"/>
    <cellStyle name="Normal 4 2 2 2 2 3 2 4 7" xfId="29890" xr:uid="{00000000-0005-0000-0000-0000D6200000}"/>
    <cellStyle name="Normal 4 2 2 2 2 3 2 5" xfId="2287" xr:uid="{00000000-0005-0000-0000-0000D7200000}"/>
    <cellStyle name="Normal 4 2 2 2 2 3 2 5 2" xfId="6378" xr:uid="{00000000-0005-0000-0000-0000D8200000}"/>
    <cellStyle name="Normal 4 2 2 2 2 3 2 5 2 2" xfId="18645" xr:uid="{00000000-0005-0000-0000-0000D9200000}"/>
    <cellStyle name="Normal 4 2 2 2 2 3 2 5 2 2 2" xfId="47269" xr:uid="{00000000-0005-0000-0000-0000DA200000}"/>
    <cellStyle name="Normal 4 2 2 2 2 3 2 5 2 3" xfId="35002" xr:uid="{00000000-0005-0000-0000-0000DB200000}"/>
    <cellStyle name="Normal 4 2 2 2 2 3 2 5 3" xfId="10467" xr:uid="{00000000-0005-0000-0000-0000DC200000}"/>
    <cellStyle name="Normal 4 2 2 2 2 3 2 5 3 2" xfId="22734" xr:uid="{00000000-0005-0000-0000-0000DD200000}"/>
    <cellStyle name="Normal 4 2 2 2 2 3 2 5 3 2 2" xfId="51358" xr:uid="{00000000-0005-0000-0000-0000DE200000}"/>
    <cellStyle name="Normal 4 2 2 2 2 3 2 5 3 3" xfId="39091" xr:uid="{00000000-0005-0000-0000-0000DF200000}"/>
    <cellStyle name="Normal 4 2 2 2 2 3 2 5 4" xfId="14555" xr:uid="{00000000-0005-0000-0000-0000E0200000}"/>
    <cellStyle name="Normal 4 2 2 2 2 3 2 5 4 2" xfId="43179" xr:uid="{00000000-0005-0000-0000-0000E1200000}"/>
    <cellStyle name="Normal 4 2 2 2 2 3 2 5 5" xfId="26822" xr:uid="{00000000-0005-0000-0000-0000E2200000}"/>
    <cellStyle name="Normal 4 2 2 2 2 3 2 5 5 2" xfId="55446" xr:uid="{00000000-0005-0000-0000-0000E3200000}"/>
    <cellStyle name="Normal 4 2 2 2 2 3 2 5 6" xfId="30912" xr:uid="{00000000-0005-0000-0000-0000E4200000}"/>
    <cellStyle name="Normal 4 2 2 2 2 3 2 6" xfId="4334" xr:uid="{00000000-0005-0000-0000-0000E5200000}"/>
    <cellStyle name="Normal 4 2 2 2 2 3 2 6 2" xfId="16601" xr:uid="{00000000-0005-0000-0000-0000E6200000}"/>
    <cellStyle name="Normal 4 2 2 2 2 3 2 6 2 2" xfId="45225" xr:uid="{00000000-0005-0000-0000-0000E7200000}"/>
    <cellStyle name="Normal 4 2 2 2 2 3 2 6 3" xfId="32958" xr:uid="{00000000-0005-0000-0000-0000E8200000}"/>
    <cellStyle name="Normal 4 2 2 2 2 3 2 7" xfId="8423" xr:uid="{00000000-0005-0000-0000-0000E9200000}"/>
    <cellStyle name="Normal 4 2 2 2 2 3 2 7 2" xfId="20690" xr:uid="{00000000-0005-0000-0000-0000EA200000}"/>
    <cellStyle name="Normal 4 2 2 2 2 3 2 7 2 2" xfId="49314" xr:uid="{00000000-0005-0000-0000-0000EB200000}"/>
    <cellStyle name="Normal 4 2 2 2 2 3 2 7 3" xfId="37047" xr:uid="{00000000-0005-0000-0000-0000EC200000}"/>
    <cellStyle name="Normal 4 2 2 2 2 3 2 8" xfId="12511" xr:uid="{00000000-0005-0000-0000-0000ED200000}"/>
    <cellStyle name="Normal 4 2 2 2 2 3 2 8 2" xfId="41135" xr:uid="{00000000-0005-0000-0000-0000EE200000}"/>
    <cellStyle name="Normal 4 2 2 2 2 3 2 9" xfId="24778" xr:uid="{00000000-0005-0000-0000-0000EF200000}"/>
    <cellStyle name="Normal 4 2 2 2 2 3 2 9 2" xfId="53402" xr:uid="{00000000-0005-0000-0000-0000F0200000}"/>
    <cellStyle name="Normal 4 2 2 2 2 3 3" xfId="369" xr:uid="{00000000-0005-0000-0000-0000F1200000}"/>
    <cellStyle name="Normal 4 2 2 2 2 3 3 2" xfId="882" xr:uid="{00000000-0005-0000-0000-0000F2200000}"/>
    <cellStyle name="Normal 4 2 2 2 2 3 3 2 2" xfId="1904" xr:uid="{00000000-0005-0000-0000-0000F3200000}"/>
    <cellStyle name="Normal 4 2 2 2 2 3 3 2 2 2" xfId="3948" xr:uid="{00000000-0005-0000-0000-0000F4200000}"/>
    <cellStyle name="Normal 4 2 2 2 2 3 3 2 2 2 2" xfId="8039" xr:uid="{00000000-0005-0000-0000-0000F5200000}"/>
    <cellStyle name="Normal 4 2 2 2 2 3 3 2 2 2 2 2" xfId="20306" xr:uid="{00000000-0005-0000-0000-0000F6200000}"/>
    <cellStyle name="Normal 4 2 2 2 2 3 3 2 2 2 2 2 2" xfId="48930" xr:uid="{00000000-0005-0000-0000-0000F7200000}"/>
    <cellStyle name="Normal 4 2 2 2 2 3 3 2 2 2 2 3" xfId="36663" xr:uid="{00000000-0005-0000-0000-0000F8200000}"/>
    <cellStyle name="Normal 4 2 2 2 2 3 3 2 2 2 3" xfId="12128" xr:uid="{00000000-0005-0000-0000-0000F9200000}"/>
    <cellStyle name="Normal 4 2 2 2 2 3 3 2 2 2 3 2" xfId="24395" xr:uid="{00000000-0005-0000-0000-0000FA200000}"/>
    <cellStyle name="Normal 4 2 2 2 2 3 3 2 2 2 3 2 2" xfId="53019" xr:uid="{00000000-0005-0000-0000-0000FB200000}"/>
    <cellStyle name="Normal 4 2 2 2 2 3 3 2 2 2 3 3" xfId="40752" xr:uid="{00000000-0005-0000-0000-0000FC200000}"/>
    <cellStyle name="Normal 4 2 2 2 2 3 3 2 2 2 4" xfId="16216" xr:uid="{00000000-0005-0000-0000-0000FD200000}"/>
    <cellStyle name="Normal 4 2 2 2 2 3 3 2 2 2 4 2" xfId="44840" xr:uid="{00000000-0005-0000-0000-0000FE200000}"/>
    <cellStyle name="Normal 4 2 2 2 2 3 3 2 2 2 5" xfId="28483" xr:uid="{00000000-0005-0000-0000-0000FF200000}"/>
    <cellStyle name="Normal 4 2 2 2 2 3 3 2 2 2 5 2" xfId="57107" xr:uid="{00000000-0005-0000-0000-000000210000}"/>
    <cellStyle name="Normal 4 2 2 2 2 3 3 2 2 2 6" xfId="32573" xr:uid="{00000000-0005-0000-0000-000001210000}"/>
    <cellStyle name="Normal 4 2 2 2 2 3 3 2 2 3" xfId="5995" xr:uid="{00000000-0005-0000-0000-000002210000}"/>
    <cellStyle name="Normal 4 2 2 2 2 3 3 2 2 3 2" xfId="18262" xr:uid="{00000000-0005-0000-0000-000003210000}"/>
    <cellStyle name="Normal 4 2 2 2 2 3 3 2 2 3 2 2" xfId="46886" xr:uid="{00000000-0005-0000-0000-000004210000}"/>
    <cellStyle name="Normal 4 2 2 2 2 3 3 2 2 3 3" xfId="34619" xr:uid="{00000000-0005-0000-0000-000005210000}"/>
    <cellStyle name="Normal 4 2 2 2 2 3 3 2 2 4" xfId="10084" xr:uid="{00000000-0005-0000-0000-000006210000}"/>
    <cellStyle name="Normal 4 2 2 2 2 3 3 2 2 4 2" xfId="22351" xr:uid="{00000000-0005-0000-0000-000007210000}"/>
    <cellStyle name="Normal 4 2 2 2 2 3 3 2 2 4 2 2" xfId="50975" xr:uid="{00000000-0005-0000-0000-000008210000}"/>
    <cellStyle name="Normal 4 2 2 2 2 3 3 2 2 4 3" xfId="38708" xr:uid="{00000000-0005-0000-0000-000009210000}"/>
    <cellStyle name="Normal 4 2 2 2 2 3 3 2 2 5" xfId="14172" xr:uid="{00000000-0005-0000-0000-00000A210000}"/>
    <cellStyle name="Normal 4 2 2 2 2 3 3 2 2 5 2" xfId="42796" xr:uid="{00000000-0005-0000-0000-00000B210000}"/>
    <cellStyle name="Normal 4 2 2 2 2 3 3 2 2 6" xfId="26439" xr:uid="{00000000-0005-0000-0000-00000C210000}"/>
    <cellStyle name="Normal 4 2 2 2 2 3 3 2 2 6 2" xfId="55063" xr:uid="{00000000-0005-0000-0000-00000D210000}"/>
    <cellStyle name="Normal 4 2 2 2 2 3 3 2 2 7" xfId="30529" xr:uid="{00000000-0005-0000-0000-00000E210000}"/>
    <cellStyle name="Normal 4 2 2 2 2 3 3 2 3" xfId="2926" xr:uid="{00000000-0005-0000-0000-00000F210000}"/>
    <cellStyle name="Normal 4 2 2 2 2 3 3 2 3 2" xfId="7017" xr:uid="{00000000-0005-0000-0000-000010210000}"/>
    <cellStyle name="Normal 4 2 2 2 2 3 3 2 3 2 2" xfId="19284" xr:uid="{00000000-0005-0000-0000-000011210000}"/>
    <cellStyle name="Normal 4 2 2 2 2 3 3 2 3 2 2 2" xfId="47908" xr:uid="{00000000-0005-0000-0000-000012210000}"/>
    <cellStyle name="Normal 4 2 2 2 2 3 3 2 3 2 3" xfId="35641" xr:uid="{00000000-0005-0000-0000-000013210000}"/>
    <cellStyle name="Normal 4 2 2 2 2 3 3 2 3 3" xfId="11106" xr:uid="{00000000-0005-0000-0000-000014210000}"/>
    <cellStyle name="Normal 4 2 2 2 2 3 3 2 3 3 2" xfId="23373" xr:uid="{00000000-0005-0000-0000-000015210000}"/>
    <cellStyle name="Normal 4 2 2 2 2 3 3 2 3 3 2 2" xfId="51997" xr:uid="{00000000-0005-0000-0000-000016210000}"/>
    <cellStyle name="Normal 4 2 2 2 2 3 3 2 3 3 3" xfId="39730" xr:uid="{00000000-0005-0000-0000-000017210000}"/>
    <cellStyle name="Normal 4 2 2 2 2 3 3 2 3 4" xfId="15194" xr:uid="{00000000-0005-0000-0000-000018210000}"/>
    <cellStyle name="Normal 4 2 2 2 2 3 3 2 3 4 2" xfId="43818" xr:uid="{00000000-0005-0000-0000-000019210000}"/>
    <cellStyle name="Normal 4 2 2 2 2 3 3 2 3 5" xfId="27461" xr:uid="{00000000-0005-0000-0000-00001A210000}"/>
    <cellStyle name="Normal 4 2 2 2 2 3 3 2 3 5 2" xfId="56085" xr:uid="{00000000-0005-0000-0000-00001B210000}"/>
    <cellStyle name="Normal 4 2 2 2 2 3 3 2 3 6" xfId="31551" xr:uid="{00000000-0005-0000-0000-00001C210000}"/>
    <cellStyle name="Normal 4 2 2 2 2 3 3 2 4" xfId="4973" xr:uid="{00000000-0005-0000-0000-00001D210000}"/>
    <cellStyle name="Normal 4 2 2 2 2 3 3 2 4 2" xfId="17240" xr:uid="{00000000-0005-0000-0000-00001E210000}"/>
    <cellStyle name="Normal 4 2 2 2 2 3 3 2 4 2 2" xfId="45864" xr:uid="{00000000-0005-0000-0000-00001F210000}"/>
    <cellStyle name="Normal 4 2 2 2 2 3 3 2 4 3" xfId="33597" xr:uid="{00000000-0005-0000-0000-000020210000}"/>
    <cellStyle name="Normal 4 2 2 2 2 3 3 2 5" xfId="9062" xr:uid="{00000000-0005-0000-0000-000021210000}"/>
    <cellStyle name="Normal 4 2 2 2 2 3 3 2 5 2" xfId="21329" xr:uid="{00000000-0005-0000-0000-000022210000}"/>
    <cellStyle name="Normal 4 2 2 2 2 3 3 2 5 2 2" xfId="49953" xr:uid="{00000000-0005-0000-0000-000023210000}"/>
    <cellStyle name="Normal 4 2 2 2 2 3 3 2 5 3" xfId="37686" xr:uid="{00000000-0005-0000-0000-000024210000}"/>
    <cellStyle name="Normal 4 2 2 2 2 3 3 2 6" xfId="13150" xr:uid="{00000000-0005-0000-0000-000025210000}"/>
    <cellStyle name="Normal 4 2 2 2 2 3 3 2 6 2" xfId="41774" xr:uid="{00000000-0005-0000-0000-000026210000}"/>
    <cellStyle name="Normal 4 2 2 2 2 3 3 2 7" xfId="25417" xr:uid="{00000000-0005-0000-0000-000027210000}"/>
    <cellStyle name="Normal 4 2 2 2 2 3 3 2 7 2" xfId="54041" xr:uid="{00000000-0005-0000-0000-000028210000}"/>
    <cellStyle name="Normal 4 2 2 2 2 3 3 2 8" xfId="29507" xr:uid="{00000000-0005-0000-0000-000029210000}"/>
    <cellStyle name="Normal 4 2 2 2 2 3 3 3" xfId="1393" xr:uid="{00000000-0005-0000-0000-00002A210000}"/>
    <cellStyle name="Normal 4 2 2 2 2 3 3 3 2" xfId="3437" xr:uid="{00000000-0005-0000-0000-00002B210000}"/>
    <cellStyle name="Normal 4 2 2 2 2 3 3 3 2 2" xfId="7528" xr:uid="{00000000-0005-0000-0000-00002C210000}"/>
    <cellStyle name="Normal 4 2 2 2 2 3 3 3 2 2 2" xfId="19795" xr:uid="{00000000-0005-0000-0000-00002D210000}"/>
    <cellStyle name="Normal 4 2 2 2 2 3 3 3 2 2 2 2" xfId="48419" xr:uid="{00000000-0005-0000-0000-00002E210000}"/>
    <cellStyle name="Normal 4 2 2 2 2 3 3 3 2 2 3" xfId="36152" xr:uid="{00000000-0005-0000-0000-00002F210000}"/>
    <cellStyle name="Normal 4 2 2 2 2 3 3 3 2 3" xfId="11617" xr:uid="{00000000-0005-0000-0000-000030210000}"/>
    <cellStyle name="Normal 4 2 2 2 2 3 3 3 2 3 2" xfId="23884" xr:uid="{00000000-0005-0000-0000-000031210000}"/>
    <cellStyle name="Normal 4 2 2 2 2 3 3 3 2 3 2 2" xfId="52508" xr:uid="{00000000-0005-0000-0000-000032210000}"/>
    <cellStyle name="Normal 4 2 2 2 2 3 3 3 2 3 3" xfId="40241" xr:uid="{00000000-0005-0000-0000-000033210000}"/>
    <cellStyle name="Normal 4 2 2 2 2 3 3 3 2 4" xfId="15705" xr:uid="{00000000-0005-0000-0000-000034210000}"/>
    <cellStyle name="Normal 4 2 2 2 2 3 3 3 2 4 2" xfId="44329" xr:uid="{00000000-0005-0000-0000-000035210000}"/>
    <cellStyle name="Normal 4 2 2 2 2 3 3 3 2 5" xfId="27972" xr:uid="{00000000-0005-0000-0000-000036210000}"/>
    <cellStyle name="Normal 4 2 2 2 2 3 3 3 2 5 2" xfId="56596" xr:uid="{00000000-0005-0000-0000-000037210000}"/>
    <cellStyle name="Normal 4 2 2 2 2 3 3 3 2 6" xfId="32062" xr:uid="{00000000-0005-0000-0000-000038210000}"/>
    <cellStyle name="Normal 4 2 2 2 2 3 3 3 3" xfId="5484" xr:uid="{00000000-0005-0000-0000-000039210000}"/>
    <cellStyle name="Normal 4 2 2 2 2 3 3 3 3 2" xfId="17751" xr:uid="{00000000-0005-0000-0000-00003A210000}"/>
    <cellStyle name="Normal 4 2 2 2 2 3 3 3 3 2 2" xfId="46375" xr:uid="{00000000-0005-0000-0000-00003B210000}"/>
    <cellStyle name="Normal 4 2 2 2 2 3 3 3 3 3" xfId="34108" xr:uid="{00000000-0005-0000-0000-00003C210000}"/>
    <cellStyle name="Normal 4 2 2 2 2 3 3 3 4" xfId="9573" xr:uid="{00000000-0005-0000-0000-00003D210000}"/>
    <cellStyle name="Normal 4 2 2 2 2 3 3 3 4 2" xfId="21840" xr:uid="{00000000-0005-0000-0000-00003E210000}"/>
    <cellStyle name="Normal 4 2 2 2 2 3 3 3 4 2 2" xfId="50464" xr:uid="{00000000-0005-0000-0000-00003F210000}"/>
    <cellStyle name="Normal 4 2 2 2 2 3 3 3 4 3" xfId="38197" xr:uid="{00000000-0005-0000-0000-000040210000}"/>
    <cellStyle name="Normal 4 2 2 2 2 3 3 3 5" xfId="13661" xr:uid="{00000000-0005-0000-0000-000041210000}"/>
    <cellStyle name="Normal 4 2 2 2 2 3 3 3 5 2" xfId="42285" xr:uid="{00000000-0005-0000-0000-000042210000}"/>
    <cellStyle name="Normal 4 2 2 2 2 3 3 3 6" xfId="25928" xr:uid="{00000000-0005-0000-0000-000043210000}"/>
    <cellStyle name="Normal 4 2 2 2 2 3 3 3 6 2" xfId="54552" xr:uid="{00000000-0005-0000-0000-000044210000}"/>
    <cellStyle name="Normal 4 2 2 2 2 3 3 3 7" xfId="30018" xr:uid="{00000000-0005-0000-0000-000045210000}"/>
    <cellStyle name="Normal 4 2 2 2 2 3 3 4" xfId="2415" xr:uid="{00000000-0005-0000-0000-000046210000}"/>
    <cellStyle name="Normal 4 2 2 2 2 3 3 4 2" xfId="6506" xr:uid="{00000000-0005-0000-0000-000047210000}"/>
    <cellStyle name="Normal 4 2 2 2 2 3 3 4 2 2" xfId="18773" xr:uid="{00000000-0005-0000-0000-000048210000}"/>
    <cellStyle name="Normal 4 2 2 2 2 3 3 4 2 2 2" xfId="47397" xr:uid="{00000000-0005-0000-0000-000049210000}"/>
    <cellStyle name="Normal 4 2 2 2 2 3 3 4 2 3" xfId="35130" xr:uid="{00000000-0005-0000-0000-00004A210000}"/>
    <cellStyle name="Normal 4 2 2 2 2 3 3 4 3" xfId="10595" xr:uid="{00000000-0005-0000-0000-00004B210000}"/>
    <cellStyle name="Normal 4 2 2 2 2 3 3 4 3 2" xfId="22862" xr:uid="{00000000-0005-0000-0000-00004C210000}"/>
    <cellStyle name="Normal 4 2 2 2 2 3 3 4 3 2 2" xfId="51486" xr:uid="{00000000-0005-0000-0000-00004D210000}"/>
    <cellStyle name="Normal 4 2 2 2 2 3 3 4 3 3" xfId="39219" xr:uid="{00000000-0005-0000-0000-00004E210000}"/>
    <cellStyle name="Normal 4 2 2 2 2 3 3 4 4" xfId="14683" xr:uid="{00000000-0005-0000-0000-00004F210000}"/>
    <cellStyle name="Normal 4 2 2 2 2 3 3 4 4 2" xfId="43307" xr:uid="{00000000-0005-0000-0000-000050210000}"/>
    <cellStyle name="Normal 4 2 2 2 2 3 3 4 5" xfId="26950" xr:uid="{00000000-0005-0000-0000-000051210000}"/>
    <cellStyle name="Normal 4 2 2 2 2 3 3 4 5 2" xfId="55574" xr:uid="{00000000-0005-0000-0000-000052210000}"/>
    <cellStyle name="Normal 4 2 2 2 2 3 3 4 6" xfId="31040" xr:uid="{00000000-0005-0000-0000-000053210000}"/>
    <cellStyle name="Normal 4 2 2 2 2 3 3 5" xfId="4462" xr:uid="{00000000-0005-0000-0000-000054210000}"/>
    <cellStyle name="Normal 4 2 2 2 2 3 3 5 2" xfId="16729" xr:uid="{00000000-0005-0000-0000-000055210000}"/>
    <cellStyle name="Normal 4 2 2 2 2 3 3 5 2 2" xfId="45353" xr:uid="{00000000-0005-0000-0000-000056210000}"/>
    <cellStyle name="Normal 4 2 2 2 2 3 3 5 3" xfId="33086" xr:uid="{00000000-0005-0000-0000-000057210000}"/>
    <cellStyle name="Normal 4 2 2 2 2 3 3 6" xfId="8551" xr:uid="{00000000-0005-0000-0000-000058210000}"/>
    <cellStyle name="Normal 4 2 2 2 2 3 3 6 2" xfId="20818" xr:uid="{00000000-0005-0000-0000-000059210000}"/>
    <cellStyle name="Normal 4 2 2 2 2 3 3 6 2 2" xfId="49442" xr:uid="{00000000-0005-0000-0000-00005A210000}"/>
    <cellStyle name="Normal 4 2 2 2 2 3 3 6 3" xfId="37175" xr:uid="{00000000-0005-0000-0000-00005B210000}"/>
    <cellStyle name="Normal 4 2 2 2 2 3 3 7" xfId="12639" xr:uid="{00000000-0005-0000-0000-00005C210000}"/>
    <cellStyle name="Normal 4 2 2 2 2 3 3 7 2" xfId="41263" xr:uid="{00000000-0005-0000-0000-00005D210000}"/>
    <cellStyle name="Normal 4 2 2 2 2 3 3 8" xfId="24906" xr:uid="{00000000-0005-0000-0000-00005E210000}"/>
    <cellStyle name="Normal 4 2 2 2 2 3 3 8 2" xfId="53530" xr:uid="{00000000-0005-0000-0000-00005F210000}"/>
    <cellStyle name="Normal 4 2 2 2 2 3 3 9" xfId="28996" xr:uid="{00000000-0005-0000-0000-000060210000}"/>
    <cellStyle name="Normal 4 2 2 2 2 3 4" xfId="626" xr:uid="{00000000-0005-0000-0000-000061210000}"/>
    <cellStyle name="Normal 4 2 2 2 2 3 4 2" xfId="1648" xr:uid="{00000000-0005-0000-0000-000062210000}"/>
    <cellStyle name="Normal 4 2 2 2 2 3 4 2 2" xfId="3692" xr:uid="{00000000-0005-0000-0000-000063210000}"/>
    <cellStyle name="Normal 4 2 2 2 2 3 4 2 2 2" xfId="7783" xr:uid="{00000000-0005-0000-0000-000064210000}"/>
    <cellStyle name="Normal 4 2 2 2 2 3 4 2 2 2 2" xfId="20050" xr:uid="{00000000-0005-0000-0000-000065210000}"/>
    <cellStyle name="Normal 4 2 2 2 2 3 4 2 2 2 2 2" xfId="48674" xr:uid="{00000000-0005-0000-0000-000066210000}"/>
    <cellStyle name="Normal 4 2 2 2 2 3 4 2 2 2 3" xfId="36407" xr:uid="{00000000-0005-0000-0000-000067210000}"/>
    <cellStyle name="Normal 4 2 2 2 2 3 4 2 2 3" xfId="11872" xr:uid="{00000000-0005-0000-0000-000068210000}"/>
    <cellStyle name="Normal 4 2 2 2 2 3 4 2 2 3 2" xfId="24139" xr:uid="{00000000-0005-0000-0000-000069210000}"/>
    <cellStyle name="Normal 4 2 2 2 2 3 4 2 2 3 2 2" xfId="52763" xr:uid="{00000000-0005-0000-0000-00006A210000}"/>
    <cellStyle name="Normal 4 2 2 2 2 3 4 2 2 3 3" xfId="40496" xr:uid="{00000000-0005-0000-0000-00006B210000}"/>
    <cellStyle name="Normal 4 2 2 2 2 3 4 2 2 4" xfId="15960" xr:uid="{00000000-0005-0000-0000-00006C210000}"/>
    <cellStyle name="Normal 4 2 2 2 2 3 4 2 2 4 2" xfId="44584" xr:uid="{00000000-0005-0000-0000-00006D210000}"/>
    <cellStyle name="Normal 4 2 2 2 2 3 4 2 2 5" xfId="28227" xr:uid="{00000000-0005-0000-0000-00006E210000}"/>
    <cellStyle name="Normal 4 2 2 2 2 3 4 2 2 5 2" xfId="56851" xr:uid="{00000000-0005-0000-0000-00006F210000}"/>
    <cellStyle name="Normal 4 2 2 2 2 3 4 2 2 6" xfId="32317" xr:uid="{00000000-0005-0000-0000-000070210000}"/>
    <cellStyle name="Normal 4 2 2 2 2 3 4 2 3" xfId="5739" xr:uid="{00000000-0005-0000-0000-000071210000}"/>
    <cellStyle name="Normal 4 2 2 2 2 3 4 2 3 2" xfId="18006" xr:uid="{00000000-0005-0000-0000-000072210000}"/>
    <cellStyle name="Normal 4 2 2 2 2 3 4 2 3 2 2" xfId="46630" xr:uid="{00000000-0005-0000-0000-000073210000}"/>
    <cellStyle name="Normal 4 2 2 2 2 3 4 2 3 3" xfId="34363" xr:uid="{00000000-0005-0000-0000-000074210000}"/>
    <cellStyle name="Normal 4 2 2 2 2 3 4 2 4" xfId="9828" xr:uid="{00000000-0005-0000-0000-000075210000}"/>
    <cellStyle name="Normal 4 2 2 2 2 3 4 2 4 2" xfId="22095" xr:uid="{00000000-0005-0000-0000-000076210000}"/>
    <cellStyle name="Normal 4 2 2 2 2 3 4 2 4 2 2" xfId="50719" xr:uid="{00000000-0005-0000-0000-000077210000}"/>
    <cellStyle name="Normal 4 2 2 2 2 3 4 2 4 3" xfId="38452" xr:uid="{00000000-0005-0000-0000-000078210000}"/>
    <cellStyle name="Normal 4 2 2 2 2 3 4 2 5" xfId="13916" xr:uid="{00000000-0005-0000-0000-000079210000}"/>
    <cellStyle name="Normal 4 2 2 2 2 3 4 2 5 2" xfId="42540" xr:uid="{00000000-0005-0000-0000-00007A210000}"/>
    <cellStyle name="Normal 4 2 2 2 2 3 4 2 6" xfId="26183" xr:uid="{00000000-0005-0000-0000-00007B210000}"/>
    <cellStyle name="Normal 4 2 2 2 2 3 4 2 6 2" xfId="54807" xr:uid="{00000000-0005-0000-0000-00007C210000}"/>
    <cellStyle name="Normal 4 2 2 2 2 3 4 2 7" xfId="30273" xr:uid="{00000000-0005-0000-0000-00007D210000}"/>
    <cellStyle name="Normal 4 2 2 2 2 3 4 3" xfId="2670" xr:uid="{00000000-0005-0000-0000-00007E210000}"/>
    <cellStyle name="Normal 4 2 2 2 2 3 4 3 2" xfId="6761" xr:uid="{00000000-0005-0000-0000-00007F210000}"/>
    <cellStyle name="Normal 4 2 2 2 2 3 4 3 2 2" xfId="19028" xr:uid="{00000000-0005-0000-0000-000080210000}"/>
    <cellStyle name="Normal 4 2 2 2 2 3 4 3 2 2 2" xfId="47652" xr:uid="{00000000-0005-0000-0000-000081210000}"/>
    <cellStyle name="Normal 4 2 2 2 2 3 4 3 2 3" xfId="35385" xr:uid="{00000000-0005-0000-0000-000082210000}"/>
    <cellStyle name="Normal 4 2 2 2 2 3 4 3 3" xfId="10850" xr:uid="{00000000-0005-0000-0000-000083210000}"/>
    <cellStyle name="Normal 4 2 2 2 2 3 4 3 3 2" xfId="23117" xr:uid="{00000000-0005-0000-0000-000084210000}"/>
    <cellStyle name="Normal 4 2 2 2 2 3 4 3 3 2 2" xfId="51741" xr:uid="{00000000-0005-0000-0000-000085210000}"/>
    <cellStyle name="Normal 4 2 2 2 2 3 4 3 3 3" xfId="39474" xr:uid="{00000000-0005-0000-0000-000086210000}"/>
    <cellStyle name="Normal 4 2 2 2 2 3 4 3 4" xfId="14938" xr:uid="{00000000-0005-0000-0000-000087210000}"/>
    <cellStyle name="Normal 4 2 2 2 2 3 4 3 4 2" xfId="43562" xr:uid="{00000000-0005-0000-0000-000088210000}"/>
    <cellStyle name="Normal 4 2 2 2 2 3 4 3 5" xfId="27205" xr:uid="{00000000-0005-0000-0000-000089210000}"/>
    <cellStyle name="Normal 4 2 2 2 2 3 4 3 5 2" xfId="55829" xr:uid="{00000000-0005-0000-0000-00008A210000}"/>
    <cellStyle name="Normal 4 2 2 2 2 3 4 3 6" xfId="31295" xr:uid="{00000000-0005-0000-0000-00008B210000}"/>
    <cellStyle name="Normal 4 2 2 2 2 3 4 4" xfId="4717" xr:uid="{00000000-0005-0000-0000-00008C210000}"/>
    <cellStyle name="Normal 4 2 2 2 2 3 4 4 2" xfId="16984" xr:uid="{00000000-0005-0000-0000-00008D210000}"/>
    <cellStyle name="Normal 4 2 2 2 2 3 4 4 2 2" xfId="45608" xr:uid="{00000000-0005-0000-0000-00008E210000}"/>
    <cellStyle name="Normal 4 2 2 2 2 3 4 4 3" xfId="33341" xr:uid="{00000000-0005-0000-0000-00008F210000}"/>
    <cellStyle name="Normal 4 2 2 2 2 3 4 5" xfId="8806" xr:uid="{00000000-0005-0000-0000-000090210000}"/>
    <cellStyle name="Normal 4 2 2 2 2 3 4 5 2" xfId="21073" xr:uid="{00000000-0005-0000-0000-000091210000}"/>
    <cellStyle name="Normal 4 2 2 2 2 3 4 5 2 2" xfId="49697" xr:uid="{00000000-0005-0000-0000-000092210000}"/>
    <cellStyle name="Normal 4 2 2 2 2 3 4 5 3" xfId="37430" xr:uid="{00000000-0005-0000-0000-000093210000}"/>
    <cellStyle name="Normal 4 2 2 2 2 3 4 6" xfId="12894" xr:uid="{00000000-0005-0000-0000-000094210000}"/>
    <cellStyle name="Normal 4 2 2 2 2 3 4 6 2" xfId="41518" xr:uid="{00000000-0005-0000-0000-000095210000}"/>
    <cellStyle name="Normal 4 2 2 2 2 3 4 7" xfId="25161" xr:uid="{00000000-0005-0000-0000-000096210000}"/>
    <cellStyle name="Normal 4 2 2 2 2 3 4 7 2" xfId="53785" xr:uid="{00000000-0005-0000-0000-000097210000}"/>
    <cellStyle name="Normal 4 2 2 2 2 3 4 8" xfId="29251" xr:uid="{00000000-0005-0000-0000-000098210000}"/>
    <cellStyle name="Normal 4 2 2 2 2 3 5" xfId="1137" xr:uid="{00000000-0005-0000-0000-000099210000}"/>
    <cellStyle name="Normal 4 2 2 2 2 3 5 2" xfId="3181" xr:uid="{00000000-0005-0000-0000-00009A210000}"/>
    <cellStyle name="Normal 4 2 2 2 2 3 5 2 2" xfId="7272" xr:uid="{00000000-0005-0000-0000-00009B210000}"/>
    <cellStyle name="Normal 4 2 2 2 2 3 5 2 2 2" xfId="19539" xr:uid="{00000000-0005-0000-0000-00009C210000}"/>
    <cellStyle name="Normal 4 2 2 2 2 3 5 2 2 2 2" xfId="48163" xr:uid="{00000000-0005-0000-0000-00009D210000}"/>
    <cellStyle name="Normal 4 2 2 2 2 3 5 2 2 3" xfId="35896" xr:uid="{00000000-0005-0000-0000-00009E210000}"/>
    <cellStyle name="Normal 4 2 2 2 2 3 5 2 3" xfId="11361" xr:uid="{00000000-0005-0000-0000-00009F210000}"/>
    <cellStyle name="Normal 4 2 2 2 2 3 5 2 3 2" xfId="23628" xr:uid="{00000000-0005-0000-0000-0000A0210000}"/>
    <cellStyle name="Normal 4 2 2 2 2 3 5 2 3 2 2" xfId="52252" xr:uid="{00000000-0005-0000-0000-0000A1210000}"/>
    <cellStyle name="Normal 4 2 2 2 2 3 5 2 3 3" xfId="39985" xr:uid="{00000000-0005-0000-0000-0000A2210000}"/>
    <cellStyle name="Normal 4 2 2 2 2 3 5 2 4" xfId="15449" xr:uid="{00000000-0005-0000-0000-0000A3210000}"/>
    <cellStyle name="Normal 4 2 2 2 2 3 5 2 4 2" xfId="44073" xr:uid="{00000000-0005-0000-0000-0000A4210000}"/>
    <cellStyle name="Normal 4 2 2 2 2 3 5 2 5" xfId="27716" xr:uid="{00000000-0005-0000-0000-0000A5210000}"/>
    <cellStyle name="Normal 4 2 2 2 2 3 5 2 5 2" xfId="56340" xr:uid="{00000000-0005-0000-0000-0000A6210000}"/>
    <cellStyle name="Normal 4 2 2 2 2 3 5 2 6" xfId="31806" xr:uid="{00000000-0005-0000-0000-0000A7210000}"/>
    <cellStyle name="Normal 4 2 2 2 2 3 5 3" xfId="5228" xr:uid="{00000000-0005-0000-0000-0000A8210000}"/>
    <cellStyle name="Normal 4 2 2 2 2 3 5 3 2" xfId="17495" xr:uid="{00000000-0005-0000-0000-0000A9210000}"/>
    <cellStyle name="Normal 4 2 2 2 2 3 5 3 2 2" xfId="46119" xr:uid="{00000000-0005-0000-0000-0000AA210000}"/>
    <cellStyle name="Normal 4 2 2 2 2 3 5 3 3" xfId="33852" xr:uid="{00000000-0005-0000-0000-0000AB210000}"/>
    <cellStyle name="Normal 4 2 2 2 2 3 5 4" xfId="9317" xr:uid="{00000000-0005-0000-0000-0000AC210000}"/>
    <cellStyle name="Normal 4 2 2 2 2 3 5 4 2" xfId="21584" xr:uid="{00000000-0005-0000-0000-0000AD210000}"/>
    <cellStyle name="Normal 4 2 2 2 2 3 5 4 2 2" xfId="50208" xr:uid="{00000000-0005-0000-0000-0000AE210000}"/>
    <cellStyle name="Normal 4 2 2 2 2 3 5 4 3" xfId="37941" xr:uid="{00000000-0005-0000-0000-0000AF210000}"/>
    <cellStyle name="Normal 4 2 2 2 2 3 5 5" xfId="13405" xr:uid="{00000000-0005-0000-0000-0000B0210000}"/>
    <cellStyle name="Normal 4 2 2 2 2 3 5 5 2" xfId="42029" xr:uid="{00000000-0005-0000-0000-0000B1210000}"/>
    <cellStyle name="Normal 4 2 2 2 2 3 5 6" xfId="25672" xr:uid="{00000000-0005-0000-0000-0000B2210000}"/>
    <cellStyle name="Normal 4 2 2 2 2 3 5 6 2" xfId="54296" xr:uid="{00000000-0005-0000-0000-0000B3210000}"/>
    <cellStyle name="Normal 4 2 2 2 2 3 5 7" xfId="29762" xr:uid="{00000000-0005-0000-0000-0000B4210000}"/>
    <cellStyle name="Normal 4 2 2 2 2 3 6" xfId="2159" xr:uid="{00000000-0005-0000-0000-0000B5210000}"/>
    <cellStyle name="Normal 4 2 2 2 2 3 6 2" xfId="6250" xr:uid="{00000000-0005-0000-0000-0000B6210000}"/>
    <cellStyle name="Normal 4 2 2 2 2 3 6 2 2" xfId="18517" xr:uid="{00000000-0005-0000-0000-0000B7210000}"/>
    <cellStyle name="Normal 4 2 2 2 2 3 6 2 2 2" xfId="47141" xr:uid="{00000000-0005-0000-0000-0000B8210000}"/>
    <cellStyle name="Normal 4 2 2 2 2 3 6 2 3" xfId="34874" xr:uid="{00000000-0005-0000-0000-0000B9210000}"/>
    <cellStyle name="Normal 4 2 2 2 2 3 6 3" xfId="10339" xr:uid="{00000000-0005-0000-0000-0000BA210000}"/>
    <cellStyle name="Normal 4 2 2 2 2 3 6 3 2" xfId="22606" xr:uid="{00000000-0005-0000-0000-0000BB210000}"/>
    <cellStyle name="Normal 4 2 2 2 2 3 6 3 2 2" xfId="51230" xr:uid="{00000000-0005-0000-0000-0000BC210000}"/>
    <cellStyle name="Normal 4 2 2 2 2 3 6 3 3" xfId="38963" xr:uid="{00000000-0005-0000-0000-0000BD210000}"/>
    <cellStyle name="Normal 4 2 2 2 2 3 6 4" xfId="14427" xr:uid="{00000000-0005-0000-0000-0000BE210000}"/>
    <cellStyle name="Normal 4 2 2 2 2 3 6 4 2" xfId="43051" xr:uid="{00000000-0005-0000-0000-0000BF210000}"/>
    <cellStyle name="Normal 4 2 2 2 2 3 6 5" xfId="26694" xr:uid="{00000000-0005-0000-0000-0000C0210000}"/>
    <cellStyle name="Normal 4 2 2 2 2 3 6 5 2" xfId="55318" xr:uid="{00000000-0005-0000-0000-0000C1210000}"/>
    <cellStyle name="Normal 4 2 2 2 2 3 6 6" xfId="30784" xr:uid="{00000000-0005-0000-0000-0000C2210000}"/>
    <cellStyle name="Normal 4 2 2 2 2 3 7" xfId="4206" xr:uid="{00000000-0005-0000-0000-0000C3210000}"/>
    <cellStyle name="Normal 4 2 2 2 2 3 7 2" xfId="16473" xr:uid="{00000000-0005-0000-0000-0000C4210000}"/>
    <cellStyle name="Normal 4 2 2 2 2 3 7 2 2" xfId="45097" xr:uid="{00000000-0005-0000-0000-0000C5210000}"/>
    <cellStyle name="Normal 4 2 2 2 2 3 7 3" xfId="32830" xr:uid="{00000000-0005-0000-0000-0000C6210000}"/>
    <cellStyle name="Normal 4 2 2 2 2 3 8" xfId="8295" xr:uid="{00000000-0005-0000-0000-0000C7210000}"/>
    <cellStyle name="Normal 4 2 2 2 2 3 8 2" xfId="20562" xr:uid="{00000000-0005-0000-0000-0000C8210000}"/>
    <cellStyle name="Normal 4 2 2 2 2 3 8 2 2" xfId="49186" xr:uid="{00000000-0005-0000-0000-0000C9210000}"/>
    <cellStyle name="Normal 4 2 2 2 2 3 8 3" xfId="36919" xr:uid="{00000000-0005-0000-0000-0000CA210000}"/>
    <cellStyle name="Normal 4 2 2 2 2 3 9" xfId="12383" xr:uid="{00000000-0005-0000-0000-0000CB210000}"/>
    <cellStyle name="Normal 4 2 2 2 2 3 9 2" xfId="41007" xr:uid="{00000000-0005-0000-0000-0000CC210000}"/>
    <cellStyle name="Normal 4 2 2 2 2 4" xfId="173" xr:uid="{00000000-0005-0000-0000-0000CD210000}"/>
    <cellStyle name="Normal 4 2 2 2 2 4 10" xfId="28804" xr:uid="{00000000-0005-0000-0000-0000CE210000}"/>
    <cellStyle name="Normal 4 2 2 2 2 4 2" xfId="433" xr:uid="{00000000-0005-0000-0000-0000CF210000}"/>
    <cellStyle name="Normal 4 2 2 2 2 4 2 2" xfId="946" xr:uid="{00000000-0005-0000-0000-0000D0210000}"/>
    <cellStyle name="Normal 4 2 2 2 2 4 2 2 2" xfId="1968" xr:uid="{00000000-0005-0000-0000-0000D1210000}"/>
    <cellStyle name="Normal 4 2 2 2 2 4 2 2 2 2" xfId="4012" xr:uid="{00000000-0005-0000-0000-0000D2210000}"/>
    <cellStyle name="Normal 4 2 2 2 2 4 2 2 2 2 2" xfId="8103" xr:uid="{00000000-0005-0000-0000-0000D3210000}"/>
    <cellStyle name="Normal 4 2 2 2 2 4 2 2 2 2 2 2" xfId="20370" xr:uid="{00000000-0005-0000-0000-0000D4210000}"/>
    <cellStyle name="Normal 4 2 2 2 2 4 2 2 2 2 2 2 2" xfId="48994" xr:uid="{00000000-0005-0000-0000-0000D5210000}"/>
    <cellStyle name="Normal 4 2 2 2 2 4 2 2 2 2 2 3" xfId="36727" xr:uid="{00000000-0005-0000-0000-0000D6210000}"/>
    <cellStyle name="Normal 4 2 2 2 2 4 2 2 2 2 3" xfId="12192" xr:uid="{00000000-0005-0000-0000-0000D7210000}"/>
    <cellStyle name="Normal 4 2 2 2 2 4 2 2 2 2 3 2" xfId="24459" xr:uid="{00000000-0005-0000-0000-0000D8210000}"/>
    <cellStyle name="Normal 4 2 2 2 2 4 2 2 2 2 3 2 2" xfId="53083" xr:uid="{00000000-0005-0000-0000-0000D9210000}"/>
    <cellStyle name="Normal 4 2 2 2 2 4 2 2 2 2 3 3" xfId="40816" xr:uid="{00000000-0005-0000-0000-0000DA210000}"/>
    <cellStyle name="Normal 4 2 2 2 2 4 2 2 2 2 4" xfId="16280" xr:uid="{00000000-0005-0000-0000-0000DB210000}"/>
    <cellStyle name="Normal 4 2 2 2 2 4 2 2 2 2 4 2" xfId="44904" xr:uid="{00000000-0005-0000-0000-0000DC210000}"/>
    <cellStyle name="Normal 4 2 2 2 2 4 2 2 2 2 5" xfId="28547" xr:uid="{00000000-0005-0000-0000-0000DD210000}"/>
    <cellStyle name="Normal 4 2 2 2 2 4 2 2 2 2 5 2" xfId="57171" xr:uid="{00000000-0005-0000-0000-0000DE210000}"/>
    <cellStyle name="Normal 4 2 2 2 2 4 2 2 2 2 6" xfId="32637" xr:uid="{00000000-0005-0000-0000-0000DF210000}"/>
    <cellStyle name="Normal 4 2 2 2 2 4 2 2 2 3" xfId="6059" xr:uid="{00000000-0005-0000-0000-0000E0210000}"/>
    <cellStyle name="Normal 4 2 2 2 2 4 2 2 2 3 2" xfId="18326" xr:uid="{00000000-0005-0000-0000-0000E1210000}"/>
    <cellStyle name="Normal 4 2 2 2 2 4 2 2 2 3 2 2" xfId="46950" xr:uid="{00000000-0005-0000-0000-0000E2210000}"/>
    <cellStyle name="Normal 4 2 2 2 2 4 2 2 2 3 3" xfId="34683" xr:uid="{00000000-0005-0000-0000-0000E3210000}"/>
    <cellStyle name="Normal 4 2 2 2 2 4 2 2 2 4" xfId="10148" xr:uid="{00000000-0005-0000-0000-0000E4210000}"/>
    <cellStyle name="Normal 4 2 2 2 2 4 2 2 2 4 2" xfId="22415" xr:uid="{00000000-0005-0000-0000-0000E5210000}"/>
    <cellStyle name="Normal 4 2 2 2 2 4 2 2 2 4 2 2" xfId="51039" xr:uid="{00000000-0005-0000-0000-0000E6210000}"/>
    <cellStyle name="Normal 4 2 2 2 2 4 2 2 2 4 3" xfId="38772" xr:uid="{00000000-0005-0000-0000-0000E7210000}"/>
    <cellStyle name="Normal 4 2 2 2 2 4 2 2 2 5" xfId="14236" xr:uid="{00000000-0005-0000-0000-0000E8210000}"/>
    <cellStyle name="Normal 4 2 2 2 2 4 2 2 2 5 2" xfId="42860" xr:uid="{00000000-0005-0000-0000-0000E9210000}"/>
    <cellStyle name="Normal 4 2 2 2 2 4 2 2 2 6" xfId="26503" xr:uid="{00000000-0005-0000-0000-0000EA210000}"/>
    <cellStyle name="Normal 4 2 2 2 2 4 2 2 2 6 2" xfId="55127" xr:uid="{00000000-0005-0000-0000-0000EB210000}"/>
    <cellStyle name="Normal 4 2 2 2 2 4 2 2 2 7" xfId="30593" xr:uid="{00000000-0005-0000-0000-0000EC210000}"/>
    <cellStyle name="Normal 4 2 2 2 2 4 2 2 3" xfId="2990" xr:uid="{00000000-0005-0000-0000-0000ED210000}"/>
    <cellStyle name="Normal 4 2 2 2 2 4 2 2 3 2" xfId="7081" xr:uid="{00000000-0005-0000-0000-0000EE210000}"/>
    <cellStyle name="Normal 4 2 2 2 2 4 2 2 3 2 2" xfId="19348" xr:uid="{00000000-0005-0000-0000-0000EF210000}"/>
    <cellStyle name="Normal 4 2 2 2 2 4 2 2 3 2 2 2" xfId="47972" xr:uid="{00000000-0005-0000-0000-0000F0210000}"/>
    <cellStyle name="Normal 4 2 2 2 2 4 2 2 3 2 3" xfId="35705" xr:uid="{00000000-0005-0000-0000-0000F1210000}"/>
    <cellStyle name="Normal 4 2 2 2 2 4 2 2 3 3" xfId="11170" xr:uid="{00000000-0005-0000-0000-0000F2210000}"/>
    <cellStyle name="Normal 4 2 2 2 2 4 2 2 3 3 2" xfId="23437" xr:uid="{00000000-0005-0000-0000-0000F3210000}"/>
    <cellStyle name="Normal 4 2 2 2 2 4 2 2 3 3 2 2" xfId="52061" xr:uid="{00000000-0005-0000-0000-0000F4210000}"/>
    <cellStyle name="Normal 4 2 2 2 2 4 2 2 3 3 3" xfId="39794" xr:uid="{00000000-0005-0000-0000-0000F5210000}"/>
    <cellStyle name="Normal 4 2 2 2 2 4 2 2 3 4" xfId="15258" xr:uid="{00000000-0005-0000-0000-0000F6210000}"/>
    <cellStyle name="Normal 4 2 2 2 2 4 2 2 3 4 2" xfId="43882" xr:uid="{00000000-0005-0000-0000-0000F7210000}"/>
    <cellStyle name="Normal 4 2 2 2 2 4 2 2 3 5" xfId="27525" xr:uid="{00000000-0005-0000-0000-0000F8210000}"/>
    <cellStyle name="Normal 4 2 2 2 2 4 2 2 3 5 2" xfId="56149" xr:uid="{00000000-0005-0000-0000-0000F9210000}"/>
    <cellStyle name="Normal 4 2 2 2 2 4 2 2 3 6" xfId="31615" xr:uid="{00000000-0005-0000-0000-0000FA210000}"/>
    <cellStyle name="Normal 4 2 2 2 2 4 2 2 4" xfId="5037" xr:uid="{00000000-0005-0000-0000-0000FB210000}"/>
    <cellStyle name="Normal 4 2 2 2 2 4 2 2 4 2" xfId="17304" xr:uid="{00000000-0005-0000-0000-0000FC210000}"/>
    <cellStyle name="Normal 4 2 2 2 2 4 2 2 4 2 2" xfId="45928" xr:uid="{00000000-0005-0000-0000-0000FD210000}"/>
    <cellStyle name="Normal 4 2 2 2 2 4 2 2 4 3" xfId="33661" xr:uid="{00000000-0005-0000-0000-0000FE210000}"/>
    <cellStyle name="Normal 4 2 2 2 2 4 2 2 5" xfId="9126" xr:uid="{00000000-0005-0000-0000-0000FF210000}"/>
    <cellStyle name="Normal 4 2 2 2 2 4 2 2 5 2" xfId="21393" xr:uid="{00000000-0005-0000-0000-000000220000}"/>
    <cellStyle name="Normal 4 2 2 2 2 4 2 2 5 2 2" xfId="50017" xr:uid="{00000000-0005-0000-0000-000001220000}"/>
    <cellStyle name="Normal 4 2 2 2 2 4 2 2 5 3" xfId="37750" xr:uid="{00000000-0005-0000-0000-000002220000}"/>
    <cellStyle name="Normal 4 2 2 2 2 4 2 2 6" xfId="13214" xr:uid="{00000000-0005-0000-0000-000003220000}"/>
    <cellStyle name="Normal 4 2 2 2 2 4 2 2 6 2" xfId="41838" xr:uid="{00000000-0005-0000-0000-000004220000}"/>
    <cellStyle name="Normal 4 2 2 2 2 4 2 2 7" xfId="25481" xr:uid="{00000000-0005-0000-0000-000005220000}"/>
    <cellStyle name="Normal 4 2 2 2 2 4 2 2 7 2" xfId="54105" xr:uid="{00000000-0005-0000-0000-000006220000}"/>
    <cellStyle name="Normal 4 2 2 2 2 4 2 2 8" xfId="29571" xr:uid="{00000000-0005-0000-0000-000007220000}"/>
    <cellStyle name="Normal 4 2 2 2 2 4 2 3" xfId="1457" xr:uid="{00000000-0005-0000-0000-000008220000}"/>
    <cellStyle name="Normal 4 2 2 2 2 4 2 3 2" xfId="3501" xr:uid="{00000000-0005-0000-0000-000009220000}"/>
    <cellStyle name="Normal 4 2 2 2 2 4 2 3 2 2" xfId="7592" xr:uid="{00000000-0005-0000-0000-00000A220000}"/>
    <cellStyle name="Normal 4 2 2 2 2 4 2 3 2 2 2" xfId="19859" xr:uid="{00000000-0005-0000-0000-00000B220000}"/>
    <cellStyle name="Normal 4 2 2 2 2 4 2 3 2 2 2 2" xfId="48483" xr:uid="{00000000-0005-0000-0000-00000C220000}"/>
    <cellStyle name="Normal 4 2 2 2 2 4 2 3 2 2 3" xfId="36216" xr:uid="{00000000-0005-0000-0000-00000D220000}"/>
    <cellStyle name="Normal 4 2 2 2 2 4 2 3 2 3" xfId="11681" xr:uid="{00000000-0005-0000-0000-00000E220000}"/>
    <cellStyle name="Normal 4 2 2 2 2 4 2 3 2 3 2" xfId="23948" xr:uid="{00000000-0005-0000-0000-00000F220000}"/>
    <cellStyle name="Normal 4 2 2 2 2 4 2 3 2 3 2 2" xfId="52572" xr:uid="{00000000-0005-0000-0000-000010220000}"/>
    <cellStyle name="Normal 4 2 2 2 2 4 2 3 2 3 3" xfId="40305" xr:uid="{00000000-0005-0000-0000-000011220000}"/>
    <cellStyle name="Normal 4 2 2 2 2 4 2 3 2 4" xfId="15769" xr:uid="{00000000-0005-0000-0000-000012220000}"/>
    <cellStyle name="Normal 4 2 2 2 2 4 2 3 2 4 2" xfId="44393" xr:uid="{00000000-0005-0000-0000-000013220000}"/>
    <cellStyle name="Normal 4 2 2 2 2 4 2 3 2 5" xfId="28036" xr:uid="{00000000-0005-0000-0000-000014220000}"/>
    <cellStyle name="Normal 4 2 2 2 2 4 2 3 2 5 2" xfId="56660" xr:uid="{00000000-0005-0000-0000-000015220000}"/>
    <cellStyle name="Normal 4 2 2 2 2 4 2 3 2 6" xfId="32126" xr:uid="{00000000-0005-0000-0000-000016220000}"/>
    <cellStyle name="Normal 4 2 2 2 2 4 2 3 3" xfId="5548" xr:uid="{00000000-0005-0000-0000-000017220000}"/>
    <cellStyle name="Normal 4 2 2 2 2 4 2 3 3 2" xfId="17815" xr:uid="{00000000-0005-0000-0000-000018220000}"/>
    <cellStyle name="Normal 4 2 2 2 2 4 2 3 3 2 2" xfId="46439" xr:uid="{00000000-0005-0000-0000-000019220000}"/>
    <cellStyle name="Normal 4 2 2 2 2 4 2 3 3 3" xfId="34172" xr:uid="{00000000-0005-0000-0000-00001A220000}"/>
    <cellStyle name="Normal 4 2 2 2 2 4 2 3 4" xfId="9637" xr:uid="{00000000-0005-0000-0000-00001B220000}"/>
    <cellStyle name="Normal 4 2 2 2 2 4 2 3 4 2" xfId="21904" xr:uid="{00000000-0005-0000-0000-00001C220000}"/>
    <cellStyle name="Normal 4 2 2 2 2 4 2 3 4 2 2" xfId="50528" xr:uid="{00000000-0005-0000-0000-00001D220000}"/>
    <cellStyle name="Normal 4 2 2 2 2 4 2 3 4 3" xfId="38261" xr:uid="{00000000-0005-0000-0000-00001E220000}"/>
    <cellStyle name="Normal 4 2 2 2 2 4 2 3 5" xfId="13725" xr:uid="{00000000-0005-0000-0000-00001F220000}"/>
    <cellStyle name="Normal 4 2 2 2 2 4 2 3 5 2" xfId="42349" xr:uid="{00000000-0005-0000-0000-000020220000}"/>
    <cellStyle name="Normal 4 2 2 2 2 4 2 3 6" xfId="25992" xr:uid="{00000000-0005-0000-0000-000021220000}"/>
    <cellStyle name="Normal 4 2 2 2 2 4 2 3 6 2" xfId="54616" xr:uid="{00000000-0005-0000-0000-000022220000}"/>
    <cellStyle name="Normal 4 2 2 2 2 4 2 3 7" xfId="30082" xr:uid="{00000000-0005-0000-0000-000023220000}"/>
    <cellStyle name="Normal 4 2 2 2 2 4 2 4" xfId="2479" xr:uid="{00000000-0005-0000-0000-000024220000}"/>
    <cellStyle name="Normal 4 2 2 2 2 4 2 4 2" xfId="6570" xr:uid="{00000000-0005-0000-0000-000025220000}"/>
    <cellStyle name="Normal 4 2 2 2 2 4 2 4 2 2" xfId="18837" xr:uid="{00000000-0005-0000-0000-000026220000}"/>
    <cellStyle name="Normal 4 2 2 2 2 4 2 4 2 2 2" xfId="47461" xr:uid="{00000000-0005-0000-0000-000027220000}"/>
    <cellStyle name="Normal 4 2 2 2 2 4 2 4 2 3" xfId="35194" xr:uid="{00000000-0005-0000-0000-000028220000}"/>
    <cellStyle name="Normal 4 2 2 2 2 4 2 4 3" xfId="10659" xr:uid="{00000000-0005-0000-0000-000029220000}"/>
    <cellStyle name="Normal 4 2 2 2 2 4 2 4 3 2" xfId="22926" xr:uid="{00000000-0005-0000-0000-00002A220000}"/>
    <cellStyle name="Normal 4 2 2 2 2 4 2 4 3 2 2" xfId="51550" xr:uid="{00000000-0005-0000-0000-00002B220000}"/>
    <cellStyle name="Normal 4 2 2 2 2 4 2 4 3 3" xfId="39283" xr:uid="{00000000-0005-0000-0000-00002C220000}"/>
    <cellStyle name="Normal 4 2 2 2 2 4 2 4 4" xfId="14747" xr:uid="{00000000-0005-0000-0000-00002D220000}"/>
    <cellStyle name="Normal 4 2 2 2 2 4 2 4 4 2" xfId="43371" xr:uid="{00000000-0005-0000-0000-00002E220000}"/>
    <cellStyle name="Normal 4 2 2 2 2 4 2 4 5" xfId="27014" xr:uid="{00000000-0005-0000-0000-00002F220000}"/>
    <cellStyle name="Normal 4 2 2 2 2 4 2 4 5 2" xfId="55638" xr:uid="{00000000-0005-0000-0000-000030220000}"/>
    <cellStyle name="Normal 4 2 2 2 2 4 2 4 6" xfId="31104" xr:uid="{00000000-0005-0000-0000-000031220000}"/>
    <cellStyle name="Normal 4 2 2 2 2 4 2 5" xfId="4526" xr:uid="{00000000-0005-0000-0000-000032220000}"/>
    <cellStyle name="Normal 4 2 2 2 2 4 2 5 2" xfId="16793" xr:uid="{00000000-0005-0000-0000-000033220000}"/>
    <cellStyle name="Normal 4 2 2 2 2 4 2 5 2 2" xfId="45417" xr:uid="{00000000-0005-0000-0000-000034220000}"/>
    <cellStyle name="Normal 4 2 2 2 2 4 2 5 3" xfId="33150" xr:uid="{00000000-0005-0000-0000-000035220000}"/>
    <cellStyle name="Normal 4 2 2 2 2 4 2 6" xfId="8615" xr:uid="{00000000-0005-0000-0000-000036220000}"/>
    <cellStyle name="Normal 4 2 2 2 2 4 2 6 2" xfId="20882" xr:uid="{00000000-0005-0000-0000-000037220000}"/>
    <cellStyle name="Normal 4 2 2 2 2 4 2 6 2 2" xfId="49506" xr:uid="{00000000-0005-0000-0000-000038220000}"/>
    <cellStyle name="Normal 4 2 2 2 2 4 2 6 3" xfId="37239" xr:uid="{00000000-0005-0000-0000-000039220000}"/>
    <cellStyle name="Normal 4 2 2 2 2 4 2 7" xfId="12703" xr:uid="{00000000-0005-0000-0000-00003A220000}"/>
    <cellStyle name="Normal 4 2 2 2 2 4 2 7 2" xfId="41327" xr:uid="{00000000-0005-0000-0000-00003B220000}"/>
    <cellStyle name="Normal 4 2 2 2 2 4 2 8" xfId="24970" xr:uid="{00000000-0005-0000-0000-00003C220000}"/>
    <cellStyle name="Normal 4 2 2 2 2 4 2 8 2" xfId="53594" xr:uid="{00000000-0005-0000-0000-00003D220000}"/>
    <cellStyle name="Normal 4 2 2 2 2 4 2 9" xfId="29060" xr:uid="{00000000-0005-0000-0000-00003E220000}"/>
    <cellStyle name="Normal 4 2 2 2 2 4 3" xfId="690" xr:uid="{00000000-0005-0000-0000-00003F220000}"/>
    <cellStyle name="Normal 4 2 2 2 2 4 3 2" xfId="1712" xr:uid="{00000000-0005-0000-0000-000040220000}"/>
    <cellStyle name="Normal 4 2 2 2 2 4 3 2 2" xfId="3756" xr:uid="{00000000-0005-0000-0000-000041220000}"/>
    <cellStyle name="Normal 4 2 2 2 2 4 3 2 2 2" xfId="7847" xr:uid="{00000000-0005-0000-0000-000042220000}"/>
    <cellStyle name="Normal 4 2 2 2 2 4 3 2 2 2 2" xfId="20114" xr:uid="{00000000-0005-0000-0000-000043220000}"/>
    <cellStyle name="Normal 4 2 2 2 2 4 3 2 2 2 2 2" xfId="48738" xr:uid="{00000000-0005-0000-0000-000044220000}"/>
    <cellStyle name="Normal 4 2 2 2 2 4 3 2 2 2 3" xfId="36471" xr:uid="{00000000-0005-0000-0000-000045220000}"/>
    <cellStyle name="Normal 4 2 2 2 2 4 3 2 2 3" xfId="11936" xr:uid="{00000000-0005-0000-0000-000046220000}"/>
    <cellStyle name="Normal 4 2 2 2 2 4 3 2 2 3 2" xfId="24203" xr:uid="{00000000-0005-0000-0000-000047220000}"/>
    <cellStyle name="Normal 4 2 2 2 2 4 3 2 2 3 2 2" xfId="52827" xr:uid="{00000000-0005-0000-0000-000048220000}"/>
    <cellStyle name="Normal 4 2 2 2 2 4 3 2 2 3 3" xfId="40560" xr:uid="{00000000-0005-0000-0000-000049220000}"/>
    <cellStyle name="Normal 4 2 2 2 2 4 3 2 2 4" xfId="16024" xr:uid="{00000000-0005-0000-0000-00004A220000}"/>
    <cellStyle name="Normal 4 2 2 2 2 4 3 2 2 4 2" xfId="44648" xr:uid="{00000000-0005-0000-0000-00004B220000}"/>
    <cellStyle name="Normal 4 2 2 2 2 4 3 2 2 5" xfId="28291" xr:uid="{00000000-0005-0000-0000-00004C220000}"/>
    <cellStyle name="Normal 4 2 2 2 2 4 3 2 2 5 2" xfId="56915" xr:uid="{00000000-0005-0000-0000-00004D220000}"/>
    <cellStyle name="Normal 4 2 2 2 2 4 3 2 2 6" xfId="32381" xr:uid="{00000000-0005-0000-0000-00004E220000}"/>
    <cellStyle name="Normal 4 2 2 2 2 4 3 2 3" xfId="5803" xr:uid="{00000000-0005-0000-0000-00004F220000}"/>
    <cellStyle name="Normal 4 2 2 2 2 4 3 2 3 2" xfId="18070" xr:uid="{00000000-0005-0000-0000-000050220000}"/>
    <cellStyle name="Normal 4 2 2 2 2 4 3 2 3 2 2" xfId="46694" xr:uid="{00000000-0005-0000-0000-000051220000}"/>
    <cellStyle name="Normal 4 2 2 2 2 4 3 2 3 3" xfId="34427" xr:uid="{00000000-0005-0000-0000-000052220000}"/>
    <cellStyle name="Normal 4 2 2 2 2 4 3 2 4" xfId="9892" xr:uid="{00000000-0005-0000-0000-000053220000}"/>
    <cellStyle name="Normal 4 2 2 2 2 4 3 2 4 2" xfId="22159" xr:uid="{00000000-0005-0000-0000-000054220000}"/>
    <cellStyle name="Normal 4 2 2 2 2 4 3 2 4 2 2" xfId="50783" xr:uid="{00000000-0005-0000-0000-000055220000}"/>
    <cellStyle name="Normal 4 2 2 2 2 4 3 2 4 3" xfId="38516" xr:uid="{00000000-0005-0000-0000-000056220000}"/>
    <cellStyle name="Normal 4 2 2 2 2 4 3 2 5" xfId="13980" xr:uid="{00000000-0005-0000-0000-000057220000}"/>
    <cellStyle name="Normal 4 2 2 2 2 4 3 2 5 2" xfId="42604" xr:uid="{00000000-0005-0000-0000-000058220000}"/>
    <cellStyle name="Normal 4 2 2 2 2 4 3 2 6" xfId="26247" xr:uid="{00000000-0005-0000-0000-000059220000}"/>
    <cellStyle name="Normal 4 2 2 2 2 4 3 2 6 2" xfId="54871" xr:uid="{00000000-0005-0000-0000-00005A220000}"/>
    <cellStyle name="Normal 4 2 2 2 2 4 3 2 7" xfId="30337" xr:uid="{00000000-0005-0000-0000-00005B220000}"/>
    <cellStyle name="Normal 4 2 2 2 2 4 3 3" xfId="2734" xr:uid="{00000000-0005-0000-0000-00005C220000}"/>
    <cellStyle name="Normal 4 2 2 2 2 4 3 3 2" xfId="6825" xr:uid="{00000000-0005-0000-0000-00005D220000}"/>
    <cellStyle name="Normal 4 2 2 2 2 4 3 3 2 2" xfId="19092" xr:uid="{00000000-0005-0000-0000-00005E220000}"/>
    <cellStyle name="Normal 4 2 2 2 2 4 3 3 2 2 2" xfId="47716" xr:uid="{00000000-0005-0000-0000-00005F220000}"/>
    <cellStyle name="Normal 4 2 2 2 2 4 3 3 2 3" xfId="35449" xr:uid="{00000000-0005-0000-0000-000060220000}"/>
    <cellStyle name="Normal 4 2 2 2 2 4 3 3 3" xfId="10914" xr:uid="{00000000-0005-0000-0000-000061220000}"/>
    <cellStyle name="Normal 4 2 2 2 2 4 3 3 3 2" xfId="23181" xr:uid="{00000000-0005-0000-0000-000062220000}"/>
    <cellStyle name="Normal 4 2 2 2 2 4 3 3 3 2 2" xfId="51805" xr:uid="{00000000-0005-0000-0000-000063220000}"/>
    <cellStyle name="Normal 4 2 2 2 2 4 3 3 3 3" xfId="39538" xr:uid="{00000000-0005-0000-0000-000064220000}"/>
    <cellStyle name="Normal 4 2 2 2 2 4 3 3 4" xfId="15002" xr:uid="{00000000-0005-0000-0000-000065220000}"/>
    <cellStyle name="Normal 4 2 2 2 2 4 3 3 4 2" xfId="43626" xr:uid="{00000000-0005-0000-0000-000066220000}"/>
    <cellStyle name="Normal 4 2 2 2 2 4 3 3 5" xfId="27269" xr:uid="{00000000-0005-0000-0000-000067220000}"/>
    <cellStyle name="Normal 4 2 2 2 2 4 3 3 5 2" xfId="55893" xr:uid="{00000000-0005-0000-0000-000068220000}"/>
    <cellStyle name="Normal 4 2 2 2 2 4 3 3 6" xfId="31359" xr:uid="{00000000-0005-0000-0000-000069220000}"/>
    <cellStyle name="Normal 4 2 2 2 2 4 3 4" xfId="4781" xr:uid="{00000000-0005-0000-0000-00006A220000}"/>
    <cellStyle name="Normal 4 2 2 2 2 4 3 4 2" xfId="17048" xr:uid="{00000000-0005-0000-0000-00006B220000}"/>
    <cellStyle name="Normal 4 2 2 2 2 4 3 4 2 2" xfId="45672" xr:uid="{00000000-0005-0000-0000-00006C220000}"/>
    <cellStyle name="Normal 4 2 2 2 2 4 3 4 3" xfId="33405" xr:uid="{00000000-0005-0000-0000-00006D220000}"/>
    <cellStyle name="Normal 4 2 2 2 2 4 3 5" xfId="8870" xr:uid="{00000000-0005-0000-0000-00006E220000}"/>
    <cellStyle name="Normal 4 2 2 2 2 4 3 5 2" xfId="21137" xr:uid="{00000000-0005-0000-0000-00006F220000}"/>
    <cellStyle name="Normal 4 2 2 2 2 4 3 5 2 2" xfId="49761" xr:uid="{00000000-0005-0000-0000-000070220000}"/>
    <cellStyle name="Normal 4 2 2 2 2 4 3 5 3" xfId="37494" xr:uid="{00000000-0005-0000-0000-000071220000}"/>
    <cellStyle name="Normal 4 2 2 2 2 4 3 6" xfId="12958" xr:uid="{00000000-0005-0000-0000-000072220000}"/>
    <cellStyle name="Normal 4 2 2 2 2 4 3 6 2" xfId="41582" xr:uid="{00000000-0005-0000-0000-000073220000}"/>
    <cellStyle name="Normal 4 2 2 2 2 4 3 7" xfId="25225" xr:uid="{00000000-0005-0000-0000-000074220000}"/>
    <cellStyle name="Normal 4 2 2 2 2 4 3 7 2" xfId="53849" xr:uid="{00000000-0005-0000-0000-000075220000}"/>
    <cellStyle name="Normal 4 2 2 2 2 4 3 8" xfId="29315" xr:uid="{00000000-0005-0000-0000-000076220000}"/>
    <cellStyle name="Normal 4 2 2 2 2 4 4" xfId="1201" xr:uid="{00000000-0005-0000-0000-000077220000}"/>
    <cellStyle name="Normal 4 2 2 2 2 4 4 2" xfId="3245" xr:uid="{00000000-0005-0000-0000-000078220000}"/>
    <cellStyle name="Normal 4 2 2 2 2 4 4 2 2" xfId="7336" xr:uid="{00000000-0005-0000-0000-000079220000}"/>
    <cellStyle name="Normal 4 2 2 2 2 4 4 2 2 2" xfId="19603" xr:uid="{00000000-0005-0000-0000-00007A220000}"/>
    <cellStyle name="Normal 4 2 2 2 2 4 4 2 2 2 2" xfId="48227" xr:uid="{00000000-0005-0000-0000-00007B220000}"/>
    <cellStyle name="Normal 4 2 2 2 2 4 4 2 2 3" xfId="35960" xr:uid="{00000000-0005-0000-0000-00007C220000}"/>
    <cellStyle name="Normal 4 2 2 2 2 4 4 2 3" xfId="11425" xr:uid="{00000000-0005-0000-0000-00007D220000}"/>
    <cellStyle name="Normal 4 2 2 2 2 4 4 2 3 2" xfId="23692" xr:uid="{00000000-0005-0000-0000-00007E220000}"/>
    <cellStyle name="Normal 4 2 2 2 2 4 4 2 3 2 2" xfId="52316" xr:uid="{00000000-0005-0000-0000-00007F220000}"/>
    <cellStyle name="Normal 4 2 2 2 2 4 4 2 3 3" xfId="40049" xr:uid="{00000000-0005-0000-0000-000080220000}"/>
    <cellStyle name="Normal 4 2 2 2 2 4 4 2 4" xfId="15513" xr:uid="{00000000-0005-0000-0000-000081220000}"/>
    <cellStyle name="Normal 4 2 2 2 2 4 4 2 4 2" xfId="44137" xr:uid="{00000000-0005-0000-0000-000082220000}"/>
    <cellStyle name="Normal 4 2 2 2 2 4 4 2 5" xfId="27780" xr:uid="{00000000-0005-0000-0000-000083220000}"/>
    <cellStyle name="Normal 4 2 2 2 2 4 4 2 5 2" xfId="56404" xr:uid="{00000000-0005-0000-0000-000084220000}"/>
    <cellStyle name="Normal 4 2 2 2 2 4 4 2 6" xfId="31870" xr:uid="{00000000-0005-0000-0000-000085220000}"/>
    <cellStyle name="Normal 4 2 2 2 2 4 4 3" xfId="5292" xr:uid="{00000000-0005-0000-0000-000086220000}"/>
    <cellStyle name="Normal 4 2 2 2 2 4 4 3 2" xfId="17559" xr:uid="{00000000-0005-0000-0000-000087220000}"/>
    <cellStyle name="Normal 4 2 2 2 2 4 4 3 2 2" xfId="46183" xr:uid="{00000000-0005-0000-0000-000088220000}"/>
    <cellStyle name="Normal 4 2 2 2 2 4 4 3 3" xfId="33916" xr:uid="{00000000-0005-0000-0000-000089220000}"/>
    <cellStyle name="Normal 4 2 2 2 2 4 4 4" xfId="9381" xr:uid="{00000000-0005-0000-0000-00008A220000}"/>
    <cellStyle name="Normal 4 2 2 2 2 4 4 4 2" xfId="21648" xr:uid="{00000000-0005-0000-0000-00008B220000}"/>
    <cellStyle name="Normal 4 2 2 2 2 4 4 4 2 2" xfId="50272" xr:uid="{00000000-0005-0000-0000-00008C220000}"/>
    <cellStyle name="Normal 4 2 2 2 2 4 4 4 3" xfId="38005" xr:uid="{00000000-0005-0000-0000-00008D220000}"/>
    <cellStyle name="Normal 4 2 2 2 2 4 4 5" xfId="13469" xr:uid="{00000000-0005-0000-0000-00008E220000}"/>
    <cellStyle name="Normal 4 2 2 2 2 4 4 5 2" xfId="42093" xr:uid="{00000000-0005-0000-0000-00008F220000}"/>
    <cellStyle name="Normal 4 2 2 2 2 4 4 6" xfId="25736" xr:uid="{00000000-0005-0000-0000-000090220000}"/>
    <cellStyle name="Normal 4 2 2 2 2 4 4 6 2" xfId="54360" xr:uid="{00000000-0005-0000-0000-000091220000}"/>
    <cellStyle name="Normal 4 2 2 2 2 4 4 7" xfId="29826" xr:uid="{00000000-0005-0000-0000-000092220000}"/>
    <cellStyle name="Normal 4 2 2 2 2 4 5" xfId="2223" xr:uid="{00000000-0005-0000-0000-000093220000}"/>
    <cellStyle name="Normal 4 2 2 2 2 4 5 2" xfId="6314" xr:uid="{00000000-0005-0000-0000-000094220000}"/>
    <cellStyle name="Normal 4 2 2 2 2 4 5 2 2" xfId="18581" xr:uid="{00000000-0005-0000-0000-000095220000}"/>
    <cellStyle name="Normal 4 2 2 2 2 4 5 2 2 2" xfId="47205" xr:uid="{00000000-0005-0000-0000-000096220000}"/>
    <cellStyle name="Normal 4 2 2 2 2 4 5 2 3" xfId="34938" xr:uid="{00000000-0005-0000-0000-000097220000}"/>
    <cellStyle name="Normal 4 2 2 2 2 4 5 3" xfId="10403" xr:uid="{00000000-0005-0000-0000-000098220000}"/>
    <cellStyle name="Normal 4 2 2 2 2 4 5 3 2" xfId="22670" xr:uid="{00000000-0005-0000-0000-000099220000}"/>
    <cellStyle name="Normal 4 2 2 2 2 4 5 3 2 2" xfId="51294" xr:uid="{00000000-0005-0000-0000-00009A220000}"/>
    <cellStyle name="Normal 4 2 2 2 2 4 5 3 3" xfId="39027" xr:uid="{00000000-0005-0000-0000-00009B220000}"/>
    <cellStyle name="Normal 4 2 2 2 2 4 5 4" xfId="14491" xr:uid="{00000000-0005-0000-0000-00009C220000}"/>
    <cellStyle name="Normal 4 2 2 2 2 4 5 4 2" xfId="43115" xr:uid="{00000000-0005-0000-0000-00009D220000}"/>
    <cellStyle name="Normal 4 2 2 2 2 4 5 5" xfId="26758" xr:uid="{00000000-0005-0000-0000-00009E220000}"/>
    <cellStyle name="Normal 4 2 2 2 2 4 5 5 2" xfId="55382" xr:uid="{00000000-0005-0000-0000-00009F220000}"/>
    <cellStyle name="Normal 4 2 2 2 2 4 5 6" xfId="30848" xr:uid="{00000000-0005-0000-0000-0000A0220000}"/>
    <cellStyle name="Normal 4 2 2 2 2 4 6" xfId="4270" xr:uid="{00000000-0005-0000-0000-0000A1220000}"/>
    <cellStyle name="Normal 4 2 2 2 2 4 6 2" xfId="16537" xr:uid="{00000000-0005-0000-0000-0000A2220000}"/>
    <cellStyle name="Normal 4 2 2 2 2 4 6 2 2" xfId="45161" xr:uid="{00000000-0005-0000-0000-0000A3220000}"/>
    <cellStyle name="Normal 4 2 2 2 2 4 6 3" xfId="32894" xr:uid="{00000000-0005-0000-0000-0000A4220000}"/>
    <cellStyle name="Normal 4 2 2 2 2 4 7" xfId="8359" xr:uid="{00000000-0005-0000-0000-0000A5220000}"/>
    <cellStyle name="Normal 4 2 2 2 2 4 7 2" xfId="20626" xr:uid="{00000000-0005-0000-0000-0000A6220000}"/>
    <cellStyle name="Normal 4 2 2 2 2 4 7 2 2" xfId="49250" xr:uid="{00000000-0005-0000-0000-0000A7220000}"/>
    <cellStyle name="Normal 4 2 2 2 2 4 7 3" xfId="36983" xr:uid="{00000000-0005-0000-0000-0000A8220000}"/>
    <cellStyle name="Normal 4 2 2 2 2 4 8" xfId="12447" xr:uid="{00000000-0005-0000-0000-0000A9220000}"/>
    <cellStyle name="Normal 4 2 2 2 2 4 8 2" xfId="41071" xr:uid="{00000000-0005-0000-0000-0000AA220000}"/>
    <cellStyle name="Normal 4 2 2 2 2 4 9" xfId="24714" xr:uid="{00000000-0005-0000-0000-0000AB220000}"/>
    <cellStyle name="Normal 4 2 2 2 2 4 9 2" xfId="53338" xr:uid="{00000000-0005-0000-0000-0000AC220000}"/>
    <cellStyle name="Normal 4 2 2 2 2 5" xfId="305" xr:uid="{00000000-0005-0000-0000-0000AD220000}"/>
    <cellStyle name="Normal 4 2 2 2 2 5 2" xfId="818" xr:uid="{00000000-0005-0000-0000-0000AE220000}"/>
    <cellStyle name="Normal 4 2 2 2 2 5 2 2" xfId="1840" xr:uid="{00000000-0005-0000-0000-0000AF220000}"/>
    <cellStyle name="Normal 4 2 2 2 2 5 2 2 2" xfId="3884" xr:uid="{00000000-0005-0000-0000-0000B0220000}"/>
    <cellStyle name="Normal 4 2 2 2 2 5 2 2 2 2" xfId="7975" xr:uid="{00000000-0005-0000-0000-0000B1220000}"/>
    <cellStyle name="Normal 4 2 2 2 2 5 2 2 2 2 2" xfId="20242" xr:uid="{00000000-0005-0000-0000-0000B2220000}"/>
    <cellStyle name="Normal 4 2 2 2 2 5 2 2 2 2 2 2" xfId="48866" xr:uid="{00000000-0005-0000-0000-0000B3220000}"/>
    <cellStyle name="Normal 4 2 2 2 2 5 2 2 2 2 3" xfId="36599" xr:uid="{00000000-0005-0000-0000-0000B4220000}"/>
    <cellStyle name="Normal 4 2 2 2 2 5 2 2 2 3" xfId="12064" xr:uid="{00000000-0005-0000-0000-0000B5220000}"/>
    <cellStyle name="Normal 4 2 2 2 2 5 2 2 2 3 2" xfId="24331" xr:uid="{00000000-0005-0000-0000-0000B6220000}"/>
    <cellStyle name="Normal 4 2 2 2 2 5 2 2 2 3 2 2" xfId="52955" xr:uid="{00000000-0005-0000-0000-0000B7220000}"/>
    <cellStyle name="Normal 4 2 2 2 2 5 2 2 2 3 3" xfId="40688" xr:uid="{00000000-0005-0000-0000-0000B8220000}"/>
    <cellStyle name="Normal 4 2 2 2 2 5 2 2 2 4" xfId="16152" xr:uid="{00000000-0005-0000-0000-0000B9220000}"/>
    <cellStyle name="Normal 4 2 2 2 2 5 2 2 2 4 2" xfId="44776" xr:uid="{00000000-0005-0000-0000-0000BA220000}"/>
    <cellStyle name="Normal 4 2 2 2 2 5 2 2 2 5" xfId="28419" xr:uid="{00000000-0005-0000-0000-0000BB220000}"/>
    <cellStyle name="Normal 4 2 2 2 2 5 2 2 2 5 2" xfId="57043" xr:uid="{00000000-0005-0000-0000-0000BC220000}"/>
    <cellStyle name="Normal 4 2 2 2 2 5 2 2 2 6" xfId="32509" xr:uid="{00000000-0005-0000-0000-0000BD220000}"/>
    <cellStyle name="Normal 4 2 2 2 2 5 2 2 3" xfId="5931" xr:uid="{00000000-0005-0000-0000-0000BE220000}"/>
    <cellStyle name="Normal 4 2 2 2 2 5 2 2 3 2" xfId="18198" xr:uid="{00000000-0005-0000-0000-0000BF220000}"/>
    <cellStyle name="Normal 4 2 2 2 2 5 2 2 3 2 2" xfId="46822" xr:uid="{00000000-0005-0000-0000-0000C0220000}"/>
    <cellStyle name="Normal 4 2 2 2 2 5 2 2 3 3" xfId="34555" xr:uid="{00000000-0005-0000-0000-0000C1220000}"/>
    <cellStyle name="Normal 4 2 2 2 2 5 2 2 4" xfId="10020" xr:uid="{00000000-0005-0000-0000-0000C2220000}"/>
    <cellStyle name="Normal 4 2 2 2 2 5 2 2 4 2" xfId="22287" xr:uid="{00000000-0005-0000-0000-0000C3220000}"/>
    <cellStyle name="Normal 4 2 2 2 2 5 2 2 4 2 2" xfId="50911" xr:uid="{00000000-0005-0000-0000-0000C4220000}"/>
    <cellStyle name="Normal 4 2 2 2 2 5 2 2 4 3" xfId="38644" xr:uid="{00000000-0005-0000-0000-0000C5220000}"/>
    <cellStyle name="Normal 4 2 2 2 2 5 2 2 5" xfId="14108" xr:uid="{00000000-0005-0000-0000-0000C6220000}"/>
    <cellStyle name="Normal 4 2 2 2 2 5 2 2 5 2" xfId="42732" xr:uid="{00000000-0005-0000-0000-0000C7220000}"/>
    <cellStyle name="Normal 4 2 2 2 2 5 2 2 6" xfId="26375" xr:uid="{00000000-0005-0000-0000-0000C8220000}"/>
    <cellStyle name="Normal 4 2 2 2 2 5 2 2 6 2" xfId="54999" xr:uid="{00000000-0005-0000-0000-0000C9220000}"/>
    <cellStyle name="Normal 4 2 2 2 2 5 2 2 7" xfId="30465" xr:uid="{00000000-0005-0000-0000-0000CA220000}"/>
    <cellStyle name="Normal 4 2 2 2 2 5 2 3" xfId="2862" xr:uid="{00000000-0005-0000-0000-0000CB220000}"/>
    <cellStyle name="Normal 4 2 2 2 2 5 2 3 2" xfId="6953" xr:uid="{00000000-0005-0000-0000-0000CC220000}"/>
    <cellStyle name="Normal 4 2 2 2 2 5 2 3 2 2" xfId="19220" xr:uid="{00000000-0005-0000-0000-0000CD220000}"/>
    <cellStyle name="Normal 4 2 2 2 2 5 2 3 2 2 2" xfId="47844" xr:uid="{00000000-0005-0000-0000-0000CE220000}"/>
    <cellStyle name="Normal 4 2 2 2 2 5 2 3 2 3" xfId="35577" xr:uid="{00000000-0005-0000-0000-0000CF220000}"/>
    <cellStyle name="Normal 4 2 2 2 2 5 2 3 3" xfId="11042" xr:uid="{00000000-0005-0000-0000-0000D0220000}"/>
    <cellStyle name="Normal 4 2 2 2 2 5 2 3 3 2" xfId="23309" xr:uid="{00000000-0005-0000-0000-0000D1220000}"/>
    <cellStyle name="Normal 4 2 2 2 2 5 2 3 3 2 2" xfId="51933" xr:uid="{00000000-0005-0000-0000-0000D2220000}"/>
    <cellStyle name="Normal 4 2 2 2 2 5 2 3 3 3" xfId="39666" xr:uid="{00000000-0005-0000-0000-0000D3220000}"/>
    <cellStyle name="Normal 4 2 2 2 2 5 2 3 4" xfId="15130" xr:uid="{00000000-0005-0000-0000-0000D4220000}"/>
    <cellStyle name="Normal 4 2 2 2 2 5 2 3 4 2" xfId="43754" xr:uid="{00000000-0005-0000-0000-0000D5220000}"/>
    <cellStyle name="Normal 4 2 2 2 2 5 2 3 5" xfId="27397" xr:uid="{00000000-0005-0000-0000-0000D6220000}"/>
    <cellStyle name="Normal 4 2 2 2 2 5 2 3 5 2" xfId="56021" xr:uid="{00000000-0005-0000-0000-0000D7220000}"/>
    <cellStyle name="Normal 4 2 2 2 2 5 2 3 6" xfId="31487" xr:uid="{00000000-0005-0000-0000-0000D8220000}"/>
    <cellStyle name="Normal 4 2 2 2 2 5 2 4" xfId="4909" xr:uid="{00000000-0005-0000-0000-0000D9220000}"/>
    <cellStyle name="Normal 4 2 2 2 2 5 2 4 2" xfId="17176" xr:uid="{00000000-0005-0000-0000-0000DA220000}"/>
    <cellStyle name="Normal 4 2 2 2 2 5 2 4 2 2" xfId="45800" xr:uid="{00000000-0005-0000-0000-0000DB220000}"/>
    <cellStyle name="Normal 4 2 2 2 2 5 2 4 3" xfId="33533" xr:uid="{00000000-0005-0000-0000-0000DC220000}"/>
    <cellStyle name="Normal 4 2 2 2 2 5 2 5" xfId="8998" xr:uid="{00000000-0005-0000-0000-0000DD220000}"/>
    <cellStyle name="Normal 4 2 2 2 2 5 2 5 2" xfId="21265" xr:uid="{00000000-0005-0000-0000-0000DE220000}"/>
    <cellStyle name="Normal 4 2 2 2 2 5 2 5 2 2" xfId="49889" xr:uid="{00000000-0005-0000-0000-0000DF220000}"/>
    <cellStyle name="Normal 4 2 2 2 2 5 2 5 3" xfId="37622" xr:uid="{00000000-0005-0000-0000-0000E0220000}"/>
    <cellStyle name="Normal 4 2 2 2 2 5 2 6" xfId="13086" xr:uid="{00000000-0005-0000-0000-0000E1220000}"/>
    <cellStyle name="Normal 4 2 2 2 2 5 2 6 2" xfId="41710" xr:uid="{00000000-0005-0000-0000-0000E2220000}"/>
    <cellStyle name="Normal 4 2 2 2 2 5 2 7" xfId="25353" xr:uid="{00000000-0005-0000-0000-0000E3220000}"/>
    <cellStyle name="Normal 4 2 2 2 2 5 2 7 2" xfId="53977" xr:uid="{00000000-0005-0000-0000-0000E4220000}"/>
    <cellStyle name="Normal 4 2 2 2 2 5 2 8" xfId="29443" xr:uid="{00000000-0005-0000-0000-0000E5220000}"/>
    <cellStyle name="Normal 4 2 2 2 2 5 3" xfId="1329" xr:uid="{00000000-0005-0000-0000-0000E6220000}"/>
    <cellStyle name="Normal 4 2 2 2 2 5 3 2" xfId="3373" xr:uid="{00000000-0005-0000-0000-0000E7220000}"/>
    <cellStyle name="Normal 4 2 2 2 2 5 3 2 2" xfId="7464" xr:uid="{00000000-0005-0000-0000-0000E8220000}"/>
    <cellStyle name="Normal 4 2 2 2 2 5 3 2 2 2" xfId="19731" xr:uid="{00000000-0005-0000-0000-0000E9220000}"/>
    <cellStyle name="Normal 4 2 2 2 2 5 3 2 2 2 2" xfId="48355" xr:uid="{00000000-0005-0000-0000-0000EA220000}"/>
    <cellStyle name="Normal 4 2 2 2 2 5 3 2 2 3" xfId="36088" xr:uid="{00000000-0005-0000-0000-0000EB220000}"/>
    <cellStyle name="Normal 4 2 2 2 2 5 3 2 3" xfId="11553" xr:uid="{00000000-0005-0000-0000-0000EC220000}"/>
    <cellStyle name="Normal 4 2 2 2 2 5 3 2 3 2" xfId="23820" xr:uid="{00000000-0005-0000-0000-0000ED220000}"/>
    <cellStyle name="Normal 4 2 2 2 2 5 3 2 3 2 2" xfId="52444" xr:uid="{00000000-0005-0000-0000-0000EE220000}"/>
    <cellStyle name="Normal 4 2 2 2 2 5 3 2 3 3" xfId="40177" xr:uid="{00000000-0005-0000-0000-0000EF220000}"/>
    <cellStyle name="Normal 4 2 2 2 2 5 3 2 4" xfId="15641" xr:uid="{00000000-0005-0000-0000-0000F0220000}"/>
    <cellStyle name="Normal 4 2 2 2 2 5 3 2 4 2" xfId="44265" xr:uid="{00000000-0005-0000-0000-0000F1220000}"/>
    <cellStyle name="Normal 4 2 2 2 2 5 3 2 5" xfId="27908" xr:uid="{00000000-0005-0000-0000-0000F2220000}"/>
    <cellStyle name="Normal 4 2 2 2 2 5 3 2 5 2" xfId="56532" xr:uid="{00000000-0005-0000-0000-0000F3220000}"/>
    <cellStyle name="Normal 4 2 2 2 2 5 3 2 6" xfId="31998" xr:uid="{00000000-0005-0000-0000-0000F4220000}"/>
    <cellStyle name="Normal 4 2 2 2 2 5 3 3" xfId="5420" xr:uid="{00000000-0005-0000-0000-0000F5220000}"/>
    <cellStyle name="Normal 4 2 2 2 2 5 3 3 2" xfId="17687" xr:uid="{00000000-0005-0000-0000-0000F6220000}"/>
    <cellStyle name="Normal 4 2 2 2 2 5 3 3 2 2" xfId="46311" xr:uid="{00000000-0005-0000-0000-0000F7220000}"/>
    <cellStyle name="Normal 4 2 2 2 2 5 3 3 3" xfId="34044" xr:uid="{00000000-0005-0000-0000-0000F8220000}"/>
    <cellStyle name="Normal 4 2 2 2 2 5 3 4" xfId="9509" xr:uid="{00000000-0005-0000-0000-0000F9220000}"/>
    <cellStyle name="Normal 4 2 2 2 2 5 3 4 2" xfId="21776" xr:uid="{00000000-0005-0000-0000-0000FA220000}"/>
    <cellStyle name="Normal 4 2 2 2 2 5 3 4 2 2" xfId="50400" xr:uid="{00000000-0005-0000-0000-0000FB220000}"/>
    <cellStyle name="Normal 4 2 2 2 2 5 3 4 3" xfId="38133" xr:uid="{00000000-0005-0000-0000-0000FC220000}"/>
    <cellStyle name="Normal 4 2 2 2 2 5 3 5" xfId="13597" xr:uid="{00000000-0005-0000-0000-0000FD220000}"/>
    <cellStyle name="Normal 4 2 2 2 2 5 3 5 2" xfId="42221" xr:uid="{00000000-0005-0000-0000-0000FE220000}"/>
    <cellStyle name="Normal 4 2 2 2 2 5 3 6" xfId="25864" xr:uid="{00000000-0005-0000-0000-0000FF220000}"/>
    <cellStyle name="Normal 4 2 2 2 2 5 3 6 2" xfId="54488" xr:uid="{00000000-0005-0000-0000-000000230000}"/>
    <cellStyle name="Normal 4 2 2 2 2 5 3 7" xfId="29954" xr:uid="{00000000-0005-0000-0000-000001230000}"/>
    <cellStyle name="Normal 4 2 2 2 2 5 4" xfId="2351" xr:uid="{00000000-0005-0000-0000-000002230000}"/>
    <cellStyle name="Normal 4 2 2 2 2 5 4 2" xfId="6442" xr:uid="{00000000-0005-0000-0000-000003230000}"/>
    <cellStyle name="Normal 4 2 2 2 2 5 4 2 2" xfId="18709" xr:uid="{00000000-0005-0000-0000-000004230000}"/>
    <cellStyle name="Normal 4 2 2 2 2 5 4 2 2 2" xfId="47333" xr:uid="{00000000-0005-0000-0000-000005230000}"/>
    <cellStyle name="Normal 4 2 2 2 2 5 4 2 3" xfId="35066" xr:uid="{00000000-0005-0000-0000-000006230000}"/>
    <cellStyle name="Normal 4 2 2 2 2 5 4 3" xfId="10531" xr:uid="{00000000-0005-0000-0000-000007230000}"/>
    <cellStyle name="Normal 4 2 2 2 2 5 4 3 2" xfId="22798" xr:uid="{00000000-0005-0000-0000-000008230000}"/>
    <cellStyle name="Normal 4 2 2 2 2 5 4 3 2 2" xfId="51422" xr:uid="{00000000-0005-0000-0000-000009230000}"/>
    <cellStyle name="Normal 4 2 2 2 2 5 4 3 3" xfId="39155" xr:uid="{00000000-0005-0000-0000-00000A230000}"/>
    <cellStyle name="Normal 4 2 2 2 2 5 4 4" xfId="14619" xr:uid="{00000000-0005-0000-0000-00000B230000}"/>
    <cellStyle name="Normal 4 2 2 2 2 5 4 4 2" xfId="43243" xr:uid="{00000000-0005-0000-0000-00000C230000}"/>
    <cellStyle name="Normal 4 2 2 2 2 5 4 5" xfId="26886" xr:uid="{00000000-0005-0000-0000-00000D230000}"/>
    <cellStyle name="Normal 4 2 2 2 2 5 4 5 2" xfId="55510" xr:uid="{00000000-0005-0000-0000-00000E230000}"/>
    <cellStyle name="Normal 4 2 2 2 2 5 4 6" xfId="30976" xr:uid="{00000000-0005-0000-0000-00000F230000}"/>
    <cellStyle name="Normal 4 2 2 2 2 5 5" xfId="4398" xr:uid="{00000000-0005-0000-0000-000010230000}"/>
    <cellStyle name="Normal 4 2 2 2 2 5 5 2" xfId="16665" xr:uid="{00000000-0005-0000-0000-000011230000}"/>
    <cellStyle name="Normal 4 2 2 2 2 5 5 2 2" xfId="45289" xr:uid="{00000000-0005-0000-0000-000012230000}"/>
    <cellStyle name="Normal 4 2 2 2 2 5 5 3" xfId="33022" xr:uid="{00000000-0005-0000-0000-000013230000}"/>
    <cellStyle name="Normal 4 2 2 2 2 5 6" xfId="8487" xr:uid="{00000000-0005-0000-0000-000014230000}"/>
    <cellStyle name="Normal 4 2 2 2 2 5 6 2" xfId="20754" xr:uid="{00000000-0005-0000-0000-000015230000}"/>
    <cellStyle name="Normal 4 2 2 2 2 5 6 2 2" xfId="49378" xr:uid="{00000000-0005-0000-0000-000016230000}"/>
    <cellStyle name="Normal 4 2 2 2 2 5 6 3" xfId="37111" xr:uid="{00000000-0005-0000-0000-000017230000}"/>
    <cellStyle name="Normal 4 2 2 2 2 5 7" xfId="12575" xr:uid="{00000000-0005-0000-0000-000018230000}"/>
    <cellStyle name="Normal 4 2 2 2 2 5 7 2" xfId="41199" xr:uid="{00000000-0005-0000-0000-000019230000}"/>
    <cellStyle name="Normal 4 2 2 2 2 5 8" xfId="24842" xr:uid="{00000000-0005-0000-0000-00001A230000}"/>
    <cellStyle name="Normal 4 2 2 2 2 5 8 2" xfId="53466" xr:uid="{00000000-0005-0000-0000-00001B230000}"/>
    <cellStyle name="Normal 4 2 2 2 2 5 9" xfId="28932" xr:uid="{00000000-0005-0000-0000-00001C230000}"/>
    <cellStyle name="Normal 4 2 2 2 2 6" xfId="562" xr:uid="{00000000-0005-0000-0000-00001D230000}"/>
    <cellStyle name="Normal 4 2 2 2 2 6 2" xfId="1584" xr:uid="{00000000-0005-0000-0000-00001E230000}"/>
    <cellStyle name="Normal 4 2 2 2 2 6 2 2" xfId="3628" xr:uid="{00000000-0005-0000-0000-00001F230000}"/>
    <cellStyle name="Normal 4 2 2 2 2 6 2 2 2" xfId="7719" xr:uid="{00000000-0005-0000-0000-000020230000}"/>
    <cellStyle name="Normal 4 2 2 2 2 6 2 2 2 2" xfId="19986" xr:uid="{00000000-0005-0000-0000-000021230000}"/>
    <cellStyle name="Normal 4 2 2 2 2 6 2 2 2 2 2" xfId="48610" xr:uid="{00000000-0005-0000-0000-000022230000}"/>
    <cellStyle name="Normal 4 2 2 2 2 6 2 2 2 3" xfId="36343" xr:uid="{00000000-0005-0000-0000-000023230000}"/>
    <cellStyle name="Normal 4 2 2 2 2 6 2 2 3" xfId="11808" xr:uid="{00000000-0005-0000-0000-000024230000}"/>
    <cellStyle name="Normal 4 2 2 2 2 6 2 2 3 2" xfId="24075" xr:uid="{00000000-0005-0000-0000-000025230000}"/>
    <cellStyle name="Normal 4 2 2 2 2 6 2 2 3 2 2" xfId="52699" xr:uid="{00000000-0005-0000-0000-000026230000}"/>
    <cellStyle name="Normal 4 2 2 2 2 6 2 2 3 3" xfId="40432" xr:uid="{00000000-0005-0000-0000-000027230000}"/>
    <cellStyle name="Normal 4 2 2 2 2 6 2 2 4" xfId="15896" xr:uid="{00000000-0005-0000-0000-000028230000}"/>
    <cellStyle name="Normal 4 2 2 2 2 6 2 2 4 2" xfId="44520" xr:uid="{00000000-0005-0000-0000-000029230000}"/>
    <cellStyle name="Normal 4 2 2 2 2 6 2 2 5" xfId="28163" xr:uid="{00000000-0005-0000-0000-00002A230000}"/>
    <cellStyle name="Normal 4 2 2 2 2 6 2 2 5 2" xfId="56787" xr:uid="{00000000-0005-0000-0000-00002B230000}"/>
    <cellStyle name="Normal 4 2 2 2 2 6 2 2 6" xfId="32253" xr:uid="{00000000-0005-0000-0000-00002C230000}"/>
    <cellStyle name="Normal 4 2 2 2 2 6 2 3" xfId="5675" xr:uid="{00000000-0005-0000-0000-00002D230000}"/>
    <cellStyle name="Normal 4 2 2 2 2 6 2 3 2" xfId="17942" xr:uid="{00000000-0005-0000-0000-00002E230000}"/>
    <cellStyle name="Normal 4 2 2 2 2 6 2 3 2 2" xfId="46566" xr:uid="{00000000-0005-0000-0000-00002F230000}"/>
    <cellStyle name="Normal 4 2 2 2 2 6 2 3 3" xfId="34299" xr:uid="{00000000-0005-0000-0000-000030230000}"/>
    <cellStyle name="Normal 4 2 2 2 2 6 2 4" xfId="9764" xr:uid="{00000000-0005-0000-0000-000031230000}"/>
    <cellStyle name="Normal 4 2 2 2 2 6 2 4 2" xfId="22031" xr:uid="{00000000-0005-0000-0000-000032230000}"/>
    <cellStyle name="Normal 4 2 2 2 2 6 2 4 2 2" xfId="50655" xr:uid="{00000000-0005-0000-0000-000033230000}"/>
    <cellStyle name="Normal 4 2 2 2 2 6 2 4 3" xfId="38388" xr:uid="{00000000-0005-0000-0000-000034230000}"/>
    <cellStyle name="Normal 4 2 2 2 2 6 2 5" xfId="13852" xr:uid="{00000000-0005-0000-0000-000035230000}"/>
    <cellStyle name="Normal 4 2 2 2 2 6 2 5 2" xfId="42476" xr:uid="{00000000-0005-0000-0000-000036230000}"/>
    <cellStyle name="Normal 4 2 2 2 2 6 2 6" xfId="26119" xr:uid="{00000000-0005-0000-0000-000037230000}"/>
    <cellStyle name="Normal 4 2 2 2 2 6 2 6 2" xfId="54743" xr:uid="{00000000-0005-0000-0000-000038230000}"/>
    <cellStyle name="Normal 4 2 2 2 2 6 2 7" xfId="30209" xr:uid="{00000000-0005-0000-0000-000039230000}"/>
    <cellStyle name="Normal 4 2 2 2 2 6 3" xfId="2606" xr:uid="{00000000-0005-0000-0000-00003A230000}"/>
    <cellStyle name="Normal 4 2 2 2 2 6 3 2" xfId="6697" xr:uid="{00000000-0005-0000-0000-00003B230000}"/>
    <cellStyle name="Normal 4 2 2 2 2 6 3 2 2" xfId="18964" xr:uid="{00000000-0005-0000-0000-00003C230000}"/>
    <cellStyle name="Normal 4 2 2 2 2 6 3 2 2 2" xfId="47588" xr:uid="{00000000-0005-0000-0000-00003D230000}"/>
    <cellStyle name="Normal 4 2 2 2 2 6 3 2 3" xfId="35321" xr:uid="{00000000-0005-0000-0000-00003E230000}"/>
    <cellStyle name="Normal 4 2 2 2 2 6 3 3" xfId="10786" xr:uid="{00000000-0005-0000-0000-00003F230000}"/>
    <cellStyle name="Normal 4 2 2 2 2 6 3 3 2" xfId="23053" xr:uid="{00000000-0005-0000-0000-000040230000}"/>
    <cellStyle name="Normal 4 2 2 2 2 6 3 3 2 2" xfId="51677" xr:uid="{00000000-0005-0000-0000-000041230000}"/>
    <cellStyle name="Normal 4 2 2 2 2 6 3 3 3" xfId="39410" xr:uid="{00000000-0005-0000-0000-000042230000}"/>
    <cellStyle name="Normal 4 2 2 2 2 6 3 4" xfId="14874" xr:uid="{00000000-0005-0000-0000-000043230000}"/>
    <cellStyle name="Normal 4 2 2 2 2 6 3 4 2" xfId="43498" xr:uid="{00000000-0005-0000-0000-000044230000}"/>
    <cellStyle name="Normal 4 2 2 2 2 6 3 5" xfId="27141" xr:uid="{00000000-0005-0000-0000-000045230000}"/>
    <cellStyle name="Normal 4 2 2 2 2 6 3 5 2" xfId="55765" xr:uid="{00000000-0005-0000-0000-000046230000}"/>
    <cellStyle name="Normal 4 2 2 2 2 6 3 6" xfId="31231" xr:uid="{00000000-0005-0000-0000-000047230000}"/>
    <cellStyle name="Normal 4 2 2 2 2 6 4" xfId="4653" xr:uid="{00000000-0005-0000-0000-000048230000}"/>
    <cellStyle name="Normal 4 2 2 2 2 6 4 2" xfId="16920" xr:uid="{00000000-0005-0000-0000-000049230000}"/>
    <cellStyle name="Normal 4 2 2 2 2 6 4 2 2" xfId="45544" xr:uid="{00000000-0005-0000-0000-00004A230000}"/>
    <cellStyle name="Normal 4 2 2 2 2 6 4 3" xfId="33277" xr:uid="{00000000-0005-0000-0000-00004B230000}"/>
    <cellStyle name="Normal 4 2 2 2 2 6 5" xfId="8742" xr:uid="{00000000-0005-0000-0000-00004C230000}"/>
    <cellStyle name="Normal 4 2 2 2 2 6 5 2" xfId="21009" xr:uid="{00000000-0005-0000-0000-00004D230000}"/>
    <cellStyle name="Normal 4 2 2 2 2 6 5 2 2" xfId="49633" xr:uid="{00000000-0005-0000-0000-00004E230000}"/>
    <cellStyle name="Normal 4 2 2 2 2 6 5 3" xfId="37366" xr:uid="{00000000-0005-0000-0000-00004F230000}"/>
    <cellStyle name="Normal 4 2 2 2 2 6 6" xfId="12830" xr:uid="{00000000-0005-0000-0000-000050230000}"/>
    <cellStyle name="Normal 4 2 2 2 2 6 6 2" xfId="41454" xr:uid="{00000000-0005-0000-0000-000051230000}"/>
    <cellStyle name="Normal 4 2 2 2 2 6 7" xfId="25097" xr:uid="{00000000-0005-0000-0000-000052230000}"/>
    <cellStyle name="Normal 4 2 2 2 2 6 7 2" xfId="53721" xr:uid="{00000000-0005-0000-0000-000053230000}"/>
    <cellStyle name="Normal 4 2 2 2 2 6 8" xfId="29187" xr:uid="{00000000-0005-0000-0000-000054230000}"/>
    <cellStyle name="Normal 4 2 2 2 2 7" xfId="1073" xr:uid="{00000000-0005-0000-0000-000055230000}"/>
    <cellStyle name="Normal 4 2 2 2 2 7 2" xfId="3117" xr:uid="{00000000-0005-0000-0000-000056230000}"/>
    <cellStyle name="Normal 4 2 2 2 2 7 2 2" xfId="7208" xr:uid="{00000000-0005-0000-0000-000057230000}"/>
    <cellStyle name="Normal 4 2 2 2 2 7 2 2 2" xfId="19475" xr:uid="{00000000-0005-0000-0000-000058230000}"/>
    <cellStyle name="Normal 4 2 2 2 2 7 2 2 2 2" xfId="48099" xr:uid="{00000000-0005-0000-0000-000059230000}"/>
    <cellStyle name="Normal 4 2 2 2 2 7 2 2 3" xfId="35832" xr:uid="{00000000-0005-0000-0000-00005A230000}"/>
    <cellStyle name="Normal 4 2 2 2 2 7 2 3" xfId="11297" xr:uid="{00000000-0005-0000-0000-00005B230000}"/>
    <cellStyle name="Normal 4 2 2 2 2 7 2 3 2" xfId="23564" xr:uid="{00000000-0005-0000-0000-00005C230000}"/>
    <cellStyle name="Normal 4 2 2 2 2 7 2 3 2 2" xfId="52188" xr:uid="{00000000-0005-0000-0000-00005D230000}"/>
    <cellStyle name="Normal 4 2 2 2 2 7 2 3 3" xfId="39921" xr:uid="{00000000-0005-0000-0000-00005E230000}"/>
    <cellStyle name="Normal 4 2 2 2 2 7 2 4" xfId="15385" xr:uid="{00000000-0005-0000-0000-00005F230000}"/>
    <cellStyle name="Normal 4 2 2 2 2 7 2 4 2" xfId="44009" xr:uid="{00000000-0005-0000-0000-000060230000}"/>
    <cellStyle name="Normal 4 2 2 2 2 7 2 5" xfId="27652" xr:uid="{00000000-0005-0000-0000-000061230000}"/>
    <cellStyle name="Normal 4 2 2 2 2 7 2 5 2" xfId="56276" xr:uid="{00000000-0005-0000-0000-000062230000}"/>
    <cellStyle name="Normal 4 2 2 2 2 7 2 6" xfId="31742" xr:uid="{00000000-0005-0000-0000-000063230000}"/>
    <cellStyle name="Normal 4 2 2 2 2 7 3" xfId="5164" xr:uid="{00000000-0005-0000-0000-000064230000}"/>
    <cellStyle name="Normal 4 2 2 2 2 7 3 2" xfId="17431" xr:uid="{00000000-0005-0000-0000-000065230000}"/>
    <cellStyle name="Normal 4 2 2 2 2 7 3 2 2" xfId="46055" xr:uid="{00000000-0005-0000-0000-000066230000}"/>
    <cellStyle name="Normal 4 2 2 2 2 7 3 3" xfId="33788" xr:uid="{00000000-0005-0000-0000-000067230000}"/>
    <cellStyle name="Normal 4 2 2 2 2 7 4" xfId="9253" xr:uid="{00000000-0005-0000-0000-000068230000}"/>
    <cellStyle name="Normal 4 2 2 2 2 7 4 2" xfId="21520" xr:uid="{00000000-0005-0000-0000-000069230000}"/>
    <cellStyle name="Normal 4 2 2 2 2 7 4 2 2" xfId="50144" xr:uid="{00000000-0005-0000-0000-00006A230000}"/>
    <cellStyle name="Normal 4 2 2 2 2 7 4 3" xfId="37877" xr:uid="{00000000-0005-0000-0000-00006B230000}"/>
    <cellStyle name="Normal 4 2 2 2 2 7 5" xfId="13341" xr:uid="{00000000-0005-0000-0000-00006C230000}"/>
    <cellStyle name="Normal 4 2 2 2 2 7 5 2" xfId="41965" xr:uid="{00000000-0005-0000-0000-00006D230000}"/>
    <cellStyle name="Normal 4 2 2 2 2 7 6" xfId="25608" xr:uid="{00000000-0005-0000-0000-00006E230000}"/>
    <cellStyle name="Normal 4 2 2 2 2 7 6 2" xfId="54232" xr:uid="{00000000-0005-0000-0000-00006F230000}"/>
    <cellStyle name="Normal 4 2 2 2 2 7 7" xfId="29698" xr:uid="{00000000-0005-0000-0000-000070230000}"/>
    <cellStyle name="Normal 4 2 2 2 2 8" xfId="2095" xr:uid="{00000000-0005-0000-0000-000071230000}"/>
    <cellStyle name="Normal 4 2 2 2 2 8 2" xfId="6186" xr:uid="{00000000-0005-0000-0000-000072230000}"/>
    <cellStyle name="Normal 4 2 2 2 2 8 2 2" xfId="18453" xr:uid="{00000000-0005-0000-0000-000073230000}"/>
    <cellStyle name="Normal 4 2 2 2 2 8 2 2 2" xfId="47077" xr:uid="{00000000-0005-0000-0000-000074230000}"/>
    <cellStyle name="Normal 4 2 2 2 2 8 2 3" xfId="34810" xr:uid="{00000000-0005-0000-0000-000075230000}"/>
    <cellStyle name="Normal 4 2 2 2 2 8 3" xfId="10275" xr:uid="{00000000-0005-0000-0000-000076230000}"/>
    <cellStyle name="Normal 4 2 2 2 2 8 3 2" xfId="22542" xr:uid="{00000000-0005-0000-0000-000077230000}"/>
    <cellStyle name="Normal 4 2 2 2 2 8 3 2 2" xfId="51166" xr:uid="{00000000-0005-0000-0000-000078230000}"/>
    <cellStyle name="Normal 4 2 2 2 2 8 3 3" xfId="38899" xr:uid="{00000000-0005-0000-0000-000079230000}"/>
    <cellStyle name="Normal 4 2 2 2 2 8 4" xfId="14363" xr:uid="{00000000-0005-0000-0000-00007A230000}"/>
    <cellStyle name="Normal 4 2 2 2 2 8 4 2" xfId="42987" xr:uid="{00000000-0005-0000-0000-00007B230000}"/>
    <cellStyle name="Normal 4 2 2 2 2 8 5" xfId="26630" xr:uid="{00000000-0005-0000-0000-00007C230000}"/>
    <cellStyle name="Normal 4 2 2 2 2 8 5 2" xfId="55254" xr:uid="{00000000-0005-0000-0000-00007D230000}"/>
    <cellStyle name="Normal 4 2 2 2 2 8 6" xfId="30720" xr:uid="{00000000-0005-0000-0000-00007E230000}"/>
    <cellStyle name="Normal 4 2 2 2 2 9" xfId="4142" xr:uid="{00000000-0005-0000-0000-00007F230000}"/>
    <cellStyle name="Normal 4 2 2 2 2 9 2" xfId="16409" xr:uid="{00000000-0005-0000-0000-000080230000}"/>
    <cellStyle name="Normal 4 2 2 2 2 9 2 2" xfId="45033" xr:uid="{00000000-0005-0000-0000-000081230000}"/>
    <cellStyle name="Normal 4 2 2 2 2 9 3" xfId="32766" xr:uid="{00000000-0005-0000-0000-000082230000}"/>
    <cellStyle name="Normal 4 2 2 2 3" xfId="59" xr:uid="{00000000-0005-0000-0000-000083230000}"/>
    <cellStyle name="Normal 4 2 2 2 3 10" xfId="12335" xr:uid="{00000000-0005-0000-0000-000084230000}"/>
    <cellStyle name="Normal 4 2 2 2 3 10 2" xfId="40959" xr:uid="{00000000-0005-0000-0000-000085230000}"/>
    <cellStyle name="Normal 4 2 2 2 3 11" xfId="24602" xr:uid="{00000000-0005-0000-0000-000086230000}"/>
    <cellStyle name="Normal 4 2 2 2 3 11 2" xfId="53226" xr:uid="{00000000-0005-0000-0000-000087230000}"/>
    <cellStyle name="Normal 4 2 2 2 3 12" xfId="28692" xr:uid="{00000000-0005-0000-0000-000088230000}"/>
    <cellStyle name="Normal 4 2 2 2 3 2" xfId="124" xr:uid="{00000000-0005-0000-0000-000089230000}"/>
    <cellStyle name="Normal 4 2 2 2 3 2 10" xfId="24666" xr:uid="{00000000-0005-0000-0000-00008A230000}"/>
    <cellStyle name="Normal 4 2 2 2 3 2 10 2" xfId="53290" xr:uid="{00000000-0005-0000-0000-00008B230000}"/>
    <cellStyle name="Normal 4 2 2 2 3 2 11" xfId="28756" xr:uid="{00000000-0005-0000-0000-00008C230000}"/>
    <cellStyle name="Normal 4 2 2 2 3 2 2" xfId="253" xr:uid="{00000000-0005-0000-0000-00008D230000}"/>
    <cellStyle name="Normal 4 2 2 2 3 2 2 10" xfId="28884" xr:uid="{00000000-0005-0000-0000-00008E230000}"/>
    <cellStyle name="Normal 4 2 2 2 3 2 2 2" xfId="513" xr:uid="{00000000-0005-0000-0000-00008F230000}"/>
    <cellStyle name="Normal 4 2 2 2 3 2 2 2 2" xfId="1026" xr:uid="{00000000-0005-0000-0000-000090230000}"/>
    <cellStyle name="Normal 4 2 2 2 3 2 2 2 2 2" xfId="2048" xr:uid="{00000000-0005-0000-0000-000091230000}"/>
    <cellStyle name="Normal 4 2 2 2 3 2 2 2 2 2 2" xfId="4092" xr:uid="{00000000-0005-0000-0000-000092230000}"/>
    <cellStyle name="Normal 4 2 2 2 3 2 2 2 2 2 2 2" xfId="8183" xr:uid="{00000000-0005-0000-0000-000093230000}"/>
    <cellStyle name="Normal 4 2 2 2 3 2 2 2 2 2 2 2 2" xfId="20450" xr:uid="{00000000-0005-0000-0000-000094230000}"/>
    <cellStyle name="Normal 4 2 2 2 3 2 2 2 2 2 2 2 2 2" xfId="49074" xr:uid="{00000000-0005-0000-0000-000095230000}"/>
    <cellStyle name="Normal 4 2 2 2 3 2 2 2 2 2 2 2 3" xfId="36807" xr:uid="{00000000-0005-0000-0000-000096230000}"/>
    <cellStyle name="Normal 4 2 2 2 3 2 2 2 2 2 2 3" xfId="12272" xr:uid="{00000000-0005-0000-0000-000097230000}"/>
    <cellStyle name="Normal 4 2 2 2 3 2 2 2 2 2 2 3 2" xfId="24539" xr:uid="{00000000-0005-0000-0000-000098230000}"/>
    <cellStyle name="Normal 4 2 2 2 3 2 2 2 2 2 2 3 2 2" xfId="53163" xr:uid="{00000000-0005-0000-0000-000099230000}"/>
    <cellStyle name="Normal 4 2 2 2 3 2 2 2 2 2 2 3 3" xfId="40896" xr:uid="{00000000-0005-0000-0000-00009A230000}"/>
    <cellStyle name="Normal 4 2 2 2 3 2 2 2 2 2 2 4" xfId="16360" xr:uid="{00000000-0005-0000-0000-00009B230000}"/>
    <cellStyle name="Normal 4 2 2 2 3 2 2 2 2 2 2 4 2" xfId="44984" xr:uid="{00000000-0005-0000-0000-00009C230000}"/>
    <cellStyle name="Normal 4 2 2 2 3 2 2 2 2 2 2 5" xfId="28627" xr:uid="{00000000-0005-0000-0000-00009D230000}"/>
    <cellStyle name="Normal 4 2 2 2 3 2 2 2 2 2 2 5 2" xfId="57251" xr:uid="{00000000-0005-0000-0000-00009E230000}"/>
    <cellStyle name="Normal 4 2 2 2 3 2 2 2 2 2 2 6" xfId="32717" xr:uid="{00000000-0005-0000-0000-00009F230000}"/>
    <cellStyle name="Normal 4 2 2 2 3 2 2 2 2 2 3" xfId="6139" xr:uid="{00000000-0005-0000-0000-0000A0230000}"/>
    <cellStyle name="Normal 4 2 2 2 3 2 2 2 2 2 3 2" xfId="18406" xr:uid="{00000000-0005-0000-0000-0000A1230000}"/>
    <cellStyle name="Normal 4 2 2 2 3 2 2 2 2 2 3 2 2" xfId="47030" xr:uid="{00000000-0005-0000-0000-0000A2230000}"/>
    <cellStyle name="Normal 4 2 2 2 3 2 2 2 2 2 3 3" xfId="34763" xr:uid="{00000000-0005-0000-0000-0000A3230000}"/>
    <cellStyle name="Normal 4 2 2 2 3 2 2 2 2 2 4" xfId="10228" xr:uid="{00000000-0005-0000-0000-0000A4230000}"/>
    <cellStyle name="Normal 4 2 2 2 3 2 2 2 2 2 4 2" xfId="22495" xr:uid="{00000000-0005-0000-0000-0000A5230000}"/>
    <cellStyle name="Normal 4 2 2 2 3 2 2 2 2 2 4 2 2" xfId="51119" xr:uid="{00000000-0005-0000-0000-0000A6230000}"/>
    <cellStyle name="Normal 4 2 2 2 3 2 2 2 2 2 4 3" xfId="38852" xr:uid="{00000000-0005-0000-0000-0000A7230000}"/>
    <cellStyle name="Normal 4 2 2 2 3 2 2 2 2 2 5" xfId="14316" xr:uid="{00000000-0005-0000-0000-0000A8230000}"/>
    <cellStyle name="Normal 4 2 2 2 3 2 2 2 2 2 5 2" xfId="42940" xr:uid="{00000000-0005-0000-0000-0000A9230000}"/>
    <cellStyle name="Normal 4 2 2 2 3 2 2 2 2 2 6" xfId="26583" xr:uid="{00000000-0005-0000-0000-0000AA230000}"/>
    <cellStyle name="Normal 4 2 2 2 3 2 2 2 2 2 6 2" xfId="55207" xr:uid="{00000000-0005-0000-0000-0000AB230000}"/>
    <cellStyle name="Normal 4 2 2 2 3 2 2 2 2 2 7" xfId="30673" xr:uid="{00000000-0005-0000-0000-0000AC230000}"/>
    <cellStyle name="Normal 4 2 2 2 3 2 2 2 2 3" xfId="3070" xr:uid="{00000000-0005-0000-0000-0000AD230000}"/>
    <cellStyle name="Normal 4 2 2 2 3 2 2 2 2 3 2" xfId="7161" xr:uid="{00000000-0005-0000-0000-0000AE230000}"/>
    <cellStyle name="Normal 4 2 2 2 3 2 2 2 2 3 2 2" xfId="19428" xr:uid="{00000000-0005-0000-0000-0000AF230000}"/>
    <cellStyle name="Normal 4 2 2 2 3 2 2 2 2 3 2 2 2" xfId="48052" xr:uid="{00000000-0005-0000-0000-0000B0230000}"/>
    <cellStyle name="Normal 4 2 2 2 3 2 2 2 2 3 2 3" xfId="35785" xr:uid="{00000000-0005-0000-0000-0000B1230000}"/>
    <cellStyle name="Normal 4 2 2 2 3 2 2 2 2 3 3" xfId="11250" xr:uid="{00000000-0005-0000-0000-0000B2230000}"/>
    <cellStyle name="Normal 4 2 2 2 3 2 2 2 2 3 3 2" xfId="23517" xr:uid="{00000000-0005-0000-0000-0000B3230000}"/>
    <cellStyle name="Normal 4 2 2 2 3 2 2 2 2 3 3 2 2" xfId="52141" xr:uid="{00000000-0005-0000-0000-0000B4230000}"/>
    <cellStyle name="Normal 4 2 2 2 3 2 2 2 2 3 3 3" xfId="39874" xr:uid="{00000000-0005-0000-0000-0000B5230000}"/>
    <cellStyle name="Normal 4 2 2 2 3 2 2 2 2 3 4" xfId="15338" xr:uid="{00000000-0005-0000-0000-0000B6230000}"/>
    <cellStyle name="Normal 4 2 2 2 3 2 2 2 2 3 4 2" xfId="43962" xr:uid="{00000000-0005-0000-0000-0000B7230000}"/>
    <cellStyle name="Normal 4 2 2 2 3 2 2 2 2 3 5" xfId="27605" xr:uid="{00000000-0005-0000-0000-0000B8230000}"/>
    <cellStyle name="Normal 4 2 2 2 3 2 2 2 2 3 5 2" xfId="56229" xr:uid="{00000000-0005-0000-0000-0000B9230000}"/>
    <cellStyle name="Normal 4 2 2 2 3 2 2 2 2 3 6" xfId="31695" xr:uid="{00000000-0005-0000-0000-0000BA230000}"/>
    <cellStyle name="Normal 4 2 2 2 3 2 2 2 2 4" xfId="5117" xr:uid="{00000000-0005-0000-0000-0000BB230000}"/>
    <cellStyle name="Normal 4 2 2 2 3 2 2 2 2 4 2" xfId="17384" xr:uid="{00000000-0005-0000-0000-0000BC230000}"/>
    <cellStyle name="Normal 4 2 2 2 3 2 2 2 2 4 2 2" xfId="46008" xr:uid="{00000000-0005-0000-0000-0000BD230000}"/>
    <cellStyle name="Normal 4 2 2 2 3 2 2 2 2 4 3" xfId="33741" xr:uid="{00000000-0005-0000-0000-0000BE230000}"/>
    <cellStyle name="Normal 4 2 2 2 3 2 2 2 2 5" xfId="9206" xr:uid="{00000000-0005-0000-0000-0000BF230000}"/>
    <cellStyle name="Normal 4 2 2 2 3 2 2 2 2 5 2" xfId="21473" xr:uid="{00000000-0005-0000-0000-0000C0230000}"/>
    <cellStyle name="Normal 4 2 2 2 3 2 2 2 2 5 2 2" xfId="50097" xr:uid="{00000000-0005-0000-0000-0000C1230000}"/>
    <cellStyle name="Normal 4 2 2 2 3 2 2 2 2 5 3" xfId="37830" xr:uid="{00000000-0005-0000-0000-0000C2230000}"/>
    <cellStyle name="Normal 4 2 2 2 3 2 2 2 2 6" xfId="13294" xr:uid="{00000000-0005-0000-0000-0000C3230000}"/>
    <cellStyle name="Normal 4 2 2 2 3 2 2 2 2 6 2" xfId="41918" xr:uid="{00000000-0005-0000-0000-0000C4230000}"/>
    <cellStyle name="Normal 4 2 2 2 3 2 2 2 2 7" xfId="25561" xr:uid="{00000000-0005-0000-0000-0000C5230000}"/>
    <cellStyle name="Normal 4 2 2 2 3 2 2 2 2 7 2" xfId="54185" xr:uid="{00000000-0005-0000-0000-0000C6230000}"/>
    <cellStyle name="Normal 4 2 2 2 3 2 2 2 2 8" xfId="29651" xr:uid="{00000000-0005-0000-0000-0000C7230000}"/>
    <cellStyle name="Normal 4 2 2 2 3 2 2 2 3" xfId="1537" xr:uid="{00000000-0005-0000-0000-0000C8230000}"/>
    <cellStyle name="Normal 4 2 2 2 3 2 2 2 3 2" xfId="3581" xr:uid="{00000000-0005-0000-0000-0000C9230000}"/>
    <cellStyle name="Normal 4 2 2 2 3 2 2 2 3 2 2" xfId="7672" xr:uid="{00000000-0005-0000-0000-0000CA230000}"/>
    <cellStyle name="Normal 4 2 2 2 3 2 2 2 3 2 2 2" xfId="19939" xr:uid="{00000000-0005-0000-0000-0000CB230000}"/>
    <cellStyle name="Normal 4 2 2 2 3 2 2 2 3 2 2 2 2" xfId="48563" xr:uid="{00000000-0005-0000-0000-0000CC230000}"/>
    <cellStyle name="Normal 4 2 2 2 3 2 2 2 3 2 2 3" xfId="36296" xr:uid="{00000000-0005-0000-0000-0000CD230000}"/>
    <cellStyle name="Normal 4 2 2 2 3 2 2 2 3 2 3" xfId="11761" xr:uid="{00000000-0005-0000-0000-0000CE230000}"/>
    <cellStyle name="Normal 4 2 2 2 3 2 2 2 3 2 3 2" xfId="24028" xr:uid="{00000000-0005-0000-0000-0000CF230000}"/>
    <cellStyle name="Normal 4 2 2 2 3 2 2 2 3 2 3 2 2" xfId="52652" xr:uid="{00000000-0005-0000-0000-0000D0230000}"/>
    <cellStyle name="Normal 4 2 2 2 3 2 2 2 3 2 3 3" xfId="40385" xr:uid="{00000000-0005-0000-0000-0000D1230000}"/>
    <cellStyle name="Normal 4 2 2 2 3 2 2 2 3 2 4" xfId="15849" xr:uid="{00000000-0005-0000-0000-0000D2230000}"/>
    <cellStyle name="Normal 4 2 2 2 3 2 2 2 3 2 4 2" xfId="44473" xr:uid="{00000000-0005-0000-0000-0000D3230000}"/>
    <cellStyle name="Normal 4 2 2 2 3 2 2 2 3 2 5" xfId="28116" xr:uid="{00000000-0005-0000-0000-0000D4230000}"/>
    <cellStyle name="Normal 4 2 2 2 3 2 2 2 3 2 5 2" xfId="56740" xr:uid="{00000000-0005-0000-0000-0000D5230000}"/>
    <cellStyle name="Normal 4 2 2 2 3 2 2 2 3 2 6" xfId="32206" xr:uid="{00000000-0005-0000-0000-0000D6230000}"/>
    <cellStyle name="Normal 4 2 2 2 3 2 2 2 3 3" xfId="5628" xr:uid="{00000000-0005-0000-0000-0000D7230000}"/>
    <cellStyle name="Normal 4 2 2 2 3 2 2 2 3 3 2" xfId="17895" xr:uid="{00000000-0005-0000-0000-0000D8230000}"/>
    <cellStyle name="Normal 4 2 2 2 3 2 2 2 3 3 2 2" xfId="46519" xr:uid="{00000000-0005-0000-0000-0000D9230000}"/>
    <cellStyle name="Normal 4 2 2 2 3 2 2 2 3 3 3" xfId="34252" xr:uid="{00000000-0005-0000-0000-0000DA230000}"/>
    <cellStyle name="Normal 4 2 2 2 3 2 2 2 3 4" xfId="9717" xr:uid="{00000000-0005-0000-0000-0000DB230000}"/>
    <cellStyle name="Normal 4 2 2 2 3 2 2 2 3 4 2" xfId="21984" xr:uid="{00000000-0005-0000-0000-0000DC230000}"/>
    <cellStyle name="Normal 4 2 2 2 3 2 2 2 3 4 2 2" xfId="50608" xr:uid="{00000000-0005-0000-0000-0000DD230000}"/>
    <cellStyle name="Normal 4 2 2 2 3 2 2 2 3 4 3" xfId="38341" xr:uid="{00000000-0005-0000-0000-0000DE230000}"/>
    <cellStyle name="Normal 4 2 2 2 3 2 2 2 3 5" xfId="13805" xr:uid="{00000000-0005-0000-0000-0000DF230000}"/>
    <cellStyle name="Normal 4 2 2 2 3 2 2 2 3 5 2" xfId="42429" xr:uid="{00000000-0005-0000-0000-0000E0230000}"/>
    <cellStyle name="Normal 4 2 2 2 3 2 2 2 3 6" xfId="26072" xr:uid="{00000000-0005-0000-0000-0000E1230000}"/>
    <cellStyle name="Normal 4 2 2 2 3 2 2 2 3 6 2" xfId="54696" xr:uid="{00000000-0005-0000-0000-0000E2230000}"/>
    <cellStyle name="Normal 4 2 2 2 3 2 2 2 3 7" xfId="30162" xr:uid="{00000000-0005-0000-0000-0000E3230000}"/>
    <cellStyle name="Normal 4 2 2 2 3 2 2 2 4" xfId="2559" xr:uid="{00000000-0005-0000-0000-0000E4230000}"/>
    <cellStyle name="Normal 4 2 2 2 3 2 2 2 4 2" xfId="6650" xr:uid="{00000000-0005-0000-0000-0000E5230000}"/>
    <cellStyle name="Normal 4 2 2 2 3 2 2 2 4 2 2" xfId="18917" xr:uid="{00000000-0005-0000-0000-0000E6230000}"/>
    <cellStyle name="Normal 4 2 2 2 3 2 2 2 4 2 2 2" xfId="47541" xr:uid="{00000000-0005-0000-0000-0000E7230000}"/>
    <cellStyle name="Normal 4 2 2 2 3 2 2 2 4 2 3" xfId="35274" xr:uid="{00000000-0005-0000-0000-0000E8230000}"/>
    <cellStyle name="Normal 4 2 2 2 3 2 2 2 4 3" xfId="10739" xr:uid="{00000000-0005-0000-0000-0000E9230000}"/>
    <cellStyle name="Normal 4 2 2 2 3 2 2 2 4 3 2" xfId="23006" xr:uid="{00000000-0005-0000-0000-0000EA230000}"/>
    <cellStyle name="Normal 4 2 2 2 3 2 2 2 4 3 2 2" xfId="51630" xr:uid="{00000000-0005-0000-0000-0000EB230000}"/>
    <cellStyle name="Normal 4 2 2 2 3 2 2 2 4 3 3" xfId="39363" xr:uid="{00000000-0005-0000-0000-0000EC230000}"/>
    <cellStyle name="Normal 4 2 2 2 3 2 2 2 4 4" xfId="14827" xr:uid="{00000000-0005-0000-0000-0000ED230000}"/>
    <cellStyle name="Normal 4 2 2 2 3 2 2 2 4 4 2" xfId="43451" xr:uid="{00000000-0005-0000-0000-0000EE230000}"/>
    <cellStyle name="Normal 4 2 2 2 3 2 2 2 4 5" xfId="27094" xr:uid="{00000000-0005-0000-0000-0000EF230000}"/>
    <cellStyle name="Normal 4 2 2 2 3 2 2 2 4 5 2" xfId="55718" xr:uid="{00000000-0005-0000-0000-0000F0230000}"/>
    <cellStyle name="Normal 4 2 2 2 3 2 2 2 4 6" xfId="31184" xr:uid="{00000000-0005-0000-0000-0000F1230000}"/>
    <cellStyle name="Normal 4 2 2 2 3 2 2 2 5" xfId="4606" xr:uid="{00000000-0005-0000-0000-0000F2230000}"/>
    <cellStyle name="Normal 4 2 2 2 3 2 2 2 5 2" xfId="16873" xr:uid="{00000000-0005-0000-0000-0000F3230000}"/>
    <cellStyle name="Normal 4 2 2 2 3 2 2 2 5 2 2" xfId="45497" xr:uid="{00000000-0005-0000-0000-0000F4230000}"/>
    <cellStyle name="Normal 4 2 2 2 3 2 2 2 5 3" xfId="33230" xr:uid="{00000000-0005-0000-0000-0000F5230000}"/>
    <cellStyle name="Normal 4 2 2 2 3 2 2 2 6" xfId="8695" xr:uid="{00000000-0005-0000-0000-0000F6230000}"/>
    <cellStyle name="Normal 4 2 2 2 3 2 2 2 6 2" xfId="20962" xr:uid="{00000000-0005-0000-0000-0000F7230000}"/>
    <cellStyle name="Normal 4 2 2 2 3 2 2 2 6 2 2" xfId="49586" xr:uid="{00000000-0005-0000-0000-0000F8230000}"/>
    <cellStyle name="Normal 4 2 2 2 3 2 2 2 6 3" xfId="37319" xr:uid="{00000000-0005-0000-0000-0000F9230000}"/>
    <cellStyle name="Normal 4 2 2 2 3 2 2 2 7" xfId="12783" xr:uid="{00000000-0005-0000-0000-0000FA230000}"/>
    <cellStyle name="Normal 4 2 2 2 3 2 2 2 7 2" xfId="41407" xr:uid="{00000000-0005-0000-0000-0000FB230000}"/>
    <cellStyle name="Normal 4 2 2 2 3 2 2 2 8" xfId="25050" xr:uid="{00000000-0005-0000-0000-0000FC230000}"/>
    <cellStyle name="Normal 4 2 2 2 3 2 2 2 8 2" xfId="53674" xr:uid="{00000000-0005-0000-0000-0000FD230000}"/>
    <cellStyle name="Normal 4 2 2 2 3 2 2 2 9" xfId="29140" xr:uid="{00000000-0005-0000-0000-0000FE230000}"/>
    <cellStyle name="Normal 4 2 2 2 3 2 2 3" xfId="770" xr:uid="{00000000-0005-0000-0000-0000FF230000}"/>
    <cellStyle name="Normal 4 2 2 2 3 2 2 3 2" xfId="1792" xr:uid="{00000000-0005-0000-0000-000000240000}"/>
    <cellStyle name="Normal 4 2 2 2 3 2 2 3 2 2" xfId="3836" xr:uid="{00000000-0005-0000-0000-000001240000}"/>
    <cellStyle name="Normal 4 2 2 2 3 2 2 3 2 2 2" xfId="7927" xr:uid="{00000000-0005-0000-0000-000002240000}"/>
    <cellStyle name="Normal 4 2 2 2 3 2 2 3 2 2 2 2" xfId="20194" xr:uid="{00000000-0005-0000-0000-000003240000}"/>
    <cellStyle name="Normal 4 2 2 2 3 2 2 3 2 2 2 2 2" xfId="48818" xr:uid="{00000000-0005-0000-0000-000004240000}"/>
    <cellStyle name="Normal 4 2 2 2 3 2 2 3 2 2 2 3" xfId="36551" xr:uid="{00000000-0005-0000-0000-000005240000}"/>
    <cellStyle name="Normal 4 2 2 2 3 2 2 3 2 2 3" xfId="12016" xr:uid="{00000000-0005-0000-0000-000006240000}"/>
    <cellStyle name="Normal 4 2 2 2 3 2 2 3 2 2 3 2" xfId="24283" xr:uid="{00000000-0005-0000-0000-000007240000}"/>
    <cellStyle name="Normal 4 2 2 2 3 2 2 3 2 2 3 2 2" xfId="52907" xr:uid="{00000000-0005-0000-0000-000008240000}"/>
    <cellStyle name="Normal 4 2 2 2 3 2 2 3 2 2 3 3" xfId="40640" xr:uid="{00000000-0005-0000-0000-000009240000}"/>
    <cellStyle name="Normal 4 2 2 2 3 2 2 3 2 2 4" xfId="16104" xr:uid="{00000000-0005-0000-0000-00000A240000}"/>
    <cellStyle name="Normal 4 2 2 2 3 2 2 3 2 2 4 2" xfId="44728" xr:uid="{00000000-0005-0000-0000-00000B240000}"/>
    <cellStyle name="Normal 4 2 2 2 3 2 2 3 2 2 5" xfId="28371" xr:uid="{00000000-0005-0000-0000-00000C240000}"/>
    <cellStyle name="Normal 4 2 2 2 3 2 2 3 2 2 5 2" xfId="56995" xr:uid="{00000000-0005-0000-0000-00000D240000}"/>
    <cellStyle name="Normal 4 2 2 2 3 2 2 3 2 2 6" xfId="32461" xr:uid="{00000000-0005-0000-0000-00000E240000}"/>
    <cellStyle name="Normal 4 2 2 2 3 2 2 3 2 3" xfId="5883" xr:uid="{00000000-0005-0000-0000-00000F240000}"/>
    <cellStyle name="Normal 4 2 2 2 3 2 2 3 2 3 2" xfId="18150" xr:uid="{00000000-0005-0000-0000-000010240000}"/>
    <cellStyle name="Normal 4 2 2 2 3 2 2 3 2 3 2 2" xfId="46774" xr:uid="{00000000-0005-0000-0000-000011240000}"/>
    <cellStyle name="Normal 4 2 2 2 3 2 2 3 2 3 3" xfId="34507" xr:uid="{00000000-0005-0000-0000-000012240000}"/>
    <cellStyle name="Normal 4 2 2 2 3 2 2 3 2 4" xfId="9972" xr:uid="{00000000-0005-0000-0000-000013240000}"/>
    <cellStyle name="Normal 4 2 2 2 3 2 2 3 2 4 2" xfId="22239" xr:uid="{00000000-0005-0000-0000-000014240000}"/>
    <cellStyle name="Normal 4 2 2 2 3 2 2 3 2 4 2 2" xfId="50863" xr:uid="{00000000-0005-0000-0000-000015240000}"/>
    <cellStyle name="Normal 4 2 2 2 3 2 2 3 2 4 3" xfId="38596" xr:uid="{00000000-0005-0000-0000-000016240000}"/>
    <cellStyle name="Normal 4 2 2 2 3 2 2 3 2 5" xfId="14060" xr:uid="{00000000-0005-0000-0000-000017240000}"/>
    <cellStyle name="Normal 4 2 2 2 3 2 2 3 2 5 2" xfId="42684" xr:uid="{00000000-0005-0000-0000-000018240000}"/>
    <cellStyle name="Normal 4 2 2 2 3 2 2 3 2 6" xfId="26327" xr:uid="{00000000-0005-0000-0000-000019240000}"/>
    <cellStyle name="Normal 4 2 2 2 3 2 2 3 2 6 2" xfId="54951" xr:uid="{00000000-0005-0000-0000-00001A240000}"/>
    <cellStyle name="Normal 4 2 2 2 3 2 2 3 2 7" xfId="30417" xr:uid="{00000000-0005-0000-0000-00001B240000}"/>
    <cellStyle name="Normal 4 2 2 2 3 2 2 3 3" xfId="2814" xr:uid="{00000000-0005-0000-0000-00001C240000}"/>
    <cellStyle name="Normal 4 2 2 2 3 2 2 3 3 2" xfId="6905" xr:uid="{00000000-0005-0000-0000-00001D240000}"/>
    <cellStyle name="Normal 4 2 2 2 3 2 2 3 3 2 2" xfId="19172" xr:uid="{00000000-0005-0000-0000-00001E240000}"/>
    <cellStyle name="Normal 4 2 2 2 3 2 2 3 3 2 2 2" xfId="47796" xr:uid="{00000000-0005-0000-0000-00001F240000}"/>
    <cellStyle name="Normal 4 2 2 2 3 2 2 3 3 2 3" xfId="35529" xr:uid="{00000000-0005-0000-0000-000020240000}"/>
    <cellStyle name="Normal 4 2 2 2 3 2 2 3 3 3" xfId="10994" xr:uid="{00000000-0005-0000-0000-000021240000}"/>
    <cellStyle name="Normal 4 2 2 2 3 2 2 3 3 3 2" xfId="23261" xr:uid="{00000000-0005-0000-0000-000022240000}"/>
    <cellStyle name="Normal 4 2 2 2 3 2 2 3 3 3 2 2" xfId="51885" xr:uid="{00000000-0005-0000-0000-000023240000}"/>
    <cellStyle name="Normal 4 2 2 2 3 2 2 3 3 3 3" xfId="39618" xr:uid="{00000000-0005-0000-0000-000024240000}"/>
    <cellStyle name="Normal 4 2 2 2 3 2 2 3 3 4" xfId="15082" xr:uid="{00000000-0005-0000-0000-000025240000}"/>
    <cellStyle name="Normal 4 2 2 2 3 2 2 3 3 4 2" xfId="43706" xr:uid="{00000000-0005-0000-0000-000026240000}"/>
    <cellStyle name="Normal 4 2 2 2 3 2 2 3 3 5" xfId="27349" xr:uid="{00000000-0005-0000-0000-000027240000}"/>
    <cellStyle name="Normal 4 2 2 2 3 2 2 3 3 5 2" xfId="55973" xr:uid="{00000000-0005-0000-0000-000028240000}"/>
    <cellStyle name="Normal 4 2 2 2 3 2 2 3 3 6" xfId="31439" xr:uid="{00000000-0005-0000-0000-000029240000}"/>
    <cellStyle name="Normal 4 2 2 2 3 2 2 3 4" xfId="4861" xr:uid="{00000000-0005-0000-0000-00002A240000}"/>
    <cellStyle name="Normal 4 2 2 2 3 2 2 3 4 2" xfId="17128" xr:uid="{00000000-0005-0000-0000-00002B240000}"/>
    <cellStyle name="Normal 4 2 2 2 3 2 2 3 4 2 2" xfId="45752" xr:uid="{00000000-0005-0000-0000-00002C240000}"/>
    <cellStyle name="Normal 4 2 2 2 3 2 2 3 4 3" xfId="33485" xr:uid="{00000000-0005-0000-0000-00002D240000}"/>
    <cellStyle name="Normal 4 2 2 2 3 2 2 3 5" xfId="8950" xr:uid="{00000000-0005-0000-0000-00002E240000}"/>
    <cellStyle name="Normal 4 2 2 2 3 2 2 3 5 2" xfId="21217" xr:uid="{00000000-0005-0000-0000-00002F240000}"/>
    <cellStyle name="Normal 4 2 2 2 3 2 2 3 5 2 2" xfId="49841" xr:uid="{00000000-0005-0000-0000-000030240000}"/>
    <cellStyle name="Normal 4 2 2 2 3 2 2 3 5 3" xfId="37574" xr:uid="{00000000-0005-0000-0000-000031240000}"/>
    <cellStyle name="Normal 4 2 2 2 3 2 2 3 6" xfId="13038" xr:uid="{00000000-0005-0000-0000-000032240000}"/>
    <cellStyle name="Normal 4 2 2 2 3 2 2 3 6 2" xfId="41662" xr:uid="{00000000-0005-0000-0000-000033240000}"/>
    <cellStyle name="Normal 4 2 2 2 3 2 2 3 7" xfId="25305" xr:uid="{00000000-0005-0000-0000-000034240000}"/>
    <cellStyle name="Normal 4 2 2 2 3 2 2 3 7 2" xfId="53929" xr:uid="{00000000-0005-0000-0000-000035240000}"/>
    <cellStyle name="Normal 4 2 2 2 3 2 2 3 8" xfId="29395" xr:uid="{00000000-0005-0000-0000-000036240000}"/>
    <cellStyle name="Normal 4 2 2 2 3 2 2 4" xfId="1281" xr:uid="{00000000-0005-0000-0000-000037240000}"/>
    <cellStyle name="Normal 4 2 2 2 3 2 2 4 2" xfId="3325" xr:uid="{00000000-0005-0000-0000-000038240000}"/>
    <cellStyle name="Normal 4 2 2 2 3 2 2 4 2 2" xfId="7416" xr:uid="{00000000-0005-0000-0000-000039240000}"/>
    <cellStyle name="Normal 4 2 2 2 3 2 2 4 2 2 2" xfId="19683" xr:uid="{00000000-0005-0000-0000-00003A240000}"/>
    <cellStyle name="Normal 4 2 2 2 3 2 2 4 2 2 2 2" xfId="48307" xr:uid="{00000000-0005-0000-0000-00003B240000}"/>
    <cellStyle name="Normal 4 2 2 2 3 2 2 4 2 2 3" xfId="36040" xr:uid="{00000000-0005-0000-0000-00003C240000}"/>
    <cellStyle name="Normal 4 2 2 2 3 2 2 4 2 3" xfId="11505" xr:uid="{00000000-0005-0000-0000-00003D240000}"/>
    <cellStyle name="Normal 4 2 2 2 3 2 2 4 2 3 2" xfId="23772" xr:uid="{00000000-0005-0000-0000-00003E240000}"/>
    <cellStyle name="Normal 4 2 2 2 3 2 2 4 2 3 2 2" xfId="52396" xr:uid="{00000000-0005-0000-0000-00003F240000}"/>
    <cellStyle name="Normal 4 2 2 2 3 2 2 4 2 3 3" xfId="40129" xr:uid="{00000000-0005-0000-0000-000040240000}"/>
    <cellStyle name="Normal 4 2 2 2 3 2 2 4 2 4" xfId="15593" xr:uid="{00000000-0005-0000-0000-000041240000}"/>
    <cellStyle name="Normal 4 2 2 2 3 2 2 4 2 4 2" xfId="44217" xr:uid="{00000000-0005-0000-0000-000042240000}"/>
    <cellStyle name="Normal 4 2 2 2 3 2 2 4 2 5" xfId="27860" xr:uid="{00000000-0005-0000-0000-000043240000}"/>
    <cellStyle name="Normal 4 2 2 2 3 2 2 4 2 5 2" xfId="56484" xr:uid="{00000000-0005-0000-0000-000044240000}"/>
    <cellStyle name="Normal 4 2 2 2 3 2 2 4 2 6" xfId="31950" xr:uid="{00000000-0005-0000-0000-000045240000}"/>
    <cellStyle name="Normal 4 2 2 2 3 2 2 4 3" xfId="5372" xr:uid="{00000000-0005-0000-0000-000046240000}"/>
    <cellStyle name="Normal 4 2 2 2 3 2 2 4 3 2" xfId="17639" xr:uid="{00000000-0005-0000-0000-000047240000}"/>
    <cellStyle name="Normal 4 2 2 2 3 2 2 4 3 2 2" xfId="46263" xr:uid="{00000000-0005-0000-0000-000048240000}"/>
    <cellStyle name="Normal 4 2 2 2 3 2 2 4 3 3" xfId="33996" xr:uid="{00000000-0005-0000-0000-000049240000}"/>
    <cellStyle name="Normal 4 2 2 2 3 2 2 4 4" xfId="9461" xr:uid="{00000000-0005-0000-0000-00004A240000}"/>
    <cellStyle name="Normal 4 2 2 2 3 2 2 4 4 2" xfId="21728" xr:uid="{00000000-0005-0000-0000-00004B240000}"/>
    <cellStyle name="Normal 4 2 2 2 3 2 2 4 4 2 2" xfId="50352" xr:uid="{00000000-0005-0000-0000-00004C240000}"/>
    <cellStyle name="Normal 4 2 2 2 3 2 2 4 4 3" xfId="38085" xr:uid="{00000000-0005-0000-0000-00004D240000}"/>
    <cellStyle name="Normal 4 2 2 2 3 2 2 4 5" xfId="13549" xr:uid="{00000000-0005-0000-0000-00004E240000}"/>
    <cellStyle name="Normal 4 2 2 2 3 2 2 4 5 2" xfId="42173" xr:uid="{00000000-0005-0000-0000-00004F240000}"/>
    <cellStyle name="Normal 4 2 2 2 3 2 2 4 6" xfId="25816" xr:uid="{00000000-0005-0000-0000-000050240000}"/>
    <cellStyle name="Normal 4 2 2 2 3 2 2 4 6 2" xfId="54440" xr:uid="{00000000-0005-0000-0000-000051240000}"/>
    <cellStyle name="Normal 4 2 2 2 3 2 2 4 7" xfId="29906" xr:uid="{00000000-0005-0000-0000-000052240000}"/>
    <cellStyle name="Normal 4 2 2 2 3 2 2 5" xfId="2303" xr:uid="{00000000-0005-0000-0000-000053240000}"/>
    <cellStyle name="Normal 4 2 2 2 3 2 2 5 2" xfId="6394" xr:uid="{00000000-0005-0000-0000-000054240000}"/>
    <cellStyle name="Normal 4 2 2 2 3 2 2 5 2 2" xfId="18661" xr:uid="{00000000-0005-0000-0000-000055240000}"/>
    <cellStyle name="Normal 4 2 2 2 3 2 2 5 2 2 2" xfId="47285" xr:uid="{00000000-0005-0000-0000-000056240000}"/>
    <cellStyle name="Normal 4 2 2 2 3 2 2 5 2 3" xfId="35018" xr:uid="{00000000-0005-0000-0000-000057240000}"/>
    <cellStyle name="Normal 4 2 2 2 3 2 2 5 3" xfId="10483" xr:uid="{00000000-0005-0000-0000-000058240000}"/>
    <cellStyle name="Normal 4 2 2 2 3 2 2 5 3 2" xfId="22750" xr:uid="{00000000-0005-0000-0000-000059240000}"/>
    <cellStyle name="Normal 4 2 2 2 3 2 2 5 3 2 2" xfId="51374" xr:uid="{00000000-0005-0000-0000-00005A240000}"/>
    <cellStyle name="Normal 4 2 2 2 3 2 2 5 3 3" xfId="39107" xr:uid="{00000000-0005-0000-0000-00005B240000}"/>
    <cellStyle name="Normal 4 2 2 2 3 2 2 5 4" xfId="14571" xr:uid="{00000000-0005-0000-0000-00005C240000}"/>
    <cellStyle name="Normal 4 2 2 2 3 2 2 5 4 2" xfId="43195" xr:uid="{00000000-0005-0000-0000-00005D240000}"/>
    <cellStyle name="Normal 4 2 2 2 3 2 2 5 5" xfId="26838" xr:uid="{00000000-0005-0000-0000-00005E240000}"/>
    <cellStyle name="Normal 4 2 2 2 3 2 2 5 5 2" xfId="55462" xr:uid="{00000000-0005-0000-0000-00005F240000}"/>
    <cellStyle name="Normal 4 2 2 2 3 2 2 5 6" xfId="30928" xr:uid="{00000000-0005-0000-0000-000060240000}"/>
    <cellStyle name="Normal 4 2 2 2 3 2 2 6" xfId="4350" xr:uid="{00000000-0005-0000-0000-000061240000}"/>
    <cellStyle name="Normal 4 2 2 2 3 2 2 6 2" xfId="16617" xr:uid="{00000000-0005-0000-0000-000062240000}"/>
    <cellStyle name="Normal 4 2 2 2 3 2 2 6 2 2" xfId="45241" xr:uid="{00000000-0005-0000-0000-000063240000}"/>
    <cellStyle name="Normal 4 2 2 2 3 2 2 6 3" xfId="32974" xr:uid="{00000000-0005-0000-0000-000064240000}"/>
    <cellStyle name="Normal 4 2 2 2 3 2 2 7" xfId="8439" xr:uid="{00000000-0005-0000-0000-000065240000}"/>
    <cellStyle name="Normal 4 2 2 2 3 2 2 7 2" xfId="20706" xr:uid="{00000000-0005-0000-0000-000066240000}"/>
    <cellStyle name="Normal 4 2 2 2 3 2 2 7 2 2" xfId="49330" xr:uid="{00000000-0005-0000-0000-000067240000}"/>
    <cellStyle name="Normal 4 2 2 2 3 2 2 7 3" xfId="37063" xr:uid="{00000000-0005-0000-0000-000068240000}"/>
    <cellStyle name="Normal 4 2 2 2 3 2 2 8" xfId="12527" xr:uid="{00000000-0005-0000-0000-000069240000}"/>
    <cellStyle name="Normal 4 2 2 2 3 2 2 8 2" xfId="41151" xr:uid="{00000000-0005-0000-0000-00006A240000}"/>
    <cellStyle name="Normal 4 2 2 2 3 2 2 9" xfId="24794" xr:uid="{00000000-0005-0000-0000-00006B240000}"/>
    <cellStyle name="Normal 4 2 2 2 3 2 2 9 2" xfId="53418" xr:uid="{00000000-0005-0000-0000-00006C240000}"/>
    <cellStyle name="Normal 4 2 2 2 3 2 3" xfId="385" xr:uid="{00000000-0005-0000-0000-00006D240000}"/>
    <cellStyle name="Normal 4 2 2 2 3 2 3 2" xfId="898" xr:uid="{00000000-0005-0000-0000-00006E240000}"/>
    <cellStyle name="Normal 4 2 2 2 3 2 3 2 2" xfId="1920" xr:uid="{00000000-0005-0000-0000-00006F240000}"/>
    <cellStyle name="Normal 4 2 2 2 3 2 3 2 2 2" xfId="3964" xr:uid="{00000000-0005-0000-0000-000070240000}"/>
    <cellStyle name="Normal 4 2 2 2 3 2 3 2 2 2 2" xfId="8055" xr:uid="{00000000-0005-0000-0000-000071240000}"/>
    <cellStyle name="Normal 4 2 2 2 3 2 3 2 2 2 2 2" xfId="20322" xr:uid="{00000000-0005-0000-0000-000072240000}"/>
    <cellStyle name="Normal 4 2 2 2 3 2 3 2 2 2 2 2 2" xfId="48946" xr:uid="{00000000-0005-0000-0000-000073240000}"/>
    <cellStyle name="Normal 4 2 2 2 3 2 3 2 2 2 2 3" xfId="36679" xr:uid="{00000000-0005-0000-0000-000074240000}"/>
    <cellStyle name="Normal 4 2 2 2 3 2 3 2 2 2 3" xfId="12144" xr:uid="{00000000-0005-0000-0000-000075240000}"/>
    <cellStyle name="Normal 4 2 2 2 3 2 3 2 2 2 3 2" xfId="24411" xr:uid="{00000000-0005-0000-0000-000076240000}"/>
    <cellStyle name="Normal 4 2 2 2 3 2 3 2 2 2 3 2 2" xfId="53035" xr:uid="{00000000-0005-0000-0000-000077240000}"/>
    <cellStyle name="Normal 4 2 2 2 3 2 3 2 2 2 3 3" xfId="40768" xr:uid="{00000000-0005-0000-0000-000078240000}"/>
    <cellStyle name="Normal 4 2 2 2 3 2 3 2 2 2 4" xfId="16232" xr:uid="{00000000-0005-0000-0000-000079240000}"/>
    <cellStyle name="Normal 4 2 2 2 3 2 3 2 2 2 4 2" xfId="44856" xr:uid="{00000000-0005-0000-0000-00007A240000}"/>
    <cellStyle name="Normal 4 2 2 2 3 2 3 2 2 2 5" xfId="28499" xr:uid="{00000000-0005-0000-0000-00007B240000}"/>
    <cellStyle name="Normal 4 2 2 2 3 2 3 2 2 2 5 2" xfId="57123" xr:uid="{00000000-0005-0000-0000-00007C240000}"/>
    <cellStyle name="Normal 4 2 2 2 3 2 3 2 2 2 6" xfId="32589" xr:uid="{00000000-0005-0000-0000-00007D240000}"/>
    <cellStyle name="Normal 4 2 2 2 3 2 3 2 2 3" xfId="6011" xr:uid="{00000000-0005-0000-0000-00007E240000}"/>
    <cellStyle name="Normal 4 2 2 2 3 2 3 2 2 3 2" xfId="18278" xr:uid="{00000000-0005-0000-0000-00007F240000}"/>
    <cellStyle name="Normal 4 2 2 2 3 2 3 2 2 3 2 2" xfId="46902" xr:uid="{00000000-0005-0000-0000-000080240000}"/>
    <cellStyle name="Normal 4 2 2 2 3 2 3 2 2 3 3" xfId="34635" xr:uid="{00000000-0005-0000-0000-000081240000}"/>
    <cellStyle name="Normal 4 2 2 2 3 2 3 2 2 4" xfId="10100" xr:uid="{00000000-0005-0000-0000-000082240000}"/>
    <cellStyle name="Normal 4 2 2 2 3 2 3 2 2 4 2" xfId="22367" xr:uid="{00000000-0005-0000-0000-000083240000}"/>
    <cellStyle name="Normal 4 2 2 2 3 2 3 2 2 4 2 2" xfId="50991" xr:uid="{00000000-0005-0000-0000-000084240000}"/>
    <cellStyle name="Normal 4 2 2 2 3 2 3 2 2 4 3" xfId="38724" xr:uid="{00000000-0005-0000-0000-000085240000}"/>
    <cellStyle name="Normal 4 2 2 2 3 2 3 2 2 5" xfId="14188" xr:uid="{00000000-0005-0000-0000-000086240000}"/>
    <cellStyle name="Normal 4 2 2 2 3 2 3 2 2 5 2" xfId="42812" xr:uid="{00000000-0005-0000-0000-000087240000}"/>
    <cellStyle name="Normal 4 2 2 2 3 2 3 2 2 6" xfId="26455" xr:uid="{00000000-0005-0000-0000-000088240000}"/>
    <cellStyle name="Normal 4 2 2 2 3 2 3 2 2 6 2" xfId="55079" xr:uid="{00000000-0005-0000-0000-000089240000}"/>
    <cellStyle name="Normal 4 2 2 2 3 2 3 2 2 7" xfId="30545" xr:uid="{00000000-0005-0000-0000-00008A240000}"/>
    <cellStyle name="Normal 4 2 2 2 3 2 3 2 3" xfId="2942" xr:uid="{00000000-0005-0000-0000-00008B240000}"/>
    <cellStyle name="Normal 4 2 2 2 3 2 3 2 3 2" xfId="7033" xr:uid="{00000000-0005-0000-0000-00008C240000}"/>
    <cellStyle name="Normal 4 2 2 2 3 2 3 2 3 2 2" xfId="19300" xr:uid="{00000000-0005-0000-0000-00008D240000}"/>
    <cellStyle name="Normal 4 2 2 2 3 2 3 2 3 2 2 2" xfId="47924" xr:uid="{00000000-0005-0000-0000-00008E240000}"/>
    <cellStyle name="Normal 4 2 2 2 3 2 3 2 3 2 3" xfId="35657" xr:uid="{00000000-0005-0000-0000-00008F240000}"/>
    <cellStyle name="Normal 4 2 2 2 3 2 3 2 3 3" xfId="11122" xr:uid="{00000000-0005-0000-0000-000090240000}"/>
    <cellStyle name="Normal 4 2 2 2 3 2 3 2 3 3 2" xfId="23389" xr:uid="{00000000-0005-0000-0000-000091240000}"/>
    <cellStyle name="Normal 4 2 2 2 3 2 3 2 3 3 2 2" xfId="52013" xr:uid="{00000000-0005-0000-0000-000092240000}"/>
    <cellStyle name="Normal 4 2 2 2 3 2 3 2 3 3 3" xfId="39746" xr:uid="{00000000-0005-0000-0000-000093240000}"/>
    <cellStyle name="Normal 4 2 2 2 3 2 3 2 3 4" xfId="15210" xr:uid="{00000000-0005-0000-0000-000094240000}"/>
    <cellStyle name="Normal 4 2 2 2 3 2 3 2 3 4 2" xfId="43834" xr:uid="{00000000-0005-0000-0000-000095240000}"/>
    <cellStyle name="Normal 4 2 2 2 3 2 3 2 3 5" xfId="27477" xr:uid="{00000000-0005-0000-0000-000096240000}"/>
    <cellStyle name="Normal 4 2 2 2 3 2 3 2 3 5 2" xfId="56101" xr:uid="{00000000-0005-0000-0000-000097240000}"/>
    <cellStyle name="Normal 4 2 2 2 3 2 3 2 3 6" xfId="31567" xr:uid="{00000000-0005-0000-0000-000098240000}"/>
    <cellStyle name="Normal 4 2 2 2 3 2 3 2 4" xfId="4989" xr:uid="{00000000-0005-0000-0000-000099240000}"/>
    <cellStyle name="Normal 4 2 2 2 3 2 3 2 4 2" xfId="17256" xr:uid="{00000000-0005-0000-0000-00009A240000}"/>
    <cellStyle name="Normal 4 2 2 2 3 2 3 2 4 2 2" xfId="45880" xr:uid="{00000000-0005-0000-0000-00009B240000}"/>
    <cellStyle name="Normal 4 2 2 2 3 2 3 2 4 3" xfId="33613" xr:uid="{00000000-0005-0000-0000-00009C240000}"/>
    <cellStyle name="Normal 4 2 2 2 3 2 3 2 5" xfId="9078" xr:uid="{00000000-0005-0000-0000-00009D240000}"/>
    <cellStyle name="Normal 4 2 2 2 3 2 3 2 5 2" xfId="21345" xr:uid="{00000000-0005-0000-0000-00009E240000}"/>
    <cellStyle name="Normal 4 2 2 2 3 2 3 2 5 2 2" xfId="49969" xr:uid="{00000000-0005-0000-0000-00009F240000}"/>
    <cellStyle name="Normal 4 2 2 2 3 2 3 2 5 3" xfId="37702" xr:uid="{00000000-0005-0000-0000-0000A0240000}"/>
    <cellStyle name="Normal 4 2 2 2 3 2 3 2 6" xfId="13166" xr:uid="{00000000-0005-0000-0000-0000A1240000}"/>
    <cellStyle name="Normal 4 2 2 2 3 2 3 2 6 2" xfId="41790" xr:uid="{00000000-0005-0000-0000-0000A2240000}"/>
    <cellStyle name="Normal 4 2 2 2 3 2 3 2 7" xfId="25433" xr:uid="{00000000-0005-0000-0000-0000A3240000}"/>
    <cellStyle name="Normal 4 2 2 2 3 2 3 2 7 2" xfId="54057" xr:uid="{00000000-0005-0000-0000-0000A4240000}"/>
    <cellStyle name="Normal 4 2 2 2 3 2 3 2 8" xfId="29523" xr:uid="{00000000-0005-0000-0000-0000A5240000}"/>
    <cellStyle name="Normal 4 2 2 2 3 2 3 3" xfId="1409" xr:uid="{00000000-0005-0000-0000-0000A6240000}"/>
    <cellStyle name="Normal 4 2 2 2 3 2 3 3 2" xfId="3453" xr:uid="{00000000-0005-0000-0000-0000A7240000}"/>
    <cellStyle name="Normal 4 2 2 2 3 2 3 3 2 2" xfId="7544" xr:uid="{00000000-0005-0000-0000-0000A8240000}"/>
    <cellStyle name="Normal 4 2 2 2 3 2 3 3 2 2 2" xfId="19811" xr:uid="{00000000-0005-0000-0000-0000A9240000}"/>
    <cellStyle name="Normal 4 2 2 2 3 2 3 3 2 2 2 2" xfId="48435" xr:uid="{00000000-0005-0000-0000-0000AA240000}"/>
    <cellStyle name="Normal 4 2 2 2 3 2 3 3 2 2 3" xfId="36168" xr:uid="{00000000-0005-0000-0000-0000AB240000}"/>
    <cellStyle name="Normal 4 2 2 2 3 2 3 3 2 3" xfId="11633" xr:uid="{00000000-0005-0000-0000-0000AC240000}"/>
    <cellStyle name="Normal 4 2 2 2 3 2 3 3 2 3 2" xfId="23900" xr:uid="{00000000-0005-0000-0000-0000AD240000}"/>
    <cellStyle name="Normal 4 2 2 2 3 2 3 3 2 3 2 2" xfId="52524" xr:uid="{00000000-0005-0000-0000-0000AE240000}"/>
    <cellStyle name="Normal 4 2 2 2 3 2 3 3 2 3 3" xfId="40257" xr:uid="{00000000-0005-0000-0000-0000AF240000}"/>
    <cellStyle name="Normal 4 2 2 2 3 2 3 3 2 4" xfId="15721" xr:uid="{00000000-0005-0000-0000-0000B0240000}"/>
    <cellStyle name="Normal 4 2 2 2 3 2 3 3 2 4 2" xfId="44345" xr:uid="{00000000-0005-0000-0000-0000B1240000}"/>
    <cellStyle name="Normal 4 2 2 2 3 2 3 3 2 5" xfId="27988" xr:uid="{00000000-0005-0000-0000-0000B2240000}"/>
    <cellStyle name="Normal 4 2 2 2 3 2 3 3 2 5 2" xfId="56612" xr:uid="{00000000-0005-0000-0000-0000B3240000}"/>
    <cellStyle name="Normal 4 2 2 2 3 2 3 3 2 6" xfId="32078" xr:uid="{00000000-0005-0000-0000-0000B4240000}"/>
    <cellStyle name="Normal 4 2 2 2 3 2 3 3 3" xfId="5500" xr:uid="{00000000-0005-0000-0000-0000B5240000}"/>
    <cellStyle name="Normal 4 2 2 2 3 2 3 3 3 2" xfId="17767" xr:uid="{00000000-0005-0000-0000-0000B6240000}"/>
    <cellStyle name="Normal 4 2 2 2 3 2 3 3 3 2 2" xfId="46391" xr:uid="{00000000-0005-0000-0000-0000B7240000}"/>
    <cellStyle name="Normal 4 2 2 2 3 2 3 3 3 3" xfId="34124" xr:uid="{00000000-0005-0000-0000-0000B8240000}"/>
    <cellStyle name="Normal 4 2 2 2 3 2 3 3 4" xfId="9589" xr:uid="{00000000-0005-0000-0000-0000B9240000}"/>
    <cellStyle name="Normal 4 2 2 2 3 2 3 3 4 2" xfId="21856" xr:uid="{00000000-0005-0000-0000-0000BA240000}"/>
    <cellStyle name="Normal 4 2 2 2 3 2 3 3 4 2 2" xfId="50480" xr:uid="{00000000-0005-0000-0000-0000BB240000}"/>
    <cellStyle name="Normal 4 2 2 2 3 2 3 3 4 3" xfId="38213" xr:uid="{00000000-0005-0000-0000-0000BC240000}"/>
    <cellStyle name="Normal 4 2 2 2 3 2 3 3 5" xfId="13677" xr:uid="{00000000-0005-0000-0000-0000BD240000}"/>
    <cellStyle name="Normal 4 2 2 2 3 2 3 3 5 2" xfId="42301" xr:uid="{00000000-0005-0000-0000-0000BE240000}"/>
    <cellStyle name="Normal 4 2 2 2 3 2 3 3 6" xfId="25944" xr:uid="{00000000-0005-0000-0000-0000BF240000}"/>
    <cellStyle name="Normal 4 2 2 2 3 2 3 3 6 2" xfId="54568" xr:uid="{00000000-0005-0000-0000-0000C0240000}"/>
    <cellStyle name="Normal 4 2 2 2 3 2 3 3 7" xfId="30034" xr:uid="{00000000-0005-0000-0000-0000C1240000}"/>
    <cellStyle name="Normal 4 2 2 2 3 2 3 4" xfId="2431" xr:uid="{00000000-0005-0000-0000-0000C2240000}"/>
    <cellStyle name="Normal 4 2 2 2 3 2 3 4 2" xfId="6522" xr:uid="{00000000-0005-0000-0000-0000C3240000}"/>
    <cellStyle name="Normal 4 2 2 2 3 2 3 4 2 2" xfId="18789" xr:uid="{00000000-0005-0000-0000-0000C4240000}"/>
    <cellStyle name="Normal 4 2 2 2 3 2 3 4 2 2 2" xfId="47413" xr:uid="{00000000-0005-0000-0000-0000C5240000}"/>
    <cellStyle name="Normal 4 2 2 2 3 2 3 4 2 3" xfId="35146" xr:uid="{00000000-0005-0000-0000-0000C6240000}"/>
    <cellStyle name="Normal 4 2 2 2 3 2 3 4 3" xfId="10611" xr:uid="{00000000-0005-0000-0000-0000C7240000}"/>
    <cellStyle name="Normal 4 2 2 2 3 2 3 4 3 2" xfId="22878" xr:uid="{00000000-0005-0000-0000-0000C8240000}"/>
    <cellStyle name="Normal 4 2 2 2 3 2 3 4 3 2 2" xfId="51502" xr:uid="{00000000-0005-0000-0000-0000C9240000}"/>
    <cellStyle name="Normal 4 2 2 2 3 2 3 4 3 3" xfId="39235" xr:uid="{00000000-0005-0000-0000-0000CA240000}"/>
    <cellStyle name="Normal 4 2 2 2 3 2 3 4 4" xfId="14699" xr:uid="{00000000-0005-0000-0000-0000CB240000}"/>
    <cellStyle name="Normal 4 2 2 2 3 2 3 4 4 2" xfId="43323" xr:uid="{00000000-0005-0000-0000-0000CC240000}"/>
    <cellStyle name="Normal 4 2 2 2 3 2 3 4 5" xfId="26966" xr:uid="{00000000-0005-0000-0000-0000CD240000}"/>
    <cellStyle name="Normal 4 2 2 2 3 2 3 4 5 2" xfId="55590" xr:uid="{00000000-0005-0000-0000-0000CE240000}"/>
    <cellStyle name="Normal 4 2 2 2 3 2 3 4 6" xfId="31056" xr:uid="{00000000-0005-0000-0000-0000CF240000}"/>
    <cellStyle name="Normal 4 2 2 2 3 2 3 5" xfId="4478" xr:uid="{00000000-0005-0000-0000-0000D0240000}"/>
    <cellStyle name="Normal 4 2 2 2 3 2 3 5 2" xfId="16745" xr:uid="{00000000-0005-0000-0000-0000D1240000}"/>
    <cellStyle name="Normal 4 2 2 2 3 2 3 5 2 2" xfId="45369" xr:uid="{00000000-0005-0000-0000-0000D2240000}"/>
    <cellStyle name="Normal 4 2 2 2 3 2 3 5 3" xfId="33102" xr:uid="{00000000-0005-0000-0000-0000D3240000}"/>
    <cellStyle name="Normal 4 2 2 2 3 2 3 6" xfId="8567" xr:uid="{00000000-0005-0000-0000-0000D4240000}"/>
    <cellStyle name="Normal 4 2 2 2 3 2 3 6 2" xfId="20834" xr:uid="{00000000-0005-0000-0000-0000D5240000}"/>
    <cellStyle name="Normal 4 2 2 2 3 2 3 6 2 2" xfId="49458" xr:uid="{00000000-0005-0000-0000-0000D6240000}"/>
    <cellStyle name="Normal 4 2 2 2 3 2 3 6 3" xfId="37191" xr:uid="{00000000-0005-0000-0000-0000D7240000}"/>
    <cellStyle name="Normal 4 2 2 2 3 2 3 7" xfId="12655" xr:uid="{00000000-0005-0000-0000-0000D8240000}"/>
    <cellStyle name="Normal 4 2 2 2 3 2 3 7 2" xfId="41279" xr:uid="{00000000-0005-0000-0000-0000D9240000}"/>
    <cellStyle name="Normal 4 2 2 2 3 2 3 8" xfId="24922" xr:uid="{00000000-0005-0000-0000-0000DA240000}"/>
    <cellStyle name="Normal 4 2 2 2 3 2 3 8 2" xfId="53546" xr:uid="{00000000-0005-0000-0000-0000DB240000}"/>
    <cellStyle name="Normal 4 2 2 2 3 2 3 9" xfId="29012" xr:uid="{00000000-0005-0000-0000-0000DC240000}"/>
    <cellStyle name="Normal 4 2 2 2 3 2 4" xfId="642" xr:uid="{00000000-0005-0000-0000-0000DD240000}"/>
    <cellStyle name="Normal 4 2 2 2 3 2 4 2" xfId="1664" xr:uid="{00000000-0005-0000-0000-0000DE240000}"/>
    <cellStyle name="Normal 4 2 2 2 3 2 4 2 2" xfId="3708" xr:uid="{00000000-0005-0000-0000-0000DF240000}"/>
    <cellStyle name="Normal 4 2 2 2 3 2 4 2 2 2" xfId="7799" xr:uid="{00000000-0005-0000-0000-0000E0240000}"/>
    <cellStyle name="Normal 4 2 2 2 3 2 4 2 2 2 2" xfId="20066" xr:uid="{00000000-0005-0000-0000-0000E1240000}"/>
    <cellStyle name="Normal 4 2 2 2 3 2 4 2 2 2 2 2" xfId="48690" xr:uid="{00000000-0005-0000-0000-0000E2240000}"/>
    <cellStyle name="Normal 4 2 2 2 3 2 4 2 2 2 3" xfId="36423" xr:uid="{00000000-0005-0000-0000-0000E3240000}"/>
    <cellStyle name="Normal 4 2 2 2 3 2 4 2 2 3" xfId="11888" xr:uid="{00000000-0005-0000-0000-0000E4240000}"/>
    <cellStyle name="Normal 4 2 2 2 3 2 4 2 2 3 2" xfId="24155" xr:uid="{00000000-0005-0000-0000-0000E5240000}"/>
    <cellStyle name="Normal 4 2 2 2 3 2 4 2 2 3 2 2" xfId="52779" xr:uid="{00000000-0005-0000-0000-0000E6240000}"/>
    <cellStyle name="Normal 4 2 2 2 3 2 4 2 2 3 3" xfId="40512" xr:uid="{00000000-0005-0000-0000-0000E7240000}"/>
    <cellStyle name="Normal 4 2 2 2 3 2 4 2 2 4" xfId="15976" xr:uid="{00000000-0005-0000-0000-0000E8240000}"/>
    <cellStyle name="Normal 4 2 2 2 3 2 4 2 2 4 2" xfId="44600" xr:uid="{00000000-0005-0000-0000-0000E9240000}"/>
    <cellStyle name="Normal 4 2 2 2 3 2 4 2 2 5" xfId="28243" xr:uid="{00000000-0005-0000-0000-0000EA240000}"/>
    <cellStyle name="Normal 4 2 2 2 3 2 4 2 2 5 2" xfId="56867" xr:uid="{00000000-0005-0000-0000-0000EB240000}"/>
    <cellStyle name="Normal 4 2 2 2 3 2 4 2 2 6" xfId="32333" xr:uid="{00000000-0005-0000-0000-0000EC240000}"/>
    <cellStyle name="Normal 4 2 2 2 3 2 4 2 3" xfId="5755" xr:uid="{00000000-0005-0000-0000-0000ED240000}"/>
    <cellStyle name="Normal 4 2 2 2 3 2 4 2 3 2" xfId="18022" xr:uid="{00000000-0005-0000-0000-0000EE240000}"/>
    <cellStyle name="Normal 4 2 2 2 3 2 4 2 3 2 2" xfId="46646" xr:uid="{00000000-0005-0000-0000-0000EF240000}"/>
    <cellStyle name="Normal 4 2 2 2 3 2 4 2 3 3" xfId="34379" xr:uid="{00000000-0005-0000-0000-0000F0240000}"/>
    <cellStyle name="Normal 4 2 2 2 3 2 4 2 4" xfId="9844" xr:uid="{00000000-0005-0000-0000-0000F1240000}"/>
    <cellStyle name="Normal 4 2 2 2 3 2 4 2 4 2" xfId="22111" xr:uid="{00000000-0005-0000-0000-0000F2240000}"/>
    <cellStyle name="Normal 4 2 2 2 3 2 4 2 4 2 2" xfId="50735" xr:uid="{00000000-0005-0000-0000-0000F3240000}"/>
    <cellStyle name="Normal 4 2 2 2 3 2 4 2 4 3" xfId="38468" xr:uid="{00000000-0005-0000-0000-0000F4240000}"/>
    <cellStyle name="Normal 4 2 2 2 3 2 4 2 5" xfId="13932" xr:uid="{00000000-0005-0000-0000-0000F5240000}"/>
    <cellStyle name="Normal 4 2 2 2 3 2 4 2 5 2" xfId="42556" xr:uid="{00000000-0005-0000-0000-0000F6240000}"/>
    <cellStyle name="Normal 4 2 2 2 3 2 4 2 6" xfId="26199" xr:uid="{00000000-0005-0000-0000-0000F7240000}"/>
    <cellStyle name="Normal 4 2 2 2 3 2 4 2 6 2" xfId="54823" xr:uid="{00000000-0005-0000-0000-0000F8240000}"/>
    <cellStyle name="Normal 4 2 2 2 3 2 4 2 7" xfId="30289" xr:uid="{00000000-0005-0000-0000-0000F9240000}"/>
    <cellStyle name="Normal 4 2 2 2 3 2 4 3" xfId="2686" xr:uid="{00000000-0005-0000-0000-0000FA240000}"/>
    <cellStyle name="Normal 4 2 2 2 3 2 4 3 2" xfId="6777" xr:uid="{00000000-0005-0000-0000-0000FB240000}"/>
    <cellStyle name="Normal 4 2 2 2 3 2 4 3 2 2" xfId="19044" xr:uid="{00000000-0005-0000-0000-0000FC240000}"/>
    <cellStyle name="Normal 4 2 2 2 3 2 4 3 2 2 2" xfId="47668" xr:uid="{00000000-0005-0000-0000-0000FD240000}"/>
    <cellStyle name="Normal 4 2 2 2 3 2 4 3 2 3" xfId="35401" xr:uid="{00000000-0005-0000-0000-0000FE240000}"/>
    <cellStyle name="Normal 4 2 2 2 3 2 4 3 3" xfId="10866" xr:uid="{00000000-0005-0000-0000-0000FF240000}"/>
    <cellStyle name="Normal 4 2 2 2 3 2 4 3 3 2" xfId="23133" xr:uid="{00000000-0005-0000-0000-000000250000}"/>
    <cellStyle name="Normal 4 2 2 2 3 2 4 3 3 2 2" xfId="51757" xr:uid="{00000000-0005-0000-0000-000001250000}"/>
    <cellStyle name="Normal 4 2 2 2 3 2 4 3 3 3" xfId="39490" xr:uid="{00000000-0005-0000-0000-000002250000}"/>
    <cellStyle name="Normal 4 2 2 2 3 2 4 3 4" xfId="14954" xr:uid="{00000000-0005-0000-0000-000003250000}"/>
    <cellStyle name="Normal 4 2 2 2 3 2 4 3 4 2" xfId="43578" xr:uid="{00000000-0005-0000-0000-000004250000}"/>
    <cellStyle name="Normal 4 2 2 2 3 2 4 3 5" xfId="27221" xr:uid="{00000000-0005-0000-0000-000005250000}"/>
    <cellStyle name="Normal 4 2 2 2 3 2 4 3 5 2" xfId="55845" xr:uid="{00000000-0005-0000-0000-000006250000}"/>
    <cellStyle name="Normal 4 2 2 2 3 2 4 3 6" xfId="31311" xr:uid="{00000000-0005-0000-0000-000007250000}"/>
    <cellStyle name="Normal 4 2 2 2 3 2 4 4" xfId="4733" xr:uid="{00000000-0005-0000-0000-000008250000}"/>
    <cellStyle name="Normal 4 2 2 2 3 2 4 4 2" xfId="17000" xr:uid="{00000000-0005-0000-0000-000009250000}"/>
    <cellStyle name="Normal 4 2 2 2 3 2 4 4 2 2" xfId="45624" xr:uid="{00000000-0005-0000-0000-00000A250000}"/>
    <cellStyle name="Normal 4 2 2 2 3 2 4 4 3" xfId="33357" xr:uid="{00000000-0005-0000-0000-00000B250000}"/>
    <cellStyle name="Normal 4 2 2 2 3 2 4 5" xfId="8822" xr:uid="{00000000-0005-0000-0000-00000C250000}"/>
    <cellStyle name="Normal 4 2 2 2 3 2 4 5 2" xfId="21089" xr:uid="{00000000-0005-0000-0000-00000D250000}"/>
    <cellStyle name="Normal 4 2 2 2 3 2 4 5 2 2" xfId="49713" xr:uid="{00000000-0005-0000-0000-00000E250000}"/>
    <cellStyle name="Normal 4 2 2 2 3 2 4 5 3" xfId="37446" xr:uid="{00000000-0005-0000-0000-00000F250000}"/>
    <cellStyle name="Normal 4 2 2 2 3 2 4 6" xfId="12910" xr:uid="{00000000-0005-0000-0000-000010250000}"/>
    <cellStyle name="Normal 4 2 2 2 3 2 4 6 2" xfId="41534" xr:uid="{00000000-0005-0000-0000-000011250000}"/>
    <cellStyle name="Normal 4 2 2 2 3 2 4 7" xfId="25177" xr:uid="{00000000-0005-0000-0000-000012250000}"/>
    <cellStyle name="Normal 4 2 2 2 3 2 4 7 2" xfId="53801" xr:uid="{00000000-0005-0000-0000-000013250000}"/>
    <cellStyle name="Normal 4 2 2 2 3 2 4 8" xfId="29267" xr:uid="{00000000-0005-0000-0000-000014250000}"/>
    <cellStyle name="Normal 4 2 2 2 3 2 5" xfId="1153" xr:uid="{00000000-0005-0000-0000-000015250000}"/>
    <cellStyle name="Normal 4 2 2 2 3 2 5 2" xfId="3197" xr:uid="{00000000-0005-0000-0000-000016250000}"/>
    <cellStyle name="Normal 4 2 2 2 3 2 5 2 2" xfId="7288" xr:uid="{00000000-0005-0000-0000-000017250000}"/>
    <cellStyle name="Normal 4 2 2 2 3 2 5 2 2 2" xfId="19555" xr:uid="{00000000-0005-0000-0000-000018250000}"/>
    <cellStyle name="Normal 4 2 2 2 3 2 5 2 2 2 2" xfId="48179" xr:uid="{00000000-0005-0000-0000-000019250000}"/>
    <cellStyle name="Normal 4 2 2 2 3 2 5 2 2 3" xfId="35912" xr:uid="{00000000-0005-0000-0000-00001A250000}"/>
    <cellStyle name="Normal 4 2 2 2 3 2 5 2 3" xfId="11377" xr:uid="{00000000-0005-0000-0000-00001B250000}"/>
    <cellStyle name="Normal 4 2 2 2 3 2 5 2 3 2" xfId="23644" xr:uid="{00000000-0005-0000-0000-00001C250000}"/>
    <cellStyle name="Normal 4 2 2 2 3 2 5 2 3 2 2" xfId="52268" xr:uid="{00000000-0005-0000-0000-00001D250000}"/>
    <cellStyle name="Normal 4 2 2 2 3 2 5 2 3 3" xfId="40001" xr:uid="{00000000-0005-0000-0000-00001E250000}"/>
    <cellStyle name="Normal 4 2 2 2 3 2 5 2 4" xfId="15465" xr:uid="{00000000-0005-0000-0000-00001F250000}"/>
    <cellStyle name="Normal 4 2 2 2 3 2 5 2 4 2" xfId="44089" xr:uid="{00000000-0005-0000-0000-000020250000}"/>
    <cellStyle name="Normal 4 2 2 2 3 2 5 2 5" xfId="27732" xr:uid="{00000000-0005-0000-0000-000021250000}"/>
    <cellStyle name="Normal 4 2 2 2 3 2 5 2 5 2" xfId="56356" xr:uid="{00000000-0005-0000-0000-000022250000}"/>
    <cellStyle name="Normal 4 2 2 2 3 2 5 2 6" xfId="31822" xr:uid="{00000000-0005-0000-0000-000023250000}"/>
    <cellStyle name="Normal 4 2 2 2 3 2 5 3" xfId="5244" xr:uid="{00000000-0005-0000-0000-000024250000}"/>
    <cellStyle name="Normal 4 2 2 2 3 2 5 3 2" xfId="17511" xr:uid="{00000000-0005-0000-0000-000025250000}"/>
    <cellStyle name="Normal 4 2 2 2 3 2 5 3 2 2" xfId="46135" xr:uid="{00000000-0005-0000-0000-000026250000}"/>
    <cellStyle name="Normal 4 2 2 2 3 2 5 3 3" xfId="33868" xr:uid="{00000000-0005-0000-0000-000027250000}"/>
    <cellStyle name="Normal 4 2 2 2 3 2 5 4" xfId="9333" xr:uid="{00000000-0005-0000-0000-000028250000}"/>
    <cellStyle name="Normal 4 2 2 2 3 2 5 4 2" xfId="21600" xr:uid="{00000000-0005-0000-0000-000029250000}"/>
    <cellStyle name="Normal 4 2 2 2 3 2 5 4 2 2" xfId="50224" xr:uid="{00000000-0005-0000-0000-00002A250000}"/>
    <cellStyle name="Normal 4 2 2 2 3 2 5 4 3" xfId="37957" xr:uid="{00000000-0005-0000-0000-00002B250000}"/>
    <cellStyle name="Normal 4 2 2 2 3 2 5 5" xfId="13421" xr:uid="{00000000-0005-0000-0000-00002C250000}"/>
    <cellStyle name="Normal 4 2 2 2 3 2 5 5 2" xfId="42045" xr:uid="{00000000-0005-0000-0000-00002D250000}"/>
    <cellStyle name="Normal 4 2 2 2 3 2 5 6" xfId="25688" xr:uid="{00000000-0005-0000-0000-00002E250000}"/>
    <cellStyle name="Normal 4 2 2 2 3 2 5 6 2" xfId="54312" xr:uid="{00000000-0005-0000-0000-00002F250000}"/>
    <cellStyle name="Normal 4 2 2 2 3 2 5 7" xfId="29778" xr:uid="{00000000-0005-0000-0000-000030250000}"/>
    <cellStyle name="Normal 4 2 2 2 3 2 6" xfId="2175" xr:uid="{00000000-0005-0000-0000-000031250000}"/>
    <cellStyle name="Normal 4 2 2 2 3 2 6 2" xfId="6266" xr:uid="{00000000-0005-0000-0000-000032250000}"/>
    <cellStyle name="Normal 4 2 2 2 3 2 6 2 2" xfId="18533" xr:uid="{00000000-0005-0000-0000-000033250000}"/>
    <cellStyle name="Normal 4 2 2 2 3 2 6 2 2 2" xfId="47157" xr:uid="{00000000-0005-0000-0000-000034250000}"/>
    <cellStyle name="Normal 4 2 2 2 3 2 6 2 3" xfId="34890" xr:uid="{00000000-0005-0000-0000-000035250000}"/>
    <cellStyle name="Normal 4 2 2 2 3 2 6 3" xfId="10355" xr:uid="{00000000-0005-0000-0000-000036250000}"/>
    <cellStyle name="Normal 4 2 2 2 3 2 6 3 2" xfId="22622" xr:uid="{00000000-0005-0000-0000-000037250000}"/>
    <cellStyle name="Normal 4 2 2 2 3 2 6 3 2 2" xfId="51246" xr:uid="{00000000-0005-0000-0000-000038250000}"/>
    <cellStyle name="Normal 4 2 2 2 3 2 6 3 3" xfId="38979" xr:uid="{00000000-0005-0000-0000-000039250000}"/>
    <cellStyle name="Normal 4 2 2 2 3 2 6 4" xfId="14443" xr:uid="{00000000-0005-0000-0000-00003A250000}"/>
    <cellStyle name="Normal 4 2 2 2 3 2 6 4 2" xfId="43067" xr:uid="{00000000-0005-0000-0000-00003B250000}"/>
    <cellStyle name="Normal 4 2 2 2 3 2 6 5" xfId="26710" xr:uid="{00000000-0005-0000-0000-00003C250000}"/>
    <cellStyle name="Normal 4 2 2 2 3 2 6 5 2" xfId="55334" xr:uid="{00000000-0005-0000-0000-00003D250000}"/>
    <cellStyle name="Normal 4 2 2 2 3 2 6 6" xfId="30800" xr:uid="{00000000-0005-0000-0000-00003E250000}"/>
    <cellStyle name="Normal 4 2 2 2 3 2 7" xfId="4222" xr:uid="{00000000-0005-0000-0000-00003F250000}"/>
    <cellStyle name="Normal 4 2 2 2 3 2 7 2" xfId="16489" xr:uid="{00000000-0005-0000-0000-000040250000}"/>
    <cellStyle name="Normal 4 2 2 2 3 2 7 2 2" xfId="45113" xr:uid="{00000000-0005-0000-0000-000041250000}"/>
    <cellStyle name="Normal 4 2 2 2 3 2 7 3" xfId="32846" xr:uid="{00000000-0005-0000-0000-000042250000}"/>
    <cellStyle name="Normal 4 2 2 2 3 2 8" xfId="8311" xr:uid="{00000000-0005-0000-0000-000043250000}"/>
    <cellStyle name="Normal 4 2 2 2 3 2 8 2" xfId="20578" xr:uid="{00000000-0005-0000-0000-000044250000}"/>
    <cellStyle name="Normal 4 2 2 2 3 2 8 2 2" xfId="49202" xr:uid="{00000000-0005-0000-0000-000045250000}"/>
    <cellStyle name="Normal 4 2 2 2 3 2 8 3" xfId="36935" xr:uid="{00000000-0005-0000-0000-000046250000}"/>
    <cellStyle name="Normal 4 2 2 2 3 2 9" xfId="12399" xr:uid="{00000000-0005-0000-0000-000047250000}"/>
    <cellStyle name="Normal 4 2 2 2 3 2 9 2" xfId="41023" xr:uid="{00000000-0005-0000-0000-000048250000}"/>
    <cellStyle name="Normal 4 2 2 2 3 3" xfId="189" xr:uid="{00000000-0005-0000-0000-000049250000}"/>
    <cellStyle name="Normal 4 2 2 2 3 3 10" xfId="28820" xr:uid="{00000000-0005-0000-0000-00004A250000}"/>
    <cellStyle name="Normal 4 2 2 2 3 3 2" xfId="449" xr:uid="{00000000-0005-0000-0000-00004B250000}"/>
    <cellStyle name="Normal 4 2 2 2 3 3 2 2" xfId="962" xr:uid="{00000000-0005-0000-0000-00004C250000}"/>
    <cellStyle name="Normal 4 2 2 2 3 3 2 2 2" xfId="1984" xr:uid="{00000000-0005-0000-0000-00004D250000}"/>
    <cellStyle name="Normal 4 2 2 2 3 3 2 2 2 2" xfId="4028" xr:uid="{00000000-0005-0000-0000-00004E250000}"/>
    <cellStyle name="Normal 4 2 2 2 3 3 2 2 2 2 2" xfId="8119" xr:uid="{00000000-0005-0000-0000-00004F250000}"/>
    <cellStyle name="Normal 4 2 2 2 3 3 2 2 2 2 2 2" xfId="20386" xr:uid="{00000000-0005-0000-0000-000050250000}"/>
    <cellStyle name="Normal 4 2 2 2 3 3 2 2 2 2 2 2 2" xfId="49010" xr:uid="{00000000-0005-0000-0000-000051250000}"/>
    <cellStyle name="Normal 4 2 2 2 3 3 2 2 2 2 2 3" xfId="36743" xr:uid="{00000000-0005-0000-0000-000052250000}"/>
    <cellStyle name="Normal 4 2 2 2 3 3 2 2 2 2 3" xfId="12208" xr:uid="{00000000-0005-0000-0000-000053250000}"/>
    <cellStyle name="Normal 4 2 2 2 3 3 2 2 2 2 3 2" xfId="24475" xr:uid="{00000000-0005-0000-0000-000054250000}"/>
    <cellStyle name="Normal 4 2 2 2 3 3 2 2 2 2 3 2 2" xfId="53099" xr:uid="{00000000-0005-0000-0000-000055250000}"/>
    <cellStyle name="Normal 4 2 2 2 3 3 2 2 2 2 3 3" xfId="40832" xr:uid="{00000000-0005-0000-0000-000056250000}"/>
    <cellStyle name="Normal 4 2 2 2 3 3 2 2 2 2 4" xfId="16296" xr:uid="{00000000-0005-0000-0000-000057250000}"/>
    <cellStyle name="Normal 4 2 2 2 3 3 2 2 2 2 4 2" xfId="44920" xr:uid="{00000000-0005-0000-0000-000058250000}"/>
    <cellStyle name="Normal 4 2 2 2 3 3 2 2 2 2 5" xfId="28563" xr:uid="{00000000-0005-0000-0000-000059250000}"/>
    <cellStyle name="Normal 4 2 2 2 3 3 2 2 2 2 5 2" xfId="57187" xr:uid="{00000000-0005-0000-0000-00005A250000}"/>
    <cellStyle name="Normal 4 2 2 2 3 3 2 2 2 2 6" xfId="32653" xr:uid="{00000000-0005-0000-0000-00005B250000}"/>
    <cellStyle name="Normal 4 2 2 2 3 3 2 2 2 3" xfId="6075" xr:uid="{00000000-0005-0000-0000-00005C250000}"/>
    <cellStyle name="Normal 4 2 2 2 3 3 2 2 2 3 2" xfId="18342" xr:uid="{00000000-0005-0000-0000-00005D250000}"/>
    <cellStyle name="Normal 4 2 2 2 3 3 2 2 2 3 2 2" xfId="46966" xr:uid="{00000000-0005-0000-0000-00005E250000}"/>
    <cellStyle name="Normal 4 2 2 2 3 3 2 2 2 3 3" xfId="34699" xr:uid="{00000000-0005-0000-0000-00005F250000}"/>
    <cellStyle name="Normal 4 2 2 2 3 3 2 2 2 4" xfId="10164" xr:uid="{00000000-0005-0000-0000-000060250000}"/>
    <cellStyle name="Normal 4 2 2 2 3 3 2 2 2 4 2" xfId="22431" xr:uid="{00000000-0005-0000-0000-000061250000}"/>
    <cellStyle name="Normal 4 2 2 2 3 3 2 2 2 4 2 2" xfId="51055" xr:uid="{00000000-0005-0000-0000-000062250000}"/>
    <cellStyle name="Normal 4 2 2 2 3 3 2 2 2 4 3" xfId="38788" xr:uid="{00000000-0005-0000-0000-000063250000}"/>
    <cellStyle name="Normal 4 2 2 2 3 3 2 2 2 5" xfId="14252" xr:uid="{00000000-0005-0000-0000-000064250000}"/>
    <cellStyle name="Normal 4 2 2 2 3 3 2 2 2 5 2" xfId="42876" xr:uid="{00000000-0005-0000-0000-000065250000}"/>
    <cellStyle name="Normal 4 2 2 2 3 3 2 2 2 6" xfId="26519" xr:uid="{00000000-0005-0000-0000-000066250000}"/>
    <cellStyle name="Normal 4 2 2 2 3 3 2 2 2 6 2" xfId="55143" xr:uid="{00000000-0005-0000-0000-000067250000}"/>
    <cellStyle name="Normal 4 2 2 2 3 3 2 2 2 7" xfId="30609" xr:uid="{00000000-0005-0000-0000-000068250000}"/>
    <cellStyle name="Normal 4 2 2 2 3 3 2 2 3" xfId="3006" xr:uid="{00000000-0005-0000-0000-000069250000}"/>
    <cellStyle name="Normal 4 2 2 2 3 3 2 2 3 2" xfId="7097" xr:uid="{00000000-0005-0000-0000-00006A250000}"/>
    <cellStyle name="Normal 4 2 2 2 3 3 2 2 3 2 2" xfId="19364" xr:uid="{00000000-0005-0000-0000-00006B250000}"/>
    <cellStyle name="Normal 4 2 2 2 3 3 2 2 3 2 2 2" xfId="47988" xr:uid="{00000000-0005-0000-0000-00006C250000}"/>
    <cellStyle name="Normal 4 2 2 2 3 3 2 2 3 2 3" xfId="35721" xr:uid="{00000000-0005-0000-0000-00006D250000}"/>
    <cellStyle name="Normal 4 2 2 2 3 3 2 2 3 3" xfId="11186" xr:uid="{00000000-0005-0000-0000-00006E250000}"/>
    <cellStyle name="Normal 4 2 2 2 3 3 2 2 3 3 2" xfId="23453" xr:uid="{00000000-0005-0000-0000-00006F250000}"/>
    <cellStyle name="Normal 4 2 2 2 3 3 2 2 3 3 2 2" xfId="52077" xr:uid="{00000000-0005-0000-0000-000070250000}"/>
    <cellStyle name="Normal 4 2 2 2 3 3 2 2 3 3 3" xfId="39810" xr:uid="{00000000-0005-0000-0000-000071250000}"/>
    <cellStyle name="Normal 4 2 2 2 3 3 2 2 3 4" xfId="15274" xr:uid="{00000000-0005-0000-0000-000072250000}"/>
    <cellStyle name="Normal 4 2 2 2 3 3 2 2 3 4 2" xfId="43898" xr:uid="{00000000-0005-0000-0000-000073250000}"/>
    <cellStyle name="Normal 4 2 2 2 3 3 2 2 3 5" xfId="27541" xr:uid="{00000000-0005-0000-0000-000074250000}"/>
    <cellStyle name="Normal 4 2 2 2 3 3 2 2 3 5 2" xfId="56165" xr:uid="{00000000-0005-0000-0000-000075250000}"/>
    <cellStyle name="Normal 4 2 2 2 3 3 2 2 3 6" xfId="31631" xr:uid="{00000000-0005-0000-0000-000076250000}"/>
    <cellStyle name="Normal 4 2 2 2 3 3 2 2 4" xfId="5053" xr:uid="{00000000-0005-0000-0000-000077250000}"/>
    <cellStyle name="Normal 4 2 2 2 3 3 2 2 4 2" xfId="17320" xr:uid="{00000000-0005-0000-0000-000078250000}"/>
    <cellStyle name="Normal 4 2 2 2 3 3 2 2 4 2 2" xfId="45944" xr:uid="{00000000-0005-0000-0000-000079250000}"/>
    <cellStyle name="Normal 4 2 2 2 3 3 2 2 4 3" xfId="33677" xr:uid="{00000000-0005-0000-0000-00007A250000}"/>
    <cellStyle name="Normal 4 2 2 2 3 3 2 2 5" xfId="9142" xr:uid="{00000000-0005-0000-0000-00007B250000}"/>
    <cellStyle name="Normal 4 2 2 2 3 3 2 2 5 2" xfId="21409" xr:uid="{00000000-0005-0000-0000-00007C250000}"/>
    <cellStyle name="Normal 4 2 2 2 3 3 2 2 5 2 2" xfId="50033" xr:uid="{00000000-0005-0000-0000-00007D250000}"/>
    <cellStyle name="Normal 4 2 2 2 3 3 2 2 5 3" xfId="37766" xr:uid="{00000000-0005-0000-0000-00007E250000}"/>
    <cellStyle name="Normal 4 2 2 2 3 3 2 2 6" xfId="13230" xr:uid="{00000000-0005-0000-0000-00007F250000}"/>
    <cellStyle name="Normal 4 2 2 2 3 3 2 2 6 2" xfId="41854" xr:uid="{00000000-0005-0000-0000-000080250000}"/>
    <cellStyle name="Normal 4 2 2 2 3 3 2 2 7" xfId="25497" xr:uid="{00000000-0005-0000-0000-000081250000}"/>
    <cellStyle name="Normal 4 2 2 2 3 3 2 2 7 2" xfId="54121" xr:uid="{00000000-0005-0000-0000-000082250000}"/>
    <cellStyle name="Normal 4 2 2 2 3 3 2 2 8" xfId="29587" xr:uid="{00000000-0005-0000-0000-000083250000}"/>
    <cellStyle name="Normal 4 2 2 2 3 3 2 3" xfId="1473" xr:uid="{00000000-0005-0000-0000-000084250000}"/>
    <cellStyle name="Normal 4 2 2 2 3 3 2 3 2" xfId="3517" xr:uid="{00000000-0005-0000-0000-000085250000}"/>
    <cellStyle name="Normal 4 2 2 2 3 3 2 3 2 2" xfId="7608" xr:uid="{00000000-0005-0000-0000-000086250000}"/>
    <cellStyle name="Normal 4 2 2 2 3 3 2 3 2 2 2" xfId="19875" xr:uid="{00000000-0005-0000-0000-000087250000}"/>
    <cellStyle name="Normal 4 2 2 2 3 3 2 3 2 2 2 2" xfId="48499" xr:uid="{00000000-0005-0000-0000-000088250000}"/>
    <cellStyle name="Normal 4 2 2 2 3 3 2 3 2 2 3" xfId="36232" xr:uid="{00000000-0005-0000-0000-000089250000}"/>
    <cellStyle name="Normal 4 2 2 2 3 3 2 3 2 3" xfId="11697" xr:uid="{00000000-0005-0000-0000-00008A250000}"/>
    <cellStyle name="Normal 4 2 2 2 3 3 2 3 2 3 2" xfId="23964" xr:uid="{00000000-0005-0000-0000-00008B250000}"/>
    <cellStyle name="Normal 4 2 2 2 3 3 2 3 2 3 2 2" xfId="52588" xr:uid="{00000000-0005-0000-0000-00008C250000}"/>
    <cellStyle name="Normal 4 2 2 2 3 3 2 3 2 3 3" xfId="40321" xr:uid="{00000000-0005-0000-0000-00008D250000}"/>
    <cellStyle name="Normal 4 2 2 2 3 3 2 3 2 4" xfId="15785" xr:uid="{00000000-0005-0000-0000-00008E250000}"/>
    <cellStyle name="Normal 4 2 2 2 3 3 2 3 2 4 2" xfId="44409" xr:uid="{00000000-0005-0000-0000-00008F250000}"/>
    <cellStyle name="Normal 4 2 2 2 3 3 2 3 2 5" xfId="28052" xr:uid="{00000000-0005-0000-0000-000090250000}"/>
    <cellStyle name="Normal 4 2 2 2 3 3 2 3 2 5 2" xfId="56676" xr:uid="{00000000-0005-0000-0000-000091250000}"/>
    <cellStyle name="Normal 4 2 2 2 3 3 2 3 2 6" xfId="32142" xr:uid="{00000000-0005-0000-0000-000092250000}"/>
    <cellStyle name="Normal 4 2 2 2 3 3 2 3 3" xfId="5564" xr:uid="{00000000-0005-0000-0000-000093250000}"/>
    <cellStyle name="Normal 4 2 2 2 3 3 2 3 3 2" xfId="17831" xr:uid="{00000000-0005-0000-0000-000094250000}"/>
    <cellStyle name="Normal 4 2 2 2 3 3 2 3 3 2 2" xfId="46455" xr:uid="{00000000-0005-0000-0000-000095250000}"/>
    <cellStyle name="Normal 4 2 2 2 3 3 2 3 3 3" xfId="34188" xr:uid="{00000000-0005-0000-0000-000096250000}"/>
    <cellStyle name="Normal 4 2 2 2 3 3 2 3 4" xfId="9653" xr:uid="{00000000-0005-0000-0000-000097250000}"/>
    <cellStyle name="Normal 4 2 2 2 3 3 2 3 4 2" xfId="21920" xr:uid="{00000000-0005-0000-0000-000098250000}"/>
    <cellStyle name="Normal 4 2 2 2 3 3 2 3 4 2 2" xfId="50544" xr:uid="{00000000-0005-0000-0000-000099250000}"/>
    <cellStyle name="Normal 4 2 2 2 3 3 2 3 4 3" xfId="38277" xr:uid="{00000000-0005-0000-0000-00009A250000}"/>
    <cellStyle name="Normal 4 2 2 2 3 3 2 3 5" xfId="13741" xr:uid="{00000000-0005-0000-0000-00009B250000}"/>
    <cellStyle name="Normal 4 2 2 2 3 3 2 3 5 2" xfId="42365" xr:uid="{00000000-0005-0000-0000-00009C250000}"/>
    <cellStyle name="Normal 4 2 2 2 3 3 2 3 6" xfId="26008" xr:uid="{00000000-0005-0000-0000-00009D250000}"/>
    <cellStyle name="Normal 4 2 2 2 3 3 2 3 6 2" xfId="54632" xr:uid="{00000000-0005-0000-0000-00009E250000}"/>
    <cellStyle name="Normal 4 2 2 2 3 3 2 3 7" xfId="30098" xr:uid="{00000000-0005-0000-0000-00009F250000}"/>
    <cellStyle name="Normal 4 2 2 2 3 3 2 4" xfId="2495" xr:uid="{00000000-0005-0000-0000-0000A0250000}"/>
    <cellStyle name="Normal 4 2 2 2 3 3 2 4 2" xfId="6586" xr:uid="{00000000-0005-0000-0000-0000A1250000}"/>
    <cellStyle name="Normal 4 2 2 2 3 3 2 4 2 2" xfId="18853" xr:uid="{00000000-0005-0000-0000-0000A2250000}"/>
    <cellStyle name="Normal 4 2 2 2 3 3 2 4 2 2 2" xfId="47477" xr:uid="{00000000-0005-0000-0000-0000A3250000}"/>
    <cellStyle name="Normal 4 2 2 2 3 3 2 4 2 3" xfId="35210" xr:uid="{00000000-0005-0000-0000-0000A4250000}"/>
    <cellStyle name="Normal 4 2 2 2 3 3 2 4 3" xfId="10675" xr:uid="{00000000-0005-0000-0000-0000A5250000}"/>
    <cellStyle name="Normal 4 2 2 2 3 3 2 4 3 2" xfId="22942" xr:uid="{00000000-0005-0000-0000-0000A6250000}"/>
    <cellStyle name="Normal 4 2 2 2 3 3 2 4 3 2 2" xfId="51566" xr:uid="{00000000-0005-0000-0000-0000A7250000}"/>
    <cellStyle name="Normal 4 2 2 2 3 3 2 4 3 3" xfId="39299" xr:uid="{00000000-0005-0000-0000-0000A8250000}"/>
    <cellStyle name="Normal 4 2 2 2 3 3 2 4 4" xfId="14763" xr:uid="{00000000-0005-0000-0000-0000A9250000}"/>
    <cellStyle name="Normal 4 2 2 2 3 3 2 4 4 2" xfId="43387" xr:uid="{00000000-0005-0000-0000-0000AA250000}"/>
    <cellStyle name="Normal 4 2 2 2 3 3 2 4 5" xfId="27030" xr:uid="{00000000-0005-0000-0000-0000AB250000}"/>
    <cellStyle name="Normal 4 2 2 2 3 3 2 4 5 2" xfId="55654" xr:uid="{00000000-0005-0000-0000-0000AC250000}"/>
    <cellStyle name="Normal 4 2 2 2 3 3 2 4 6" xfId="31120" xr:uid="{00000000-0005-0000-0000-0000AD250000}"/>
    <cellStyle name="Normal 4 2 2 2 3 3 2 5" xfId="4542" xr:uid="{00000000-0005-0000-0000-0000AE250000}"/>
    <cellStyle name="Normal 4 2 2 2 3 3 2 5 2" xfId="16809" xr:uid="{00000000-0005-0000-0000-0000AF250000}"/>
    <cellStyle name="Normal 4 2 2 2 3 3 2 5 2 2" xfId="45433" xr:uid="{00000000-0005-0000-0000-0000B0250000}"/>
    <cellStyle name="Normal 4 2 2 2 3 3 2 5 3" xfId="33166" xr:uid="{00000000-0005-0000-0000-0000B1250000}"/>
    <cellStyle name="Normal 4 2 2 2 3 3 2 6" xfId="8631" xr:uid="{00000000-0005-0000-0000-0000B2250000}"/>
    <cellStyle name="Normal 4 2 2 2 3 3 2 6 2" xfId="20898" xr:uid="{00000000-0005-0000-0000-0000B3250000}"/>
    <cellStyle name="Normal 4 2 2 2 3 3 2 6 2 2" xfId="49522" xr:uid="{00000000-0005-0000-0000-0000B4250000}"/>
    <cellStyle name="Normal 4 2 2 2 3 3 2 6 3" xfId="37255" xr:uid="{00000000-0005-0000-0000-0000B5250000}"/>
    <cellStyle name="Normal 4 2 2 2 3 3 2 7" xfId="12719" xr:uid="{00000000-0005-0000-0000-0000B6250000}"/>
    <cellStyle name="Normal 4 2 2 2 3 3 2 7 2" xfId="41343" xr:uid="{00000000-0005-0000-0000-0000B7250000}"/>
    <cellStyle name="Normal 4 2 2 2 3 3 2 8" xfId="24986" xr:uid="{00000000-0005-0000-0000-0000B8250000}"/>
    <cellStyle name="Normal 4 2 2 2 3 3 2 8 2" xfId="53610" xr:uid="{00000000-0005-0000-0000-0000B9250000}"/>
    <cellStyle name="Normal 4 2 2 2 3 3 2 9" xfId="29076" xr:uid="{00000000-0005-0000-0000-0000BA250000}"/>
    <cellStyle name="Normal 4 2 2 2 3 3 3" xfId="706" xr:uid="{00000000-0005-0000-0000-0000BB250000}"/>
    <cellStyle name="Normal 4 2 2 2 3 3 3 2" xfId="1728" xr:uid="{00000000-0005-0000-0000-0000BC250000}"/>
    <cellStyle name="Normal 4 2 2 2 3 3 3 2 2" xfId="3772" xr:uid="{00000000-0005-0000-0000-0000BD250000}"/>
    <cellStyle name="Normal 4 2 2 2 3 3 3 2 2 2" xfId="7863" xr:uid="{00000000-0005-0000-0000-0000BE250000}"/>
    <cellStyle name="Normal 4 2 2 2 3 3 3 2 2 2 2" xfId="20130" xr:uid="{00000000-0005-0000-0000-0000BF250000}"/>
    <cellStyle name="Normal 4 2 2 2 3 3 3 2 2 2 2 2" xfId="48754" xr:uid="{00000000-0005-0000-0000-0000C0250000}"/>
    <cellStyle name="Normal 4 2 2 2 3 3 3 2 2 2 3" xfId="36487" xr:uid="{00000000-0005-0000-0000-0000C1250000}"/>
    <cellStyle name="Normal 4 2 2 2 3 3 3 2 2 3" xfId="11952" xr:uid="{00000000-0005-0000-0000-0000C2250000}"/>
    <cellStyle name="Normal 4 2 2 2 3 3 3 2 2 3 2" xfId="24219" xr:uid="{00000000-0005-0000-0000-0000C3250000}"/>
    <cellStyle name="Normal 4 2 2 2 3 3 3 2 2 3 2 2" xfId="52843" xr:uid="{00000000-0005-0000-0000-0000C4250000}"/>
    <cellStyle name="Normal 4 2 2 2 3 3 3 2 2 3 3" xfId="40576" xr:uid="{00000000-0005-0000-0000-0000C5250000}"/>
    <cellStyle name="Normal 4 2 2 2 3 3 3 2 2 4" xfId="16040" xr:uid="{00000000-0005-0000-0000-0000C6250000}"/>
    <cellStyle name="Normal 4 2 2 2 3 3 3 2 2 4 2" xfId="44664" xr:uid="{00000000-0005-0000-0000-0000C7250000}"/>
    <cellStyle name="Normal 4 2 2 2 3 3 3 2 2 5" xfId="28307" xr:uid="{00000000-0005-0000-0000-0000C8250000}"/>
    <cellStyle name="Normal 4 2 2 2 3 3 3 2 2 5 2" xfId="56931" xr:uid="{00000000-0005-0000-0000-0000C9250000}"/>
    <cellStyle name="Normal 4 2 2 2 3 3 3 2 2 6" xfId="32397" xr:uid="{00000000-0005-0000-0000-0000CA250000}"/>
    <cellStyle name="Normal 4 2 2 2 3 3 3 2 3" xfId="5819" xr:uid="{00000000-0005-0000-0000-0000CB250000}"/>
    <cellStyle name="Normal 4 2 2 2 3 3 3 2 3 2" xfId="18086" xr:uid="{00000000-0005-0000-0000-0000CC250000}"/>
    <cellStyle name="Normal 4 2 2 2 3 3 3 2 3 2 2" xfId="46710" xr:uid="{00000000-0005-0000-0000-0000CD250000}"/>
    <cellStyle name="Normal 4 2 2 2 3 3 3 2 3 3" xfId="34443" xr:uid="{00000000-0005-0000-0000-0000CE250000}"/>
    <cellStyle name="Normal 4 2 2 2 3 3 3 2 4" xfId="9908" xr:uid="{00000000-0005-0000-0000-0000CF250000}"/>
    <cellStyle name="Normal 4 2 2 2 3 3 3 2 4 2" xfId="22175" xr:uid="{00000000-0005-0000-0000-0000D0250000}"/>
    <cellStyle name="Normal 4 2 2 2 3 3 3 2 4 2 2" xfId="50799" xr:uid="{00000000-0005-0000-0000-0000D1250000}"/>
    <cellStyle name="Normal 4 2 2 2 3 3 3 2 4 3" xfId="38532" xr:uid="{00000000-0005-0000-0000-0000D2250000}"/>
    <cellStyle name="Normal 4 2 2 2 3 3 3 2 5" xfId="13996" xr:uid="{00000000-0005-0000-0000-0000D3250000}"/>
    <cellStyle name="Normal 4 2 2 2 3 3 3 2 5 2" xfId="42620" xr:uid="{00000000-0005-0000-0000-0000D4250000}"/>
    <cellStyle name="Normal 4 2 2 2 3 3 3 2 6" xfId="26263" xr:uid="{00000000-0005-0000-0000-0000D5250000}"/>
    <cellStyle name="Normal 4 2 2 2 3 3 3 2 6 2" xfId="54887" xr:uid="{00000000-0005-0000-0000-0000D6250000}"/>
    <cellStyle name="Normal 4 2 2 2 3 3 3 2 7" xfId="30353" xr:uid="{00000000-0005-0000-0000-0000D7250000}"/>
    <cellStyle name="Normal 4 2 2 2 3 3 3 3" xfId="2750" xr:uid="{00000000-0005-0000-0000-0000D8250000}"/>
    <cellStyle name="Normal 4 2 2 2 3 3 3 3 2" xfId="6841" xr:uid="{00000000-0005-0000-0000-0000D9250000}"/>
    <cellStyle name="Normal 4 2 2 2 3 3 3 3 2 2" xfId="19108" xr:uid="{00000000-0005-0000-0000-0000DA250000}"/>
    <cellStyle name="Normal 4 2 2 2 3 3 3 3 2 2 2" xfId="47732" xr:uid="{00000000-0005-0000-0000-0000DB250000}"/>
    <cellStyle name="Normal 4 2 2 2 3 3 3 3 2 3" xfId="35465" xr:uid="{00000000-0005-0000-0000-0000DC250000}"/>
    <cellStyle name="Normal 4 2 2 2 3 3 3 3 3" xfId="10930" xr:uid="{00000000-0005-0000-0000-0000DD250000}"/>
    <cellStyle name="Normal 4 2 2 2 3 3 3 3 3 2" xfId="23197" xr:uid="{00000000-0005-0000-0000-0000DE250000}"/>
    <cellStyle name="Normal 4 2 2 2 3 3 3 3 3 2 2" xfId="51821" xr:uid="{00000000-0005-0000-0000-0000DF250000}"/>
    <cellStyle name="Normal 4 2 2 2 3 3 3 3 3 3" xfId="39554" xr:uid="{00000000-0005-0000-0000-0000E0250000}"/>
    <cellStyle name="Normal 4 2 2 2 3 3 3 3 4" xfId="15018" xr:uid="{00000000-0005-0000-0000-0000E1250000}"/>
    <cellStyle name="Normal 4 2 2 2 3 3 3 3 4 2" xfId="43642" xr:uid="{00000000-0005-0000-0000-0000E2250000}"/>
    <cellStyle name="Normal 4 2 2 2 3 3 3 3 5" xfId="27285" xr:uid="{00000000-0005-0000-0000-0000E3250000}"/>
    <cellStyle name="Normal 4 2 2 2 3 3 3 3 5 2" xfId="55909" xr:uid="{00000000-0005-0000-0000-0000E4250000}"/>
    <cellStyle name="Normal 4 2 2 2 3 3 3 3 6" xfId="31375" xr:uid="{00000000-0005-0000-0000-0000E5250000}"/>
    <cellStyle name="Normal 4 2 2 2 3 3 3 4" xfId="4797" xr:uid="{00000000-0005-0000-0000-0000E6250000}"/>
    <cellStyle name="Normal 4 2 2 2 3 3 3 4 2" xfId="17064" xr:uid="{00000000-0005-0000-0000-0000E7250000}"/>
    <cellStyle name="Normal 4 2 2 2 3 3 3 4 2 2" xfId="45688" xr:uid="{00000000-0005-0000-0000-0000E8250000}"/>
    <cellStyle name="Normal 4 2 2 2 3 3 3 4 3" xfId="33421" xr:uid="{00000000-0005-0000-0000-0000E9250000}"/>
    <cellStyle name="Normal 4 2 2 2 3 3 3 5" xfId="8886" xr:uid="{00000000-0005-0000-0000-0000EA250000}"/>
    <cellStyle name="Normal 4 2 2 2 3 3 3 5 2" xfId="21153" xr:uid="{00000000-0005-0000-0000-0000EB250000}"/>
    <cellStyle name="Normal 4 2 2 2 3 3 3 5 2 2" xfId="49777" xr:uid="{00000000-0005-0000-0000-0000EC250000}"/>
    <cellStyle name="Normal 4 2 2 2 3 3 3 5 3" xfId="37510" xr:uid="{00000000-0005-0000-0000-0000ED250000}"/>
    <cellStyle name="Normal 4 2 2 2 3 3 3 6" xfId="12974" xr:uid="{00000000-0005-0000-0000-0000EE250000}"/>
    <cellStyle name="Normal 4 2 2 2 3 3 3 6 2" xfId="41598" xr:uid="{00000000-0005-0000-0000-0000EF250000}"/>
    <cellStyle name="Normal 4 2 2 2 3 3 3 7" xfId="25241" xr:uid="{00000000-0005-0000-0000-0000F0250000}"/>
    <cellStyle name="Normal 4 2 2 2 3 3 3 7 2" xfId="53865" xr:uid="{00000000-0005-0000-0000-0000F1250000}"/>
    <cellStyle name="Normal 4 2 2 2 3 3 3 8" xfId="29331" xr:uid="{00000000-0005-0000-0000-0000F2250000}"/>
    <cellStyle name="Normal 4 2 2 2 3 3 4" xfId="1217" xr:uid="{00000000-0005-0000-0000-0000F3250000}"/>
    <cellStyle name="Normal 4 2 2 2 3 3 4 2" xfId="3261" xr:uid="{00000000-0005-0000-0000-0000F4250000}"/>
    <cellStyle name="Normal 4 2 2 2 3 3 4 2 2" xfId="7352" xr:uid="{00000000-0005-0000-0000-0000F5250000}"/>
    <cellStyle name="Normal 4 2 2 2 3 3 4 2 2 2" xfId="19619" xr:uid="{00000000-0005-0000-0000-0000F6250000}"/>
    <cellStyle name="Normal 4 2 2 2 3 3 4 2 2 2 2" xfId="48243" xr:uid="{00000000-0005-0000-0000-0000F7250000}"/>
    <cellStyle name="Normal 4 2 2 2 3 3 4 2 2 3" xfId="35976" xr:uid="{00000000-0005-0000-0000-0000F8250000}"/>
    <cellStyle name="Normal 4 2 2 2 3 3 4 2 3" xfId="11441" xr:uid="{00000000-0005-0000-0000-0000F9250000}"/>
    <cellStyle name="Normal 4 2 2 2 3 3 4 2 3 2" xfId="23708" xr:uid="{00000000-0005-0000-0000-0000FA250000}"/>
    <cellStyle name="Normal 4 2 2 2 3 3 4 2 3 2 2" xfId="52332" xr:uid="{00000000-0005-0000-0000-0000FB250000}"/>
    <cellStyle name="Normal 4 2 2 2 3 3 4 2 3 3" xfId="40065" xr:uid="{00000000-0005-0000-0000-0000FC250000}"/>
    <cellStyle name="Normal 4 2 2 2 3 3 4 2 4" xfId="15529" xr:uid="{00000000-0005-0000-0000-0000FD250000}"/>
    <cellStyle name="Normal 4 2 2 2 3 3 4 2 4 2" xfId="44153" xr:uid="{00000000-0005-0000-0000-0000FE250000}"/>
    <cellStyle name="Normal 4 2 2 2 3 3 4 2 5" xfId="27796" xr:uid="{00000000-0005-0000-0000-0000FF250000}"/>
    <cellStyle name="Normal 4 2 2 2 3 3 4 2 5 2" xfId="56420" xr:uid="{00000000-0005-0000-0000-000000260000}"/>
    <cellStyle name="Normal 4 2 2 2 3 3 4 2 6" xfId="31886" xr:uid="{00000000-0005-0000-0000-000001260000}"/>
    <cellStyle name="Normal 4 2 2 2 3 3 4 3" xfId="5308" xr:uid="{00000000-0005-0000-0000-000002260000}"/>
    <cellStyle name="Normal 4 2 2 2 3 3 4 3 2" xfId="17575" xr:uid="{00000000-0005-0000-0000-000003260000}"/>
    <cellStyle name="Normal 4 2 2 2 3 3 4 3 2 2" xfId="46199" xr:uid="{00000000-0005-0000-0000-000004260000}"/>
    <cellStyle name="Normal 4 2 2 2 3 3 4 3 3" xfId="33932" xr:uid="{00000000-0005-0000-0000-000005260000}"/>
    <cellStyle name="Normal 4 2 2 2 3 3 4 4" xfId="9397" xr:uid="{00000000-0005-0000-0000-000006260000}"/>
    <cellStyle name="Normal 4 2 2 2 3 3 4 4 2" xfId="21664" xr:uid="{00000000-0005-0000-0000-000007260000}"/>
    <cellStyle name="Normal 4 2 2 2 3 3 4 4 2 2" xfId="50288" xr:uid="{00000000-0005-0000-0000-000008260000}"/>
    <cellStyle name="Normal 4 2 2 2 3 3 4 4 3" xfId="38021" xr:uid="{00000000-0005-0000-0000-000009260000}"/>
    <cellStyle name="Normal 4 2 2 2 3 3 4 5" xfId="13485" xr:uid="{00000000-0005-0000-0000-00000A260000}"/>
    <cellStyle name="Normal 4 2 2 2 3 3 4 5 2" xfId="42109" xr:uid="{00000000-0005-0000-0000-00000B260000}"/>
    <cellStyle name="Normal 4 2 2 2 3 3 4 6" xfId="25752" xr:uid="{00000000-0005-0000-0000-00000C260000}"/>
    <cellStyle name="Normal 4 2 2 2 3 3 4 6 2" xfId="54376" xr:uid="{00000000-0005-0000-0000-00000D260000}"/>
    <cellStyle name="Normal 4 2 2 2 3 3 4 7" xfId="29842" xr:uid="{00000000-0005-0000-0000-00000E260000}"/>
    <cellStyle name="Normal 4 2 2 2 3 3 5" xfId="2239" xr:uid="{00000000-0005-0000-0000-00000F260000}"/>
    <cellStyle name="Normal 4 2 2 2 3 3 5 2" xfId="6330" xr:uid="{00000000-0005-0000-0000-000010260000}"/>
    <cellStyle name="Normal 4 2 2 2 3 3 5 2 2" xfId="18597" xr:uid="{00000000-0005-0000-0000-000011260000}"/>
    <cellStyle name="Normal 4 2 2 2 3 3 5 2 2 2" xfId="47221" xr:uid="{00000000-0005-0000-0000-000012260000}"/>
    <cellStyle name="Normal 4 2 2 2 3 3 5 2 3" xfId="34954" xr:uid="{00000000-0005-0000-0000-000013260000}"/>
    <cellStyle name="Normal 4 2 2 2 3 3 5 3" xfId="10419" xr:uid="{00000000-0005-0000-0000-000014260000}"/>
    <cellStyle name="Normal 4 2 2 2 3 3 5 3 2" xfId="22686" xr:uid="{00000000-0005-0000-0000-000015260000}"/>
    <cellStyle name="Normal 4 2 2 2 3 3 5 3 2 2" xfId="51310" xr:uid="{00000000-0005-0000-0000-000016260000}"/>
    <cellStyle name="Normal 4 2 2 2 3 3 5 3 3" xfId="39043" xr:uid="{00000000-0005-0000-0000-000017260000}"/>
    <cellStyle name="Normal 4 2 2 2 3 3 5 4" xfId="14507" xr:uid="{00000000-0005-0000-0000-000018260000}"/>
    <cellStyle name="Normal 4 2 2 2 3 3 5 4 2" xfId="43131" xr:uid="{00000000-0005-0000-0000-000019260000}"/>
    <cellStyle name="Normal 4 2 2 2 3 3 5 5" xfId="26774" xr:uid="{00000000-0005-0000-0000-00001A260000}"/>
    <cellStyle name="Normal 4 2 2 2 3 3 5 5 2" xfId="55398" xr:uid="{00000000-0005-0000-0000-00001B260000}"/>
    <cellStyle name="Normal 4 2 2 2 3 3 5 6" xfId="30864" xr:uid="{00000000-0005-0000-0000-00001C260000}"/>
    <cellStyle name="Normal 4 2 2 2 3 3 6" xfId="4286" xr:uid="{00000000-0005-0000-0000-00001D260000}"/>
    <cellStyle name="Normal 4 2 2 2 3 3 6 2" xfId="16553" xr:uid="{00000000-0005-0000-0000-00001E260000}"/>
    <cellStyle name="Normal 4 2 2 2 3 3 6 2 2" xfId="45177" xr:uid="{00000000-0005-0000-0000-00001F260000}"/>
    <cellStyle name="Normal 4 2 2 2 3 3 6 3" xfId="32910" xr:uid="{00000000-0005-0000-0000-000020260000}"/>
    <cellStyle name="Normal 4 2 2 2 3 3 7" xfId="8375" xr:uid="{00000000-0005-0000-0000-000021260000}"/>
    <cellStyle name="Normal 4 2 2 2 3 3 7 2" xfId="20642" xr:uid="{00000000-0005-0000-0000-000022260000}"/>
    <cellStyle name="Normal 4 2 2 2 3 3 7 2 2" xfId="49266" xr:uid="{00000000-0005-0000-0000-000023260000}"/>
    <cellStyle name="Normal 4 2 2 2 3 3 7 3" xfId="36999" xr:uid="{00000000-0005-0000-0000-000024260000}"/>
    <cellStyle name="Normal 4 2 2 2 3 3 8" xfId="12463" xr:uid="{00000000-0005-0000-0000-000025260000}"/>
    <cellStyle name="Normal 4 2 2 2 3 3 8 2" xfId="41087" xr:uid="{00000000-0005-0000-0000-000026260000}"/>
    <cellStyle name="Normal 4 2 2 2 3 3 9" xfId="24730" xr:uid="{00000000-0005-0000-0000-000027260000}"/>
    <cellStyle name="Normal 4 2 2 2 3 3 9 2" xfId="53354" xr:uid="{00000000-0005-0000-0000-000028260000}"/>
    <cellStyle name="Normal 4 2 2 2 3 4" xfId="321" xr:uid="{00000000-0005-0000-0000-000029260000}"/>
    <cellStyle name="Normal 4 2 2 2 3 4 2" xfId="834" xr:uid="{00000000-0005-0000-0000-00002A260000}"/>
    <cellStyle name="Normal 4 2 2 2 3 4 2 2" xfId="1856" xr:uid="{00000000-0005-0000-0000-00002B260000}"/>
    <cellStyle name="Normal 4 2 2 2 3 4 2 2 2" xfId="3900" xr:uid="{00000000-0005-0000-0000-00002C260000}"/>
    <cellStyle name="Normal 4 2 2 2 3 4 2 2 2 2" xfId="7991" xr:uid="{00000000-0005-0000-0000-00002D260000}"/>
    <cellStyle name="Normal 4 2 2 2 3 4 2 2 2 2 2" xfId="20258" xr:uid="{00000000-0005-0000-0000-00002E260000}"/>
    <cellStyle name="Normal 4 2 2 2 3 4 2 2 2 2 2 2" xfId="48882" xr:uid="{00000000-0005-0000-0000-00002F260000}"/>
    <cellStyle name="Normal 4 2 2 2 3 4 2 2 2 2 3" xfId="36615" xr:uid="{00000000-0005-0000-0000-000030260000}"/>
    <cellStyle name="Normal 4 2 2 2 3 4 2 2 2 3" xfId="12080" xr:uid="{00000000-0005-0000-0000-000031260000}"/>
    <cellStyle name="Normal 4 2 2 2 3 4 2 2 2 3 2" xfId="24347" xr:uid="{00000000-0005-0000-0000-000032260000}"/>
    <cellStyle name="Normal 4 2 2 2 3 4 2 2 2 3 2 2" xfId="52971" xr:uid="{00000000-0005-0000-0000-000033260000}"/>
    <cellStyle name="Normal 4 2 2 2 3 4 2 2 2 3 3" xfId="40704" xr:uid="{00000000-0005-0000-0000-000034260000}"/>
    <cellStyle name="Normal 4 2 2 2 3 4 2 2 2 4" xfId="16168" xr:uid="{00000000-0005-0000-0000-000035260000}"/>
    <cellStyle name="Normal 4 2 2 2 3 4 2 2 2 4 2" xfId="44792" xr:uid="{00000000-0005-0000-0000-000036260000}"/>
    <cellStyle name="Normal 4 2 2 2 3 4 2 2 2 5" xfId="28435" xr:uid="{00000000-0005-0000-0000-000037260000}"/>
    <cellStyle name="Normal 4 2 2 2 3 4 2 2 2 5 2" xfId="57059" xr:uid="{00000000-0005-0000-0000-000038260000}"/>
    <cellStyle name="Normal 4 2 2 2 3 4 2 2 2 6" xfId="32525" xr:uid="{00000000-0005-0000-0000-000039260000}"/>
    <cellStyle name="Normal 4 2 2 2 3 4 2 2 3" xfId="5947" xr:uid="{00000000-0005-0000-0000-00003A260000}"/>
    <cellStyle name="Normal 4 2 2 2 3 4 2 2 3 2" xfId="18214" xr:uid="{00000000-0005-0000-0000-00003B260000}"/>
    <cellStyle name="Normal 4 2 2 2 3 4 2 2 3 2 2" xfId="46838" xr:uid="{00000000-0005-0000-0000-00003C260000}"/>
    <cellStyle name="Normal 4 2 2 2 3 4 2 2 3 3" xfId="34571" xr:uid="{00000000-0005-0000-0000-00003D260000}"/>
    <cellStyle name="Normal 4 2 2 2 3 4 2 2 4" xfId="10036" xr:uid="{00000000-0005-0000-0000-00003E260000}"/>
    <cellStyle name="Normal 4 2 2 2 3 4 2 2 4 2" xfId="22303" xr:uid="{00000000-0005-0000-0000-00003F260000}"/>
    <cellStyle name="Normal 4 2 2 2 3 4 2 2 4 2 2" xfId="50927" xr:uid="{00000000-0005-0000-0000-000040260000}"/>
    <cellStyle name="Normal 4 2 2 2 3 4 2 2 4 3" xfId="38660" xr:uid="{00000000-0005-0000-0000-000041260000}"/>
    <cellStyle name="Normal 4 2 2 2 3 4 2 2 5" xfId="14124" xr:uid="{00000000-0005-0000-0000-000042260000}"/>
    <cellStyle name="Normal 4 2 2 2 3 4 2 2 5 2" xfId="42748" xr:uid="{00000000-0005-0000-0000-000043260000}"/>
    <cellStyle name="Normal 4 2 2 2 3 4 2 2 6" xfId="26391" xr:uid="{00000000-0005-0000-0000-000044260000}"/>
    <cellStyle name="Normal 4 2 2 2 3 4 2 2 6 2" xfId="55015" xr:uid="{00000000-0005-0000-0000-000045260000}"/>
    <cellStyle name="Normal 4 2 2 2 3 4 2 2 7" xfId="30481" xr:uid="{00000000-0005-0000-0000-000046260000}"/>
    <cellStyle name="Normal 4 2 2 2 3 4 2 3" xfId="2878" xr:uid="{00000000-0005-0000-0000-000047260000}"/>
    <cellStyle name="Normal 4 2 2 2 3 4 2 3 2" xfId="6969" xr:uid="{00000000-0005-0000-0000-000048260000}"/>
    <cellStyle name="Normal 4 2 2 2 3 4 2 3 2 2" xfId="19236" xr:uid="{00000000-0005-0000-0000-000049260000}"/>
    <cellStyle name="Normal 4 2 2 2 3 4 2 3 2 2 2" xfId="47860" xr:uid="{00000000-0005-0000-0000-00004A260000}"/>
    <cellStyle name="Normal 4 2 2 2 3 4 2 3 2 3" xfId="35593" xr:uid="{00000000-0005-0000-0000-00004B260000}"/>
    <cellStyle name="Normal 4 2 2 2 3 4 2 3 3" xfId="11058" xr:uid="{00000000-0005-0000-0000-00004C260000}"/>
    <cellStyle name="Normal 4 2 2 2 3 4 2 3 3 2" xfId="23325" xr:uid="{00000000-0005-0000-0000-00004D260000}"/>
    <cellStyle name="Normal 4 2 2 2 3 4 2 3 3 2 2" xfId="51949" xr:uid="{00000000-0005-0000-0000-00004E260000}"/>
    <cellStyle name="Normal 4 2 2 2 3 4 2 3 3 3" xfId="39682" xr:uid="{00000000-0005-0000-0000-00004F260000}"/>
    <cellStyle name="Normal 4 2 2 2 3 4 2 3 4" xfId="15146" xr:uid="{00000000-0005-0000-0000-000050260000}"/>
    <cellStyle name="Normal 4 2 2 2 3 4 2 3 4 2" xfId="43770" xr:uid="{00000000-0005-0000-0000-000051260000}"/>
    <cellStyle name="Normal 4 2 2 2 3 4 2 3 5" xfId="27413" xr:uid="{00000000-0005-0000-0000-000052260000}"/>
    <cellStyle name="Normal 4 2 2 2 3 4 2 3 5 2" xfId="56037" xr:uid="{00000000-0005-0000-0000-000053260000}"/>
    <cellStyle name="Normal 4 2 2 2 3 4 2 3 6" xfId="31503" xr:uid="{00000000-0005-0000-0000-000054260000}"/>
    <cellStyle name="Normal 4 2 2 2 3 4 2 4" xfId="4925" xr:uid="{00000000-0005-0000-0000-000055260000}"/>
    <cellStyle name="Normal 4 2 2 2 3 4 2 4 2" xfId="17192" xr:uid="{00000000-0005-0000-0000-000056260000}"/>
    <cellStyle name="Normal 4 2 2 2 3 4 2 4 2 2" xfId="45816" xr:uid="{00000000-0005-0000-0000-000057260000}"/>
    <cellStyle name="Normal 4 2 2 2 3 4 2 4 3" xfId="33549" xr:uid="{00000000-0005-0000-0000-000058260000}"/>
    <cellStyle name="Normal 4 2 2 2 3 4 2 5" xfId="9014" xr:uid="{00000000-0005-0000-0000-000059260000}"/>
    <cellStyle name="Normal 4 2 2 2 3 4 2 5 2" xfId="21281" xr:uid="{00000000-0005-0000-0000-00005A260000}"/>
    <cellStyle name="Normal 4 2 2 2 3 4 2 5 2 2" xfId="49905" xr:uid="{00000000-0005-0000-0000-00005B260000}"/>
    <cellStyle name="Normal 4 2 2 2 3 4 2 5 3" xfId="37638" xr:uid="{00000000-0005-0000-0000-00005C260000}"/>
    <cellStyle name="Normal 4 2 2 2 3 4 2 6" xfId="13102" xr:uid="{00000000-0005-0000-0000-00005D260000}"/>
    <cellStyle name="Normal 4 2 2 2 3 4 2 6 2" xfId="41726" xr:uid="{00000000-0005-0000-0000-00005E260000}"/>
    <cellStyle name="Normal 4 2 2 2 3 4 2 7" xfId="25369" xr:uid="{00000000-0005-0000-0000-00005F260000}"/>
    <cellStyle name="Normal 4 2 2 2 3 4 2 7 2" xfId="53993" xr:uid="{00000000-0005-0000-0000-000060260000}"/>
    <cellStyle name="Normal 4 2 2 2 3 4 2 8" xfId="29459" xr:uid="{00000000-0005-0000-0000-000061260000}"/>
    <cellStyle name="Normal 4 2 2 2 3 4 3" xfId="1345" xr:uid="{00000000-0005-0000-0000-000062260000}"/>
    <cellStyle name="Normal 4 2 2 2 3 4 3 2" xfId="3389" xr:uid="{00000000-0005-0000-0000-000063260000}"/>
    <cellStyle name="Normal 4 2 2 2 3 4 3 2 2" xfId="7480" xr:uid="{00000000-0005-0000-0000-000064260000}"/>
    <cellStyle name="Normal 4 2 2 2 3 4 3 2 2 2" xfId="19747" xr:uid="{00000000-0005-0000-0000-000065260000}"/>
    <cellStyle name="Normal 4 2 2 2 3 4 3 2 2 2 2" xfId="48371" xr:uid="{00000000-0005-0000-0000-000066260000}"/>
    <cellStyle name="Normal 4 2 2 2 3 4 3 2 2 3" xfId="36104" xr:uid="{00000000-0005-0000-0000-000067260000}"/>
    <cellStyle name="Normal 4 2 2 2 3 4 3 2 3" xfId="11569" xr:uid="{00000000-0005-0000-0000-000068260000}"/>
    <cellStyle name="Normal 4 2 2 2 3 4 3 2 3 2" xfId="23836" xr:uid="{00000000-0005-0000-0000-000069260000}"/>
    <cellStyle name="Normal 4 2 2 2 3 4 3 2 3 2 2" xfId="52460" xr:uid="{00000000-0005-0000-0000-00006A260000}"/>
    <cellStyle name="Normal 4 2 2 2 3 4 3 2 3 3" xfId="40193" xr:uid="{00000000-0005-0000-0000-00006B260000}"/>
    <cellStyle name="Normal 4 2 2 2 3 4 3 2 4" xfId="15657" xr:uid="{00000000-0005-0000-0000-00006C260000}"/>
    <cellStyle name="Normal 4 2 2 2 3 4 3 2 4 2" xfId="44281" xr:uid="{00000000-0005-0000-0000-00006D260000}"/>
    <cellStyle name="Normal 4 2 2 2 3 4 3 2 5" xfId="27924" xr:uid="{00000000-0005-0000-0000-00006E260000}"/>
    <cellStyle name="Normal 4 2 2 2 3 4 3 2 5 2" xfId="56548" xr:uid="{00000000-0005-0000-0000-00006F260000}"/>
    <cellStyle name="Normal 4 2 2 2 3 4 3 2 6" xfId="32014" xr:uid="{00000000-0005-0000-0000-000070260000}"/>
    <cellStyle name="Normal 4 2 2 2 3 4 3 3" xfId="5436" xr:uid="{00000000-0005-0000-0000-000071260000}"/>
    <cellStyle name="Normal 4 2 2 2 3 4 3 3 2" xfId="17703" xr:uid="{00000000-0005-0000-0000-000072260000}"/>
    <cellStyle name="Normal 4 2 2 2 3 4 3 3 2 2" xfId="46327" xr:uid="{00000000-0005-0000-0000-000073260000}"/>
    <cellStyle name="Normal 4 2 2 2 3 4 3 3 3" xfId="34060" xr:uid="{00000000-0005-0000-0000-000074260000}"/>
    <cellStyle name="Normal 4 2 2 2 3 4 3 4" xfId="9525" xr:uid="{00000000-0005-0000-0000-000075260000}"/>
    <cellStyle name="Normal 4 2 2 2 3 4 3 4 2" xfId="21792" xr:uid="{00000000-0005-0000-0000-000076260000}"/>
    <cellStyle name="Normal 4 2 2 2 3 4 3 4 2 2" xfId="50416" xr:uid="{00000000-0005-0000-0000-000077260000}"/>
    <cellStyle name="Normal 4 2 2 2 3 4 3 4 3" xfId="38149" xr:uid="{00000000-0005-0000-0000-000078260000}"/>
    <cellStyle name="Normal 4 2 2 2 3 4 3 5" xfId="13613" xr:uid="{00000000-0005-0000-0000-000079260000}"/>
    <cellStyle name="Normal 4 2 2 2 3 4 3 5 2" xfId="42237" xr:uid="{00000000-0005-0000-0000-00007A260000}"/>
    <cellStyle name="Normal 4 2 2 2 3 4 3 6" xfId="25880" xr:uid="{00000000-0005-0000-0000-00007B260000}"/>
    <cellStyle name="Normal 4 2 2 2 3 4 3 6 2" xfId="54504" xr:uid="{00000000-0005-0000-0000-00007C260000}"/>
    <cellStyle name="Normal 4 2 2 2 3 4 3 7" xfId="29970" xr:uid="{00000000-0005-0000-0000-00007D260000}"/>
    <cellStyle name="Normal 4 2 2 2 3 4 4" xfId="2367" xr:uid="{00000000-0005-0000-0000-00007E260000}"/>
    <cellStyle name="Normal 4 2 2 2 3 4 4 2" xfId="6458" xr:uid="{00000000-0005-0000-0000-00007F260000}"/>
    <cellStyle name="Normal 4 2 2 2 3 4 4 2 2" xfId="18725" xr:uid="{00000000-0005-0000-0000-000080260000}"/>
    <cellStyle name="Normal 4 2 2 2 3 4 4 2 2 2" xfId="47349" xr:uid="{00000000-0005-0000-0000-000081260000}"/>
    <cellStyle name="Normal 4 2 2 2 3 4 4 2 3" xfId="35082" xr:uid="{00000000-0005-0000-0000-000082260000}"/>
    <cellStyle name="Normal 4 2 2 2 3 4 4 3" xfId="10547" xr:uid="{00000000-0005-0000-0000-000083260000}"/>
    <cellStyle name="Normal 4 2 2 2 3 4 4 3 2" xfId="22814" xr:uid="{00000000-0005-0000-0000-000084260000}"/>
    <cellStyle name="Normal 4 2 2 2 3 4 4 3 2 2" xfId="51438" xr:uid="{00000000-0005-0000-0000-000085260000}"/>
    <cellStyle name="Normal 4 2 2 2 3 4 4 3 3" xfId="39171" xr:uid="{00000000-0005-0000-0000-000086260000}"/>
    <cellStyle name="Normal 4 2 2 2 3 4 4 4" xfId="14635" xr:uid="{00000000-0005-0000-0000-000087260000}"/>
    <cellStyle name="Normal 4 2 2 2 3 4 4 4 2" xfId="43259" xr:uid="{00000000-0005-0000-0000-000088260000}"/>
    <cellStyle name="Normal 4 2 2 2 3 4 4 5" xfId="26902" xr:uid="{00000000-0005-0000-0000-000089260000}"/>
    <cellStyle name="Normal 4 2 2 2 3 4 4 5 2" xfId="55526" xr:uid="{00000000-0005-0000-0000-00008A260000}"/>
    <cellStyle name="Normal 4 2 2 2 3 4 4 6" xfId="30992" xr:uid="{00000000-0005-0000-0000-00008B260000}"/>
    <cellStyle name="Normal 4 2 2 2 3 4 5" xfId="4414" xr:uid="{00000000-0005-0000-0000-00008C260000}"/>
    <cellStyle name="Normal 4 2 2 2 3 4 5 2" xfId="16681" xr:uid="{00000000-0005-0000-0000-00008D260000}"/>
    <cellStyle name="Normal 4 2 2 2 3 4 5 2 2" xfId="45305" xr:uid="{00000000-0005-0000-0000-00008E260000}"/>
    <cellStyle name="Normal 4 2 2 2 3 4 5 3" xfId="33038" xr:uid="{00000000-0005-0000-0000-00008F260000}"/>
    <cellStyle name="Normal 4 2 2 2 3 4 6" xfId="8503" xr:uid="{00000000-0005-0000-0000-000090260000}"/>
    <cellStyle name="Normal 4 2 2 2 3 4 6 2" xfId="20770" xr:uid="{00000000-0005-0000-0000-000091260000}"/>
    <cellStyle name="Normal 4 2 2 2 3 4 6 2 2" xfId="49394" xr:uid="{00000000-0005-0000-0000-000092260000}"/>
    <cellStyle name="Normal 4 2 2 2 3 4 6 3" xfId="37127" xr:uid="{00000000-0005-0000-0000-000093260000}"/>
    <cellStyle name="Normal 4 2 2 2 3 4 7" xfId="12591" xr:uid="{00000000-0005-0000-0000-000094260000}"/>
    <cellStyle name="Normal 4 2 2 2 3 4 7 2" xfId="41215" xr:uid="{00000000-0005-0000-0000-000095260000}"/>
    <cellStyle name="Normal 4 2 2 2 3 4 8" xfId="24858" xr:uid="{00000000-0005-0000-0000-000096260000}"/>
    <cellStyle name="Normal 4 2 2 2 3 4 8 2" xfId="53482" xr:uid="{00000000-0005-0000-0000-000097260000}"/>
    <cellStyle name="Normal 4 2 2 2 3 4 9" xfId="28948" xr:uid="{00000000-0005-0000-0000-000098260000}"/>
    <cellStyle name="Normal 4 2 2 2 3 5" xfId="578" xr:uid="{00000000-0005-0000-0000-000099260000}"/>
    <cellStyle name="Normal 4 2 2 2 3 5 2" xfId="1600" xr:uid="{00000000-0005-0000-0000-00009A260000}"/>
    <cellStyle name="Normal 4 2 2 2 3 5 2 2" xfId="3644" xr:uid="{00000000-0005-0000-0000-00009B260000}"/>
    <cellStyle name="Normal 4 2 2 2 3 5 2 2 2" xfId="7735" xr:uid="{00000000-0005-0000-0000-00009C260000}"/>
    <cellStyle name="Normal 4 2 2 2 3 5 2 2 2 2" xfId="20002" xr:uid="{00000000-0005-0000-0000-00009D260000}"/>
    <cellStyle name="Normal 4 2 2 2 3 5 2 2 2 2 2" xfId="48626" xr:uid="{00000000-0005-0000-0000-00009E260000}"/>
    <cellStyle name="Normal 4 2 2 2 3 5 2 2 2 3" xfId="36359" xr:uid="{00000000-0005-0000-0000-00009F260000}"/>
    <cellStyle name="Normal 4 2 2 2 3 5 2 2 3" xfId="11824" xr:uid="{00000000-0005-0000-0000-0000A0260000}"/>
    <cellStyle name="Normal 4 2 2 2 3 5 2 2 3 2" xfId="24091" xr:uid="{00000000-0005-0000-0000-0000A1260000}"/>
    <cellStyle name="Normal 4 2 2 2 3 5 2 2 3 2 2" xfId="52715" xr:uid="{00000000-0005-0000-0000-0000A2260000}"/>
    <cellStyle name="Normal 4 2 2 2 3 5 2 2 3 3" xfId="40448" xr:uid="{00000000-0005-0000-0000-0000A3260000}"/>
    <cellStyle name="Normal 4 2 2 2 3 5 2 2 4" xfId="15912" xr:uid="{00000000-0005-0000-0000-0000A4260000}"/>
    <cellStyle name="Normal 4 2 2 2 3 5 2 2 4 2" xfId="44536" xr:uid="{00000000-0005-0000-0000-0000A5260000}"/>
    <cellStyle name="Normal 4 2 2 2 3 5 2 2 5" xfId="28179" xr:uid="{00000000-0005-0000-0000-0000A6260000}"/>
    <cellStyle name="Normal 4 2 2 2 3 5 2 2 5 2" xfId="56803" xr:uid="{00000000-0005-0000-0000-0000A7260000}"/>
    <cellStyle name="Normal 4 2 2 2 3 5 2 2 6" xfId="32269" xr:uid="{00000000-0005-0000-0000-0000A8260000}"/>
    <cellStyle name="Normal 4 2 2 2 3 5 2 3" xfId="5691" xr:uid="{00000000-0005-0000-0000-0000A9260000}"/>
    <cellStyle name="Normal 4 2 2 2 3 5 2 3 2" xfId="17958" xr:uid="{00000000-0005-0000-0000-0000AA260000}"/>
    <cellStyle name="Normal 4 2 2 2 3 5 2 3 2 2" xfId="46582" xr:uid="{00000000-0005-0000-0000-0000AB260000}"/>
    <cellStyle name="Normal 4 2 2 2 3 5 2 3 3" xfId="34315" xr:uid="{00000000-0005-0000-0000-0000AC260000}"/>
    <cellStyle name="Normal 4 2 2 2 3 5 2 4" xfId="9780" xr:uid="{00000000-0005-0000-0000-0000AD260000}"/>
    <cellStyle name="Normal 4 2 2 2 3 5 2 4 2" xfId="22047" xr:uid="{00000000-0005-0000-0000-0000AE260000}"/>
    <cellStyle name="Normal 4 2 2 2 3 5 2 4 2 2" xfId="50671" xr:uid="{00000000-0005-0000-0000-0000AF260000}"/>
    <cellStyle name="Normal 4 2 2 2 3 5 2 4 3" xfId="38404" xr:uid="{00000000-0005-0000-0000-0000B0260000}"/>
    <cellStyle name="Normal 4 2 2 2 3 5 2 5" xfId="13868" xr:uid="{00000000-0005-0000-0000-0000B1260000}"/>
    <cellStyle name="Normal 4 2 2 2 3 5 2 5 2" xfId="42492" xr:uid="{00000000-0005-0000-0000-0000B2260000}"/>
    <cellStyle name="Normal 4 2 2 2 3 5 2 6" xfId="26135" xr:uid="{00000000-0005-0000-0000-0000B3260000}"/>
    <cellStyle name="Normal 4 2 2 2 3 5 2 6 2" xfId="54759" xr:uid="{00000000-0005-0000-0000-0000B4260000}"/>
    <cellStyle name="Normal 4 2 2 2 3 5 2 7" xfId="30225" xr:uid="{00000000-0005-0000-0000-0000B5260000}"/>
    <cellStyle name="Normal 4 2 2 2 3 5 3" xfId="2622" xr:uid="{00000000-0005-0000-0000-0000B6260000}"/>
    <cellStyle name="Normal 4 2 2 2 3 5 3 2" xfId="6713" xr:uid="{00000000-0005-0000-0000-0000B7260000}"/>
    <cellStyle name="Normal 4 2 2 2 3 5 3 2 2" xfId="18980" xr:uid="{00000000-0005-0000-0000-0000B8260000}"/>
    <cellStyle name="Normal 4 2 2 2 3 5 3 2 2 2" xfId="47604" xr:uid="{00000000-0005-0000-0000-0000B9260000}"/>
    <cellStyle name="Normal 4 2 2 2 3 5 3 2 3" xfId="35337" xr:uid="{00000000-0005-0000-0000-0000BA260000}"/>
    <cellStyle name="Normal 4 2 2 2 3 5 3 3" xfId="10802" xr:uid="{00000000-0005-0000-0000-0000BB260000}"/>
    <cellStyle name="Normal 4 2 2 2 3 5 3 3 2" xfId="23069" xr:uid="{00000000-0005-0000-0000-0000BC260000}"/>
    <cellStyle name="Normal 4 2 2 2 3 5 3 3 2 2" xfId="51693" xr:uid="{00000000-0005-0000-0000-0000BD260000}"/>
    <cellStyle name="Normal 4 2 2 2 3 5 3 3 3" xfId="39426" xr:uid="{00000000-0005-0000-0000-0000BE260000}"/>
    <cellStyle name="Normal 4 2 2 2 3 5 3 4" xfId="14890" xr:uid="{00000000-0005-0000-0000-0000BF260000}"/>
    <cellStyle name="Normal 4 2 2 2 3 5 3 4 2" xfId="43514" xr:uid="{00000000-0005-0000-0000-0000C0260000}"/>
    <cellStyle name="Normal 4 2 2 2 3 5 3 5" xfId="27157" xr:uid="{00000000-0005-0000-0000-0000C1260000}"/>
    <cellStyle name="Normal 4 2 2 2 3 5 3 5 2" xfId="55781" xr:uid="{00000000-0005-0000-0000-0000C2260000}"/>
    <cellStyle name="Normal 4 2 2 2 3 5 3 6" xfId="31247" xr:uid="{00000000-0005-0000-0000-0000C3260000}"/>
    <cellStyle name="Normal 4 2 2 2 3 5 4" xfId="4669" xr:uid="{00000000-0005-0000-0000-0000C4260000}"/>
    <cellStyle name="Normal 4 2 2 2 3 5 4 2" xfId="16936" xr:uid="{00000000-0005-0000-0000-0000C5260000}"/>
    <cellStyle name="Normal 4 2 2 2 3 5 4 2 2" xfId="45560" xr:uid="{00000000-0005-0000-0000-0000C6260000}"/>
    <cellStyle name="Normal 4 2 2 2 3 5 4 3" xfId="33293" xr:uid="{00000000-0005-0000-0000-0000C7260000}"/>
    <cellStyle name="Normal 4 2 2 2 3 5 5" xfId="8758" xr:uid="{00000000-0005-0000-0000-0000C8260000}"/>
    <cellStyle name="Normal 4 2 2 2 3 5 5 2" xfId="21025" xr:uid="{00000000-0005-0000-0000-0000C9260000}"/>
    <cellStyle name="Normal 4 2 2 2 3 5 5 2 2" xfId="49649" xr:uid="{00000000-0005-0000-0000-0000CA260000}"/>
    <cellStyle name="Normal 4 2 2 2 3 5 5 3" xfId="37382" xr:uid="{00000000-0005-0000-0000-0000CB260000}"/>
    <cellStyle name="Normal 4 2 2 2 3 5 6" xfId="12846" xr:uid="{00000000-0005-0000-0000-0000CC260000}"/>
    <cellStyle name="Normal 4 2 2 2 3 5 6 2" xfId="41470" xr:uid="{00000000-0005-0000-0000-0000CD260000}"/>
    <cellStyle name="Normal 4 2 2 2 3 5 7" xfId="25113" xr:uid="{00000000-0005-0000-0000-0000CE260000}"/>
    <cellStyle name="Normal 4 2 2 2 3 5 7 2" xfId="53737" xr:uid="{00000000-0005-0000-0000-0000CF260000}"/>
    <cellStyle name="Normal 4 2 2 2 3 5 8" xfId="29203" xr:uid="{00000000-0005-0000-0000-0000D0260000}"/>
    <cellStyle name="Normal 4 2 2 2 3 6" xfId="1089" xr:uid="{00000000-0005-0000-0000-0000D1260000}"/>
    <cellStyle name="Normal 4 2 2 2 3 6 2" xfId="3133" xr:uid="{00000000-0005-0000-0000-0000D2260000}"/>
    <cellStyle name="Normal 4 2 2 2 3 6 2 2" xfId="7224" xr:uid="{00000000-0005-0000-0000-0000D3260000}"/>
    <cellStyle name="Normal 4 2 2 2 3 6 2 2 2" xfId="19491" xr:uid="{00000000-0005-0000-0000-0000D4260000}"/>
    <cellStyle name="Normal 4 2 2 2 3 6 2 2 2 2" xfId="48115" xr:uid="{00000000-0005-0000-0000-0000D5260000}"/>
    <cellStyle name="Normal 4 2 2 2 3 6 2 2 3" xfId="35848" xr:uid="{00000000-0005-0000-0000-0000D6260000}"/>
    <cellStyle name="Normal 4 2 2 2 3 6 2 3" xfId="11313" xr:uid="{00000000-0005-0000-0000-0000D7260000}"/>
    <cellStyle name="Normal 4 2 2 2 3 6 2 3 2" xfId="23580" xr:uid="{00000000-0005-0000-0000-0000D8260000}"/>
    <cellStyle name="Normal 4 2 2 2 3 6 2 3 2 2" xfId="52204" xr:uid="{00000000-0005-0000-0000-0000D9260000}"/>
    <cellStyle name="Normal 4 2 2 2 3 6 2 3 3" xfId="39937" xr:uid="{00000000-0005-0000-0000-0000DA260000}"/>
    <cellStyle name="Normal 4 2 2 2 3 6 2 4" xfId="15401" xr:uid="{00000000-0005-0000-0000-0000DB260000}"/>
    <cellStyle name="Normal 4 2 2 2 3 6 2 4 2" xfId="44025" xr:uid="{00000000-0005-0000-0000-0000DC260000}"/>
    <cellStyle name="Normal 4 2 2 2 3 6 2 5" xfId="27668" xr:uid="{00000000-0005-0000-0000-0000DD260000}"/>
    <cellStyle name="Normal 4 2 2 2 3 6 2 5 2" xfId="56292" xr:uid="{00000000-0005-0000-0000-0000DE260000}"/>
    <cellStyle name="Normal 4 2 2 2 3 6 2 6" xfId="31758" xr:uid="{00000000-0005-0000-0000-0000DF260000}"/>
    <cellStyle name="Normal 4 2 2 2 3 6 3" xfId="5180" xr:uid="{00000000-0005-0000-0000-0000E0260000}"/>
    <cellStyle name="Normal 4 2 2 2 3 6 3 2" xfId="17447" xr:uid="{00000000-0005-0000-0000-0000E1260000}"/>
    <cellStyle name="Normal 4 2 2 2 3 6 3 2 2" xfId="46071" xr:uid="{00000000-0005-0000-0000-0000E2260000}"/>
    <cellStyle name="Normal 4 2 2 2 3 6 3 3" xfId="33804" xr:uid="{00000000-0005-0000-0000-0000E3260000}"/>
    <cellStyle name="Normal 4 2 2 2 3 6 4" xfId="9269" xr:uid="{00000000-0005-0000-0000-0000E4260000}"/>
    <cellStyle name="Normal 4 2 2 2 3 6 4 2" xfId="21536" xr:uid="{00000000-0005-0000-0000-0000E5260000}"/>
    <cellStyle name="Normal 4 2 2 2 3 6 4 2 2" xfId="50160" xr:uid="{00000000-0005-0000-0000-0000E6260000}"/>
    <cellStyle name="Normal 4 2 2 2 3 6 4 3" xfId="37893" xr:uid="{00000000-0005-0000-0000-0000E7260000}"/>
    <cellStyle name="Normal 4 2 2 2 3 6 5" xfId="13357" xr:uid="{00000000-0005-0000-0000-0000E8260000}"/>
    <cellStyle name="Normal 4 2 2 2 3 6 5 2" xfId="41981" xr:uid="{00000000-0005-0000-0000-0000E9260000}"/>
    <cellStyle name="Normal 4 2 2 2 3 6 6" xfId="25624" xr:uid="{00000000-0005-0000-0000-0000EA260000}"/>
    <cellStyle name="Normal 4 2 2 2 3 6 6 2" xfId="54248" xr:uid="{00000000-0005-0000-0000-0000EB260000}"/>
    <cellStyle name="Normal 4 2 2 2 3 6 7" xfId="29714" xr:uid="{00000000-0005-0000-0000-0000EC260000}"/>
    <cellStyle name="Normal 4 2 2 2 3 7" xfId="2111" xr:uid="{00000000-0005-0000-0000-0000ED260000}"/>
    <cellStyle name="Normal 4 2 2 2 3 7 2" xfId="6202" xr:uid="{00000000-0005-0000-0000-0000EE260000}"/>
    <cellStyle name="Normal 4 2 2 2 3 7 2 2" xfId="18469" xr:uid="{00000000-0005-0000-0000-0000EF260000}"/>
    <cellStyle name="Normal 4 2 2 2 3 7 2 2 2" xfId="47093" xr:uid="{00000000-0005-0000-0000-0000F0260000}"/>
    <cellStyle name="Normal 4 2 2 2 3 7 2 3" xfId="34826" xr:uid="{00000000-0005-0000-0000-0000F1260000}"/>
    <cellStyle name="Normal 4 2 2 2 3 7 3" xfId="10291" xr:uid="{00000000-0005-0000-0000-0000F2260000}"/>
    <cellStyle name="Normal 4 2 2 2 3 7 3 2" xfId="22558" xr:uid="{00000000-0005-0000-0000-0000F3260000}"/>
    <cellStyle name="Normal 4 2 2 2 3 7 3 2 2" xfId="51182" xr:uid="{00000000-0005-0000-0000-0000F4260000}"/>
    <cellStyle name="Normal 4 2 2 2 3 7 3 3" xfId="38915" xr:uid="{00000000-0005-0000-0000-0000F5260000}"/>
    <cellStyle name="Normal 4 2 2 2 3 7 4" xfId="14379" xr:uid="{00000000-0005-0000-0000-0000F6260000}"/>
    <cellStyle name="Normal 4 2 2 2 3 7 4 2" xfId="43003" xr:uid="{00000000-0005-0000-0000-0000F7260000}"/>
    <cellStyle name="Normal 4 2 2 2 3 7 5" xfId="26646" xr:uid="{00000000-0005-0000-0000-0000F8260000}"/>
    <cellStyle name="Normal 4 2 2 2 3 7 5 2" xfId="55270" xr:uid="{00000000-0005-0000-0000-0000F9260000}"/>
    <cellStyle name="Normal 4 2 2 2 3 7 6" xfId="30736" xr:uid="{00000000-0005-0000-0000-0000FA260000}"/>
    <cellStyle name="Normal 4 2 2 2 3 8" xfId="4158" xr:uid="{00000000-0005-0000-0000-0000FB260000}"/>
    <cellStyle name="Normal 4 2 2 2 3 8 2" xfId="16425" xr:uid="{00000000-0005-0000-0000-0000FC260000}"/>
    <cellStyle name="Normal 4 2 2 2 3 8 2 2" xfId="45049" xr:uid="{00000000-0005-0000-0000-0000FD260000}"/>
    <cellStyle name="Normal 4 2 2 2 3 8 3" xfId="32782" xr:uid="{00000000-0005-0000-0000-0000FE260000}"/>
    <cellStyle name="Normal 4 2 2 2 3 9" xfId="8247" xr:uid="{00000000-0005-0000-0000-0000FF260000}"/>
    <cellStyle name="Normal 4 2 2 2 3 9 2" xfId="20514" xr:uid="{00000000-0005-0000-0000-000000270000}"/>
    <cellStyle name="Normal 4 2 2 2 3 9 2 2" xfId="49138" xr:uid="{00000000-0005-0000-0000-000001270000}"/>
    <cellStyle name="Normal 4 2 2 2 3 9 3" xfId="36871" xr:uid="{00000000-0005-0000-0000-000002270000}"/>
    <cellStyle name="Normal 4 2 2 2 4" xfId="92" xr:uid="{00000000-0005-0000-0000-000003270000}"/>
    <cellStyle name="Normal 4 2 2 2 4 10" xfId="24634" xr:uid="{00000000-0005-0000-0000-000004270000}"/>
    <cellStyle name="Normal 4 2 2 2 4 10 2" xfId="53258" xr:uid="{00000000-0005-0000-0000-000005270000}"/>
    <cellStyle name="Normal 4 2 2 2 4 11" xfId="28724" xr:uid="{00000000-0005-0000-0000-000006270000}"/>
    <cellStyle name="Normal 4 2 2 2 4 2" xfId="221" xr:uid="{00000000-0005-0000-0000-000007270000}"/>
    <cellStyle name="Normal 4 2 2 2 4 2 10" xfId="28852" xr:uid="{00000000-0005-0000-0000-000008270000}"/>
    <cellStyle name="Normal 4 2 2 2 4 2 2" xfId="481" xr:uid="{00000000-0005-0000-0000-000009270000}"/>
    <cellStyle name="Normal 4 2 2 2 4 2 2 2" xfId="994" xr:uid="{00000000-0005-0000-0000-00000A270000}"/>
    <cellStyle name="Normal 4 2 2 2 4 2 2 2 2" xfId="2016" xr:uid="{00000000-0005-0000-0000-00000B270000}"/>
    <cellStyle name="Normal 4 2 2 2 4 2 2 2 2 2" xfId="4060" xr:uid="{00000000-0005-0000-0000-00000C270000}"/>
    <cellStyle name="Normal 4 2 2 2 4 2 2 2 2 2 2" xfId="8151" xr:uid="{00000000-0005-0000-0000-00000D270000}"/>
    <cellStyle name="Normal 4 2 2 2 4 2 2 2 2 2 2 2" xfId="20418" xr:uid="{00000000-0005-0000-0000-00000E270000}"/>
    <cellStyle name="Normal 4 2 2 2 4 2 2 2 2 2 2 2 2" xfId="49042" xr:uid="{00000000-0005-0000-0000-00000F270000}"/>
    <cellStyle name="Normal 4 2 2 2 4 2 2 2 2 2 2 3" xfId="36775" xr:uid="{00000000-0005-0000-0000-000010270000}"/>
    <cellStyle name="Normal 4 2 2 2 4 2 2 2 2 2 3" xfId="12240" xr:uid="{00000000-0005-0000-0000-000011270000}"/>
    <cellStyle name="Normal 4 2 2 2 4 2 2 2 2 2 3 2" xfId="24507" xr:uid="{00000000-0005-0000-0000-000012270000}"/>
    <cellStyle name="Normal 4 2 2 2 4 2 2 2 2 2 3 2 2" xfId="53131" xr:uid="{00000000-0005-0000-0000-000013270000}"/>
    <cellStyle name="Normal 4 2 2 2 4 2 2 2 2 2 3 3" xfId="40864" xr:uid="{00000000-0005-0000-0000-000014270000}"/>
    <cellStyle name="Normal 4 2 2 2 4 2 2 2 2 2 4" xfId="16328" xr:uid="{00000000-0005-0000-0000-000015270000}"/>
    <cellStyle name="Normal 4 2 2 2 4 2 2 2 2 2 4 2" xfId="44952" xr:uid="{00000000-0005-0000-0000-000016270000}"/>
    <cellStyle name="Normal 4 2 2 2 4 2 2 2 2 2 5" xfId="28595" xr:uid="{00000000-0005-0000-0000-000017270000}"/>
    <cellStyle name="Normal 4 2 2 2 4 2 2 2 2 2 5 2" xfId="57219" xr:uid="{00000000-0005-0000-0000-000018270000}"/>
    <cellStyle name="Normal 4 2 2 2 4 2 2 2 2 2 6" xfId="32685" xr:uid="{00000000-0005-0000-0000-000019270000}"/>
    <cellStyle name="Normal 4 2 2 2 4 2 2 2 2 3" xfId="6107" xr:uid="{00000000-0005-0000-0000-00001A270000}"/>
    <cellStyle name="Normal 4 2 2 2 4 2 2 2 2 3 2" xfId="18374" xr:uid="{00000000-0005-0000-0000-00001B270000}"/>
    <cellStyle name="Normal 4 2 2 2 4 2 2 2 2 3 2 2" xfId="46998" xr:uid="{00000000-0005-0000-0000-00001C270000}"/>
    <cellStyle name="Normal 4 2 2 2 4 2 2 2 2 3 3" xfId="34731" xr:uid="{00000000-0005-0000-0000-00001D270000}"/>
    <cellStyle name="Normal 4 2 2 2 4 2 2 2 2 4" xfId="10196" xr:uid="{00000000-0005-0000-0000-00001E270000}"/>
    <cellStyle name="Normal 4 2 2 2 4 2 2 2 2 4 2" xfId="22463" xr:uid="{00000000-0005-0000-0000-00001F270000}"/>
    <cellStyle name="Normal 4 2 2 2 4 2 2 2 2 4 2 2" xfId="51087" xr:uid="{00000000-0005-0000-0000-000020270000}"/>
    <cellStyle name="Normal 4 2 2 2 4 2 2 2 2 4 3" xfId="38820" xr:uid="{00000000-0005-0000-0000-000021270000}"/>
    <cellStyle name="Normal 4 2 2 2 4 2 2 2 2 5" xfId="14284" xr:uid="{00000000-0005-0000-0000-000022270000}"/>
    <cellStyle name="Normal 4 2 2 2 4 2 2 2 2 5 2" xfId="42908" xr:uid="{00000000-0005-0000-0000-000023270000}"/>
    <cellStyle name="Normal 4 2 2 2 4 2 2 2 2 6" xfId="26551" xr:uid="{00000000-0005-0000-0000-000024270000}"/>
    <cellStyle name="Normal 4 2 2 2 4 2 2 2 2 6 2" xfId="55175" xr:uid="{00000000-0005-0000-0000-000025270000}"/>
    <cellStyle name="Normal 4 2 2 2 4 2 2 2 2 7" xfId="30641" xr:uid="{00000000-0005-0000-0000-000026270000}"/>
    <cellStyle name="Normal 4 2 2 2 4 2 2 2 3" xfId="3038" xr:uid="{00000000-0005-0000-0000-000027270000}"/>
    <cellStyle name="Normal 4 2 2 2 4 2 2 2 3 2" xfId="7129" xr:uid="{00000000-0005-0000-0000-000028270000}"/>
    <cellStyle name="Normal 4 2 2 2 4 2 2 2 3 2 2" xfId="19396" xr:uid="{00000000-0005-0000-0000-000029270000}"/>
    <cellStyle name="Normal 4 2 2 2 4 2 2 2 3 2 2 2" xfId="48020" xr:uid="{00000000-0005-0000-0000-00002A270000}"/>
    <cellStyle name="Normal 4 2 2 2 4 2 2 2 3 2 3" xfId="35753" xr:uid="{00000000-0005-0000-0000-00002B270000}"/>
    <cellStyle name="Normal 4 2 2 2 4 2 2 2 3 3" xfId="11218" xr:uid="{00000000-0005-0000-0000-00002C270000}"/>
    <cellStyle name="Normal 4 2 2 2 4 2 2 2 3 3 2" xfId="23485" xr:uid="{00000000-0005-0000-0000-00002D270000}"/>
    <cellStyle name="Normal 4 2 2 2 4 2 2 2 3 3 2 2" xfId="52109" xr:uid="{00000000-0005-0000-0000-00002E270000}"/>
    <cellStyle name="Normal 4 2 2 2 4 2 2 2 3 3 3" xfId="39842" xr:uid="{00000000-0005-0000-0000-00002F270000}"/>
    <cellStyle name="Normal 4 2 2 2 4 2 2 2 3 4" xfId="15306" xr:uid="{00000000-0005-0000-0000-000030270000}"/>
    <cellStyle name="Normal 4 2 2 2 4 2 2 2 3 4 2" xfId="43930" xr:uid="{00000000-0005-0000-0000-000031270000}"/>
    <cellStyle name="Normal 4 2 2 2 4 2 2 2 3 5" xfId="27573" xr:uid="{00000000-0005-0000-0000-000032270000}"/>
    <cellStyle name="Normal 4 2 2 2 4 2 2 2 3 5 2" xfId="56197" xr:uid="{00000000-0005-0000-0000-000033270000}"/>
    <cellStyle name="Normal 4 2 2 2 4 2 2 2 3 6" xfId="31663" xr:uid="{00000000-0005-0000-0000-000034270000}"/>
    <cellStyle name="Normal 4 2 2 2 4 2 2 2 4" xfId="5085" xr:uid="{00000000-0005-0000-0000-000035270000}"/>
    <cellStyle name="Normal 4 2 2 2 4 2 2 2 4 2" xfId="17352" xr:uid="{00000000-0005-0000-0000-000036270000}"/>
    <cellStyle name="Normal 4 2 2 2 4 2 2 2 4 2 2" xfId="45976" xr:uid="{00000000-0005-0000-0000-000037270000}"/>
    <cellStyle name="Normal 4 2 2 2 4 2 2 2 4 3" xfId="33709" xr:uid="{00000000-0005-0000-0000-000038270000}"/>
    <cellStyle name="Normal 4 2 2 2 4 2 2 2 5" xfId="9174" xr:uid="{00000000-0005-0000-0000-000039270000}"/>
    <cellStyle name="Normal 4 2 2 2 4 2 2 2 5 2" xfId="21441" xr:uid="{00000000-0005-0000-0000-00003A270000}"/>
    <cellStyle name="Normal 4 2 2 2 4 2 2 2 5 2 2" xfId="50065" xr:uid="{00000000-0005-0000-0000-00003B270000}"/>
    <cellStyle name="Normal 4 2 2 2 4 2 2 2 5 3" xfId="37798" xr:uid="{00000000-0005-0000-0000-00003C270000}"/>
    <cellStyle name="Normal 4 2 2 2 4 2 2 2 6" xfId="13262" xr:uid="{00000000-0005-0000-0000-00003D270000}"/>
    <cellStyle name="Normal 4 2 2 2 4 2 2 2 6 2" xfId="41886" xr:uid="{00000000-0005-0000-0000-00003E270000}"/>
    <cellStyle name="Normal 4 2 2 2 4 2 2 2 7" xfId="25529" xr:uid="{00000000-0005-0000-0000-00003F270000}"/>
    <cellStyle name="Normal 4 2 2 2 4 2 2 2 7 2" xfId="54153" xr:uid="{00000000-0005-0000-0000-000040270000}"/>
    <cellStyle name="Normal 4 2 2 2 4 2 2 2 8" xfId="29619" xr:uid="{00000000-0005-0000-0000-000041270000}"/>
    <cellStyle name="Normal 4 2 2 2 4 2 2 3" xfId="1505" xr:uid="{00000000-0005-0000-0000-000042270000}"/>
    <cellStyle name="Normal 4 2 2 2 4 2 2 3 2" xfId="3549" xr:uid="{00000000-0005-0000-0000-000043270000}"/>
    <cellStyle name="Normal 4 2 2 2 4 2 2 3 2 2" xfId="7640" xr:uid="{00000000-0005-0000-0000-000044270000}"/>
    <cellStyle name="Normal 4 2 2 2 4 2 2 3 2 2 2" xfId="19907" xr:uid="{00000000-0005-0000-0000-000045270000}"/>
    <cellStyle name="Normal 4 2 2 2 4 2 2 3 2 2 2 2" xfId="48531" xr:uid="{00000000-0005-0000-0000-000046270000}"/>
    <cellStyle name="Normal 4 2 2 2 4 2 2 3 2 2 3" xfId="36264" xr:uid="{00000000-0005-0000-0000-000047270000}"/>
    <cellStyle name="Normal 4 2 2 2 4 2 2 3 2 3" xfId="11729" xr:uid="{00000000-0005-0000-0000-000048270000}"/>
    <cellStyle name="Normal 4 2 2 2 4 2 2 3 2 3 2" xfId="23996" xr:uid="{00000000-0005-0000-0000-000049270000}"/>
    <cellStyle name="Normal 4 2 2 2 4 2 2 3 2 3 2 2" xfId="52620" xr:uid="{00000000-0005-0000-0000-00004A270000}"/>
    <cellStyle name="Normal 4 2 2 2 4 2 2 3 2 3 3" xfId="40353" xr:uid="{00000000-0005-0000-0000-00004B270000}"/>
    <cellStyle name="Normal 4 2 2 2 4 2 2 3 2 4" xfId="15817" xr:uid="{00000000-0005-0000-0000-00004C270000}"/>
    <cellStyle name="Normal 4 2 2 2 4 2 2 3 2 4 2" xfId="44441" xr:uid="{00000000-0005-0000-0000-00004D270000}"/>
    <cellStyle name="Normal 4 2 2 2 4 2 2 3 2 5" xfId="28084" xr:uid="{00000000-0005-0000-0000-00004E270000}"/>
    <cellStyle name="Normal 4 2 2 2 4 2 2 3 2 5 2" xfId="56708" xr:uid="{00000000-0005-0000-0000-00004F270000}"/>
    <cellStyle name="Normal 4 2 2 2 4 2 2 3 2 6" xfId="32174" xr:uid="{00000000-0005-0000-0000-000050270000}"/>
    <cellStyle name="Normal 4 2 2 2 4 2 2 3 3" xfId="5596" xr:uid="{00000000-0005-0000-0000-000051270000}"/>
    <cellStyle name="Normal 4 2 2 2 4 2 2 3 3 2" xfId="17863" xr:uid="{00000000-0005-0000-0000-000052270000}"/>
    <cellStyle name="Normal 4 2 2 2 4 2 2 3 3 2 2" xfId="46487" xr:uid="{00000000-0005-0000-0000-000053270000}"/>
    <cellStyle name="Normal 4 2 2 2 4 2 2 3 3 3" xfId="34220" xr:uid="{00000000-0005-0000-0000-000054270000}"/>
    <cellStyle name="Normal 4 2 2 2 4 2 2 3 4" xfId="9685" xr:uid="{00000000-0005-0000-0000-000055270000}"/>
    <cellStyle name="Normal 4 2 2 2 4 2 2 3 4 2" xfId="21952" xr:uid="{00000000-0005-0000-0000-000056270000}"/>
    <cellStyle name="Normal 4 2 2 2 4 2 2 3 4 2 2" xfId="50576" xr:uid="{00000000-0005-0000-0000-000057270000}"/>
    <cellStyle name="Normal 4 2 2 2 4 2 2 3 4 3" xfId="38309" xr:uid="{00000000-0005-0000-0000-000058270000}"/>
    <cellStyle name="Normal 4 2 2 2 4 2 2 3 5" xfId="13773" xr:uid="{00000000-0005-0000-0000-000059270000}"/>
    <cellStyle name="Normal 4 2 2 2 4 2 2 3 5 2" xfId="42397" xr:uid="{00000000-0005-0000-0000-00005A270000}"/>
    <cellStyle name="Normal 4 2 2 2 4 2 2 3 6" xfId="26040" xr:uid="{00000000-0005-0000-0000-00005B270000}"/>
    <cellStyle name="Normal 4 2 2 2 4 2 2 3 6 2" xfId="54664" xr:uid="{00000000-0005-0000-0000-00005C270000}"/>
    <cellStyle name="Normal 4 2 2 2 4 2 2 3 7" xfId="30130" xr:uid="{00000000-0005-0000-0000-00005D270000}"/>
    <cellStyle name="Normal 4 2 2 2 4 2 2 4" xfId="2527" xr:uid="{00000000-0005-0000-0000-00005E270000}"/>
    <cellStyle name="Normal 4 2 2 2 4 2 2 4 2" xfId="6618" xr:uid="{00000000-0005-0000-0000-00005F270000}"/>
    <cellStyle name="Normal 4 2 2 2 4 2 2 4 2 2" xfId="18885" xr:uid="{00000000-0005-0000-0000-000060270000}"/>
    <cellStyle name="Normal 4 2 2 2 4 2 2 4 2 2 2" xfId="47509" xr:uid="{00000000-0005-0000-0000-000061270000}"/>
    <cellStyle name="Normal 4 2 2 2 4 2 2 4 2 3" xfId="35242" xr:uid="{00000000-0005-0000-0000-000062270000}"/>
    <cellStyle name="Normal 4 2 2 2 4 2 2 4 3" xfId="10707" xr:uid="{00000000-0005-0000-0000-000063270000}"/>
    <cellStyle name="Normal 4 2 2 2 4 2 2 4 3 2" xfId="22974" xr:uid="{00000000-0005-0000-0000-000064270000}"/>
    <cellStyle name="Normal 4 2 2 2 4 2 2 4 3 2 2" xfId="51598" xr:uid="{00000000-0005-0000-0000-000065270000}"/>
    <cellStyle name="Normal 4 2 2 2 4 2 2 4 3 3" xfId="39331" xr:uid="{00000000-0005-0000-0000-000066270000}"/>
    <cellStyle name="Normal 4 2 2 2 4 2 2 4 4" xfId="14795" xr:uid="{00000000-0005-0000-0000-000067270000}"/>
    <cellStyle name="Normal 4 2 2 2 4 2 2 4 4 2" xfId="43419" xr:uid="{00000000-0005-0000-0000-000068270000}"/>
    <cellStyle name="Normal 4 2 2 2 4 2 2 4 5" xfId="27062" xr:uid="{00000000-0005-0000-0000-000069270000}"/>
    <cellStyle name="Normal 4 2 2 2 4 2 2 4 5 2" xfId="55686" xr:uid="{00000000-0005-0000-0000-00006A270000}"/>
    <cellStyle name="Normal 4 2 2 2 4 2 2 4 6" xfId="31152" xr:uid="{00000000-0005-0000-0000-00006B270000}"/>
    <cellStyle name="Normal 4 2 2 2 4 2 2 5" xfId="4574" xr:uid="{00000000-0005-0000-0000-00006C270000}"/>
    <cellStyle name="Normal 4 2 2 2 4 2 2 5 2" xfId="16841" xr:uid="{00000000-0005-0000-0000-00006D270000}"/>
    <cellStyle name="Normal 4 2 2 2 4 2 2 5 2 2" xfId="45465" xr:uid="{00000000-0005-0000-0000-00006E270000}"/>
    <cellStyle name="Normal 4 2 2 2 4 2 2 5 3" xfId="33198" xr:uid="{00000000-0005-0000-0000-00006F270000}"/>
    <cellStyle name="Normal 4 2 2 2 4 2 2 6" xfId="8663" xr:uid="{00000000-0005-0000-0000-000070270000}"/>
    <cellStyle name="Normal 4 2 2 2 4 2 2 6 2" xfId="20930" xr:uid="{00000000-0005-0000-0000-000071270000}"/>
    <cellStyle name="Normal 4 2 2 2 4 2 2 6 2 2" xfId="49554" xr:uid="{00000000-0005-0000-0000-000072270000}"/>
    <cellStyle name="Normal 4 2 2 2 4 2 2 6 3" xfId="37287" xr:uid="{00000000-0005-0000-0000-000073270000}"/>
    <cellStyle name="Normal 4 2 2 2 4 2 2 7" xfId="12751" xr:uid="{00000000-0005-0000-0000-000074270000}"/>
    <cellStyle name="Normal 4 2 2 2 4 2 2 7 2" xfId="41375" xr:uid="{00000000-0005-0000-0000-000075270000}"/>
    <cellStyle name="Normal 4 2 2 2 4 2 2 8" xfId="25018" xr:uid="{00000000-0005-0000-0000-000076270000}"/>
    <cellStyle name="Normal 4 2 2 2 4 2 2 8 2" xfId="53642" xr:uid="{00000000-0005-0000-0000-000077270000}"/>
    <cellStyle name="Normal 4 2 2 2 4 2 2 9" xfId="29108" xr:uid="{00000000-0005-0000-0000-000078270000}"/>
    <cellStyle name="Normal 4 2 2 2 4 2 3" xfId="738" xr:uid="{00000000-0005-0000-0000-000079270000}"/>
    <cellStyle name="Normal 4 2 2 2 4 2 3 2" xfId="1760" xr:uid="{00000000-0005-0000-0000-00007A270000}"/>
    <cellStyle name="Normal 4 2 2 2 4 2 3 2 2" xfId="3804" xr:uid="{00000000-0005-0000-0000-00007B270000}"/>
    <cellStyle name="Normal 4 2 2 2 4 2 3 2 2 2" xfId="7895" xr:uid="{00000000-0005-0000-0000-00007C270000}"/>
    <cellStyle name="Normal 4 2 2 2 4 2 3 2 2 2 2" xfId="20162" xr:uid="{00000000-0005-0000-0000-00007D270000}"/>
    <cellStyle name="Normal 4 2 2 2 4 2 3 2 2 2 2 2" xfId="48786" xr:uid="{00000000-0005-0000-0000-00007E270000}"/>
    <cellStyle name="Normal 4 2 2 2 4 2 3 2 2 2 3" xfId="36519" xr:uid="{00000000-0005-0000-0000-00007F270000}"/>
    <cellStyle name="Normal 4 2 2 2 4 2 3 2 2 3" xfId="11984" xr:uid="{00000000-0005-0000-0000-000080270000}"/>
    <cellStyle name="Normal 4 2 2 2 4 2 3 2 2 3 2" xfId="24251" xr:uid="{00000000-0005-0000-0000-000081270000}"/>
    <cellStyle name="Normal 4 2 2 2 4 2 3 2 2 3 2 2" xfId="52875" xr:uid="{00000000-0005-0000-0000-000082270000}"/>
    <cellStyle name="Normal 4 2 2 2 4 2 3 2 2 3 3" xfId="40608" xr:uid="{00000000-0005-0000-0000-000083270000}"/>
    <cellStyle name="Normal 4 2 2 2 4 2 3 2 2 4" xfId="16072" xr:uid="{00000000-0005-0000-0000-000084270000}"/>
    <cellStyle name="Normal 4 2 2 2 4 2 3 2 2 4 2" xfId="44696" xr:uid="{00000000-0005-0000-0000-000085270000}"/>
    <cellStyle name="Normal 4 2 2 2 4 2 3 2 2 5" xfId="28339" xr:uid="{00000000-0005-0000-0000-000086270000}"/>
    <cellStyle name="Normal 4 2 2 2 4 2 3 2 2 5 2" xfId="56963" xr:uid="{00000000-0005-0000-0000-000087270000}"/>
    <cellStyle name="Normal 4 2 2 2 4 2 3 2 2 6" xfId="32429" xr:uid="{00000000-0005-0000-0000-000088270000}"/>
    <cellStyle name="Normal 4 2 2 2 4 2 3 2 3" xfId="5851" xr:uid="{00000000-0005-0000-0000-000089270000}"/>
    <cellStyle name="Normal 4 2 2 2 4 2 3 2 3 2" xfId="18118" xr:uid="{00000000-0005-0000-0000-00008A270000}"/>
    <cellStyle name="Normal 4 2 2 2 4 2 3 2 3 2 2" xfId="46742" xr:uid="{00000000-0005-0000-0000-00008B270000}"/>
    <cellStyle name="Normal 4 2 2 2 4 2 3 2 3 3" xfId="34475" xr:uid="{00000000-0005-0000-0000-00008C270000}"/>
    <cellStyle name="Normal 4 2 2 2 4 2 3 2 4" xfId="9940" xr:uid="{00000000-0005-0000-0000-00008D270000}"/>
    <cellStyle name="Normal 4 2 2 2 4 2 3 2 4 2" xfId="22207" xr:uid="{00000000-0005-0000-0000-00008E270000}"/>
    <cellStyle name="Normal 4 2 2 2 4 2 3 2 4 2 2" xfId="50831" xr:uid="{00000000-0005-0000-0000-00008F270000}"/>
    <cellStyle name="Normal 4 2 2 2 4 2 3 2 4 3" xfId="38564" xr:uid="{00000000-0005-0000-0000-000090270000}"/>
    <cellStyle name="Normal 4 2 2 2 4 2 3 2 5" xfId="14028" xr:uid="{00000000-0005-0000-0000-000091270000}"/>
    <cellStyle name="Normal 4 2 2 2 4 2 3 2 5 2" xfId="42652" xr:uid="{00000000-0005-0000-0000-000092270000}"/>
    <cellStyle name="Normal 4 2 2 2 4 2 3 2 6" xfId="26295" xr:uid="{00000000-0005-0000-0000-000093270000}"/>
    <cellStyle name="Normal 4 2 2 2 4 2 3 2 6 2" xfId="54919" xr:uid="{00000000-0005-0000-0000-000094270000}"/>
    <cellStyle name="Normal 4 2 2 2 4 2 3 2 7" xfId="30385" xr:uid="{00000000-0005-0000-0000-000095270000}"/>
    <cellStyle name="Normal 4 2 2 2 4 2 3 3" xfId="2782" xr:uid="{00000000-0005-0000-0000-000096270000}"/>
    <cellStyle name="Normal 4 2 2 2 4 2 3 3 2" xfId="6873" xr:uid="{00000000-0005-0000-0000-000097270000}"/>
    <cellStyle name="Normal 4 2 2 2 4 2 3 3 2 2" xfId="19140" xr:uid="{00000000-0005-0000-0000-000098270000}"/>
    <cellStyle name="Normal 4 2 2 2 4 2 3 3 2 2 2" xfId="47764" xr:uid="{00000000-0005-0000-0000-000099270000}"/>
    <cellStyle name="Normal 4 2 2 2 4 2 3 3 2 3" xfId="35497" xr:uid="{00000000-0005-0000-0000-00009A270000}"/>
    <cellStyle name="Normal 4 2 2 2 4 2 3 3 3" xfId="10962" xr:uid="{00000000-0005-0000-0000-00009B270000}"/>
    <cellStyle name="Normal 4 2 2 2 4 2 3 3 3 2" xfId="23229" xr:uid="{00000000-0005-0000-0000-00009C270000}"/>
    <cellStyle name="Normal 4 2 2 2 4 2 3 3 3 2 2" xfId="51853" xr:uid="{00000000-0005-0000-0000-00009D270000}"/>
    <cellStyle name="Normal 4 2 2 2 4 2 3 3 3 3" xfId="39586" xr:uid="{00000000-0005-0000-0000-00009E270000}"/>
    <cellStyle name="Normal 4 2 2 2 4 2 3 3 4" xfId="15050" xr:uid="{00000000-0005-0000-0000-00009F270000}"/>
    <cellStyle name="Normal 4 2 2 2 4 2 3 3 4 2" xfId="43674" xr:uid="{00000000-0005-0000-0000-0000A0270000}"/>
    <cellStyle name="Normal 4 2 2 2 4 2 3 3 5" xfId="27317" xr:uid="{00000000-0005-0000-0000-0000A1270000}"/>
    <cellStyle name="Normal 4 2 2 2 4 2 3 3 5 2" xfId="55941" xr:uid="{00000000-0005-0000-0000-0000A2270000}"/>
    <cellStyle name="Normal 4 2 2 2 4 2 3 3 6" xfId="31407" xr:uid="{00000000-0005-0000-0000-0000A3270000}"/>
    <cellStyle name="Normal 4 2 2 2 4 2 3 4" xfId="4829" xr:uid="{00000000-0005-0000-0000-0000A4270000}"/>
    <cellStyle name="Normal 4 2 2 2 4 2 3 4 2" xfId="17096" xr:uid="{00000000-0005-0000-0000-0000A5270000}"/>
    <cellStyle name="Normal 4 2 2 2 4 2 3 4 2 2" xfId="45720" xr:uid="{00000000-0005-0000-0000-0000A6270000}"/>
    <cellStyle name="Normal 4 2 2 2 4 2 3 4 3" xfId="33453" xr:uid="{00000000-0005-0000-0000-0000A7270000}"/>
    <cellStyle name="Normal 4 2 2 2 4 2 3 5" xfId="8918" xr:uid="{00000000-0005-0000-0000-0000A8270000}"/>
    <cellStyle name="Normal 4 2 2 2 4 2 3 5 2" xfId="21185" xr:uid="{00000000-0005-0000-0000-0000A9270000}"/>
    <cellStyle name="Normal 4 2 2 2 4 2 3 5 2 2" xfId="49809" xr:uid="{00000000-0005-0000-0000-0000AA270000}"/>
    <cellStyle name="Normal 4 2 2 2 4 2 3 5 3" xfId="37542" xr:uid="{00000000-0005-0000-0000-0000AB270000}"/>
    <cellStyle name="Normal 4 2 2 2 4 2 3 6" xfId="13006" xr:uid="{00000000-0005-0000-0000-0000AC270000}"/>
    <cellStyle name="Normal 4 2 2 2 4 2 3 6 2" xfId="41630" xr:uid="{00000000-0005-0000-0000-0000AD270000}"/>
    <cellStyle name="Normal 4 2 2 2 4 2 3 7" xfId="25273" xr:uid="{00000000-0005-0000-0000-0000AE270000}"/>
    <cellStyle name="Normal 4 2 2 2 4 2 3 7 2" xfId="53897" xr:uid="{00000000-0005-0000-0000-0000AF270000}"/>
    <cellStyle name="Normal 4 2 2 2 4 2 3 8" xfId="29363" xr:uid="{00000000-0005-0000-0000-0000B0270000}"/>
    <cellStyle name="Normal 4 2 2 2 4 2 4" xfId="1249" xr:uid="{00000000-0005-0000-0000-0000B1270000}"/>
    <cellStyle name="Normal 4 2 2 2 4 2 4 2" xfId="3293" xr:uid="{00000000-0005-0000-0000-0000B2270000}"/>
    <cellStyle name="Normal 4 2 2 2 4 2 4 2 2" xfId="7384" xr:uid="{00000000-0005-0000-0000-0000B3270000}"/>
    <cellStyle name="Normal 4 2 2 2 4 2 4 2 2 2" xfId="19651" xr:uid="{00000000-0005-0000-0000-0000B4270000}"/>
    <cellStyle name="Normal 4 2 2 2 4 2 4 2 2 2 2" xfId="48275" xr:uid="{00000000-0005-0000-0000-0000B5270000}"/>
    <cellStyle name="Normal 4 2 2 2 4 2 4 2 2 3" xfId="36008" xr:uid="{00000000-0005-0000-0000-0000B6270000}"/>
    <cellStyle name="Normal 4 2 2 2 4 2 4 2 3" xfId="11473" xr:uid="{00000000-0005-0000-0000-0000B7270000}"/>
    <cellStyle name="Normal 4 2 2 2 4 2 4 2 3 2" xfId="23740" xr:uid="{00000000-0005-0000-0000-0000B8270000}"/>
    <cellStyle name="Normal 4 2 2 2 4 2 4 2 3 2 2" xfId="52364" xr:uid="{00000000-0005-0000-0000-0000B9270000}"/>
    <cellStyle name="Normal 4 2 2 2 4 2 4 2 3 3" xfId="40097" xr:uid="{00000000-0005-0000-0000-0000BA270000}"/>
    <cellStyle name="Normal 4 2 2 2 4 2 4 2 4" xfId="15561" xr:uid="{00000000-0005-0000-0000-0000BB270000}"/>
    <cellStyle name="Normal 4 2 2 2 4 2 4 2 4 2" xfId="44185" xr:uid="{00000000-0005-0000-0000-0000BC270000}"/>
    <cellStyle name="Normal 4 2 2 2 4 2 4 2 5" xfId="27828" xr:uid="{00000000-0005-0000-0000-0000BD270000}"/>
    <cellStyle name="Normal 4 2 2 2 4 2 4 2 5 2" xfId="56452" xr:uid="{00000000-0005-0000-0000-0000BE270000}"/>
    <cellStyle name="Normal 4 2 2 2 4 2 4 2 6" xfId="31918" xr:uid="{00000000-0005-0000-0000-0000BF270000}"/>
    <cellStyle name="Normal 4 2 2 2 4 2 4 3" xfId="5340" xr:uid="{00000000-0005-0000-0000-0000C0270000}"/>
    <cellStyle name="Normal 4 2 2 2 4 2 4 3 2" xfId="17607" xr:uid="{00000000-0005-0000-0000-0000C1270000}"/>
    <cellStyle name="Normal 4 2 2 2 4 2 4 3 2 2" xfId="46231" xr:uid="{00000000-0005-0000-0000-0000C2270000}"/>
    <cellStyle name="Normal 4 2 2 2 4 2 4 3 3" xfId="33964" xr:uid="{00000000-0005-0000-0000-0000C3270000}"/>
    <cellStyle name="Normal 4 2 2 2 4 2 4 4" xfId="9429" xr:uid="{00000000-0005-0000-0000-0000C4270000}"/>
    <cellStyle name="Normal 4 2 2 2 4 2 4 4 2" xfId="21696" xr:uid="{00000000-0005-0000-0000-0000C5270000}"/>
    <cellStyle name="Normal 4 2 2 2 4 2 4 4 2 2" xfId="50320" xr:uid="{00000000-0005-0000-0000-0000C6270000}"/>
    <cellStyle name="Normal 4 2 2 2 4 2 4 4 3" xfId="38053" xr:uid="{00000000-0005-0000-0000-0000C7270000}"/>
    <cellStyle name="Normal 4 2 2 2 4 2 4 5" xfId="13517" xr:uid="{00000000-0005-0000-0000-0000C8270000}"/>
    <cellStyle name="Normal 4 2 2 2 4 2 4 5 2" xfId="42141" xr:uid="{00000000-0005-0000-0000-0000C9270000}"/>
    <cellStyle name="Normal 4 2 2 2 4 2 4 6" xfId="25784" xr:uid="{00000000-0005-0000-0000-0000CA270000}"/>
    <cellStyle name="Normal 4 2 2 2 4 2 4 6 2" xfId="54408" xr:uid="{00000000-0005-0000-0000-0000CB270000}"/>
    <cellStyle name="Normal 4 2 2 2 4 2 4 7" xfId="29874" xr:uid="{00000000-0005-0000-0000-0000CC270000}"/>
    <cellStyle name="Normal 4 2 2 2 4 2 5" xfId="2271" xr:uid="{00000000-0005-0000-0000-0000CD270000}"/>
    <cellStyle name="Normal 4 2 2 2 4 2 5 2" xfId="6362" xr:uid="{00000000-0005-0000-0000-0000CE270000}"/>
    <cellStyle name="Normal 4 2 2 2 4 2 5 2 2" xfId="18629" xr:uid="{00000000-0005-0000-0000-0000CF270000}"/>
    <cellStyle name="Normal 4 2 2 2 4 2 5 2 2 2" xfId="47253" xr:uid="{00000000-0005-0000-0000-0000D0270000}"/>
    <cellStyle name="Normal 4 2 2 2 4 2 5 2 3" xfId="34986" xr:uid="{00000000-0005-0000-0000-0000D1270000}"/>
    <cellStyle name="Normal 4 2 2 2 4 2 5 3" xfId="10451" xr:uid="{00000000-0005-0000-0000-0000D2270000}"/>
    <cellStyle name="Normal 4 2 2 2 4 2 5 3 2" xfId="22718" xr:uid="{00000000-0005-0000-0000-0000D3270000}"/>
    <cellStyle name="Normal 4 2 2 2 4 2 5 3 2 2" xfId="51342" xr:uid="{00000000-0005-0000-0000-0000D4270000}"/>
    <cellStyle name="Normal 4 2 2 2 4 2 5 3 3" xfId="39075" xr:uid="{00000000-0005-0000-0000-0000D5270000}"/>
    <cellStyle name="Normal 4 2 2 2 4 2 5 4" xfId="14539" xr:uid="{00000000-0005-0000-0000-0000D6270000}"/>
    <cellStyle name="Normal 4 2 2 2 4 2 5 4 2" xfId="43163" xr:uid="{00000000-0005-0000-0000-0000D7270000}"/>
    <cellStyle name="Normal 4 2 2 2 4 2 5 5" xfId="26806" xr:uid="{00000000-0005-0000-0000-0000D8270000}"/>
    <cellStyle name="Normal 4 2 2 2 4 2 5 5 2" xfId="55430" xr:uid="{00000000-0005-0000-0000-0000D9270000}"/>
    <cellStyle name="Normal 4 2 2 2 4 2 5 6" xfId="30896" xr:uid="{00000000-0005-0000-0000-0000DA270000}"/>
    <cellStyle name="Normal 4 2 2 2 4 2 6" xfId="4318" xr:uid="{00000000-0005-0000-0000-0000DB270000}"/>
    <cellStyle name="Normal 4 2 2 2 4 2 6 2" xfId="16585" xr:uid="{00000000-0005-0000-0000-0000DC270000}"/>
    <cellStyle name="Normal 4 2 2 2 4 2 6 2 2" xfId="45209" xr:uid="{00000000-0005-0000-0000-0000DD270000}"/>
    <cellStyle name="Normal 4 2 2 2 4 2 6 3" xfId="32942" xr:uid="{00000000-0005-0000-0000-0000DE270000}"/>
    <cellStyle name="Normal 4 2 2 2 4 2 7" xfId="8407" xr:uid="{00000000-0005-0000-0000-0000DF270000}"/>
    <cellStyle name="Normal 4 2 2 2 4 2 7 2" xfId="20674" xr:uid="{00000000-0005-0000-0000-0000E0270000}"/>
    <cellStyle name="Normal 4 2 2 2 4 2 7 2 2" xfId="49298" xr:uid="{00000000-0005-0000-0000-0000E1270000}"/>
    <cellStyle name="Normal 4 2 2 2 4 2 7 3" xfId="37031" xr:uid="{00000000-0005-0000-0000-0000E2270000}"/>
    <cellStyle name="Normal 4 2 2 2 4 2 8" xfId="12495" xr:uid="{00000000-0005-0000-0000-0000E3270000}"/>
    <cellStyle name="Normal 4 2 2 2 4 2 8 2" xfId="41119" xr:uid="{00000000-0005-0000-0000-0000E4270000}"/>
    <cellStyle name="Normal 4 2 2 2 4 2 9" xfId="24762" xr:uid="{00000000-0005-0000-0000-0000E5270000}"/>
    <cellStyle name="Normal 4 2 2 2 4 2 9 2" xfId="53386" xr:uid="{00000000-0005-0000-0000-0000E6270000}"/>
    <cellStyle name="Normal 4 2 2 2 4 3" xfId="353" xr:uid="{00000000-0005-0000-0000-0000E7270000}"/>
    <cellStyle name="Normal 4 2 2 2 4 3 2" xfId="866" xr:uid="{00000000-0005-0000-0000-0000E8270000}"/>
    <cellStyle name="Normal 4 2 2 2 4 3 2 2" xfId="1888" xr:uid="{00000000-0005-0000-0000-0000E9270000}"/>
    <cellStyle name="Normal 4 2 2 2 4 3 2 2 2" xfId="3932" xr:uid="{00000000-0005-0000-0000-0000EA270000}"/>
    <cellStyle name="Normal 4 2 2 2 4 3 2 2 2 2" xfId="8023" xr:uid="{00000000-0005-0000-0000-0000EB270000}"/>
    <cellStyle name="Normal 4 2 2 2 4 3 2 2 2 2 2" xfId="20290" xr:uid="{00000000-0005-0000-0000-0000EC270000}"/>
    <cellStyle name="Normal 4 2 2 2 4 3 2 2 2 2 2 2" xfId="48914" xr:uid="{00000000-0005-0000-0000-0000ED270000}"/>
    <cellStyle name="Normal 4 2 2 2 4 3 2 2 2 2 3" xfId="36647" xr:uid="{00000000-0005-0000-0000-0000EE270000}"/>
    <cellStyle name="Normal 4 2 2 2 4 3 2 2 2 3" xfId="12112" xr:uid="{00000000-0005-0000-0000-0000EF270000}"/>
    <cellStyle name="Normal 4 2 2 2 4 3 2 2 2 3 2" xfId="24379" xr:uid="{00000000-0005-0000-0000-0000F0270000}"/>
    <cellStyle name="Normal 4 2 2 2 4 3 2 2 2 3 2 2" xfId="53003" xr:uid="{00000000-0005-0000-0000-0000F1270000}"/>
    <cellStyle name="Normal 4 2 2 2 4 3 2 2 2 3 3" xfId="40736" xr:uid="{00000000-0005-0000-0000-0000F2270000}"/>
    <cellStyle name="Normal 4 2 2 2 4 3 2 2 2 4" xfId="16200" xr:uid="{00000000-0005-0000-0000-0000F3270000}"/>
    <cellStyle name="Normal 4 2 2 2 4 3 2 2 2 4 2" xfId="44824" xr:uid="{00000000-0005-0000-0000-0000F4270000}"/>
    <cellStyle name="Normal 4 2 2 2 4 3 2 2 2 5" xfId="28467" xr:uid="{00000000-0005-0000-0000-0000F5270000}"/>
    <cellStyle name="Normal 4 2 2 2 4 3 2 2 2 5 2" xfId="57091" xr:uid="{00000000-0005-0000-0000-0000F6270000}"/>
    <cellStyle name="Normal 4 2 2 2 4 3 2 2 2 6" xfId="32557" xr:uid="{00000000-0005-0000-0000-0000F7270000}"/>
    <cellStyle name="Normal 4 2 2 2 4 3 2 2 3" xfId="5979" xr:uid="{00000000-0005-0000-0000-0000F8270000}"/>
    <cellStyle name="Normal 4 2 2 2 4 3 2 2 3 2" xfId="18246" xr:uid="{00000000-0005-0000-0000-0000F9270000}"/>
    <cellStyle name="Normal 4 2 2 2 4 3 2 2 3 2 2" xfId="46870" xr:uid="{00000000-0005-0000-0000-0000FA270000}"/>
    <cellStyle name="Normal 4 2 2 2 4 3 2 2 3 3" xfId="34603" xr:uid="{00000000-0005-0000-0000-0000FB270000}"/>
    <cellStyle name="Normal 4 2 2 2 4 3 2 2 4" xfId="10068" xr:uid="{00000000-0005-0000-0000-0000FC270000}"/>
    <cellStyle name="Normal 4 2 2 2 4 3 2 2 4 2" xfId="22335" xr:uid="{00000000-0005-0000-0000-0000FD270000}"/>
    <cellStyle name="Normal 4 2 2 2 4 3 2 2 4 2 2" xfId="50959" xr:uid="{00000000-0005-0000-0000-0000FE270000}"/>
    <cellStyle name="Normal 4 2 2 2 4 3 2 2 4 3" xfId="38692" xr:uid="{00000000-0005-0000-0000-0000FF270000}"/>
    <cellStyle name="Normal 4 2 2 2 4 3 2 2 5" xfId="14156" xr:uid="{00000000-0005-0000-0000-000000280000}"/>
    <cellStyle name="Normal 4 2 2 2 4 3 2 2 5 2" xfId="42780" xr:uid="{00000000-0005-0000-0000-000001280000}"/>
    <cellStyle name="Normal 4 2 2 2 4 3 2 2 6" xfId="26423" xr:uid="{00000000-0005-0000-0000-000002280000}"/>
    <cellStyle name="Normal 4 2 2 2 4 3 2 2 6 2" xfId="55047" xr:uid="{00000000-0005-0000-0000-000003280000}"/>
    <cellStyle name="Normal 4 2 2 2 4 3 2 2 7" xfId="30513" xr:uid="{00000000-0005-0000-0000-000004280000}"/>
    <cellStyle name="Normal 4 2 2 2 4 3 2 3" xfId="2910" xr:uid="{00000000-0005-0000-0000-000005280000}"/>
    <cellStyle name="Normal 4 2 2 2 4 3 2 3 2" xfId="7001" xr:uid="{00000000-0005-0000-0000-000006280000}"/>
    <cellStyle name="Normal 4 2 2 2 4 3 2 3 2 2" xfId="19268" xr:uid="{00000000-0005-0000-0000-000007280000}"/>
    <cellStyle name="Normal 4 2 2 2 4 3 2 3 2 2 2" xfId="47892" xr:uid="{00000000-0005-0000-0000-000008280000}"/>
    <cellStyle name="Normal 4 2 2 2 4 3 2 3 2 3" xfId="35625" xr:uid="{00000000-0005-0000-0000-000009280000}"/>
    <cellStyle name="Normal 4 2 2 2 4 3 2 3 3" xfId="11090" xr:uid="{00000000-0005-0000-0000-00000A280000}"/>
    <cellStyle name="Normal 4 2 2 2 4 3 2 3 3 2" xfId="23357" xr:uid="{00000000-0005-0000-0000-00000B280000}"/>
    <cellStyle name="Normal 4 2 2 2 4 3 2 3 3 2 2" xfId="51981" xr:uid="{00000000-0005-0000-0000-00000C280000}"/>
    <cellStyle name="Normal 4 2 2 2 4 3 2 3 3 3" xfId="39714" xr:uid="{00000000-0005-0000-0000-00000D280000}"/>
    <cellStyle name="Normal 4 2 2 2 4 3 2 3 4" xfId="15178" xr:uid="{00000000-0005-0000-0000-00000E280000}"/>
    <cellStyle name="Normal 4 2 2 2 4 3 2 3 4 2" xfId="43802" xr:uid="{00000000-0005-0000-0000-00000F280000}"/>
    <cellStyle name="Normal 4 2 2 2 4 3 2 3 5" xfId="27445" xr:uid="{00000000-0005-0000-0000-000010280000}"/>
    <cellStyle name="Normal 4 2 2 2 4 3 2 3 5 2" xfId="56069" xr:uid="{00000000-0005-0000-0000-000011280000}"/>
    <cellStyle name="Normal 4 2 2 2 4 3 2 3 6" xfId="31535" xr:uid="{00000000-0005-0000-0000-000012280000}"/>
    <cellStyle name="Normal 4 2 2 2 4 3 2 4" xfId="4957" xr:uid="{00000000-0005-0000-0000-000013280000}"/>
    <cellStyle name="Normal 4 2 2 2 4 3 2 4 2" xfId="17224" xr:uid="{00000000-0005-0000-0000-000014280000}"/>
    <cellStyle name="Normal 4 2 2 2 4 3 2 4 2 2" xfId="45848" xr:uid="{00000000-0005-0000-0000-000015280000}"/>
    <cellStyle name="Normal 4 2 2 2 4 3 2 4 3" xfId="33581" xr:uid="{00000000-0005-0000-0000-000016280000}"/>
    <cellStyle name="Normal 4 2 2 2 4 3 2 5" xfId="9046" xr:uid="{00000000-0005-0000-0000-000017280000}"/>
    <cellStyle name="Normal 4 2 2 2 4 3 2 5 2" xfId="21313" xr:uid="{00000000-0005-0000-0000-000018280000}"/>
    <cellStyle name="Normal 4 2 2 2 4 3 2 5 2 2" xfId="49937" xr:uid="{00000000-0005-0000-0000-000019280000}"/>
    <cellStyle name="Normal 4 2 2 2 4 3 2 5 3" xfId="37670" xr:uid="{00000000-0005-0000-0000-00001A280000}"/>
    <cellStyle name="Normal 4 2 2 2 4 3 2 6" xfId="13134" xr:uid="{00000000-0005-0000-0000-00001B280000}"/>
    <cellStyle name="Normal 4 2 2 2 4 3 2 6 2" xfId="41758" xr:uid="{00000000-0005-0000-0000-00001C280000}"/>
    <cellStyle name="Normal 4 2 2 2 4 3 2 7" xfId="25401" xr:uid="{00000000-0005-0000-0000-00001D280000}"/>
    <cellStyle name="Normal 4 2 2 2 4 3 2 7 2" xfId="54025" xr:uid="{00000000-0005-0000-0000-00001E280000}"/>
    <cellStyle name="Normal 4 2 2 2 4 3 2 8" xfId="29491" xr:uid="{00000000-0005-0000-0000-00001F280000}"/>
    <cellStyle name="Normal 4 2 2 2 4 3 3" xfId="1377" xr:uid="{00000000-0005-0000-0000-000020280000}"/>
    <cellStyle name="Normal 4 2 2 2 4 3 3 2" xfId="3421" xr:uid="{00000000-0005-0000-0000-000021280000}"/>
    <cellStyle name="Normal 4 2 2 2 4 3 3 2 2" xfId="7512" xr:uid="{00000000-0005-0000-0000-000022280000}"/>
    <cellStyle name="Normal 4 2 2 2 4 3 3 2 2 2" xfId="19779" xr:uid="{00000000-0005-0000-0000-000023280000}"/>
    <cellStyle name="Normal 4 2 2 2 4 3 3 2 2 2 2" xfId="48403" xr:uid="{00000000-0005-0000-0000-000024280000}"/>
    <cellStyle name="Normal 4 2 2 2 4 3 3 2 2 3" xfId="36136" xr:uid="{00000000-0005-0000-0000-000025280000}"/>
    <cellStyle name="Normal 4 2 2 2 4 3 3 2 3" xfId="11601" xr:uid="{00000000-0005-0000-0000-000026280000}"/>
    <cellStyle name="Normal 4 2 2 2 4 3 3 2 3 2" xfId="23868" xr:uid="{00000000-0005-0000-0000-000027280000}"/>
    <cellStyle name="Normal 4 2 2 2 4 3 3 2 3 2 2" xfId="52492" xr:uid="{00000000-0005-0000-0000-000028280000}"/>
    <cellStyle name="Normal 4 2 2 2 4 3 3 2 3 3" xfId="40225" xr:uid="{00000000-0005-0000-0000-000029280000}"/>
    <cellStyle name="Normal 4 2 2 2 4 3 3 2 4" xfId="15689" xr:uid="{00000000-0005-0000-0000-00002A280000}"/>
    <cellStyle name="Normal 4 2 2 2 4 3 3 2 4 2" xfId="44313" xr:uid="{00000000-0005-0000-0000-00002B280000}"/>
    <cellStyle name="Normal 4 2 2 2 4 3 3 2 5" xfId="27956" xr:uid="{00000000-0005-0000-0000-00002C280000}"/>
    <cellStyle name="Normal 4 2 2 2 4 3 3 2 5 2" xfId="56580" xr:uid="{00000000-0005-0000-0000-00002D280000}"/>
    <cellStyle name="Normal 4 2 2 2 4 3 3 2 6" xfId="32046" xr:uid="{00000000-0005-0000-0000-00002E280000}"/>
    <cellStyle name="Normal 4 2 2 2 4 3 3 3" xfId="5468" xr:uid="{00000000-0005-0000-0000-00002F280000}"/>
    <cellStyle name="Normal 4 2 2 2 4 3 3 3 2" xfId="17735" xr:uid="{00000000-0005-0000-0000-000030280000}"/>
    <cellStyle name="Normal 4 2 2 2 4 3 3 3 2 2" xfId="46359" xr:uid="{00000000-0005-0000-0000-000031280000}"/>
    <cellStyle name="Normal 4 2 2 2 4 3 3 3 3" xfId="34092" xr:uid="{00000000-0005-0000-0000-000032280000}"/>
    <cellStyle name="Normal 4 2 2 2 4 3 3 4" xfId="9557" xr:uid="{00000000-0005-0000-0000-000033280000}"/>
    <cellStyle name="Normal 4 2 2 2 4 3 3 4 2" xfId="21824" xr:uid="{00000000-0005-0000-0000-000034280000}"/>
    <cellStyle name="Normal 4 2 2 2 4 3 3 4 2 2" xfId="50448" xr:uid="{00000000-0005-0000-0000-000035280000}"/>
    <cellStyle name="Normal 4 2 2 2 4 3 3 4 3" xfId="38181" xr:uid="{00000000-0005-0000-0000-000036280000}"/>
    <cellStyle name="Normal 4 2 2 2 4 3 3 5" xfId="13645" xr:uid="{00000000-0005-0000-0000-000037280000}"/>
    <cellStyle name="Normal 4 2 2 2 4 3 3 5 2" xfId="42269" xr:uid="{00000000-0005-0000-0000-000038280000}"/>
    <cellStyle name="Normal 4 2 2 2 4 3 3 6" xfId="25912" xr:uid="{00000000-0005-0000-0000-000039280000}"/>
    <cellStyle name="Normal 4 2 2 2 4 3 3 6 2" xfId="54536" xr:uid="{00000000-0005-0000-0000-00003A280000}"/>
    <cellStyle name="Normal 4 2 2 2 4 3 3 7" xfId="30002" xr:uid="{00000000-0005-0000-0000-00003B280000}"/>
    <cellStyle name="Normal 4 2 2 2 4 3 4" xfId="2399" xr:uid="{00000000-0005-0000-0000-00003C280000}"/>
    <cellStyle name="Normal 4 2 2 2 4 3 4 2" xfId="6490" xr:uid="{00000000-0005-0000-0000-00003D280000}"/>
    <cellStyle name="Normal 4 2 2 2 4 3 4 2 2" xfId="18757" xr:uid="{00000000-0005-0000-0000-00003E280000}"/>
    <cellStyle name="Normal 4 2 2 2 4 3 4 2 2 2" xfId="47381" xr:uid="{00000000-0005-0000-0000-00003F280000}"/>
    <cellStyle name="Normal 4 2 2 2 4 3 4 2 3" xfId="35114" xr:uid="{00000000-0005-0000-0000-000040280000}"/>
    <cellStyle name="Normal 4 2 2 2 4 3 4 3" xfId="10579" xr:uid="{00000000-0005-0000-0000-000041280000}"/>
    <cellStyle name="Normal 4 2 2 2 4 3 4 3 2" xfId="22846" xr:uid="{00000000-0005-0000-0000-000042280000}"/>
    <cellStyle name="Normal 4 2 2 2 4 3 4 3 2 2" xfId="51470" xr:uid="{00000000-0005-0000-0000-000043280000}"/>
    <cellStyle name="Normal 4 2 2 2 4 3 4 3 3" xfId="39203" xr:uid="{00000000-0005-0000-0000-000044280000}"/>
    <cellStyle name="Normal 4 2 2 2 4 3 4 4" xfId="14667" xr:uid="{00000000-0005-0000-0000-000045280000}"/>
    <cellStyle name="Normal 4 2 2 2 4 3 4 4 2" xfId="43291" xr:uid="{00000000-0005-0000-0000-000046280000}"/>
    <cellStyle name="Normal 4 2 2 2 4 3 4 5" xfId="26934" xr:uid="{00000000-0005-0000-0000-000047280000}"/>
    <cellStyle name="Normal 4 2 2 2 4 3 4 5 2" xfId="55558" xr:uid="{00000000-0005-0000-0000-000048280000}"/>
    <cellStyle name="Normal 4 2 2 2 4 3 4 6" xfId="31024" xr:uid="{00000000-0005-0000-0000-000049280000}"/>
    <cellStyle name="Normal 4 2 2 2 4 3 5" xfId="4446" xr:uid="{00000000-0005-0000-0000-00004A280000}"/>
    <cellStyle name="Normal 4 2 2 2 4 3 5 2" xfId="16713" xr:uid="{00000000-0005-0000-0000-00004B280000}"/>
    <cellStyle name="Normal 4 2 2 2 4 3 5 2 2" xfId="45337" xr:uid="{00000000-0005-0000-0000-00004C280000}"/>
    <cellStyle name="Normal 4 2 2 2 4 3 5 3" xfId="33070" xr:uid="{00000000-0005-0000-0000-00004D280000}"/>
    <cellStyle name="Normal 4 2 2 2 4 3 6" xfId="8535" xr:uid="{00000000-0005-0000-0000-00004E280000}"/>
    <cellStyle name="Normal 4 2 2 2 4 3 6 2" xfId="20802" xr:uid="{00000000-0005-0000-0000-00004F280000}"/>
    <cellStyle name="Normal 4 2 2 2 4 3 6 2 2" xfId="49426" xr:uid="{00000000-0005-0000-0000-000050280000}"/>
    <cellStyle name="Normal 4 2 2 2 4 3 6 3" xfId="37159" xr:uid="{00000000-0005-0000-0000-000051280000}"/>
    <cellStyle name="Normal 4 2 2 2 4 3 7" xfId="12623" xr:uid="{00000000-0005-0000-0000-000052280000}"/>
    <cellStyle name="Normal 4 2 2 2 4 3 7 2" xfId="41247" xr:uid="{00000000-0005-0000-0000-000053280000}"/>
    <cellStyle name="Normal 4 2 2 2 4 3 8" xfId="24890" xr:uid="{00000000-0005-0000-0000-000054280000}"/>
    <cellStyle name="Normal 4 2 2 2 4 3 8 2" xfId="53514" xr:uid="{00000000-0005-0000-0000-000055280000}"/>
    <cellStyle name="Normal 4 2 2 2 4 3 9" xfId="28980" xr:uid="{00000000-0005-0000-0000-000056280000}"/>
    <cellStyle name="Normal 4 2 2 2 4 4" xfId="610" xr:uid="{00000000-0005-0000-0000-000057280000}"/>
    <cellStyle name="Normal 4 2 2 2 4 4 2" xfId="1632" xr:uid="{00000000-0005-0000-0000-000058280000}"/>
    <cellStyle name="Normal 4 2 2 2 4 4 2 2" xfId="3676" xr:uid="{00000000-0005-0000-0000-000059280000}"/>
    <cellStyle name="Normal 4 2 2 2 4 4 2 2 2" xfId="7767" xr:uid="{00000000-0005-0000-0000-00005A280000}"/>
    <cellStyle name="Normal 4 2 2 2 4 4 2 2 2 2" xfId="20034" xr:uid="{00000000-0005-0000-0000-00005B280000}"/>
    <cellStyle name="Normal 4 2 2 2 4 4 2 2 2 2 2" xfId="48658" xr:uid="{00000000-0005-0000-0000-00005C280000}"/>
    <cellStyle name="Normal 4 2 2 2 4 4 2 2 2 3" xfId="36391" xr:uid="{00000000-0005-0000-0000-00005D280000}"/>
    <cellStyle name="Normal 4 2 2 2 4 4 2 2 3" xfId="11856" xr:uid="{00000000-0005-0000-0000-00005E280000}"/>
    <cellStyle name="Normal 4 2 2 2 4 4 2 2 3 2" xfId="24123" xr:uid="{00000000-0005-0000-0000-00005F280000}"/>
    <cellStyle name="Normal 4 2 2 2 4 4 2 2 3 2 2" xfId="52747" xr:uid="{00000000-0005-0000-0000-000060280000}"/>
    <cellStyle name="Normal 4 2 2 2 4 4 2 2 3 3" xfId="40480" xr:uid="{00000000-0005-0000-0000-000061280000}"/>
    <cellStyle name="Normal 4 2 2 2 4 4 2 2 4" xfId="15944" xr:uid="{00000000-0005-0000-0000-000062280000}"/>
    <cellStyle name="Normal 4 2 2 2 4 4 2 2 4 2" xfId="44568" xr:uid="{00000000-0005-0000-0000-000063280000}"/>
    <cellStyle name="Normal 4 2 2 2 4 4 2 2 5" xfId="28211" xr:uid="{00000000-0005-0000-0000-000064280000}"/>
    <cellStyle name="Normal 4 2 2 2 4 4 2 2 5 2" xfId="56835" xr:uid="{00000000-0005-0000-0000-000065280000}"/>
    <cellStyle name="Normal 4 2 2 2 4 4 2 2 6" xfId="32301" xr:uid="{00000000-0005-0000-0000-000066280000}"/>
    <cellStyle name="Normal 4 2 2 2 4 4 2 3" xfId="5723" xr:uid="{00000000-0005-0000-0000-000067280000}"/>
    <cellStyle name="Normal 4 2 2 2 4 4 2 3 2" xfId="17990" xr:uid="{00000000-0005-0000-0000-000068280000}"/>
    <cellStyle name="Normal 4 2 2 2 4 4 2 3 2 2" xfId="46614" xr:uid="{00000000-0005-0000-0000-000069280000}"/>
    <cellStyle name="Normal 4 2 2 2 4 4 2 3 3" xfId="34347" xr:uid="{00000000-0005-0000-0000-00006A280000}"/>
    <cellStyle name="Normal 4 2 2 2 4 4 2 4" xfId="9812" xr:uid="{00000000-0005-0000-0000-00006B280000}"/>
    <cellStyle name="Normal 4 2 2 2 4 4 2 4 2" xfId="22079" xr:uid="{00000000-0005-0000-0000-00006C280000}"/>
    <cellStyle name="Normal 4 2 2 2 4 4 2 4 2 2" xfId="50703" xr:uid="{00000000-0005-0000-0000-00006D280000}"/>
    <cellStyle name="Normal 4 2 2 2 4 4 2 4 3" xfId="38436" xr:uid="{00000000-0005-0000-0000-00006E280000}"/>
    <cellStyle name="Normal 4 2 2 2 4 4 2 5" xfId="13900" xr:uid="{00000000-0005-0000-0000-00006F280000}"/>
    <cellStyle name="Normal 4 2 2 2 4 4 2 5 2" xfId="42524" xr:uid="{00000000-0005-0000-0000-000070280000}"/>
    <cellStyle name="Normal 4 2 2 2 4 4 2 6" xfId="26167" xr:uid="{00000000-0005-0000-0000-000071280000}"/>
    <cellStyle name="Normal 4 2 2 2 4 4 2 6 2" xfId="54791" xr:uid="{00000000-0005-0000-0000-000072280000}"/>
    <cellStyle name="Normal 4 2 2 2 4 4 2 7" xfId="30257" xr:uid="{00000000-0005-0000-0000-000073280000}"/>
    <cellStyle name="Normal 4 2 2 2 4 4 3" xfId="2654" xr:uid="{00000000-0005-0000-0000-000074280000}"/>
    <cellStyle name="Normal 4 2 2 2 4 4 3 2" xfId="6745" xr:uid="{00000000-0005-0000-0000-000075280000}"/>
    <cellStyle name="Normal 4 2 2 2 4 4 3 2 2" xfId="19012" xr:uid="{00000000-0005-0000-0000-000076280000}"/>
    <cellStyle name="Normal 4 2 2 2 4 4 3 2 2 2" xfId="47636" xr:uid="{00000000-0005-0000-0000-000077280000}"/>
    <cellStyle name="Normal 4 2 2 2 4 4 3 2 3" xfId="35369" xr:uid="{00000000-0005-0000-0000-000078280000}"/>
    <cellStyle name="Normal 4 2 2 2 4 4 3 3" xfId="10834" xr:uid="{00000000-0005-0000-0000-000079280000}"/>
    <cellStyle name="Normal 4 2 2 2 4 4 3 3 2" xfId="23101" xr:uid="{00000000-0005-0000-0000-00007A280000}"/>
    <cellStyle name="Normal 4 2 2 2 4 4 3 3 2 2" xfId="51725" xr:uid="{00000000-0005-0000-0000-00007B280000}"/>
    <cellStyle name="Normal 4 2 2 2 4 4 3 3 3" xfId="39458" xr:uid="{00000000-0005-0000-0000-00007C280000}"/>
    <cellStyle name="Normal 4 2 2 2 4 4 3 4" xfId="14922" xr:uid="{00000000-0005-0000-0000-00007D280000}"/>
    <cellStyle name="Normal 4 2 2 2 4 4 3 4 2" xfId="43546" xr:uid="{00000000-0005-0000-0000-00007E280000}"/>
    <cellStyle name="Normal 4 2 2 2 4 4 3 5" xfId="27189" xr:uid="{00000000-0005-0000-0000-00007F280000}"/>
    <cellStyle name="Normal 4 2 2 2 4 4 3 5 2" xfId="55813" xr:uid="{00000000-0005-0000-0000-000080280000}"/>
    <cellStyle name="Normal 4 2 2 2 4 4 3 6" xfId="31279" xr:uid="{00000000-0005-0000-0000-000081280000}"/>
    <cellStyle name="Normal 4 2 2 2 4 4 4" xfId="4701" xr:uid="{00000000-0005-0000-0000-000082280000}"/>
    <cellStyle name="Normal 4 2 2 2 4 4 4 2" xfId="16968" xr:uid="{00000000-0005-0000-0000-000083280000}"/>
    <cellStyle name="Normal 4 2 2 2 4 4 4 2 2" xfId="45592" xr:uid="{00000000-0005-0000-0000-000084280000}"/>
    <cellStyle name="Normal 4 2 2 2 4 4 4 3" xfId="33325" xr:uid="{00000000-0005-0000-0000-000085280000}"/>
    <cellStyle name="Normal 4 2 2 2 4 4 5" xfId="8790" xr:uid="{00000000-0005-0000-0000-000086280000}"/>
    <cellStyle name="Normal 4 2 2 2 4 4 5 2" xfId="21057" xr:uid="{00000000-0005-0000-0000-000087280000}"/>
    <cellStyle name="Normal 4 2 2 2 4 4 5 2 2" xfId="49681" xr:uid="{00000000-0005-0000-0000-000088280000}"/>
    <cellStyle name="Normal 4 2 2 2 4 4 5 3" xfId="37414" xr:uid="{00000000-0005-0000-0000-000089280000}"/>
    <cellStyle name="Normal 4 2 2 2 4 4 6" xfId="12878" xr:uid="{00000000-0005-0000-0000-00008A280000}"/>
    <cellStyle name="Normal 4 2 2 2 4 4 6 2" xfId="41502" xr:uid="{00000000-0005-0000-0000-00008B280000}"/>
    <cellStyle name="Normal 4 2 2 2 4 4 7" xfId="25145" xr:uid="{00000000-0005-0000-0000-00008C280000}"/>
    <cellStyle name="Normal 4 2 2 2 4 4 7 2" xfId="53769" xr:uid="{00000000-0005-0000-0000-00008D280000}"/>
    <cellStyle name="Normal 4 2 2 2 4 4 8" xfId="29235" xr:uid="{00000000-0005-0000-0000-00008E280000}"/>
    <cellStyle name="Normal 4 2 2 2 4 5" xfId="1121" xr:uid="{00000000-0005-0000-0000-00008F280000}"/>
    <cellStyle name="Normal 4 2 2 2 4 5 2" xfId="3165" xr:uid="{00000000-0005-0000-0000-000090280000}"/>
    <cellStyle name="Normal 4 2 2 2 4 5 2 2" xfId="7256" xr:uid="{00000000-0005-0000-0000-000091280000}"/>
    <cellStyle name="Normal 4 2 2 2 4 5 2 2 2" xfId="19523" xr:uid="{00000000-0005-0000-0000-000092280000}"/>
    <cellStyle name="Normal 4 2 2 2 4 5 2 2 2 2" xfId="48147" xr:uid="{00000000-0005-0000-0000-000093280000}"/>
    <cellStyle name="Normal 4 2 2 2 4 5 2 2 3" xfId="35880" xr:uid="{00000000-0005-0000-0000-000094280000}"/>
    <cellStyle name="Normal 4 2 2 2 4 5 2 3" xfId="11345" xr:uid="{00000000-0005-0000-0000-000095280000}"/>
    <cellStyle name="Normal 4 2 2 2 4 5 2 3 2" xfId="23612" xr:uid="{00000000-0005-0000-0000-000096280000}"/>
    <cellStyle name="Normal 4 2 2 2 4 5 2 3 2 2" xfId="52236" xr:uid="{00000000-0005-0000-0000-000097280000}"/>
    <cellStyle name="Normal 4 2 2 2 4 5 2 3 3" xfId="39969" xr:uid="{00000000-0005-0000-0000-000098280000}"/>
    <cellStyle name="Normal 4 2 2 2 4 5 2 4" xfId="15433" xr:uid="{00000000-0005-0000-0000-000099280000}"/>
    <cellStyle name="Normal 4 2 2 2 4 5 2 4 2" xfId="44057" xr:uid="{00000000-0005-0000-0000-00009A280000}"/>
    <cellStyle name="Normal 4 2 2 2 4 5 2 5" xfId="27700" xr:uid="{00000000-0005-0000-0000-00009B280000}"/>
    <cellStyle name="Normal 4 2 2 2 4 5 2 5 2" xfId="56324" xr:uid="{00000000-0005-0000-0000-00009C280000}"/>
    <cellStyle name="Normal 4 2 2 2 4 5 2 6" xfId="31790" xr:uid="{00000000-0005-0000-0000-00009D280000}"/>
    <cellStyle name="Normal 4 2 2 2 4 5 3" xfId="5212" xr:uid="{00000000-0005-0000-0000-00009E280000}"/>
    <cellStyle name="Normal 4 2 2 2 4 5 3 2" xfId="17479" xr:uid="{00000000-0005-0000-0000-00009F280000}"/>
    <cellStyle name="Normal 4 2 2 2 4 5 3 2 2" xfId="46103" xr:uid="{00000000-0005-0000-0000-0000A0280000}"/>
    <cellStyle name="Normal 4 2 2 2 4 5 3 3" xfId="33836" xr:uid="{00000000-0005-0000-0000-0000A1280000}"/>
    <cellStyle name="Normal 4 2 2 2 4 5 4" xfId="9301" xr:uid="{00000000-0005-0000-0000-0000A2280000}"/>
    <cellStyle name="Normal 4 2 2 2 4 5 4 2" xfId="21568" xr:uid="{00000000-0005-0000-0000-0000A3280000}"/>
    <cellStyle name="Normal 4 2 2 2 4 5 4 2 2" xfId="50192" xr:uid="{00000000-0005-0000-0000-0000A4280000}"/>
    <cellStyle name="Normal 4 2 2 2 4 5 4 3" xfId="37925" xr:uid="{00000000-0005-0000-0000-0000A5280000}"/>
    <cellStyle name="Normal 4 2 2 2 4 5 5" xfId="13389" xr:uid="{00000000-0005-0000-0000-0000A6280000}"/>
    <cellStyle name="Normal 4 2 2 2 4 5 5 2" xfId="42013" xr:uid="{00000000-0005-0000-0000-0000A7280000}"/>
    <cellStyle name="Normal 4 2 2 2 4 5 6" xfId="25656" xr:uid="{00000000-0005-0000-0000-0000A8280000}"/>
    <cellStyle name="Normal 4 2 2 2 4 5 6 2" xfId="54280" xr:uid="{00000000-0005-0000-0000-0000A9280000}"/>
    <cellStyle name="Normal 4 2 2 2 4 5 7" xfId="29746" xr:uid="{00000000-0005-0000-0000-0000AA280000}"/>
    <cellStyle name="Normal 4 2 2 2 4 6" xfId="2143" xr:uid="{00000000-0005-0000-0000-0000AB280000}"/>
    <cellStyle name="Normal 4 2 2 2 4 6 2" xfId="6234" xr:uid="{00000000-0005-0000-0000-0000AC280000}"/>
    <cellStyle name="Normal 4 2 2 2 4 6 2 2" xfId="18501" xr:uid="{00000000-0005-0000-0000-0000AD280000}"/>
    <cellStyle name="Normal 4 2 2 2 4 6 2 2 2" xfId="47125" xr:uid="{00000000-0005-0000-0000-0000AE280000}"/>
    <cellStyle name="Normal 4 2 2 2 4 6 2 3" xfId="34858" xr:uid="{00000000-0005-0000-0000-0000AF280000}"/>
    <cellStyle name="Normal 4 2 2 2 4 6 3" xfId="10323" xr:uid="{00000000-0005-0000-0000-0000B0280000}"/>
    <cellStyle name="Normal 4 2 2 2 4 6 3 2" xfId="22590" xr:uid="{00000000-0005-0000-0000-0000B1280000}"/>
    <cellStyle name="Normal 4 2 2 2 4 6 3 2 2" xfId="51214" xr:uid="{00000000-0005-0000-0000-0000B2280000}"/>
    <cellStyle name="Normal 4 2 2 2 4 6 3 3" xfId="38947" xr:uid="{00000000-0005-0000-0000-0000B3280000}"/>
    <cellStyle name="Normal 4 2 2 2 4 6 4" xfId="14411" xr:uid="{00000000-0005-0000-0000-0000B4280000}"/>
    <cellStyle name="Normal 4 2 2 2 4 6 4 2" xfId="43035" xr:uid="{00000000-0005-0000-0000-0000B5280000}"/>
    <cellStyle name="Normal 4 2 2 2 4 6 5" xfId="26678" xr:uid="{00000000-0005-0000-0000-0000B6280000}"/>
    <cellStyle name="Normal 4 2 2 2 4 6 5 2" xfId="55302" xr:uid="{00000000-0005-0000-0000-0000B7280000}"/>
    <cellStyle name="Normal 4 2 2 2 4 6 6" xfId="30768" xr:uid="{00000000-0005-0000-0000-0000B8280000}"/>
    <cellStyle name="Normal 4 2 2 2 4 7" xfId="4190" xr:uid="{00000000-0005-0000-0000-0000B9280000}"/>
    <cellStyle name="Normal 4 2 2 2 4 7 2" xfId="16457" xr:uid="{00000000-0005-0000-0000-0000BA280000}"/>
    <cellStyle name="Normal 4 2 2 2 4 7 2 2" xfId="45081" xr:uid="{00000000-0005-0000-0000-0000BB280000}"/>
    <cellStyle name="Normal 4 2 2 2 4 7 3" xfId="32814" xr:uid="{00000000-0005-0000-0000-0000BC280000}"/>
    <cellStyle name="Normal 4 2 2 2 4 8" xfId="8279" xr:uid="{00000000-0005-0000-0000-0000BD280000}"/>
    <cellStyle name="Normal 4 2 2 2 4 8 2" xfId="20546" xr:uid="{00000000-0005-0000-0000-0000BE280000}"/>
    <cellStyle name="Normal 4 2 2 2 4 8 2 2" xfId="49170" xr:uid="{00000000-0005-0000-0000-0000BF280000}"/>
    <cellStyle name="Normal 4 2 2 2 4 8 3" xfId="36903" xr:uid="{00000000-0005-0000-0000-0000C0280000}"/>
    <cellStyle name="Normal 4 2 2 2 4 9" xfId="12367" xr:uid="{00000000-0005-0000-0000-0000C1280000}"/>
    <cellStyle name="Normal 4 2 2 2 4 9 2" xfId="40991" xr:uid="{00000000-0005-0000-0000-0000C2280000}"/>
    <cellStyle name="Normal 4 2 2 2 5" xfId="157" xr:uid="{00000000-0005-0000-0000-0000C3280000}"/>
    <cellStyle name="Normal 4 2 2 2 5 10" xfId="28788" xr:uid="{00000000-0005-0000-0000-0000C4280000}"/>
    <cellStyle name="Normal 4 2 2 2 5 2" xfId="417" xr:uid="{00000000-0005-0000-0000-0000C5280000}"/>
    <cellStyle name="Normal 4 2 2 2 5 2 2" xfId="930" xr:uid="{00000000-0005-0000-0000-0000C6280000}"/>
    <cellStyle name="Normal 4 2 2 2 5 2 2 2" xfId="1952" xr:uid="{00000000-0005-0000-0000-0000C7280000}"/>
    <cellStyle name="Normal 4 2 2 2 5 2 2 2 2" xfId="3996" xr:uid="{00000000-0005-0000-0000-0000C8280000}"/>
    <cellStyle name="Normal 4 2 2 2 5 2 2 2 2 2" xfId="8087" xr:uid="{00000000-0005-0000-0000-0000C9280000}"/>
    <cellStyle name="Normal 4 2 2 2 5 2 2 2 2 2 2" xfId="20354" xr:uid="{00000000-0005-0000-0000-0000CA280000}"/>
    <cellStyle name="Normal 4 2 2 2 5 2 2 2 2 2 2 2" xfId="48978" xr:uid="{00000000-0005-0000-0000-0000CB280000}"/>
    <cellStyle name="Normal 4 2 2 2 5 2 2 2 2 2 3" xfId="36711" xr:uid="{00000000-0005-0000-0000-0000CC280000}"/>
    <cellStyle name="Normal 4 2 2 2 5 2 2 2 2 3" xfId="12176" xr:uid="{00000000-0005-0000-0000-0000CD280000}"/>
    <cellStyle name="Normal 4 2 2 2 5 2 2 2 2 3 2" xfId="24443" xr:uid="{00000000-0005-0000-0000-0000CE280000}"/>
    <cellStyle name="Normal 4 2 2 2 5 2 2 2 2 3 2 2" xfId="53067" xr:uid="{00000000-0005-0000-0000-0000CF280000}"/>
    <cellStyle name="Normal 4 2 2 2 5 2 2 2 2 3 3" xfId="40800" xr:uid="{00000000-0005-0000-0000-0000D0280000}"/>
    <cellStyle name="Normal 4 2 2 2 5 2 2 2 2 4" xfId="16264" xr:uid="{00000000-0005-0000-0000-0000D1280000}"/>
    <cellStyle name="Normal 4 2 2 2 5 2 2 2 2 4 2" xfId="44888" xr:uid="{00000000-0005-0000-0000-0000D2280000}"/>
    <cellStyle name="Normal 4 2 2 2 5 2 2 2 2 5" xfId="28531" xr:uid="{00000000-0005-0000-0000-0000D3280000}"/>
    <cellStyle name="Normal 4 2 2 2 5 2 2 2 2 5 2" xfId="57155" xr:uid="{00000000-0005-0000-0000-0000D4280000}"/>
    <cellStyle name="Normal 4 2 2 2 5 2 2 2 2 6" xfId="32621" xr:uid="{00000000-0005-0000-0000-0000D5280000}"/>
    <cellStyle name="Normal 4 2 2 2 5 2 2 2 3" xfId="6043" xr:uid="{00000000-0005-0000-0000-0000D6280000}"/>
    <cellStyle name="Normal 4 2 2 2 5 2 2 2 3 2" xfId="18310" xr:uid="{00000000-0005-0000-0000-0000D7280000}"/>
    <cellStyle name="Normal 4 2 2 2 5 2 2 2 3 2 2" xfId="46934" xr:uid="{00000000-0005-0000-0000-0000D8280000}"/>
    <cellStyle name="Normal 4 2 2 2 5 2 2 2 3 3" xfId="34667" xr:uid="{00000000-0005-0000-0000-0000D9280000}"/>
    <cellStyle name="Normal 4 2 2 2 5 2 2 2 4" xfId="10132" xr:uid="{00000000-0005-0000-0000-0000DA280000}"/>
    <cellStyle name="Normal 4 2 2 2 5 2 2 2 4 2" xfId="22399" xr:uid="{00000000-0005-0000-0000-0000DB280000}"/>
    <cellStyle name="Normal 4 2 2 2 5 2 2 2 4 2 2" xfId="51023" xr:uid="{00000000-0005-0000-0000-0000DC280000}"/>
    <cellStyle name="Normal 4 2 2 2 5 2 2 2 4 3" xfId="38756" xr:uid="{00000000-0005-0000-0000-0000DD280000}"/>
    <cellStyle name="Normal 4 2 2 2 5 2 2 2 5" xfId="14220" xr:uid="{00000000-0005-0000-0000-0000DE280000}"/>
    <cellStyle name="Normal 4 2 2 2 5 2 2 2 5 2" xfId="42844" xr:uid="{00000000-0005-0000-0000-0000DF280000}"/>
    <cellStyle name="Normal 4 2 2 2 5 2 2 2 6" xfId="26487" xr:uid="{00000000-0005-0000-0000-0000E0280000}"/>
    <cellStyle name="Normal 4 2 2 2 5 2 2 2 6 2" xfId="55111" xr:uid="{00000000-0005-0000-0000-0000E1280000}"/>
    <cellStyle name="Normal 4 2 2 2 5 2 2 2 7" xfId="30577" xr:uid="{00000000-0005-0000-0000-0000E2280000}"/>
    <cellStyle name="Normal 4 2 2 2 5 2 2 3" xfId="2974" xr:uid="{00000000-0005-0000-0000-0000E3280000}"/>
    <cellStyle name="Normal 4 2 2 2 5 2 2 3 2" xfId="7065" xr:uid="{00000000-0005-0000-0000-0000E4280000}"/>
    <cellStyle name="Normal 4 2 2 2 5 2 2 3 2 2" xfId="19332" xr:uid="{00000000-0005-0000-0000-0000E5280000}"/>
    <cellStyle name="Normal 4 2 2 2 5 2 2 3 2 2 2" xfId="47956" xr:uid="{00000000-0005-0000-0000-0000E6280000}"/>
    <cellStyle name="Normal 4 2 2 2 5 2 2 3 2 3" xfId="35689" xr:uid="{00000000-0005-0000-0000-0000E7280000}"/>
    <cellStyle name="Normal 4 2 2 2 5 2 2 3 3" xfId="11154" xr:uid="{00000000-0005-0000-0000-0000E8280000}"/>
    <cellStyle name="Normal 4 2 2 2 5 2 2 3 3 2" xfId="23421" xr:uid="{00000000-0005-0000-0000-0000E9280000}"/>
    <cellStyle name="Normal 4 2 2 2 5 2 2 3 3 2 2" xfId="52045" xr:uid="{00000000-0005-0000-0000-0000EA280000}"/>
    <cellStyle name="Normal 4 2 2 2 5 2 2 3 3 3" xfId="39778" xr:uid="{00000000-0005-0000-0000-0000EB280000}"/>
    <cellStyle name="Normal 4 2 2 2 5 2 2 3 4" xfId="15242" xr:uid="{00000000-0005-0000-0000-0000EC280000}"/>
    <cellStyle name="Normal 4 2 2 2 5 2 2 3 4 2" xfId="43866" xr:uid="{00000000-0005-0000-0000-0000ED280000}"/>
    <cellStyle name="Normal 4 2 2 2 5 2 2 3 5" xfId="27509" xr:uid="{00000000-0005-0000-0000-0000EE280000}"/>
    <cellStyle name="Normal 4 2 2 2 5 2 2 3 5 2" xfId="56133" xr:uid="{00000000-0005-0000-0000-0000EF280000}"/>
    <cellStyle name="Normal 4 2 2 2 5 2 2 3 6" xfId="31599" xr:uid="{00000000-0005-0000-0000-0000F0280000}"/>
    <cellStyle name="Normal 4 2 2 2 5 2 2 4" xfId="5021" xr:uid="{00000000-0005-0000-0000-0000F1280000}"/>
    <cellStyle name="Normal 4 2 2 2 5 2 2 4 2" xfId="17288" xr:uid="{00000000-0005-0000-0000-0000F2280000}"/>
    <cellStyle name="Normal 4 2 2 2 5 2 2 4 2 2" xfId="45912" xr:uid="{00000000-0005-0000-0000-0000F3280000}"/>
    <cellStyle name="Normal 4 2 2 2 5 2 2 4 3" xfId="33645" xr:uid="{00000000-0005-0000-0000-0000F4280000}"/>
    <cellStyle name="Normal 4 2 2 2 5 2 2 5" xfId="9110" xr:uid="{00000000-0005-0000-0000-0000F5280000}"/>
    <cellStyle name="Normal 4 2 2 2 5 2 2 5 2" xfId="21377" xr:uid="{00000000-0005-0000-0000-0000F6280000}"/>
    <cellStyle name="Normal 4 2 2 2 5 2 2 5 2 2" xfId="50001" xr:uid="{00000000-0005-0000-0000-0000F7280000}"/>
    <cellStyle name="Normal 4 2 2 2 5 2 2 5 3" xfId="37734" xr:uid="{00000000-0005-0000-0000-0000F8280000}"/>
    <cellStyle name="Normal 4 2 2 2 5 2 2 6" xfId="13198" xr:uid="{00000000-0005-0000-0000-0000F9280000}"/>
    <cellStyle name="Normal 4 2 2 2 5 2 2 6 2" xfId="41822" xr:uid="{00000000-0005-0000-0000-0000FA280000}"/>
    <cellStyle name="Normal 4 2 2 2 5 2 2 7" xfId="25465" xr:uid="{00000000-0005-0000-0000-0000FB280000}"/>
    <cellStyle name="Normal 4 2 2 2 5 2 2 7 2" xfId="54089" xr:uid="{00000000-0005-0000-0000-0000FC280000}"/>
    <cellStyle name="Normal 4 2 2 2 5 2 2 8" xfId="29555" xr:uid="{00000000-0005-0000-0000-0000FD280000}"/>
    <cellStyle name="Normal 4 2 2 2 5 2 3" xfId="1441" xr:uid="{00000000-0005-0000-0000-0000FE280000}"/>
    <cellStyle name="Normal 4 2 2 2 5 2 3 2" xfId="3485" xr:uid="{00000000-0005-0000-0000-0000FF280000}"/>
    <cellStyle name="Normal 4 2 2 2 5 2 3 2 2" xfId="7576" xr:uid="{00000000-0005-0000-0000-000000290000}"/>
    <cellStyle name="Normal 4 2 2 2 5 2 3 2 2 2" xfId="19843" xr:uid="{00000000-0005-0000-0000-000001290000}"/>
    <cellStyle name="Normal 4 2 2 2 5 2 3 2 2 2 2" xfId="48467" xr:uid="{00000000-0005-0000-0000-000002290000}"/>
    <cellStyle name="Normal 4 2 2 2 5 2 3 2 2 3" xfId="36200" xr:uid="{00000000-0005-0000-0000-000003290000}"/>
    <cellStyle name="Normal 4 2 2 2 5 2 3 2 3" xfId="11665" xr:uid="{00000000-0005-0000-0000-000004290000}"/>
    <cellStyle name="Normal 4 2 2 2 5 2 3 2 3 2" xfId="23932" xr:uid="{00000000-0005-0000-0000-000005290000}"/>
    <cellStyle name="Normal 4 2 2 2 5 2 3 2 3 2 2" xfId="52556" xr:uid="{00000000-0005-0000-0000-000006290000}"/>
    <cellStyle name="Normal 4 2 2 2 5 2 3 2 3 3" xfId="40289" xr:uid="{00000000-0005-0000-0000-000007290000}"/>
    <cellStyle name="Normal 4 2 2 2 5 2 3 2 4" xfId="15753" xr:uid="{00000000-0005-0000-0000-000008290000}"/>
    <cellStyle name="Normal 4 2 2 2 5 2 3 2 4 2" xfId="44377" xr:uid="{00000000-0005-0000-0000-000009290000}"/>
    <cellStyle name="Normal 4 2 2 2 5 2 3 2 5" xfId="28020" xr:uid="{00000000-0005-0000-0000-00000A290000}"/>
    <cellStyle name="Normal 4 2 2 2 5 2 3 2 5 2" xfId="56644" xr:uid="{00000000-0005-0000-0000-00000B290000}"/>
    <cellStyle name="Normal 4 2 2 2 5 2 3 2 6" xfId="32110" xr:uid="{00000000-0005-0000-0000-00000C290000}"/>
    <cellStyle name="Normal 4 2 2 2 5 2 3 3" xfId="5532" xr:uid="{00000000-0005-0000-0000-00000D290000}"/>
    <cellStyle name="Normal 4 2 2 2 5 2 3 3 2" xfId="17799" xr:uid="{00000000-0005-0000-0000-00000E290000}"/>
    <cellStyle name="Normal 4 2 2 2 5 2 3 3 2 2" xfId="46423" xr:uid="{00000000-0005-0000-0000-00000F290000}"/>
    <cellStyle name="Normal 4 2 2 2 5 2 3 3 3" xfId="34156" xr:uid="{00000000-0005-0000-0000-000010290000}"/>
    <cellStyle name="Normal 4 2 2 2 5 2 3 4" xfId="9621" xr:uid="{00000000-0005-0000-0000-000011290000}"/>
    <cellStyle name="Normal 4 2 2 2 5 2 3 4 2" xfId="21888" xr:uid="{00000000-0005-0000-0000-000012290000}"/>
    <cellStyle name="Normal 4 2 2 2 5 2 3 4 2 2" xfId="50512" xr:uid="{00000000-0005-0000-0000-000013290000}"/>
    <cellStyle name="Normal 4 2 2 2 5 2 3 4 3" xfId="38245" xr:uid="{00000000-0005-0000-0000-000014290000}"/>
    <cellStyle name="Normal 4 2 2 2 5 2 3 5" xfId="13709" xr:uid="{00000000-0005-0000-0000-000015290000}"/>
    <cellStyle name="Normal 4 2 2 2 5 2 3 5 2" xfId="42333" xr:uid="{00000000-0005-0000-0000-000016290000}"/>
    <cellStyle name="Normal 4 2 2 2 5 2 3 6" xfId="25976" xr:uid="{00000000-0005-0000-0000-000017290000}"/>
    <cellStyle name="Normal 4 2 2 2 5 2 3 6 2" xfId="54600" xr:uid="{00000000-0005-0000-0000-000018290000}"/>
    <cellStyle name="Normal 4 2 2 2 5 2 3 7" xfId="30066" xr:uid="{00000000-0005-0000-0000-000019290000}"/>
    <cellStyle name="Normal 4 2 2 2 5 2 4" xfId="2463" xr:uid="{00000000-0005-0000-0000-00001A290000}"/>
    <cellStyle name="Normal 4 2 2 2 5 2 4 2" xfId="6554" xr:uid="{00000000-0005-0000-0000-00001B290000}"/>
    <cellStyle name="Normal 4 2 2 2 5 2 4 2 2" xfId="18821" xr:uid="{00000000-0005-0000-0000-00001C290000}"/>
    <cellStyle name="Normal 4 2 2 2 5 2 4 2 2 2" xfId="47445" xr:uid="{00000000-0005-0000-0000-00001D290000}"/>
    <cellStyle name="Normal 4 2 2 2 5 2 4 2 3" xfId="35178" xr:uid="{00000000-0005-0000-0000-00001E290000}"/>
    <cellStyle name="Normal 4 2 2 2 5 2 4 3" xfId="10643" xr:uid="{00000000-0005-0000-0000-00001F290000}"/>
    <cellStyle name="Normal 4 2 2 2 5 2 4 3 2" xfId="22910" xr:uid="{00000000-0005-0000-0000-000020290000}"/>
    <cellStyle name="Normal 4 2 2 2 5 2 4 3 2 2" xfId="51534" xr:uid="{00000000-0005-0000-0000-000021290000}"/>
    <cellStyle name="Normal 4 2 2 2 5 2 4 3 3" xfId="39267" xr:uid="{00000000-0005-0000-0000-000022290000}"/>
    <cellStyle name="Normal 4 2 2 2 5 2 4 4" xfId="14731" xr:uid="{00000000-0005-0000-0000-000023290000}"/>
    <cellStyle name="Normal 4 2 2 2 5 2 4 4 2" xfId="43355" xr:uid="{00000000-0005-0000-0000-000024290000}"/>
    <cellStyle name="Normal 4 2 2 2 5 2 4 5" xfId="26998" xr:uid="{00000000-0005-0000-0000-000025290000}"/>
    <cellStyle name="Normal 4 2 2 2 5 2 4 5 2" xfId="55622" xr:uid="{00000000-0005-0000-0000-000026290000}"/>
    <cellStyle name="Normal 4 2 2 2 5 2 4 6" xfId="31088" xr:uid="{00000000-0005-0000-0000-000027290000}"/>
    <cellStyle name="Normal 4 2 2 2 5 2 5" xfId="4510" xr:uid="{00000000-0005-0000-0000-000028290000}"/>
    <cellStyle name="Normal 4 2 2 2 5 2 5 2" xfId="16777" xr:uid="{00000000-0005-0000-0000-000029290000}"/>
    <cellStyle name="Normal 4 2 2 2 5 2 5 2 2" xfId="45401" xr:uid="{00000000-0005-0000-0000-00002A290000}"/>
    <cellStyle name="Normal 4 2 2 2 5 2 5 3" xfId="33134" xr:uid="{00000000-0005-0000-0000-00002B290000}"/>
    <cellStyle name="Normal 4 2 2 2 5 2 6" xfId="8599" xr:uid="{00000000-0005-0000-0000-00002C290000}"/>
    <cellStyle name="Normal 4 2 2 2 5 2 6 2" xfId="20866" xr:uid="{00000000-0005-0000-0000-00002D290000}"/>
    <cellStyle name="Normal 4 2 2 2 5 2 6 2 2" xfId="49490" xr:uid="{00000000-0005-0000-0000-00002E290000}"/>
    <cellStyle name="Normal 4 2 2 2 5 2 6 3" xfId="37223" xr:uid="{00000000-0005-0000-0000-00002F290000}"/>
    <cellStyle name="Normal 4 2 2 2 5 2 7" xfId="12687" xr:uid="{00000000-0005-0000-0000-000030290000}"/>
    <cellStyle name="Normal 4 2 2 2 5 2 7 2" xfId="41311" xr:uid="{00000000-0005-0000-0000-000031290000}"/>
    <cellStyle name="Normal 4 2 2 2 5 2 8" xfId="24954" xr:uid="{00000000-0005-0000-0000-000032290000}"/>
    <cellStyle name="Normal 4 2 2 2 5 2 8 2" xfId="53578" xr:uid="{00000000-0005-0000-0000-000033290000}"/>
    <cellStyle name="Normal 4 2 2 2 5 2 9" xfId="29044" xr:uid="{00000000-0005-0000-0000-000034290000}"/>
    <cellStyle name="Normal 4 2 2 2 5 3" xfId="674" xr:uid="{00000000-0005-0000-0000-000035290000}"/>
    <cellStyle name="Normal 4 2 2 2 5 3 2" xfId="1696" xr:uid="{00000000-0005-0000-0000-000036290000}"/>
    <cellStyle name="Normal 4 2 2 2 5 3 2 2" xfId="3740" xr:uid="{00000000-0005-0000-0000-000037290000}"/>
    <cellStyle name="Normal 4 2 2 2 5 3 2 2 2" xfId="7831" xr:uid="{00000000-0005-0000-0000-000038290000}"/>
    <cellStyle name="Normal 4 2 2 2 5 3 2 2 2 2" xfId="20098" xr:uid="{00000000-0005-0000-0000-000039290000}"/>
    <cellStyle name="Normal 4 2 2 2 5 3 2 2 2 2 2" xfId="48722" xr:uid="{00000000-0005-0000-0000-00003A290000}"/>
    <cellStyle name="Normal 4 2 2 2 5 3 2 2 2 3" xfId="36455" xr:uid="{00000000-0005-0000-0000-00003B290000}"/>
    <cellStyle name="Normal 4 2 2 2 5 3 2 2 3" xfId="11920" xr:uid="{00000000-0005-0000-0000-00003C290000}"/>
    <cellStyle name="Normal 4 2 2 2 5 3 2 2 3 2" xfId="24187" xr:uid="{00000000-0005-0000-0000-00003D290000}"/>
    <cellStyle name="Normal 4 2 2 2 5 3 2 2 3 2 2" xfId="52811" xr:uid="{00000000-0005-0000-0000-00003E290000}"/>
    <cellStyle name="Normal 4 2 2 2 5 3 2 2 3 3" xfId="40544" xr:uid="{00000000-0005-0000-0000-00003F290000}"/>
    <cellStyle name="Normal 4 2 2 2 5 3 2 2 4" xfId="16008" xr:uid="{00000000-0005-0000-0000-000040290000}"/>
    <cellStyle name="Normal 4 2 2 2 5 3 2 2 4 2" xfId="44632" xr:uid="{00000000-0005-0000-0000-000041290000}"/>
    <cellStyle name="Normal 4 2 2 2 5 3 2 2 5" xfId="28275" xr:uid="{00000000-0005-0000-0000-000042290000}"/>
    <cellStyle name="Normal 4 2 2 2 5 3 2 2 5 2" xfId="56899" xr:uid="{00000000-0005-0000-0000-000043290000}"/>
    <cellStyle name="Normal 4 2 2 2 5 3 2 2 6" xfId="32365" xr:uid="{00000000-0005-0000-0000-000044290000}"/>
    <cellStyle name="Normal 4 2 2 2 5 3 2 3" xfId="5787" xr:uid="{00000000-0005-0000-0000-000045290000}"/>
    <cellStyle name="Normal 4 2 2 2 5 3 2 3 2" xfId="18054" xr:uid="{00000000-0005-0000-0000-000046290000}"/>
    <cellStyle name="Normal 4 2 2 2 5 3 2 3 2 2" xfId="46678" xr:uid="{00000000-0005-0000-0000-000047290000}"/>
    <cellStyle name="Normal 4 2 2 2 5 3 2 3 3" xfId="34411" xr:uid="{00000000-0005-0000-0000-000048290000}"/>
    <cellStyle name="Normal 4 2 2 2 5 3 2 4" xfId="9876" xr:uid="{00000000-0005-0000-0000-000049290000}"/>
    <cellStyle name="Normal 4 2 2 2 5 3 2 4 2" xfId="22143" xr:uid="{00000000-0005-0000-0000-00004A290000}"/>
    <cellStyle name="Normal 4 2 2 2 5 3 2 4 2 2" xfId="50767" xr:uid="{00000000-0005-0000-0000-00004B290000}"/>
    <cellStyle name="Normal 4 2 2 2 5 3 2 4 3" xfId="38500" xr:uid="{00000000-0005-0000-0000-00004C290000}"/>
    <cellStyle name="Normal 4 2 2 2 5 3 2 5" xfId="13964" xr:uid="{00000000-0005-0000-0000-00004D290000}"/>
    <cellStyle name="Normal 4 2 2 2 5 3 2 5 2" xfId="42588" xr:uid="{00000000-0005-0000-0000-00004E290000}"/>
    <cellStyle name="Normal 4 2 2 2 5 3 2 6" xfId="26231" xr:uid="{00000000-0005-0000-0000-00004F290000}"/>
    <cellStyle name="Normal 4 2 2 2 5 3 2 6 2" xfId="54855" xr:uid="{00000000-0005-0000-0000-000050290000}"/>
    <cellStyle name="Normal 4 2 2 2 5 3 2 7" xfId="30321" xr:uid="{00000000-0005-0000-0000-000051290000}"/>
    <cellStyle name="Normal 4 2 2 2 5 3 3" xfId="2718" xr:uid="{00000000-0005-0000-0000-000052290000}"/>
    <cellStyle name="Normal 4 2 2 2 5 3 3 2" xfId="6809" xr:uid="{00000000-0005-0000-0000-000053290000}"/>
    <cellStyle name="Normal 4 2 2 2 5 3 3 2 2" xfId="19076" xr:uid="{00000000-0005-0000-0000-000054290000}"/>
    <cellStyle name="Normal 4 2 2 2 5 3 3 2 2 2" xfId="47700" xr:uid="{00000000-0005-0000-0000-000055290000}"/>
    <cellStyle name="Normal 4 2 2 2 5 3 3 2 3" xfId="35433" xr:uid="{00000000-0005-0000-0000-000056290000}"/>
    <cellStyle name="Normal 4 2 2 2 5 3 3 3" xfId="10898" xr:uid="{00000000-0005-0000-0000-000057290000}"/>
    <cellStyle name="Normal 4 2 2 2 5 3 3 3 2" xfId="23165" xr:uid="{00000000-0005-0000-0000-000058290000}"/>
    <cellStyle name="Normal 4 2 2 2 5 3 3 3 2 2" xfId="51789" xr:uid="{00000000-0005-0000-0000-000059290000}"/>
    <cellStyle name="Normal 4 2 2 2 5 3 3 3 3" xfId="39522" xr:uid="{00000000-0005-0000-0000-00005A290000}"/>
    <cellStyle name="Normal 4 2 2 2 5 3 3 4" xfId="14986" xr:uid="{00000000-0005-0000-0000-00005B290000}"/>
    <cellStyle name="Normal 4 2 2 2 5 3 3 4 2" xfId="43610" xr:uid="{00000000-0005-0000-0000-00005C290000}"/>
    <cellStyle name="Normal 4 2 2 2 5 3 3 5" xfId="27253" xr:uid="{00000000-0005-0000-0000-00005D290000}"/>
    <cellStyle name="Normal 4 2 2 2 5 3 3 5 2" xfId="55877" xr:uid="{00000000-0005-0000-0000-00005E290000}"/>
    <cellStyle name="Normal 4 2 2 2 5 3 3 6" xfId="31343" xr:uid="{00000000-0005-0000-0000-00005F290000}"/>
    <cellStyle name="Normal 4 2 2 2 5 3 4" xfId="4765" xr:uid="{00000000-0005-0000-0000-000060290000}"/>
    <cellStyle name="Normal 4 2 2 2 5 3 4 2" xfId="17032" xr:uid="{00000000-0005-0000-0000-000061290000}"/>
    <cellStyle name="Normal 4 2 2 2 5 3 4 2 2" xfId="45656" xr:uid="{00000000-0005-0000-0000-000062290000}"/>
    <cellStyle name="Normal 4 2 2 2 5 3 4 3" xfId="33389" xr:uid="{00000000-0005-0000-0000-000063290000}"/>
    <cellStyle name="Normal 4 2 2 2 5 3 5" xfId="8854" xr:uid="{00000000-0005-0000-0000-000064290000}"/>
    <cellStyle name="Normal 4 2 2 2 5 3 5 2" xfId="21121" xr:uid="{00000000-0005-0000-0000-000065290000}"/>
    <cellStyle name="Normal 4 2 2 2 5 3 5 2 2" xfId="49745" xr:uid="{00000000-0005-0000-0000-000066290000}"/>
    <cellStyle name="Normal 4 2 2 2 5 3 5 3" xfId="37478" xr:uid="{00000000-0005-0000-0000-000067290000}"/>
    <cellStyle name="Normal 4 2 2 2 5 3 6" xfId="12942" xr:uid="{00000000-0005-0000-0000-000068290000}"/>
    <cellStyle name="Normal 4 2 2 2 5 3 6 2" xfId="41566" xr:uid="{00000000-0005-0000-0000-000069290000}"/>
    <cellStyle name="Normal 4 2 2 2 5 3 7" xfId="25209" xr:uid="{00000000-0005-0000-0000-00006A290000}"/>
    <cellStyle name="Normal 4 2 2 2 5 3 7 2" xfId="53833" xr:uid="{00000000-0005-0000-0000-00006B290000}"/>
    <cellStyle name="Normal 4 2 2 2 5 3 8" xfId="29299" xr:uid="{00000000-0005-0000-0000-00006C290000}"/>
    <cellStyle name="Normal 4 2 2 2 5 4" xfId="1185" xr:uid="{00000000-0005-0000-0000-00006D290000}"/>
    <cellStyle name="Normal 4 2 2 2 5 4 2" xfId="3229" xr:uid="{00000000-0005-0000-0000-00006E290000}"/>
    <cellStyle name="Normal 4 2 2 2 5 4 2 2" xfId="7320" xr:uid="{00000000-0005-0000-0000-00006F290000}"/>
    <cellStyle name="Normal 4 2 2 2 5 4 2 2 2" xfId="19587" xr:uid="{00000000-0005-0000-0000-000070290000}"/>
    <cellStyle name="Normal 4 2 2 2 5 4 2 2 2 2" xfId="48211" xr:uid="{00000000-0005-0000-0000-000071290000}"/>
    <cellStyle name="Normal 4 2 2 2 5 4 2 2 3" xfId="35944" xr:uid="{00000000-0005-0000-0000-000072290000}"/>
    <cellStyle name="Normal 4 2 2 2 5 4 2 3" xfId="11409" xr:uid="{00000000-0005-0000-0000-000073290000}"/>
    <cellStyle name="Normal 4 2 2 2 5 4 2 3 2" xfId="23676" xr:uid="{00000000-0005-0000-0000-000074290000}"/>
    <cellStyle name="Normal 4 2 2 2 5 4 2 3 2 2" xfId="52300" xr:uid="{00000000-0005-0000-0000-000075290000}"/>
    <cellStyle name="Normal 4 2 2 2 5 4 2 3 3" xfId="40033" xr:uid="{00000000-0005-0000-0000-000076290000}"/>
    <cellStyle name="Normal 4 2 2 2 5 4 2 4" xfId="15497" xr:uid="{00000000-0005-0000-0000-000077290000}"/>
    <cellStyle name="Normal 4 2 2 2 5 4 2 4 2" xfId="44121" xr:uid="{00000000-0005-0000-0000-000078290000}"/>
    <cellStyle name="Normal 4 2 2 2 5 4 2 5" xfId="27764" xr:uid="{00000000-0005-0000-0000-000079290000}"/>
    <cellStyle name="Normal 4 2 2 2 5 4 2 5 2" xfId="56388" xr:uid="{00000000-0005-0000-0000-00007A290000}"/>
    <cellStyle name="Normal 4 2 2 2 5 4 2 6" xfId="31854" xr:uid="{00000000-0005-0000-0000-00007B290000}"/>
    <cellStyle name="Normal 4 2 2 2 5 4 3" xfId="5276" xr:uid="{00000000-0005-0000-0000-00007C290000}"/>
    <cellStyle name="Normal 4 2 2 2 5 4 3 2" xfId="17543" xr:uid="{00000000-0005-0000-0000-00007D290000}"/>
    <cellStyle name="Normal 4 2 2 2 5 4 3 2 2" xfId="46167" xr:uid="{00000000-0005-0000-0000-00007E290000}"/>
    <cellStyle name="Normal 4 2 2 2 5 4 3 3" xfId="33900" xr:uid="{00000000-0005-0000-0000-00007F290000}"/>
    <cellStyle name="Normal 4 2 2 2 5 4 4" xfId="9365" xr:uid="{00000000-0005-0000-0000-000080290000}"/>
    <cellStyle name="Normal 4 2 2 2 5 4 4 2" xfId="21632" xr:uid="{00000000-0005-0000-0000-000081290000}"/>
    <cellStyle name="Normal 4 2 2 2 5 4 4 2 2" xfId="50256" xr:uid="{00000000-0005-0000-0000-000082290000}"/>
    <cellStyle name="Normal 4 2 2 2 5 4 4 3" xfId="37989" xr:uid="{00000000-0005-0000-0000-000083290000}"/>
    <cellStyle name="Normal 4 2 2 2 5 4 5" xfId="13453" xr:uid="{00000000-0005-0000-0000-000084290000}"/>
    <cellStyle name="Normal 4 2 2 2 5 4 5 2" xfId="42077" xr:uid="{00000000-0005-0000-0000-000085290000}"/>
    <cellStyle name="Normal 4 2 2 2 5 4 6" xfId="25720" xr:uid="{00000000-0005-0000-0000-000086290000}"/>
    <cellStyle name="Normal 4 2 2 2 5 4 6 2" xfId="54344" xr:uid="{00000000-0005-0000-0000-000087290000}"/>
    <cellStyle name="Normal 4 2 2 2 5 4 7" xfId="29810" xr:uid="{00000000-0005-0000-0000-000088290000}"/>
    <cellStyle name="Normal 4 2 2 2 5 5" xfId="2207" xr:uid="{00000000-0005-0000-0000-000089290000}"/>
    <cellStyle name="Normal 4 2 2 2 5 5 2" xfId="6298" xr:uid="{00000000-0005-0000-0000-00008A290000}"/>
    <cellStyle name="Normal 4 2 2 2 5 5 2 2" xfId="18565" xr:uid="{00000000-0005-0000-0000-00008B290000}"/>
    <cellStyle name="Normal 4 2 2 2 5 5 2 2 2" xfId="47189" xr:uid="{00000000-0005-0000-0000-00008C290000}"/>
    <cellStyle name="Normal 4 2 2 2 5 5 2 3" xfId="34922" xr:uid="{00000000-0005-0000-0000-00008D290000}"/>
    <cellStyle name="Normal 4 2 2 2 5 5 3" xfId="10387" xr:uid="{00000000-0005-0000-0000-00008E290000}"/>
    <cellStyle name="Normal 4 2 2 2 5 5 3 2" xfId="22654" xr:uid="{00000000-0005-0000-0000-00008F290000}"/>
    <cellStyle name="Normal 4 2 2 2 5 5 3 2 2" xfId="51278" xr:uid="{00000000-0005-0000-0000-000090290000}"/>
    <cellStyle name="Normal 4 2 2 2 5 5 3 3" xfId="39011" xr:uid="{00000000-0005-0000-0000-000091290000}"/>
    <cellStyle name="Normal 4 2 2 2 5 5 4" xfId="14475" xr:uid="{00000000-0005-0000-0000-000092290000}"/>
    <cellStyle name="Normal 4 2 2 2 5 5 4 2" xfId="43099" xr:uid="{00000000-0005-0000-0000-000093290000}"/>
    <cellStyle name="Normal 4 2 2 2 5 5 5" xfId="26742" xr:uid="{00000000-0005-0000-0000-000094290000}"/>
    <cellStyle name="Normal 4 2 2 2 5 5 5 2" xfId="55366" xr:uid="{00000000-0005-0000-0000-000095290000}"/>
    <cellStyle name="Normal 4 2 2 2 5 5 6" xfId="30832" xr:uid="{00000000-0005-0000-0000-000096290000}"/>
    <cellStyle name="Normal 4 2 2 2 5 6" xfId="4254" xr:uid="{00000000-0005-0000-0000-000097290000}"/>
    <cellStyle name="Normal 4 2 2 2 5 6 2" xfId="16521" xr:uid="{00000000-0005-0000-0000-000098290000}"/>
    <cellStyle name="Normal 4 2 2 2 5 6 2 2" xfId="45145" xr:uid="{00000000-0005-0000-0000-000099290000}"/>
    <cellStyle name="Normal 4 2 2 2 5 6 3" xfId="32878" xr:uid="{00000000-0005-0000-0000-00009A290000}"/>
    <cellStyle name="Normal 4 2 2 2 5 7" xfId="8343" xr:uid="{00000000-0005-0000-0000-00009B290000}"/>
    <cellStyle name="Normal 4 2 2 2 5 7 2" xfId="20610" xr:uid="{00000000-0005-0000-0000-00009C290000}"/>
    <cellStyle name="Normal 4 2 2 2 5 7 2 2" xfId="49234" xr:uid="{00000000-0005-0000-0000-00009D290000}"/>
    <cellStyle name="Normal 4 2 2 2 5 7 3" xfId="36967" xr:uid="{00000000-0005-0000-0000-00009E290000}"/>
    <cellStyle name="Normal 4 2 2 2 5 8" xfId="12431" xr:uid="{00000000-0005-0000-0000-00009F290000}"/>
    <cellStyle name="Normal 4 2 2 2 5 8 2" xfId="41055" xr:uid="{00000000-0005-0000-0000-0000A0290000}"/>
    <cellStyle name="Normal 4 2 2 2 5 9" xfId="24698" xr:uid="{00000000-0005-0000-0000-0000A1290000}"/>
    <cellStyle name="Normal 4 2 2 2 5 9 2" xfId="53322" xr:uid="{00000000-0005-0000-0000-0000A2290000}"/>
    <cellStyle name="Normal 4 2 2 2 6" xfId="289" xr:uid="{00000000-0005-0000-0000-0000A3290000}"/>
    <cellStyle name="Normal 4 2 2 2 6 2" xfId="802" xr:uid="{00000000-0005-0000-0000-0000A4290000}"/>
    <cellStyle name="Normal 4 2 2 2 6 2 2" xfId="1824" xr:uid="{00000000-0005-0000-0000-0000A5290000}"/>
    <cellStyle name="Normal 4 2 2 2 6 2 2 2" xfId="3868" xr:uid="{00000000-0005-0000-0000-0000A6290000}"/>
    <cellStyle name="Normal 4 2 2 2 6 2 2 2 2" xfId="7959" xr:uid="{00000000-0005-0000-0000-0000A7290000}"/>
    <cellStyle name="Normal 4 2 2 2 6 2 2 2 2 2" xfId="20226" xr:uid="{00000000-0005-0000-0000-0000A8290000}"/>
    <cellStyle name="Normal 4 2 2 2 6 2 2 2 2 2 2" xfId="48850" xr:uid="{00000000-0005-0000-0000-0000A9290000}"/>
    <cellStyle name="Normal 4 2 2 2 6 2 2 2 2 3" xfId="36583" xr:uid="{00000000-0005-0000-0000-0000AA290000}"/>
    <cellStyle name="Normal 4 2 2 2 6 2 2 2 3" xfId="12048" xr:uid="{00000000-0005-0000-0000-0000AB290000}"/>
    <cellStyle name="Normal 4 2 2 2 6 2 2 2 3 2" xfId="24315" xr:uid="{00000000-0005-0000-0000-0000AC290000}"/>
    <cellStyle name="Normal 4 2 2 2 6 2 2 2 3 2 2" xfId="52939" xr:uid="{00000000-0005-0000-0000-0000AD290000}"/>
    <cellStyle name="Normal 4 2 2 2 6 2 2 2 3 3" xfId="40672" xr:uid="{00000000-0005-0000-0000-0000AE290000}"/>
    <cellStyle name="Normal 4 2 2 2 6 2 2 2 4" xfId="16136" xr:uid="{00000000-0005-0000-0000-0000AF290000}"/>
    <cellStyle name="Normal 4 2 2 2 6 2 2 2 4 2" xfId="44760" xr:uid="{00000000-0005-0000-0000-0000B0290000}"/>
    <cellStyle name="Normal 4 2 2 2 6 2 2 2 5" xfId="28403" xr:uid="{00000000-0005-0000-0000-0000B1290000}"/>
    <cellStyle name="Normal 4 2 2 2 6 2 2 2 5 2" xfId="57027" xr:uid="{00000000-0005-0000-0000-0000B2290000}"/>
    <cellStyle name="Normal 4 2 2 2 6 2 2 2 6" xfId="32493" xr:uid="{00000000-0005-0000-0000-0000B3290000}"/>
    <cellStyle name="Normal 4 2 2 2 6 2 2 3" xfId="5915" xr:uid="{00000000-0005-0000-0000-0000B4290000}"/>
    <cellStyle name="Normal 4 2 2 2 6 2 2 3 2" xfId="18182" xr:uid="{00000000-0005-0000-0000-0000B5290000}"/>
    <cellStyle name="Normal 4 2 2 2 6 2 2 3 2 2" xfId="46806" xr:uid="{00000000-0005-0000-0000-0000B6290000}"/>
    <cellStyle name="Normal 4 2 2 2 6 2 2 3 3" xfId="34539" xr:uid="{00000000-0005-0000-0000-0000B7290000}"/>
    <cellStyle name="Normal 4 2 2 2 6 2 2 4" xfId="10004" xr:uid="{00000000-0005-0000-0000-0000B8290000}"/>
    <cellStyle name="Normal 4 2 2 2 6 2 2 4 2" xfId="22271" xr:uid="{00000000-0005-0000-0000-0000B9290000}"/>
    <cellStyle name="Normal 4 2 2 2 6 2 2 4 2 2" xfId="50895" xr:uid="{00000000-0005-0000-0000-0000BA290000}"/>
    <cellStyle name="Normal 4 2 2 2 6 2 2 4 3" xfId="38628" xr:uid="{00000000-0005-0000-0000-0000BB290000}"/>
    <cellStyle name="Normal 4 2 2 2 6 2 2 5" xfId="14092" xr:uid="{00000000-0005-0000-0000-0000BC290000}"/>
    <cellStyle name="Normal 4 2 2 2 6 2 2 5 2" xfId="42716" xr:uid="{00000000-0005-0000-0000-0000BD290000}"/>
    <cellStyle name="Normal 4 2 2 2 6 2 2 6" xfId="26359" xr:uid="{00000000-0005-0000-0000-0000BE290000}"/>
    <cellStyle name="Normal 4 2 2 2 6 2 2 6 2" xfId="54983" xr:uid="{00000000-0005-0000-0000-0000BF290000}"/>
    <cellStyle name="Normal 4 2 2 2 6 2 2 7" xfId="30449" xr:uid="{00000000-0005-0000-0000-0000C0290000}"/>
    <cellStyle name="Normal 4 2 2 2 6 2 3" xfId="2846" xr:uid="{00000000-0005-0000-0000-0000C1290000}"/>
    <cellStyle name="Normal 4 2 2 2 6 2 3 2" xfId="6937" xr:uid="{00000000-0005-0000-0000-0000C2290000}"/>
    <cellStyle name="Normal 4 2 2 2 6 2 3 2 2" xfId="19204" xr:uid="{00000000-0005-0000-0000-0000C3290000}"/>
    <cellStyle name="Normal 4 2 2 2 6 2 3 2 2 2" xfId="47828" xr:uid="{00000000-0005-0000-0000-0000C4290000}"/>
    <cellStyle name="Normal 4 2 2 2 6 2 3 2 3" xfId="35561" xr:uid="{00000000-0005-0000-0000-0000C5290000}"/>
    <cellStyle name="Normal 4 2 2 2 6 2 3 3" xfId="11026" xr:uid="{00000000-0005-0000-0000-0000C6290000}"/>
    <cellStyle name="Normal 4 2 2 2 6 2 3 3 2" xfId="23293" xr:uid="{00000000-0005-0000-0000-0000C7290000}"/>
    <cellStyle name="Normal 4 2 2 2 6 2 3 3 2 2" xfId="51917" xr:uid="{00000000-0005-0000-0000-0000C8290000}"/>
    <cellStyle name="Normal 4 2 2 2 6 2 3 3 3" xfId="39650" xr:uid="{00000000-0005-0000-0000-0000C9290000}"/>
    <cellStyle name="Normal 4 2 2 2 6 2 3 4" xfId="15114" xr:uid="{00000000-0005-0000-0000-0000CA290000}"/>
    <cellStyle name="Normal 4 2 2 2 6 2 3 4 2" xfId="43738" xr:uid="{00000000-0005-0000-0000-0000CB290000}"/>
    <cellStyle name="Normal 4 2 2 2 6 2 3 5" xfId="27381" xr:uid="{00000000-0005-0000-0000-0000CC290000}"/>
    <cellStyle name="Normal 4 2 2 2 6 2 3 5 2" xfId="56005" xr:uid="{00000000-0005-0000-0000-0000CD290000}"/>
    <cellStyle name="Normal 4 2 2 2 6 2 3 6" xfId="31471" xr:uid="{00000000-0005-0000-0000-0000CE290000}"/>
    <cellStyle name="Normal 4 2 2 2 6 2 4" xfId="4893" xr:uid="{00000000-0005-0000-0000-0000CF290000}"/>
    <cellStyle name="Normal 4 2 2 2 6 2 4 2" xfId="17160" xr:uid="{00000000-0005-0000-0000-0000D0290000}"/>
    <cellStyle name="Normal 4 2 2 2 6 2 4 2 2" xfId="45784" xr:uid="{00000000-0005-0000-0000-0000D1290000}"/>
    <cellStyle name="Normal 4 2 2 2 6 2 4 3" xfId="33517" xr:uid="{00000000-0005-0000-0000-0000D2290000}"/>
    <cellStyle name="Normal 4 2 2 2 6 2 5" xfId="8982" xr:uid="{00000000-0005-0000-0000-0000D3290000}"/>
    <cellStyle name="Normal 4 2 2 2 6 2 5 2" xfId="21249" xr:uid="{00000000-0005-0000-0000-0000D4290000}"/>
    <cellStyle name="Normal 4 2 2 2 6 2 5 2 2" xfId="49873" xr:uid="{00000000-0005-0000-0000-0000D5290000}"/>
    <cellStyle name="Normal 4 2 2 2 6 2 5 3" xfId="37606" xr:uid="{00000000-0005-0000-0000-0000D6290000}"/>
    <cellStyle name="Normal 4 2 2 2 6 2 6" xfId="13070" xr:uid="{00000000-0005-0000-0000-0000D7290000}"/>
    <cellStyle name="Normal 4 2 2 2 6 2 6 2" xfId="41694" xr:uid="{00000000-0005-0000-0000-0000D8290000}"/>
    <cellStyle name="Normal 4 2 2 2 6 2 7" xfId="25337" xr:uid="{00000000-0005-0000-0000-0000D9290000}"/>
    <cellStyle name="Normal 4 2 2 2 6 2 7 2" xfId="53961" xr:uid="{00000000-0005-0000-0000-0000DA290000}"/>
    <cellStyle name="Normal 4 2 2 2 6 2 8" xfId="29427" xr:uid="{00000000-0005-0000-0000-0000DB290000}"/>
    <cellStyle name="Normal 4 2 2 2 6 3" xfId="1313" xr:uid="{00000000-0005-0000-0000-0000DC290000}"/>
    <cellStyle name="Normal 4 2 2 2 6 3 2" xfId="3357" xr:uid="{00000000-0005-0000-0000-0000DD290000}"/>
    <cellStyle name="Normal 4 2 2 2 6 3 2 2" xfId="7448" xr:uid="{00000000-0005-0000-0000-0000DE290000}"/>
    <cellStyle name="Normal 4 2 2 2 6 3 2 2 2" xfId="19715" xr:uid="{00000000-0005-0000-0000-0000DF290000}"/>
    <cellStyle name="Normal 4 2 2 2 6 3 2 2 2 2" xfId="48339" xr:uid="{00000000-0005-0000-0000-0000E0290000}"/>
    <cellStyle name="Normal 4 2 2 2 6 3 2 2 3" xfId="36072" xr:uid="{00000000-0005-0000-0000-0000E1290000}"/>
    <cellStyle name="Normal 4 2 2 2 6 3 2 3" xfId="11537" xr:uid="{00000000-0005-0000-0000-0000E2290000}"/>
    <cellStyle name="Normal 4 2 2 2 6 3 2 3 2" xfId="23804" xr:uid="{00000000-0005-0000-0000-0000E3290000}"/>
    <cellStyle name="Normal 4 2 2 2 6 3 2 3 2 2" xfId="52428" xr:uid="{00000000-0005-0000-0000-0000E4290000}"/>
    <cellStyle name="Normal 4 2 2 2 6 3 2 3 3" xfId="40161" xr:uid="{00000000-0005-0000-0000-0000E5290000}"/>
    <cellStyle name="Normal 4 2 2 2 6 3 2 4" xfId="15625" xr:uid="{00000000-0005-0000-0000-0000E6290000}"/>
    <cellStyle name="Normal 4 2 2 2 6 3 2 4 2" xfId="44249" xr:uid="{00000000-0005-0000-0000-0000E7290000}"/>
    <cellStyle name="Normal 4 2 2 2 6 3 2 5" xfId="27892" xr:uid="{00000000-0005-0000-0000-0000E8290000}"/>
    <cellStyle name="Normal 4 2 2 2 6 3 2 5 2" xfId="56516" xr:uid="{00000000-0005-0000-0000-0000E9290000}"/>
    <cellStyle name="Normal 4 2 2 2 6 3 2 6" xfId="31982" xr:uid="{00000000-0005-0000-0000-0000EA290000}"/>
    <cellStyle name="Normal 4 2 2 2 6 3 3" xfId="5404" xr:uid="{00000000-0005-0000-0000-0000EB290000}"/>
    <cellStyle name="Normal 4 2 2 2 6 3 3 2" xfId="17671" xr:uid="{00000000-0005-0000-0000-0000EC290000}"/>
    <cellStyle name="Normal 4 2 2 2 6 3 3 2 2" xfId="46295" xr:uid="{00000000-0005-0000-0000-0000ED290000}"/>
    <cellStyle name="Normal 4 2 2 2 6 3 3 3" xfId="34028" xr:uid="{00000000-0005-0000-0000-0000EE290000}"/>
    <cellStyle name="Normal 4 2 2 2 6 3 4" xfId="9493" xr:uid="{00000000-0005-0000-0000-0000EF290000}"/>
    <cellStyle name="Normal 4 2 2 2 6 3 4 2" xfId="21760" xr:uid="{00000000-0005-0000-0000-0000F0290000}"/>
    <cellStyle name="Normal 4 2 2 2 6 3 4 2 2" xfId="50384" xr:uid="{00000000-0005-0000-0000-0000F1290000}"/>
    <cellStyle name="Normal 4 2 2 2 6 3 4 3" xfId="38117" xr:uid="{00000000-0005-0000-0000-0000F2290000}"/>
    <cellStyle name="Normal 4 2 2 2 6 3 5" xfId="13581" xr:uid="{00000000-0005-0000-0000-0000F3290000}"/>
    <cellStyle name="Normal 4 2 2 2 6 3 5 2" xfId="42205" xr:uid="{00000000-0005-0000-0000-0000F4290000}"/>
    <cellStyle name="Normal 4 2 2 2 6 3 6" xfId="25848" xr:uid="{00000000-0005-0000-0000-0000F5290000}"/>
    <cellStyle name="Normal 4 2 2 2 6 3 6 2" xfId="54472" xr:uid="{00000000-0005-0000-0000-0000F6290000}"/>
    <cellStyle name="Normal 4 2 2 2 6 3 7" xfId="29938" xr:uid="{00000000-0005-0000-0000-0000F7290000}"/>
    <cellStyle name="Normal 4 2 2 2 6 4" xfId="2335" xr:uid="{00000000-0005-0000-0000-0000F8290000}"/>
    <cellStyle name="Normal 4 2 2 2 6 4 2" xfId="6426" xr:uid="{00000000-0005-0000-0000-0000F9290000}"/>
    <cellStyle name="Normal 4 2 2 2 6 4 2 2" xfId="18693" xr:uid="{00000000-0005-0000-0000-0000FA290000}"/>
    <cellStyle name="Normal 4 2 2 2 6 4 2 2 2" xfId="47317" xr:uid="{00000000-0005-0000-0000-0000FB290000}"/>
    <cellStyle name="Normal 4 2 2 2 6 4 2 3" xfId="35050" xr:uid="{00000000-0005-0000-0000-0000FC290000}"/>
    <cellStyle name="Normal 4 2 2 2 6 4 3" xfId="10515" xr:uid="{00000000-0005-0000-0000-0000FD290000}"/>
    <cellStyle name="Normal 4 2 2 2 6 4 3 2" xfId="22782" xr:uid="{00000000-0005-0000-0000-0000FE290000}"/>
    <cellStyle name="Normal 4 2 2 2 6 4 3 2 2" xfId="51406" xr:uid="{00000000-0005-0000-0000-0000FF290000}"/>
    <cellStyle name="Normal 4 2 2 2 6 4 3 3" xfId="39139" xr:uid="{00000000-0005-0000-0000-0000002A0000}"/>
    <cellStyle name="Normal 4 2 2 2 6 4 4" xfId="14603" xr:uid="{00000000-0005-0000-0000-0000012A0000}"/>
    <cellStyle name="Normal 4 2 2 2 6 4 4 2" xfId="43227" xr:uid="{00000000-0005-0000-0000-0000022A0000}"/>
    <cellStyle name="Normal 4 2 2 2 6 4 5" xfId="26870" xr:uid="{00000000-0005-0000-0000-0000032A0000}"/>
    <cellStyle name="Normal 4 2 2 2 6 4 5 2" xfId="55494" xr:uid="{00000000-0005-0000-0000-0000042A0000}"/>
    <cellStyle name="Normal 4 2 2 2 6 4 6" xfId="30960" xr:uid="{00000000-0005-0000-0000-0000052A0000}"/>
    <cellStyle name="Normal 4 2 2 2 6 5" xfId="4382" xr:uid="{00000000-0005-0000-0000-0000062A0000}"/>
    <cellStyle name="Normal 4 2 2 2 6 5 2" xfId="16649" xr:uid="{00000000-0005-0000-0000-0000072A0000}"/>
    <cellStyle name="Normal 4 2 2 2 6 5 2 2" xfId="45273" xr:uid="{00000000-0005-0000-0000-0000082A0000}"/>
    <cellStyle name="Normal 4 2 2 2 6 5 3" xfId="33006" xr:uid="{00000000-0005-0000-0000-0000092A0000}"/>
    <cellStyle name="Normal 4 2 2 2 6 6" xfId="8471" xr:uid="{00000000-0005-0000-0000-00000A2A0000}"/>
    <cellStyle name="Normal 4 2 2 2 6 6 2" xfId="20738" xr:uid="{00000000-0005-0000-0000-00000B2A0000}"/>
    <cellStyle name="Normal 4 2 2 2 6 6 2 2" xfId="49362" xr:uid="{00000000-0005-0000-0000-00000C2A0000}"/>
    <cellStyle name="Normal 4 2 2 2 6 6 3" xfId="37095" xr:uid="{00000000-0005-0000-0000-00000D2A0000}"/>
    <cellStyle name="Normal 4 2 2 2 6 7" xfId="12559" xr:uid="{00000000-0005-0000-0000-00000E2A0000}"/>
    <cellStyle name="Normal 4 2 2 2 6 7 2" xfId="41183" xr:uid="{00000000-0005-0000-0000-00000F2A0000}"/>
    <cellStyle name="Normal 4 2 2 2 6 8" xfId="24826" xr:uid="{00000000-0005-0000-0000-0000102A0000}"/>
    <cellStyle name="Normal 4 2 2 2 6 8 2" xfId="53450" xr:uid="{00000000-0005-0000-0000-0000112A0000}"/>
    <cellStyle name="Normal 4 2 2 2 6 9" xfId="28916" xr:uid="{00000000-0005-0000-0000-0000122A0000}"/>
    <cellStyle name="Normal 4 2 2 2 7" xfId="546" xr:uid="{00000000-0005-0000-0000-0000132A0000}"/>
    <cellStyle name="Normal 4 2 2 2 7 2" xfId="1568" xr:uid="{00000000-0005-0000-0000-0000142A0000}"/>
    <cellStyle name="Normal 4 2 2 2 7 2 2" xfId="3612" xr:uid="{00000000-0005-0000-0000-0000152A0000}"/>
    <cellStyle name="Normal 4 2 2 2 7 2 2 2" xfId="7703" xr:uid="{00000000-0005-0000-0000-0000162A0000}"/>
    <cellStyle name="Normal 4 2 2 2 7 2 2 2 2" xfId="19970" xr:uid="{00000000-0005-0000-0000-0000172A0000}"/>
    <cellStyle name="Normal 4 2 2 2 7 2 2 2 2 2" xfId="48594" xr:uid="{00000000-0005-0000-0000-0000182A0000}"/>
    <cellStyle name="Normal 4 2 2 2 7 2 2 2 3" xfId="36327" xr:uid="{00000000-0005-0000-0000-0000192A0000}"/>
    <cellStyle name="Normal 4 2 2 2 7 2 2 3" xfId="11792" xr:uid="{00000000-0005-0000-0000-00001A2A0000}"/>
    <cellStyle name="Normal 4 2 2 2 7 2 2 3 2" xfId="24059" xr:uid="{00000000-0005-0000-0000-00001B2A0000}"/>
    <cellStyle name="Normal 4 2 2 2 7 2 2 3 2 2" xfId="52683" xr:uid="{00000000-0005-0000-0000-00001C2A0000}"/>
    <cellStyle name="Normal 4 2 2 2 7 2 2 3 3" xfId="40416" xr:uid="{00000000-0005-0000-0000-00001D2A0000}"/>
    <cellStyle name="Normal 4 2 2 2 7 2 2 4" xfId="15880" xr:uid="{00000000-0005-0000-0000-00001E2A0000}"/>
    <cellStyle name="Normal 4 2 2 2 7 2 2 4 2" xfId="44504" xr:uid="{00000000-0005-0000-0000-00001F2A0000}"/>
    <cellStyle name="Normal 4 2 2 2 7 2 2 5" xfId="28147" xr:uid="{00000000-0005-0000-0000-0000202A0000}"/>
    <cellStyle name="Normal 4 2 2 2 7 2 2 5 2" xfId="56771" xr:uid="{00000000-0005-0000-0000-0000212A0000}"/>
    <cellStyle name="Normal 4 2 2 2 7 2 2 6" xfId="32237" xr:uid="{00000000-0005-0000-0000-0000222A0000}"/>
    <cellStyle name="Normal 4 2 2 2 7 2 3" xfId="5659" xr:uid="{00000000-0005-0000-0000-0000232A0000}"/>
    <cellStyle name="Normal 4 2 2 2 7 2 3 2" xfId="17926" xr:uid="{00000000-0005-0000-0000-0000242A0000}"/>
    <cellStyle name="Normal 4 2 2 2 7 2 3 2 2" xfId="46550" xr:uid="{00000000-0005-0000-0000-0000252A0000}"/>
    <cellStyle name="Normal 4 2 2 2 7 2 3 3" xfId="34283" xr:uid="{00000000-0005-0000-0000-0000262A0000}"/>
    <cellStyle name="Normal 4 2 2 2 7 2 4" xfId="9748" xr:uid="{00000000-0005-0000-0000-0000272A0000}"/>
    <cellStyle name="Normal 4 2 2 2 7 2 4 2" xfId="22015" xr:uid="{00000000-0005-0000-0000-0000282A0000}"/>
    <cellStyle name="Normal 4 2 2 2 7 2 4 2 2" xfId="50639" xr:uid="{00000000-0005-0000-0000-0000292A0000}"/>
    <cellStyle name="Normal 4 2 2 2 7 2 4 3" xfId="38372" xr:uid="{00000000-0005-0000-0000-00002A2A0000}"/>
    <cellStyle name="Normal 4 2 2 2 7 2 5" xfId="13836" xr:uid="{00000000-0005-0000-0000-00002B2A0000}"/>
    <cellStyle name="Normal 4 2 2 2 7 2 5 2" xfId="42460" xr:uid="{00000000-0005-0000-0000-00002C2A0000}"/>
    <cellStyle name="Normal 4 2 2 2 7 2 6" xfId="26103" xr:uid="{00000000-0005-0000-0000-00002D2A0000}"/>
    <cellStyle name="Normal 4 2 2 2 7 2 6 2" xfId="54727" xr:uid="{00000000-0005-0000-0000-00002E2A0000}"/>
    <cellStyle name="Normal 4 2 2 2 7 2 7" xfId="30193" xr:uid="{00000000-0005-0000-0000-00002F2A0000}"/>
    <cellStyle name="Normal 4 2 2 2 7 3" xfId="2590" xr:uid="{00000000-0005-0000-0000-0000302A0000}"/>
    <cellStyle name="Normal 4 2 2 2 7 3 2" xfId="6681" xr:uid="{00000000-0005-0000-0000-0000312A0000}"/>
    <cellStyle name="Normal 4 2 2 2 7 3 2 2" xfId="18948" xr:uid="{00000000-0005-0000-0000-0000322A0000}"/>
    <cellStyle name="Normal 4 2 2 2 7 3 2 2 2" xfId="47572" xr:uid="{00000000-0005-0000-0000-0000332A0000}"/>
    <cellStyle name="Normal 4 2 2 2 7 3 2 3" xfId="35305" xr:uid="{00000000-0005-0000-0000-0000342A0000}"/>
    <cellStyle name="Normal 4 2 2 2 7 3 3" xfId="10770" xr:uid="{00000000-0005-0000-0000-0000352A0000}"/>
    <cellStyle name="Normal 4 2 2 2 7 3 3 2" xfId="23037" xr:uid="{00000000-0005-0000-0000-0000362A0000}"/>
    <cellStyle name="Normal 4 2 2 2 7 3 3 2 2" xfId="51661" xr:uid="{00000000-0005-0000-0000-0000372A0000}"/>
    <cellStyle name="Normal 4 2 2 2 7 3 3 3" xfId="39394" xr:uid="{00000000-0005-0000-0000-0000382A0000}"/>
    <cellStyle name="Normal 4 2 2 2 7 3 4" xfId="14858" xr:uid="{00000000-0005-0000-0000-0000392A0000}"/>
    <cellStyle name="Normal 4 2 2 2 7 3 4 2" xfId="43482" xr:uid="{00000000-0005-0000-0000-00003A2A0000}"/>
    <cellStyle name="Normal 4 2 2 2 7 3 5" xfId="27125" xr:uid="{00000000-0005-0000-0000-00003B2A0000}"/>
    <cellStyle name="Normal 4 2 2 2 7 3 5 2" xfId="55749" xr:uid="{00000000-0005-0000-0000-00003C2A0000}"/>
    <cellStyle name="Normal 4 2 2 2 7 3 6" xfId="31215" xr:uid="{00000000-0005-0000-0000-00003D2A0000}"/>
    <cellStyle name="Normal 4 2 2 2 7 4" xfId="4637" xr:uid="{00000000-0005-0000-0000-00003E2A0000}"/>
    <cellStyle name="Normal 4 2 2 2 7 4 2" xfId="16904" xr:uid="{00000000-0005-0000-0000-00003F2A0000}"/>
    <cellStyle name="Normal 4 2 2 2 7 4 2 2" xfId="45528" xr:uid="{00000000-0005-0000-0000-0000402A0000}"/>
    <cellStyle name="Normal 4 2 2 2 7 4 3" xfId="33261" xr:uid="{00000000-0005-0000-0000-0000412A0000}"/>
    <cellStyle name="Normal 4 2 2 2 7 5" xfId="8726" xr:uid="{00000000-0005-0000-0000-0000422A0000}"/>
    <cellStyle name="Normal 4 2 2 2 7 5 2" xfId="20993" xr:uid="{00000000-0005-0000-0000-0000432A0000}"/>
    <cellStyle name="Normal 4 2 2 2 7 5 2 2" xfId="49617" xr:uid="{00000000-0005-0000-0000-0000442A0000}"/>
    <cellStyle name="Normal 4 2 2 2 7 5 3" xfId="37350" xr:uid="{00000000-0005-0000-0000-0000452A0000}"/>
    <cellStyle name="Normal 4 2 2 2 7 6" xfId="12814" xr:uid="{00000000-0005-0000-0000-0000462A0000}"/>
    <cellStyle name="Normal 4 2 2 2 7 6 2" xfId="41438" xr:uid="{00000000-0005-0000-0000-0000472A0000}"/>
    <cellStyle name="Normal 4 2 2 2 7 7" xfId="25081" xr:uid="{00000000-0005-0000-0000-0000482A0000}"/>
    <cellStyle name="Normal 4 2 2 2 7 7 2" xfId="53705" xr:uid="{00000000-0005-0000-0000-0000492A0000}"/>
    <cellStyle name="Normal 4 2 2 2 7 8" xfId="29171" xr:uid="{00000000-0005-0000-0000-00004A2A0000}"/>
    <cellStyle name="Normal 4 2 2 2 8" xfId="1057" xr:uid="{00000000-0005-0000-0000-00004B2A0000}"/>
    <cellStyle name="Normal 4 2 2 2 8 2" xfId="3101" xr:uid="{00000000-0005-0000-0000-00004C2A0000}"/>
    <cellStyle name="Normal 4 2 2 2 8 2 2" xfId="7192" xr:uid="{00000000-0005-0000-0000-00004D2A0000}"/>
    <cellStyle name="Normal 4 2 2 2 8 2 2 2" xfId="19459" xr:uid="{00000000-0005-0000-0000-00004E2A0000}"/>
    <cellStyle name="Normal 4 2 2 2 8 2 2 2 2" xfId="48083" xr:uid="{00000000-0005-0000-0000-00004F2A0000}"/>
    <cellStyle name="Normal 4 2 2 2 8 2 2 3" xfId="35816" xr:uid="{00000000-0005-0000-0000-0000502A0000}"/>
    <cellStyle name="Normal 4 2 2 2 8 2 3" xfId="11281" xr:uid="{00000000-0005-0000-0000-0000512A0000}"/>
    <cellStyle name="Normal 4 2 2 2 8 2 3 2" xfId="23548" xr:uid="{00000000-0005-0000-0000-0000522A0000}"/>
    <cellStyle name="Normal 4 2 2 2 8 2 3 2 2" xfId="52172" xr:uid="{00000000-0005-0000-0000-0000532A0000}"/>
    <cellStyle name="Normal 4 2 2 2 8 2 3 3" xfId="39905" xr:uid="{00000000-0005-0000-0000-0000542A0000}"/>
    <cellStyle name="Normal 4 2 2 2 8 2 4" xfId="15369" xr:uid="{00000000-0005-0000-0000-0000552A0000}"/>
    <cellStyle name="Normal 4 2 2 2 8 2 4 2" xfId="43993" xr:uid="{00000000-0005-0000-0000-0000562A0000}"/>
    <cellStyle name="Normal 4 2 2 2 8 2 5" xfId="27636" xr:uid="{00000000-0005-0000-0000-0000572A0000}"/>
    <cellStyle name="Normal 4 2 2 2 8 2 5 2" xfId="56260" xr:uid="{00000000-0005-0000-0000-0000582A0000}"/>
    <cellStyle name="Normal 4 2 2 2 8 2 6" xfId="31726" xr:uid="{00000000-0005-0000-0000-0000592A0000}"/>
    <cellStyle name="Normal 4 2 2 2 8 3" xfId="5148" xr:uid="{00000000-0005-0000-0000-00005A2A0000}"/>
    <cellStyle name="Normal 4 2 2 2 8 3 2" xfId="17415" xr:uid="{00000000-0005-0000-0000-00005B2A0000}"/>
    <cellStyle name="Normal 4 2 2 2 8 3 2 2" xfId="46039" xr:uid="{00000000-0005-0000-0000-00005C2A0000}"/>
    <cellStyle name="Normal 4 2 2 2 8 3 3" xfId="33772" xr:uid="{00000000-0005-0000-0000-00005D2A0000}"/>
    <cellStyle name="Normal 4 2 2 2 8 4" xfId="9237" xr:uid="{00000000-0005-0000-0000-00005E2A0000}"/>
    <cellStyle name="Normal 4 2 2 2 8 4 2" xfId="21504" xr:uid="{00000000-0005-0000-0000-00005F2A0000}"/>
    <cellStyle name="Normal 4 2 2 2 8 4 2 2" xfId="50128" xr:uid="{00000000-0005-0000-0000-0000602A0000}"/>
    <cellStyle name="Normal 4 2 2 2 8 4 3" xfId="37861" xr:uid="{00000000-0005-0000-0000-0000612A0000}"/>
    <cellStyle name="Normal 4 2 2 2 8 5" xfId="13325" xr:uid="{00000000-0005-0000-0000-0000622A0000}"/>
    <cellStyle name="Normal 4 2 2 2 8 5 2" xfId="41949" xr:uid="{00000000-0005-0000-0000-0000632A0000}"/>
    <cellStyle name="Normal 4 2 2 2 8 6" xfId="25592" xr:uid="{00000000-0005-0000-0000-0000642A0000}"/>
    <cellStyle name="Normal 4 2 2 2 8 6 2" xfId="54216" xr:uid="{00000000-0005-0000-0000-0000652A0000}"/>
    <cellStyle name="Normal 4 2 2 2 8 7" xfId="29682" xr:uid="{00000000-0005-0000-0000-0000662A0000}"/>
    <cellStyle name="Normal 4 2 2 2 9" xfId="2079" xr:uid="{00000000-0005-0000-0000-0000672A0000}"/>
    <cellStyle name="Normal 4 2 2 2 9 2" xfId="6170" xr:uid="{00000000-0005-0000-0000-0000682A0000}"/>
    <cellStyle name="Normal 4 2 2 2 9 2 2" xfId="18437" xr:uid="{00000000-0005-0000-0000-0000692A0000}"/>
    <cellStyle name="Normal 4 2 2 2 9 2 2 2" xfId="47061" xr:uid="{00000000-0005-0000-0000-00006A2A0000}"/>
    <cellStyle name="Normal 4 2 2 2 9 2 3" xfId="34794" xr:uid="{00000000-0005-0000-0000-00006B2A0000}"/>
    <cellStyle name="Normal 4 2 2 2 9 3" xfId="10259" xr:uid="{00000000-0005-0000-0000-00006C2A0000}"/>
    <cellStyle name="Normal 4 2 2 2 9 3 2" xfId="22526" xr:uid="{00000000-0005-0000-0000-00006D2A0000}"/>
    <cellStyle name="Normal 4 2 2 2 9 3 2 2" xfId="51150" xr:uid="{00000000-0005-0000-0000-00006E2A0000}"/>
    <cellStyle name="Normal 4 2 2 2 9 3 3" xfId="38883" xr:uid="{00000000-0005-0000-0000-00006F2A0000}"/>
    <cellStyle name="Normal 4 2 2 2 9 4" xfId="14347" xr:uid="{00000000-0005-0000-0000-0000702A0000}"/>
    <cellStyle name="Normal 4 2 2 2 9 4 2" xfId="42971" xr:uid="{00000000-0005-0000-0000-0000712A0000}"/>
    <cellStyle name="Normal 4 2 2 2 9 5" xfId="26614" xr:uid="{00000000-0005-0000-0000-0000722A0000}"/>
    <cellStyle name="Normal 4 2 2 2 9 5 2" xfId="55238" xr:uid="{00000000-0005-0000-0000-0000732A0000}"/>
    <cellStyle name="Normal 4 2 2 2 9 6" xfId="30704" xr:uid="{00000000-0005-0000-0000-0000742A0000}"/>
    <cellStyle name="Normal 4 2 2 3" xfId="33" xr:uid="{00000000-0005-0000-0000-0000752A0000}"/>
    <cellStyle name="Normal 4 2 2 3 10" xfId="8223" xr:uid="{00000000-0005-0000-0000-0000762A0000}"/>
    <cellStyle name="Normal 4 2 2 3 10 2" xfId="20490" xr:uid="{00000000-0005-0000-0000-0000772A0000}"/>
    <cellStyle name="Normal 4 2 2 3 10 2 2" xfId="49114" xr:uid="{00000000-0005-0000-0000-0000782A0000}"/>
    <cellStyle name="Normal 4 2 2 3 10 3" xfId="36847" xr:uid="{00000000-0005-0000-0000-0000792A0000}"/>
    <cellStyle name="Normal 4 2 2 3 11" xfId="12311" xr:uid="{00000000-0005-0000-0000-00007A2A0000}"/>
    <cellStyle name="Normal 4 2 2 3 11 2" xfId="40935" xr:uid="{00000000-0005-0000-0000-00007B2A0000}"/>
    <cellStyle name="Normal 4 2 2 3 12" xfId="24578" xr:uid="{00000000-0005-0000-0000-00007C2A0000}"/>
    <cellStyle name="Normal 4 2 2 3 12 2" xfId="53202" xr:uid="{00000000-0005-0000-0000-00007D2A0000}"/>
    <cellStyle name="Normal 4 2 2 3 13" xfId="28668" xr:uid="{00000000-0005-0000-0000-00007E2A0000}"/>
    <cellStyle name="Normal 4 2 2 3 2" xfId="67" xr:uid="{00000000-0005-0000-0000-00007F2A0000}"/>
    <cellStyle name="Normal 4 2 2 3 2 10" xfId="12343" xr:uid="{00000000-0005-0000-0000-0000802A0000}"/>
    <cellStyle name="Normal 4 2 2 3 2 10 2" xfId="40967" xr:uid="{00000000-0005-0000-0000-0000812A0000}"/>
    <cellStyle name="Normal 4 2 2 3 2 11" xfId="24610" xr:uid="{00000000-0005-0000-0000-0000822A0000}"/>
    <cellStyle name="Normal 4 2 2 3 2 11 2" xfId="53234" xr:uid="{00000000-0005-0000-0000-0000832A0000}"/>
    <cellStyle name="Normal 4 2 2 3 2 12" xfId="28700" xr:uid="{00000000-0005-0000-0000-0000842A0000}"/>
    <cellStyle name="Normal 4 2 2 3 2 2" xfId="132" xr:uid="{00000000-0005-0000-0000-0000852A0000}"/>
    <cellStyle name="Normal 4 2 2 3 2 2 10" xfId="24674" xr:uid="{00000000-0005-0000-0000-0000862A0000}"/>
    <cellStyle name="Normal 4 2 2 3 2 2 10 2" xfId="53298" xr:uid="{00000000-0005-0000-0000-0000872A0000}"/>
    <cellStyle name="Normal 4 2 2 3 2 2 11" xfId="28764" xr:uid="{00000000-0005-0000-0000-0000882A0000}"/>
    <cellStyle name="Normal 4 2 2 3 2 2 2" xfId="261" xr:uid="{00000000-0005-0000-0000-0000892A0000}"/>
    <cellStyle name="Normal 4 2 2 3 2 2 2 10" xfId="28892" xr:uid="{00000000-0005-0000-0000-00008A2A0000}"/>
    <cellStyle name="Normal 4 2 2 3 2 2 2 2" xfId="521" xr:uid="{00000000-0005-0000-0000-00008B2A0000}"/>
    <cellStyle name="Normal 4 2 2 3 2 2 2 2 2" xfId="1034" xr:uid="{00000000-0005-0000-0000-00008C2A0000}"/>
    <cellStyle name="Normal 4 2 2 3 2 2 2 2 2 2" xfId="2056" xr:uid="{00000000-0005-0000-0000-00008D2A0000}"/>
    <cellStyle name="Normal 4 2 2 3 2 2 2 2 2 2 2" xfId="4100" xr:uid="{00000000-0005-0000-0000-00008E2A0000}"/>
    <cellStyle name="Normal 4 2 2 3 2 2 2 2 2 2 2 2" xfId="8191" xr:uid="{00000000-0005-0000-0000-00008F2A0000}"/>
    <cellStyle name="Normal 4 2 2 3 2 2 2 2 2 2 2 2 2" xfId="20458" xr:uid="{00000000-0005-0000-0000-0000902A0000}"/>
    <cellStyle name="Normal 4 2 2 3 2 2 2 2 2 2 2 2 2 2" xfId="49082" xr:uid="{00000000-0005-0000-0000-0000912A0000}"/>
    <cellStyle name="Normal 4 2 2 3 2 2 2 2 2 2 2 2 3" xfId="36815" xr:uid="{00000000-0005-0000-0000-0000922A0000}"/>
    <cellStyle name="Normal 4 2 2 3 2 2 2 2 2 2 2 3" xfId="12280" xr:uid="{00000000-0005-0000-0000-0000932A0000}"/>
    <cellStyle name="Normal 4 2 2 3 2 2 2 2 2 2 2 3 2" xfId="24547" xr:uid="{00000000-0005-0000-0000-0000942A0000}"/>
    <cellStyle name="Normal 4 2 2 3 2 2 2 2 2 2 2 3 2 2" xfId="53171" xr:uid="{00000000-0005-0000-0000-0000952A0000}"/>
    <cellStyle name="Normal 4 2 2 3 2 2 2 2 2 2 2 3 3" xfId="40904" xr:uid="{00000000-0005-0000-0000-0000962A0000}"/>
    <cellStyle name="Normal 4 2 2 3 2 2 2 2 2 2 2 4" xfId="16368" xr:uid="{00000000-0005-0000-0000-0000972A0000}"/>
    <cellStyle name="Normal 4 2 2 3 2 2 2 2 2 2 2 4 2" xfId="44992" xr:uid="{00000000-0005-0000-0000-0000982A0000}"/>
    <cellStyle name="Normal 4 2 2 3 2 2 2 2 2 2 2 5" xfId="28635" xr:uid="{00000000-0005-0000-0000-0000992A0000}"/>
    <cellStyle name="Normal 4 2 2 3 2 2 2 2 2 2 2 5 2" xfId="57259" xr:uid="{00000000-0005-0000-0000-00009A2A0000}"/>
    <cellStyle name="Normal 4 2 2 3 2 2 2 2 2 2 2 6" xfId="32725" xr:uid="{00000000-0005-0000-0000-00009B2A0000}"/>
    <cellStyle name="Normal 4 2 2 3 2 2 2 2 2 2 3" xfId="6147" xr:uid="{00000000-0005-0000-0000-00009C2A0000}"/>
    <cellStyle name="Normal 4 2 2 3 2 2 2 2 2 2 3 2" xfId="18414" xr:uid="{00000000-0005-0000-0000-00009D2A0000}"/>
    <cellStyle name="Normal 4 2 2 3 2 2 2 2 2 2 3 2 2" xfId="47038" xr:uid="{00000000-0005-0000-0000-00009E2A0000}"/>
    <cellStyle name="Normal 4 2 2 3 2 2 2 2 2 2 3 3" xfId="34771" xr:uid="{00000000-0005-0000-0000-00009F2A0000}"/>
    <cellStyle name="Normal 4 2 2 3 2 2 2 2 2 2 4" xfId="10236" xr:uid="{00000000-0005-0000-0000-0000A02A0000}"/>
    <cellStyle name="Normal 4 2 2 3 2 2 2 2 2 2 4 2" xfId="22503" xr:uid="{00000000-0005-0000-0000-0000A12A0000}"/>
    <cellStyle name="Normal 4 2 2 3 2 2 2 2 2 2 4 2 2" xfId="51127" xr:uid="{00000000-0005-0000-0000-0000A22A0000}"/>
    <cellStyle name="Normal 4 2 2 3 2 2 2 2 2 2 4 3" xfId="38860" xr:uid="{00000000-0005-0000-0000-0000A32A0000}"/>
    <cellStyle name="Normal 4 2 2 3 2 2 2 2 2 2 5" xfId="14324" xr:uid="{00000000-0005-0000-0000-0000A42A0000}"/>
    <cellStyle name="Normal 4 2 2 3 2 2 2 2 2 2 5 2" xfId="42948" xr:uid="{00000000-0005-0000-0000-0000A52A0000}"/>
    <cellStyle name="Normal 4 2 2 3 2 2 2 2 2 2 6" xfId="26591" xr:uid="{00000000-0005-0000-0000-0000A62A0000}"/>
    <cellStyle name="Normal 4 2 2 3 2 2 2 2 2 2 6 2" xfId="55215" xr:uid="{00000000-0005-0000-0000-0000A72A0000}"/>
    <cellStyle name="Normal 4 2 2 3 2 2 2 2 2 2 7" xfId="30681" xr:uid="{00000000-0005-0000-0000-0000A82A0000}"/>
    <cellStyle name="Normal 4 2 2 3 2 2 2 2 2 3" xfId="3078" xr:uid="{00000000-0005-0000-0000-0000A92A0000}"/>
    <cellStyle name="Normal 4 2 2 3 2 2 2 2 2 3 2" xfId="7169" xr:uid="{00000000-0005-0000-0000-0000AA2A0000}"/>
    <cellStyle name="Normal 4 2 2 3 2 2 2 2 2 3 2 2" xfId="19436" xr:uid="{00000000-0005-0000-0000-0000AB2A0000}"/>
    <cellStyle name="Normal 4 2 2 3 2 2 2 2 2 3 2 2 2" xfId="48060" xr:uid="{00000000-0005-0000-0000-0000AC2A0000}"/>
    <cellStyle name="Normal 4 2 2 3 2 2 2 2 2 3 2 3" xfId="35793" xr:uid="{00000000-0005-0000-0000-0000AD2A0000}"/>
    <cellStyle name="Normal 4 2 2 3 2 2 2 2 2 3 3" xfId="11258" xr:uid="{00000000-0005-0000-0000-0000AE2A0000}"/>
    <cellStyle name="Normal 4 2 2 3 2 2 2 2 2 3 3 2" xfId="23525" xr:uid="{00000000-0005-0000-0000-0000AF2A0000}"/>
    <cellStyle name="Normal 4 2 2 3 2 2 2 2 2 3 3 2 2" xfId="52149" xr:uid="{00000000-0005-0000-0000-0000B02A0000}"/>
    <cellStyle name="Normal 4 2 2 3 2 2 2 2 2 3 3 3" xfId="39882" xr:uid="{00000000-0005-0000-0000-0000B12A0000}"/>
    <cellStyle name="Normal 4 2 2 3 2 2 2 2 2 3 4" xfId="15346" xr:uid="{00000000-0005-0000-0000-0000B22A0000}"/>
    <cellStyle name="Normal 4 2 2 3 2 2 2 2 2 3 4 2" xfId="43970" xr:uid="{00000000-0005-0000-0000-0000B32A0000}"/>
    <cellStyle name="Normal 4 2 2 3 2 2 2 2 2 3 5" xfId="27613" xr:uid="{00000000-0005-0000-0000-0000B42A0000}"/>
    <cellStyle name="Normal 4 2 2 3 2 2 2 2 2 3 5 2" xfId="56237" xr:uid="{00000000-0005-0000-0000-0000B52A0000}"/>
    <cellStyle name="Normal 4 2 2 3 2 2 2 2 2 3 6" xfId="31703" xr:uid="{00000000-0005-0000-0000-0000B62A0000}"/>
    <cellStyle name="Normal 4 2 2 3 2 2 2 2 2 4" xfId="5125" xr:uid="{00000000-0005-0000-0000-0000B72A0000}"/>
    <cellStyle name="Normal 4 2 2 3 2 2 2 2 2 4 2" xfId="17392" xr:uid="{00000000-0005-0000-0000-0000B82A0000}"/>
    <cellStyle name="Normal 4 2 2 3 2 2 2 2 2 4 2 2" xfId="46016" xr:uid="{00000000-0005-0000-0000-0000B92A0000}"/>
    <cellStyle name="Normal 4 2 2 3 2 2 2 2 2 4 3" xfId="33749" xr:uid="{00000000-0005-0000-0000-0000BA2A0000}"/>
    <cellStyle name="Normal 4 2 2 3 2 2 2 2 2 5" xfId="9214" xr:uid="{00000000-0005-0000-0000-0000BB2A0000}"/>
    <cellStyle name="Normal 4 2 2 3 2 2 2 2 2 5 2" xfId="21481" xr:uid="{00000000-0005-0000-0000-0000BC2A0000}"/>
    <cellStyle name="Normal 4 2 2 3 2 2 2 2 2 5 2 2" xfId="50105" xr:uid="{00000000-0005-0000-0000-0000BD2A0000}"/>
    <cellStyle name="Normal 4 2 2 3 2 2 2 2 2 5 3" xfId="37838" xr:uid="{00000000-0005-0000-0000-0000BE2A0000}"/>
    <cellStyle name="Normal 4 2 2 3 2 2 2 2 2 6" xfId="13302" xr:uid="{00000000-0005-0000-0000-0000BF2A0000}"/>
    <cellStyle name="Normal 4 2 2 3 2 2 2 2 2 6 2" xfId="41926" xr:uid="{00000000-0005-0000-0000-0000C02A0000}"/>
    <cellStyle name="Normal 4 2 2 3 2 2 2 2 2 7" xfId="25569" xr:uid="{00000000-0005-0000-0000-0000C12A0000}"/>
    <cellStyle name="Normal 4 2 2 3 2 2 2 2 2 7 2" xfId="54193" xr:uid="{00000000-0005-0000-0000-0000C22A0000}"/>
    <cellStyle name="Normal 4 2 2 3 2 2 2 2 2 8" xfId="29659" xr:uid="{00000000-0005-0000-0000-0000C32A0000}"/>
    <cellStyle name="Normal 4 2 2 3 2 2 2 2 3" xfId="1545" xr:uid="{00000000-0005-0000-0000-0000C42A0000}"/>
    <cellStyle name="Normal 4 2 2 3 2 2 2 2 3 2" xfId="3589" xr:uid="{00000000-0005-0000-0000-0000C52A0000}"/>
    <cellStyle name="Normal 4 2 2 3 2 2 2 2 3 2 2" xfId="7680" xr:uid="{00000000-0005-0000-0000-0000C62A0000}"/>
    <cellStyle name="Normal 4 2 2 3 2 2 2 2 3 2 2 2" xfId="19947" xr:uid="{00000000-0005-0000-0000-0000C72A0000}"/>
    <cellStyle name="Normal 4 2 2 3 2 2 2 2 3 2 2 2 2" xfId="48571" xr:uid="{00000000-0005-0000-0000-0000C82A0000}"/>
    <cellStyle name="Normal 4 2 2 3 2 2 2 2 3 2 2 3" xfId="36304" xr:uid="{00000000-0005-0000-0000-0000C92A0000}"/>
    <cellStyle name="Normal 4 2 2 3 2 2 2 2 3 2 3" xfId="11769" xr:uid="{00000000-0005-0000-0000-0000CA2A0000}"/>
    <cellStyle name="Normal 4 2 2 3 2 2 2 2 3 2 3 2" xfId="24036" xr:uid="{00000000-0005-0000-0000-0000CB2A0000}"/>
    <cellStyle name="Normal 4 2 2 3 2 2 2 2 3 2 3 2 2" xfId="52660" xr:uid="{00000000-0005-0000-0000-0000CC2A0000}"/>
    <cellStyle name="Normal 4 2 2 3 2 2 2 2 3 2 3 3" xfId="40393" xr:uid="{00000000-0005-0000-0000-0000CD2A0000}"/>
    <cellStyle name="Normal 4 2 2 3 2 2 2 2 3 2 4" xfId="15857" xr:uid="{00000000-0005-0000-0000-0000CE2A0000}"/>
    <cellStyle name="Normal 4 2 2 3 2 2 2 2 3 2 4 2" xfId="44481" xr:uid="{00000000-0005-0000-0000-0000CF2A0000}"/>
    <cellStyle name="Normal 4 2 2 3 2 2 2 2 3 2 5" xfId="28124" xr:uid="{00000000-0005-0000-0000-0000D02A0000}"/>
    <cellStyle name="Normal 4 2 2 3 2 2 2 2 3 2 5 2" xfId="56748" xr:uid="{00000000-0005-0000-0000-0000D12A0000}"/>
    <cellStyle name="Normal 4 2 2 3 2 2 2 2 3 2 6" xfId="32214" xr:uid="{00000000-0005-0000-0000-0000D22A0000}"/>
    <cellStyle name="Normal 4 2 2 3 2 2 2 2 3 3" xfId="5636" xr:uid="{00000000-0005-0000-0000-0000D32A0000}"/>
    <cellStyle name="Normal 4 2 2 3 2 2 2 2 3 3 2" xfId="17903" xr:uid="{00000000-0005-0000-0000-0000D42A0000}"/>
    <cellStyle name="Normal 4 2 2 3 2 2 2 2 3 3 2 2" xfId="46527" xr:uid="{00000000-0005-0000-0000-0000D52A0000}"/>
    <cellStyle name="Normal 4 2 2 3 2 2 2 2 3 3 3" xfId="34260" xr:uid="{00000000-0005-0000-0000-0000D62A0000}"/>
    <cellStyle name="Normal 4 2 2 3 2 2 2 2 3 4" xfId="9725" xr:uid="{00000000-0005-0000-0000-0000D72A0000}"/>
    <cellStyle name="Normal 4 2 2 3 2 2 2 2 3 4 2" xfId="21992" xr:uid="{00000000-0005-0000-0000-0000D82A0000}"/>
    <cellStyle name="Normal 4 2 2 3 2 2 2 2 3 4 2 2" xfId="50616" xr:uid="{00000000-0005-0000-0000-0000D92A0000}"/>
    <cellStyle name="Normal 4 2 2 3 2 2 2 2 3 4 3" xfId="38349" xr:uid="{00000000-0005-0000-0000-0000DA2A0000}"/>
    <cellStyle name="Normal 4 2 2 3 2 2 2 2 3 5" xfId="13813" xr:uid="{00000000-0005-0000-0000-0000DB2A0000}"/>
    <cellStyle name="Normal 4 2 2 3 2 2 2 2 3 5 2" xfId="42437" xr:uid="{00000000-0005-0000-0000-0000DC2A0000}"/>
    <cellStyle name="Normal 4 2 2 3 2 2 2 2 3 6" xfId="26080" xr:uid="{00000000-0005-0000-0000-0000DD2A0000}"/>
    <cellStyle name="Normal 4 2 2 3 2 2 2 2 3 6 2" xfId="54704" xr:uid="{00000000-0005-0000-0000-0000DE2A0000}"/>
    <cellStyle name="Normal 4 2 2 3 2 2 2 2 3 7" xfId="30170" xr:uid="{00000000-0005-0000-0000-0000DF2A0000}"/>
    <cellStyle name="Normal 4 2 2 3 2 2 2 2 4" xfId="2567" xr:uid="{00000000-0005-0000-0000-0000E02A0000}"/>
    <cellStyle name="Normal 4 2 2 3 2 2 2 2 4 2" xfId="6658" xr:uid="{00000000-0005-0000-0000-0000E12A0000}"/>
    <cellStyle name="Normal 4 2 2 3 2 2 2 2 4 2 2" xfId="18925" xr:uid="{00000000-0005-0000-0000-0000E22A0000}"/>
    <cellStyle name="Normal 4 2 2 3 2 2 2 2 4 2 2 2" xfId="47549" xr:uid="{00000000-0005-0000-0000-0000E32A0000}"/>
    <cellStyle name="Normal 4 2 2 3 2 2 2 2 4 2 3" xfId="35282" xr:uid="{00000000-0005-0000-0000-0000E42A0000}"/>
    <cellStyle name="Normal 4 2 2 3 2 2 2 2 4 3" xfId="10747" xr:uid="{00000000-0005-0000-0000-0000E52A0000}"/>
    <cellStyle name="Normal 4 2 2 3 2 2 2 2 4 3 2" xfId="23014" xr:uid="{00000000-0005-0000-0000-0000E62A0000}"/>
    <cellStyle name="Normal 4 2 2 3 2 2 2 2 4 3 2 2" xfId="51638" xr:uid="{00000000-0005-0000-0000-0000E72A0000}"/>
    <cellStyle name="Normal 4 2 2 3 2 2 2 2 4 3 3" xfId="39371" xr:uid="{00000000-0005-0000-0000-0000E82A0000}"/>
    <cellStyle name="Normal 4 2 2 3 2 2 2 2 4 4" xfId="14835" xr:uid="{00000000-0005-0000-0000-0000E92A0000}"/>
    <cellStyle name="Normal 4 2 2 3 2 2 2 2 4 4 2" xfId="43459" xr:uid="{00000000-0005-0000-0000-0000EA2A0000}"/>
    <cellStyle name="Normal 4 2 2 3 2 2 2 2 4 5" xfId="27102" xr:uid="{00000000-0005-0000-0000-0000EB2A0000}"/>
    <cellStyle name="Normal 4 2 2 3 2 2 2 2 4 5 2" xfId="55726" xr:uid="{00000000-0005-0000-0000-0000EC2A0000}"/>
    <cellStyle name="Normal 4 2 2 3 2 2 2 2 4 6" xfId="31192" xr:uid="{00000000-0005-0000-0000-0000ED2A0000}"/>
    <cellStyle name="Normal 4 2 2 3 2 2 2 2 5" xfId="4614" xr:uid="{00000000-0005-0000-0000-0000EE2A0000}"/>
    <cellStyle name="Normal 4 2 2 3 2 2 2 2 5 2" xfId="16881" xr:uid="{00000000-0005-0000-0000-0000EF2A0000}"/>
    <cellStyle name="Normal 4 2 2 3 2 2 2 2 5 2 2" xfId="45505" xr:uid="{00000000-0005-0000-0000-0000F02A0000}"/>
    <cellStyle name="Normal 4 2 2 3 2 2 2 2 5 3" xfId="33238" xr:uid="{00000000-0005-0000-0000-0000F12A0000}"/>
    <cellStyle name="Normal 4 2 2 3 2 2 2 2 6" xfId="8703" xr:uid="{00000000-0005-0000-0000-0000F22A0000}"/>
    <cellStyle name="Normal 4 2 2 3 2 2 2 2 6 2" xfId="20970" xr:uid="{00000000-0005-0000-0000-0000F32A0000}"/>
    <cellStyle name="Normal 4 2 2 3 2 2 2 2 6 2 2" xfId="49594" xr:uid="{00000000-0005-0000-0000-0000F42A0000}"/>
    <cellStyle name="Normal 4 2 2 3 2 2 2 2 6 3" xfId="37327" xr:uid="{00000000-0005-0000-0000-0000F52A0000}"/>
    <cellStyle name="Normal 4 2 2 3 2 2 2 2 7" xfId="12791" xr:uid="{00000000-0005-0000-0000-0000F62A0000}"/>
    <cellStyle name="Normal 4 2 2 3 2 2 2 2 7 2" xfId="41415" xr:uid="{00000000-0005-0000-0000-0000F72A0000}"/>
    <cellStyle name="Normal 4 2 2 3 2 2 2 2 8" xfId="25058" xr:uid="{00000000-0005-0000-0000-0000F82A0000}"/>
    <cellStyle name="Normal 4 2 2 3 2 2 2 2 8 2" xfId="53682" xr:uid="{00000000-0005-0000-0000-0000F92A0000}"/>
    <cellStyle name="Normal 4 2 2 3 2 2 2 2 9" xfId="29148" xr:uid="{00000000-0005-0000-0000-0000FA2A0000}"/>
    <cellStyle name="Normal 4 2 2 3 2 2 2 3" xfId="778" xr:uid="{00000000-0005-0000-0000-0000FB2A0000}"/>
    <cellStyle name="Normal 4 2 2 3 2 2 2 3 2" xfId="1800" xr:uid="{00000000-0005-0000-0000-0000FC2A0000}"/>
    <cellStyle name="Normal 4 2 2 3 2 2 2 3 2 2" xfId="3844" xr:uid="{00000000-0005-0000-0000-0000FD2A0000}"/>
    <cellStyle name="Normal 4 2 2 3 2 2 2 3 2 2 2" xfId="7935" xr:uid="{00000000-0005-0000-0000-0000FE2A0000}"/>
    <cellStyle name="Normal 4 2 2 3 2 2 2 3 2 2 2 2" xfId="20202" xr:uid="{00000000-0005-0000-0000-0000FF2A0000}"/>
    <cellStyle name="Normal 4 2 2 3 2 2 2 3 2 2 2 2 2" xfId="48826" xr:uid="{00000000-0005-0000-0000-0000002B0000}"/>
    <cellStyle name="Normal 4 2 2 3 2 2 2 3 2 2 2 3" xfId="36559" xr:uid="{00000000-0005-0000-0000-0000012B0000}"/>
    <cellStyle name="Normal 4 2 2 3 2 2 2 3 2 2 3" xfId="12024" xr:uid="{00000000-0005-0000-0000-0000022B0000}"/>
    <cellStyle name="Normal 4 2 2 3 2 2 2 3 2 2 3 2" xfId="24291" xr:uid="{00000000-0005-0000-0000-0000032B0000}"/>
    <cellStyle name="Normal 4 2 2 3 2 2 2 3 2 2 3 2 2" xfId="52915" xr:uid="{00000000-0005-0000-0000-0000042B0000}"/>
    <cellStyle name="Normal 4 2 2 3 2 2 2 3 2 2 3 3" xfId="40648" xr:uid="{00000000-0005-0000-0000-0000052B0000}"/>
    <cellStyle name="Normal 4 2 2 3 2 2 2 3 2 2 4" xfId="16112" xr:uid="{00000000-0005-0000-0000-0000062B0000}"/>
    <cellStyle name="Normal 4 2 2 3 2 2 2 3 2 2 4 2" xfId="44736" xr:uid="{00000000-0005-0000-0000-0000072B0000}"/>
    <cellStyle name="Normal 4 2 2 3 2 2 2 3 2 2 5" xfId="28379" xr:uid="{00000000-0005-0000-0000-0000082B0000}"/>
    <cellStyle name="Normal 4 2 2 3 2 2 2 3 2 2 5 2" xfId="57003" xr:uid="{00000000-0005-0000-0000-0000092B0000}"/>
    <cellStyle name="Normal 4 2 2 3 2 2 2 3 2 2 6" xfId="32469" xr:uid="{00000000-0005-0000-0000-00000A2B0000}"/>
    <cellStyle name="Normal 4 2 2 3 2 2 2 3 2 3" xfId="5891" xr:uid="{00000000-0005-0000-0000-00000B2B0000}"/>
    <cellStyle name="Normal 4 2 2 3 2 2 2 3 2 3 2" xfId="18158" xr:uid="{00000000-0005-0000-0000-00000C2B0000}"/>
    <cellStyle name="Normal 4 2 2 3 2 2 2 3 2 3 2 2" xfId="46782" xr:uid="{00000000-0005-0000-0000-00000D2B0000}"/>
    <cellStyle name="Normal 4 2 2 3 2 2 2 3 2 3 3" xfId="34515" xr:uid="{00000000-0005-0000-0000-00000E2B0000}"/>
    <cellStyle name="Normal 4 2 2 3 2 2 2 3 2 4" xfId="9980" xr:uid="{00000000-0005-0000-0000-00000F2B0000}"/>
    <cellStyle name="Normal 4 2 2 3 2 2 2 3 2 4 2" xfId="22247" xr:uid="{00000000-0005-0000-0000-0000102B0000}"/>
    <cellStyle name="Normal 4 2 2 3 2 2 2 3 2 4 2 2" xfId="50871" xr:uid="{00000000-0005-0000-0000-0000112B0000}"/>
    <cellStyle name="Normal 4 2 2 3 2 2 2 3 2 4 3" xfId="38604" xr:uid="{00000000-0005-0000-0000-0000122B0000}"/>
    <cellStyle name="Normal 4 2 2 3 2 2 2 3 2 5" xfId="14068" xr:uid="{00000000-0005-0000-0000-0000132B0000}"/>
    <cellStyle name="Normal 4 2 2 3 2 2 2 3 2 5 2" xfId="42692" xr:uid="{00000000-0005-0000-0000-0000142B0000}"/>
    <cellStyle name="Normal 4 2 2 3 2 2 2 3 2 6" xfId="26335" xr:uid="{00000000-0005-0000-0000-0000152B0000}"/>
    <cellStyle name="Normal 4 2 2 3 2 2 2 3 2 6 2" xfId="54959" xr:uid="{00000000-0005-0000-0000-0000162B0000}"/>
    <cellStyle name="Normal 4 2 2 3 2 2 2 3 2 7" xfId="30425" xr:uid="{00000000-0005-0000-0000-0000172B0000}"/>
    <cellStyle name="Normal 4 2 2 3 2 2 2 3 3" xfId="2822" xr:uid="{00000000-0005-0000-0000-0000182B0000}"/>
    <cellStyle name="Normal 4 2 2 3 2 2 2 3 3 2" xfId="6913" xr:uid="{00000000-0005-0000-0000-0000192B0000}"/>
    <cellStyle name="Normal 4 2 2 3 2 2 2 3 3 2 2" xfId="19180" xr:uid="{00000000-0005-0000-0000-00001A2B0000}"/>
    <cellStyle name="Normal 4 2 2 3 2 2 2 3 3 2 2 2" xfId="47804" xr:uid="{00000000-0005-0000-0000-00001B2B0000}"/>
    <cellStyle name="Normal 4 2 2 3 2 2 2 3 3 2 3" xfId="35537" xr:uid="{00000000-0005-0000-0000-00001C2B0000}"/>
    <cellStyle name="Normal 4 2 2 3 2 2 2 3 3 3" xfId="11002" xr:uid="{00000000-0005-0000-0000-00001D2B0000}"/>
    <cellStyle name="Normal 4 2 2 3 2 2 2 3 3 3 2" xfId="23269" xr:uid="{00000000-0005-0000-0000-00001E2B0000}"/>
    <cellStyle name="Normal 4 2 2 3 2 2 2 3 3 3 2 2" xfId="51893" xr:uid="{00000000-0005-0000-0000-00001F2B0000}"/>
    <cellStyle name="Normal 4 2 2 3 2 2 2 3 3 3 3" xfId="39626" xr:uid="{00000000-0005-0000-0000-0000202B0000}"/>
    <cellStyle name="Normal 4 2 2 3 2 2 2 3 3 4" xfId="15090" xr:uid="{00000000-0005-0000-0000-0000212B0000}"/>
    <cellStyle name="Normal 4 2 2 3 2 2 2 3 3 4 2" xfId="43714" xr:uid="{00000000-0005-0000-0000-0000222B0000}"/>
    <cellStyle name="Normal 4 2 2 3 2 2 2 3 3 5" xfId="27357" xr:uid="{00000000-0005-0000-0000-0000232B0000}"/>
    <cellStyle name="Normal 4 2 2 3 2 2 2 3 3 5 2" xfId="55981" xr:uid="{00000000-0005-0000-0000-0000242B0000}"/>
    <cellStyle name="Normal 4 2 2 3 2 2 2 3 3 6" xfId="31447" xr:uid="{00000000-0005-0000-0000-0000252B0000}"/>
    <cellStyle name="Normal 4 2 2 3 2 2 2 3 4" xfId="4869" xr:uid="{00000000-0005-0000-0000-0000262B0000}"/>
    <cellStyle name="Normal 4 2 2 3 2 2 2 3 4 2" xfId="17136" xr:uid="{00000000-0005-0000-0000-0000272B0000}"/>
    <cellStyle name="Normal 4 2 2 3 2 2 2 3 4 2 2" xfId="45760" xr:uid="{00000000-0005-0000-0000-0000282B0000}"/>
    <cellStyle name="Normal 4 2 2 3 2 2 2 3 4 3" xfId="33493" xr:uid="{00000000-0005-0000-0000-0000292B0000}"/>
    <cellStyle name="Normal 4 2 2 3 2 2 2 3 5" xfId="8958" xr:uid="{00000000-0005-0000-0000-00002A2B0000}"/>
    <cellStyle name="Normal 4 2 2 3 2 2 2 3 5 2" xfId="21225" xr:uid="{00000000-0005-0000-0000-00002B2B0000}"/>
    <cellStyle name="Normal 4 2 2 3 2 2 2 3 5 2 2" xfId="49849" xr:uid="{00000000-0005-0000-0000-00002C2B0000}"/>
    <cellStyle name="Normal 4 2 2 3 2 2 2 3 5 3" xfId="37582" xr:uid="{00000000-0005-0000-0000-00002D2B0000}"/>
    <cellStyle name="Normal 4 2 2 3 2 2 2 3 6" xfId="13046" xr:uid="{00000000-0005-0000-0000-00002E2B0000}"/>
    <cellStyle name="Normal 4 2 2 3 2 2 2 3 6 2" xfId="41670" xr:uid="{00000000-0005-0000-0000-00002F2B0000}"/>
    <cellStyle name="Normal 4 2 2 3 2 2 2 3 7" xfId="25313" xr:uid="{00000000-0005-0000-0000-0000302B0000}"/>
    <cellStyle name="Normal 4 2 2 3 2 2 2 3 7 2" xfId="53937" xr:uid="{00000000-0005-0000-0000-0000312B0000}"/>
    <cellStyle name="Normal 4 2 2 3 2 2 2 3 8" xfId="29403" xr:uid="{00000000-0005-0000-0000-0000322B0000}"/>
    <cellStyle name="Normal 4 2 2 3 2 2 2 4" xfId="1289" xr:uid="{00000000-0005-0000-0000-0000332B0000}"/>
    <cellStyle name="Normal 4 2 2 3 2 2 2 4 2" xfId="3333" xr:uid="{00000000-0005-0000-0000-0000342B0000}"/>
    <cellStyle name="Normal 4 2 2 3 2 2 2 4 2 2" xfId="7424" xr:uid="{00000000-0005-0000-0000-0000352B0000}"/>
    <cellStyle name="Normal 4 2 2 3 2 2 2 4 2 2 2" xfId="19691" xr:uid="{00000000-0005-0000-0000-0000362B0000}"/>
    <cellStyle name="Normal 4 2 2 3 2 2 2 4 2 2 2 2" xfId="48315" xr:uid="{00000000-0005-0000-0000-0000372B0000}"/>
    <cellStyle name="Normal 4 2 2 3 2 2 2 4 2 2 3" xfId="36048" xr:uid="{00000000-0005-0000-0000-0000382B0000}"/>
    <cellStyle name="Normal 4 2 2 3 2 2 2 4 2 3" xfId="11513" xr:uid="{00000000-0005-0000-0000-0000392B0000}"/>
    <cellStyle name="Normal 4 2 2 3 2 2 2 4 2 3 2" xfId="23780" xr:uid="{00000000-0005-0000-0000-00003A2B0000}"/>
    <cellStyle name="Normal 4 2 2 3 2 2 2 4 2 3 2 2" xfId="52404" xr:uid="{00000000-0005-0000-0000-00003B2B0000}"/>
    <cellStyle name="Normal 4 2 2 3 2 2 2 4 2 3 3" xfId="40137" xr:uid="{00000000-0005-0000-0000-00003C2B0000}"/>
    <cellStyle name="Normal 4 2 2 3 2 2 2 4 2 4" xfId="15601" xr:uid="{00000000-0005-0000-0000-00003D2B0000}"/>
    <cellStyle name="Normal 4 2 2 3 2 2 2 4 2 4 2" xfId="44225" xr:uid="{00000000-0005-0000-0000-00003E2B0000}"/>
    <cellStyle name="Normal 4 2 2 3 2 2 2 4 2 5" xfId="27868" xr:uid="{00000000-0005-0000-0000-00003F2B0000}"/>
    <cellStyle name="Normal 4 2 2 3 2 2 2 4 2 5 2" xfId="56492" xr:uid="{00000000-0005-0000-0000-0000402B0000}"/>
    <cellStyle name="Normal 4 2 2 3 2 2 2 4 2 6" xfId="31958" xr:uid="{00000000-0005-0000-0000-0000412B0000}"/>
    <cellStyle name="Normal 4 2 2 3 2 2 2 4 3" xfId="5380" xr:uid="{00000000-0005-0000-0000-0000422B0000}"/>
    <cellStyle name="Normal 4 2 2 3 2 2 2 4 3 2" xfId="17647" xr:uid="{00000000-0005-0000-0000-0000432B0000}"/>
    <cellStyle name="Normal 4 2 2 3 2 2 2 4 3 2 2" xfId="46271" xr:uid="{00000000-0005-0000-0000-0000442B0000}"/>
    <cellStyle name="Normal 4 2 2 3 2 2 2 4 3 3" xfId="34004" xr:uid="{00000000-0005-0000-0000-0000452B0000}"/>
    <cellStyle name="Normal 4 2 2 3 2 2 2 4 4" xfId="9469" xr:uid="{00000000-0005-0000-0000-0000462B0000}"/>
    <cellStyle name="Normal 4 2 2 3 2 2 2 4 4 2" xfId="21736" xr:uid="{00000000-0005-0000-0000-0000472B0000}"/>
    <cellStyle name="Normal 4 2 2 3 2 2 2 4 4 2 2" xfId="50360" xr:uid="{00000000-0005-0000-0000-0000482B0000}"/>
    <cellStyle name="Normal 4 2 2 3 2 2 2 4 4 3" xfId="38093" xr:uid="{00000000-0005-0000-0000-0000492B0000}"/>
    <cellStyle name="Normal 4 2 2 3 2 2 2 4 5" xfId="13557" xr:uid="{00000000-0005-0000-0000-00004A2B0000}"/>
    <cellStyle name="Normal 4 2 2 3 2 2 2 4 5 2" xfId="42181" xr:uid="{00000000-0005-0000-0000-00004B2B0000}"/>
    <cellStyle name="Normal 4 2 2 3 2 2 2 4 6" xfId="25824" xr:uid="{00000000-0005-0000-0000-00004C2B0000}"/>
    <cellStyle name="Normal 4 2 2 3 2 2 2 4 6 2" xfId="54448" xr:uid="{00000000-0005-0000-0000-00004D2B0000}"/>
    <cellStyle name="Normal 4 2 2 3 2 2 2 4 7" xfId="29914" xr:uid="{00000000-0005-0000-0000-00004E2B0000}"/>
    <cellStyle name="Normal 4 2 2 3 2 2 2 5" xfId="2311" xr:uid="{00000000-0005-0000-0000-00004F2B0000}"/>
    <cellStyle name="Normal 4 2 2 3 2 2 2 5 2" xfId="6402" xr:uid="{00000000-0005-0000-0000-0000502B0000}"/>
    <cellStyle name="Normal 4 2 2 3 2 2 2 5 2 2" xfId="18669" xr:uid="{00000000-0005-0000-0000-0000512B0000}"/>
    <cellStyle name="Normal 4 2 2 3 2 2 2 5 2 2 2" xfId="47293" xr:uid="{00000000-0005-0000-0000-0000522B0000}"/>
    <cellStyle name="Normal 4 2 2 3 2 2 2 5 2 3" xfId="35026" xr:uid="{00000000-0005-0000-0000-0000532B0000}"/>
    <cellStyle name="Normal 4 2 2 3 2 2 2 5 3" xfId="10491" xr:uid="{00000000-0005-0000-0000-0000542B0000}"/>
    <cellStyle name="Normal 4 2 2 3 2 2 2 5 3 2" xfId="22758" xr:uid="{00000000-0005-0000-0000-0000552B0000}"/>
    <cellStyle name="Normal 4 2 2 3 2 2 2 5 3 2 2" xfId="51382" xr:uid="{00000000-0005-0000-0000-0000562B0000}"/>
    <cellStyle name="Normal 4 2 2 3 2 2 2 5 3 3" xfId="39115" xr:uid="{00000000-0005-0000-0000-0000572B0000}"/>
    <cellStyle name="Normal 4 2 2 3 2 2 2 5 4" xfId="14579" xr:uid="{00000000-0005-0000-0000-0000582B0000}"/>
    <cellStyle name="Normal 4 2 2 3 2 2 2 5 4 2" xfId="43203" xr:uid="{00000000-0005-0000-0000-0000592B0000}"/>
    <cellStyle name="Normal 4 2 2 3 2 2 2 5 5" xfId="26846" xr:uid="{00000000-0005-0000-0000-00005A2B0000}"/>
    <cellStyle name="Normal 4 2 2 3 2 2 2 5 5 2" xfId="55470" xr:uid="{00000000-0005-0000-0000-00005B2B0000}"/>
    <cellStyle name="Normal 4 2 2 3 2 2 2 5 6" xfId="30936" xr:uid="{00000000-0005-0000-0000-00005C2B0000}"/>
    <cellStyle name="Normal 4 2 2 3 2 2 2 6" xfId="4358" xr:uid="{00000000-0005-0000-0000-00005D2B0000}"/>
    <cellStyle name="Normal 4 2 2 3 2 2 2 6 2" xfId="16625" xr:uid="{00000000-0005-0000-0000-00005E2B0000}"/>
    <cellStyle name="Normal 4 2 2 3 2 2 2 6 2 2" xfId="45249" xr:uid="{00000000-0005-0000-0000-00005F2B0000}"/>
    <cellStyle name="Normal 4 2 2 3 2 2 2 6 3" xfId="32982" xr:uid="{00000000-0005-0000-0000-0000602B0000}"/>
    <cellStyle name="Normal 4 2 2 3 2 2 2 7" xfId="8447" xr:uid="{00000000-0005-0000-0000-0000612B0000}"/>
    <cellStyle name="Normal 4 2 2 3 2 2 2 7 2" xfId="20714" xr:uid="{00000000-0005-0000-0000-0000622B0000}"/>
    <cellStyle name="Normal 4 2 2 3 2 2 2 7 2 2" xfId="49338" xr:uid="{00000000-0005-0000-0000-0000632B0000}"/>
    <cellStyle name="Normal 4 2 2 3 2 2 2 7 3" xfId="37071" xr:uid="{00000000-0005-0000-0000-0000642B0000}"/>
    <cellStyle name="Normal 4 2 2 3 2 2 2 8" xfId="12535" xr:uid="{00000000-0005-0000-0000-0000652B0000}"/>
    <cellStyle name="Normal 4 2 2 3 2 2 2 8 2" xfId="41159" xr:uid="{00000000-0005-0000-0000-0000662B0000}"/>
    <cellStyle name="Normal 4 2 2 3 2 2 2 9" xfId="24802" xr:uid="{00000000-0005-0000-0000-0000672B0000}"/>
    <cellStyle name="Normal 4 2 2 3 2 2 2 9 2" xfId="53426" xr:uid="{00000000-0005-0000-0000-0000682B0000}"/>
    <cellStyle name="Normal 4 2 2 3 2 2 3" xfId="393" xr:uid="{00000000-0005-0000-0000-0000692B0000}"/>
    <cellStyle name="Normal 4 2 2 3 2 2 3 2" xfId="906" xr:uid="{00000000-0005-0000-0000-00006A2B0000}"/>
    <cellStyle name="Normal 4 2 2 3 2 2 3 2 2" xfId="1928" xr:uid="{00000000-0005-0000-0000-00006B2B0000}"/>
    <cellStyle name="Normal 4 2 2 3 2 2 3 2 2 2" xfId="3972" xr:uid="{00000000-0005-0000-0000-00006C2B0000}"/>
    <cellStyle name="Normal 4 2 2 3 2 2 3 2 2 2 2" xfId="8063" xr:uid="{00000000-0005-0000-0000-00006D2B0000}"/>
    <cellStyle name="Normal 4 2 2 3 2 2 3 2 2 2 2 2" xfId="20330" xr:uid="{00000000-0005-0000-0000-00006E2B0000}"/>
    <cellStyle name="Normal 4 2 2 3 2 2 3 2 2 2 2 2 2" xfId="48954" xr:uid="{00000000-0005-0000-0000-00006F2B0000}"/>
    <cellStyle name="Normal 4 2 2 3 2 2 3 2 2 2 2 3" xfId="36687" xr:uid="{00000000-0005-0000-0000-0000702B0000}"/>
    <cellStyle name="Normal 4 2 2 3 2 2 3 2 2 2 3" xfId="12152" xr:uid="{00000000-0005-0000-0000-0000712B0000}"/>
    <cellStyle name="Normal 4 2 2 3 2 2 3 2 2 2 3 2" xfId="24419" xr:uid="{00000000-0005-0000-0000-0000722B0000}"/>
    <cellStyle name="Normal 4 2 2 3 2 2 3 2 2 2 3 2 2" xfId="53043" xr:uid="{00000000-0005-0000-0000-0000732B0000}"/>
    <cellStyle name="Normal 4 2 2 3 2 2 3 2 2 2 3 3" xfId="40776" xr:uid="{00000000-0005-0000-0000-0000742B0000}"/>
    <cellStyle name="Normal 4 2 2 3 2 2 3 2 2 2 4" xfId="16240" xr:uid="{00000000-0005-0000-0000-0000752B0000}"/>
    <cellStyle name="Normal 4 2 2 3 2 2 3 2 2 2 4 2" xfId="44864" xr:uid="{00000000-0005-0000-0000-0000762B0000}"/>
    <cellStyle name="Normal 4 2 2 3 2 2 3 2 2 2 5" xfId="28507" xr:uid="{00000000-0005-0000-0000-0000772B0000}"/>
    <cellStyle name="Normal 4 2 2 3 2 2 3 2 2 2 5 2" xfId="57131" xr:uid="{00000000-0005-0000-0000-0000782B0000}"/>
    <cellStyle name="Normal 4 2 2 3 2 2 3 2 2 2 6" xfId="32597" xr:uid="{00000000-0005-0000-0000-0000792B0000}"/>
    <cellStyle name="Normal 4 2 2 3 2 2 3 2 2 3" xfId="6019" xr:uid="{00000000-0005-0000-0000-00007A2B0000}"/>
    <cellStyle name="Normal 4 2 2 3 2 2 3 2 2 3 2" xfId="18286" xr:uid="{00000000-0005-0000-0000-00007B2B0000}"/>
    <cellStyle name="Normal 4 2 2 3 2 2 3 2 2 3 2 2" xfId="46910" xr:uid="{00000000-0005-0000-0000-00007C2B0000}"/>
    <cellStyle name="Normal 4 2 2 3 2 2 3 2 2 3 3" xfId="34643" xr:uid="{00000000-0005-0000-0000-00007D2B0000}"/>
    <cellStyle name="Normal 4 2 2 3 2 2 3 2 2 4" xfId="10108" xr:uid="{00000000-0005-0000-0000-00007E2B0000}"/>
    <cellStyle name="Normal 4 2 2 3 2 2 3 2 2 4 2" xfId="22375" xr:uid="{00000000-0005-0000-0000-00007F2B0000}"/>
    <cellStyle name="Normal 4 2 2 3 2 2 3 2 2 4 2 2" xfId="50999" xr:uid="{00000000-0005-0000-0000-0000802B0000}"/>
    <cellStyle name="Normal 4 2 2 3 2 2 3 2 2 4 3" xfId="38732" xr:uid="{00000000-0005-0000-0000-0000812B0000}"/>
    <cellStyle name="Normal 4 2 2 3 2 2 3 2 2 5" xfId="14196" xr:uid="{00000000-0005-0000-0000-0000822B0000}"/>
    <cellStyle name="Normal 4 2 2 3 2 2 3 2 2 5 2" xfId="42820" xr:uid="{00000000-0005-0000-0000-0000832B0000}"/>
    <cellStyle name="Normal 4 2 2 3 2 2 3 2 2 6" xfId="26463" xr:uid="{00000000-0005-0000-0000-0000842B0000}"/>
    <cellStyle name="Normal 4 2 2 3 2 2 3 2 2 6 2" xfId="55087" xr:uid="{00000000-0005-0000-0000-0000852B0000}"/>
    <cellStyle name="Normal 4 2 2 3 2 2 3 2 2 7" xfId="30553" xr:uid="{00000000-0005-0000-0000-0000862B0000}"/>
    <cellStyle name="Normal 4 2 2 3 2 2 3 2 3" xfId="2950" xr:uid="{00000000-0005-0000-0000-0000872B0000}"/>
    <cellStyle name="Normal 4 2 2 3 2 2 3 2 3 2" xfId="7041" xr:uid="{00000000-0005-0000-0000-0000882B0000}"/>
    <cellStyle name="Normal 4 2 2 3 2 2 3 2 3 2 2" xfId="19308" xr:uid="{00000000-0005-0000-0000-0000892B0000}"/>
    <cellStyle name="Normal 4 2 2 3 2 2 3 2 3 2 2 2" xfId="47932" xr:uid="{00000000-0005-0000-0000-00008A2B0000}"/>
    <cellStyle name="Normal 4 2 2 3 2 2 3 2 3 2 3" xfId="35665" xr:uid="{00000000-0005-0000-0000-00008B2B0000}"/>
    <cellStyle name="Normal 4 2 2 3 2 2 3 2 3 3" xfId="11130" xr:uid="{00000000-0005-0000-0000-00008C2B0000}"/>
    <cellStyle name="Normal 4 2 2 3 2 2 3 2 3 3 2" xfId="23397" xr:uid="{00000000-0005-0000-0000-00008D2B0000}"/>
    <cellStyle name="Normal 4 2 2 3 2 2 3 2 3 3 2 2" xfId="52021" xr:uid="{00000000-0005-0000-0000-00008E2B0000}"/>
    <cellStyle name="Normal 4 2 2 3 2 2 3 2 3 3 3" xfId="39754" xr:uid="{00000000-0005-0000-0000-00008F2B0000}"/>
    <cellStyle name="Normal 4 2 2 3 2 2 3 2 3 4" xfId="15218" xr:uid="{00000000-0005-0000-0000-0000902B0000}"/>
    <cellStyle name="Normal 4 2 2 3 2 2 3 2 3 4 2" xfId="43842" xr:uid="{00000000-0005-0000-0000-0000912B0000}"/>
    <cellStyle name="Normal 4 2 2 3 2 2 3 2 3 5" xfId="27485" xr:uid="{00000000-0005-0000-0000-0000922B0000}"/>
    <cellStyle name="Normal 4 2 2 3 2 2 3 2 3 5 2" xfId="56109" xr:uid="{00000000-0005-0000-0000-0000932B0000}"/>
    <cellStyle name="Normal 4 2 2 3 2 2 3 2 3 6" xfId="31575" xr:uid="{00000000-0005-0000-0000-0000942B0000}"/>
    <cellStyle name="Normal 4 2 2 3 2 2 3 2 4" xfId="4997" xr:uid="{00000000-0005-0000-0000-0000952B0000}"/>
    <cellStyle name="Normal 4 2 2 3 2 2 3 2 4 2" xfId="17264" xr:uid="{00000000-0005-0000-0000-0000962B0000}"/>
    <cellStyle name="Normal 4 2 2 3 2 2 3 2 4 2 2" xfId="45888" xr:uid="{00000000-0005-0000-0000-0000972B0000}"/>
    <cellStyle name="Normal 4 2 2 3 2 2 3 2 4 3" xfId="33621" xr:uid="{00000000-0005-0000-0000-0000982B0000}"/>
    <cellStyle name="Normal 4 2 2 3 2 2 3 2 5" xfId="9086" xr:uid="{00000000-0005-0000-0000-0000992B0000}"/>
    <cellStyle name="Normal 4 2 2 3 2 2 3 2 5 2" xfId="21353" xr:uid="{00000000-0005-0000-0000-00009A2B0000}"/>
    <cellStyle name="Normal 4 2 2 3 2 2 3 2 5 2 2" xfId="49977" xr:uid="{00000000-0005-0000-0000-00009B2B0000}"/>
    <cellStyle name="Normal 4 2 2 3 2 2 3 2 5 3" xfId="37710" xr:uid="{00000000-0005-0000-0000-00009C2B0000}"/>
    <cellStyle name="Normal 4 2 2 3 2 2 3 2 6" xfId="13174" xr:uid="{00000000-0005-0000-0000-00009D2B0000}"/>
    <cellStyle name="Normal 4 2 2 3 2 2 3 2 6 2" xfId="41798" xr:uid="{00000000-0005-0000-0000-00009E2B0000}"/>
    <cellStyle name="Normal 4 2 2 3 2 2 3 2 7" xfId="25441" xr:uid="{00000000-0005-0000-0000-00009F2B0000}"/>
    <cellStyle name="Normal 4 2 2 3 2 2 3 2 7 2" xfId="54065" xr:uid="{00000000-0005-0000-0000-0000A02B0000}"/>
    <cellStyle name="Normal 4 2 2 3 2 2 3 2 8" xfId="29531" xr:uid="{00000000-0005-0000-0000-0000A12B0000}"/>
    <cellStyle name="Normal 4 2 2 3 2 2 3 3" xfId="1417" xr:uid="{00000000-0005-0000-0000-0000A22B0000}"/>
    <cellStyle name="Normal 4 2 2 3 2 2 3 3 2" xfId="3461" xr:uid="{00000000-0005-0000-0000-0000A32B0000}"/>
    <cellStyle name="Normal 4 2 2 3 2 2 3 3 2 2" xfId="7552" xr:uid="{00000000-0005-0000-0000-0000A42B0000}"/>
    <cellStyle name="Normal 4 2 2 3 2 2 3 3 2 2 2" xfId="19819" xr:uid="{00000000-0005-0000-0000-0000A52B0000}"/>
    <cellStyle name="Normal 4 2 2 3 2 2 3 3 2 2 2 2" xfId="48443" xr:uid="{00000000-0005-0000-0000-0000A62B0000}"/>
    <cellStyle name="Normal 4 2 2 3 2 2 3 3 2 2 3" xfId="36176" xr:uid="{00000000-0005-0000-0000-0000A72B0000}"/>
    <cellStyle name="Normal 4 2 2 3 2 2 3 3 2 3" xfId="11641" xr:uid="{00000000-0005-0000-0000-0000A82B0000}"/>
    <cellStyle name="Normal 4 2 2 3 2 2 3 3 2 3 2" xfId="23908" xr:uid="{00000000-0005-0000-0000-0000A92B0000}"/>
    <cellStyle name="Normal 4 2 2 3 2 2 3 3 2 3 2 2" xfId="52532" xr:uid="{00000000-0005-0000-0000-0000AA2B0000}"/>
    <cellStyle name="Normal 4 2 2 3 2 2 3 3 2 3 3" xfId="40265" xr:uid="{00000000-0005-0000-0000-0000AB2B0000}"/>
    <cellStyle name="Normal 4 2 2 3 2 2 3 3 2 4" xfId="15729" xr:uid="{00000000-0005-0000-0000-0000AC2B0000}"/>
    <cellStyle name="Normal 4 2 2 3 2 2 3 3 2 4 2" xfId="44353" xr:uid="{00000000-0005-0000-0000-0000AD2B0000}"/>
    <cellStyle name="Normal 4 2 2 3 2 2 3 3 2 5" xfId="27996" xr:uid="{00000000-0005-0000-0000-0000AE2B0000}"/>
    <cellStyle name="Normal 4 2 2 3 2 2 3 3 2 5 2" xfId="56620" xr:uid="{00000000-0005-0000-0000-0000AF2B0000}"/>
    <cellStyle name="Normal 4 2 2 3 2 2 3 3 2 6" xfId="32086" xr:uid="{00000000-0005-0000-0000-0000B02B0000}"/>
    <cellStyle name="Normal 4 2 2 3 2 2 3 3 3" xfId="5508" xr:uid="{00000000-0005-0000-0000-0000B12B0000}"/>
    <cellStyle name="Normal 4 2 2 3 2 2 3 3 3 2" xfId="17775" xr:uid="{00000000-0005-0000-0000-0000B22B0000}"/>
    <cellStyle name="Normal 4 2 2 3 2 2 3 3 3 2 2" xfId="46399" xr:uid="{00000000-0005-0000-0000-0000B32B0000}"/>
    <cellStyle name="Normal 4 2 2 3 2 2 3 3 3 3" xfId="34132" xr:uid="{00000000-0005-0000-0000-0000B42B0000}"/>
    <cellStyle name="Normal 4 2 2 3 2 2 3 3 4" xfId="9597" xr:uid="{00000000-0005-0000-0000-0000B52B0000}"/>
    <cellStyle name="Normal 4 2 2 3 2 2 3 3 4 2" xfId="21864" xr:uid="{00000000-0005-0000-0000-0000B62B0000}"/>
    <cellStyle name="Normal 4 2 2 3 2 2 3 3 4 2 2" xfId="50488" xr:uid="{00000000-0005-0000-0000-0000B72B0000}"/>
    <cellStyle name="Normal 4 2 2 3 2 2 3 3 4 3" xfId="38221" xr:uid="{00000000-0005-0000-0000-0000B82B0000}"/>
    <cellStyle name="Normal 4 2 2 3 2 2 3 3 5" xfId="13685" xr:uid="{00000000-0005-0000-0000-0000B92B0000}"/>
    <cellStyle name="Normal 4 2 2 3 2 2 3 3 5 2" xfId="42309" xr:uid="{00000000-0005-0000-0000-0000BA2B0000}"/>
    <cellStyle name="Normal 4 2 2 3 2 2 3 3 6" xfId="25952" xr:uid="{00000000-0005-0000-0000-0000BB2B0000}"/>
    <cellStyle name="Normal 4 2 2 3 2 2 3 3 6 2" xfId="54576" xr:uid="{00000000-0005-0000-0000-0000BC2B0000}"/>
    <cellStyle name="Normal 4 2 2 3 2 2 3 3 7" xfId="30042" xr:uid="{00000000-0005-0000-0000-0000BD2B0000}"/>
    <cellStyle name="Normal 4 2 2 3 2 2 3 4" xfId="2439" xr:uid="{00000000-0005-0000-0000-0000BE2B0000}"/>
    <cellStyle name="Normal 4 2 2 3 2 2 3 4 2" xfId="6530" xr:uid="{00000000-0005-0000-0000-0000BF2B0000}"/>
    <cellStyle name="Normal 4 2 2 3 2 2 3 4 2 2" xfId="18797" xr:uid="{00000000-0005-0000-0000-0000C02B0000}"/>
    <cellStyle name="Normal 4 2 2 3 2 2 3 4 2 2 2" xfId="47421" xr:uid="{00000000-0005-0000-0000-0000C12B0000}"/>
    <cellStyle name="Normal 4 2 2 3 2 2 3 4 2 3" xfId="35154" xr:uid="{00000000-0005-0000-0000-0000C22B0000}"/>
    <cellStyle name="Normal 4 2 2 3 2 2 3 4 3" xfId="10619" xr:uid="{00000000-0005-0000-0000-0000C32B0000}"/>
    <cellStyle name="Normal 4 2 2 3 2 2 3 4 3 2" xfId="22886" xr:uid="{00000000-0005-0000-0000-0000C42B0000}"/>
    <cellStyle name="Normal 4 2 2 3 2 2 3 4 3 2 2" xfId="51510" xr:uid="{00000000-0005-0000-0000-0000C52B0000}"/>
    <cellStyle name="Normal 4 2 2 3 2 2 3 4 3 3" xfId="39243" xr:uid="{00000000-0005-0000-0000-0000C62B0000}"/>
    <cellStyle name="Normal 4 2 2 3 2 2 3 4 4" xfId="14707" xr:uid="{00000000-0005-0000-0000-0000C72B0000}"/>
    <cellStyle name="Normal 4 2 2 3 2 2 3 4 4 2" xfId="43331" xr:uid="{00000000-0005-0000-0000-0000C82B0000}"/>
    <cellStyle name="Normal 4 2 2 3 2 2 3 4 5" xfId="26974" xr:uid="{00000000-0005-0000-0000-0000C92B0000}"/>
    <cellStyle name="Normal 4 2 2 3 2 2 3 4 5 2" xfId="55598" xr:uid="{00000000-0005-0000-0000-0000CA2B0000}"/>
    <cellStyle name="Normal 4 2 2 3 2 2 3 4 6" xfId="31064" xr:uid="{00000000-0005-0000-0000-0000CB2B0000}"/>
    <cellStyle name="Normal 4 2 2 3 2 2 3 5" xfId="4486" xr:uid="{00000000-0005-0000-0000-0000CC2B0000}"/>
    <cellStyle name="Normal 4 2 2 3 2 2 3 5 2" xfId="16753" xr:uid="{00000000-0005-0000-0000-0000CD2B0000}"/>
    <cellStyle name="Normal 4 2 2 3 2 2 3 5 2 2" xfId="45377" xr:uid="{00000000-0005-0000-0000-0000CE2B0000}"/>
    <cellStyle name="Normal 4 2 2 3 2 2 3 5 3" xfId="33110" xr:uid="{00000000-0005-0000-0000-0000CF2B0000}"/>
    <cellStyle name="Normal 4 2 2 3 2 2 3 6" xfId="8575" xr:uid="{00000000-0005-0000-0000-0000D02B0000}"/>
    <cellStyle name="Normal 4 2 2 3 2 2 3 6 2" xfId="20842" xr:uid="{00000000-0005-0000-0000-0000D12B0000}"/>
    <cellStyle name="Normal 4 2 2 3 2 2 3 6 2 2" xfId="49466" xr:uid="{00000000-0005-0000-0000-0000D22B0000}"/>
    <cellStyle name="Normal 4 2 2 3 2 2 3 6 3" xfId="37199" xr:uid="{00000000-0005-0000-0000-0000D32B0000}"/>
    <cellStyle name="Normal 4 2 2 3 2 2 3 7" xfId="12663" xr:uid="{00000000-0005-0000-0000-0000D42B0000}"/>
    <cellStyle name="Normal 4 2 2 3 2 2 3 7 2" xfId="41287" xr:uid="{00000000-0005-0000-0000-0000D52B0000}"/>
    <cellStyle name="Normal 4 2 2 3 2 2 3 8" xfId="24930" xr:uid="{00000000-0005-0000-0000-0000D62B0000}"/>
    <cellStyle name="Normal 4 2 2 3 2 2 3 8 2" xfId="53554" xr:uid="{00000000-0005-0000-0000-0000D72B0000}"/>
    <cellStyle name="Normal 4 2 2 3 2 2 3 9" xfId="29020" xr:uid="{00000000-0005-0000-0000-0000D82B0000}"/>
    <cellStyle name="Normal 4 2 2 3 2 2 4" xfId="650" xr:uid="{00000000-0005-0000-0000-0000D92B0000}"/>
    <cellStyle name="Normal 4 2 2 3 2 2 4 2" xfId="1672" xr:uid="{00000000-0005-0000-0000-0000DA2B0000}"/>
    <cellStyle name="Normal 4 2 2 3 2 2 4 2 2" xfId="3716" xr:uid="{00000000-0005-0000-0000-0000DB2B0000}"/>
    <cellStyle name="Normal 4 2 2 3 2 2 4 2 2 2" xfId="7807" xr:uid="{00000000-0005-0000-0000-0000DC2B0000}"/>
    <cellStyle name="Normal 4 2 2 3 2 2 4 2 2 2 2" xfId="20074" xr:uid="{00000000-0005-0000-0000-0000DD2B0000}"/>
    <cellStyle name="Normal 4 2 2 3 2 2 4 2 2 2 2 2" xfId="48698" xr:uid="{00000000-0005-0000-0000-0000DE2B0000}"/>
    <cellStyle name="Normal 4 2 2 3 2 2 4 2 2 2 3" xfId="36431" xr:uid="{00000000-0005-0000-0000-0000DF2B0000}"/>
    <cellStyle name="Normal 4 2 2 3 2 2 4 2 2 3" xfId="11896" xr:uid="{00000000-0005-0000-0000-0000E02B0000}"/>
    <cellStyle name="Normal 4 2 2 3 2 2 4 2 2 3 2" xfId="24163" xr:uid="{00000000-0005-0000-0000-0000E12B0000}"/>
    <cellStyle name="Normal 4 2 2 3 2 2 4 2 2 3 2 2" xfId="52787" xr:uid="{00000000-0005-0000-0000-0000E22B0000}"/>
    <cellStyle name="Normal 4 2 2 3 2 2 4 2 2 3 3" xfId="40520" xr:uid="{00000000-0005-0000-0000-0000E32B0000}"/>
    <cellStyle name="Normal 4 2 2 3 2 2 4 2 2 4" xfId="15984" xr:uid="{00000000-0005-0000-0000-0000E42B0000}"/>
    <cellStyle name="Normal 4 2 2 3 2 2 4 2 2 4 2" xfId="44608" xr:uid="{00000000-0005-0000-0000-0000E52B0000}"/>
    <cellStyle name="Normal 4 2 2 3 2 2 4 2 2 5" xfId="28251" xr:uid="{00000000-0005-0000-0000-0000E62B0000}"/>
    <cellStyle name="Normal 4 2 2 3 2 2 4 2 2 5 2" xfId="56875" xr:uid="{00000000-0005-0000-0000-0000E72B0000}"/>
    <cellStyle name="Normal 4 2 2 3 2 2 4 2 2 6" xfId="32341" xr:uid="{00000000-0005-0000-0000-0000E82B0000}"/>
    <cellStyle name="Normal 4 2 2 3 2 2 4 2 3" xfId="5763" xr:uid="{00000000-0005-0000-0000-0000E92B0000}"/>
    <cellStyle name="Normal 4 2 2 3 2 2 4 2 3 2" xfId="18030" xr:uid="{00000000-0005-0000-0000-0000EA2B0000}"/>
    <cellStyle name="Normal 4 2 2 3 2 2 4 2 3 2 2" xfId="46654" xr:uid="{00000000-0005-0000-0000-0000EB2B0000}"/>
    <cellStyle name="Normal 4 2 2 3 2 2 4 2 3 3" xfId="34387" xr:uid="{00000000-0005-0000-0000-0000EC2B0000}"/>
    <cellStyle name="Normal 4 2 2 3 2 2 4 2 4" xfId="9852" xr:uid="{00000000-0005-0000-0000-0000ED2B0000}"/>
    <cellStyle name="Normal 4 2 2 3 2 2 4 2 4 2" xfId="22119" xr:uid="{00000000-0005-0000-0000-0000EE2B0000}"/>
    <cellStyle name="Normal 4 2 2 3 2 2 4 2 4 2 2" xfId="50743" xr:uid="{00000000-0005-0000-0000-0000EF2B0000}"/>
    <cellStyle name="Normal 4 2 2 3 2 2 4 2 4 3" xfId="38476" xr:uid="{00000000-0005-0000-0000-0000F02B0000}"/>
    <cellStyle name="Normal 4 2 2 3 2 2 4 2 5" xfId="13940" xr:uid="{00000000-0005-0000-0000-0000F12B0000}"/>
    <cellStyle name="Normal 4 2 2 3 2 2 4 2 5 2" xfId="42564" xr:uid="{00000000-0005-0000-0000-0000F22B0000}"/>
    <cellStyle name="Normal 4 2 2 3 2 2 4 2 6" xfId="26207" xr:uid="{00000000-0005-0000-0000-0000F32B0000}"/>
    <cellStyle name="Normal 4 2 2 3 2 2 4 2 6 2" xfId="54831" xr:uid="{00000000-0005-0000-0000-0000F42B0000}"/>
    <cellStyle name="Normal 4 2 2 3 2 2 4 2 7" xfId="30297" xr:uid="{00000000-0005-0000-0000-0000F52B0000}"/>
    <cellStyle name="Normal 4 2 2 3 2 2 4 3" xfId="2694" xr:uid="{00000000-0005-0000-0000-0000F62B0000}"/>
    <cellStyle name="Normal 4 2 2 3 2 2 4 3 2" xfId="6785" xr:uid="{00000000-0005-0000-0000-0000F72B0000}"/>
    <cellStyle name="Normal 4 2 2 3 2 2 4 3 2 2" xfId="19052" xr:uid="{00000000-0005-0000-0000-0000F82B0000}"/>
    <cellStyle name="Normal 4 2 2 3 2 2 4 3 2 2 2" xfId="47676" xr:uid="{00000000-0005-0000-0000-0000F92B0000}"/>
    <cellStyle name="Normal 4 2 2 3 2 2 4 3 2 3" xfId="35409" xr:uid="{00000000-0005-0000-0000-0000FA2B0000}"/>
    <cellStyle name="Normal 4 2 2 3 2 2 4 3 3" xfId="10874" xr:uid="{00000000-0005-0000-0000-0000FB2B0000}"/>
    <cellStyle name="Normal 4 2 2 3 2 2 4 3 3 2" xfId="23141" xr:uid="{00000000-0005-0000-0000-0000FC2B0000}"/>
    <cellStyle name="Normal 4 2 2 3 2 2 4 3 3 2 2" xfId="51765" xr:uid="{00000000-0005-0000-0000-0000FD2B0000}"/>
    <cellStyle name="Normal 4 2 2 3 2 2 4 3 3 3" xfId="39498" xr:uid="{00000000-0005-0000-0000-0000FE2B0000}"/>
    <cellStyle name="Normal 4 2 2 3 2 2 4 3 4" xfId="14962" xr:uid="{00000000-0005-0000-0000-0000FF2B0000}"/>
    <cellStyle name="Normal 4 2 2 3 2 2 4 3 4 2" xfId="43586" xr:uid="{00000000-0005-0000-0000-0000002C0000}"/>
    <cellStyle name="Normal 4 2 2 3 2 2 4 3 5" xfId="27229" xr:uid="{00000000-0005-0000-0000-0000012C0000}"/>
    <cellStyle name="Normal 4 2 2 3 2 2 4 3 5 2" xfId="55853" xr:uid="{00000000-0005-0000-0000-0000022C0000}"/>
    <cellStyle name="Normal 4 2 2 3 2 2 4 3 6" xfId="31319" xr:uid="{00000000-0005-0000-0000-0000032C0000}"/>
    <cellStyle name="Normal 4 2 2 3 2 2 4 4" xfId="4741" xr:uid="{00000000-0005-0000-0000-0000042C0000}"/>
    <cellStyle name="Normal 4 2 2 3 2 2 4 4 2" xfId="17008" xr:uid="{00000000-0005-0000-0000-0000052C0000}"/>
    <cellStyle name="Normal 4 2 2 3 2 2 4 4 2 2" xfId="45632" xr:uid="{00000000-0005-0000-0000-0000062C0000}"/>
    <cellStyle name="Normal 4 2 2 3 2 2 4 4 3" xfId="33365" xr:uid="{00000000-0005-0000-0000-0000072C0000}"/>
    <cellStyle name="Normal 4 2 2 3 2 2 4 5" xfId="8830" xr:uid="{00000000-0005-0000-0000-0000082C0000}"/>
    <cellStyle name="Normal 4 2 2 3 2 2 4 5 2" xfId="21097" xr:uid="{00000000-0005-0000-0000-0000092C0000}"/>
    <cellStyle name="Normal 4 2 2 3 2 2 4 5 2 2" xfId="49721" xr:uid="{00000000-0005-0000-0000-00000A2C0000}"/>
    <cellStyle name="Normal 4 2 2 3 2 2 4 5 3" xfId="37454" xr:uid="{00000000-0005-0000-0000-00000B2C0000}"/>
    <cellStyle name="Normal 4 2 2 3 2 2 4 6" xfId="12918" xr:uid="{00000000-0005-0000-0000-00000C2C0000}"/>
    <cellStyle name="Normal 4 2 2 3 2 2 4 6 2" xfId="41542" xr:uid="{00000000-0005-0000-0000-00000D2C0000}"/>
    <cellStyle name="Normal 4 2 2 3 2 2 4 7" xfId="25185" xr:uid="{00000000-0005-0000-0000-00000E2C0000}"/>
    <cellStyle name="Normal 4 2 2 3 2 2 4 7 2" xfId="53809" xr:uid="{00000000-0005-0000-0000-00000F2C0000}"/>
    <cellStyle name="Normal 4 2 2 3 2 2 4 8" xfId="29275" xr:uid="{00000000-0005-0000-0000-0000102C0000}"/>
    <cellStyle name="Normal 4 2 2 3 2 2 5" xfId="1161" xr:uid="{00000000-0005-0000-0000-0000112C0000}"/>
    <cellStyle name="Normal 4 2 2 3 2 2 5 2" xfId="3205" xr:uid="{00000000-0005-0000-0000-0000122C0000}"/>
    <cellStyle name="Normal 4 2 2 3 2 2 5 2 2" xfId="7296" xr:uid="{00000000-0005-0000-0000-0000132C0000}"/>
    <cellStyle name="Normal 4 2 2 3 2 2 5 2 2 2" xfId="19563" xr:uid="{00000000-0005-0000-0000-0000142C0000}"/>
    <cellStyle name="Normal 4 2 2 3 2 2 5 2 2 2 2" xfId="48187" xr:uid="{00000000-0005-0000-0000-0000152C0000}"/>
    <cellStyle name="Normal 4 2 2 3 2 2 5 2 2 3" xfId="35920" xr:uid="{00000000-0005-0000-0000-0000162C0000}"/>
    <cellStyle name="Normal 4 2 2 3 2 2 5 2 3" xfId="11385" xr:uid="{00000000-0005-0000-0000-0000172C0000}"/>
    <cellStyle name="Normal 4 2 2 3 2 2 5 2 3 2" xfId="23652" xr:uid="{00000000-0005-0000-0000-0000182C0000}"/>
    <cellStyle name="Normal 4 2 2 3 2 2 5 2 3 2 2" xfId="52276" xr:uid="{00000000-0005-0000-0000-0000192C0000}"/>
    <cellStyle name="Normal 4 2 2 3 2 2 5 2 3 3" xfId="40009" xr:uid="{00000000-0005-0000-0000-00001A2C0000}"/>
    <cellStyle name="Normal 4 2 2 3 2 2 5 2 4" xfId="15473" xr:uid="{00000000-0005-0000-0000-00001B2C0000}"/>
    <cellStyle name="Normal 4 2 2 3 2 2 5 2 4 2" xfId="44097" xr:uid="{00000000-0005-0000-0000-00001C2C0000}"/>
    <cellStyle name="Normal 4 2 2 3 2 2 5 2 5" xfId="27740" xr:uid="{00000000-0005-0000-0000-00001D2C0000}"/>
    <cellStyle name="Normal 4 2 2 3 2 2 5 2 5 2" xfId="56364" xr:uid="{00000000-0005-0000-0000-00001E2C0000}"/>
    <cellStyle name="Normal 4 2 2 3 2 2 5 2 6" xfId="31830" xr:uid="{00000000-0005-0000-0000-00001F2C0000}"/>
    <cellStyle name="Normal 4 2 2 3 2 2 5 3" xfId="5252" xr:uid="{00000000-0005-0000-0000-0000202C0000}"/>
    <cellStyle name="Normal 4 2 2 3 2 2 5 3 2" xfId="17519" xr:uid="{00000000-0005-0000-0000-0000212C0000}"/>
    <cellStyle name="Normal 4 2 2 3 2 2 5 3 2 2" xfId="46143" xr:uid="{00000000-0005-0000-0000-0000222C0000}"/>
    <cellStyle name="Normal 4 2 2 3 2 2 5 3 3" xfId="33876" xr:uid="{00000000-0005-0000-0000-0000232C0000}"/>
    <cellStyle name="Normal 4 2 2 3 2 2 5 4" xfId="9341" xr:uid="{00000000-0005-0000-0000-0000242C0000}"/>
    <cellStyle name="Normal 4 2 2 3 2 2 5 4 2" xfId="21608" xr:uid="{00000000-0005-0000-0000-0000252C0000}"/>
    <cellStyle name="Normal 4 2 2 3 2 2 5 4 2 2" xfId="50232" xr:uid="{00000000-0005-0000-0000-0000262C0000}"/>
    <cellStyle name="Normal 4 2 2 3 2 2 5 4 3" xfId="37965" xr:uid="{00000000-0005-0000-0000-0000272C0000}"/>
    <cellStyle name="Normal 4 2 2 3 2 2 5 5" xfId="13429" xr:uid="{00000000-0005-0000-0000-0000282C0000}"/>
    <cellStyle name="Normal 4 2 2 3 2 2 5 5 2" xfId="42053" xr:uid="{00000000-0005-0000-0000-0000292C0000}"/>
    <cellStyle name="Normal 4 2 2 3 2 2 5 6" xfId="25696" xr:uid="{00000000-0005-0000-0000-00002A2C0000}"/>
    <cellStyle name="Normal 4 2 2 3 2 2 5 6 2" xfId="54320" xr:uid="{00000000-0005-0000-0000-00002B2C0000}"/>
    <cellStyle name="Normal 4 2 2 3 2 2 5 7" xfId="29786" xr:uid="{00000000-0005-0000-0000-00002C2C0000}"/>
    <cellStyle name="Normal 4 2 2 3 2 2 6" xfId="2183" xr:uid="{00000000-0005-0000-0000-00002D2C0000}"/>
    <cellStyle name="Normal 4 2 2 3 2 2 6 2" xfId="6274" xr:uid="{00000000-0005-0000-0000-00002E2C0000}"/>
    <cellStyle name="Normal 4 2 2 3 2 2 6 2 2" xfId="18541" xr:uid="{00000000-0005-0000-0000-00002F2C0000}"/>
    <cellStyle name="Normal 4 2 2 3 2 2 6 2 2 2" xfId="47165" xr:uid="{00000000-0005-0000-0000-0000302C0000}"/>
    <cellStyle name="Normal 4 2 2 3 2 2 6 2 3" xfId="34898" xr:uid="{00000000-0005-0000-0000-0000312C0000}"/>
    <cellStyle name="Normal 4 2 2 3 2 2 6 3" xfId="10363" xr:uid="{00000000-0005-0000-0000-0000322C0000}"/>
    <cellStyle name="Normal 4 2 2 3 2 2 6 3 2" xfId="22630" xr:uid="{00000000-0005-0000-0000-0000332C0000}"/>
    <cellStyle name="Normal 4 2 2 3 2 2 6 3 2 2" xfId="51254" xr:uid="{00000000-0005-0000-0000-0000342C0000}"/>
    <cellStyle name="Normal 4 2 2 3 2 2 6 3 3" xfId="38987" xr:uid="{00000000-0005-0000-0000-0000352C0000}"/>
    <cellStyle name="Normal 4 2 2 3 2 2 6 4" xfId="14451" xr:uid="{00000000-0005-0000-0000-0000362C0000}"/>
    <cellStyle name="Normal 4 2 2 3 2 2 6 4 2" xfId="43075" xr:uid="{00000000-0005-0000-0000-0000372C0000}"/>
    <cellStyle name="Normal 4 2 2 3 2 2 6 5" xfId="26718" xr:uid="{00000000-0005-0000-0000-0000382C0000}"/>
    <cellStyle name="Normal 4 2 2 3 2 2 6 5 2" xfId="55342" xr:uid="{00000000-0005-0000-0000-0000392C0000}"/>
    <cellStyle name="Normal 4 2 2 3 2 2 6 6" xfId="30808" xr:uid="{00000000-0005-0000-0000-00003A2C0000}"/>
    <cellStyle name="Normal 4 2 2 3 2 2 7" xfId="4230" xr:uid="{00000000-0005-0000-0000-00003B2C0000}"/>
    <cellStyle name="Normal 4 2 2 3 2 2 7 2" xfId="16497" xr:uid="{00000000-0005-0000-0000-00003C2C0000}"/>
    <cellStyle name="Normal 4 2 2 3 2 2 7 2 2" xfId="45121" xr:uid="{00000000-0005-0000-0000-00003D2C0000}"/>
    <cellStyle name="Normal 4 2 2 3 2 2 7 3" xfId="32854" xr:uid="{00000000-0005-0000-0000-00003E2C0000}"/>
    <cellStyle name="Normal 4 2 2 3 2 2 8" xfId="8319" xr:uid="{00000000-0005-0000-0000-00003F2C0000}"/>
    <cellStyle name="Normal 4 2 2 3 2 2 8 2" xfId="20586" xr:uid="{00000000-0005-0000-0000-0000402C0000}"/>
    <cellStyle name="Normal 4 2 2 3 2 2 8 2 2" xfId="49210" xr:uid="{00000000-0005-0000-0000-0000412C0000}"/>
    <cellStyle name="Normal 4 2 2 3 2 2 8 3" xfId="36943" xr:uid="{00000000-0005-0000-0000-0000422C0000}"/>
    <cellStyle name="Normal 4 2 2 3 2 2 9" xfId="12407" xr:uid="{00000000-0005-0000-0000-0000432C0000}"/>
    <cellStyle name="Normal 4 2 2 3 2 2 9 2" xfId="41031" xr:uid="{00000000-0005-0000-0000-0000442C0000}"/>
    <cellStyle name="Normal 4 2 2 3 2 3" xfId="197" xr:uid="{00000000-0005-0000-0000-0000452C0000}"/>
    <cellStyle name="Normal 4 2 2 3 2 3 10" xfId="28828" xr:uid="{00000000-0005-0000-0000-0000462C0000}"/>
    <cellStyle name="Normal 4 2 2 3 2 3 2" xfId="457" xr:uid="{00000000-0005-0000-0000-0000472C0000}"/>
    <cellStyle name="Normal 4 2 2 3 2 3 2 2" xfId="970" xr:uid="{00000000-0005-0000-0000-0000482C0000}"/>
    <cellStyle name="Normal 4 2 2 3 2 3 2 2 2" xfId="1992" xr:uid="{00000000-0005-0000-0000-0000492C0000}"/>
    <cellStyle name="Normal 4 2 2 3 2 3 2 2 2 2" xfId="4036" xr:uid="{00000000-0005-0000-0000-00004A2C0000}"/>
    <cellStyle name="Normal 4 2 2 3 2 3 2 2 2 2 2" xfId="8127" xr:uid="{00000000-0005-0000-0000-00004B2C0000}"/>
    <cellStyle name="Normal 4 2 2 3 2 3 2 2 2 2 2 2" xfId="20394" xr:uid="{00000000-0005-0000-0000-00004C2C0000}"/>
    <cellStyle name="Normal 4 2 2 3 2 3 2 2 2 2 2 2 2" xfId="49018" xr:uid="{00000000-0005-0000-0000-00004D2C0000}"/>
    <cellStyle name="Normal 4 2 2 3 2 3 2 2 2 2 2 3" xfId="36751" xr:uid="{00000000-0005-0000-0000-00004E2C0000}"/>
    <cellStyle name="Normal 4 2 2 3 2 3 2 2 2 2 3" xfId="12216" xr:uid="{00000000-0005-0000-0000-00004F2C0000}"/>
    <cellStyle name="Normal 4 2 2 3 2 3 2 2 2 2 3 2" xfId="24483" xr:uid="{00000000-0005-0000-0000-0000502C0000}"/>
    <cellStyle name="Normal 4 2 2 3 2 3 2 2 2 2 3 2 2" xfId="53107" xr:uid="{00000000-0005-0000-0000-0000512C0000}"/>
    <cellStyle name="Normal 4 2 2 3 2 3 2 2 2 2 3 3" xfId="40840" xr:uid="{00000000-0005-0000-0000-0000522C0000}"/>
    <cellStyle name="Normal 4 2 2 3 2 3 2 2 2 2 4" xfId="16304" xr:uid="{00000000-0005-0000-0000-0000532C0000}"/>
    <cellStyle name="Normal 4 2 2 3 2 3 2 2 2 2 4 2" xfId="44928" xr:uid="{00000000-0005-0000-0000-0000542C0000}"/>
    <cellStyle name="Normal 4 2 2 3 2 3 2 2 2 2 5" xfId="28571" xr:uid="{00000000-0005-0000-0000-0000552C0000}"/>
    <cellStyle name="Normal 4 2 2 3 2 3 2 2 2 2 5 2" xfId="57195" xr:uid="{00000000-0005-0000-0000-0000562C0000}"/>
    <cellStyle name="Normal 4 2 2 3 2 3 2 2 2 2 6" xfId="32661" xr:uid="{00000000-0005-0000-0000-0000572C0000}"/>
    <cellStyle name="Normal 4 2 2 3 2 3 2 2 2 3" xfId="6083" xr:uid="{00000000-0005-0000-0000-0000582C0000}"/>
    <cellStyle name="Normal 4 2 2 3 2 3 2 2 2 3 2" xfId="18350" xr:uid="{00000000-0005-0000-0000-0000592C0000}"/>
    <cellStyle name="Normal 4 2 2 3 2 3 2 2 2 3 2 2" xfId="46974" xr:uid="{00000000-0005-0000-0000-00005A2C0000}"/>
    <cellStyle name="Normal 4 2 2 3 2 3 2 2 2 3 3" xfId="34707" xr:uid="{00000000-0005-0000-0000-00005B2C0000}"/>
    <cellStyle name="Normal 4 2 2 3 2 3 2 2 2 4" xfId="10172" xr:uid="{00000000-0005-0000-0000-00005C2C0000}"/>
    <cellStyle name="Normal 4 2 2 3 2 3 2 2 2 4 2" xfId="22439" xr:uid="{00000000-0005-0000-0000-00005D2C0000}"/>
    <cellStyle name="Normal 4 2 2 3 2 3 2 2 2 4 2 2" xfId="51063" xr:uid="{00000000-0005-0000-0000-00005E2C0000}"/>
    <cellStyle name="Normal 4 2 2 3 2 3 2 2 2 4 3" xfId="38796" xr:uid="{00000000-0005-0000-0000-00005F2C0000}"/>
    <cellStyle name="Normal 4 2 2 3 2 3 2 2 2 5" xfId="14260" xr:uid="{00000000-0005-0000-0000-0000602C0000}"/>
    <cellStyle name="Normal 4 2 2 3 2 3 2 2 2 5 2" xfId="42884" xr:uid="{00000000-0005-0000-0000-0000612C0000}"/>
    <cellStyle name="Normal 4 2 2 3 2 3 2 2 2 6" xfId="26527" xr:uid="{00000000-0005-0000-0000-0000622C0000}"/>
    <cellStyle name="Normal 4 2 2 3 2 3 2 2 2 6 2" xfId="55151" xr:uid="{00000000-0005-0000-0000-0000632C0000}"/>
    <cellStyle name="Normal 4 2 2 3 2 3 2 2 2 7" xfId="30617" xr:uid="{00000000-0005-0000-0000-0000642C0000}"/>
    <cellStyle name="Normal 4 2 2 3 2 3 2 2 3" xfId="3014" xr:uid="{00000000-0005-0000-0000-0000652C0000}"/>
    <cellStyle name="Normal 4 2 2 3 2 3 2 2 3 2" xfId="7105" xr:uid="{00000000-0005-0000-0000-0000662C0000}"/>
    <cellStyle name="Normal 4 2 2 3 2 3 2 2 3 2 2" xfId="19372" xr:uid="{00000000-0005-0000-0000-0000672C0000}"/>
    <cellStyle name="Normal 4 2 2 3 2 3 2 2 3 2 2 2" xfId="47996" xr:uid="{00000000-0005-0000-0000-0000682C0000}"/>
    <cellStyle name="Normal 4 2 2 3 2 3 2 2 3 2 3" xfId="35729" xr:uid="{00000000-0005-0000-0000-0000692C0000}"/>
    <cellStyle name="Normal 4 2 2 3 2 3 2 2 3 3" xfId="11194" xr:uid="{00000000-0005-0000-0000-00006A2C0000}"/>
    <cellStyle name="Normal 4 2 2 3 2 3 2 2 3 3 2" xfId="23461" xr:uid="{00000000-0005-0000-0000-00006B2C0000}"/>
    <cellStyle name="Normal 4 2 2 3 2 3 2 2 3 3 2 2" xfId="52085" xr:uid="{00000000-0005-0000-0000-00006C2C0000}"/>
    <cellStyle name="Normal 4 2 2 3 2 3 2 2 3 3 3" xfId="39818" xr:uid="{00000000-0005-0000-0000-00006D2C0000}"/>
    <cellStyle name="Normal 4 2 2 3 2 3 2 2 3 4" xfId="15282" xr:uid="{00000000-0005-0000-0000-00006E2C0000}"/>
    <cellStyle name="Normal 4 2 2 3 2 3 2 2 3 4 2" xfId="43906" xr:uid="{00000000-0005-0000-0000-00006F2C0000}"/>
    <cellStyle name="Normal 4 2 2 3 2 3 2 2 3 5" xfId="27549" xr:uid="{00000000-0005-0000-0000-0000702C0000}"/>
    <cellStyle name="Normal 4 2 2 3 2 3 2 2 3 5 2" xfId="56173" xr:uid="{00000000-0005-0000-0000-0000712C0000}"/>
    <cellStyle name="Normal 4 2 2 3 2 3 2 2 3 6" xfId="31639" xr:uid="{00000000-0005-0000-0000-0000722C0000}"/>
    <cellStyle name="Normal 4 2 2 3 2 3 2 2 4" xfId="5061" xr:uid="{00000000-0005-0000-0000-0000732C0000}"/>
    <cellStyle name="Normal 4 2 2 3 2 3 2 2 4 2" xfId="17328" xr:uid="{00000000-0005-0000-0000-0000742C0000}"/>
    <cellStyle name="Normal 4 2 2 3 2 3 2 2 4 2 2" xfId="45952" xr:uid="{00000000-0005-0000-0000-0000752C0000}"/>
    <cellStyle name="Normal 4 2 2 3 2 3 2 2 4 3" xfId="33685" xr:uid="{00000000-0005-0000-0000-0000762C0000}"/>
    <cellStyle name="Normal 4 2 2 3 2 3 2 2 5" xfId="9150" xr:uid="{00000000-0005-0000-0000-0000772C0000}"/>
    <cellStyle name="Normal 4 2 2 3 2 3 2 2 5 2" xfId="21417" xr:uid="{00000000-0005-0000-0000-0000782C0000}"/>
    <cellStyle name="Normal 4 2 2 3 2 3 2 2 5 2 2" xfId="50041" xr:uid="{00000000-0005-0000-0000-0000792C0000}"/>
    <cellStyle name="Normal 4 2 2 3 2 3 2 2 5 3" xfId="37774" xr:uid="{00000000-0005-0000-0000-00007A2C0000}"/>
    <cellStyle name="Normal 4 2 2 3 2 3 2 2 6" xfId="13238" xr:uid="{00000000-0005-0000-0000-00007B2C0000}"/>
    <cellStyle name="Normal 4 2 2 3 2 3 2 2 6 2" xfId="41862" xr:uid="{00000000-0005-0000-0000-00007C2C0000}"/>
    <cellStyle name="Normal 4 2 2 3 2 3 2 2 7" xfId="25505" xr:uid="{00000000-0005-0000-0000-00007D2C0000}"/>
    <cellStyle name="Normal 4 2 2 3 2 3 2 2 7 2" xfId="54129" xr:uid="{00000000-0005-0000-0000-00007E2C0000}"/>
    <cellStyle name="Normal 4 2 2 3 2 3 2 2 8" xfId="29595" xr:uid="{00000000-0005-0000-0000-00007F2C0000}"/>
    <cellStyle name="Normal 4 2 2 3 2 3 2 3" xfId="1481" xr:uid="{00000000-0005-0000-0000-0000802C0000}"/>
    <cellStyle name="Normal 4 2 2 3 2 3 2 3 2" xfId="3525" xr:uid="{00000000-0005-0000-0000-0000812C0000}"/>
    <cellStyle name="Normal 4 2 2 3 2 3 2 3 2 2" xfId="7616" xr:uid="{00000000-0005-0000-0000-0000822C0000}"/>
    <cellStyle name="Normal 4 2 2 3 2 3 2 3 2 2 2" xfId="19883" xr:uid="{00000000-0005-0000-0000-0000832C0000}"/>
    <cellStyle name="Normal 4 2 2 3 2 3 2 3 2 2 2 2" xfId="48507" xr:uid="{00000000-0005-0000-0000-0000842C0000}"/>
    <cellStyle name="Normal 4 2 2 3 2 3 2 3 2 2 3" xfId="36240" xr:uid="{00000000-0005-0000-0000-0000852C0000}"/>
    <cellStyle name="Normal 4 2 2 3 2 3 2 3 2 3" xfId="11705" xr:uid="{00000000-0005-0000-0000-0000862C0000}"/>
    <cellStyle name="Normal 4 2 2 3 2 3 2 3 2 3 2" xfId="23972" xr:uid="{00000000-0005-0000-0000-0000872C0000}"/>
    <cellStyle name="Normal 4 2 2 3 2 3 2 3 2 3 2 2" xfId="52596" xr:uid="{00000000-0005-0000-0000-0000882C0000}"/>
    <cellStyle name="Normal 4 2 2 3 2 3 2 3 2 3 3" xfId="40329" xr:uid="{00000000-0005-0000-0000-0000892C0000}"/>
    <cellStyle name="Normal 4 2 2 3 2 3 2 3 2 4" xfId="15793" xr:uid="{00000000-0005-0000-0000-00008A2C0000}"/>
    <cellStyle name="Normal 4 2 2 3 2 3 2 3 2 4 2" xfId="44417" xr:uid="{00000000-0005-0000-0000-00008B2C0000}"/>
    <cellStyle name="Normal 4 2 2 3 2 3 2 3 2 5" xfId="28060" xr:uid="{00000000-0005-0000-0000-00008C2C0000}"/>
    <cellStyle name="Normal 4 2 2 3 2 3 2 3 2 5 2" xfId="56684" xr:uid="{00000000-0005-0000-0000-00008D2C0000}"/>
    <cellStyle name="Normal 4 2 2 3 2 3 2 3 2 6" xfId="32150" xr:uid="{00000000-0005-0000-0000-00008E2C0000}"/>
    <cellStyle name="Normal 4 2 2 3 2 3 2 3 3" xfId="5572" xr:uid="{00000000-0005-0000-0000-00008F2C0000}"/>
    <cellStyle name="Normal 4 2 2 3 2 3 2 3 3 2" xfId="17839" xr:uid="{00000000-0005-0000-0000-0000902C0000}"/>
    <cellStyle name="Normal 4 2 2 3 2 3 2 3 3 2 2" xfId="46463" xr:uid="{00000000-0005-0000-0000-0000912C0000}"/>
    <cellStyle name="Normal 4 2 2 3 2 3 2 3 3 3" xfId="34196" xr:uid="{00000000-0005-0000-0000-0000922C0000}"/>
    <cellStyle name="Normal 4 2 2 3 2 3 2 3 4" xfId="9661" xr:uid="{00000000-0005-0000-0000-0000932C0000}"/>
    <cellStyle name="Normal 4 2 2 3 2 3 2 3 4 2" xfId="21928" xr:uid="{00000000-0005-0000-0000-0000942C0000}"/>
    <cellStyle name="Normal 4 2 2 3 2 3 2 3 4 2 2" xfId="50552" xr:uid="{00000000-0005-0000-0000-0000952C0000}"/>
    <cellStyle name="Normal 4 2 2 3 2 3 2 3 4 3" xfId="38285" xr:uid="{00000000-0005-0000-0000-0000962C0000}"/>
    <cellStyle name="Normal 4 2 2 3 2 3 2 3 5" xfId="13749" xr:uid="{00000000-0005-0000-0000-0000972C0000}"/>
    <cellStyle name="Normal 4 2 2 3 2 3 2 3 5 2" xfId="42373" xr:uid="{00000000-0005-0000-0000-0000982C0000}"/>
    <cellStyle name="Normal 4 2 2 3 2 3 2 3 6" xfId="26016" xr:uid="{00000000-0005-0000-0000-0000992C0000}"/>
    <cellStyle name="Normal 4 2 2 3 2 3 2 3 6 2" xfId="54640" xr:uid="{00000000-0005-0000-0000-00009A2C0000}"/>
    <cellStyle name="Normal 4 2 2 3 2 3 2 3 7" xfId="30106" xr:uid="{00000000-0005-0000-0000-00009B2C0000}"/>
    <cellStyle name="Normal 4 2 2 3 2 3 2 4" xfId="2503" xr:uid="{00000000-0005-0000-0000-00009C2C0000}"/>
    <cellStyle name="Normal 4 2 2 3 2 3 2 4 2" xfId="6594" xr:uid="{00000000-0005-0000-0000-00009D2C0000}"/>
    <cellStyle name="Normal 4 2 2 3 2 3 2 4 2 2" xfId="18861" xr:uid="{00000000-0005-0000-0000-00009E2C0000}"/>
    <cellStyle name="Normal 4 2 2 3 2 3 2 4 2 2 2" xfId="47485" xr:uid="{00000000-0005-0000-0000-00009F2C0000}"/>
    <cellStyle name="Normal 4 2 2 3 2 3 2 4 2 3" xfId="35218" xr:uid="{00000000-0005-0000-0000-0000A02C0000}"/>
    <cellStyle name="Normal 4 2 2 3 2 3 2 4 3" xfId="10683" xr:uid="{00000000-0005-0000-0000-0000A12C0000}"/>
    <cellStyle name="Normal 4 2 2 3 2 3 2 4 3 2" xfId="22950" xr:uid="{00000000-0005-0000-0000-0000A22C0000}"/>
    <cellStyle name="Normal 4 2 2 3 2 3 2 4 3 2 2" xfId="51574" xr:uid="{00000000-0005-0000-0000-0000A32C0000}"/>
    <cellStyle name="Normal 4 2 2 3 2 3 2 4 3 3" xfId="39307" xr:uid="{00000000-0005-0000-0000-0000A42C0000}"/>
    <cellStyle name="Normal 4 2 2 3 2 3 2 4 4" xfId="14771" xr:uid="{00000000-0005-0000-0000-0000A52C0000}"/>
    <cellStyle name="Normal 4 2 2 3 2 3 2 4 4 2" xfId="43395" xr:uid="{00000000-0005-0000-0000-0000A62C0000}"/>
    <cellStyle name="Normal 4 2 2 3 2 3 2 4 5" xfId="27038" xr:uid="{00000000-0005-0000-0000-0000A72C0000}"/>
    <cellStyle name="Normal 4 2 2 3 2 3 2 4 5 2" xfId="55662" xr:uid="{00000000-0005-0000-0000-0000A82C0000}"/>
    <cellStyle name="Normal 4 2 2 3 2 3 2 4 6" xfId="31128" xr:uid="{00000000-0005-0000-0000-0000A92C0000}"/>
    <cellStyle name="Normal 4 2 2 3 2 3 2 5" xfId="4550" xr:uid="{00000000-0005-0000-0000-0000AA2C0000}"/>
    <cellStyle name="Normal 4 2 2 3 2 3 2 5 2" xfId="16817" xr:uid="{00000000-0005-0000-0000-0000AB2C0000}"/>
    <cellStyle name="Normal 4 2 2 3 2 3 2 5 2 2" xfId="45441" xr:uid="{00000000-0005-0000-0000-0000AC2C0000}"/>
    <cellStyle name="Normal 4 2 2 3 2 3 2 5 3" xfId="33174" xr:uid="{00000000-0005-0000-0000-0000AD2C0000}"/>
    <cellStyle name="Normal 4 2 2 3 2 3 2 6" xfId="8639" xr:uid="{00000000-0005-0000-0000-0000AE2C0000}"/>
    <cellStyle name="Normal 4 2 2 3 2 3 2 6 2" xfId="20906" xr:uid="{00000000-0005-0000-0000-0000AF2C0000}"/>
    <cellStyle name="Normal 4 2 2 3 2 3 2 6 2 2" xfId="49530" xr:uid="{00000000-0005-0000-0000-0000B02C0000}"/>
    <cellStyle name="Normal 4 2 2 3 2 3 2 6 3" xfId="37263" xr:uid="{00000000-0005-0000-0000-0000B12C0000}"/>
    <cellStyle name="Normal 4 2 2 3 2 3 2 7" xfId="12727" xr:uid="{00000000-0005-0000-0000-0000B22C0000}"/>
    <cellStyle name="Normal 4 2 2 3 2 3 2 7 2" xfId="41351" xr:uid="{00000000-0005-0000-0000-0000B32C0000}"/>
    <cellStyle name="Normal 4 2 2 3 2 3 2 8" xfId="24994" xr:uid="{00000000-0005-0000-0000-0000B42C0000}"/>
    <cellStyle name="Normal 4 2 2 3 2 3 2 8 2" xfId="53618" xr:uid="{00000000-0005-0000-0000-0000B52C0000}"/>
    <cellStyle name="Normal 4 2 2 3 2 3 2 9" xfId="29084" xr:uid="{00000000-0005-0000-0000-0000B62C0000}"/>
    <cellStyle name="Normal 4 2 2 3 2 3 3" xfId="714" xr:uid="{00000000-0005-0000-0000-0000B72C0000}"/>
    <cellStyle name="Normal 4 2 2 3 2 3 3 2" xfId="1736" xr:uid="{00000000-0005-0000-0000-0000B82C0000}"/>
    <cellStyle name="Normal 4 2 2 3 2 3 3 2 2" xfId="3780" xr:uid="{00000000-0005-0000-0000-0000B92C0000}"/>
    <cellStyle name="Normal 4 2 2 3 2 3 3 2 2 2" xfId="7871" xr:uid="{00000000-0005-0000-0000-0000BA2C0000}"/>
    <cellStyle name="Normal 4 2 2 3 2 3 3 2 2 2 2" xfId="20138" xr:uid="{00000000-0005-0000-0000-0000BB2C0000}"/>
    <cellStyle name="Normal 4 2 2 3 2 3 3 2 2 2 2 2" xfId="48762" xr:uid="{00000000-0005-0000-0000-0000BC2C0000}"/>
    <cellStyle name="Normal 4 2 2 3 2 3 3 2 2 2 3" xfId="36495" xr:uid="{00000000-0005-0000-0000-0000BD2C0000}"/>
    <cellStyle name="Normal 4 2 2 3 2 3 3 2 2 3" xfId="11960" xr:uid="{00000000-0005-0000-0000-0000BE2C0000}"/>
    <cellStyle name="Normal 4 2 2 3 2 3 3 2 2 3 2" xfId="24227" xr:uid="{00000000-0005-0000-0000-0000BF2C0000}"/>
    <cellStyle name="Normal 4 2 2 3 2 3 3 2 2 3 2 2" xfId="52851" xr:uid="{00000000-0005-0000-0000-0000C02C0000}"/>
    <cellStyle name="Normal 4 2 2 3 2 3 3 2 2 3 3" xfId="40584" xr:uid="{00000000-0005-0000-0000-0000C12C0000}"/>
    <cellStyle name="Normal 4 2 2 3 2 3 3 2 2 4" xfId="16048" xr:uid="{00000000-0005-0000-0000-0000C22C0000}"/>
    <cellStyle name="Normal 4 2 2 3 2 3 3 2 2 4 2" xfId="44672" xr:uid="{00000000-0005-0000-0000-0000C32C0000}"/>
    <cellStyle name="Normal 4 2 2 3 2 3 3 2 2 5" xfId="28315" xr:uid="{00000000-0005-0000-0000-0000C42C0000}"/>
    <cellStyle name="Normal 4 2 2 3 2 3 3 2 2 5 2" xfId="56939" xr:uid="{00000000-0005-0000-0000-0000C52C0000}"/>
    <cellStyle name="Normal 4 2 2 3 2 3 3 2 2 6" xfId="32405" xr:uid="{00000000-0005-0000-0000-0000C62C0000}"/>
    <cellStyle name="Normal 4 2 2 3 2 3 3 2 3" xfId="5827" xr:uid="{00000000-0005-0000-0000-0000C72C0000}"/>
    <cellStyle name="Normal 4 2 2 3 2 3 3 2 3 2" xfId="18094" xr:uid="{00000000-0005-0000-0000-0000C82C0000}"/>
    <cellStyle name="Normal 4 2 2 3 2 3 3 2 3 2 2" xfId="46718" xr:uid="{00000000-0005-0000-0000-0000C92C0000}"/>
    <cellStyle name="Normal 4 2 2 3 2 3 3 2 3 3" xfId="34451" xr:uid="{00000000-0005-0000-0000-0000CA2C0000}"/>
    <cellStyle name="Normal 4 2 2 3 2 3 3 2 4" xfId="9916" xr:uid="{00000000-0005-0000-0000-0000CB2C0000}"/>
    <cellStyle name="Normal 4 2 2 3 2 3 3 2 4 2" xfId="22183" xr:uid="{00000000-0005-0000-0000-0000CC2C0000}"/>
    <cellStyle name="Normal 4 2 2 3 2 3 3 2 4 2 2" xfId="50807" xr:uid="{00000000-0005-0000-0000-0000CD2C0000}"/>
    <cellStyle name="Normal 4 2 2 3 2 3 3 2 4 3" xfId="38540" xr:uid="{00000000-0005-0000-0000-0000CE2C0000}"/>
    <cellStyle name="Normal 4 2 2 3 2 3 3 2 5" xfId="14004" xr:uid="{00000000-0005-0000-0000-0000CF2C0000}"/>
    <cellStyle name="Normal 4 2 2 3 2 3 3 2 5 2" xfId="42628" xr:uid="{00000000-0005-0000-0000-0000D02C0000}"/>
    <cellStyle name="Normal 4 2 2 3 2 3 3 2 6" xfId="26271" xr:uid="{00000000-0005-0000-0000-0000D12C0000}"/>
    <cellStyle name="Normal 4 2 2 3 2 3 3 2 6 2" xfId="54895" xr:uid="{00000000-0005-0000-0000-0000D22C0000}"/>
    <cellStyle name="Normal 4 2 2 3 2 3 3 2 7" xfId="30361" xr:uid="{00000000-0005-0000-0000-0000D32C0000}"/>
    <cellStyle name="Normal 4 2 2 3 2 3 3 3" xfId="2758" xr:uid="{00000000-0005-0000-0000-0000D42C0000}"/>
    <cellStyle name="Normal 4 2 2 3 2 3 3 3 2" xfId="6849" xr:uid="{00000000-0005-0000-0000-0000D52C0000}"/>
    <cellStyle name="Normal 4 2 2 3 2 3 3 3 2 2" xfId="19116" xr:uid="{00000000-0005-0000-0000-0000D62C0000}"/>
    <cellStyle name="Normal 4 2 2 3 2 3 3 3 2 2 2" xfId="47740" xr:uid="{00000000-0005-0000-0000-0000D72C0000}"/>
    <cellStyle name="Normal 4 2 2 3 2 3 3 3 2 3" xfId="35473" xr:uid="{00000000-0005-0000-0000-0000D82C0000}"/>
    <cellStyle name="Normal 4 2 2 3 2 3 3 3 3" xfId="10938" xr:uid="{00000000-0005-0000-0000-0000D92C0000}"/>
    <cellStyle name="Normal 4 2 2 3 2 3 3 3 3 2" xfId="23205" xr:uid="{00000000-0005-0000-0000-0000DA2C0000}"/>
    <cellStyle name="Normal 4 2 2 3 2 3 3 3 3 2 2" xfId="51829" xr:uid="{00000000-0005-0000-0000-0000DB2C0000}"/>
    <cellStyle name="Normal 4 2 2 3 2 3 3 3 3 3" xfId="39562" xr:uid="{00000000-0005-0000-0000-0000DC2C0000}"/>
    <cellStyle name="Normal 4 2 2 3 2 3 3 3 4" xfId="15026" xr:uid="{00000000-0005-0000-0000-0000DD2C0000}"/>
    <cellStyle name="Normal 4 2 2 3 2 3 3 3 4 2" xfId="43650" xr:uid="{00000000-0005-0000-0000-0000DE2C0000}"/>
    <cellStyle name="Normal 4 2 2 3 2 3 3 3 5" xfId="27293" xr:uid="{00000000-0005-0000-0000-0000DF2C0000}"/>
    <cellStyle name="Normal 4 2 2 3 2 3 3 3 5 2" xfId="55917" xr:uid="{00000000-0005-0000-0000-0000E02C0000}"/>
    <cellStyle name="Normal 4 2 2 3 2 3 3 3 6" xfId="31383" xr:uid="{00000000-0005-0000-0000-0000E12C0000}"/>
    <cellStyle name="Normal 4 2 2 3 2 3 3 4" xfId="4805" xr:uid="{00000000-0005-0000-0000-0000E22C0000}"/>
    <cellStyle name="Normal 4 2 2 3 2 3 3 4 2" xfId="17072" xr:uid="{00000000-0005-0000-0000-0000E32C0000}"/>
    <cellStyle name="Normal 4 2 2 3 2 3 3 4 2 2" xfId="45696" xr:uid="{00000000-0005-0000-0000-0000E42C0000}"/>
    <cellStyle name="Normal 4 2 2 3 2 3 3 4 3" xfId="33429" xr:uid="{00000000-0005-0000-0000-0000E52C0000}"/>
    <cellStyle name="Normal 4 2 2 3 2 3 3 5" xfId="8894" xr:uid="{00000000-0005-0000-0000-0000E62C0000}"/>
    <cellStyle name="Normal 4 2 2 3 2 3 3 5 2" xfId="21161" xr:uid="{00000000-0005-0000-0000-0000E72C0000}"/>
    <cellStyle name="Normal 4 2 2 3 2 3 3 5 2 2" xfId="49785" xr:uid="{00000000-0005-0000-0000-0000E82C0000}"/>
    <cellStyle name="Normal 4 2 2 3 2 3 3 5 3" xfId="37518" xr:uid="{00000000-0005-0000-0000-0000E92C0000}"/>
    <cellStyle name="Normal 4 2 2 3 2 3 3 6" xfId="12982" xr:uid="{00000000-0005-0000-0000-0000EA2C0000}"/>
    <cellStyle name="Normal 4 2 2 3 2 3 3 6 2" xfId="41606" xr:uid="{00000000-0005-0000-0000-0000EB2C0000}"/>
    <cellStyle name="Normal 4 2 2 3 2 3 3 7" xfId="25249" xr:uid="{00000000-0005-0000-0000-0000EC2C0000}"/>
    <cellStyle name="Normal 4 2 2 3 2 3 3 7 2" xfId="53873" xr:uid="{00000000-0005-0000-0000-0000ED2C0000}"/>
    <cellStyle name="Normal 4 2 2 3 2 3 3 8" xfId="29339" xr:uid="{00000000-0005-0000-0000-0000EE2C0000}"/>
    <cellStyle name="Normal 4 2 2 3 2 3 4" xfId="1225" xr:uid="{00000000-0005-0000-0000-0000EF2C0000}"/>
    <cellStyle name="Normal 4 2 2 3 2 3 4 2" xfId="3269" xr:uid="{00000000-0005-0000-0000-0000F02C0000}"/>
    <cellStyle name="Normal 4 2 2 3 2 3 4 2 2" xfId="7360" xr:uid="{00000000-0005-0000-0000-0000F12C0000}"/>
    <cellStyle name="Normal 4 2 2 3 2 3 4 2 2 2" xfId="19627" xr:uid="{00000000-0005-0000-0000-0000F22C0000}"/>
    <cellStyle name="Normal 4 2 2 3 2 3 4 2 2 2 2" xfId="48251" xr:uid="{00000000-0005-0000-0000-0000F32C0000}"/>
    <cellStyle name="Normal 4 2 2 3 2 3 4 2 2 3" xfId="35984" xr:uid="{00000000-0005-0000-0000-0000F42C0000}"/>
    <cellStyle name="Normal 4 2 2 3 2 3 4 2 3" xfId="11449" xr:uid="{00000000-0005-0000-0000-0000F52C0000}"/>
    <cellStyle name="Normal 4 2 2 3 2 3 4 2 3 2" xfId="23716" xr:uid="{00000000-0005-0000-0000-0000F62C0000}"/>
    <cellStyle name="Normal 4 2 2 3 2 3 4 2 3 2 2" xfId="52340" xr:uid="{00000000-0005-0000-0000-0000F72C0000}"/>
    <cellStyle name="Normal 4 2 2 3 2 3 4 2 3 3" xfId="40073" xr:uid="{00000000-0005-0000-0000-0000F82C0000}"/>
    <cellStyle name="Normal 4 2 2 3 2 3 4 2 4" xfId="15537" xr:uid="{00000000-0005-0000-0000-0000F92C0000}"/>
    <cellStyle name="Normal 4 2 2 3 2 3 4 2 4 2" xfId="44161" xr:uid="{00000000-0005-0000-0000-0000FA2C0000}"/>
    <cellStyle name="Normal 4 2 2 3 2 3 4 2 5" xfId="27804" xr:uid="{00000000-0005-0000-0000-0000FB2C0000}"/>
    <cellStyle name="Normal 4 2 2 3 2 3 4 2 5 2" xfId="56428" xr:uid="{00000000-0005-0000-0000-0000FC2C0000}"/>
    <cellStyle name="Normal 4 2 2 3 2 3 4 2 6" xfId="31894" xr:uid="{00000000-0005-0000-0000-0000FD2C0000}"/>
    <cellStyle name="Normal 4 2 2 3 2 3 4 3" xfId="5316" xr:uid="{00000000-0005-0000-0000-0000FE2C0000}"/>
    <cellStyle name="Normal 4 2 2 3 2 3 4 3 2" xfId="17583" xr:uid="{00000000-0005-0000-0000-0000FF2C0000}"/>
    <cellStyle name="Normal 4 2 2 3 2 3 4 3 2 2" xfId="46207" xr:uid="{00000000-0005-0000-0000-0000002D0000}"/>
    <cellStyle name="Normal 4 2 2 3 2 3 4 3 3" xfId="33940" xr:uid="{00000000-0005-0000-0000-0000012D0000}"/>
    <cellStyle name="Normal 4 2 2 3 2 3 4 4" xfId="9405" xr:uid="{00000000-0005-0000-0000-0000022D0000}"/>
    <cellStyle name="Normal 4 2 2 3 2 3 4 4 2" xfId="21672" xr:uid="{00000000-0005-0000-0000-0000032D0000}"/>
    <cellStyle name="Normal 4 2 2 3 2 3 4 4 2 2" xfId="50296" xr:uid="{00000000-0005-0000-0000-0000042D0000}"/>
    <cellStyle name="Normal 4 2 2 3 2 3 4 4 3" xfId="38029" xr:uid="{00000000-0005-0000-0000-0000052D0000}"/>
    <cellStyle name="Normal 4 2 2 3 2 3 4 5" xfId="13493" xr:uid="{00000000-0005-0000-0000-0000062D0000}"/>
    <cellStyle name="Normal 4 2 2 3 2 3 4 5 2" xfId="42117" xr:uid="{00000000-0005-0000-0000-0000072D0000}"/>
    <cellStyle name="Normal 4 2 2 3 2 3 4 6" xfId="25760" xr:uid="{00000000-0005-0000-0000-0000082D0000}"/>
    <cellStyle name="Normal 4 2 2 3 2 3 4 6 2" xfId="54384" xr:uid="{00000000-0005-0000-0000-0000092D0000}"/>
    <cellStyle name="Normal 4 2 2 3 2 3 4 7" xfId="29850" xr:uid="{00000000-0005-0000-0000-00000A2D0000}"/>
    <cellStyle name="Normal 4 2 2 3 2 3 5" xfId="2247" xr:uid="{00000000-0005-0000-0000-00000B2D0000}"/>
    <cellStyle name="Normal 4 2 2 3 2 3 5 2" xfId="6338" xr:uid="{00000000-0005-0000-0000-00000C2D0000}"/>
    <cellStyle name="Normal 4 2 2 3 2 3 5 2 2" xfId="18605" xr:uid="{00000000-0005-0000-0000-00000D2D0000}"/>
    <cellStyle name="Normal 4 2 2 3 2 3 5 2 2 2" xfId="47229" xr:uid="{00000000-0005-0000-0000-00000E2D0000}"/>
    <cellStyle name="Normal 4 2 2 3 2 3 5 2 3" xfId="34962" xr:uid="{00000000-0005-0000-0000-00000F2D0000}"/>
    <cellStyle name="Normal 4 2 2 3 2 3 5 3" xfId="10427" xr:uid="{00000000-0005-0000-0000-0000102D0000}"/>
    <cellStyle name="Normal 4 2 2 3 2 3 5 3 2" xfId="22694" xr:uid="{00000000-0005-0000-0000-0000112D0000}"/>
    <cellStyle name="Normal 4 2 2 3 2 3 5 3 2 2" xfId="51318" xr:uid="{00000000-0005-0000-0000-0000122D0000}"/>
    <cellStyle name="Normal 4 2 2 3 2 3 5 3 3" xfId="39051" xr:uid="{00000000-0005-0000-0000-0000132D0000}"/>
    <cellStyle name="Normal 4 2 2 3 2 3 5 4" xfId="14515" xr:uid="{00000000-0005-0000-0000-0000142D0000}"/>
    <cellStyle name="Normal 4 2 2 3 2 3 5 4 2" xfId="43139" xr:uid="{00000000-0005-0000-0000-0000152D0000}"/>
    <cellStyle name="Normal 4 2 2 3 2 3 5 5" xfId="26782" xr:uid="{00000000-0005-0000-0000-0000162D0000}"/>
    <cellStyle name="Normal 4 2 2 3 2 3 5 5 2" xfId="55406" xr:uid="{00000000-0005-0000-0000-0000172D0000}"/>
    <cellStyle name="Normal 4 2 2 3 2 3 5 6" xfId="30872" xr:uid="{00000000-0005-0000-0000-0000182D0000}"/>
    <cellStyle name="Normal 4 2 2 3 2 3 6" xfId="4294" xr:uid="{00000000-0005-0000-0000-0000192D0000}"/>
    <cellStyle name="Normal 4 2 2 3 2 3 6 2" xfId="16561" xr:uid="{00000000-0005-0000-0000-00001A2D0000}"/>
    <cellStyle name="Normal 4 2 2 3 2 3 6 2 2" xfId="45185" xr:uid="{00000000-0005-0000-0000-00001B2D0000}"/>
    <cellStyle name="Normal 4 2 2 3 2 3 6 3" xfId="32918" xr:uid="{00000000-0005-0000-0000-00001C2D0000}"/>
    <cellStyle name="Normal 4 2 2 3 2 3 7" xfId="8383" xr:uid="{00000000-0005-0000-0000-00001D2D0000}"/>
    <cellStyle name="Normal 4 2 2 3 2 3 7 2" xfId="20650" xr:uid="{00000000-0005-0000-0000-00001E2D0000}"/>
    <cellStyle name="Normal 4 2 2 3 2 3 7 2 2" xfId="49274" xr:uid="{00000000-0005-0000-0000-00001F2D0000}"/>
    <cellStyle name="Normal 4 2 2 3 2 3 7 3" xfId="37007" xr:uid="{00000000-0005-0000-0000-0000202D0000}"/>
    <cellStyle name="Normal 4 2 2 3 2 3 8" xfId="12471" xr:uid="{00000000-0005-0000-0000-0000212D0000}"/>
    <cellStyle name="Normal 4 2 2 3 2 3 8 2" xfId="41095" xr:uid="{00000000-0005-0000-0000-0000222D0000}"/>
    <cellStyle name="Normal 4 2 2 3 2 3 9" xfId="24738" xr:uid="{00000000-0005-0000-0000-0000232D0000}"/>
    <cellStyle name="Normal 4 2 2 3 2 3 9 2" xfId="53362" xr:uid="{00000000-0005-0000-0000-0000242D0000}"/>
    <cellStyle name="Normal 4 2 2 3 2 4" xfId="329" xr:uid="{00000000-0005-0000-0000-0000252D0000}"/>
    <cellStyle name="Normal 4 2 2 3 2 4 2" xfId="842" xr:uid="{00000000-0005-0000-0000-0000262D0000}"/>
    <cellStyle name="Normal 4 2 2 3 2 4 2 2" xfId="1864" xr:uid="{00000000-0005-0000-0000-0000272D0000}"/>
    <cellStyle name="Normal 4 2 2 3 2 4 2 2 2" xfId="3908" xr:uid="{00000000-0005-0000-0000-0000282D0000}"/>
    <cellStyle name="Normal 4 2 2 3 2 4 2 2 2 2" xfId="7999" xr:uid="{00000000-0005-0000-0000-0000292D0000}"/>
    <cellStyle name="Normal 4 2 2 3 2 4 2 2 2 2 2" xfId="20266" xr:uid="{00000000-0005-0000-0000-00002A2D0000}"/>
    <cellStyle name="Normal 4 2 2 3 2 4 2 2 2 2 2 2" xfId="48890" xr:uid="{00000000-0005-0000-0000-00002B2D0000}"/>
    <cellStyle name="Normal 4 2 2 3 2 4 2 2 2 2 3" xfId="36623" xr:uid="{00000000-0005-0000-0000-00002C2D0000}"/>
    <cellStyle name="Normal 4 2 2 3 2 4 2 2 2 3" xfId="12088" xr:uid="{00000000-0005-0000-0000-00002D2D0000}"/>
    <cellStyle name="Normal 4 2 2 3 2 4 2 2 2 3 2" xfId="24355" xr:uid="{00000000-0005-0000-0000-00002E2D0000}"/>
    <cellStyle name="Normal 4 2 2 3 2 4 2 2 2 3 2 2" xfId="52979" xr:uid="{00000000-0005-0000-0000-00002F2D0000}"/>
    <cellStyle name="Normal 4 2 2 3 2 4 2 2 2 3 3" xfId="40712" xr:uid="{00000000-0005-0000-0000-0000302D0000}"/>
    <cellStyle name="Normal 4 2 2 3 2 4 2 2 2 4" xfId="16176" xr:uid="{00000000-0005-0000-0000-0000312D0000}"/>
    <cellStyle name="Normal 4 2 2 3 2 4 2 2 2 4 2" xfId="44800" xr:uid="{00000000-0005-0000-0000-0000322D0000}"/>
    <cellStyle name="Normal 4 2 2 3 2 4 2 2 2 5" xfId="28443" xr:uid="{00000000-0005-0000-0000-0000332D0000}"/>
    <cellStyle name="Normal 4 2 2 3 2 4 2 2 2 5 2" xfId="57067" xr:uid="{00000000-0005-0000-0000-0000342D0000}"/>
    <cellStyle name="Normal 4 2 2 3 2 4 2 2 2 6" xfId="32533" xr:uid="{00000000-0005-0000-0000-0000352D0000}"/>
    <cellStyle name="Normal 4 2 2 3 2 4 2 2 3" xfId="5955" xr:uid="{00000000-0005-0000-0000-0000362D0000}"/>
    <cellStyle name="Normal 4 2 2 3 2 4 2 2 3 2" xfId="18222" xr:uid="{00000000-0005-0000-0000-0000372D0000}"/>
    <cellStyle name="Normal 4 2 2 3 2 4 2 2 3 2 2" xfId="46846" xr:uid="{00000000-0005-0000-0000-0000382D0000}"/>
    <cellStyle name="Normal 4 2 2 3 2 4 2 2 3 3" xfId="34579" xr:uid="{00000000-0005-0000-0000-0000392D0000}"/>
    <cellStyle name="Normal 4 2 2 3 2 4 2 2 4" xfId="10044" xr:uid="{00000000-0005-0000-0000-00003A2D0000}"/>
    <cellStyle name="Normal 4 2 2 3 2 4 2 2 4 2" xfId="22311" xr:uid="{00000000-0005-0000-0000-00003B2D0000}"/>
    <cellStyle name="Normal 4 2 2 3 2 4 2 2 4 2 2" xfId="50935" xr:uid="{00000000-0005-0000-0000-00003C2D0000}"/>
    <cellStyle name="Normal 4 2 2 3 2 4 2 2 4 3" xfId="38668" xr:uid="{00000000-0005-0000-0000-00003D2D0000}"/>
    <cellStyle name="Normal 4 2 2 3 2 4 2 2 5" xfId="14132" xr:uid="{00000000-0005-0000-0000-00003E2D0000}"/>
    <cellStyle name="Normal 4 2 2 3 2 4 2 2 5 2" xfId="42756" xr:uid="{00000000-0005-0000-0000-00003F2D0000}"/>
    <cellStyle name="Normal 4 2 2 3 2 4 2 2 6" xfId="26399" xr:uid="{00000000-0005-0000-0000-0000402D0000}"/>
    <cellStyle name="Normal 4 2 2 3 2 4 2 2 6 2" xfId="55023" xr:uid="{00000000-0005-0000-0000-0000412D0000}"/>
    <cellStyle name="Normal 4 2 2 3 2 4 2 2 7" xfId="30489" xr:uid="{00000000-0005-0000-0000-0000422D0000}"/>
    <cellStyle name="Normal 4 2 2 3 2 4 2 3" xfId="2886" xr:uid="{00000000-0005-0000-0000-0000432D0000}"/>
    <cellStyle name="Normal 4 2 2 3 2 4 2 3 2" xfId="6977" xr:uid="{00000000-0005-0000-0000-0000442D0000}"/>
    <cellStyle name="Normal 4 2 2 3 2 4 2 3 2 2" xfId="19244" xr:uid="{00000000-0005-0000-0000-0000452D0000}"/>
    <cellStyle name="Normal 4 2 2 3 2 4 2 3 2 2 2" xfId="47868" xr:uid="{00000000-0005-0000-0000-0000462D0000}"/>
    <cellStyle name="Normal 4 2 2 3 2 4 2 3 2 3" xfId="35601" xr:uid="{00000000-0005-0000-0000-0000472D0000}"/>
    <cellStyle name="Normal 4 2 2 3 2 4 2 3 3" xfId="11066" xr:uid="{00000000-0005-0000-0000-0000482D0000}"/>
    <cellStyle name="Normal 4 2 2 3 2 4 2 3 3 2" xfId="23333" xr:uid="{00000000-0005-0000-0000-0000492D0000}"/>
    <cellStyle name="Normal 4 2 2 3 2 4 2 3 3 2 2" xfId="51957" xr:uid="{00000000-0005-0000-0000-00004A2D0000}"/>
    <cellStyle name="Normal 4 2 2 3 2 4 2 3 3 3" xfId="39690" xr:uid="{00000000-0005-0000-0000-00004B2D0000}"/>
    <cellStyle name="Normal 4 2 2 3 2 4 2 3 4" xfId="15154" xr:uid="{00000000-0005-0000-0000-00004C2D0000}"/>
    <cellStyle name="Normal 4 2 2 3 2 4 2 3 4 2" xfId="43778" xr:uid="{00000000-0005-0000-0000-00004D2D0000}"/>
    <cellStyle name="Normal 4 2 2 3 2 4 2 3 5" xfId="27421" xr:uid="{00000000-0005-0000-0000-00004E2D0000}"/>
    <cellStyle name="Normal 4 2 2 3 2 4 2 3 5 2" xfId="56045" xr:uid="{00000000-0005-0000-0000-00004F2D0000}"/>
    <cellStyle name="Normal 4 2 2 3 2 4 2 3 6" xfId="31511" xr:uid="{00000000-0005-0000-0000-0000502D0000}"/>
    <cellStyle name="Normal 4 2 2 3 2 4 2 4" xfId="4933" xr:uid="{00000000-0005-0000-0000-0000512D0000}"/>
    <cellStyle name="Normal 4 2 2 3 2 4 2 4 2" xfId="17200" xr:uid="{00000000-0005-0000-0000-0000522D0000}"/>
    <cellStyle name="Normal 4 2 2 3 2 4 2 4 2 2" xfId="45824" xr:uid="{00000000-0005-0000-0000-0000532D0000}"/>
    <cellStyle name="Normal 4 2 2 3 2 4 2 4 3" xfId="33557" xr:uid="{00000000-0005-0000-0000-0000542D0000}"/>
    <cellStyle name="Normal 4 2 2 3 2 4 2 5" xfId="9022" xr:uid="{00000000-0005-0000-0000-0000552D0000}"/>
    <cellStyle name="Normal 4 2 2 3 2 4 2 5 2" xfId="21289" xr:uid="{00000000-0005-0000-0000-0000562D0000}"/>
    <cellStyle name="Normal 4 2 2 3 2 4 2 5 2 2" xfId="49913" xr:uid="{00000000-0005-0000-0000-0000572D0000}"/>
    <cellStyle name="Normal 4 2 2 3 2 4 2 5 3" xfId="37646" xr:uid="{00000000-0005-0000-0000-0000582D0000}"/>
    <cellStyle name="Normal 4 2 2 3 2 4 2 6" xfId="13110" xr:uid="{00000000-0005-0000-0000-0000592D0000}"/>
    <cellStyle name="Normal 4 2 2 3 2 4 2 6 2" xfId="41734" xr:uid="{00000000-0005-0000-0000-00005A2D0000}"/>
    <cellStyle name="Normal 4 2 2 3 2 4 2 7" xfId="25377" xr:uid="{00000000-0005-0000-0000-00005B2D0000}"/>
    <cellStyle name="Normal 4 2 2 3 2 4 2 7 2" xfId="54001" xr:uid="{00000000-0005-0000-0000-00005C2D0000}"/>
    <cellStyle name="Normal 4 2 2 3 2 4 2 8" xfId="29467" xr:uid="{00000000-0005-0000-0000-00005D2D0000}"/>
    <cellStyle name="Normal 4 2 2 3 2 4 3" xfId="1353" xr:uid="{00000000-0005-0000-0000-00005E2D0000}"/>
    <cellStyle name="Normal 4 2 2 3 2 4 3 2" xfId="3397" xr:uid="{00000000-0005-0000-0000-00005F2D0000}"/>
    <cellStyle name="Normal 4 2 2 3 2 4 3 2 2" xfId="7488" xr:uid="{00000000-0005-0000-0000-0000602D0000}"/>
    <cellStyle name="Normal 4 2 2 3 2 4 3 2 2 2" xfId="19755" xr:uid="{00000000-0005-0000-0000-0000612D0000}"/>
    <cellStyle name="Normal 4 2 2 3 2 4 3 2 2 2 2" xfId="48379" xr:uid="{00000000-0005-0000-0000-0000622D0000}"/>
    <cellStyle name="Normal 4 2 2 3 2 4 3 2 2 3" xfId="36112" xr:uid="{00000000-0005-0000-0000-0000632D0000}"/>
    <cellStyle name="Normal 4 2 2 3 2 4 3 2 3" xfId="11577" xr:uid="{00000000-0005-0000-0000-0000642D0000}"/>
    <cellStyle name="Normal 4 2 2 3 2 4 3 2 3 2" xfId="23844" xr:uid="{00000000-0005-0000-0000-0000652D0000}"/>
    <cellStyle name="Normal 4 2 2 3 2 4 3 2 3 2 2" xfId="52468" xr:uid="{00000000-0005-0000-0000-0000662D0000}"/>
    <cellStyle name="Normal 4 2 2 3 2 4 3 2 3 3" xfId="40201" xr:uid="{00000000-0005-0000-0000-0000672D0000}"/>
    <cellStyle name="Normal 4 2 2 3 2 4 3 2 4" xfId="15665" xr:uid="{00000000-0005-0000-0000-0000682D0000}"/>
    <cellStyle name="Normal 4 2 2 3 2 4 3 2 4 2" xfId="44289" xr:uid="{00000000-0005-0000-0000-0000692D0000}"/>
    <cellStyle name="Normal 4 2 2 3 2 4 3 2 5" xfId="27932" xr:uid="{00000000-0005-0000-0000-00006A2D0000}"/>
    <cellStyle name="Normal 4 2 2 3 2 4 3 2 5 2" xfId="56556" xr:uid="{00000000-0005-0000-0000-00006B2D0000}"/>
    <cellStyle name="Normal 4 2 2 3 2 4 3 2 6" xfId="32022" xr:uid="{00000000-0005-0000-0000-00006C2D0000}"/>
    <cellStyle name="Normal 4 2 2 3 2 4 3 3" xfId="5444" xr:uid="{00000000-0005-0000-0000-00006D2D0000}"/>
    <cellStyle name="Normal 4 2 2 3 2 4 3 3 2" xfId="17711" xr:uid="{00000000-0005-0000-0000-00006E2D0000}"/>
    <cellStyle name="Normal 4 2 2 3 2 4 3 3 2 2" xfId="46335" xr:uid="{00000000-0005-0000-0000-00006F2D0000}"/>
    <cellStyle name="Normal 4 2 2 3 2 4 3 3 3" xfId="34068" xr:uid="{00000000-0005-0000-0000-0000702D0000}"/>
    <cellStyle name="Normal 4 2 2 3 2 4 3 4" xfId="9533" xr:uid="{00000000-0005-0000-0000-0000712D0000}"/>
    <cellStyle name="Normal 4 2 2 3 2 4 3 4 2" xfId="21800" xr:uid="{00000000-0005-0000-0000-0000722D0000}"/>
    <cellStyle name="Normal 4 2 2 3 2 4 3 4 2 2" xfId="50424" xr:uid="{00000000-0005-0000-0000-0000732D0000}"/>
    <cellStyle name="Normal 4 2 2 3 2 4 3 4 3" xfId="38157" xr:uid="{00000000-0005-0000-0000-0000742D0000}"/>
    <cellStyle name="Normal 4 2 2 3 2 4 3 5" xfId="13621" xr:uid="{00000000-0005-0000-0000-0000752D0000}"/>
    <cellStyle name="Normal 4 2 2 3 2 4 3 5 2" xfId="42245" xr:uid="{00000000-0005-0000-0000-0000762D0000}"/>
    <cellStyle name="Normal 4 2 2 3 2 4 3 6" xfId="25888" xr:uid="{00000000-0005-0000-0000-0000772D0000}"/>
    <cellStyle name="Normal 4 2 2 3 2 4 3 6 2" xfId="54512" xr:uid="{00000000-0005-0000-0000-0000782D0000}"/>
    <cellStyle name="Normal 4 2 2 3 2 4 3 7" xfId="29978" xr:uid="{00000000-0005-0000-0000-0000792D0000}"/>
    <cellStyle name="Normal 4 2 2 3 2 4 4" xfId="2375" xr:uid="{00000000-0005-0000-0000-00007A2D0000}"/>
    <cellStyle name="Normal 4 2 2 3 2 4 4 2" xfId="6466" xr:uid="{00000000-0005-0000-0000-00007B2D0000}"/>
    <cellStyle name="Normal 4 2 2 3 2 4 4 2 2" xfId="18733" xr:uid="{00000000-0005-0000-0000-00007C2D0000}"/>
    <cellStyle name="Normal 4 2 2 3 2 4 4 2 2 2" xfId="47357" xr:uid="{00000000-0005-0000-0000-00007D2D0000}"/>
    <cellStyle name="Normal 4 2 2 3 2 4 4 2 3" xfId="35090" xr:uid="{00000000-0005-0000-0000-00007E2D0000}"/>
    <cellStyle name="Normal 4 2 2 3 2 4 4 3" xfId="10555" xr:uid="{00000000-0005-0000-0000-00007F2D0000}"/>
    <cellStyle name="Normal 4 2 2 3 2 4 4 3 2" xfId="22822" xr:uid="{00000000-0005-0000-0000-0000802D0000}"/>
    <cellStyle name="Normal 4 2 2 3 2 4 4 3 2 2" xfId="51446" xr:uid="{00000000-0005-0000-0000-0000812D0000}"/>
    <cellStyle name="Normal 4 2 2 3 2 4 4 3 3" xfId="39179" xr:uid="{00000000-0005-0000-0000-0000822D0000}"/>
    <cellStyle name="Normal 4 2 2 3 2 4 4 4" xfId="14643" xr:uid="{00000000-0005-0000-0000-0000832D0000}"/>
    <cellStyle name="Normal 4 2 2 3 2 4 4 4 2" xfId="43267" xr:uid="{00000000-0005-0000-0000-0000842D0000}"/>
    <cellStyle name="Normal 4 2 2 3 2 4 4 5" xfId="26910" xr:uid="{00000000-0005-0000-0000-0000852D0000}"/>
    <cellStyle name="Normal 4 2 2 3 2 4 4 5 2" xfId="55534" xr:uid="{00000000-0005-0000-0000-0000862D0000}"/>
    <cellStyle name="Normal 4 2 2 3 2 4 4 6" xfId="31000" xr:uid="{00000000-0005-0000-0000-0000872D0000}"/>
    <cellStyle name="Normal 4 2 2 3 2 4 5" xfId="4422" xr:uid="{00000000-0005-0000-0000-0000882D0000}"/>
    <cellStyle name="Normal 4 2 2 3 2 4 5 2" xfId="16689" xr:uid="{00000000-0005-0000-0000-0000892D0000}"/>
    <cellStyle name="Normal 4 2 2 3 2 4 5 2 2" xfId="45313" xr:uid="{00000000-0005-0000-0000-00008A2D0000}"/>
    <cellStyle name="Normal 4 2 2 3 2 4 5 3" xfId="33046" xr:uid="{00000000-0005-0000-0000-00008B2D0000}"/>
    <cellStyle name="Normal 4 2 2 3 2 4 6" xfId="8511" xr:uid="{00000000-0005-0000-0000-00008C2D0000}"/>
    <cellStyle name="Normal 4 2 2 3 2 4 6 2" xfId="20778" xr:uid="{00000000-0005-0000-0000-00008D2D0000}"/>
    <cellStyle name="Normal 4 2 2 3 2 4 6 2 2" xfId="49402" xr:uid="{00000000-0005-0000-0000-00008E2D0000}"/>
    <cellStyle name="Normal 4 2 2 3 2 4 6 3" xfId="37135" xr:uid="{00000000-0005-0000-0000-00008F2D0000}"/>
    <cellStyle name="Normal 4 2 2 3 2 4 7" xfId="12599" xr:uid="{00000000-0005-0000-0000-0000902D0000}"/>
    <cellStyle name="Normal 4 2 2 3 2 4 7 2" xfId="41223" xr:uid="{00000000-0005-0000-0000-0000912D0000}"/>
    <cellStyle name="Normal 4 2 2 3 2 4 8" xfId="24866" xr:uid="{00000000-0005-0000-0000-0000922D0000}"/>
    <cellStyle name="Normal 4 2 2 3 2 4 8 2" xfId="53490" xr:uid="{00000000-0005-0000-0000-0000932D0000}"/>
    <cellStyle name="Normal 4 2 2 3 2 4 9" xfId="28956" xr:uid="{00000000-0005-0000-0000-0000942D0000}"/>
    <cellStyle name="Normal 4 2 2 3 2 5" xfId="586" xr:uid="{00000000-0005-0000-0000-0000952D0000}"/>
    <cellStyle name="Normal 4 2 2 3 2 5 2" xfId="1608" xr:uid="{00000000-0005-0000-0000-0000962D0000}"/>
    <cellStyle name="Normal 4 2 2 3 2 5 2 2" xfId="3652" xr:uid="{00000000-0005-0000-0000-0000972D0000}"/>
    <cellStyle name="Normal 4 2 2 3 2 5 2 2 2" xfId="7743" xr:uid="{00000000-0005-0000-0000-0000982D0000}"/>
    <cellStyle name="Normal 4 2 2 3 2 5 2 2 2 2" xfId="20010" xr:uid="{00000000-0005-0000-0000-0000992D0000}"/>
    <cellStyle name="Normal 4 2 2 3 2 5 2 2 2 2 2" xfId="48634" xr:uid="{00000000-0005-0000-0000-00009A2D0000}"/>
    <cellStyle name="Normal 4 2 2 3 2 5 2 2 2 3" xfId="36367" xr:uid="{00000000-0005-0000-0000-00009B2D0000}"/>
    <cellStyle name="Normal 4 2 2 3 2 5 2 2 3" xfId="11832" xr:uid="{00000000-0005-0000-0000-00009C2D0000}"/>
    <cellStyle name="Normal 4 2 2 3 2 5 2 2 3 2" xfId="24099" xr:uid="{00000000-0005-0000-0000-00009D2D0000}"/>
    <cellStyle name="Normal 4 2 2 3 2 5 2 2 3 2 2" xfId="52723" xr:uid="{00000000-0005-0000-0000-00009E2D0000}"/>
    <cellStyle name="Normal 4 2 2 3 2 5 2 2 3 3" xfId="40456" xr:uid="{00000000-0005-0000-0000-00009F2D0000}"/>
    <cellStyle name="Normal 4 2 2 3 2 5 2 2 4" xfId="15920" xr:uid="{00000000-0005-0000-0000-0000A02D0000}"/>
    <cellStyle name="Normal 4 2 2 3 2 5 2 2 4 2" xfId="44544" xr:uid="{00000000-0005-0000-0000-0000A12D0000}"/>
    <cellStyle name="Normal 4 2 2 3 2 5 2 2 5" xfId="28187" xr:uid="{00000000-0005-0000-0000-0000A22D0000}"/>
    <cellStyle name="Normal 4 2 2 3 2 5 2 2 5 2" xfId="56811" xr:uid="{00000000-0005-0000-0000-0000A32D0000}"/>
    <cellStyle name="Normal 4 2 2 3 2 5 2 2 6" xfId="32277" xr:uid="{00000000-0005-0000-0000-0000A42D0000}"/>
    <cellStyle name="Normal 4 2 2 3 2 5 2 3" xfId="5699" xr:uid="{00000000-0005-0000-0000-0000A52D0000}"/>
    <cellStyle name="Normal 4 2 2 3 2 5 2 3 2" xfId="17966" xr:uid="{00000000-0005-0000-0000-0000A62D0000}"/>
    <cellStyle name="Normal 4 2 2 3 2 5 2 3 2 2" xfId="46590" xr:uid="{00000000-0005-0000-0000-0000A72D0000}"/>
    <cellStyle name="Normal 4 2 2 3 2 5 2 3 3" xfId="34323" xr:uid="{00000000-0005-0000-0000-0000A82D0000}"/>
    <cellStyle name="Normal 4 2 2 3 2 5 2 4" xfId="9788" xr:uid="{00000000-0005-0000-0000-0000A92D0000}"/>
    <cellStyle name="Normal 4 2 2 3 2 5 2 4 2" xfId="22055" xr:uid="{00000000-0005-0000-0000-0000AA2D0000}"/>
    <cellStyle name="Normal 4 2 2 3 2 5 2 4 2 2" xfId="50679" xr:uid="{00000000-0005-0000-0000-0000AB2D0000}"/>
    <cellStyle name="Normal 4 2 2 3 2 5 2 4 3" xfId="38412" xr:uid="{00000000-0005-0000-0000-0000AC2D0000}"/>
    <cellStyle name="Normal 4 2 2 3 2 5 2 5" xfId="13876" xr:uid="{00000000-0005-0000-0000-0000AD2D0000}"/>
    <cellStyle name="Normal 4 2 2 3 2 5 2 5 2" xfId="42500" xr:uid="{00000000-0005-0000-0000-0000AE2D0000}"/>
    <cellStyle name="Normal 4 2 2 3 2 5 2 6" xfId="26143" xr:uid="{00000000-0005-0000-0000-0000AF2D0000}"/>
    <cellStyle name="Normal 4 2 2 3 2 5 2 6 2" xfId="54767" xr:uid="{00000000-0005-0000-0000-0000B02D0000}"/>
    <cellStyle name="Normal 4 2 2 3 2 5 2 7" xfId="30233" xr:uid="{00000000-0005-0000-0000-0000B12D0000}"/>
    <cellStyle name="Normal 4 2 2 3 2 5 3" xfId="2630" xr:uid="{00000000-0005-0000-0000-0000B22D0000}"/>
    <cellStyle name="Normal 4 2 2 3 2 5 3 2" xfId="6721" xr:uid="{00000000-0005-0000-0000-0000B32D0000}"/>
    <cellStyle name="Normal 4 2 2 3 2 5 3 2 2" xfId="18988" xr:uid="{00000000-0005-0000-0000-0000B42D0000}"/>
    <cellStyle name="Normal 4 2 2 3 2 5 3 2 2 2" xfId="47612" xr:uid="{00000000-0005-0000-0000-0000B52D0000}"/>
    <cellStyle name="Normal 4 2 2 3 2 5 3 2 3" xfId="35345" xr:uid="{00000000-0005-0000-0000-0000B62D0000}"/>
    <cellStyle name="Normal 4 2 2 3 2 5 3 3" xfId="10810" xr:uid="{00000000-0005-0000-0000-0000B72D0000}"/>
    <cellStyle name="Normal 4 2 2 3 2 5 3 3 2" xfId="23077" xr:uid="{00000000-0005-0000-0000-0000B82D0000}"/>
    <cellStyle name="Normal 4 2 2 3 2 5 3 3 2 2" xfId="51701" xr:uid="{00000000-0005-0000-0000-0000B92D0000}"/>
    <cellStyle name="Normal 4 2 2 3 2 5 3 3 3" xfId="39434" xr:uid="{00000000-0005-0000-0000-0000BA2D0000}"/>
    <cellStyle name="Normal 4 2 2 3 2 5 3 4" xfId="14898" xr:uid="{00000000-0005-0000-0000-0000BB2D0000}"/>
    <cellStyle name="Normal 4 2 2 3 2 5 3 4 2" xfId="43522" xr:uid="{00000000-0005-0000-0000-0000BC2D0000}"/>
    <cellStyle name="Normal 4 2 2 3 2 5 3 5" xfId="27165" xr:uid="{00000000-0005-0000-0000-0000BD2D0000}"/>
    <cellStyle name="Normal 4 2 2 3 2 5 3 5 2" xfId="55789" xr:uid="{00000000-0005-0000-0000-0000BE2D0000}"/>
    <cellStyle name="Normal 4 2 2 3 2 5 3 6" xfId="31255" xr:uid="{00000000-0005-0000-0000-0000BF2D0000}"/>
    <cellStyle name="Normal 4 2 2 3 2 5 4" xfId="4677" xr:uid="{00000000-0005-0000-0000-0000C02D0000}"/>
    <cellStyle name="Normal 4 2 2 3 2 5 4 2" xfId="16944" xr:uid="{00000000-0005-0000-0000-0000C12D0000}"/>
    <cellStyle name="Normal 4 2 2 3 2 5 4 2 2" xfId="45568" xr:uid="{00000000-0005-0000-0000-0000C22D0000}"/>
    <cellStyle name="Normal 4 2 2 3 2 5 4 3" xfId="33301" xr:uid="{00000000-0005-0000-0000-0000C32D0000}"/>
    <cellStyle name="Normal 4 2 2 3 2 5 5" xfId="8766" xr:uid="{00000000-0005-0000-0000-0000C42D0000}"/>
    <cellStyle name="Normal 4 2 2 3 2 5 5 2" xfId="21033" xr:uid="{00000000-0005-0000-0000-0000C52D0000}"/>
    <cellStyle name="Normal 4 2 2 3 2 5 5 2 2" xfId="49657" xr:uid="{00000000-0005-0000-0000-0000C62D0000}"/>
    <cellStyle name="Normal 4 2 2 3 2 5 5 3" xfId="37390" xr:uid="{00000000-0005-0000-0000-0000C72D0000}"/>
    <cellStyle name="Normal 4 2 2 3 2 5 6" xfId="12854" xr:uid="{00000000-0005-0000-0000-0000C82D0000}"/>
    <cellStyle name="Normal 4 2 2 3 2 5 6 2" xfId="41478" xr:uid="{00000000-0005-0000-0000-0000C92D0000}"/>
    <cellStyle name="Normal 4 2 2 3 2 5 7" xfId="25121" xr:uid="{00000000-0005-0000-0000-0000CA2D0000}"/>
    <cellStyle name="Normal 4 2 2 3 2 5 7 2" xfId="53745" xr:uid="{00000000-0005-0000-0000-0000CB2D0000}"/>
    <cellStyle name="Normal 4 2 2 3 2 5 8" xfId="29211" xr:uid="{00000000-0005-0000-0000-0000CC2D0000}"/>
    <cellStyle name="Normal 4 2 2 3 2 6" xfId="1097" xr:uid="{00000000-0005-0000-0000-0000CD2D0000}"/>
    <cellStyle name="Normal 4 2 2 3 2 6 2" xfId="3141" xr:uid="{00000000-0005-0000-0000-0000CE2D0000}"/>
    <cellStyle name="Normal 4 2 2 3 2 6 2 2" xfId="7232" xr:uid="{00000000-0005-0000-0000-0000CF2D0000}"/>
    <cellStyle name="Normal 4 2 2 3 2 6 2 2 2" xfId="19499" xr:uid="{00000000-0005-0000-0000-0000D02D0000}"/>
    <cellStyle name="Normal 4 2 2 3 2 6 2 2 2 2" xfId="48123" xr:uid="{00000000-0005-0000-0000-0000D12D0000}"/>
    <cellStyle name="Normal 4 2 2 3 2 6 2 2 3" xfId="35856" xr:uid="{00000000-0005-0000-0000-0000D22D0000}"/>
    <cellStyle name="Normal 4 2 2 3 2 6 2 3" xfId="11321" xr:uid="{00000000-0005-0000-0000-0000D32D0000}"/>
    <cellStyle name="Normal 4 2 2 3 2 6 2 3 2" xfId="23588" xr:uid="{00000000-0005-0000-0000-0000D42D0000}"/>
    <cellStyle name="Normal 4 2 2 3 2 6 2 3 2 2" xfId="52212" xr:uid="{00000000-0005-0000-0000-0000D52D0000}"/>
    <cellStyle name="Normal 4 2 2 3 2 6 2 3 3" xfId="39945" xr:uid="{00000000-0005-0000-0000-0000D62D0000}"/>
    <cellStyle name="Normal 4 2 2 3 2 6 2 4" xfId="15409" xr:uid="{00000000-0005-0000-0000-0000D72D0000}"/>
    <cellStyle name="Normal 4 2 2 3 2 6 2 4 2" xfId="44033" xr:uid="{00000000-0005-0000-0000-0000D82D0000}"/>
    <cellStyle name="Normal 4 2 2 3 2 6 2 5" xfId="27676" xr:uid="{00000000-0005-0000-0000-0000D92D0000}"/>
    <cellStyle name="Normal 4 2 2 3 2 6 2 5 2" xfId="56300" xr:uid="{00000000-0005-0000-0000-0000DA2D0000}"/>
    <cellStyle name="Normal 4 2 2 3 2 6 2 6" xfId="31766" xr:uid="{00000000-0005-0000-0000-0000DB2D0000}"/>
    <cellStyle name="Normal 4 2 2 3 2 6 3" xfId="5188" xr:uid="{00000000-0005-0000-0000-0000DC2D0000}"/>
    <cellStyle name="Normal 4 2 2 3 2 6 3 2" xfId="17455" xr:uid="{00000000-0005-0000-0000-0000DD2D0000}"/>
    <cellStyle name="Normal 4 2 2 3 2 6 3 2 2" xfId="46079" xr:uid="{00000000-0005-0000-0000-0000DE2D0000}"/>
    <cellStyle name="Normal 4 2 2 3 2 6 3 3" xfId="33812" xr:uid="{00000000-0005-0000-0000-0000DF2D0000}"/>
    <cellStyle name="Normal 4 2 2 3 2 6 4" xfId="9277" xr:uid="{00000000-0005-0000-0000-0000E02D0000}"/>
    <cellStyle name="Normal 4 2 2 3 2 6 4 2" xfId="21544" xr:uid="{00000000-0005-0000-0000-0000E12D0000}"/>
    <cellStyle name="Normal 4 2 2 3 2 6 4 2 2" xfId="50168" xr:uid="{00000000-0005-0000-0000-0000E22D0000}"/>
    <cellStyle name="Normal 4 2 2 3 2 6 4 3" xfId="37901" xr:uid="{00000000-0005-0000-0000-0000E32D0000}"/>
    <cellStyle name="Normal 4 2 2 3 2 6 5" xfId="13365" xr:uid="{00000000-0005-0000-0000-0000E42D0000}"/>
    <cellStyle name="Normal 4 2 2 3 2 6 5 2" xfId="41989" xr:uid="{00000000-0005-0000-0000-0000E52D0000}"/>
    <cellStyle name="Normal 4 2 2 3 2 6 6" xfId="25632" xr:uid="{00000000-0005-0000-0000-0000E62D0000}"/>
    <cellStyle name="Normal 4 2 2 3 2 6 6 2" xfId="54256" xr:uid="{00000000-0005-0000-0000-0000E72D0000}"/>
    <cellStyle name="Normal 4 2 2 3 2 6 7" xfId="29722" xr:uid="{00000000-0005-0000-0000-0000E82D0000}"/>
    <cellStyle name="Normal 4 2 2 3 2 7" xfId="2119" xr:uid="{00000000-0005-0000-0000-0000E92D0000}"/>
    <cellStyle name="Normal 4 2 2 3 2 7 2" xfId="6210" xr:uid="{00000000-0005-0000-0000-0000EA2D0000}"/>
    <cellStyle name="Normal 4 2 2 3 2 7 2 2" xfId="18477" xr:uid="{00000000-0005-0000-0000-0000EB2D0000}"/>
    <cellStyle name="Normal 4 2 2 3 2 7 2 2 2" xfId="47101" xr:uid="{00000000-0005-0000-0000-0000EC2D0000}"/>
    <cellStyle name="Normal 4 2 2 3 2 7 2 3" xfId="34834" xr:uid="{00000000-0005-0000-0000-0000ED2D0000}"/>
    <cellStyle name="Normal 4 2 2 3 2 7 3" xfId="10299" xr:uid="{00000000-0005-0000-0000-0000EE2D0000}"/>
    <cellStyle name="Normal 4 2 2 3 2 7 3 2" xfId="22566" xr:uid="{00000000-0005-0000-0000-0000EF2D0000}"/>
    <cellStyle name="Normal 4 2 2 3 2 7 3 2 2" xfId="51190" xr:uid="{00000000-0005-0000-0000-0000F02D0000}"/>
    <cellStyle name="Normal 4 2 2 3 2 7 3 3" xfId="38923" xr:uid="{00000000-0005-0000-0000-0000F12D0000}"/>
    <cellStyle name="Normal 4 2 2 3 2 7 4" xfId="14387" xr:uid="{00000000-0005-0000-0000-0000F22D0000}"/>
    <cellStyle name="Normal 4 2 2 3 2 7 4 2" xfId="43011" xr:uid="{00000000-0005-0000-0000-0000F32D0000}"/>
    <cellStyle name="Normal 4 2 2 3 2 7 5" xfId="26654" xr:uid="{00000000-0005-0000-0000-0000F42D0000}"/>
    <cellStyle name="Normal 4 2 2 3 2 7 5 2" xfId="55278" xr:uid="{00000000-0005-0000-0000-0000F52D0000}"/>
    <cellStyle name="Normal 4 2 2 3 2 7 6" xfId="30744" xr:uid="{00000000-0005-0000-0000-0000F62D0000}"/>
    <cellStyle name="Normal 4 2 2 3 2 8" xfId="4166" xr:uid="{00000000-0005-0000-0000-0000F72D0000}"/>
    <cellStyle name="Normal 4 2 2 3 2 8 2" xfId="16433" xr:uid="{00000000-0005-0000-0000-0000F82D0000}"/>
    <cellStyle name="Normal 4 2 2 3 2 8 2 2" xfId="45057" xr:uid="{00000000-0005-0000-0000-0000F92D0000}"/>
    <cellStyle name="Normal 4 2 2 3 2 8 3" xfId="32790" xr:uid="{00000000-0005-0000-0000-0000FA2D0000}"/>
    <cellStyle name="Normal 4 2 2 3 2 9" xfId="8255" xr:uid="{00000000-0005-0000-0000-0000FB2D0000}"/>
    <cellStyle name="Normal 4 2 2 3 2 9 2" xfId="20522" xr:uid="{00000000-0005-0000-0000-0000FC2D0000}"/>
    <cellStyle name="Normal 4 2 2 3 2 9 2 2" xfId="49146" xr:uid="{00000000-0005-0000-0000-0000FD2D0000}"/>
    <cellStyle name="Normal 4 2 2 3 2 9 3" xfId="36879" xr:uid="{00000000-0005-0000-0000-0000FE2D0000}"/>
    <cellStyle name="Normal 4 2 2 3 3" xfId="100" xr:uid="{00000000-0005-0000-0000-0000FF2D0000}"/>
    <cellStyle name="Normal 4 2 2 3 3 10" xfId="24642" xr:uid="{00000000-0005-0000-0000-0000002E0000}"/>
    <cellStyle name="Normal 4 2 2 3 3 10 2" xfId="53266" xr:uid="{00000000-0005-0000-0000-0000012E0000}"/>
    <cellStyle name="Normal 4 2 2 3 3 11" xfId="28732" xr:uid="{00000000-0005-0000-0000-0000022E0000}"/>
    <cellStyle name="Normal 4 2 2 3 3 2" xfId="229" xr:uid="{00000000-0005-0000-0000-0000032E0000}"/>
    <cellStyle name="Normal 4 2 2 3 3 2 10" xfId="28860" xr:uid="{00000000-0005-0000-0000-0000042E0000}"/>
    <cellStyle name="Normal 4 2 2 3 3 2 2" xfId="489" xr:uid="{00000000-0005-0000-0000-0000052E0000}"/>
    <cellStyle name="Normal 4 2 2 3 3 2 2 2" xfId="1002" xr:uid="{00000000-0005-0000-0000-0000062E0000}"/>
    <cellStyle name="Normal 4 2 2 3 3 2 2 2 2" xfId="2024" xr:uid="{00000000-0005-0000-0000-0000072E0000}"/>
    <cellStyle name="Normal 4 2 2 3 3 2 2 2 2 2" xfId="4068" xr:uid="{00000000-0005-0000-0000-0000082E0000}"/>
    <cellStyle name="Normal 4 2 2 3 3 2 2 2 2 2 2" xfId="8159" xr:uid="{00000000-0005-0000-0000-0000092E0000}"/>
    <cellStyle name="Normal 4 2 2 3 3 2 2 2 2 2 2 2" xfId="20426" xr:uid="{00000000-0005-0000-0000-00000A2E0000}"/>
    <cellStyle name="Normal 4 2 2 3 3 2 2 2 2 2 2 2 2" xfId="49050" xr:uid="{00000000-0005-0000-0000-00000B2E0000}"/>
    <cellStyle name="Normal 4 2 2 3 3 2 2 2 2 2 2 3" xfId="36783" xr:uid="{00000000-0005-0000-0000-00000C2E0000}"/>
    <cellStyle name="Normal 4 2 2 3 3 2 2 2 2 2 3" xfId="12248" xr:uid="{00000000-0005-0000-0000-00000D2E0000}"/>
    <cellStyle name="Normal 4 2 2 3 3 2 2 2 2 2 3 2" xfId="24515" xr:uid="{00000000-0005-0000-0000-00000E2E0000}"/>
    <cellStyle name="Normal 4 2 2 3 3 2 2 2 2 2 3 2 2" xfId="53139" xr:uid="{00000000-0005-0000-0000-00000F2E0000}"/>
    <cellStyle name="Normal 4 2 2 3 3 2 2 2 2 2 3 3" xfId="40872" xr:uid="{00000000-0005-0000-0000-0000102E0000}"/>
    <cellStyle name="Normal 4 2 2 3 3 2 2 2 2 2 4" xfId="16336" xr:uid="{00000000-0005-0000-0000-0000112E0000}"/>
    <cellStyle name="Normal 4 2 2 3 3 2 2 2 2 2 4 2" xfId="44960" xr:uid="{00000000-0005-0000-0000-0000122E0000}"/>
    <cellStyle name="Normal 4 2 2 3 3 2 2 2 2 2 5" xfId="28603" xr:uid="{00000000-0005-0000-0000-0000132E0000}"/>
    <cellStyle name="Normal 4 2 2 3 3 2 2 2 2 2 5 2" xfId="57227" xr:uid="{00000000-0005-0000-0000-0000142E0000}"/>
    <cellStyle name="Normal 4 2 2 3 3 2 2 2 2 2 6" xfId="32693" xr:uid="{00000000-0005-0000-0000-0000152E0000}"/>
    <cellStyle name="Normal 4 2 2 3 3 2 2 2 2 3" xfId="6115" xr:uid="{00000000-0005-0000-0000-0000162E0000}"/>
    <cellStyle name="Normal 4 2 2 3 3 2 2 2 2 3 2" xfId="18382" xr:uid="{00000000-0005-0000-0000-0000172E0000}"/>
    <cellStyle name="Normal 4 2 2 3 3 2 2 2 2 3 2 2" xfId="47006" xr:uid="{00000000-0005-0000-0000-0000182E0000}"/>
    <cellStyle name="Normal 4 2 2 3 3 2 2 2 2 3 3" xfId="34739" xr:uid="{00000000-0005-0000-0000-0000192E0000}"/>
    <cellStyle name="Normal 4 2 2 3 3 2 2 2 2 4" xfId="10204" xr:uid="{00000000-0005-0000-0000-00001A2E0000}"/>
    <cellStyle name="Normal 4 2 2 3 3 2 2 2 2 4 2" xfId="22471" xr:uid="{00000000-0005-0000-0000-00001B2E0000}"/>
    <cellStyle name="Normal 4 2 2 3 3 2 2 2 2 4 2 2" xfId="51095" xr:uid="{00000000-0005-0000-0000-00001C2E0000}"/>
    <cellStyle name="Normal 4 2 2 3 3 2 2 2 2 4 3" xfId="38828" xr:uid="{00000000-0005-0000-0000-00001D2E0000}"/>
    <cellStyle name="Normal 4 2 2 3 3 2 2 2 2 5" xfId="14292" xr:uid="{00000000-0005-0000-0000-00001E2E0000}"/>
    <cellStyle name="Normal 4 2 2 3 3 2 2 2 2 5 2" xfId="42916" xr:uid="{00000000-0005-0000-0000-00001F2E0000}"/>
    <cellStyle name="Normal 4 2 2 3 3 2 2 2 2 6" xfId="26559" xr:uid="{00000000-0005-0000-0000-0000202E0000}"/>
    <cellStyle name="Normal 4 2 2 3 3 2 2 2 2 6 2" xfId="55183" xr:uid="{00000000-0005-0000-0000-0000212E0000}"/>
    <cellStyle name="Normal 4 2 2 3 3 2 2 2 2 7" xfId="30649" xr:uid="{00000000-0005-0000-0000-0000222E0000}"/>
    <cellStyle name="Normal 4 2 2 3 3 2 2 2 3" xfId="3046" xr:uid="{00000000-0005-0000-0000-0000232E0000}"/>
    <cellStyle name="Normal 4 2 2 3 3 2 2 2 3 2" xfId="7137" xr:uid="{00000000-0005-0000-0000-0000242E0000}"/>
    <cellStyle name="Normal 4 2 2 3 3 2 2 2 3 2 2" xfId="19404" xr:uid="{00000000-0005-0000-0000-0000252E0000}"/>
    <cellStyle name="Normal 4 2 2 3 3 2 2 2 3 2 2 2" xfId="48028" xr:uid="{00000000-0005-0000-0000-0000262E0000}"/>
    <cellStyle name="Normal 4 2 2 3 3 2 2 2 3 2 3" xfId="35761" xr:uid="{00000000-0005-0000-0000-0000272E0000}"/>
    <cellStyle name="Normal 4 2 2 3 3 2 2 2 3 3" xfId="11226" xr:uid="{00000000-0005-0000-0000-0000282E0000}"/>
    <cellStyle name="Normal 4 2 2 3 3 2 2 2 3 3 2" xfId="23493" xr:uid="{00000000-0005-0000-0000-0000292E0000}"/>
    <cellStyle name="Normal 4 2 2 3 3 2 2 2 3 3 2 2" xfId="52117" xr:uid="{00000000-0005-0000-0000-00002A2E0000}"/>
    <cellStyle name="Normal 4 2 2 3 3 2 2 2 3 3 3" xfId="39850" xr:uid="{00000000-0005-0000-0000-00002B2E0000}"/>
    <cellStyle name="Normal 4 2 2 3 3 2 2 2 3 4" xfId="15314" xr:uid="{00000000-0005-0000-0000-00002C2E0000}"/>
    <cellStyle name="Normal 4 2 2 3 3 2 2 2 3 4 2" xfId="43938" xr:uid="{00000000-0005-0000-0000-00002D2E0000}"/>
    <cellStyle name="Normal 4 2 2 3 3 2 2 2 3 5" xfId="27581" xr:uid="{00000000-0005-0000-0000-00002E2E0000}"/>
    <cellStyle name="Normal 4 2 2 3 3 2 2 2 3 5 2" xfId="56205" xr:uid="{00000000-0005-0000-0000-00002F2E0000}"/>
    <cellStyle name="Normal 4 2 2 3 3 2 2 2 3 6" xfId="31671" xr:uid="{00000000-0005-0000-0000-0000302E0000}"/>
    <cellStyle name="Normal 4 2 2 3 3 2 2 2 4" xfId="5093" xr:uid="{00000000-0005-0000-0000-0000312E0000}"/>
    <cellStyle name="Normal 4 2 2 3 3 2 2 2 4 2" xfId="17360" xr:uid="{00000000-0005-0000-0000-0000322E0000}"/>
    <cellStyle name="Normal 4 2 2 3 3 2 2 2 4 2 2" xfId="45984" xr:uid="{00000000-0005-0000-0000-0000332E0000}"/>
    <cellStyle name="Normal 4 2 2 3 3 2 2 2 4 3" xfId="33717" xr:uid="{00000000-0005-0000-0000-0000342E0000}"/>
    <cellStyle name="Normal 4 2 2 3 3 2 2 2 5" xfId="9182" xr:uid="{00000000-0005-0000-0000-0000352E0000}"/>
    <cellStyle name="Normal 4 2 2 3 3 2 2 2 5 2" xfId="21449" xr:uid="{00000000-0005-0000-0000-0000362E0000}"/>
    <cellStyle name="Normal 4 2 2 3 3 2 2 2 5 2 2" xfId="50073" xr:uid="{00000000-0005-0000-0000-0000372E0000}"/>
    <cellStyle name="Normal 4 2 2 3 3 2 2 2 5 3" xfId="37806" xr:uid="{00000000-0005-0000-0000-0000382E0000}"/>
    <cellStyle name="Normal 4 2 2 3 3 2 2 2 6" xfId="13270" xr:uid="{00000000-0005-0000-0000-0000392E0000}"/>
    <cellStyle name="Normal 4 2 2 3 3 2 2 2 6 2" xfId="41894" xr:uid="{00000000-0005-0000-0000-00003A2E0000}"/>
    <cellStyle name="Normal 4 2 2 3 3 2 2 2 7" xfId="25537" xr:uid="{00000000-0005-0000-0000-00003B2E0000}"/>
    <cellStyle name="Normal 4 2 2 3 3 2 2 2 7 2" xfId="54161" xr:uid="{00000000-0005-0000-0000-00003C2E0000}"/>
    <cellStyle name="Normal 4 2 2 3 3 2 2 2 8" xfId="29627" xr:uid="{00000000-0005-0000-0000-00003D2E0000}"/>
    <cellStyle name="Normal 4 2 2 3 3 2 2 3" xfId="1513" xr:uid="{00000000-0005-0000-0000-00003E2E0000}"/>
    <cellStyle name="Normal 4 2 2 3 3 2 2 3 2" xfId="3557" xr:uid="{00000000-0005-0000-0000-00003F2E0000}"/>
    <cellStyle name="Normal 4 2 2 3 3 2 2 3 2 2" xfId="7648" xr:uid="{00000000-0005-0000-0000-0000402E0000}"/>
    <cellStyle name="Normal 4 2 2 3 3 2 2 3 2 2 2" xfId="19915" xr:uid="{00000000-0005-0000-0000-0000412E0000}"/>
    <cellStyle name="Normal 4 2 2 3 3 2 2 3 2 2 2 2" xfId="48539" xr:uid="{00000000-0005-0000-0000-0000422E0000}"/>
    <cellStyle name="Normal 4 2 2 3 3 2 2 3 2 2 3" xfId="36272" xr:uid="{00000000-0005-0000-0000-0000432E0000}"/>
    <cellStyle name="Normal 4 2 2 3 3 2 2 3 2 3" xfId="11737" xr:uid="{00000000-0005-0000-0000-0000442E0000}"/>
    <cellStyle name="Normal 4 2 2 3 3 2 2 3 2 3 2" xfId="24004" xr:uid="{00000000-0005-0000-0000-0000452E0000}"/>
    <cellStyle name="Normal 4 2 2 3 3 2 2 3 2 3 2 2" xfId="52628" xr:uid="{00000000-0005-0000-0000-0000462E0000}"/>
    <cellStyle name="Normal 4 2 2 3 3 2 2 3 2 3 3" xfId="40361" xr:uid="{00000000-0005-0000-0000-0000472E0000}"/>
    <cellStyle name="Normal 4 2 2 3 3 2 2 3 2 4" xfId="15825" xr:uid="{00000000-0005-0000-0000-0000482E0000}"/>
    <cellStyle name="Normal 4 2 2 3 3 2 2 3 2 4 2" xfId="44449" xr:uid="{00000000-0005-0000-0000-0000492E0000}"/>
    <cellStyle name="Normal 4 2 2 3 3 2 2 3 2 5" xfId="28092" xr:uid="{00000000-0005-0000-0000-00004A2E0000}"/>
    <cellStyle name="Normal 4 2 2 3 3 2 2 3 2 5 2" xfId="56716" xr:uid="{00000000-0005-0000-0000-00004B2E0000}"/>
    <cellStyle name="Normal 4 2 2 3 3 2 2 3 2 6" xfId="32182" xr:uid="{00000000-0005-0000-0000-00004C2E0000}"/>
    <cellStyle name="Normal 4 2 2 3 3 2 2 3 3" xfId="5604" xr:uid="{00000000-0005-0000-0000-00004D2E0000}"/>
    <cellStyle name="Normal 4 2 2 3 3 2 2 3 3 2" xfId="17871" xr:uid="{00000000-0005-0000-0000-00004E2E0000}"/>
    <cellStyle name="Normal 4 2 2 3 3 2 2 3 3 2 2" xfId="46495" xr:uid="{00000000-0005-0000-0000-00004F2E0000}"/>
    <cellStyle name="Normal 4 2 2 3 3 2 2 3 3 3" xfId="34228" xr:uid="{00000000-0005-0000-0000-0000502E0000}"/>
    <cellStyle name="Normal 4 2 2 3 3 2 2 3 4" xfId="9693" xr:uid="{00000000-0005-0000-0000-0000512E0000}"/>
    <cellStyle name="Normal 4 2 2 3 3 2 2 3 4 2" xfId="21960" xr:uid="{00000000-0005-0000-0000-0000522E0000}"/>
    <cellStyle name="Normal 4 2 2 3 3 2 2 3 4 2 2" xfId="50584" xr:uid="{00000000-0005-0000-0000-0000532E0000}"/>
    <cellStyle name="Normal 4 2 2 3 3 2 2 3 4 3" xfId="38317" xr:uid="{00000000-0005-0000-0000-0000542E0000}"/>
    <cellStyle name="Normal 4 2 2 3 3 2 2 3 5" xfId="13781" xr:uid="{00000000-0005-0000-0000-0000552E0000}"/>
    <cellStyle name="Normal 4 2 2 3 3 2 2 3 5 2" xfId="42405" xr:uid="{00000000-0005-0000-0000-0000562E0000}"/>
    <cellStyle name="Normal 4 2 2 3 3 2 2 3 6" xfId="26048" xr:uid="{00000000-0005-0000-0000-0000572E0000}"/>
    <cellStyle name="Normal 4 2 2 3 3 2 2 3 6 2" xfId="54672" xr:uid="{00000000-0005-0000-0000-0000582E0000}"/>
    <cellStyle name="Normal 4 2 2 3 3 2 2 3 7" xfId="30138" xr:uid="{00000000-0005-0000-0000-0000592E0000}"/>
    <cellStyle name="Normal 4 2 2 3 3 2 2 4" xfId="2535" xr:uid="{00000000-0005-0000-0000-00005A2E0000}"/>
    <cellStyle name="Normal 4 2 2 3 3 2 2 4 2" xfId="6626" xr:uid="{00000000-0005-0000-0000-00005B2E0000}"/>
    <cellStyle name="Normal 4 2 2 3 3 2 2 4 2 2" xfId="18893" xr:uid="{00000000-0005-0000-0000-00005C2E0000}"/>
    <cellStyle name="Normal 4 2 2 3 3 2 2 4 2 2 2" xfId="47517" xr:uid="{00000000-0005-0000-0000-00005D2E0000}"/>
    <cellStyle name="Normal 4 2 2 3 3 2 2 4 2 3" xfId="35250" xr:uid="{00000000-0005-0000-0000-00005E2E0000}"/>
    <cellStyle name="Normal 4 2 2 3 3 2 2 4 3" xfId="10715" xr:uid="{00000000-0005-0000-0000-00005F2E0000}"/>
    <cellStyle name="Normal 4 2 2 3 3 2 2 4 3 2" xfId="22982" xr:uid="{00000000-0005-0000-0000-0000602E0000}"/>
    <cellStyle name="Normal 4 2 2 3 3 2 2 4 3 2 2" xfId="51606" xr:uid="{00000000-0005-0000-0000-0000612E0000}"/>
    <cellStyle name="Normal 4 2 2 3 3 2 2 4 3 3" xfId="39339" xr:uid="{00000000-0005-0000-0000-0000622E0000}"/>
    <cellStyle name="Normal 4 2 2 3 3 2 2 4 4" xfId="14803" xr:uid="{00000000-0005-0000-0000-0000632E0000}"/>
    <cellStyle name="Normal 4 2 2 3 3 2 2 4 4 2" xfId="43427" xr:uid="{00000000-0005-0000-0000-0000642E0000}"/>
    <cellStyle name="Normal 4 2 2 3 3 2 2 4 5" xfId="27070" xr:uid="{00000000-0005-0000-0000-0000652E0000}"/>
    <cellStyle name="Normal 4 2 2 3 3 2 2 4 5 2" xfId="55694" xr:uid="{00000000-0005-0000-0000-0000662E0000}"/>
    <cellStyle name="Normal 4 2 2 3 3 2 2 4 6" xfId="31160" xr:uid="{00000000-0005-0000-0000-0000672E0000}"/>
    <cellStyle name="Normal 4 2 2 3 3 2 2 5" xfId="4582" xr:uid="{00000000-0005-0000-0000-0000682E0000}"/>
    <cellStyle name="Normal 4 2 2 3 3 2 2 5 2" xfId="16849" xr:uid="{00000000-0005-0000-0000-0000692E0000}"/>
    <cellStyle name="Normal 4 2 2 3 3 2 2 5 2 2" xfId="45473" xr:uid="{00000000-0005-0000-0000-00006A2E0000}"/>
    <cellStyle name="Normal 4 2 2 3 3 2 2 5 3" xfId="33206" xr:uid="{00000000-0005-0000-0000-00006B2E0000}"/>
    <cellStyle name="Normal 4 2 2 3 3 2 2 6" xfId="8671" xr:uid="{00000000-0005-0000-0000-00006C2E0000}"/>
    <cellStyle name="Normal 4 2 2 3 3 2 2 6 2" xfId="20938" xr:uid="{00000000-0005-0000-0000-00006D2E0000}"/>
    <cellStyle name="Normal 4 2 2 3 3 2 2 6 2 2" xfId="49562" xr:uid="{00000000-0005-0000-0000-00006E2E0000}"/>
    <cellStyle name="Normal 4 2 2 3 3 2 2 6 3" xfId="37295" xr:uid="{00000000-0005-0000-0000-00006F2E0000}"/>
    <cellStyle name="Normal 4 2 2 3 3 2 2 7" xfId="12759" xr:uid="{00000000-0005-0000-0000-0000702E0000}"/>
    <cellStyle name="Normal 4 2 2 3 3 2 2 7 2" xfId="41383" xr:uid="{00000000-0005-0000-0000-0000712E0000}"/>
    <cellStyle name="Normal 4 2 2 3 3 2 2 8" xfId="25026" xr:uid="{00000000-0005-0000-0000-0000722E0000}"/>
    <cellStyle name="Normal 4 2 2 3 3 2 2 8 2" xfId="53650" xr:uid="{00000000-0005-0000-0000-0000732E0000}"/>
    <cellStyle name="Normal 4 2 2 3 3 2 2 9" xfId="29116" xr:uid="{00000000-0005-0000-0000-0000742E0000}"/>
    <cellStyle name="Normal 4 2 2 3 3 2 3" xfId="746" xr:uid="{00000000-0005-0000-0000-0000752E0000}"/>
    <cellStyle name="Normal 4 2 2 3 3 2 3 2" xfId="1768" xr:uid="{00000000-0005-0000-0000-0000762E0000}"/>
    <cellStyle name="Normal 4 2 2 3 3 2 3 2 2" xfId="3812" xr:uid="{00000000-0005-0000-0000-0000772E0000}"/>
    <cellStyle name="Normal 4 2 2 3 3 2 3 2 2 2" xfId="7903" xr:uid="{00000000-0005-0000-0000-0000782E0000}"/>
    <cellStyle name="Normal 4 2 2 3 3 2 3 2 2 2 2" xfId="20170" xr:uid="{00000000-0005-0000-0000-0000792E0000}"/>
    <cellStyle name="Normal 4 2 2 3 3 2 3 2 2 2 2 2" xfId="48794" xr:uid="{00000000-0005-0000-0000-00007A2E0000}"/>
    <cellStyle name="Normal 4 2 2 3 3 2 3 2 2 2 3" xfId="36527" xr:uid="{00000000-0005-0000-0000-00007B2E0000}"/>
    <cellStyle name="Normal 4 2 2 3 3 2 3 2 2 3" xfId="11992" xr:uid="{00000000-0005-0000-0000-00007C2E0000}"/>
    <cellStyle name="Normal 4 2 2 3 3 2 3 2 2 3 2" xfId="24259" xr:uid="{00000000-0005-0000-0000-00007D2E0000}"/>
    <cellStyle name="Normal 4 2 2 3 3 2 3 2 2 3 2 2" xfId="52883" xr:uid="{00000000-0005-0000-0000-00007E2E0000}"/>
    <cellStyle name="Normal 4 2 2 3 3 2 3 2 2 3 3" xfId="40616" xr:uid="{00000000-0005-0000-0000-00007F2E0000}"/>
    <cellStyle name="Normal 4 2 2 3 3 2 3 2 2 4" xfId="16080" xr:uid="{00000000-0005-0000-0000-0000802E0000}"/>
    <cellStyle name="Normal 4 2 2 3 3 2 3 2 2 4 2" xfId="44704" xr:uid="{00000000-0005-0000-0000-0000812E0000}"/>
    <cellStyle name="Normal 4 2 2 3 3 2 3 2 2 5" xfId="28347" xr:uid="{00000000-0005-0000-0000-0000822E0000}"/>
    <cellStyle name="Normal 4 2 2 3 3 2 3 2 2 5 2" xfId="56971" xr:uid="{00000000-0005-0000-0000-0000832E0000}"/>
    <cellStyle name="Normal 4 2 2 3 3 2 3 2 2 6" xfId="32437" xr:uid="{00000000-0005-0000-0000-0000842E0000}"/>
    <cellStyle name="Normal 4 2 2 3 3 2 3 2 3" xfId="5859" xr:uid="{00000000-0005-0000-0000-0000852E0000}"/>
    <cellStyle name="Normal 4 2 2 3 3 2 3 2 3 2" xfId="18126" xr:uid="{00000000-0005-0000-0000-0000862E0000}"/>
    <cellStyle name="Normal 4 2 2 3 3 2 3 2 3 2 2" xfId="46750" xr:uid="{00000000-0005-0000-0000-0000872E0000}"/>
    <cellStyle name="Normal 4 2 2 3 3 2 3 2 3 3" xfId="34483" xr:uid="{00000000-0005-0000-0000-0000882E0000}"/>
    <cellStyle name="Normal 4 2 2 3 3 2 3 2 4" xfId="9948" xr:uid="{00000000-0005-0000-0000-0000892E0000}"/>
    <cellStyle name="Normal 4 2 2 3 3 2 3 2 4 2" xfId="22215" xr:uid="{00000000-0005-0000-0000-00008A2E0000}"/>
    <cellStyle name="Normal 4 2 2 3 3 2 3 2 4 2 2" xfId="50839" xr:uid="{00000000-0005-0000-0000-00008B2E0000}"/>
    <cellStyle name="Normal 4 2 2 3 3 2 3 2 4 3" xfId="38572" xr:uid="{00000000-0005-0000-0000-00008C2E0000}"/>
    <cellStyle name="Normal 4 2 2 3 3 2 3 2 5" xfId="14036" xr:uid="{00000000-0005-0000-0000-00008D2E0000}"/>
    <cellStyle name="Normal 4 2 2 3 3 2 3 2 5 2" xfId="42660" xr:uid="{00000000-0005-0000-0000-00008E2E0000}"/>
    <cellStyle name="Normal 4 2 2 3 3 2 3 2 6" xfId="26303" xr:uid="{00000000-0005-0000-0000-00008F2E0000}"/>
    <cellStyle name="Normal 4 2 2 3 3 2 3 2 6 2" xfId="54927" xr:uid="{00000000-0005-0000-0000-0000902E0000}"/>
    <cellStyle name="Normal 4 2 2 3 3 2 3 2 7" xfId="30393" xr:uid="{00000000-0005-0000-0000-0000912E0000}"/>
    <cellStyle name="Normal 4 2 2 3 3 2 3 3" xfId="2790" xr:uid="{00000000-0005-0000-0000-0000922E0000}"/>
    <cellStyle name="Normal 4 2 2 3 3 2 3 3 2" xfId="6881" xr:uid="{00000000-0005-0000-0000-0000932E0000}"/>
    <cellStyle name="Normal 4 2 2 3 3 2 3 3 2 2" xfId="19148" xr:uid="{00000000-0005-0000-0000-0000942E0000}"/>
    <cellStyle name="Normal 4 2 2 3 3 2 3 3 2 2 2" xfId="47772" xr:uid="{00000000-0005-0000-0000-0000952E0000}"/>
    <cellStyle name="Normal 4 2 2 3 3 2 3 3 2 3" xfId="35505" xr:uid="{00000000-0005-0000-0000-0000962E0000}"/>
    <cellStyle name="Normal 4 2 2 3 3 2 3 3 3" xfId="10970" xr:uid="{00000000-0005-0000-0000-0000972E0000}"/>
    <cellStyle name="Normal 4 2 2 3 3 2 3 3 3 2" xfId="23237" xr:uid="{00000000-0005-0000-0000-0000982E0000}"/>
    <cellStyle name="Normal 4 2 2 3 3 2 3 3 3 2 2" xfId="51861" xr:uid="{00000000-0005-0000-0000-0000992E0000}"/>
    <cellStyle name="Normal 4 2 2 3 3 2 3 3 3 3" xfId="39594" xr:uid="{00000000-0005-0000-0000-00009A2E0000}"/>
    <cellStyle name="Normal 4 2 2 3 3 2 3 3 4" xfId="15058" xr:uid="{00000000-0005-0000-0000-00009B2E0000}"/>
    <cellStyle name="Normal 4 2 2 3 3 2 3 3 4 2" xfId="43682" xr:uid="{00000000-0005-0000-0000-00009C2E0000}"/>
    <cellStyle name="Normal 4 2 2 3 3 2 3 3 5" xfId="27325" xr:uid="{00000000-0005-0000-0000-00009D2E0000}"/>
    <cellStyle name="Normal 4 2 2 3 3 2 3 3 5 2" xfId="55949" xr:uid="{00000000-0005-0000-0000-00009E2E0000}"/>
    <cellStyle name="Normal 4 2 2 3 3 2 3 3 6" xfId="31415" xr:uid="{00000000-0005-0000-0000-00009F2E0000}"/>
    <cellStyle name="Normal 4 2 2 3 3 2 3 4" xfId="4837" xr:uid="{00000000-0005-0000-0000-0000A02E0000}"/>
    <cellStyle name="Normal 4 2 2 3 3 2 3 4 2" xfId="17104" xr:uid="{00000000-0005-0000-0000-0000A12E0000}"/>
    <cellStyle name="Normal 4 2 2 3 3 2 3 4 2 2" xfId="45728" xr:uid="{00000000-0005-0000-0000-0000A22E0000}"/>
    <cellStyle name="Normal 4 2 2 3 3 2 3 4 3" xfId="33461" xr:uid="{00000000-0005-0000-0000-0000A32E0000}"/>
    <cellStyle name="Normal 4 2 2 3 3 2 3 5" xfId="8926" xr:uid="{00000000-0005-0000-0000-0000A42E0000}"/>
    <cellStyle name="Normal 4 2 2 3 3 2 3 5 2" xfId="21193" xr:uid="{00000000-0005-0000-0000-0000A52E0000}"/>
    <cellStyle name="Normal 4 2 2 3 3 2 3 5 2 2" xfId="49817" xr:uid="{00000000-0005-0000-0000-0000A62E0000}"/>
    <cellStyle name="Normal 4 2 2 3 3 2 3 5 3" xfId="37550" xr:uid="{00000000-0005-0000-0000-0000A72E0000}"/>
    <cellStyle name="Normal 4 2 2 3 3 2 3 6" xfId="13014" xr:uid="{00000000-0005-0000-0000-0000A82E0000}"/>
    <cellStyle name="Normal 4 2 2 3 3 2 3 6 2" xfId="41638" xr:uid="{00000000-0005-0000-0000-0000A92E0000}"/>
    <cellStyle name="Normal 4 2 2 3 3 2 3 7" xfId="25281" xr:uid="{00000000-0005-0000-0000-0000AA2E0000}"/>
    <cellStyle name="Normal 4 2 2 3 3 2 3 7 2" xfId="53905" xr:uid="{00000000-0005-0000-0000-0000AB2E0000}"/>
    <cellStyle name="Normal 4 2 2 3 3 2 3 8" xfId="29371" xr:uid="{00000000-0005-0000-0000-0000AC2E0000}"/>
    <cellStyle name="Normal 4 2 2 3 3 2 4" xfId="1257" xr:uid="{00000000-0005-0000-0000-0000AD2E0000}"/>
    <cellStyle name="Normal 4 2 2 3 3 2 4 2" xfId="3301" xr:uid="{00000000-0005-0000-0000-0000AE2E0000}"/>
    <cellStyle name="Normal 4 2 2 3 3 2 4 2 2" xfId="7392" xr:uid="{00000000-0005-0000-0000-0000AF2E0000}"/>
    <cellStyle name="Normal 4 2 2 3 3 2 4 2 2 2" xfId="19659" xr:uid="{00000000-0005-0000-0000-0000B02E0000}"/>
    <cellStyle name="Normal 4 2 2 3 3 2 4 2 2 2 2" xfId="48283" xr:uid="{00000000-0005-0000-0000-0000B12E0000}"/>
    <cellStyle name="Normal 4 2 2 3 3 2 4 2 2 3" xfId="36016" xr:uid="{00000000-0005-0000-0000-0000B22E0000}"/>
    <cellStyle name="Normal 4 2 2 3 3 2 4 2 3" xfId="11481" xr:uid="{00000000-0005-0000-0000-0000B32E0000}"/>
    <cellStyle name="Normal 4 2 2 3 3 2 4 2 3 2" xfId="23748" xr:uid="{00000000-0005-0000-0000-0000B42E0000}"/>
    <cellStyle name="Normal 4 2 2 3 3 2 4 2 3 2 2" xfId="52372" xr:uid="{00000000-0005-0000-0000-0000B52E0000}"/>
    <cellStyle name="Normal 4 2 2 3 3 2 4 2 3 3" xfId="40105" xr:uid="{00000000-0005-0000-0000-0000B62E0000}"/>
    <cellStyle name="Normal 4 2 2 3 3 2 4 2 4" xfId="15569" xr:uid="{00000000-0005-0000-0000-0000B72E0000}"/>
    <cellStyle name="Normal 4 2 2 3 3 2 4 2 4 2" xfId="44193" xr:uid="{00000000-0005-0000-0000-0000B82E0000}"/>
    <cellStyle name="Normal 4 2 2 3 3 2 4 2 5" xfId="27836" xr:uid="{00000000-0005-0000-0000-0000B92E0000}"/>
    <cellStyle name="Normal 4 2 2 3 3 2 4 2 5 2" xfId="56460" xr:uid="{00000000-0005-0000-0000-0000BA2E0000}"/>
    <cellStyle name="Normal 4 2 2 3 3 2 4 2 6" xfId="31926" xr:uid="{00000000-0005-0000-0000-0000BB2E0000}"/>
    <cellStyle name="Normal 4 2 2 3 3 2 4 3" xfId="5348" xr:uid="{00000000-0005-0000-0000-0000BC2E0000}"/>
    <cellStyle name="Normal 4 2 2 3 3 2 4 3 2" xfId="17615" xr:uid="{00000000-0005-0000-0000-0000BD2E0000}"/>
    <cellStyle name="Normal 4 2 2 3 3 2 4 3 2 2" xfId="46239" xr:uid="{00000000-0005-0000-0000-0000BE2E0000}"/>
    <cellStyle name="Normal 4 2 2 3 3 2 4 3 3" xfId="33972" xr:uid="{00000000-0005-0000-0000-0000BF2E0000}"/>
    <cellStyle name="Normal 4 2 2 3 3 2 4 4" xfId="9437" xr:uid="{00000000-0005-0000-0000-0000C02E0000}"/>
    <cellStyle name="Normal 4 2 2 3 3 2 4 4 2" xfId="21704" xr:uid="{00000000-0005-0000-0000-0000C12E0000}"/>
    <cellStyle name="Normal 4 2 2 3 3 2 4 4 2 2" xfId="50328" xr:uid="{00000000-0005-0000-0000-0000C22E0000}"/>
    <cellStyle name="Normal 4 2 2 3 3 2 4 4 3" xfId="38061" xr:uid="{00000000-0005-0000-0000-0000C32E0000}"/>
    <cellStyle name="Normal 4 2 2 3 3 2 4 5" xfId="13525" xr:uid="{00000000-0005-0000-0000-0000C42E0000}"/>
    <cellStyle name="Normal 4 2 2 3 3 2 4 5 2" xfId="42149" xr:uid="{00000000-0005-0000-0000-0000C52E0000}"/>
    <cellStyle name="Normal 4 2 2 3 3 2 4 6" xfId="25792" xr:uid="{00000000-0005-0000-0000-0000C62E0000}"/>
    <cellStyle name="Normal 4 2 2 3 3 2 4 6 2" xfId="54416" xr:uid="{00000000-0005-0000-0000-0000C72E0000}"/>
    <cellStyle name="Normal 4 2 2 3 3 2 4 7" xfId="29882" xr:uid="{00000000-0005-0000-0000-0000C82E0000}"/>
    <cellStyle name="Normal 4 2 2 3 3 2 5" xfId="2279" xr:uid="{00000000-0005-0000-0000-0000C92E0000}"/>
    <cellStyle name="Normal 4 2 2 3 3 2 5 2" xfId="6370" xr:uid="{00000000-0005-0000-0000-0000CA2E0000}"/>
    <cellStyle name="Normal 4 2 2 3 3 2 5 2 2" xfId="18637" xr:uid="{00000000-0005-0000-0000-0000CB2E0000}"/>
    <cellStyle name="Normal 4 2 2 3 3 2 5 2 2 2" xfId="47261" xr:uid="{00000000-0005-0000-0000-0000CC2E0000}"/>
    <cellStyle name="Normal 4 2 2 3 3 2 5 2 3" xfId="34994" xr:uid="{00000000-0005-0000-0000-0000CD2E0000}"/>
    <cellStyle name="Normal 4 2 2 3 3 2 5 3" xfId="10459" xr:uid="{00000000-0005-0000-0000-0000CE2E0000}"/>
    <cellStyle name="Normal 4 2 2 3 3 2 5 3 2" xfId="22726" xr:uid="{00000000-0005-0000-0000-0000CF2E0000}"/>
    <cellStyle name="Normal 4 2 2 3 3 2 5 3 2 2" xfId="51350" xr:uid="{00000000-0005-0000-0000-0000D02E0000}"/>
    <cellStyle name="Normal 4 2 2 3 3 2 5 3 3" xfId="39083" xr:uid="{00000000-0005-0000-0000-0000D12E0000}"/>
    <cellStyle name="Normal 4 2 2 3 3 2 5 4" xfId="14547" xr:uid="{00000000-0005-0000-0000-0000D22E0000}"/>
    <cellStyle name="Normal 4 2 2 3 3 2 5 4 2" xfId="43171" xr:uid="{00000000-0005-0000-0000-0000D32E0000}"/>
    <cellStyle name="Normal 4 2 2 3 3 2 5 5" xfId="26814" xr:uid="{00000000-0005-0000-0000-0000D42E0000}"/>
    <cellStyle name="Normal 4 2 2 3 3 2 5 5 2" xfId="55438" xr:uid="{00000000-0005-0000-0000-0000D52E0000}"/>
    <cellStyle name="Normal 4 2 2 3 3 2 5 6" xfId="30904" xr:uid="{00000000-0005-0000-0000-0000D62E0000}"/>
    <cellStyle name="Normal 4 2 2 3 3 2 6" xfId="4326" xr:uid="{00000000-0005-0000-0000-0000D72E0000}"/>
    <cellStyle name="Normal 4 2 2 3 3 2 6 2" xfId="16593" xr:uid="{00000000-0005-0000-0000-0000D82E0000}"/>
    <cellStyle name="Normal 4 2 2 3 3 2 6 2 2" xfId="45217" xr:uid="{00000000-0005-0000-0000-0000D92E0000}"/>
    <cellStyle name="Normal 4 2 2 3 3 2 6 3" xfId="32950" xr:uid="{00000000-0005-0000-0000-0000DA2E0000}"/>
    <cellStyle name="Normal 4 2 2 3 3 2 7" xfId="8415" xr:uid="{00000000-0005-0000-0000-0000DB2E0000}"/>
    <cellStyle name="Normal 4 2 2 3 3 2 7 2" xfId="20682" xr:uid="{00000000-0005-0000-0000-0000DC2E0000}"/>
    <cellStyle name="Normal 4 2 2 3 3 2 7 2 2" xfId="49306" xr:uid="{00000000-0005-0000-0000-0000DD2E0000}"/>
    <cellStyle name="Normal 4 2 2 3 3 2 7 3" xfId="37039" xr:uid="{00000000-0005-0000-0000-0000DE2E0000}"/>
    <cellStyle name="Normal 4 2 2 3 3 2 8" xfId="12503" xr:uid="{00000000-0005-0000-0000-0000DF2E0000}"/>
    <cellStyle name="Normal 4 2 2 3 3 2 8 2" xfId="41127" xr:uid="{00000000-0005-0000-0000-0000E02E0000}"/>
    <cellStyle name="Normal 4 2 2 3 3 2 9" xfId="24770" xr:uid="{00000000-0005-0000-0000-0000E12E0000}"/>
    <cellStyle name="Normal 4 2 2 3 3 2 9 2" xfId="53394" xr:uid="{00000000-0005-0000-0000-0000E22E0000}"/>
    <cellStyle name="Normal 4 2 2 3 3 3" xfId="361" xr:uid="{00000000-0005-0000-0000-0000E32E0000}"/>
    <cellStyle name="Normal 4 2 2 3 3 3 2" xfId="874" xr:uid="{00000000-0005-0000-0000-0000E42E0000}"/>
    <cellStyle name="Normal 4 2 2 3 3 3 2 2" xfId="1896" xr:uid="{00000000-0005-0000-0000-0000E52E0000}"/>
    <cellStyle name="Normal 4 2 2 3 3 3 2 2 2" xfId="3940" xr:uid="{00000000-0005-0000-0000-0000E62E0000}"/>
    <cellStyle name="Normal 4 2 2 3 3 3 2 2 2 2" xfId="8031" xr:uid="{00000000-0005-0000-0000-0000E72E0000}"/>
    <cellStyle name="Normal 4 2 2 3 3 3 2 2 2 2 2" xfId="20298" xr:uid="{00000000-0005-0000-0000-0000E82E0000}"/>
    <cellStyle name="Normal 4 2 2 3 3 3 2 2 2 2 2 2" xfId="48922" xr:uid="{00000000-0005-0000-0000-0000E92E0000}"/>
    <cellStyle name="Normal 4 2 2 3 3 3 2 2 2 2 3" xfId="36655" xr:uid="{00000000-0005-0000-0000-0000EA2E0000}"/>
    <cellStyle name="Normal 4 2 2 3 3 3 2 2 2 3" xfId="12120" xr:uid="{00000000-0005-0000-0000-0000EB2E0000}"/>
    <cellStyle name="Normal 4 2 2 3 3 3 2 2 2 3 2" xfId="24387" xr:uid="{00000000-0005-0000-0000-0000EC2E0000}"/>
    <cellStyle name="Normal 4 2 2 3 3 3 2 2 2 3 2 2" xfId="53011" xr:uid="{00000000-0005-0000-0000-0000ED2E0000}"/>
    <cellStyle name="Normal 4 2 2 3 3 3 2 2 2 3 3" xfId="40744" xr:uid="{00000000-0005-0000-0000-0000EE2E0000}"/>
    <cellStyle name="Normal 4 2 2 3 3 3 2 2 2 4" xfId="16208" xr:uid="{00000000-0005-0000-0000-0000EF2E0000}"/>
    <cellStyle name="Normal 4 2 2 3 3 3 2 2 2 4 2" xfId="44832" xr:uid="{00000000-0005-0000-0000-0000F02E0000}"/>
    <cellStyle name="Normal 4 2 2 3 3 3 2 2 2 5" xfId="28475" xr:uid="{00000000-0005-0000-0000-0000F12E0000}"/>
    <cellStyle name="Normal 4 2 2 3 3 3 2 2 2 5 2" xfId="57099" xr:uid="{00000000-0005-0000-0000-0000F22E0000}"/>
    <cellStyle name="Normal 4 2 2 3 3 3 2 2 2 6" xfId="32565" xr:uid="{00000000-0005-0000-0000-0000F32E0000}"/>
    <cellStyle name="Normal 4 2 2 3 3 3 2 2 3" xfId="5987" xr:uid="{00000000-0005-0000-0000-0000F42E0000}"/>
    <cellStyle name="Normal 4 2 2 3 3 3 2 2 3 2" xfId="18254" xr:uid="{00000000-0005-0000-0000-0000F52E0000}"/>
    <cellStyle name="Normal 4 2 2 3 3 3 2 2 3 2 2" xfId="46878" xr:uid="{00000000-0005-0000-0000-0000F62E0000}"/>
    <cellStyle name="Normal 4 2 2 3 3 3 2 2 3 3" xfId="34611" xr:uid="{00000000-0005-0000-0000-0000F72E0000}"/>
    <cellStyle name="Normal 4 2 2 3 3 3 2 2 4" xfId="10076" xr:uid="{00000000-0005-0000-0000-0000F82E0000}"/>
    <cellStyle name="Normal 4 2 2 3 3 3 2 2 4 2" xfId="22343" xr:uid="{00000000-0005-0000-0000-0000F92E0000}"/>
    <cellStyle name="Normal 4 2 2 3 3 3 2 2 4 2 2" xfId="50967" xr:uid="{00000000-0005-0000-0000-0000FA2E0000}"/>
    <cellStyle name="Normal 4 2 2 3 3 3 2 2 4 3" xfId="38700" xr:uid="{00000000-0005-0000-0000-0000FB2E0000}"/>
    <cellStyle name="Normal 4 2 2 3 3 3 2 2 5" xfId="14164" xr:uid="{00000000-0005-0000-0000-0000FC2E0000}"/>
    <cellStyle name="Normal 4 2 2 3 3 3 2 2 5 2" xfId="42788" xr:uid="{00000000-0005-0000-0000-0000FD2E0000}"/>
    <cellStyle name="Normal 4 2 2 3 3 3 2 2 6" xfId="26431" xr:uid="{00000000-0005-0000-0000-0000FE2E0000}"/>
    <cellStyle name="Normal 4 2 2 3 3 3 2 2 6 2" xfId="55055" xr:uid="{00000000-0005-0000-0000-0000FF2E0000}"/>
    <cellStyle name="Normal 4 2 2 3 3 3 2 2 7" xfId="30521" xr:uid="{00000000-0005-0000-0000-0000002F0000}"/>
    <cellStyle name="Normal 4 2 2 3 3 3 2 3" xfId="2918" xr:uid="{00000000-0005-0000-0000-0000012F0000}"/>
    <cellStyle name="Normal 4 2 2 3 3 3 2 3 2" xfId="7009" xr:uid="{00000000-0005-0000-0000-0000022F0000}"/>
    <cellStyle name="Normal 4 2 2 3 3 3 2 3 2 2" xfId="19276" xr:uid="{00000000-0005-0000-0000-0000032F0000}"/>
    <cellStyle name="Normal 4 2 2 3 3 3 2 3 2 2 2" xfId="47900" xr:uid="{00000000-0005-0000-0000-0000042F0000}"/>
    <cellStyle name="Normal 4 2 2 3 3 3 2 3 2 3" xfId="35633" xr:uid="{00000000-0005-0000-0000-0000052F0000}"/>
    <cellStyle name="Normal 4 2 2 3 3 3 2 3 3" xfId="11098" xr:uid="{00000000-0005-0000-0000-0000062F0000}"/>
    <cellStyle name="Normal 4 2 2 3 3 3 2 3 3 2" xfId="23365" xr:uid="{00000000-0005-0000-0000-0000072F0000}"/>
    <cellStyle name="Normal 4 2 2 3 3 3 2 3 3 2 2" xfId="51989" xr:uid="{00000000-0005-0000-0000-0000082F0000}"/>
    <cellStyle name="Normal 4 2 2 3 3 3 2 3 3 3" xfId="39722" xr:uid="{00000000-0005-0000-0000-0000092F0000}"/>
    <cellStyle name="Normal 4 2 2 3 3 3 2 3 4" xfId="15186" xr:uid="{00000000-0005-0000-0000-00000A2F0000}"/>
    <cellStyle name="Normal 4 2 2 3 3 3 2 3 4 2" xfId="43810" xr:uid="{00000000-0005-0000-0000-00000B2F0000}"/>
    <cellStyle name="Normal 4 2 2 3 3 3 2 3 5" xfId="27453" xr:uid="{00000000-0005-0000-0000-00000C2F0000}"/>
    <cellStyle name="Normal 4 2 2 3 3 3 2 3 5 2" xfId="56077" xr:uid="{00000000-0005-0000-0000-00000D2F0000}"/>
    <cellStyle name="Normal 4 2 2 3 3 3 2 3 6" xfId="31543" xr:uid="{00000000-0005-0000-0000-00000E2F0000}"/>
    <cellStyle name="Normal 4 2 2 3 3 3 2 4" xfId="4965" xr:uid="{00000000-0005-0000-0000-00000F2F0000}"/>
    <cellStyle name="Normal 4 2 2 3 3 3 2 4 2" xfId="17232" xr:uid="{00000000-0005-0000-0000-0000102F0000}"/>
    <cellStyle name="Normal 4 2 2 3 3 3 2 4 2 2" xfId="45856" xr:uid="{00000000-0005-0000-0000-0000112F0000}"/>
    <cellStyle name="Normal 4 2 2 3 3 3 2 4 3" xfId="33589" xr:uid="{00000000-0005-0000-0000-0000122F0000}"/>
    <cellStyle name="Normal 4 2 2 3 3 3 2 5" xfId="9054" xr:uid="{00000000-0005-0000-0000-0000132F0000}"/>
    <cellStyle name="Normal 4 2 2 3 3 3 2 5 2" xfId="21321" xr:uid="{00000000-0005-0000-0000-0000142F0000}"/>
    <cellStyle name="Normal 4 2 2 3 3 3 2 5 2 2" xfId="49945" xr:uid="{00000000-0005-0000-0000-0000152F0000}"/>
    <cellStyle name="Normal 4 2 2 3 3 3 2 5 3" xfId="37678" xr:uid="{00000000-0005-0000-0000-0000162F0000}"/>
    <cellStyle name="Normal 4 2 2 3 3 3 2 6" xfId="13142" xr:uid="{00000000-0005-0000-0000-0000172F0000}"/>
    <cellStyle name="Normal 4 2 2 3 3 3 2 6 2" xfId="41766" xr:uid="{00000000-0005-0000-0000-0000182F0000}"/>
    <cellStyle name="Normal 4 2 2 3 3 3 2 7" xfId="25409" xr:uid="{00000000-0005-0000-0000-0000192F0000}"/>
    <cellStyle name="Normal 4 2 2 3 3 3 2 7 2" xfId="54033" xr:uid="{00000000-0005-0000-0000-00001A2F0000}"/>
    <cellStyle name="Normal 4 2 2 3 3 3 2 8" xfId="29499" xr:uid="{00000000-0005-0000-0000-00001B2F0000}"/>
    <cellStyle name="Normal 4 2 2 3 3 3 3" xfId="1385" xr:uid="{00000000-0005-0000-0000-00001C2F0000}"/>
    <cellStyle name="Normal 4 2 2 3 3 3 3 2" xfId="3429" xr:uid="{00000000-0005-0000-0000-00001D2F0000}"/>
    <cellStyle name="Normal 4 2 2 3 3 3 3 2 2" xfId="7520" xr:uid="{00000000-0005-0000-0000-00001E2F0000}"/>
    <cellStyle name="Normal 4 2 2 3 3 3 3 2 2 2" xfId="19787" xr:uid="{00000000-0005-0000-0000-00001F2F0000}"/>
    <cellStyle name="Normal 4 2 2 3 3 3 3 2 2 2 2" xfId="48411" xr:uid="{00000000-0005-0000-0000-0000202F0000}"/>
    <cellStyle name="Normal 4 2 2 3 3 3 3 2 2 3" xfId="36144" xr:uid="{00000000-0005-0000-0000-0000212F0000}"/>
    <cellStyle name="Normal 4 2 2 3 3 3 3 2 3" xfId="11609" xr:uid="{00000000-0005-0000-0000-0000222F0000}"/>
    <cellStyle name="Normal 4 2 2 3 3 3 3 2 3 2" xfId="23876" xr:uid="{00000000-0005-0000-0000-0000232F0000}"/>
    <cellStyle name="Normal 4 2 2 3 3 3 3 2 3 2 2" xfId="52500" xr:uid="{00000000-0005-0000-0000-0000242F0000}"/>
    <cellStyle name="Normal 4 2 2 3 3 3 3 2 3 3" xfId="40233" xr:uid="{00000000-0005-0000-0000-0000252F0000}"/>
    <cellStyle name="Normal 4 2 2 3 3 3 3 2 4" xfId="15697" xr:uid="{00000000-0005-0000-0000-0000262F0000}"/>
    <cellStyle name="Normal 4 2 2 3 3 3 3 2 4 2" xfId="44321" xr:uid="{00000000-0005-0000-0000-0000272F0000}"/>
    <cellStyle name="Normal 4 2 2 3 3 3 3 2 5" xfId="27964" xr:uid="{00000000-0005-0000-0000-0000282F0000}"/>
    <cellStyle name="Normal 4 2 2 3 3 3 3 2 5 2" xfId="56588" xr:uid="{00000000-0005-0000-0000-0000292F0000}"/>
    <cellStyle name="Normal 4 2 2 3 3 3 3 2 6" xfId="32054" xr:uid="{00000000-0005-0000-0000-00002A2F0000}"/>
    <cellStyle name="Normal 4 2 2 3 3 3 3 3" xfId="5476" xr:uid="{00000000-0005-0000-0000-00002B2F0000}"/>
    <cellStyle name="Normal 4 2 2 3 3 3 3 3 2" xfId="17743" xr:uid="{00000000-0005-0000-0000-00002C2F0000}"/>
    <cellStyle name="Normal 4 2 2 3 3 3 3 3 2 2" xfId="46367" xr:uid="{00000000-0005-0000-0000-00002D2F0000}"/>
    <cellStyle name="Normal 4 2 2 3 3 3 3 3 3" xfId="34100" xr:uid="{00000000-0005-0000-0000-00002E2F0000}"/>
    <cellStyle name="Normal 4 2 2 3 3 3 3 4" xfId="9565" xr:uid="{00000000-0005-0000-0000-00002F2F0000}"/>
    <cellStyle name="Normal 4 2 2 3 3 3 3 4 2" xfId="21832" xr:uid="{00000000-0005-0000-0000-0000302F0000}"/>
    <cellStyle name="Normal 4 2 2 3 3 3 3 4 2 2" xfId="50456" xr:uid="{00000000-0005-0000-0000-0000312F0000}"/>
    <cellStyle name="Normal 4 2 2 3 3 3 3 4 3" xfId="38189" xr:uid="{00000000-0005-0000-0000-0000322F0000}"/>
    <cellStyle name="Normal 4 2 2 3 3 3 3 5" xfId="13653" xr:uid="{00000000-0005-0000-0000-0000332F0000}"/>
    <cellStyle name="Normal 4 2 2 3 3 3 3 5 2" xfId="42277" xr:uid="{00000000-0005-0000-0000-0000342F0000}"/>
    <cellStyle name="Normal 4 2 2 3 3 3 3 6" xfId="25920" xr:uid="{00000000-0005-0000-0000-0000352F0000}"/>
    <cellStyle name="Normal 4 2 2 3 3 3 3 6 2" xfId="54544" xr:uid="{00000000-0005-0000-0000-0000362F0000}"/>
    <cellStyle name="Normal 4 2 2 3 3 3 3 7" xfId="30010" xr:uid="{00000000-0005-0000-0000-0000372F0000}"/>
    <cellStyle name="Normal 4 2 2 3 3 3 4" xfId="2407" xr:uid="{00000000-0005-0000-0000-0000382F0000}"/>
    <cellStyle name="Normal 4 2 2 3 3 3 4 2" xfId="6498" xr:uid="{00000000-0005-0000-0000-0000392F0000}"/>
    <cellStyle name="Normal 4 2 2 3 3 3 4 2 2" xfId="18765" xr:uid="{00000000-0005-0000-0000-00003A2F0000}"/>
    <cellStyle name="Normal 4 2 2 3 3 3 4 2 2 2" xfId="47389" xr:uid="{00000000-0005-0000-0000-00003B2F0000}"/>
    <cellStyle name="Normal 4 2 2 3 3 3 4 2 3" xfId="35122" xr:uid="{00000000-0005-0000-0000-00003C2F0000}"/>
    <cellStyle name="Normal 4 2 2 3 3 3 4 3" xfId="10587" xr:uid="{00000000-0005-0000-0000-00003D2F0000}"/>
    <cellStyle name="Normal 4 2 2 3 3 3 4 3 2" xfId="22854" xr:uid="{00000000-0005-0000-0000-00003E2F0000}"/>
    <cellStyle name="Normal 4 2 2 3 3 3 4 3 2 2" xfId="51478" xr:uid="{00000000-0005-0000-0000-00003F2F0000}"/>
    <cellStyle name="Normal 4 2 2 3 3 3 4 3 3" xfId="39211" xr:uid="{00000000-0005-0000-0000-0000402F0000}"/>
    <cellStyle name="Normal 4 2 2 3 3 3 4 4" xfId="14675" xr:uid="{00000000-0005-0000-0000-0000412F0000}"/>
    <cellStyle name="Normal 4 2 2 3 3 3 4 4 2" xfId="43299" xr:uid="{00000000-0005-0000-0000-0000422F0000}"/>
    <cellStyle name="Normal 4 2 2 3 3 3 4 5" xfId="26942" xr:uid="{00000000-0005-0000-0000-0000432F0000}"/>
    <cellStyle name="Normal 4 2 2 3 3 3 4 5 2" xfId="55566" xr:uid="{00000000-0005-0000-0000-0000442F0000}"/>
    <cellStyle name="Normal 4 2 2 3 3 3 4 6" xfId="31032" xr:uid="{00000000-0005-0000-0000-0000452F0000}"/>
    <cellStyle name="Normal 4 2 2 3 3 3 5" xfId="4454" xr:uid="{00000000-0005-0000-0000-0000462F0000}"/>
    <cellStyle name="Normal 4 2 2 3 3 3 5 2" xfId="16721" xr:uid="{00000000-0005-0000-0000-0000472F0000}"/>
    <cellStyle name="Normal 4 2 2 3 3 3 5 2 2" xfId="45345" xr:uid="{00000000-0005-0000-0000-0000482F0000}"/>
    <cellStyle name="Normal 4 2 2 3 3 3 5 3" xfId="33078" xr:uid="{00000000-0005-0000-0000-0000492F0000}"/>
    <cellStyle name="Normal 4 2 2 3 3 3 6" xfId="8543" xr:uid="{00000000-0005-0000-0000-00004A2F0000}"/>
    <cellStyle name="Normal 4 2 2 3 3 3 6 2" xfId="20810" xr:uid="{00000000-0005-0000-0000-00004B2F0000}"/>
    <cellStyle name="Normal 4 2 2 3 3 3 6 2 2" xfId="49434" xr:uid="{00000000-0005-0000-0000-00004C2F0000}"/>
    <cellStyle name="Normal 4 2 2 3 3 3 6 3" xfId="37167" xr:uid="{00000000-0005-0000-0000-00004D2F0000}"/>
    <cellStyle name="Normal 4 2 2 3 3 3 7" xfId="12631" xr:uid="{00000000-0005-0000-0000-00004E2F0000}"/>
    <cellStyle name="Normal 4 2 2 3 3 3 7 2" xfId="41255" xr:uid="{00000000-0005-0000-0000-00004F2F0000}"/>
    <cellStyle name="Normal 4 2 2 3 3 3 8" xfId="24898" xr:uid="{00000000-0005-0000-0000-0000502F0000}"/>
    <cellStyle name="Normal 4 2 2 3 3 3 8 2" xfId="53522" xr:uid="{00000000-0005-0000-0000-0000512F0000}"/>
    <cellStyle name="Normal 4 2 2 3 3 3 9" xfId="28988" xr:uid="{00000000-0005-0000-0000-0000522F0000}"/>
    <cellStyle name="Normal 4 2 2 3 3 4" xfId="618" xr:uid="{00000000-0005-0000-0000-0000532F0000}"/>
    <cellStyle name="Normal 4 2 2 3 3 4 2" xfId="1640" xr:uid="{00000000-0005-0000-0000-0000542F0000}"/>
    <cellStyle name="Normal 4 2 2 3 3 4 2 2" xfId="3684" xr:uid="{00000000-0005-0000-0000-0000552F0000}"/>
    <cellStyle name="Normal 4 2 2 3 3 4 2 2 2" xfId="7775" xr:uid="{00000000-0005-0000-0000-0000562F0000}"/>
    <cellStyle name="Normal 4 2 2 3 3 4 2 2 2 2" xfId="20042" xr:uid="{00000000-0005-0000-0000-0000572F0000}"/>
    <cellStyle name="Normal 4 2 2 3 3 4 2 2 2 2 2" xfId="48666" xr:uid="{00000000-0005-0000-0000-0000582F0000}"/>
    <cellStyle name="Normal 4 2 2 3 3 4 2 2 2 3" xfId="36399" xr:uid="{00000000-0005-0000-0000-0000592F0000}"/>
    <cellStyle name="Normal 4 2 2 3 3 4 2 2 3" xfId="11864" xr:uid="{00000000-0005-0000-0000-00005A2F0000}"/>
    <cellStyle name="Normal 4 2 2 3 3 4 2 2 3 2" xfId="24131" xr:uid="{00000000-0005-0000-0000-00005B2F0000}"/>
    <cellStyle name="Normal 4 2 2 3 3 4 2 2 3 2 2" xfId="52755" xr:uid="{00000000-0005-0000-0000-00005C2F0000}"/>
    <cellStyle name="Normal 4 2 2 3 3 4 2 2 3 3" xfId="40488" xr:uid="{00000000-0005-0000-0000-00005D2F0000}"/>
    <cellStyle name="Normal 4 2 2 3 3 4 2 2 4" xfId="15952" xr:uid="{00000000-0005-0000-0000-00005E2F0000}"/>
    <cellStyle name="Normal 4 2 2 3 3 4 2 2 4 2" xfId="44576" xr:uid="{00000000-0005-0000-0000-00005F2F0000}"/>
    <cellStyle name="Normal 4 2 2 3 3 4 2 2 5" xfId="28219" xr:uid="{00000000-0005-0000-0000-0000602F0000}"/>
    <cellStyle name="Normal 4 2 2 3 3 4 2 2 5 2" xfId="56843" xr:uid="{00000000-0005-0000-0000-0000612F0000}"/>
    <cellStyle name="Normal 4 2 2 3 3 4 2 2 6" xfId="32309" xr:uid="{00000000-0005-0000-0000-0000622F0000}"/>
    <cellStyle name="Normal 4 2 2 3 3 4 2 3" xfId="5731" xr:uid="{00000000-0005-0000-0000-0000632F0000}"/>
    <cellStyle name="Normal 4 2 2 3 3 4 2 3 2" xfId="17998" xr:uid="{00000000-0005-0000-0000-0000642F0000}"/>
    <cellStyle name="Normal 4 2 2 3 3 4 2 3 2 2" xfId="46622" xr:uid="{00000000-0005-0000-0000-0000652F0000}"/>
    <cellStyle name="Normal 4 2 2 3 3 4 2 3 3" xfId="34355" xr:uid="{00000000-0005-0000-0000-0000662F0000}"/>
    <cellStyle name="Normal 4 2 2 3 3 4 2 4" xfId="9820" xr:uid="{00000000-0005-0000-0000-0000672F0000}"/>
    <cellStyle name="Normal 4 2 2 3 3 4 2 4 2" xfId="22087" xr:uid="{00000000-0005-0000-0000-0000682F0000}"/>
    <cellStyle name="Normal 4 2 2 3 3 4 2 4 2 2" xfId="50711" xr:uid="{00000000-0005-0000-0000-0000692F0000}"/>
    <cellStyle name="Normal 4 2 2 3 3 4 2 4 3" xfId="38444" xr:uid="{00000000-0005-0000-0000-00006A2F0000}"/>
    <cellStyle name="Normal 4 2 2 3 3 4 2 5" xfId="13908" xr:uid="{00000000-0005-0000-0000-00006B2F0000}"/>
    <cellStyle name="Normal 4 2 2 3 3 4 2 5 2" xfId="42532" xr:uid="{00000000-0005-0000-0000-00006C2F0000}"/>
    <cellStyle name="Normal 4 2 2 3 3 4 2 6" xfId="26175" xr:uid="{00000000-0005-0000-0000-00006D2F0000}"/>
    <cellStyle name="Normal 4 2 2 3 3 4 2 6 2" xfId="54799" xr:uid="{00000000-0005-0000-0000-00006E2F0000}"/>
    <cellStyle name="Normal 4 2 2 3 3 4 2 7" xfId="30265" xr:uid="{00000000-0005-0000-0000-00006F2F0000}"/>
    <cellStyle name="Normal 4 2 2 3 3 4 3" xfId="2662" xr:uid="{00000000-0005-0000-0000-0000702F0000}"/>
    <cellStyle name="Normal 4 2 2 3 3 4 3 2" xfId="6753" xr:uid="{00000000-0005-0000-0000-0000712F0000}"/>
    <cellStyle name="Normal 4 2 2 3 3 4 3 2 2" xfId="19020" xr:uid="{00000000-0005-0000-0000-0000722F0000}"/>
    <cellStyle name="Normal 4 2 2 3 3 4 3 2 2 2" xfId="47644" xr:uid="{00000000-0005-0000-0000-0000732F0000}"/>
    <cellStyle name="Normal 4 2 2 3 3 4 3 2 3" xfId="35377" xr:uid="{00000000-0005-0000-0000-0000742F0000}"/>
    <cellStyle name="Normal 4 2 2 3 3 4 3 3" xfId="10842" xr:uid="{00000000-0005-0000-0000-0000752F0000}"/>
    <cellStyle name="Normal 4 2 2 3 3 4 3 3 2" xfId="23109" xr:uid="{00000000-0005-0000-0000-0000762F0000}"/>
    <cellStyle name="Normal 4 2 2 3 3 4 3 3 2 2" xfId="51733" xr:uid="{00000000-0005-0000-0000-0000772F0000}"/>
    <cellStyle name="Normal 4 2 2 3 3 4 3 3 3" xfId="39466" xr:uid="{00000000-0005-0000-0000-0000782F0000}"/>
    <cellStyle name="Normal 4 2 2 3 3 4 3 4" xfId="14930" xr:uid="{00000000-0005-0000-0000-0000792F0000}"/>
    <cellStyle name="Normal 4 2 2 3 3 4 3 4 2" xfId="43554" xr:uid="{00000000-0005-0000-0000-00007A2F0000}"/>
    <cellStyle name="Normal 4 2 2 3 3 4 3 5" xfId="27197" xr:uid="{00000000-0005-0000-0000-00007B2F0000}"/>
    <cellStyle name="Normal 4 2 2 3 3 4 3 5 2" xfId="55821" xr:uid="{00000000-0005-0000-0000-00007C2F0000}"/>
    <cellStyle name="Normal 4 2 2 3 3 4 3 6" xfId="31287" xr:uid="{00000000-0005-0000-0000-00007D2F0000}"/>
    <cellStyle name="Normal 4 2 2 3 3 4 4" xfId="4709" xr:uid="{00000000-0005-0000-0000-00007E2F0000}"/>
    <cellStyle name="Normal 4 2 2 3 3 4 4 2" xfId="16976" xr:uid="{00000000-0005-0000-0000-00007F2F0000}"/>
    <cellStyle name="Normal 4 2 2 3 3 4 4 2 2" xfId="45600" xr:uid="{00000000-0005-0000-0000-0000802F0000}"/>
    <cellStyle name="Normal 4 2 2 3 3 4 4 3" xfId="33333" xr:uid="{00000000-0005-0000-0000-0000812F0000}"/>
    <cellStyle name="Normal 4 2 2 3 3 4 5" xfId="8798" xr:uid="{00000000-0005-0000-0000-0000822F0000}"/>
    <cellStyle name="Normal 4 2 2 3 3 4 5 2" xfId="21065" xr:uid="{00000000-0005-0000-0000-0000832F0000}"/>
    <cellStyle name="Normal 4 2 2 3 3 4 5 2 2" xfId="49689" xr:uid="{00000000-0005-0000-0000-0000842F0000}"/>
    <cellStyle name="Normal 4 2 2 3 3 4 5 3" xfId="37422" xr:uid="{00000000-0005-0000-0000-0000852F0000}"/>
    <cellStyle name="Normal 4 2 2 3 3 4 6" xfId="12886" xr:uid="{00000000-0005-0000-0000-0000862F0000}"/>
    <cellStyle name="Normal 4 2 2 3 3 4 6 2" xfId="41510" xr:uid="{00000000-0005-0000-0000-0000872F0000}"/>
    <cellStyle name="Normal 4 2 2 3 3 4 7" xfId="25153" xr:uid="{00000000-0005-0000-0000-0000882F0000}"/>
    <cellStyle name="Normal 4 2 2 3 3 4 7 2" xfId="53777" xr:uid="{00000000-0005-0000-0000-0000892F0000}"/>
    <cellStyle name="Normal 4 2 2 3 3 4 8" xfId="29243" xr:uid="{00000000-0005-0000-0000-00008A2F0000}"/>
    <cellStyle name="Normal 4 2 2 3 3 5" xfId="1129" xr:uid="{00000000-0005-0000-0000-00008B2F0000}"/>
    <cellStyle name="Normal 4 2 2 3 3 5 2" xfId="3173" xr:uid="{00000000-0005-0000-0000-00008C2F0000}"/>
    <cellStyle name="Normal 4 2 2 3 3 5 2 2" xfId="7264" xr:uid="{00000000-0005-0000-0000-00008D2F0000}"/>
    <cellStyle name="Normal 4 2 2 3 3 5 2 2 2" xfId="19531" xr:uid="{00000000-0005-0000-0000-00008E2F0000}"/>
    <cellStyle name="Normal 4 2 2 3 3 5 2 2 2 2" xfId="48155" xr:uid="{00000000-0005-0000-0000-00008F2F0000}"/>
    <cellStyle name="Normal 4 2 2 3 3 5 2 2 3" xfId="35888" xr:uid="{00000000-0005-0000-0000-0000902F0000}"/>
    <cellStyle name="Normal 4 2 2 3 3 5 2 3" xfId="11353" xr:uid="{00000000-0005-0000-0000-0000912F0000}"/>
    <cellStyle name="Normal 4 2 2 3 3 5 2 3 2" xfId="23620" xr:uid="{00000000-0005-0000-0000-0000922F0000}"/>
    <cellStyle name="Normal 4 2 2 3 3 5 2 3 2 2" xfId="52244" xr:uid="{00000000-0005-0000-0000-0000932F0000}"/>
    <cellStyle name="Normal 4 2 2 3 3 5 2 3 3" xfId="39977" xr:uid="{00000000-0005-0000-0000-0000942F0000}"/>
    <cellStyle name="Normal 4 2 2 3 3 5 2 4" xfId="15441" xr:uid="{00000000-0005-0000-0000-0000952F0000}"/>
    <cellStyle name="Normal 4 2 2 3 3 5 2 4 2" xfId="44065" xr:uid="{00000000-0005-0000-0000-0000962F0000}"/>
    <cellStyle name="Normal 4 2 2 3 3 5 2 5" xfId="27708" xr:uid="{00000000-0005-0000-0000-0000972F0000}"/>
    <cellStyle name="Normal 4 2 2 3 3 5 2 5 2" xfId="56332" xr:uid="{00000000-0005-0000-0000-0000982F0000}"/>
    <cellStyle name="Normal 4 2 2 3 3 5 2 6" xfId="31798" xr:uid="{00000000-0005-0000-0000-0000992F0000}"/>
    <cellStyle name="Normal 4 2 2 3 3 5 3" xfId="5220" xr:uid="{00000000-0005-0000-0000-00009A2F0000}"/>
    <cellStyle name="Normal 4 2 2 3 3 5 3 2" xfId="17487" xr:uid="{00000000-0005-0000-0000-00009B2F0000}"/>
    <cellStyle name="Normal 4 2 2 3 3 5 3 2 2" xfId="46111" xr:uid="{00000000-0005-0000-0000-00009C2F0000}"/>
    <cellStyle name="Normal 4 2 2 3 3 5 3 3" xfId="33844" xr:uid="{00000000-0005-0000-0000-00009D2F0000}"/>
    <cellStyle name="Normal 4 2 2 3 3 5 4" xfId="9309" xr:uid="{00000000-0005-0000-0000-00009E2F0000}"/>
    <cellStyle name="Normal 4 2 2 3 3 5 4 2" xfId="21576" xr:uid="{00000000-0005-0000-0000-00009F2F0000}"/>
    <cellStyle name="Normal 4 2 2 3 3 5 4 2 2" xfId="50200" xr:uid="{00000000-0005-0000-0000-0000A02F0000}"/>
    <cellStyle name="Normal 4 2 2 3 3 5 4 3" xfId="37933" xr:uid="{00000000-0005-0000-0000-0000A12F0000}"/>
    <cellStyle name="Normal 4 2 2 3 3 5 5" xfId="13397" xr:uid="{00000000-0005-0000-0000-0000A22F0000}"/>
    <cellStyle name="Normal 4 2 2 3 3 5 5 2" xfId="42021" xr:uid="{00000000-0005-0000-0000-0000A32F0000}"/>
    <cellStyle name="Normal 4 2 2 3 3 5 6" xfId="25664" xr:uid="{00000000-0005-0000-0000-0000A42F0000}"/>
    <cellStyle name="Normal 4 2 2 3 3 5 6 2" xfId="54288" xr:uid="{00000000-0005-0000-0000-0000A52F0000}"/>
    <cellStyle name="Normal 4 2 2 3 3 5 7" xfId="29754" xr:uid="{00000000-0005-0000-0000-0000A62F0000}"/>
    <cellStyle name="Normal 4 2 2 3 3 6" xfId="2151" xr:uid="{00000000-0005-0000-0000-0000A72F0000}"/>
    <cellStyle name="Normal 4 2 2 3 3 6 2" xfId="6242" xr:uid="{00000000-0005-0000-0000-0000A82F0000}"/>
    <cellStyle name="Normal 4 2 2 3 3 6 2 2" xfId="18509" xr:uid="{00000000-0005-0000-0000-0000A92F0000}"/>
    <cellStyle name="Normal 4 2 2 3 3 6 2 2 2" xfId="47133" xr:uid="{00000000-0005-0000-0000-0000AA2F0000}"/>
    <cellStyle name="Normal 4 2 2 3 3 6 2 3" xfId="34866" xr:uid="{00000000-0005-0000-0000-0000AB2F0000}"/>
    <cellStyle name="Normal 4 2 2 3 3 6 3" xfId="10331" xr:uid="{00000000-0005-0000-0000-0000AC2F0000}"/>
    <cellStyle name="Normal 4 2 2 3 3 6 3 2" xfId="22598" xr:uid="{00000000-0005-0000-0000-0000AD2F0000}"/>
    <cellStyle name="Normal 4 2 2 3 3 6 3 2 2" xfId="51222" xr:uid="{00000000-0005-0000-0000-0000AE2F0000}"/>
    <cellStyle name="Normal 4 2 2 3 3 6 3 3" xfId="38955" xr:uid="{00000000-0005-0000-0000-0000AF2F0000}"/>
    <cellStyle name="Normal 4 2 2 3 3 6 4" xfId="14419" xr:uid="{00000000-0005-0000-0000-0000B02F0000}"/>
    <cellStyle name="Normal 4 2 2 3 3 6 4 2" xfId="43043" xr:uid="{00000000-0005-0000-0000-0000B12F0000}"/>
    <cellStyle name="Normal 4 2 2 3 3 6 5" xfId="26686" xr:uid="{00000000-0005-0000-0000-0000B22F0000}"/>
    <cellStyle name="Normal 4 2 2 3 3 6 5 2" xfId="55310" xr:uid="{00000000-0005-0000-0000-0000B32F0000}"/>
    <cellStyle name="Normal 4 2 2 3 3 6 6" xfId="30776" xr:uid="{00000000-0005-0000-0000-0000B42F0000}"/>
    <cellStyle name="Normal 4 2 2 3 3 7" xfId="4198" xr:uid="{00000000-0005-0000-0000-0000B52F0000}"/>
    <cellStyle name="Normal 4 2 2 3 3 7 2" xfId="16465" xr:uid="{00000000-0005-0000-0000-0000B62F0000}"/>
    <cellStyle name="Normal 4 2 2 3 3 7 2 2" xfId="45089" xr:uid="{00000000-0005-0000-0000-0000B72F0000}"/>
    <cellStyle name="Normal 4 2 2 3 3 7 3" xfId="32822" xr:uid="{00000000-0005-0000-0000-0000B82F0000}"/>
    <cellStyle name="Normal 4 2 2 3 3 8" xfId="8287" xr:uid="{00000000-0005-0000-0000-0000B92F0000}"/>
    <cellStyle name="Normal 4 2 2 3 3 8 2" xfId="20554" xr:uid="{00000000-0005-0000-0000-0000BA2F0000}"/>
    <cellStyle name="Normal 4 2 2 3 3 8 2 2" xfId="49178" xr:uid="{00000000-0005-0000-0000-0000BB2F0000}"/>
    <cellStyle name="Normal 4 2 2 3 3 8 3" xfId="36911" xr:uid="{00000000-0005-0000-0000-0000BC2F0000}"/>
    <cellStyle name="Normal 4 2 2 3 3 9" xfId="12375" xr:uid="{00000000-0005-0000-0000-0000BD2F0000}"/>
    <cellStyle name="Normal 4 2 2 3 3 9 2" xfId="40999" xr:uid="{00000000-0005-0000-0000-0000BE2F0000}"/>
    <cellStyle name="Normal 4 2 2 3 4" xfId="165" xr:uid="{00000000-0005-0000-0000-0000BF2F0000}"/>
    <cellStyle name="Normal 4 2 2 3 4 10" xfId="28796" xr:uid="{00000000-0005-0000-0000-0000C02F0000}"/>
    <cellStyle name="Normal 4 2 2 3 4 2" xfId="425" xr:uid="{00000000-0005-0000-0000-0000C12F0000}"/>
    <cellStyle name="Normal 4 2 2 3 4 2 2" xfId="938" xr:uid="{00000000-0005-0000-0000-0000C22F0000}"/>
    <cellStyle name="Normal 4 2 2 3 4 2 2 2" xfId="1960" xr:uid="{00000000-0005-0000-0000-0000C32F0000}"/>
    <cellStyle name="Normal 4 2 2 3 4 2 2 2 2" xfId="4004" xr:uid="{00000000-0005-0000-0000-0000C42F0000}"/>
    <cellStyle name="Normal 4 2 2 3 4 2 2 2 2 2" xfId="8095" xr:uid="{00000000-0005-0000-0000-0000C52F0000}"/>
    <cellStyle name="Normal 4 2 2 3 4 2 2 2 2 2 2" xfId="20362" xr:uid="{00000000-0005-0000-0000-0000C62F0000}"/>
    <cellStyle name="Normal 4 2 2 3 4 2 2 2 2 2 2 2" xfId="48986" xr:uid="{00000000-0005-0000-0000-0000C72F0000}"/>
    <cellStyle name="Normal 4 2 2 3 4 2 2 2 2 2 3" xfId="36719" xr:uid="{00000000-0005-0000-0000-0000C82F0000}"/>
    <cellStyle name="Normal 4 2 2 3 4 2 2 2 2 3" xfId="12184" xr:uid="{00000000-0005-0000-0000-0000C92F0000}"/>
    <cellStyle name="Normal 4 2 2 3 4 2 2 2 2 3 2" xfId="24451" xr:uid="{00000000-0005-0000-0000-0000CA2F0000}"/>
    <cellStyle name="Normal 4 2 2 3 4 2 2 2 2 3 2 2" xfId="53075" xr:uid="{00000000-0005-0000-0000-0000CB2F0000}"/>
    <cellStyle name="Normal 4 2 2 3 4 2 2 2 2 3 3" xfId="40808" xr:uid="{00000000-0005-0000-0000-0000CC2F0000}"/>
    <cellStyle name="Normal 4 2 2 3 4 2 2 2 2 4" xfId="16272" xr:uid="{00000000-0005-0000-0000-0000CD2F0000}"/>
    <cellStyle name="Normal 4 2 2 3 4 2 2 2 2 4 2" xfId="44896" xr:uid="{00000000-0005-0000-0000-0000CE2F0000}"/>
    <cellStyle name="Normal 4 2 2 3 4 2 2 2 2 5" xfId="28539" xr:uid="{00000000-0005-0000-0000-0000CF2F0000}"/>
    <cellStyle name="Normal 4 2 2 3 4 2 2 2 2 5 2" xfId="57163" xr:uid="{00000000-0005-0000-0000-0000D02F0000}"/>
    <cellStyle name="Normal 4 2 2 3 4 2 2 2 2 6" xfId="32629" xr:uid="{00000000-0005-0000-0000-0000D12F0000}"/>
    <cellStyle name="Normal 4 2 2 3 4 2 2 2 3" xfId="6051" xr:uid="{00000000-0005-0000-0000-0000D22F0000}"/>
    <cellStyle name="Normal 4 2 2 3 4 2 2 2 3 2" xfId="18318" xr:uid="{00000000-0005-0000-0000-0000D32F0000}"/>
    <cellStyle name="Normal 4 2 2 3 4 2 2 2 3 2 2" xfId="46942" xr:uid="{00000000-0005-0000-0000-0000D42F0000}"/>
    <cellStyle name="Normal 4 2 2 3 4 2 2 2 3 3" xfId="34675" xr:uid="{00000000-0005-0000-0000-0000D52F0000}"/>
    <cellStyle name="Normal 4 2 2 3 4 2 2 2 4" xfId="10140" xr:uid="{00000000-0005-0000-0000-0000D62F0000}"/>
    <cellStyle name="Normal 4 2 2 3 4 2 2 2 4 2" xfId="22407" xr:uid="{00000000-0005-0000-0000-0000D72F0000}"/>
    <cellStyle name="Normal 4 2 2 3 4 2 2 2 4 2 2" xfId="51031" xr:uid="{00000000-0005-0000-0000-0000D82F0000}"/>
    <cellStyle name="Normal 4 2 2 3 4 2 2 2 4 3" xfId="38764" xr:uid="{00000000-0005-0000-0000-0000D92F0000}"/>
    <cellStyle name="Normal 4 2 2 3 4 2 2 2 5" xfId="14228" xr:uid="{00000000-0005-0000-0000-0000DA2F0000}"/>
    <cellStyle name="Normal 4 2 2 3 4 2 2 2 5 2" xfId="42852" xr:uid="{00000000-0005-0000-0000-0000DB2F0000}"/>
    <cellStyle name="Normal 4 2 2 3 4 2 2 2 6" xfId="26495" xr:uid="{00000000-0005-0000-0000-0000DC2F0000}"/>
    <cellStyle name="Normal 4 2 2 3 4 2 2 2 6 2" xfId="55119" xr:uid="{00000000-0005-0000-0000-0000DD2F0000}"/>
    <cellStyle name="Normal 4 2 2 3 4 2 2 2 7" xfId="30585" xr:uid="{00000000-0005-0000-0000-0000DE2F0000}"/>
    <cellStyle name="Normal 4 2 2 3 4 2 2 3" xfId="2982" xr:uid="{00000000-0005-0000-0000-0000DF2F0000}"/>
    <cellStyle name="Normal 4 2 2 3 4 2 2 3 2" xfId="7073" xr:uid="{00000000-0005-0000-0000-0000E02F0000}"/>
    <cellStyle name="Normal 4 2 2 3 4 2 2 3 2 2" xfId="19340" xr:uid="{00000000-0005-0000-0000-0000E12F0000}"/>
    <cellStyle name="Normal 4 2 2 3 4 2 2 3 2 2 2" xfId="47964" xr:uid="{00000000-0005-0000-0000-0000E22F0000}"/>
    <cellStyle name="Normal 4 2 2 3 4 2 2 3 2 3" xfId="35697" xr:uid="{00000000-0005-0000-0000-0000E32F0000}"/>
    <cellStyle name="Normal 4 2 2 3 4 2 2 3 3" xfId="11162" xr:uid="{00000000-0005-0000-0000-0000E42F0000}"/>
    <cellStyle name="Normal 4 2 2 3 4 2 2 3 3 2" xfId="23429" xr:uid="{00000000-0005-0000-0000-0000E52F0000}"/>
    <cellStyle name="Normal 4 2 2 3 4 2 2 3 3 2 2" xfId="52053" xr:uid="{00000000-0005-0000-0000-0000E62F0000}"/>
    <cellStyle name="Normal 4 2 2 3 4 2 2 3 3 3" xfId="39786" xr:uid="{00000000-0005-0000-0000-0000E72F0000}"/>
    <cellStyle name="Normal 4 2 2 3 4 2 2 3 4" xfId="15250" xr:uid="{00000000-0005-0000-0000-0000E82F0000}"/>
    <cellStyle name="Normal 4 2 2 3 4 2 2 3 4 2" xfId="43874" xr:uid="{00000000-0005-0000-0000-0000E92F0000}"/>
    <cellStyle name="Normal 4 2 2 3 4 2 2 3 5" xfId="27517" xr:uid="{00000000-0005-0000-0000-0000EA2F0000}"/>
    <cellStyle name="Normal 4 2 2 3 4 2 2 3 5 2" xfId="56141" xr:uid="{00000000-0005-0000-0000-0000EB2F0000}"/>
    <cellStyle name="Normal 4 2 2 3 4 2 2 3 6" xfId="31607" xr:uid="{00000000-0005-0000-0000-0000EC2F0000}"/>
    <cellStyle name="Normal 4 2 2 3 4 2 2 4" xfId="5029" xr:uid="{00000000-0005-0000-0000-0000ED2F0000}"/>
    <cellStyle name="Normal 4 2 2 3 4 2 2 4 2" xfId="17296" xr:uid="{00000000-0005-0000-0000-0000EE2F0000}"/>
    <cellStyle name="Normal 4 2 2 3 4 2 2 4 2 2" xfId="45920" xr:uid="{00000000-0005-0000-0000-0000EF2F0000}"/>
    <cellStyle name="Normal 4 2 2 3 4 2 2 4 3" xfId="33653" xr:uid="{00000000-0005-0000-0000-0000F02F0000}"/>
    <cellStyle name="Normal 4 2 2 3 4 2 2 5" xfId="9118" xr:uid="{00000000-0005-0000-0000-0000F12F0000}"/>
    <cellStyle name="Normal 4 2 2 3 4 2 2 5 2" xfId="21385" xr:uid="{00000000-0005-0000-0000-0000F22F0000}"/>
    <cellStyle name="Normal 4 2 2 3 4 2 2 5 2 2" xfId="50009" xr:uid="{00000000-0005-0000-0000-0000F32F0000}"/>
    <cellStyle name="Normal 4 2 2 3 4 2 2 5 3" xfId="37742" xr:uid="{00000000-0005-0000-0000-0000F42F0000}"/>
    <cellStyle name="Normal 4 2 2 3 4 2 2 6" xfId="13206" xr:uid="{00000000-0005-0000-0000-0000F52F0000}"/>
    <cellStyle name="Normal 4 2 2 3 4 2 2 6 2" xfId="41830" xr:uid="{00000000-0005-0000-0000-0000F62F0000}"/>
    <cellStyle name="Normal 4 2 2 3 4 2 2 7" xfId="25473" xr:uid="{00000000-0005-0000-0000-0000F72F0000}"/>
    <cellStyle name="Normal 4 2 2 3 4 2 2 7 2" xfId="54097" xr:uid="{00000000-0005-0000-0000-0000F82F0000}"/>
    <cellStyle name="Normal 4 2 2 3 4 2 2 8" xfId="29563" xr:uid="{00000000-0005-0000-0000-0000F92F0000}"/>
    <cellStyle name="Normal 4 2 2 3 4 2 3" xfId="1449" xr:uid="{00000000-0005-0000-0000-0000FA2F0000}"/>
    <cellStyle name="Normal 4 2 2 3 4 2 3 2" xfId="3493" xr:uid="{00000000-0005-0000-0000-0000FB2F0000}"/>
    <cellStyle name="Normal 4 2 2 3 4 2 3 2 2" xfId="7584" xr:uid="{00000000-0005-0000-0000-0000FC2F0000}"/>
    <cellStyle name="Normal 4 2 2 3 4 2 3 2 2 2" xfId="19851" xr:uid="{00000000-0005-0000-0000-0000FD2F0000}"/>
    <cellStyle name="Normal 4 2 2 3 4 2 3 2 2 2 2" xfId="48475" xr:uid="{00000000-0005-0000-0000-0000FE2F0000}"/>
    <cellStyle name="Normal 4 2 2 3 4 2 3 2 2 3" xfId="36208" xr:uid="{00000000-0005-0000-0000-0000FF2F0000}"/>
    <cellStyle name="Normal 4 2 2 3 4 2 3 2 3" xfId="11673" xr:uid="{00000000-0005-0000-0000-000000300000}"/>
    <cellStyle name="Normal 4 2 2 3 4 2 3 2 3 2" xfId="23940" xr:uid="{00000000-0005-0000-0000-000001300000}"/>
    <cellStyle name="Normal 4 2 2 3 4 2 3 2 3 2 2" xfId="52564" xr:uid="{00000000-0005-0000-0000-000002300000}"/>
    <cellStyle name="Normal 4 2 2 3 4 2 3 2 3 3" xfId="40297" xr:uid="{00000000-0005-0000-0000-000003300000}"/>
    <cellStyle name="Normal 4 2 2 3 4 2 3 2 4" xfId="15761" xr:uid="{00000000-0005-0000-0000-000004300000}"/>
    <cellStyle name="Normal 4 2 2 3 4 2 3 2 4 2" xfId="44385" xr:uid="{00000000-0005-0000-0000-000005300000}"/>
    <cellStyle name="Normal 4 2 2 3 4 2 3 2 5" xfId="28028" xr:uid="{00000000-0005-0000-0000-000006300000}"/>
    <cellStyle name="Normal 4 2 2 3 4 2 3 2 5 2" xfId="56652" xr:uid="{00000000-0005-0000-0000-000007300000}"/>
    <cellStyle name="Normal 4 2 2 3 4 2 3 2 6" xfId="32118" xr:uid="{00000000-0005-0000-0000-000008300000}"/>
    <cellStyle name="Normal 4 2 2 3 4 2 3 3" xfId="5540" xr:uid="{00000000-0005-0000-0000-000009300000}"/>
    <cellStyle name="Normal 4 2 2 3 4 2 3 3 2" xfId="17807" xr:uid="{00000000-0005-0000-0000-00000A300000}"/>
    <cellStyle name="Normal 4 2 2 3 4 2 3 3 2 2" xfId="46431" xr:uid="{00000000-0005-0000-0000-00000B300000}"/>
    <cellStyle name="Normal 4 2 2 3 4 2 3 3 3" xfId="34164" xr:uid="{00000000-0005-0000-0000-00000C300000}"/>
    <cellStyle name="Normal 4 2 2 3 4 2 3 4" xfId="9629" xr:uid="{00000000-0005-0000-0000-00000D300000}"/>
    <cellStyle name="Normal 4 2 2 3 4 2 3 4 2" xfId="21896" xr:uid="{00000000-0005-0000-0000-00000E300000}"/>
    <cellStyle name="Normal 4 2 2 3 4 2 3 4 2 2" xfId="50520" xr:uid="{00000000-0005-0000-0000-00000F300000}"/>
    <cellStyle name="Normal 4 2 2 3 4 2 3 4 3" xfId="38253" xr:uid="{00000000-0005-0000-0000-000010300000}"/>
    <cellStyle name="Normal 4 2 2 3 4 2 3 5" xfId="13717" xr:uid="{00000000-0005-0000-0000-000011300000}"/>
    <cellStyle name="Normal 4 2 2 3 4 2 3 5 2" xfId="42341" xr:uid="{00000000-0005-0000-0000-000012300000}"/>
    <cellStyle name="Normal 4 2 2 3 4 2 3 6" xfId="25984" xr:uid="{00000000-0005-0000-0000-000013300000}"/>
    <cellStyle name="Normal 4 2 2 3 4 2 3 6 2" xfId="54608" xr:uid="{00000000-0005-0000-0000-000014300000}"/>
    <cellStyle name="Normal 4 2 2 3 4 2 3 7" xfId="30074" xr:uid="{00000000-0005-0000-0000-000015300000}"/>
    <cellStyle name="Normal 4 2 2 3 4 2 4" xfId="2471" xr:uid="{00000000-0005-0000-0000-000016300000}"/>
    <cellStyle name="Normal 4 2 2 3 4 2 4 2" xfId="6562" xr:uid="{00000000-0005-0000-0000-000017300000}"/>
    <cellStyle name="Normal 4 2 2 3 4 2 4 2 2" xfId="18829" xr:uid="{00000000-0005-0000-0000-000018300000}"/>
    <cellStyle name="Normal 4 2 2 3 4 2 4 2 2 2" xfId="47453" xr:uid="{00000000-0005-0000-0000-000019300000}"/>
    <cellStyle name="Normal 4 2 2 3 4 2 4 2 3" xfId="35186" xr:uid="{00000000-0005-0000-0000-00001A300000}"/>
    <cellStyle name="Normal 4 2 2 3 4 2 4 3" xfId="10651" xr:uid="{00000000-0005-0000-0000-00001B300000}"/>
    <cellStyle name="Normal 4 2 2 3 4 2 4 3 2" xfId="22918" xr:uid="{00000000-0005-0000-0000-00001C300000}"/>
    <cellStyle name="Normal 4 2 2 3 4 2 4 3 2 2" xfId="51542" xr:uid="{00000000-0005-0000-0000-00001D300000}"/>
    <cellStyle name="Normal 4 2 2 3 4 2 4 3 3" xfId="39275" xr:uid="{00000000-0005-0000-0000-00001E300000}"/>
    <cellStyle name="Normal 4 2 2 3 4 2 4 4" xfId="14739" xr:uid="{00000000-0005-0000-0000-00001F300000}"/>
    <cellStyle name="Normal 4 2 2 3 4 2 4 4 2" xfId="43363" xr:uid="{00000000-0005-0000-0000-000020300000}"/>
    <cellStyle name="Normal 4 2 2 3 4 2 4 5" xfId="27006" xr:uid="{00000000-0005-0000-0000-000021300000}"/>
    <cellStyle name="Normal 4 2 2 3 4 2 4 5 2" xfId="55630" xr:uid="{00000000-0005-0000-0000-000022300000}"/>
    <cellStyle name="Normal 4 2 2 3 4 2 4 6" xfId="31096" xr:uid="{00000000-0005-0000-0000-000023300000}"/>
    <cellStyle name="Normal 4 2 2 3 4 2 5" xfId="4518" xr:uid="{00000000-0005-0000-0000-000024300000}"/>
    <cellStyle name="Normal 4 2 2 3 4 2 5 2" xfId="16785" xr:uid="{00000000-0005-0000-0000-000025300000}"/>
    <cellStyle name="Normal 4 2 2 3 4 2 5 2 2" xfId="45409" xr:uid="{00000000-0005-0000-0000-000026300000}"/>
    <cellStyle name="Normal 4 2 2 3 4 2 5 3" xfId="33142" xr:uid="{00000000-0005-0000-0000-000027300000}"/>
    <cellStyle name="Normal 4 2 2 3 4 2 6" xfId="8607" xr:uid="{00000000-0005-0000-0000-000028300000}"/>
    <cellStyle name="Normal 4 2 2 3 4 2 6 2" xfId="20874" xr:uid="{00000000-0005-0000-0000-000029300000}"/>
    <cellStyle name="Normal 4 2 2 3 4 2 6 2 2" xfId="49498" xr:uid="{00000000-0005-0000-0000-00002A300000}"/>
    <cellStyle name="Normal 4 2 2 3 4 2 6 3" xfId="37231" xr:uid="{00000000-0005-0000-0000-00002B300000}"/>
    <cellStyle name="Normal 4 2 2 3 4 2 7" xfId="12695" xr:uid="{00000000-0005-0000-0000-00002C300000}"/>
    <cellStyle name="Normal 4 2 2 3 4 2 7 2" xfId="41319" xr:uid="{00000000-0005-0000-0000-00002D300000}"/>
    <cellStyle name="Normal 4 2 2 3 4 2 8" xfId="24962" xr:uid="{00000000-0005-0000-0000-00002E300000}"/>
    <cellStyle name="Normal 4 2 2 3 4 2 8 2" xfId="53586" xr:uid="{00000000-0005-0000-0000-00002F300000}"/>
    <cellStyle name="Normal 4 2 2 3 4 2 9" xfId="29052" xr:uid="{00000000-0005-0000-0000-000030300000}"/>
    <cellStyle name="Normal 4 2 2 3 4 3" xfId="682" xr:uid="{00000000-0005-0000-0000-000031300000}"/>
    <cellStyle name="Normal 4 2 2 3 4 3 2" xfId="1704" xr:uid="{00000000-0005-0000-0000-000032300000}"/>
    <cellStyle name="Normal 4 2 2 3 4 3 2 2" xfId="3748" xr:uid="{00000000-0005-0000-0000-000033300000}"/>
    <cellStyle name="Normal 4 2 2 3 4 3 2 2 2" xfId="7839" xr:uid="{00000000-0005-0000-0000-000034300000}"/>
    <cellStyle name="Normal 4 2 2 3 4 3 2 2 2 2" xfId="20106" xr:uid="{00000000-0005-0000-0000-000035300000}"/>
    <cellStyle name="Normal 4 2 2 3 4 3 2 2 2 2 2" xfId="48730" xr:uid="{00000000-0005-0000-0000-000036300000}"/>
    <cellStyle name="Normal 4 2 2 3 4 3 2 2 2 3" xfId="36463" xr:uid="{00000000-0005-0000-0000-000037300000}"/>
    <cellStyle name="Normal 4 2 2 3 4 3 2 2 3" xfId="11928" xr:uid="{00000000-0005-0000-0000-000038300000}"/>
    <cellStyle name="Normal 4 2 2 3 4 3 2 2 3 2" xfId="24195" xr:uid="{00000000-0005-0000-0000-000039300000}"/>
    <cellStyle name="Normal 4 2 2 3 4 3 2 2 3 2 2" xfId="52819" xr:uid="{00000000-0005-0000-0000-00003A300000}"/>
    <cellStyle name="Normal 4 2 2 3 4 3 2 2 3 3" xfId="40552" xr:uid="{00000000-0005-0000-0000-00003B300000}"/>
    <cellStyle name="Normal 4 2 2 3 4 3 2 2 4" xfId="16016" xr:uid="{00000000-0005-0000-0000-00003C300000}"/>
    <cellStyle name="Normal 4 2 2 3 4 3 2 2 4 2" xfId="44640" xr:uid="{00000000-0005-0000-0000-00003D300000}"/>
    <cellStyle name="Normal 4 2 2 3 4 3 2 2 5" xfId="28283" xr:uid="{00000000-0005-0000-0000-00003E300000}"/>
    <cellStyle name="Normal 4 2 2 3 4 3 2 2 5 2" xfId="56907" xr:uid="{00000000-0005-0000-0000-00003F300000}"/>
    <cellStyle name="Normal 4 2 2 3 4 3 2 2 6" xfId="32373" xr:uid="{00000000-0005-0000-0000-000040300000}"/>
    <cellStyle name="Normal 4 2 2 3 4 3 2 3" xfId="5795" xr:uid="{00000000-0005-0000-0000-000041300000}"/>
    <cellStyle name="Normal 4 2 2 3 4 3 2 3 2" xfId="18062" xr:uid="{00000000-0005-0000-0000-000042300000}"/>
    <cellStyle name="Normal 4 2 2 3 4 3 2 3 2 2" xfId="46686" xr:uid="{00000000-0005-0000-0000-000043300000}"/>
    <cellStyle name="Normal 4 2 2 3 4 3 2 3 3" xfId="34419" xr:uid="{00000000-0005-0000-0000-000044300000}"/>
    <cellStyle name="Normal 4 2 2 3 4 3 2 4" xfId="9884" xr:uid="{00000000-0005-0000-0000-000045300000}"/>
    <cellStyle name="Normal 4 2 2 3 4 3 2 4 2" xfId="22151" xr:uid="{00000000-0005-0000-0000-000046300000}"/>
    <cellStyle name="Normal 4 2 2 3 4 3 2 4 2 2" xfId="50775" xr:uid="{00000000-0005-0000-0000-000047300000}"/>
    <cellStyle name="Normal 4 2 2 3 4 3 2 4 3" xfId="38508" xr:uid="{00000000-0005-0000-0000-000048300000}"/>
    <cellStyle name="Normal 4 2 2 3 4 3 2 5" xfId="13972" xr:uid="{00000000-0005-0000-0000-000049300000}"/>
    <cellStyle name="Normal 4 2 2 3 4 3 2 5 2" xfId="42596" xr:uid="{00000000-0005-0000-0000-00004A300000}"/>
    <cellStyle name="Normal 4 2 2 3 4 3 2 6" xfId="26239" xr:uid="{00000000-0005-0000-0000-00004B300000}"/>
    <cellStyle name="Normal 4 2 2 3 4 3 2 6 2" xfId="54863" xr:uid="{00000000-0005-0000-0000-00004C300000}"/>
    <cellStyle name="Normal 4 2 2 3 4 3 2 7" xfId="30329" xr:uid="{00000000-0005-0000-0000-00004D300000}"/>
    <cellStyle name="Normal 4 2 2 3 4 3 3" xfId="2726" xr:uid="{00000000-0005-0000-0000-00004E300000}"/>
    <cellStyle name="Normal 4 2 2 3 4 3 3 2" xfId="6817" xr:uid="{00000000-0005-0000-0000-00004F300000}"/>
    <cellStyle name="Normal 4 2 2 3 4 3 3 2 2" xfId="19084" xr:uid="{00000000-0005-0000-0000-000050300000}"/>
    <cellStyle name="Normal 4 2 2 3 4 3 3 2 2 2" xfId="47708" xr:uid="{00000000-0005-0000-0000-000051300000}"/>
    <cellStyle name="Normal 4 2 2 3 4 3 3 2 3" xfId="35441" xr:uid="{00000000-0005-0000-0000-000052300000}"/>
    <cellStyle name="Normal 4 2 2 3 4 3 3 3" xfId="10906" xr:uid="{00000000-0005-0000-0000-000053300000}"/>
    <cellStyle name="Normal 4 2 2 3 4 3 3 3 2" xfId="23173" xr:uid="{00000000-0005-0000-0000-000054300000}"/>
    <cellStyle name="Normal 4 2 2 3 4 3 3 3 2 2" xfId="51797" xr:uid="{00000000-0005-0000-0000-000055300000}"/>
    <cellStyle name="Normal 4 2 2 3 4 3 3 3 3" xfId="39530" xr:uid="{00000000-0005-0000-0000-000056300000}"/>
    <cellStyle name="Normal 4 2 2 3 4 3 3 4" xfId="14994" xr:uid="{00000000-0005-0000-0000-000057300000}"/>
    <cellStyle name="Normal 4 2 2 3 4 3 3 4 2" xfId="43618" xr:uid="{00000000-0005-0000-0000-000058300000}"/>
    <cellStyle name="Normal 4 2 2 3 4 3 3 5" xfId="27261" xr:uid="{00000000-0005-0000-0000-000059300000}"/>
    <cellStyle name="Normal 4 2 2 3 4 3 3 5 2" xfId="55885" xr:uid="{00000000-0005-0000-0000-00005A300000}"/>
    <cellStyle name="Normal 4 2 2 3 4 3 3 6" xfId="31351" xr:uid="{00000000-0005-0000-0000-00005B300000}"/>
    <cellStyle name="Normal 4 2 2 3 4 3 4" xfId="4773" xr:uid="{00000000-0005-0000-0000-00005C300000}"/>
    <cellStyle name="Normal 4 2 2 3 4 3 4 2" xfId="17040" xr:uid="{00000000-0005-0000-0000-00005D300000}"/>
    <cellStyle name="Normal 4 2 2 3 4 3 4 2 2" xfId="45664" xr:uid="{00000000-0005-0000-0000-00005E300000}"/>
    <cellStyle name="Normal 4 2 2 3 4 3 4 3" xfId="33397" xr:uid="{00000000-0005-0000-0000-00005F300000}"/>
    <cellStyle name="Normal 4 2 2 3 4 3 5" xfId="8862" xr:uid="{00000000-0005-0000-0000-000060300000}"/>
    <cellStyle name="Normal 4 2 2 3 4 3 5 2" xfId="21129" xr:uid="{00000000-0005-0000-0000-000061300000}"/>
    <cellStyle name="Normal 4 2 2 3 4 3 5 2 2" xfId="49753" xr:uid="{00000000-0005-0000-0000-000062300000}"/>
    <cellStyle name="Normal 4 2 2 3 4 3 5 3" xfId="37486" xr:uid="{00000000-0005-0000-0000-000063300000}"/>
    <cellStyle name="Normal 4 2 2 3 4 3 6" xfId="12950" xr:uid="{00000000-0005-0000-0000-000064300000}"/>
    <cellStyle name="Normal 4 2 2 3 4 3 6 2" xfId="41574" xr:uid="{00000000-0005-0000-0000-000065300000}"/>
    <cellStyle name="Normal 4 2 2 3 4 3 7" xfId="25217" xr:uid="{00000000-0005-0000-0000-000066300000}"/>
    <cellStyle name="Normal 4 2 2 3 4 3 7 2" xfId="53841" xr:uid="{00000000-0005-0000-0000-000067300000}"/>
    <cellStyle name="Normal 4 2 2 3 4 3 8" xfId="29307" xr:uid="{00000000-0005-0000-0000-000068300000}"/>
    <cellStyle name="Normal 4 2 2 3 4 4" xfId="1193" xr:uid="{00000000-0005-0000-0000-000069300000}"/>
    <cellStyle name="Normal 4 2 2 3 4 4 2" xfId="3237" xr:uid="{00000000-0005-0000-0000-00006A300000}"/>
    <cellStyle name="Normal 4 2 2 3 4 4 2 2" xfId="7328" xr:uid="{00000000-0005-0000-0000-00006B300000}"/>
    <cellStyle name="Normal 4 2 2 3 4 4 2 2 2" xfId="19595" xr:uid="{00000000-0005-0000-0000-00006C300000}"/>
    <cellStyle name="Normal 4 2 2 3 4 4 2 2 2 2" xfId="48219" xr:uid="{00000000-0005-0000-0000-00006D300000}"/>
    <cellStyle name="Normal 4 2 2 3 4 4 2 2 3" xfId="35952" xr:uid="{00000000-0005-0000-0000-00006E300000}"/>
    <cellStyle name="Normal 4 2 2 3 4 4 2 3" xfId="11417" xr:uid="{00000000-0005-0000-0000-00006F300000}"/>
    <cellStyle name="Normal 4 2 2 3 4 4 2 3 2" xfId="23684" xr:uid="{00000000-0005-0000-0000-000070300000}"/>
    <cellStyle name="Normal 4 2 2 3 4 4 2 3 2 2" xfId="52308" xr:uid="{00000000-0005-0000-0000-000071300000}"/>
    <cellStyle name="Normal 4 2 2 3 4 4 2 3 3" xfId="40041" xr:uid="{00000000-0005-0000-0000-000072300000}"/>
    <cellStyle name="Normal 4 2 2 3 4 4 2 4" xfId="15505" xr:uid="{00000000-0005-0000-0000-000073300000}"/>
    <cellStyle name="Normal 4 2 2 3 4 4 2 4 2" xfId="44129" xr:uid="{00000000-0005-0000-0000-000074300000}"/>
    <cellStyle name="Normal 4 2 2 3 4 4 2 5" xfId="27772" xr:uid="{00000000-0005-0000-0000-000075300000}"/>
    <cellStyle name="Normal 4 2 2 3 4 4 2 5 2" xfId="56396" xr:uid="{00000000-0005-0000-0000-000076300000}"/>
    <cellStyle name="Normal 4 2 2 3 4 4 2 6" xfId="31862" xr:uid="{00000000-0005-0000-0000-000077300000}"/>
    <cellStyle name="Normal 4 2 2 3 4 4 3" xfId="5284" xr:uid="{00000000-0005-0000-0000-000078300000}"/>
    <cellStyle name="Normal 4 2 2 3 4 4 3 2" xfId="17551" xr:uid="{00000000-0005-0000-0000-000079300000}"/>
    <cellStyle name="Normal 4 2 2 3 4 4 3 2 2" xfId="46175" xr:uid="{00000000-0005-0000-0000-00007A300000}"/>
    <cellStyle name="Normal 4 2 2 3 4 4 3 3" xfId="33908" xr:uid="{00000000-0005-0000-0000-00007B300000}"/>
    <cellStyle name="Normal 4 2 2 3 4 4 4" xfId="9373" xr:uid="{00000000-0005-0000-0000-00007C300000}"/>
    <cellStyle name="Normal 4 2 2 3 4 4 4 2" xfId="21640" xr:uid="{00000000-0005-0000-0000-00007D300000}"/>
    <cellStyle name="Normal 4 2 2 3 4 4 4 2 2" xfId="50264" xr:uid="{00000000-0005-0000-0000-00007E300000}"/>
    <cellStyle name="Normal 4 2 2 3 4 4 4 3" xfId="37997" xr:uid="{00000000-0005-0000-0000-00007F300000}"/>
    <cellStyle name="Normal 4 2 2 3 4 4 5" xfId="13461" xr:uid="{00000000-0005-0000-0000-000080300000}"/>
    <cellStyle name="Normal 4 2 2 3 4 4 5 2" xfId="42085" xr:uid="{00000000-0005-0000-0000-000081300000}"/>
    <cellStyle name="Normal 4 2 2 3 4 4 6" xfId="25728" xr:uid="{00000000-0005-0000-0000-000082300000}"/>
    <cellStyle name="Normal 4 2 2 3 4 4 6 2" xfId="54352" xr:uid="{00000000-0005-0000-0000-000083300000}"/>
    <cellStyle name="Normal 4 2 2 3 4 4 7" xfId="29818" xr:uid="{00000000-0005-0000-0000-000084300000}"/>
    <cellStyle name="Normal 4 2 2 3 4 5" xfId="2215" xr:uid="{00000000-0005-0000-0000-000085300000}"/>
    <cellStyle name="Normal 4 2 2 3 4 5 2" xfId="6306" xr:uid="{00000000-0005-0000-0000-000086300000}"/>
    <cellStyle name="Normal 4 2 2 3 4 5 2 2" xfId="18573" xr:uid="{00000000-0005-0000-0000-000087300000}"/>
    <cellStyle name="Normal 4 2 2 3 4 5 2 2 2" xfId="47197" xr:uid="{00000000-0005-0000-0000-000088300000}"/>
    <cellStyle name="Normal 4 2 2 3 4 5 2 3" xfId="34930" xr:uid="{00000000-0005-0000-0000-000089300000}"/>
    <cellStyle name="Normal 4 2 2 3 4 5 3" xfId="10395" xr:uid="{00000000-0005-0000-0000-00008A300000}"/>
    <cellStyle name="Normal 4 2 2 3 4 5 3 2" xfId="22662" xr:uid="{00000000-0005-0000-0000-00008B300000}"/>
    <cellStyle name="Normal 4 2 2 3 4 5 3 2 2" xfId="51286" xr:uid="{00000000-0005-0000-0000-00008C300000}"/>
    <cellStyle name="Normal 4 2 2 3 4 5 3 3" xfId="39019" xr:uid="{00000000-0005-0000-0000-00008D300000}"/>
    <cellStyle name="Normal 4 2 2 3 4 5 4" xfId="14483" xr:uid="{00000000-0005-0000-0000-00008E300000}"/>
    <cellStyle name="Normal 4 2 2 3 4 5 4 2" xfId="43107" xr:uid="{00000000-0005-0000-0000-00008F300000}"/>
    <cellStyle name="Normal 4 2 2 3 4 5 5" xfId="26750" xr:uid="{00000000-0005-0000-0000-000090300000}"/>
    <cellStyle name="Normal 4 2 2 3 4 5 5 2" xfId="55374" xr:uid="{00000000-0005-0000-0000-000091300000}"/>
    <cellStyle name="Normal 4 2 2 3 4 5 6" xfId="30840" xr:uid="{00000000-0005-0000-0000-000092300000}"/>
    <cellStyle name="Normal 4 2 2 3 4 6" xfId="4262" xr:uid="{00000000-0005-0000-0000-000093300000}"/>
    <cellStyle name="Normal 4 2 2 3 4 6 2" xfId="16529" xr:uid="{00000000-0005-0000-0000-000094300000}"/>
    <cellStyle name="Normal 4 2 2 3 4 6 2 2" xfId="45153" xr:uid="{00000000-0005-0000-0000-000095300000}"/>
    <cellStyle name="Normal 4 2 2 3 4 6 3" xfId="32886" xr:uid="{00000000-0005-0000-0000-000096300000}"/>
    <cellStyle name="Normal 4 2 2 3 4 7" xfId="8351" xr:uid="{00000000-0005-0000-0000-000097300000}"/>
    <cellStyle name="Normal 4 2 2 3 4 7 2" xfId="20618" xr:uid="{00000000-0005-0000-0000-000098300000}"/>
    <cellStyle name="Normal 4 2 2 3 4 7 2 2" xfId="49242" xr:uid="{00000000-0005-0000-0000-000099300000}"/>
    <cellStyle name="Normal 4 2 2 3 4 7 3" xfId="36975" xr:uid="{00000000-0005-0000-0000-00009A300000}"/>
    <cellStyle name="Normal 4 2 2 3 4 8" xfId="12439" xr:uid="{00000000-0005-0000-0000-00009B300000}"/>
    <cellStyle name="Normal 4 2 2 3 4 8 2" xfId="41063" xr:uid="{00000000-0005-0000-0000-00009C300000}"/>
    <cellStyle name="Normal 4 2 2 3 4 9" xfId="24706" xr:uid="{00000000-0005-0000-0000-00009D300000}"/>
    <cellStyle name="Normal 4 2 2 3 4 9 2" xfId="53330" xr:uid="{00000000-0005-0000-0000-00009E300000}"/>
    <cellStyle name="Normal 4 2 2 3 5" xfId="297" xr:uid="{00000000-0005-0000-0000-00009F300000}"/>
    <cellStyle name="Normal 4 2 2 3 5 2" xfId="810" xr:uid="{00000000-0005-0000-0000-0000A0300000}"/>
    <cellStyle name="Normal 4 2 2 3 5 2 2" xfId="1832" xr:uid="{00000000-0005-0000-0000-0000A1300000}"/>
    <cellStyle name="Normal 4 2 2 3 5 2 2 2" xfId="3876" xr:uid="{00000000-0005-0000-0000-0000A2300000}"/>
    <cellStyle name="Normal 4 2 2 3 5 2 2 2 2" xfId="7967" xr:uid="{00000000-0005-0000-0000-0000A3300000}"/>
    <cellStyle name="Normal 4 2 2 3 5 2 2 2 2 2" xfId="20234" xr:uid="{00000000-0005-0000-0000-0000A4300000}"/>
    <cellStyle name="Normal 4 2 2 3 5 2 2 2 2 2 2" xfId="48858" xr:uid="{00000000-0005-0000-0000-0000A5300000}"/>
    <cellStyle name="Normal 4 2 2 3 5 2 2 2 2 3" xfId="36591" xr:uid="{00000000-0005-0000-0000-0000A6300000}"/>
    <cellStyle name="Normal 4 2 2 3 5 2 2 2 3" xfId="12056" xr:uid="{00000000-0005-0000-0000-0000A7300000}"/>
    <cellStyle name="Normal 4 2 2 3 5 2 2 2 3 2" xfId="24323" xr:uid="{00000000-0005-0000-0000-0000A8300000}"/>
    <cellStyle name="Normal 4 2 2 3 5 2 2 2 3 2 2" xfId="52947" xr:uid="{00000000-0005-0000-0000-0000A9300000}"/>
    <cellStyle name="Normal 4 2 2 3 5 2 2 2 3 3" xfId="40680" xr:uid="{00000000-0005-0000-0000-0000AA300000}"/>
    <cellStyle name="Normal 4 2 2 3 5 2 2 2 4" xfId="16144" xr:uid="{00000000-0005-0000-0000-0000AB300000}"/>
    <cellStyle name="Normal 4 2 2 3 5 2 2 2 4 2" xfId="44768" xr:uid="{00000000-0005-0000-0000-0000AC300000}"/>
    <cellStyle name="Normal 4 2 2 3 5 2 2 2 5" xfId="28411" xr:uid="{00000000-0005-0000-0000-0000AD300000}"/>
    <cellStyle name="Normal 4 2 2 3 5 2 2 2 5 2" xfId="57035" xr:uid="{00000000-0005-0000-0000-0000AE300000}"/>
    <cellStyle name="Normal 4 2 2 3 5 2 2 2 6" xfId="32501" xr:uid="{00000000-0005-0000-0000-0000AF300000}"/>
    <cellStyle name="Normal 4 2 2 3 5 2 2 3" xfId="5923" xr:uid="{00000000-0005-0000-0000-0000B0300000}"/>
    <cellStyle name="Normal 4 2 2 3 5 2 2 3 2" xfId="18190" xr:uid="{00000000-0005-0000-0000-0000B1300000}"/>
    <cellStyle name="Normal 4 2 2 3 5 2 2 3 2 2" xfId="46814" xr:uid="{00000000-0005-0000-0000-0000B2300000}"/>
    <cellStyle name="Normal 4 2 2 3 5 2 2 3 3" xfId="34547" xr:uid="{00000000-0005-0000-0000-0000B3300000}"/>
    <cellStyle name="Normal 4 2 2 3 5 2 2 4" xfId="10012" xr:uid="{00000000-0005-0000-0000-0000B4300000}"/>
    <cellStyle name="Normal 4 2 2 3 5 2 2 4 2" xfId="22279" xr:uid="{00000000-0005-0000-0000-0000B5300000}"/>
    <cellStyle name="Normal 4 2 2 3 5 2 2 4 2 2" xfId="50903" xr:uid="{00000000-0005-0000-0000-0000B6300000}"/>
    <cellStyle name="Normal 4 2 2 3 5 2 2 4 3" xfId="38636" xr:uid="{00000000-0005-0000-0000-0000B7300000}"/>
    <cellStyle name="Normal 4 2 2 3 5 2 2 5" xfId="14100" xr:uid="{00000000-0005-0000-0000-0000B8300000}"/>
    <cellStyle name="Normal 4 2 2 3 5 2 2 5 2" xfId="42724" xr:uid="{00000000-0005-0000-0000-0000B9300000}"/>
    <cellStyle name="Normal 4 2 2 3 5 2 2 6" xfId="26367" xr:uid="{00000000-0005-0000-0000-0000BA300000}"/>
    <cellStyle name="Normal 4 2 2 3 5 2 2 6 2" xfId="54991" xr:uid="{00000000-0005-0000-0000-0000BB300000}"/>
    <cellStyle name="Normal 4 2 2 3 5 2 2 7" xfId="30457" xr:uid="{00000000-0005-0000-0000-0000BC300000}"/>
    <cellStyle name="Normal 4 2 2 3 5 2 3" xfId="2854" xr:uid="{00000000-0005-0000-0000-0000BD300000}"/>
    <cellStyle name="Normal 4 2 2 3 5 2 3 2" xfId="6945" xr:uid="{00000000-0005-0000-0000-0000BE300000}"/>
    <cellStyle name="Normal 4 2 2 3 5 2 3 2 2" xfId="19212" xr:uid="{00000000-0005-0000-0000-0000BF300000}"/>
    <cellStyle name="Normal 4 2 2 3 5 2 3 2 2 2" xfId="47836" xr:uid="{00000000-0005-0000-0000-0000C0300000}"/>
    <cellStyle name="Normal 4 2 2 3 5 2 3 2 3" xfId="35569" xr:uid="{00000000-0005-0000-0000-0000C1300000}"/>
    <cellStyle name="Normal 4 2 2 3 5 2 3 3" xfId="11034" xr:uid="{00000000-0005-0000-0000-0000C2300000}"/>
    <cellStyle name="Normal 4 2 2 3 5 2 3 3 2" xfId="23301" xr:uid="{00000000-0005-0000-0000-0000C3300000}"/>
    <cellStyle name="Normal 4 2 2 3 5 2 3 3 2 2" xfId="51925" xr:uid="{00000000-0005-0000-0000-0000C4300000}"/>
    <cellStyle name="Normal 4 2 2 3 5 2 3 3 3" xfId="39658" xr:uid="{00000000-0005-0000-0000-0000C5300000}"/>
    <cellStyle name="Normal 4 2 2 3 5 2 3 4" xfId="15122" xr:uid="{00000000-0005-0000-0000-0000C6300000}"/>
    <cellStyle name="Normal 4 2 2 3 5 2 3 4 2" xfId="43746" xr:uid="{00000000-0005-0000-0000-0000C7300000}"/>
    <cellStyle name="Normal 4 2 2 3 5 2 3 5" xfId="27389" xr:uid="{00000000-0005-0000-0000-0000C8300000}"/>
    <cellStyle name="Normal 4 2 2 3 5 2 3 5 2" xfId="56013" xr:uid="{00000000-0005-0000-0000-0000C9300000}"/>
    <cellStyle name="Normal 4 2 2 3 5 2 3 6" xfId="31479" xr:uid="{00000000-0005-0000-0000-0000CA300000}"/>
    <cellStyle name="Normal 4 2 2 3 5 2 4" xfId="4901" xr:uid="{00000000-0005-0000-0000-0000CB300000}"/>
    <cellStyle name="Normal 4 2 2 3 5 2 4 2" xfId="17168" xr:uid="{00000000-0005-0000-0000-0000CC300000}"/>
    <cellStyle name="Normal 4 2 2 3 5 2 4 2 2" xfId="45792" xr:uid="{00000000-0005-0000-0000-0000CD300000}"/>
    <cellStyle name="Normal 4 2 2 3 5 2 4 3" xfId="33525" xr:uid="{00000000-0005-0000-0000-0000CE300000}"/>
    <cellStyle name="Normal 4 2 2 3 5 2 5" xfId="8990" xr:uid="{00000000-0005-0000-0000-0000CF300000}"/>
    <cellStyle name="Normal 4 2 2 3 5 2 5 2" xfId="21257" xr:uid="{00000000-0005-0000-0000-0000D0300000}"/>
    <cellStyle name="Normal 4 2 2 3 5 2 5 2 2" xfId="49881" xr:uid="{00000000-0005-0000-0000-0000D1300000}"/>
    <cellStyle name="Normal 4 2 2 3 5 2 5 3" xfId="37614" xr:uid="{00000000-0005-0000-0000-0000D2300000}"/>
    <cellStyle name="Normal 4 2 2 3 5 2 6" xfId="13078" xr:uid="{00000000-0005-0000-0000-0000D3300000}"/>
    <cellStyle name="Normal 4 2 2 3 5 2 6 2" xfId="41702" xr:uid="{00000000-0005-0000-0000-0000D4300000}"/>
    <cellStyle name="Normal 4 2 2 3 5 2 7" xfId="25345" xr:uid="{00000000-0005-0000-0000-0000D5300000}"/>
    <cellStyle name="Normal 4 2 2 3 5 2 7 2" xfId="53969" xr:uid="{00000000-0005-0000-0000-0000D6300000}"/>
    <cellStyle name="Normal 4 2 2 3 5 2 8" xfId="29435" xr:uid="{00000000-0005-0000-0000-0000D7300000}"/>
    <cellStyle name="Normal 4 2 2 3 5 3" xfId="1321" xr:uid="{00000000-0005-0000-0000-0000D8300000}"/>
    <cellStyle name="Normal 4 2 2 3 5 3 2" xfId="3365" xr:uid="{00000000-0005-0000-0000-0000D9300000}"/>
    <cellStyle name="Normal 4 2 2 3 5 3 2 2" xfId="7456" xr:uid="{00000000-0005-0000-0000-0000DA300000}"/>
    <cellStyle name="Normal 4 2 2 3 5 3 2 2 2" xfId="19723" xr:uid="{00000000-0005-0000-0000-0000DB300000}"/>
    <cellStyle name="Normal 4 2 2 3 5 3 2 2 2 2" xfId="48347" xr:uid="{00000000-0005-0000-0000-0000DC300000}"/>
    <cellStyle name="Normal 4 2 2 3 5 3 2 2 3" xfId="36080" xr:uid="{00000000-0005-0000-0000-0000DD300000}"/>
    <cellStyle name="Normal 4 2 2 3 5 3 2 3" xfId="11545" xr:uid="{00000000-0005-0000-0000-0000DE300000}"/>
    <cellStyle name="Normal 4 2 2 3 5 3 2 3 2" xfId="23812" xr:uid="{00000000-0005-0000-0000-0000DF300000}"/>
    <cellStyle name="Normal 4 2 2 3 5 3 2 3 2 2" xfId="52436" xr:uid="{00000000-0005-0000-0000-0000E0300000}"/>
    <cellStyle name="Normal 4 2 2 3 5 3 2 3 3" xfId="40169" xr:uid="{00000000-0005-0000-0000-0000E1300000}"/>
    <cellStyle name="Normal 4 2 2 3 5 3 2 4" xfId="15633" xr:uid="{00000000-0005-0000-0000-0000E2300000}"/>
    <cellStyle name="Normal 4 2 2 3 5 3 2 4 2" xfId="44257" xr:uid="{00000000-0005-0000-0000-0000E3300000}"/>
    <cellStyle name="Normal 4 2 2 3 5 3 2 5" xfId="27900" xr:uid="{00000000-0005-0000-0000-0000E4300000}"/>
    <cellStyle name="Normal 4 2 2 3 5 3 2 5 2" xfId="56524" xr:uid="{00000000-0005-0000-0000-0000E5300000}"/>
    <cellStyle name="Normal 4 2 2 3 5 3 2 6" xfId="31990" xr:uid="{00000000-0005-0000-0000-0000E6300000}"/>
    <cellStyle name="Normal 4 2 2 3 5 3 3" xfId="5412" xr:uid="{00000000-0005-0000-0000-0000E7300000}"/>
    <cellStyle name="Normal 4 2 2 3 5 3 3 2" xfId="17679" xr:uid="{00000000-0005-0000-0000-0000E8300000}"/>
    <cellStyle name="Normal 4 2 2 3 5 3 3 2 2" xfId="46303" xr:uid="{00000000-0005-0000-0000-0000E9300000}"/>
    <cellStyle name="Normal 4 2 2 3 5 3 3 3" xfId="34036" xr:uid="{00000000-0005-0000-0000-0000EA300000}"/>
    <cellStyle name="Normal 4 2 2 3 5 3 4" xfId="9501" xr:uid="{00000000-0005-0000-0000-0000EB300000}"/>
    <cellStyle name="Normal 4 2 2 3 5 3 4 2" xfId="21768" xr:uid="{00000000-0005-0000-0000-0000EC300000}"/>
    <cellStyle name="Normal 4 2 2 3 5 3 4 2 2" xfId="50392" xr:uid="{00000000-0005-0000-0000-0000ED300000}"/>
    <cellStyle name="Normal 4 2 2 3 5 3 4 3" xfId="38125" xr:uid="{00000000-0005-0000-0000-0000EE300000}"/>
    <cellStyle name="Normal 4 2 2 3 5 3 5" xfId="13589" xr:uid="{00000000-0005-0000-0000-0000EF300000}"/>
    <cellStyle name="Normal 4 2 2 3 5 3 5 2" xfId="42213" xr:uid="{00000000-0005-0000-0000-0000F0300000}"/>
    <cellStyle name="Normal 4 2 2 3 5 3 6" xfId="25856" xr:uid="{00000000-0005-0000-0000-0000F1300000}"/>
    <cellStyle name="Normal 4 2 2 3 5 3 6 2" xfId="54480" xr:uid="{00000000-0005-0000-0000-0000F2300000}"/>
    <cellStyle name="Normal 4 2 2 3 5 3 7" xfId="29946" xr:uid="{00000000-0005-0000-0000-0000F3300000}"/>
    <cellStyle name="Normal 4 2 2 3 5 4" xfId="2343" xr:uid="{00000000-0005-0000-0000-0000F4300000}"/>
    <cellStyle name="Normal 4 2 2 3 5 4 2" xfId="6434" xr:uid="{00000000-0005-0000-0000-0000F5300000}"/>
    <cellStyle name="Normal 4 2 2 3 5 4 2 2" xfId="18701" xr:uid="{00000000-0005-0000-0000-0000F6300000}"/>
    <cellStyle name="Normal 4 2 2 3 5 4 2 2 2" xfId="47325" xr:uid="{00000000-0005-0000-0000-0000F7300000}"/>
    <cellStyle name="Normal 4 2 2 3 5 4 2 3" xfId="35058" xr:uid="{00000000-0005-0000-0000-0000F8300000}"/>
    <cellStyle name="Normal 4 2 2 3 5 4 3" xfId="10523" xr:uid="{00000000-0005-0000-0000-0000F9300000}"/>
    <cellStyle name="Normal 4 2 2 3 5 4 3 2" xfId="22790" xr:uid="{00000000-0005-0000-0000-0000FA300000}"/>
    <cellStyle name="Normal 4 2 2 3 5 4 3 2 2" xfId="51414" xr:uid="{00000000-0005-0000-0000-0000FB300000}"/>
    <cellStyle name="Normal 4 2 2 3 5 4 3 3" xfId="39147" xr:uid="{00000000-0005-0000-0000-0000FC300000}"/>
    <cellStyle name="Normal 4 2 2 3 5 4 4" xfId="14611" xr:uid="{00000000-0005-0000-0000-0000FD300000}"/>
    <cellStyle name="Normal 4 2 2 3 5 4 4 2" xfId="43235" xr:uid="{00000000-0005-0000-0000-0000FE300000}"/>
    <cellStyle name="Normal 4 2 2 3 5 4 5" xfId="26878" xr:uid="{00000000-0005-0000-0000-0000FF300000}"/>
    <cellStyle name="Normal 4 2 2 3 5 4 5 2" xfId="55502" xr:uid="{00000000-0005-0000-0000-000000310000}"/>
    <cellStyle name="Normal 4 2 2 3 5 4 6" xfId="30968" xr:uid="{00000000-0005-0000-0000-000001310000}"/>
    <cellStyle name="Normal 4 2 2 3 5 5" xfId="4390" xr:uid="{00000000-0005-0000-0000-000002310000}"/>
    <cellStyle name="Normal 4 2 2 3 5 5 2" xfId="16657" xr:uid="{00000000-0005-0000-0000-000003310000}"/>
    <cellStyle name="Normal 4 2 2 3 5 5 2 2" xfId="45281" xr:uid="{00000000-0005-0000-0000-000004310000}"/>
    <cellStyle name="Normal 4 2 2 3 5 5 3" xfId="33014" xr:uid="{00000000-0005-0000-0000-000005310000}"/>
    <cellStyle name="Normal 4 2 2 3 5 6" xfId="8479" xr:uid="{00000000-0005-0000-0000-000006310000}"/>
    <cellStyle name="Normal 4 2 2 3 5 6 2" xfId="20746" xr:uid="{00000000-0005-0000-0000-000007310000}"/>
    <cellStyle name="Normal 4 2 2 3 5 6 2 2" xfId="49370" xr:uid="{00000000-0005-0000-0000-000008310000}"/>
    <cellStyle name="Normal 4 2 2 3 5 6 3" xfId="37103" xr:uid="{00000000-0005-0000-0000-000009310000}"/>
    <cellStyle name="Normal 4 2 2 3 5 7" xfId="12567" xr:uid="{00000000-0005-0000-0000-00000A310000}"/>
    <cellStyle name="Normal 4 2 2 3 5 7 2" xfId="41191" xr:uid="{00000000-0005-0000-0000-00000B310000}"/>
    <cellStyle name="Normal 4 2 2 3 5 8" xfId="24834" xr:uid="{00000000-0005-0000-0000-00000C310000}"/>
    <cellStyle name="Normal 4 2 2 3 5 8 2" xfId="53458" xr:uid="{00000000-0005-0000-0000-00000D310000}"/>
    <cellStyle name="Normal 4 2 2 3 5 9" xfId="28924" xr:uid="{00000000-0005-0000-0000-00000E310000}"/>
    <cellStyle name="Normal 4 2 2 3 6" xfId="554" xr:uid="{00000000-0005-0000-0000-00000F310000}"/>
    <cellStyle name="Normal 4 2 2 3 6 2" xfId="1576" xr:uid="{00000000-0005-0000-0000-000010310000}"/>
    <cellStyle name="Normal 4 2 2 3 6 2 2" xfId="3620" xr:uid="{00000000-0005-0000-0000-000011310000}"/>
    <cellStyle name="Normal 4 2 2 3 6 2 2 2" xfId="7711" xr:uid="{00000000-0005-0000-0000-000012310000}"/>
    <cellStyle name="Normal 4 2 2 3 6 2 2 2 2" xfId="19978" xr:uid="{00000000-0005-0000-0000-000013310000}"/>
    <cellStyle name="Normal 4 2 2 3 6 2 2 2 2 2" xfId="48602" xr:uid="{00000000-0005-0000-0000-000014310000}"/>
    <cellStyle name="Normal 4 2 2 3 6 2 2 2 3" xfId="36335" xr:uid="{00000000-0005-0000-0000-000015310000}"/>
    <cellStyle name="Normal 4 2 2 3 6 2 2 3" xfId="11800" xr:uid="{00000000-0005-0000-0000-000016310000}"/>
    <cellStyle name="Normal 4 2 2 3 6 2 2 3 2" xfId="24067" xr:uid="{00000000-0005-0000-0000-000017310000}"/>
    <cellStyle name="Normal 4 2 2 3 6 2 2 3 2 2" xfId="52691" xr:uid="{00000000-0005-0000-0000-000018310000}"/>
    <cellStyle name="Normal 4 2 2 3 6 2 2 3 3" xfId="40424" xr:uid="{00000000-0005-0000-0000-000019310000}"/>
    <cellStyle name="Normal 4 2 2 3 6 2 2 4" xfId="15888" xr:uid="{00000000-0005-0000-0000-00001A310000}"/>
    <cellStyle name="Normal 4 2 2 3 6 2 2 4 2" xfId="44512" xr:uid="{00000000-0005-0000-0000-00001B310000}"/>
    <cellStyle name="Normal 4 2 2 3 6 2 2 5" xfId="28155" xr:uid="{00000000-0005-0000-0000-00001C310000}"/>
    <cellStyle name="Normal 4 2 2 3 6 2 2 5 2" xfId="56779" xr:uid="{00000000-0005-0000-0000-00001D310000}"/>
    <cellStyle name="Normal 4 2 2 3 6 2 2 6" xfId="32245" xr:uid="{00000000-0005-0000-0000-00001E310000}"/>
    <cellStyle name="Normal 4 2 2 3 6 2 3" xfId="5667" xr:uid="{00000000-0005-0000-0000-00001F310000}"/>
    <cellStyle name="Normal 4 2 2 3 6 2 3 2" xfId="17934" xr:uid="{00000000-0005-0000-0000-000020310000}"/>
    <cellStyle name="Normal 4 2 2 3 6 2 3 2 2" xfId="46558" xr:uid="{00000000-0005-0000-0000-000021310000}"/>
    <cellStyle name="Normal 4 2 2 3 6 2 3 3" xfId="34291" xr:uid="{00000000-0005-0000-0000-000022310000}"/>
    <cellStyle name="Normal 4 2 2 3 6 2 4" xfId="9756" xr:uid="{00000000-0005-0000-0000-000023310000}"/>
    <cellStyle name="Normal 4 2 2 3 6 2 4 2" xfId="22023" xr:uid="{00000000-0005-0000-0000-000024310000}"/>
    <cellStyle name="Normal 4 2 2 3 6 2 4 2 2" xfId="50647" xr:uid="{00000000-0005-0000-0000-000025310000}"/>
    <cellStyle name="Normal 4 2 2 3 6 2 4 3" xfId="38380" xr:uid="{00000000-0005-0000-0000-000026310000}"/>
    <cellStyle name="Normal 4 2 2 3 6 2 5" xfId="13844" xr:uid="{00000000-0005-0000-0000-000027310000}"/>
    <cellStyle name="Normal 4 2 2 3 6 2 5 2" xfId="42468" xr:uid="{00000000-0005-0000-0000-000028310000}"/>
    <cellStyle name="Normal 4 2 2 3 6 2 6" xfId="26111" xr:uid="{00000000-0005-0000-0000-000029310000}"/>
    <cellStyle name="Normal 4 2 2 3 6 2 6 2" xfId="54735" xr:uid="{00000000-0005-0000-0000-00002A310000}"/>
    <cellStyle name="Normal 4 2 2 3 6 2 7" xfId="30201" xr:uid="{00000000-0005-0000-0000-00002B310000}"/>
    <cellStyle name="Normal 4 2 2 3 6 3" xfId="2598" xr:uid="{00000000-0005-0000-0000-00002C310000}"/>
    <cellStyle name="Normal 4 2 2 3 6 3 2" xfId="6689" xr:uid="{00000000-0005-0000-0000-00002D310000}"/>
    <cellStyle name="Normal 4 2 2 3 6 3 2 2" xfId="18956" xr:uid="{00000000-0005-0000-0000-00002E310000}"/>
    <cellStyle name="Normal 4 2 2 3 6 3 2 2 2" xfId="47580" xr:uid="{00000000-0005-0000-0000-00002F310000}"/>
    <cellStyle name="Normal 4 2 2 3 6 3 2 3" xfId="35313" xr:uid="{00000000-0005-0000-0000-000030310000}"/>
    <cellStyle name="Normal 4 2 2 3 6 3 3" xfId="10778" xr:uid="{00000000-0005-0000-0000-000031310000}"/>
    <cellStyle name="Normal 4 2 2 3 6 3 3 2" xfId="23045" xr:uid="{00000000-0005-0000-0000-000032310000}"/>
    <cellStyle name="Normal 4 2 2 3 6 3 3 2 2" xfId="51669" xr:uid="{00000000-0005-0000-0000-000033310000}"/>
    <cellStyle name="Normal 4 2 2 3 6 3 3 3" xfId="39402" xr:uid="{00000000-0005-0000-0000-000034310000}"/>
    <cellStyle name="Normal 4 2 2 3 6 3 4" xfId="14866" xr:uid="{00000000-0005-0000-0000-000035310000}"/>
    <cellStyle name="Normal 4 2 2 3 6 3 4 2" xfId="43490" xr:uid="{00000000-0005-0000-0000-000036310000}"/>
    <cellStyle name="Normal 4 2 2 3 6 3 5" xfId="27133" xr:uid="{00000000-0005-0000-0000-000037310000}"/>
    <cellStyle name="Normal 4 2 2 3 6 3 5 2" xfId="55757" xr:uid="{00000000-0005-0000-0000-000038310000}"/>
    <cellStyle name="Normal 4 2 2 3 6 3 6" xfId="31223" xr:uid="{00000000-0005-0000-0000-000039310000}"/>
    <cellStyle name="Normal 4 2 2 3 6 4" xfId="4645" xr:uid="{00000000-0005-0000-0000-00003A310000}"/>
    <cellStyle name="Normal 4 2 2 3 6 4 2" xfId="16912" xr:uid="{00000000-0005-0000-0000-00003B310000}"/>
    <cellStyle name="Normal 4 2 2 3 6 4 2 2" xfId="45536" xr:uid="{00000000-0005-0000-0000-00003C310000}"/>
    <cellStyle name="Normal 4 2 2 3 6 4 3" xfId="33269" xr:uid="{00000000-0005-0000-0000-00003D310000}"/>
    <cellStyle name="Normal 4 2 2 3 6 5" xfId="8734" xr:uid="{00000000-0005-0000-0000-00003E310000}"/>
    <cellStyle name="Normal 4 2 2 3 6 5 2" xfId="21001" xr:uid="{00000000-0005-0000-0000-00003F310000}"/>
    <cellStyle name="Normal 4 2 2 3 6 5 2 2" xfId="49625" xr:uid="{00000000-0005-0000-0000-000040310000}"/>
    <cellStyle name="Normal 4 2 2 3 6 5 3" xfId="37358" xr:uid="{00000000-0005-0000-0000-000041310000}"/>
    <cellStyle name="Normal 4 2 2 3 6 6" xfId="12822" xr:uid="{00000000-0005-0000-0000-000042310000}"/>
    <cellStyle name="Normal 4 2 2 3 6 6 2" xfId="41446" xr:uid="{00000000-0005-0000-0000-000043310000}"/>
    <cellStyle name="Normal 4 2 2 3 6 7" xfId="25089" xr:uid="{00000000-0005-0000-0000-000044310000}"/>
    <cellStyle name="Normal 4 2 2 3 6 7 2" xfId="53713" xr:uid="{00000000-0005-0000-0000-000045310000}"/>
    <cellStyle name="Normal 4 2 2 3 6 8" xfId="29179" xr:uid="{00000000-0005-0000-0000-000046310000}"/>
    <cellStyle name="Normal 4 2 2 3 7" xfId="1065" xr:uid="{00000000-0005-0000-0000-000047310000}"/>
    <cellStyle name="Normal 4 2 2 3 7 2" xfId="3109" xr:uid="{00000000-0005-0000-0000-000048310000}"/>
    <cellStyle name="Normal 4 2 2 3 7 2 2" xfId="7200" xr:uid="{00000000-0005-0000-0000-000049310000}"/>
    <cellStyle name="Normal 4 2 2 3 7 2 2 2" xfId="19467" xr:uid="{00000000-0005-0000-0000-00004A310000}"/>
    <cellStyle name="Normal 4 2 2 3 7 2 2 2 2" xfId="48091" xr:uid="{00000000-0005-0000-0000-00004B310000}"/>
    <cellStyle name="Normal 4 2 2 3 7 2 2 3" xfId="35824" xr:uid="{00000000-0005-0000-0000-00004C310000}"/>
    <cellStyle name="Normal 4 2 2 3 7 2 3" xfId="11289" xr:uid="{00000000-0005-0000-0000-00004D310000}"/>
    <cellStyle name="Normal 4 2 2 3 7 2 3 2" xfId="23556" xr:uid="{00000000-0005-0000-0000-00004E310000}"/>
    <cellStyle name="Normal 4 2 2 3 7 2 3 2 2" xfId="52180" xr:uid="{00000000-0005-0000-0000-00004F310000}"/>
    <cellStyle name="Normal 4 2 2 3 7 2 3 3" xfId="39913" xr:uid="{00000000-0005-0000-0000-000050310000}"/>
    <cellStyle name="Normal 4 2 2 3 7 2 4" xfId="15377" xr:uid="{00000000-0005-0000-0000-000051310000}"/>
    <cellStyle name="Normal 4 2 2 3 7 2 4 2" xfId="44001" xr:uid="{00000000-0005-0000-0000-000052310000}"/>
    <cellStyle name="Normal 4 2 2 3 7 2 5" xfId="27644" xr:uid="{00000000-0005-0000-0000-000053310000}"/>
    <cellStyle name="Normal 4 2 2 3 7 2 5 2" xfId="56268" xr:uid="{00000000-0005-0000-0000-000054310000}"/>
    <cellStyle name="Normal 4 2 2 3 7 2 6" xfId="31734" xr:uid="{00000000-0005-0000-0000-000055310000}"/>
    <cellStyle name="Normal 4 2 2 3 7 3" xfId="5156" xr:uid="{00000000-0005-0000-0000-000056310000}"/>
    <cellStyle name="Normal 4 2 2 3 7 3 2" xfId="17423" xr:uid="{00000000-0005-0000-0000-000057310000}"/>
    <cellStyle name="Normal 4 2 2 3 7 3 2 2" xfId="46047" xr:uid="{00000000-0005-0000-0000-000058310000}"/>
    <cellStyle name="Normal 4 2 2 3 7 3 3" xfId="33780" xr:uid="{00000000-0005-0000-0000-000059310000}"/>
    <cellStyle name="Normal 4 2 2 3 7 4" xfId="9245" xr:uid="{00000000-0005-0000-0000-00005A310000}"/>
    <cellStyle name="Normal 4 2 2 3 7 4 2" xfId="21512" xr:uid="{00000000-0005-0000-0000-00005B310000}"/>
    <cellStyle name="Normal 4 2 2 3 7 4 2 2" xfId="50136" xr:uid="{00000000-0005-0000-0000-00005C310000}"/>
    <cellStyle name="Normal 4 2 2 3 7 4 3" xfId="37869" xr:uid="{00000000-0005-0000-0000-00005D310000}"/>
    <cellStyle name="Normal 4 2 2 3 7 5" xfId="13333" xr:uid="{00000000-0005-0000-0000-00005E310000}"/>
    <cellStyle name="Normal 4 2 2 3 7 5 2" xfId="41957" xr:uid="{00000000-0005-0000-0000-00005F310000}"/>
    <cellStyle name="Normal 4 2 2 3 7 6" xfId="25600" xr:uid="{00000000-0005-0000-0000-000060310000}"/>
    <cellStyle name="Normal 4 2 2 3 7 6 2" xfId="54224" xr:uid="{00000000-0005-0000-0000-000061310000}"/>
    <cellStyle name="Normal 4 2 2 3 7 7" xfId="29690" xr:uid="{00000000-0005-0000-0000-000062310000}"/>
    <cellStyle name="Normal 4 2 2 3 8" xfId="2087" xr:uid="{00000000-0005-0000-0000-000063310000}"/>
    <cellStyle name="Normal 4 2 2 3 8 2" xfId="6178" xr:uid="{00000000-0005-0000-0000-000064310000}"/>
    <cellStyle name="Normal 4 2 2 3 8 2 2" xfId="18445" xr:uid="{00000000-0005-0000-0000-000065310000}"/>
    <cellStyle name="Normal 4 2 2 3 8 2 2 2" xfId="47069" xr:uid="{00000000-0005-0000-0000-000066310000}"/>
    <cellStyle name="Normal 4 2 2 3 8 2 3" xfId="34802" xr:uid="{00000000-0005-0000-0000-000067310000}"/>
    <cellStyle name="Normal 4 2 2 3 8 3" xfId="10267" xr:uid="{00000000-0005-0000-0000-000068310000}"/>
    <cellStyle name="Normal 4 2 2 3 8 3 2" xfId="22534" xr:uid="{00000000-0005-0000-0000-000069310000}"/>
    <cellStyle name="Normal 4 2 2 3 8 3 2 2" xfId="51158" xr:uid="{00000000-0005-0000-0000-00006A310000}"/>
    <cellStyle name="Normal 4 2 2 3 8 3 3" xfId="38891" xr:uid="{00000000-0005-0000-0000-00006B310000}"/>
    <cellStyle name="Normal 4 2 2 3 8 4" xfId="14355" xr:uid="{00000000-0005-0000-0000-00006C310000}"/>
    <cellStyle name="Normal 4 2 2 3 8 4 2" xfId="42979" xr:uid="{00000000-0005-0000-0000-00006D310000}"/>
    <cellStyle name="Normal 4 2 2 3 8 5" xfId="26622" xr:uid="{00000000-0005-0000-0000-00006E310000}"/>
    <cellStyle name="Normal 4 2 2 3 8 5 2" xfId="55246" xr:uid="{00000000-0005-0000-0000-00006F310000}"/>
    <cellStyle name="Normal 4 2 2 3 8 6" xfId="30712" xr:uid="{00000000-0005-0000-0000-000070310000}"/>
    <cellStyle name="Normal 4 2 2 3 9" xfId="4134" xr:uid="{00000000-0005-0000-0000-000071310000}"/>
    <cellStyle name="Normal 4 2 2 3 9 2" xfId="16401" xr:uid="{00000000-0005-0000-0000-000072310000}"/>
    <cellStyle name="Normal 4 2 2 3 9 2 2" xfId="45025" xr:uid="{00000000-0005-0000-0000-000073310000}"/>
    <cellStyle name="Normal 4 2 2 3 9 3" xfId="32758" xr:uid="{00000000-0005-0000-0000-000074310000}"/>
    <cellStyle name="Normal 4 2 2 4" xfId="51" xr:uid="{00000000-0005-0000-0000-000075310000}"/>
    <cellStyle name="Normal 4 2 2 4 10" xfId="12327" xr:uid="{00000000-0005-0000-0000-000076310000}"/>
    <cellStyle name="Normal 4 2 2 4 10 2" xfId="40951" xr:uid="{00000000-0005-0000-0000-000077310000}"/>
    <cellStyle name="Normal 4 2 2 4 11" xfId="24594" xr:uid="{00000000-0005-0000-0000-000078310000}"/>
    <cellStyle name="Normal 4 2 2 4 11 2" xfId="53218" xr:uid="{00000000-0005-0000-0000-000079310000}"/>
    <cellStyle name="Normal 4 2 2 4 12" xfId="28684" xr:uid="{00000000-0005-0000-0000-00007A310000}"/>
    <cellStyle name="Normal 4 2 2 4 2" xfId="116" xr:uid="{00000000-0005-0000-0000-00007B310000}"/>
    <cellStyle name="Normal 4 2 2 4 2 10" xfId="24658" xr:uid="{00000000-0005-0000-0000-00007C310000}"/>
    <cellStyle name="Normal 4 2 2 4 2 10 2" xfId="53282" xr:uid="{00000000-0005-0000-0000-00007D310000}"/>
    <cellStyle name="Normal 4 2 2 4 2 11" xfId="28748" xr:uid="{00000000-0005-0000-0000-00007E310000}"/>
    <cellStyle name="Normal 4 2 2 4 2 2" xfId="245" xr:uid="{00000000-0005-0000-0000-00007F310000}"/>
    <cellStyle name="Normal 4 2 2 4 2 2 10" xfId="28876" xr:uid="{00000000-0005-0000-0000-000080310000}"/>
    <cellStyle name="Normal 4 2 2 4 2 2 2" xfId="505" xr:uid="{00000000-0005-0000-0000-000081310000}"/>
    <cellStyle name="Normal 4 2 2 4 2 2 2 2" xfId="1018" xr:uid="{00000000-0005-0000-0000-000082310000}"/>
    <cellStyle name="Normal 4 2 2 4 2 2 2 2 2" xfId="2040" xr:uid="{00000000-0005-0000-0000-000083310000}"/>
    <cellStyle name="Normal 4 2 2 4 2 2 2 2 2 2" xfId="4084" xr:uid="{00000000-0005-0000-0000-000084310000}"/>
    <cellStyle name="Normal 4 2 2 4 2 2 2 2 2 2 2" xfId="8175" xr:uid="{00000000-0005-0000-0000-000085310000}"/>
    <cellStyle name="Normal 4 2 2 4 2 2 2 2 2 2 2 2" xfId="20442" xr:uid="{00000000-0005-0000-0000-000086310000}"/>
    <cellStyle name="Normal 4 2 2 4 2 2 2 2 2 2 2 2 2" xfId="49066" xr:uid="{00000000-0005-0000-0000-000087310000}"/>
    <cellStyle name="Normal 4 2 2 4 2 2 2 2 2 2 2 3" xfId="36799" xr:uid="{00000000-0005-0000-0000-000088310000}"/>
    <cellStyle name="Normal 4 2 2 4 2 2 2 2 2 2 3" xfId="12264" xr:uid="{00000000-0005-0000-0000-000089310000}"/>
    <cellStyle name="Normal 4 2 2 4 2 2 2 2 2 2 3 2" xfId="24531" xr:uid="{00000000-0005-0000-0000-00008A310000}"/>
    <cellStyle name="Normal 4 2 2 4 2 2 2 2 2 2 3 2 2" xfId="53155" xr:uid="{00000000-0005-0000-0000-00008B310000}"/>
    <cellStyle name="Normal 4 2 2 4 2 2 2 2 2 2 3 3" xfId="40888" xr:uid="{00000000-0005-0000-0000-00008C310000}"/>
    <cellStyle name="Normal 4 2 2 4 2 2 2 2 2 2 4" xfId="16352" xr:uid="{00000000-0005-0000-0000-00008D310000}"/>
    <cellStyle name="Normal 4 2 2 4 2 2 2 2 2 2 4 2" xfId="44976" xr:uid="{00000000-0005-0000-0000-00008E310000}"/>
    <cellStyle name="Normal 4 2 2 4 2 2 2 2 2 2 5" xfId="28619" xr:uid="{00000000-0005-0000-0000-00008F310000}"/>
    <cellStyle name="Normal 4 2 2 4 2 2 2 2 2 2 5 2" xfId="57243" xr:uid="{00000000-0005-0000-0000-000090310000}"/>
    <cellStyle name="Normal 4 2 2 4 2 2 2 2 2 2 6" xfId="32709" xr:uid="{00000000-0005-0000-0000-000091310000}"/>
    <cellStyle name="Normal 4 2 2 4 2 2 2 2 2 3" xfId="6131" xr:uid="{00000000-0005-0000-0000-000092310000}"/>
    <cellStyle name="Normal 4 2 2 4 2 2 2 2 2 3 2" xfId="18398" xr:uid="{00000000-0005-0000-0000-000093310000}"/>
    <cellStyle name="Normal 4 2 2 4 2 2 2 2 2 3 2 2" xfId="47022" xr:uid="{00000000-0005-0000-0000-000094310000}"/>
    <cellStyle name="Normal 4 2 2 4 2 2 2 2 2 3 3" xfId="34755" xr:uid="{00000000-0005-0000-0000-000095310000}"/>
    <cellStyle name="Normal 4 2 2 4 2 2 2 2 2 4" xfId="10220" xr:uid="{00000000-0005-0000-0000-000096310000}"/>
    <cellStyle name="Normal 4 2 2 4 2 2 2 2 2 4 2" xfId="22487" xr:uid="{00000000-0005-0000-0000-000097310000}"/>
    <cellStyle name="Normal 4 2 2 4 2 2 2 2 2 4 2 2" xfId="51111" xr:uid="{00000000-0005-0000-0000-000098310000}"/>
    <cellStyle name="Normal 4 2 2 4 2 2 2 2 2 4 3" xfId="38844" xr:uid="{00000000-0005-0000-0000-000099310000}"/>
    <cellStyle name="Normal 4 2 2 4 2 2 2 2 2 5" xfId="14308" xr:uid="{00000000-0005-0000-0000-00009A310000}"/>
    <cellStyle name="Normal 4 2 2 4 2 2 2 2 2 5 2" xfId="42932" xr:uid="{00000000-0005-0000-0000-00009B310000}"/>
    <cellStyle name="Normal 4 2 2 4 2 2 2 2 2 6" xfId="26575" xr:uid="{00000000-0005-0000-0000-00009C310000}"/>
    <cellStyle name="Normal 4 2 2 4 2 2 2 2 2 6 2" xfId="55199" xr:uid="{00000000-0005-0000-0000-00009D310000}"/>
    <cellStyle name="Normal 4 2 2 4 2 2 2 2 2 7" xfId="30665" xr:uid="{00000000-0005-0000-0000-00009E310000}"/>
    <cellStyle name="Normal 4 2 2 4 2 2 2 2 3" xfId="3062" xr:uid="{00000000-0005-0000-0000-00009F310000}"/>
    <cellStyle name="Normal 4 2 2 4 2 2 2 2 3 2" xfId="7153" xr:uid="{00000000-0005-0000-0000-0000A0310000}"/>
    <cellStyle name="Normal 4 2 2 4 2 2 2 2 3 2 2" xfId="19420" xr:uid="{00000000-0005-0000-0000-0000A1310000}"/>
    <cellStyle name="Normal 4 2 2 4 2 2 2 2 3 2 2 2" xfId="48044" xr:uid="{00000000-0005-0000-0000-0000A2310000}"/>
    <cellStyle name="Normal 4 2 2 4 2 2 2 2 3 2 3" xfId="35777" xr:uid="{00000000-0005-0000-0000-0000A3310000}"/>
    <cellStyle name="Normal 4 2 2 4 2 2 2 2 3 3" xfId="11242" xr:uid="{00000000-0005-0000-0000-0000A4310000}"/>
    <cellStyle name="Normal 4 2 2 4 2 2 2 2 3 3 2" xfId="23509" xr:uid="{00000000-0005-0000-0000-0000A5310000}"/>
    <cellStyle name="Normal 4 2 2 4 2 2 2 2 3 3 2 2" xfId="52133" xr:uid="{00000000-0005-0000-0000-0000A6310000}"/>
    <cellStyle name="Normal 4 2 2 4 2 2 2 2 3 3 3" xfId="39866" xr:uid="{00000000-0005-0000-0000-0000A7310000}"/>
    <cellStyle name="Normal 4 2 2 4 2 2 2 2 3 4" xfId="15330" xr:uid="{00000000-0005-0000-0000-0000A8310000}"/>
    <cellStyle name="Normal 4 2 2 4 2 2 2 2 3 4 2" xfId="43954" xr:uid="{00000000-0005-0000-0000-0000A9310000}"/>
    <cellStyle name="Normal 4 2 2 4 2 2 2 2 3 5" xfId="27597" xr:uid="{00000000-0005-0000-0000-0000AA310000}"/>
    <cellStyle name="Normal 4 2 2 4 2 2 2 2 3 5 2" xfId="56221" xr:uid="{00000000-0005-0000-0000-0000AB310000}"/>
    <cellStyle name="Normal 4 2 2 4 2 2 2 2 3 6" xfId="31687" xr:uid="{00000000-0005-0000-0000-0000AC310000}"/>
    <cellStyle name="Normal 4 2 2 4 2 2 2 2 4" xfId="5109" xr:uid="{00000000-0005-0000-0000-0000AD310000}"/>
    <cellStyle name="Normal 4 2 2 4 2 2 2 2 4 2" xfId="17376" xr:uid="{00000000-0005-0000-0000-0000AE310000}"/>
    <cellStyle name="Normal 4 2 2 4 2 2 2 2 4 2 2" xfId="46000" xr:uid="{00000000-0005-0000-0000-0000AF310000}"/>
    <cellStyle name="Normal 4 2 2 4 2 2 2 2 4 3" xfId="33733" xr:uid="{00000000-0005-0000-0000-0000B0310000}"/>
    <cellStyle name="Normal 4 2 2 4 2 2 2 2 5" xfId="9198" xr:uid="{00000000-0005-0000-0000-0000B1310000}"/>
    <cellStyle name="Normal 4 2 2 4 2 2 2 2 5 2" xfId="21465" xr:uid="{00000000-0005-0000-0000-0000B2310000}"/>
    <cellStyle name="Normal 4 2 2 4 2 2 2 2 5 2 2" xfId="50089" xr:uid="{00000000-0005-0000-0000-0000B3310000}"/>
    <cellStyle name="Normal 4 2 2 4 2 2 2 2 5 3" xfId="37822" xr:uid="{00000000-0005-0000-0000-0000B4310000}"/>
    <cellStyle name="Normal 4 2 2 4 2 2 2 2 6" xfId="13286" xr:uid="{00000000-0005-0000-0000-0000B5310000}"/>
    <cellStyle name="Normal 4 2 2 4 2 2 2 2 6 2" xfId="41910" xr:uid="{00000000-0005-0000-0000-0000B6310000}"/>
    <cellStyle name="Normal 4 2 2 4 2 2 2 2 7" xfId="25553" xr:uid="{00000000-0005-0000-0000-0000B7310000}"/>
    <cellStyle name="Normal 4 2 2 4 2 2 2 2 7 2" xfId="54177" xr:uid="{00000000-0005-0000-0000-0000B8310000}"/>
    <cellStyle name="Normal 4 2 2 4 2 2 2 2 8" xfId="29643" xr:uid="{00000000-0005-0000-0000-0000B9310000}"/>
    <cellStyle name="Normal 4 2 2 4 2 2 2 3" xfId="1529" xr:uid="{00000000-0005-0000-0000-0000BA310000}"/>
    <cellStyle name="Normal 4 2 2 4 2 2 2 3 2" xfId="3573" xr:uid="{00000000-0005-0000-0000-0000BB310000}"/>
    <cellStyle name="Normal 4 2 2 4 2 2 2 3 2 2" xfId="7664" xr:uid="{00000000-0005-0000-0000-0000BC310000}"/>
    <cellStyle name="Normal 4 2 2 4 2 2 2 3 2 2 2" xfId="19931" xr:uid="{00000000-0005-0000-0000-0000BD310000}"/>
    <cellStyle name="Normal 4 2 2 4 2 2 2 3 2 2 2 2" xfId="48555" xr:uid="{00000000-0005-0000-0000-0000BE310000}"/>
    <cellStyle name="Normal 4 2 2 4 2 2 2 3 2 2 3" xfId="36288" xr:uid="{00000000-0005-0000-0000-0000BF310000}"/>
    <cellStyle name="Normal 4 2 2 4 2 2 2 3 2 3" xfId="11753" xr:uid="{00000000-0005-0000-0000-0000C0310000}"/>
    <cellStyle name="Normal 4 2 2 4 2 2 2 3 2 3 2" xfId="24020" xr:uid="{00000000-0005-0000-0000-0000C1310000}"/>
    <cellStyle name="Normal 4 2 2 4 2 2 2 3 2 3 2 2" xfId="52644" xr:uid="{00000000-0005-0000-0000-0000C2310000}"/>
    <cellStyle name="Normal 4 2 2 4 2 2 2 3 2 3 3" xfId="40377" xr:uid="{00000000-0005-0000-0000-0000C3310000}"/>
    <cellStyle name="Normal 4 2 2 4 2 2 2 3 2 4" xfId="15841" xr:uid="{00000000-0005-0000-0000-0000C4310000}"/>
    <cellStyle name="Normal 4 2 2 4 2 2 2 3 2 4 2" xfId="44465" xr:uid="{00000000-0005-0000-0000-0000C5310000}"/>
    <cellStyle name="Normal 4 2 2 4 2 2 2 3 2 5" xfId="28108" xr:uid="{00000000-0005-0000-0000-0000C6310000}"/>
    <cellStyle name="Normal 4 2 2 4 2 2 2 3 2 5 2" xfId="56732" xr:uid="{00000000-0005-0000-0000-0000C7310000}"/>
    <cellStyle name="Normal 4 2 2 4 2 2 2 3 2 6" xfId="32198" xr:uid="{00000000-0005-0000-0000-0000C8310000}"/>
    <cellStyle name="Normal 4 2 2 4 2 2 2 3 3" xfId="5620" xr:uid="{00000000-0005-0000-0000-0000C9310000}"/>
    <cellStyle name="Normal 4 2 2 4 2 2 2 3 3 2" xfId="17887" xr:uid="{00000000-0005-0000-0000-0000CA310000}"/>
    <cellStyle name="Normal 4 2 2 4 2 2 2 3 3 2 2" xfId="46511" xr:uid="{00000000-0005-0000-0000-0000CB310000}"/>
    <cellStyle name="Normal 4 2 2 4 2 2 2 3 3 3" xfId="34244" xr:uid="{00000000-0005-0000-0000-0000CC310000}"/>
    <cellStyle name="Normal 4 2 2 4 2 2 2 3 4" xfId="9709" xr:uid="{00000000-0005-0000-0000-0000CD310000}"/>
    <cellStyle name="Normal 4 2 2 4 2 2 2 3 4 2" xfId="21976" xr:uid="{00000000-0005-0000-0000-0000CE310000}"/>
    <cellStyle name="Normal 4 2 2 4 2 2 2 3 4 2 2" xfId="50600" xr:uid="{00000000-0005-0000-0000-0000CF310000}"/>
    <cellStyle name="Normal 4 2 2 4 2 2 2 3 4 3" xfId="38333" xr:uid="{00000000-0005-0000-0000-0000D0310000}"/>
    <cellStyle name="Normal 4 2 2 4 2 2 2 3 5" xfId="13797" xr:uid="{00000000-0005-0000-0000-0000D1310000}"/>
    <cellStyle name="Normal 4 2 2 4 2 2 2 3 5 2" xfId="42421" xr:uid="{00000000-0005-0000-0000-0000D2310000}"/>
    <cellStyle name="Normal 4 2 2 4 2 2 2 3 6" xfId="26064" xr:uid="{00000000-0005-0000-0000-0000D3310000}"/>
    <cellStyle name="Normal 4 2 2 4 2 2 2 3 6 2" xfId="54688" xr:uid="{00000000-0005-0000-0000-0000D4310000}"/>
    <cellStyle name="Normal 4 2 2 4 2 2 2 3 7" xfId="30154" xr:uid="{00000000-0005-0000-0000-0000D5310000}"/>
    <cellStyle name="Normal 4 2 2 4 2 2 2 4" xfId="2551" xr:uid="{00000000-0005-0000-0000-0000D6310000}"/>
    <cellStyle name="Normal 4 2 2 4 2 2 2 4 2" xfId="6642" xr:uid="{00000000-0005-0000-0000-0000D7310000}"/>
    <cellStyle name="Normal 4 2 2 4 2 2 2 4 2 2" xfId="18909" xr:uid="{00000000-0005-0000-0000-0000D8310000}"/>
    <cellStyle name="Normal 4 2 2 4 2 2 2 4 2 2 2" xfId="47533" xr:uid="{00000000-0005-0000-0000-0000D9310000}"/>
    <cellStyle name="Normal 4 2 2 4 2 2 2 4 2 3" xfId="35266" xr:uid="{00000000-0005-0000-0000-0000DA310000}"/>
    <cellStyle name="Normal 4 2 2 4 2 2 2 4 3" xfId="10731" xr:uid="{00000000-0005-0000-0000-0000DB310000}"/>
    <cellStyle name="Normal 4 2 2 4 2 2 2 4 3 2" xfId="22998" xr:uid="{00000000-0005-0000-0000-0000DC310000}"/>
    <cellStyle name="Normal 4 2 2 4 2 2 2 4 3 2 2" xfId="51622" xr:uid="{00000000-0005-0000-0000-0000DD310000}"/>
    <cellStyle name="Normal 4 2 2 4 2 2 2 4 3 3" xfId="39355" xr:uid="{00000000-0005-0000-0000-0000DE310000}"/>
    <cellStyle name="Normal 4 2 2 4 2 2 2 4 4" xfId="14819" xr:uid="{00000000-0005-0000-0000-0000DF310000}"/>
    <cellStyle name="Normal 4 2 2 4 2 2 2 4 4 2" xfId="43443" xr:uid="{00000000-0005-0000-0000-0000E0310000}"/>
    <cellStyle name="Normal 4 2 2 4 2 2 2 4 5" xfId="27086" xr:uid="{00000000-0005-0000-0000-0000E1310000}"/>
    <cellStyle name="Normal 4 2 2 4 2 2 2 4 5 2" xfId="55710" xr:uid="{00000000-0005-0000-0000-0000E2310000}"/>
    <cellStyle name="Normal 4 2 2 4 2 2 2 4 6" xfId="31176" xr:uid="{00000000-0005-0000-0000-0000E3310000}"/>
    <cellStyle name="Normal 4 2 2 4 2 2 2 5" xfId="4598" xr:uid="{00000000-0005-0000-0000-0000E4310000}"/>
    <cellStyle name="Normal 4 2 2 4 2 2 2 5 2" xfId="16865" xr:uid="{00000000-0005-0000-0000-0000E5310000}"/>
    <cellStyle name="Normal 4 2 2 4 2 2 2 5 2 2" xfId="45489" xr:uid="{00000000-0005-0000-0000-0000E6310000}"/>
    <cellStyle name="Normal 4 2 2 4 2 2 2 5 3" xfId="33222" xr:uid="{00000000-0005-0000-0000-0000E7310000}"/>
    <cellStyle name="Normal 4 2 2 4 2 2 2 6" xfId="8687" xr:uid="{00000000-0005-0000-0000-0000E8310000}"/>
    <cellStyle name="Normal 4 2 2 4 2 2 2 6 2" xfId="20954" xr:uid="{00000000-0005-0000-0000-0000E9310000}"/>
    <cellStyle name="Normal 4 2 2 4 2 2 2 6 2 2" xfId="49578" xr:uid="{00000000-0005-0000-0000-0000EA310000}"/>
    <cellStyle name="Normal 4 2 2 4 2 2 2 6 3" xfId="37311" xr:uid="{00000000-0005-0000-0000-0000EB310000}"/>
    <cellStyle name="Normal 4 2 2 4 2 2 2 7" xfId="12775" xr:uid="{00000000-0005-0000-0000-0000EC310000}"/>
    <cellStyle name="Normal 4 2 2 4 2 2 2 7 2" xfId="41399" xr:uid="{00000000-0005-0000-0000-0000ED310000}"/>
    <cellStyle name="Normal 4 2 2 4 2 2 2 8" xfId="25042" xr:uid="{00000000-0005-0000-0000-0000EE310000}"/>
    <cellStyle name="Normal 4 2 2 4 2 2 2 8 2" xfId="53666" xr:uid="{00000000-0005-0000-0000-0000EF310000}"/>
    <cellStyle name="Normal 4 2 2 4 2 2 2 9" xfId="29132" xr:uid="{00000000-0005-0000-0000-0000F0310000}"/>
    <cellStyle name="Normal 4 2 2 4 2 2 3" xfId="762" xr:uid="{00000000-0005-0000-0000-0000F1310000}"/>
    <cellStyle name="Normal 4 2 2 4 2 2 3 2" xfId="1784" xr:uid="{00000000-0005-0000-0000-0000F2310000}"/>
    <cellStyle name="Normal 4 2 2 4 2 2 3 2 2" xfId="3828" xr:uid="{00000000-0005-0000-0000-0000F3310000}"/>
    <cellStyle name="Normal 4 2 2 4 2 2 3 2 2 2" xfId="7919" xr:uid="{00000000-0005-0000-0000-0000F4310000}"/>
    <cellStyle name="Normal 4 2 2 4 2 2 3 2 2 2 2" xfId="20186" xr:uid="{00000000-0005-0000-0000-0000F5310000}"/>
    <cellStyle name="Normal 4 2 2 4 2 2 3 2 2 2 2 2" xfId="48810" xr:uid="{00000000-0005-0000-0000-0000F6310000}"/>
    <cellStyle name="Normal 4 2 2 4 2 2 3 2 2 2 3" xfId="36543" xr:uid="{00000000-0005-0000-0000-0000F7310000}"/>
    <cellStyle name="Normal 4 2 2 4 2 2 3 2 2 3" xfId="12008" xr:uid="{00000000-0005-0000-0000-0000F8310000}"/>
    <cellStyle name="Normal 4 2 2 4 2 2 3 2 2 3 2" xfId="24275" xr:uid="{00000000-0005-0000-0000-0000F9310000}"/>
    <cellStyle name="Normal 4 2 2 4 2 2 3 2 2 3 2 2" xfId="52899" xr:uid="{00000000-0005-0000-0000-0000FA310000}"/>
    <cellStyle name="Normal 4 2 2 4 2 2 3 2 2 3 3" xfId="40632" xr:uid="{00000000-0005-0000-0000-0000FB310000}"/>
    <cellStyle name="Normal 4 2 2 4 2 2 3 2 2 4" xfId="16096" xr:uid="{00000000-0005-0000-0000-0000FC310000}"/>
    <cellStyle name="Normal 4 2 2 4 2 2 3 2 2 4 2" xfId="44720" xr:uid="{00000000-0005-0000-0000-0000FD310000}"/>
    <cellStyle name="Normal 4 2 2 4 2 2 3 2 2 5" xfId="28363" xr:uid="{00000000-0005-0000-0000-0000FE310000}"/>
    <cellStyle name="Normal 4 2 2 4 2 2 3 2 2 5 2" xfId="56987" xr:uid="{00000000-0005-0000-0000-0000FF310000}"/>
    <cellStyle name="Normal 4 2 2 4 2 2 3 2 2 6" xfId="32453" xr:uid="{00000000-0005-0000-0000-000000320000}"/>
    <cellStyle name="Normal 4 2 2 4 2 2 3 2 3" xfId="5875" xr:uid="{00000000-0005-0000-0000-000001320000}"/>
    <cellStyle name="Normal 4 2 2 4 2 2 3 2 3 2" xfId="18142" xr:uid="{00000000-0005-0000-0000-000002320000}"/>
    <cellStyle name="Normal 4 2 2 4 2 2 3 2 3 2 2" xfId="46766" xr:uid="{00000000-0005-0000-0000-000003320000}"/>
    <cellStyle name="Normal 4 2 2 4 2 2 3 2 3 3" xfId="34499" xr:uid="{00000000-0005-0000-0000-000004320000}"/>
    <cellStyle name="Normal 4 2 2 4 2 2 3 2 4" xfId="9964" xr:uid="{00000000-0005-0000-0000-000005320000}"/>
    <cellStyle name="Normal 4 2 2 4 2 2 3 2 4 2" xfId="22231" xr:uid="{00000000-0005-0000-0000-000006320000}"/>
    <cellStyle name="Normal 4 2 2 4 2 2 3 2 4 2 2" xfId="50855" xr:uid="{00000000-0005-0000-0000-000007320000}"/>
    <cellStyle name="Normal 4 2 2 4 2 2 3 2 4 3" xfId="38588" xr:uid="{00000000-0005-0000-0000-000008320000}"/>
    <cellStyle name="Normal 4 2 2 4 2 2 3 2 5" xfId="14052" xr:uid="{00000000-0005-0000-0000-000009320000}"/>
    <cellStyle name="Normal 4 2 2 4 2 2 3 2 5 2" xfId="42676" xr:uid="{00000000-0005-0000-0000-00000A320000}"/>
    <cellStyle name="Normal 4 2 2 4 2 2 3 2 6" xfId="26319" xr:uid="{00000000-0005-0000-0000-00000B320000}"/>
    <cellStyle name="Normal 4 2 2 4 2 2 3 2 6 2" xfId="54943" xr:uid="{00000000-0005-0000-0000-00000C320000}"/>
    <cellStyle name="Normal 4 2 2 4 2 2 3 2 7" xfId="30409" xr:uid="{00000000-0005-0000-0000-00000D320000}"/>
    <cellStyle name="Normal 4 2 2 4 2 2 3 3" xfId="2806" xr:uid="{00000000-0005-0000-0000-00000E320000}"/>
    <cellStyle name="Normal 4 2 2 4 2 2 3 3 2" xfId="6897" xr:uid="{00000000-0005-0000-0000-00000F320000}"/>
    <cellStyle name="Normal 4 2 2 4 2 2 3 3 2 2" xfId="19164" xr:uid="{00000000-0005-0000-0000-000010320000}"/>
    <cellStyle name="Normal 4 2 2 4 2 2 3 3 2 2 2" xfId="47788" xr:uid="{00000000-0005-0000-0000-000011320000}"/>
    <cellStyle name="Normal 4 2 2 4 2 2 3 3 2 3" xfId="35521" xr:uid="{00000000-0005-0000-0000-000012320000}"/>
    <cellStyle name="Normal 4 2 2 4 2 2 3 3 3" xfId="10986" xr:uid="{00000000-0005-0000-0000-000013320000}"/>
    <cellStyle name="Normal 4 2 2 4 2 2 3 3 3 2" xfId="23253" xr:uid="{00000000-0005-0000-0000-000014320000}"/>
    <cellStyle name="Normal 4 2 2 4 2 2 3 3 3 2 2" xfId="51877" xr:uid="{00000000-0005-0000-0000-000015320000}"/>
    <cellStyle name="Normal 4 2 2 4 2 2 3 3 3 3" xfId="39610" xr:uid="{00000000-0005-0000-0000-000016320000}"/>
    <cellStyle name="Normal 4 2 2 4 2 2 3 3 4" xfId="15074" xr:uid="{00000000-0005-0000-0000-000017320000}"/>
    <cellStyle name="Normal 4 2 2 4 2 2 3 3 4 2" xfId="43698" xr:uid="{00000000-0005-0000-0000-000018320000}"/>
    <cellStyle name="Normal 4 2 2 4 2 2 3 3 5" xfId="27341" xr:uid="{00000000-0005-0000-0000-000019320000}"/>
    <cellStyle name="Normal 4 2 2 4 2 2 3 3 5 2" xfId="55965" xr:uid="{00000000-0005-0000-0000-00001A320000}"/>
    <cellStyle name="Normal 4 2 2 4 2 2 3 3 6" xfId="31431" xr:uid="{00000000-0005-0000-0000-00001B320000}"/>
    <cellStyle name="Normal 4 2 2 4 2 2 3 4" xfId="4853" xr:uid="{00000000-0005-0000-0000-00001C320000}"/>
    <cellStyle name="Normal 4 2 2 4 2 2 3 4 2" xfId="17120" xr:uid="{00000000-0005-0000-0000-00001D320000}"/>
    <cellStyle name="Normal 4 2 2 4 2 2 3 4 2 2" xfId="45744" xr:uid="{00000000-0005-0000-0000-00001E320000}"/>
    <cellStyle name="Normal 4 2 2 4 2 2 3 4 3" xfId="33477" xr:uid="{00000000-0005-0000-0000-00001F320000}"/>
    <cellStyle name="Normal 4 2 2 4 2 2 3 5" xfId="8942" xr:uid="{00000000-0005-0000-0000-000020320000}"/>
    <cellStyle name="Normal 4 2 2 4 2 2 3 5 2" xfId="21209" xr:uid="{00000000-0005-0000-0000-000021320000}"/>
    <cellStyle name="Normal 4 2 2 4 2 2 3 5 2 2" xfId="49833" xr:uid="{00000000-0005-0000-0000-000022320000}"/>
    <cellStyle name="Normal 4 2 2 4 2 2 3 5 3" xfId="37566" xr:uid="{00000000-0005-0000-0000-000023320000}"/>
    <cellStyle name="Normal 4 2 2 4 2 2 3 6" xfId="13030" xr:uid="{00000000-0005-0000-0000-000024320000}"/>
    <cellStyle name="Normal 4 2 2 4 2 2 3 6 2" xfId="41654" xr:uid="{00000000-0005-0000-0000-000025320000}"/>
    <cellStyle name="Normal 4 2 2 4 2 2 3 7" xfId="25297" xr:uid="{00000000-0005-0000-0000-000026320000}"/>
    <cellStyle name="Normal 4 2 2 4 2 2 3 7 2" xfId="53921" xr:uid="{00000000-0005-0000-0000-000027320000}"/>
    <cellStyle name="Normal 4 2 2 4 2 2 3 8" xfId="29387" xr:uid="{00000000-0005-0000-0000-000028320000}"/>
    <cellStyle name="Normal 4 2 2 4 2 2 4" xfId="1273" xr:uid="{00000000-0005-0000-0000-000029320000}"/>
    <cellStyle name="Normal 4 2 2 4 2 2 4 2" xfId="3317" xr:uid="{00000000-0005-0000-0000-00002A320000}"/>
    <cellStyle name="Normal 4 2 2 4 2 2 4 2 2" xfId="7408" xr:uid="{00000000-0005-0000-0000-00002B320000}"/>
    <cellStyle name="Normal 4 2 2 4 2 2 4 2 2 2" xfId="19675" xr:uid="{00000000-0005-0000-0000-00002C320000}"/>
    <cellStyle name="Normal 4 2 2 4 2 2 4 2 2 2 2" xfId="48299" xr:uid="{00000000-0005-0000-0000-00002D320000}"/>
    <cellStyle name="Normal 4 2 2 4 2 2 4 2 2 3" xfId="36032" xr:uid="{00000000-0005-0000-0000-00002E320000}"/>
    <cellStyle name="Normal 4 2 2 4 2 2 4 2 3" xfId="11497" xr:uid="{00000000-0005-0000-0000-00002F320000}"/>
    <cellStyle name="Normal 4 2 2 4 2 2 4 2 3 2" xfId="23764" xr:uid="{00000000-0005-0000-0000-000030320000}"/>
    <cellStyle name="Normal 4 2 2 4 2 2 4 2 3 2 2" xfId="52388" xr:uid="{00000000-0005-0000-0000-000031320000}"/>
    <cellStyle name="Normal 4 2 2 4 2 2 4 2 3 3" xfId="40121" xr:uid="{00000000-0005-0000-0000-000032320000}"/>
    <cellStyle name="Normal 4 2 2 4 2 2 4 2 4" xfId="15585" xr:uid="{00000000-0005-0000-0000-000033320000}"/>
    <cellStyle name="Normal 4 2 2 4 2 2 4 2 4 2" xfId="44209" xr:uid="{00000000-0005-0000-0000-000034320000}"/>
    <cellStyle name="Normal 4 2 2 4 2 2 4 2 5" xfId="27852" xr:uid="{00000000-0005-0000-0000-000035320000}"/>
    <cellStyle name="Normal 4 2 2 4 2 2 4 2 5 2" xfId="56476" xr:uid="{00000000-0005-0000-0000-000036320000}"/>
    <cellStyle name="Normal 4 2 2 4 2 2 4 2 6" xfId="31942" xr:uid="{00000000-0005-0000-0000-000037320000}"/>
    <cellStyle name="Normal 4 2 2 4 2 2 4 3" xfId="5364" xr:uid="{00000000-0005-0000-0000-000038320000}"/>
    <cellStyle name="Normal 4 2 2 4 2 2 4 3 2" xfId="17631" xr:uid="{00000000-0005-0000-0000-000039320000}"/>
    <cellStyle name="Normal 4 2 2 4 2 2 4 3 2 2" xfId="46255" xr:uid="{00000000-0005-0000-0000-00003A320000}"/>
    <cellStyle name="Normal 4 2 2 4 2 2 4 3 3" xfId="33988" xr:uid="{00000000-0005-0000-0000-00003B320000}"/>
    <cellStyle name="Normal 4 2 2 4 2 2 4 4" xfId="9453" xr:uid="{00000000-0005-0000-0000-00003C320000}"/>
    <cellStyle name="Normal 4 2 2 4 2 2 4 4 2" xfId="21720" xr:uid="{00000000-0005-0000-0000-00003D320000}"/>
    <cellStyle name="Normal 4 2 2 4 2 2 4 4 2 2" xfId="50344" xr:uid="{00000000-0005-0000-0000-00003E320000}"/>
    <cellStyle name="Normal 4 2 2 4 2 2 4 4 3" xfId="38077" xr:uid="{00000000-0005-0000-0000-00003F320000}"/>
    <cellStyle name="Normal 4 2 2 4 2 2 4 5" xfId="13541" xr:uid="{00000000-0005-0000-0000-000040320000}"/>
    <cellStyle name="Normal 4 2 2 4 2 2 4 5 2" xfId="42165" xr:uid="{00000000-0005-0000-0000-000041320000}"/>
    <cellStyle name="Normal 4 2 2 4 2 2 4 6" xfId="25808" xr:uid="{00000000-0005-0000-0000-000042320000}"/>
    <cellStyle name="Normal 4 2 2 4 2 2 4 6 2" xfId="54432" xr:uid="{00000000-0005-0000-0000-000043320000}"/>
    <cellStyle name="Normal 4 2 2 4 2 2 4 7" xfId="29898" xr:uid="{00000000-0005-0000-0000-000044320000}"/>
    <cellStyle name="Normal 4 2 2 4 2 2 5" xfId="2295" xr:uid="{00000000-0005-0000-0000-000045320000}"/>
    <cellStyle name="Normal 4 2 2 4 2 2 5 2" xfId="6386" xr:uid="{00000000-0005-0000-0000-000046320000}"/>
    <cellStyle name="Normal 4 2 2 4 2 2 5 2 2" xfId="18653" xr:uid="{00000000-0005-0000-0000-000047320000}"/>
    <cellStyle name="Normal 4 2 2 4 2 2 5 2 2 2" xfId="47277" xr:uid="{00000000-0005-0000-0000-000048320000}"/>
    <cellStyle name="Normal 4 2 2 4 2 2 5 2 3" xfId="35010" xr:uid="{00000000-0005-0000-0000-000049320000}"/>
    <cellStyle name="Normal 4 2 2 4 2 2 5 3" xfId="10475" xr:uid="{00000000-0005-0000-0000-00004A320000}"/>
    <cellStyle name="Normal 4 2 2 4 2 2 5 3 2" xfId="22742" xr:uid="{00000000-0005-0000-0000-00004B320000}"/>
    <cellStyle name="Normal 4 2 2 4 2 2 5 3 2 2" xfId="51366" xr:uid="{00000000-0005-0000-0000-00004C320000}"/>
    <cellStyle name="Normal 4 2 2 4 2 2 5 3 3" xfId="39099" xr:uid="{00000000-0005-0000-0000-00004D320000}"/>
    <cellStyle name="Normal 4 2 2 4 2 2 5 4" xfId="14563" xr:uid="{00000000-0005-0000-0000-00004E320000}"/>
    <cellStyle name="Normal 4 2 2 4 2 2 5 4 2" xfId="43187" xr:uid="{00000000-0005-0000-0000-00004F320000}"/>
    <cellStyle name="Normal 4 2 2 4 2 2 5 5" xfId="26830" xr:uid="{00000000-0005-0000-0000-000050320000}"/>
    <cellStyle name="Normal 4 2 2 4 2 2 5 5 2" xfId="55454" xr:uid="{00000000-0005-0000-0000-000051320000}"/>
    <cellStyle name="Normal 4 2 2 4 2 2 5 6" xfId="30920" xr:uid="{00000000-0005-0000-0000-000052320000}"/>
    <cellStyle name="Normal 4 2 2 4 2 2 6" xfId="4342" xr:uid="{00000000-0005-0000-0000-000053320000}"/>
    <cellStyle name="Normal 4 2 2 4 2 2 6 2" xfId="16609" xr:uid="{00000000-0005-0000-0000-000054320000}"/>
    <cellStyle name="Normal 4 2 2 4 2 2 6 2 2" xfId="45233" xr:uid="{00000000-0005-0000-0000-000055320000}"/>
    <cellStyle name="Normal 4 2 2 4 2 2 6 3" xfId="32966" xr:uid="{00000000-0005-0000-0000-000056320000}"/>
    <cellStyle name="Normal 4 2 2 4 2 2 7" xfId="8431" xr:uid="{00000000-0005-0000-0000-000057320000}"/>
    <cellStyle name="Normal 4 2 2 4 2 2 7 2" xfId="20698" xr:uid="{00000000-0005-0000-0000-000058320000}"/>
    <cellStyle name="Normal 4 2 2 4 2 2 7 2 2" xfId="49322" xr:uid="{00000000-0005-0000-0000-000059320000}"/>
    <cellStyle name="Normal 4 2 2 4 2 2 7 3" xfId="37055" xr:uid="{00000000-0005-0000-0000-00005A320000}"/>
    <cellStyle name="Normal 4 2 2 4 2 2 8" xfId="12519" xr:uid="{00000000-0005-0000-0000-00005B320000}"/>
    <cellStyle name="Normal 4 2 2 4 2 2 8 2" xfId="41143" xr:uid="{00000000-0005-0000-0000-00005C320000}"/>
    <cellStyle name="Normal 4 2 2 4 2 2 9" xfId="24786" xr:uid="{00000000-0005-0000-0000-00005D320000}"/>
    <cellStyle name="Normal 4 2 2 4 2 2 9 2" xfId="53410" xr:uid="{00000000-0005-0000-0000-00005E320000}"/>
    <cellStyle name="Normal 4 2 2 4 2 3" xfId="377" xr:uid="{00000000-0005-0000-0000-00005F320000}"/>
    <cellStyle name="Normal 4 2 2 4 2 3 2" xfId="890" xr:uid="{00000000-0005-0000-0000-000060320000}"/>
    <cellStyle name="Normal 4 2 2 4 2 3 2 2" xfId="1912" xr:uid="{00000000-0005-0000-0000-000061320000}"/>
    <cellStyle name="Normal 4 2 2 4 2 3 2 2 2" xfId="3956" xr:uid="{00000000-0005-0000-0000-000062320000}"/>
    <cellStyle name="Normal 4 2 2 4 2 3 2 2 2 2" xfId="8047" xr:uid="{00000000-0005-0000-0000-000063320000}"/>
    <cellStyle name="Normal 4 2 2 4 2 3 2 2 2 2 2" xfId="20314" xr:uid="{00000000-0005-0000-0000-000064320000}"/>
    <cellStyle name="Normal 4 2 2 4 2 3 2 2 2 2 2 2" xfId="48938" xr:uid="{00000000-0005-0000-0000-000065320000}"/>
    <cellStyle name="Normal 4 2 2 4 2 3 2 2 2 2 3" xfId="36671" xr:uid="{00000000-0005-0000-0000-000066320000}"/>
    <cellStyle name="Normal 4 2 2 4 2 3 2 2 2 3" xfId="12136" xr:uid="{00000000-0005-0000-0000-000067320000}"/>
    <cellStyle name="Normal 4 2 2 4 2 3 2 2 2 3 2" xfId="24403" xr:uid="{00000000-0005-0000-0000-000068320000}"/>
    <cellStyle name="Normal 4 2 2 4 2 3 2 2 2 3 2 2" xfId="53027" xr:uid="{00000000-0005-0000-0000-000069320000}"/>
    <cellStyle name="Normal 4 2 2 4 2 3 2 2 2 3 3" xfId="40760" xr:uid="{00000000-0005-0000-0000-00006A320000}"/>
    <cellStyle name="Normal 4 2 2 4 2 3 2 2 2 4" xfId="16224" xr:uid="{00000000-0005-0000-0000-00006B320000}"/>
    <cellStyle name="Normal 4 2 2 4 2 3 2 2 2 4 2" xfId="44848" xr:uid="{00000000-0005-0000-0000-00006C320000}"/>
    <cellStyle name="Normal 4 2 2 4 2 3 2 2 2 5" xfId="28491" xr:uid="{00000000-0005-0000-0000-00006D320000}"/>
    <cellStyle name="Normal 4 2 2 4 2 3 2 2 2 5 2" xfId="57115" xr:uid="{00000000-0005-0000-0000-00006E320000}"/>
    <cellStyle name="Normal 4 2 2 4 2 3 2 2 2 6" xfId="32581" xr:uid="{00000000-0005-0000-0000-00006F320000}"/>
    <cellStyle name="Normal 4 2 2 4 2 3 2 2 3" xfId="6003" xr:uid="{00000000-0005-0000-0000-000070320000}"/>
    <cellStyle name="Normal 4 2 2 4 2 3 2 2 3 2" xfId="18270" xr:uid="{00000000-0005-0000-0000-000071320000}"/>
    <cellStyle name="Normal 4 2 2 4 2 3 2 2 3 2 2" xfId="46894" xr:uid="{00000000-0005-0000-0000-000072320000}"/>
    <cellStyle name="Normal 4 2 2 4 2 3 2 2 3 3" xfId="34627" xr:uid="{00000000-0005-0000-0000-000073320000}"/>
    <cellStyle name="Normal 4 2 2 4 2 3 2 2 4" xfId="10092" xr:uid="{00000000-0005-0000-0000-000074320000}"/>
    <cellStyle name="Normal 4 2 2 4 2 3 2 2 4 2" xfId="22359" xr:uid="{00000000-0005-0000-0000-000075320000}"/>
    <cellStyle name="Normal 4 2 2 4 2 3 2 2 4 2 2" xfId="50983" xr:uid="{00000000-0005-0000-0000-000076320000}"/>
    <cellStyle name="Normal 4 2 2 4 2 3 2 2 4 3" xfId="38716" xr:uid="{00000000-0005-0000-0000-000077320000}"/>
    <cellStyle name="Normal 4 2 2 4 2 3 2 2 5" xfId="14180" xr:uid="{00000000-0005-0000-0000-000078320000}"/>
    <cellStyle name="Normal 4 2 2 4 2 3 2 2 5 2" xfId="42804" xr:uid="{00000000-0005-0000-0000-000079320000}"/>
    <cellStyle name="Normal 4 2 2 4 2 3 2 2 6" xfId="26447" xr:uid="{00000000-0005-0000-0000-00007A320000}"/>
    <cellStyle name="Normal 4 2 2 4 2 3 2 2 6 2" xfId="55071" xr:uid="{00000000-0005-0000-0000-00007B320000}"/>
    <cellStyle name="Normal 4 2 2 4 2 3 2 2 7" xfId="30537" xr:uid="{00000000-0005-0000-0000-00007C320000}"/>
    <cellStyle name="Normal 4 2 2 4 2 3 2 3" xfId="2934" xr:uid="{00000000-0005-0000-0000-00007D320000}"/>
    <cellStyle name="Normal 4 2 2 4 2 3 2 3 2" xfId="7025" xr:uid="{00000000-0005-0000-0000-00007E320000}"/>
    <cellStyle name="Normal 4 2 2 4 2 3 2 3 2 2" xfId="19292" xr:uid="{00000000-0005-0000-0000-00007F320000}"/>
    <cellStyle name="Normal 4 2 2 4 2 3 2 3 2 2 2" xfId="47916" xr:uid="{00000000-0005-0000-0000-000080320000}"/>
    <cellStyle name="Normal 4 2 2 4 2 3 2 3 2 3" xfId="35649" xr:uid="{00000000-0005-0000-0000-000081320000}"/>
    <cellStyle name="Normal 4 2 2 4 2 3 2 3 3" xfId="11114" xr:uid="{00000000-0005-0000-0000-000082320000}"/>
    <cellStyle name="Normal 4 2 2 4 2 3 2 3 3 2" xfId="23381" xr:uid="{00000000-0005-0000-0000-000083320000}"/>
    <cellStyle name="Normal 4 2 2 4 2 3 2 3 3 2 2" xfId="52005" xr:uid="{00000000-0005-0000-0000-000084320000}"/>
    <cellStyle name="Normal 4 2 2 4 2 3 2 3 3 3" xfId="39738" xr:uid="{00000000-0005-0000-0000-000085320000}"/>
    <cellStyle name="Normal 4 2 2 4 2 3 2 3 4" xfId="15202" xr:uid="{00000000-0005-0000-0000-000086320000}"/>
    <cellStyle name="Normal 4 2 2 4 2 3 2 3 4 2" xfId="43826" xr:uid="{00000000-0005-0000-0000-000087320000}"/>
    <cellStyle name="Normal 4 2 2 4 2 3 2 3 5" xfId="27469" xr:uid="{00000000-0005-0000-0000-000088320000}"/>
    <cellStyle name="Normal 4 2 2 4 2 3 2 3 5 2" xfId="56093" xr:uid="{00000000-0005-0000-0000-000089320000}"/>
    <cellStyle name="Normal 4 2 2 4 2 3 2 3 6" xfId="31559" xr:uid="{00000000-0005-0000-0000-00008A320000}"/>
    <cellStyle name="Normal 4 2 2 4 2 3 2 4" xfId="4981" xr:uid="{00000000-0005-0000-0000-00008B320000}"/>
    <cellStyle name="Normal 4 2 2 4 2 3 2 4 2" xfId="17248" xr:uid="{00000000-0005-0000-0000-00008C320000}"/>
    <cellStyle name="Normal 4 2 2 4 2 3 2 4 2 2" xfId="45872" xr:uid="{00000000-0005-0000-0000-00008D320000}"/>
    <cellStyle name="Normal 4 2 2 4 2 3 2 4 3" xfId="33605" xr:uid="{00000000-0005-0000-0000-00008E320000}"/>
    <cellStyle name="Normal 4 2 2 4 2 3 2 5" xfId="9070" xr:uid="{00000000-0005-0000-0000-00008F320000}"/>
    <cellStyle name="Normal 4 2 2 4 2 3 2 5 2" xfId="21337" xr:uid="{00000000-0005-0000-0000-000090320000}"/>
    <cellStyle name="Normal 4 2 2 4 2 3 2 5 2 2" xfId="49961" xr:uid="{00000000-0005-0000-0000-000091320000}"/>
    <cellStyle name="Normal 4 2 2 4 2 3 2 5 3" xfId="37694" xr:uid="{00000000-0005-0000-0000-000092320000}"/>
    <cellStyle name="Normal 4 2 2 4 2 3 2 6" xfId="13158" xr:uid="{00000000-0005-0000-0000-000093320000}"/>
    <cellStyle name="Normal 4 2 2 4 2 3 2 6 2" xfId="41782" xr:uid="{00000000-0005-0000-0000-000094320000}"/>
    <cellStyle name="Normal 4 2 2 4 2 3 2 7" xfId="25425" xr:uid="{00000000-0005-0000-0000-000095320000}"/>
    <cellStyle name="Normal 4 2 2 4 2 3 2 7 2" xfId="54049" xr:uid="{00000000-0005-0000-0000-000096320000}"/>
    <cellStyle name="Normal 4 2 2 4 2 3 2 8" xfId="29515" xr:uid="{00000000-0005-0000-0000-000097320000}"/>
    <cellStyle name="Normal 4 2 2 4 2 3 3" xfId="1401" xr:uid="{00000000-0005-0000-0000-000098320000}"/>
    <cellStyle name="Normal 4 2 2 4 2 3 3 2" xfId="3445" xr:uid="{00000000-0005-0000-0000-000099320000}"/>
    <cellStyle name="Normal 4 2 2 4 2 3 3 2 2" xfId="7536" xr:uid="{00000000-0005-0000-0000-00009A320000}"/>
    <cellStyle name="Normal 4 2 2 4 2 3 3 2 2 2" xfId="19803" xr:uid="{00000000-0005-0000-0000-00009B320000}"/>
    <cellStyle name="Normal 4 2 2 4 2 3 3 2 2 2 2" xfId="48427" xr:uid="{00000000-0005-0000-0000-00009C320000}"/>
    <cellStyle name="Normal 4 2 2 4 2 3 3 2 2 3" xfId="36160" xr:uid="{00000000-0005-0000-0000-00009D320000}"/>
    <cellStyle name="Normal 4 2 2 4 2 3 3 2 3" xfId="11625" xr:uid="{00000000-0005-0000-0000-00009E320000}"/>
    <cellStyle name="Normal 4 2 2 4 2 3 3 2 3 2" xfId="23892" xr:uid="{00000000-0005-0000-0000-00009F320000}"/>
    <cellStyle name="Normal 4 2 2 4 2 3 3 2 3 2 2" xfId="52516" xr:uid="{00000000-0005-0000-0000-0000A0320000}"/>
    <cellStyle name="Normal 4 2 2 4 2 3 3 2 3 3" xfId="40249" xr:uid="{00000000-0005-0000-0000-0000A1320000}"/>
    <cellStyle name="Normal 4 2 2 4 2 3 3 2 4" xfId="15713" xr:uid="{00000000-0005-0000-0000-0000A2320000}"/>
    <cellStyle name="Normal 4 2 2 4 2 3 3 2 4 2" xfId="44337" xr:uid="{00000000-0005-0000-0000-0000A3320000}"/>
    <cellStyle name="Normal 4 2 2 4 2 3 3 2 5" xfId="27980" xr:uid="{00000000-0005-0000-0000-0000A4320000}"/>
    <cellStyle name="Normal 4 2 2 4 2 3 3 2 5 2" xfId="56604" xr:uid="{00000000-0005-0000-0000-0000A5320000}"/>
    <cellStyle name="Normal 4 2 2 4 2 3 3 2 6" xfId="32070" xr:uid="{00000000-0005-0000-0000-0000A6320000}"/>
    <cellStyle name="Normal 4 2 2 4 2 3 3 3" xfId="5492" xr:uid="{00000000-0005-0000-0000-0000A7320000}"/>
    <cellStyle name="Normal 4 2 2 4 2 3 3 3 2" xfId="17759" xr:uid="{00000000-0005-0000-0000-0000A8320000}"/>
    <cellStyle name="Normal 4 2 2 4 2 3 3 3 2 2" xfId="46383" xr:uid="{00000000-0005-0000-0000-0000A9320000}"/>
    <cellStyle name="Normal 4 2 2 4 2 3 3 3 3" xfId="34116" xr:uid="{00000000-0005-0000-0000-0000AA320000}"/>
    <cellStyle name="Normal 4 2 2 4 2 3 3 4" xfId="9581" xr:uid="{00000000-0005-0000-0000-0000AB320000}"/>
    <cellStyle name="Normal 4 2 2 4 2 3 3 4 2" xfId="21848" xr:uid="{00000000-0005-0000-0000-0000AC320000}"/>
    <cellStyle name="Normal 4 2 2 4 2 3 3 4 2 2" xfId="50472" xr:uid="{00000000-0005-0000-0000-0000AD320000}"/>
    <cellStyle name="Normal 4 2 2 4 2 3 3 4 3" xfId="38205" xr:uid="{00000000-0005-0000-0000-0000AE320000}"/>
    <cellStyle name="Normal 4 2 2 4 2 3 3 5" xfId="13669" xr:uid="{00000000-0005-0000-0000-0000AF320000}"/>
    <cellStyle name="Normal 4 2 2 4 2 3 3 5 2" xfId="42293" xr:uid="{00000000-0005-0000-0000-0000B0320000}"/>
    <cellStyle name="Normal 4 2 2 4 2 3 3 6" xfId="25936" xr:uid="{00000000-0005-0000-0000-0000B1320000}"/>
    <cellStyle name="Normal 4 2 2 4 2 3 3 6 2" xfId="54560" xr:uid="{00000000-0005-0000-0000-0000B2320000}"/>
    <cellStyle name="Normal 4 2 2 4 2 3 3 7" xfId="30026" xr:uid="{00000000-0005-0000-0000-0000B3320000}"/>
    <cellStyle name="Normal 4 2 2 4 2 3 4" xfId="2423" xr:uid="{00000000-0005-0000-0000-0000B4320000}"/>
    <cellStyle name="Normal 4 2 2 4 2 3 4 2" xfId="6514" xr:uid="{00000000-0005-0000-0000-0000B5320000}"/>
    <cellStyle name="Normal 4 2 2 4 2 3 4 2 2" xfId="18781" xr:uid="{00000000-0005-0000-0000-0000B6320000}"/>
    <cellStyle name="Normal 4 2 2 4 2 3 4 2 2 2" xfId="47405" xr:uid="{00000000-0005-0000-0000-0000B7320000}"/>
    <cellStyle name="Normal 4 2 2 4 2 3 4 2 3" xfId="35138" xr:uid="{00000000-0005-0000-0000-0000B8320000}"/>
    <cellStyle name="Normal 4 2 2 4 2 3 4 3" xfId="10603" xr:uid="{00000000-0005-0000-0000-0000B9320000}"/>
    <cellStyle name="Normal 4 2 2 4 2 3 4 3 2" xfId="22870" xr:uid="{00000000-0005-0000-0000-0000BA320000}"/>
    <cellStyle name="Normal 4 2 2 4 2 3 4 3 2 2" xfId="51494" xr:uid="{00000000-0005-0000-0000-0000BB320000}"/>
    <cellStyle name="Normal 4 2 2 4 2 3 4 3 3" xfId="39227" xr:uid="{00000000-0005-0000-0000-0000BC320000}"/>
    <cellStyle name="Normal 4 2 2 4 2 3 4 4" xfId="14691" xr:uid="{00000000-0005-0000-0000-0000BD320000}"/>
    <cellStyle name="Normal 4 2 2 4 2 3 4 4 2" xfId="43315" xr:uid="{00000000-0005-0000-0000-0000BE320000}"/>
    <cellStyle name="Normal 4 2 2 4 2 3 4 5" xfId="26958" xr:uid="{00000000-0005-0000-0000-0000BF320000}"/>
    <cellStyle name="Normal 4 2 2 4 2 3 4 5 2" xfId="55582" xr:uid="{00000000-0005-0000-0000-0000C0320000}"/>
    <cellStyle name="Normal 4 2 2 4 2 3 4 6" xfId="31048" xr:uid="{00000000-0005-0000-0000-0000C1320000}"/>
    <cellStyle name="Normal 4 2 2 4 2 3 5" xfId="4470" xr:uid="{00000000-0005-0000-0000-0000C2320000}"/>
    <cellStyle name="Normal 4 2 2 4 2 3 5 2" xfId="16737" xr:uid="{00000000-0005-0000-0000-0000C3320000}"/>
    <cellStyle name="Normal 4 2 2 4 2 3 5 2 2" xfId="45361" xr:uid="{00000000-0005-0000-0000-0000C4320000}"/>
    <cellStyle name="Normal 4 2 2 4 2 3 5 3" xfId="33094" xr:uid="{00000000-0005-0000-0000-0000C5320000}"/>
    <cellStyle name="Normal 4 2 2 4 2 3 6" xfId="8559" xr:uid="{00000000-0005-0000-0000-0000C6320000}"/>
    <cellStyle name="Normal 4 2 2 4 2 3 6 2" xfId="20826" xr:uid="{00000000-0005-0000-0000-0000C7320000}"/>
    <cellStyle name="Normal 4 2 2 4 2 3 6 2 2" xfId="49450" xr:uid="{00000000-0005-0000-0000-0000C8320000}"/>
    <cellStyle name="Normal 4 2 2 4 2 3 6 3" xfId="37183" xr:uid="{00000000-0005-0000-0000-0000C9320000}"/>
    <cellStyle name="Normal 4 2 2 4 2 3 7" xfId="12647" xr:uid="{00000000-0005-0000-0000-0000CA320000}"/>
    <cellStyle name="Normal 4 2 2 4 2 3 7 2" xfId="41271" xr:uid="{00000000-0005-0000-0000-0000CB320000}"/>
    <cellStyle name="Normal 4 2 2 4 2 3 8" xfId="24914" xr:uid="{00000000-0005-0000-0000-0000CC320000}"/>
    <cellStyle name="Normal 4 2 2 4 2 3 8 2" xfId="53538" xr:uid="{00000000-0005-0000-0000-0000CD320000}"/>
    <cellStyle name="Normal 4 2 2 4 2 3 9" xfId="29004" xr:uid="{00000000-0005-0000-0000-0000CE320000}"/>
    <cellStyle name="Normal 4 2 2 4 2 4" xfId="634" xr:uid="{00000000-0005-0000-0000-0000CF320000}"/>
    <cellStyle name="Normal 4 2 2 4 2 4 2" xfId="1656" xr:uid="{00000000-0005-0000-0000-0000D0320000}"/>
    <cellStyle name="Normal 4 2 2 4 2 4 2 2" xfId="3700" xr:uid="{00000000-0005-0000-0000-0000D1320000}"/>
    <cellStyle name="Normal 4 2 2 4 2 4 2 2 2" xfId="7791" xr:uid="{00000000-0005-0000-0000-0000D2320000}"/>
    <cellStyle name="Normal 4 2 2 4 2 4 2 2 2 2" xfId="20058" xr:uid="{00000000-0005-0000-0000-0000D3320000}"/>
    <cellStyle name="Normal 4 2 2 4 2 4 2 2 2 2 2" xfId="48682" xr:uid="{00000000-0005-0000-0000-0000D4320000}"/>
    <cellStyle name="Normal 4 2 2 4 2 4 2 2 2 3" xfId="36415" xr:uid="{00000000-0005-0000-0000-0000D5320000}"/>
    <cellStyle name="Normal 4 2 2 4 2 4 2 2 3" xfId="11880" xr:uid="{00000000-0005-0000-0000-0000D6320000}"/>
    <cellStyle name="Normal 4 2 2 4 2 4 2 2 3 2" xfId="24147" xr:uid="{00000000-0005-0000-0000-0000D7320000}"/>
    <cellStyle name="Normal 4 2 2 4 2 4 2 2 3 2 2" xfId="52771" xr:uid="{00000000-0005-0000-0000-0000D8320000}"/>
    <cellStyle name="Normal 4 2 2 4 2 4 2 2 3 3" xfId="40504" xr:uid="{00000000-0005-0000-0000-0000D9320000}"/>
    <cellStyle name="Normal 4 2 2 4 2 4 2 2 4" xfId="15968" xr:uid="{00000000-0005-0000-0000-0000DA320000}"/>
    <cellStyle name="Normal 4 2 2 4 2 4 2 2 4 2" xfId="44592" xr:uid="{00000000-0005-0000-0000-0000DB320000}"/>
    <cellStyle name="Normal 4 2 2 4 2 4 2 2 5" xfId="28235" xr:uid="{00000000-0005-0000-0000-0000DC320000}"/>
    <cellStyle name="Normal 4 2 2 4 2 4 2 2 5 2" xfId="56859" xr:uid="{00000000-0005-0000-0000-0000DD320000}"/>
    <cellStyle name="Normal 4 2 2 4 2 4 2 2 6" xfId="32325" xr:uid="{00000000-0005-0000-0000-0000DE320000}"/>
    <cellStyle name="Normal 4 2 2 4 2 4 2 3" xfId="5747" xr:uid="{00000000-0005-0000-0000-0000DF320000}"/>
    <cellStyle name="Normal 4 2 2 4 2 4 2 3 2" xfId="18014" xr:uid="{00000000-0005-0000-0000-0000E0320000}"/>
    <cellStyle name="Normal 4 2 2 4 2 4 2 3 2 2" xfId="46638" xr:uid="{00000000-0005-0000-0000-0000E1320000}"/>
    <cellStyle name="Normal 4 2 2 4 2 4 2 3 3" xfId="34371" xr:uid="{00000000-0005-0000-0000-0000E2320000}"/>
    <cellStyle name="Normal 4 2 2 4 2 4 2 4" xfId="9836" xr:uid="{00000000-0005-0000-0000-0000E3320000}"/>
    <cellStyle name="Normal 4 2 2 4 2 4 2 4 2" xfId="22103" xr:uid="{00000000-0005-0000-0000-0000E4320000}"/>
    <cellStyle name="Normal 4 2 2 4 2 4 2 4 2 2" xfId="50727" xr:uid="{00000000-0005-0000-0000-0000E5320000}"/>
    <cellStyle name="Normal 4 2 2 4 2 4 2 4 3" xfId="38460" xr:uid="{00000000-0005-0000-0000-0000E6320000}"/>
    <cellStyle name="Normal 4 2 2 4 2 4 2 5" xfId="13924" xr:uid="{00000000-0005-0000-0000-0000E7320000}"/>
    <cellStyle name="Normal 4 2 2 4 2 4 2 5 2" xfId="42548" xr:uid="{00000000-0005-0000-0000-0000E8320000}"/>
    <cellStyle name="Normal 4 2 2 4 2 4 2 6" xfId="26191" xr:uid="{00000000-0005-0000-0000-0000E9320000}"/>
    <cellStyle name="Normal 4 2 2 4 2 4 2 6 2" xfId="54815" xr:uid="{00000000-0005-0000-0000-0000EA320000}"/>
    <cellStyle name="Normal 4 2 2 4 2 4 2 7" xfId="30281" xr:uid="{00000000-0005-0000-0000-0000EB320000}"/>
    <cellStyle name="Normal 4 2 2 4 2 4 3" xfId="2678" xr:uid="{00000000-0005-0000-0000-0000EC320000}"/>
    <cellStyle name="Normal 4 2 2 4 2 4 3 2" xfId="6769" xr:uid="{00000000-0005-0000-0000-0000ED320000}"/>
    <cellStyle name="Normal 4 2 2 4 2 4 3 2 2" xfId="19036" xr:uid="{00000000-0005-0000-0000-0000EE320000}"/>
    <cellStyle name="Normal 4 2 2 4 2 4 3 2 2 2" xfId="47660" xr:uid="{00000000-0005-0000-0000-0000EF320000}"/>
    <cellStyle name="Normal 4 2 2 4 2 4 3 2 3" xfId="35393" xr:uid="{00000000-0005-0000-0000-0000F0320000}"/>
    <cellStyle name="Normal 4 2 2 4 2 4 3 3" xfId="10858" xr:uid="{00000000-0005-0000-0000-0000F1320000}"/>
    <cellStyle name="Normal 4 2 2 4 2 4 3 3 2" xfId="23125" xr:uid="{00000000-0005-0000-0000-0000F2320000}"/>
    <cellStyle name="Normal 4 2 2 4 2 4 3 3 2 2" xfId="51749" xr:uid="{00000000-0005-0000-0000-0000F3320000}"/>
    <cellStyle name="Normal 4 2 2 4 2 4 3 3 3" xfId="39482" xr:uid="{00000000-0005-0000-0000-0000F4320000}"/>
    <cellStyle name="Normal 4 2 2 4 2 4 3 4" xfId="14946" xr:uid="{00000000-0005-0000-0000-0000F5320000}"/>
    <cellStyle name="Normal 4 2 2 4 2 4 3 4 2" xfId="43570" xr:uid="{00000000-0005-0000-0000-0000F6320000}"/>
    <cellStyle name="Normal 4 2 2 4 2 4 3 5" xfId="27213" xr:uid="{00000000-0005-0000-0000-0000F7320000}"/>
    <cellStyle name="Normal 4 2 2 4 2 4 3 5 2" xfId="55837" xr:uid="{00000000-0005-0000-0000-0000F8320000}"/>
    <cellStyle name="Normal 4 2 2 4 2 4 3 6" xfId="31303" xr:uid="{00000000-0005-0000-0000-0000F9320000}"/>
    <cellStyle name="Normal 4 2 2 4 2 4 4" xfId="4725" xr:uid="{00000000-0005-0000-0000-0000FA320000}"/>
    <cellStyle name="Normal 4 2 2 4 2 4 4 2" xfId="16992" xr:uid="{00000000-0005-0000-0000-0000FB320000}"/>
    <cellStyle name="Normal 4 2 2 4 2 4 4 2 2" xfId="45616" xr:uid="{00000000-0005-0000-0000-0000FC320000}"/>
    <cellStyle name="Normal 4 2 2 4 2 4 4 3" xfId="33349" xr:uid="{00000000-0005-0000-0000-0000FD320000}"/>
    <cellStyle name="Normal 4 2 2 4 2 4 5" xfId="8814" xr:uid="{00000000-0005-0000-0000-0000FE320000}"/>
    <cellStyle name="Normal 4 2 2 4 2 4 5 2" xfId="21081" xr:uid="{00000000-0005-0000-0000-0000FF320000}"/>
    <cellStyle name="Normal 4 2 2 4 2 4 5 2 2" xfId="49705" xr:uid="{00000000-0005-0000-0000-000000330000}"/>
    <cellStyle name="Normal 4 2 2 4 2 4 5 3" xfId="37438" xr:uid="{00000000-0005-0000-0000-000001330000}"/>
    <cellStyle name="Normal 4 2 2 4 2 4 6" xfId="12902" xr:uid="{00000000-0005-0000-0000-000002330000}"/>
    <cellStyle name="Normal 4 2 2 4 2 4 6 2" xfId="41526" xr:uid="{00000000-0005-0000-0000-000003330000}"/>
    <cellStyle name="Normal 4 2 2 4 2 4 7" xfId="25169" xr:uid="{00000000-0005-0000-0000-000004330000}"/>
    <cellStyle name="Normal 4 2 2 4 2 4 7 2" xfId="53793" xr:uid="{00000000-0005-0000-0000-000005330000}"/>
    <cellStyle name="Normal 4 2 2 4 2 4 8" xfId="29259" xr:uid="{00000000-0005-0000-0000-000006330000}"/>
    <cellStyle name="Normal 4 2 2 4 2 5" xfId="1145" xr:uid="{00000000-0005-0000-0000-000007330000}"/>
    <cellStyle name="Normal 4 2 2 4 2 5 2" xfId="3189" xr:uid="{00000000-0005-0000-0000-000008330000}"/>
    <cellStyle name="Normal 4 2 2 4 2 5 2 2" xfId="7280" xr:uid="{00000000-0005-0000-0000-000009330000}"/>
    <cellStyle name="Normal 4 2 2 4 2 5 2 2 2" xfId="19547" xr:uid="{00000000-0005-0000-0000-00000A330000}"/>
    <cellStyle name="Normal 4 2 2 4 2 5 2 2 2 2" xfId="48171" xr:uid="{00000000-0005-0000-0000-00000B330000}"/>
    <cellStyle name="Normal 4 2 2 4 2 5 2 2 3" xfId="35904" xr:uid="{00000000-0005-0000-0000-00000C330000}"/>
    <cellStyle name="Normal 4 2 2 4 2 5 2 3" xfId="11369" xr:uid="{00000000-0005-0000-0000-00000D330000}"/>
    <cellStyle name="Normal 4 2 2 4 2 5 2 3 2" xfId="23636" xr:uid="{00000000-0005-0000-0000-00000E330000}"/>
    <cellStyle name="Normal 4 2 2 4 2 5 2 3 2 2" xfId="52260" xr:uid="{00000000-0005-0000-0000-00000F330000}"/>
    <cellStyle name="Normal 4 2 2 4 2 5 2 3 3" xfId="39993" xr:uid="{00000000-0005-0000-0000-000010330000}"/>
    <cellStyle name="Normal 4 2 2 4 2 5 2 4" xfId="15457" xr:uid="{00000000-0005-0000-0000-000011330000}"/>
    <cellStyle name="Normal 4 2 2 4 2 5 2 4 2" xfId="44081" xr:uid="{00000000-0005-0000-0000-000012330000}"/>
    <cellStyle name="Normal 4 2 2 4 2 5 2 5" xfId="27724" xr:uid="{00000000-0005-0000-0000-000013330000}"/>
    <cellStyle name="Normal 4 2 2 4 2 5 2 5 2" xfId="56348" xr:uid="{00000000-0005-0000-0000-000014330000}"/>
    <cellStyle name="Normal 4 2 2 4 2 5 2 6" xfId="31814" xr:uid="{00000000-0005-0000-0000-000015330000}"/>
    <cellStyle name="Normal 4 2 2 4 2 5 3" xfId="5236" xr:uid="{00000000-0005-0000-0000-000016330000}"/>
    <cellStyle name="Normal 4 2 2 4 2 5 3 2" xfId="17503" xr:uid="{00000000-0005-0000-0000-000017330000}"/>
    <cellStyle name="Normal 4 2 2 4 2 5 3 2 2" xfId="46127" xr:uid="{00000000-0005-0000-0000-000018330000}"/>
    <cellStyle name="Normal 4 2 2 4 2 5 3 3" xfId="33860" xr:uid="{00000000-0005-0000-0000-000019330000}"/>
    <cellStyle name="Normal 4 2 2 4 2 5 4" xfId="9325" xr:uid="{00000000-0005-0000-0000-00001A330000}"/>
    <cellStyle name="Normal 4 2 2 4 2 5 4 2" xfId="21592" xr:uid="{00000000-0005-0000-0000-00001B330000}"/>
    <cellStyle name="Normal 4 2 2 4 2 5 4 2 2" xfId="50216" xr:uid="{00000000-0005-0000-0000-00001C330000}"/>
    <cellStyle name="Normal 4 2 2 4 2 5 4 3" xfId="37949" xr:uid="{00000000-0005-0000-0000-00001D330000}"/>
    <cellStyle name="Normal 4 2 2 4 2 5 5" xfId="13413" xr:uid="{00000000-0005-0000-0000-00001E330000}"/>
    <cellStyle name="Normal 4 2 2 4 2 5 5 2" xfId="42037" xr:uid="{00000000-0005-0000-0000-00001F330000}"/>
    <cellStyle name="Normal 4 2 2 4 2 5 6" xfId="25680" xr:uid="{00000000-0005-0000-0000-000020330000}"/>
    <cellStyle name="Normal 4 2 2 4 2 5 6 2" xfId="54304" xr:uid="{00000000-0005-0000-0000-000021330000}"/>
    <cellStyle name="Normal 4 2 2 4 2 5 7" xfId="29770" xr:uid="{00000000-0005-0000-0000-000022330000}"/>
    <cellStyle name="Normal 4 2 2 4 2 6" xfId="2167" xr:uid="{00000000-0005-0000-0000-000023330000}"/>
    <cellStyle name="Normal 4 2 2 4 2 6 2" xfId="6258" xr:uid="{00000000-0005-0000-0000-000024330000}"/>
    <cellStyle name="Normal 4 2 2 4 2 6 2 2" xfId="18525" xr:uid="{00000000-0005-0000-0000-000025330000}"/>
    <cellStyle name="Normal 4 2 2 4 2 6 2 2 2" xfId="47149" xr:uid="{00000000-0005-0000-0000-000026330000}"/>
    <cellStyle name="Normal 4 2 2 4 2 6 2 3" xfId="34882" xr:uid="{00000000-0005-0000-0000-000027330000}"/>
    <cellStyle name="Normal 4 2 2 4 2 6 3" xfId="10347" xr:uid="{00000000-0005-0000-0000-000028330000}"/>
    <cellStyle name="Normal 4 2 2 4 2 6 3 2" xfId="22614" xr:uid="{00000000-0005-0000-0000-000029330000}"/>
    <cellStyle name="Normal 4 2 2 4 2 6 3 2 2" xfId="51238" xr:uid="{00000000-0005-0000-0000-00002A330000}"/>
    <cellStyle name="Normal 4 2 2 4 2 6 3 3" xfId="38971" xr:uid="{00000000-0005-0000-0000-00002B330000}"/>
    <cellStyle name="Normal 4 2 2 4 2 6 4" xfId="14435" xr:uid="{00000000-0005-0000-0000-00002C330000}"/>
    <cellStyle name="Normal 4 2 2 4 2 6 4 2" xfId="43059" xr:uid="{00000000-0005-0000-0000-00002D330000}"/>
    <cellStyle name="Normal 4 2 2 4 2 6 5" xfId="26702" xr:uid="{00000000-0005-0000-0000-00002E330000}"/>
    <cellStyle name="Normal 4 2 2 4 2 6 5 2" xfId="55326" xr:uid="{00000000-0005-0000-0000-00002F330000}"/>
    <cellStyle name="Normal 4 2 2 4 2 6 6" xfId="30792" xr:uid="{00000000-0005-0000-0000-000030330000}"/>
    <cellStyle name="Normal 4 2 2 4 2 7" xfId="4214" xr:uid="{00000000-0005-0000-0000-000031330000}"/>
    <cellStyle name="Normal 4 2 2 4 2 7 2" xfId="16481" xr:uid="{00000000-0005-0000-0000-000032330000}"/>
    <cellStyle name="Normal 4 2 2 4 2 7 2 2" xfId="45105" xr:uid="{00000000-0005-0000-0000-000033330000}"/>
    <cellStyle name="Normal 4 2 2 4 2 7 3" xfId="32838" xr:uid="{00000000-0005-0000-0000-000034330000}"/>
    <cellStyle name="Normal 4 2 2 4 2 8" xfId="8303" xr:uid="{00000000-0005-0000-0000-000035330000}"/>
    <cellStyle name="Normal 4 2 2 4 2 8 2" xfId="20570" xr:uid="{00000000-0005-0000-0000-000036330000}"/>
    <cellStyle name="Normal 4 2 2 4 2 8 2 2" xfId="49194" xr:uid="{00000000-0005-0000-0000-000037330000}"/>
    <cellStyle name="Normal 4 2 2 4 2 8 3" xfId="36927" xr:uid="{00000000-0005-0000-0000-000038330000}"/>
    <cellStyle name="Normal 4 2 2 4 2 9" xfId="12391" xr:uid="{00000000-0005-0000-0000-000039330000}"/>
    <cellStyle name="Normal 4 2 2 4 2 9 2" xfId="41015" xr:uid="{00000000-0005-0000-0000-00003A330000}"/>
    <cellStyle name="Normal 4 2 2 4 3" xfId="181" xr:uid="{00000000-0005-0000-0000-00003B330000}"/>
    <cellStyle name="Normal 4 2 2 4 3 10" xfId="28812" xr:uid="{00000000-0005-0000-0000-00003C330000}"/>
    <cellStyle name="Normal 4 2 2 4 3 2" xfId="441" xr:uid="{00000000-0005-0000-0000-00003D330000}"/>
    <cellStyle name="Normal 4 2 2 4 3 2 2" xfId="954" xr:uid="{00000000-0005-0000-0000-00003E330000}"/>
    <cellStyle name="Normal 4 2 2 4 3 2 2 2" xfId="1976" xr:uid="{00000000-0005-0000-0000-00003F330000}"/>
    <cellStyle name="Normal 4 2 2 4 3 2 2 2 2" xfId="4020" xr:uid="{00000000-0005-0000-0000-000040330000}"/>
    <cellStyle name="Normal 4 2 2 4 3 2 2 2 2 2" xfId="8111" xr:uid="{00000000-0005-0000-0000-000041330000}"/>
    <cellStyle name="Normal 4 2 2 4 3 2 2 2 2 2 2" xfId="20378" xr:uid="{00000000-0005-0000-0000-000042330000}"/>
    <cellStyle name="Normal 4 2 2 4 3 2 2 2 2 2 2 2" xfId="49002" xr:uid="{00000000-0005-0000-0000-000043330000}"/>
    <cellStyle name="Normal 4 2 2 4 3 2 2 2 2 2 3" xfId="36735" xr:uid="{00000000-0005-0000-0000-000044330000}"/>
    <cellStyle name="Normal 4 2 2 4 3 2 2 2 2 3" xfId="12200" xr:uid="{00000000-0005-0000-0000-000045330000}"/>
    <cellStyle name="Normal 4 2 2 4 3 2 2 2 2 3 2" xfId="24467" xr:uid="{00000000-0005-0000-0000-000046330000}"/>
    <cellStyle name="Normal 4 2 2 4 3 2 2 2 2 3 2 2" xfId="53091" xr:uid="{00000000-0005-0000-0000-000047330000}"/>
    <cellStyle name="Normal 4 2 2 4 3 2 2 2 2 3 3" xfId="40824" xr:uid="{00000000-0005-0000-0000-000048330000}"/>
    <cellStyle name="Normal 4 2 2 4 3 2 2 2 2 4" xfId="16288" xr:uid="{00000000-0005-0000-0000-000049330000}"/>
    <cellStyle name="Normal 4 2 2 4 3 2 2 2 2 4 2" xfId="44912" xr:uid="{00000000-0005-0000-0000-00004A330000}"/>
    <cellStyle name="Normal 4 2 2 4 3 2 2 2 2 5" xfId="28555" xr:uid="{00000000-0005-0000-0000-00004B330000}"/>
    <cellStyle name="Normal 4 2 2 4 3 2 2 2 2 5 2" xfId="57179" xr:uid="{00000000-0005-0000-0000-00004C330000}"/>
    <cellStyle name="Normal 4 2 2 4 3 2 2 2 2 6" xfId="32645" xr:uid="{00000000-0005-0000-0000-00004D330000}"/>
    <cellStyle name="Normal 4 2 2 4 3 2 2 2 3" xfId="6067" xr:uid="{00000000-0005-0000-0000-00004E330000}"/>
    <cellStyle name="Normal 4 2 2 4 3 2 2 2 3 2" xfId="18334" xr:uid="{00000000-0005-0000-0000-00004F330000}"/>
    <cellStyle name="Normal 4 2 2 4 3 2 2 2 3 2 2" xfId="46958" xr:uid="{00000000-0005-0000-0000-000050330000}"/>
    <cellStyle name="Normal 4 2 2 4 3 2 2 2 3 3" xfId="34691" xr:uid="{00000000-0005-0000-0000-000051330000}"/>
    <cellStyle name="Normal 4 2 2 4 3 2 2 2 4" xfId="10156" xr:uid="{00000000-0005-0000-0000-000052330000}"/>
    <cellStyle name="Normal 4 2 2 4 3 2 2 2 4 2" xfId="22423" xr:uid="{00000000-0005-0000-0000-000053330000}"/>
    <cellStyle name="Normal 4 2 2 4 3 2 2 2 4 2 2" xfId="51047" xr:uid="{00000000-0005-0000-0000-000054330000}"/>
    <cellStyle name="Normal 4 2 2 4 3 2 2 2 4 3" xfId="38780" xr:uid="{00000000-0005-0000-0000-000055330000}"/>
    <cellStyle name="Normal 4 2 2 4 3 2 2 2 5" xfId="14244" xr:uid="{00000000-0005-0000-0000-000056330000}"/>
    <cellStyle name="Normal 4 2 2 4 3 2 2 2 5 2" xfId="42868" xr:uid="{00000000-0005-0000-0000-000057330000}"/>
    <cellStyle name="Normal 4 2 2 4 3 2 2 2 6" xfId="26511" xr:uid="{00000000-0005-0000-0000-000058330000}"/>
    <cellStyle name="Normal 4 2 2 4 3 2 2 2 6 2" xfId="55135" xr:uid="{00000000-0005-0000-0000-000059330000}"/>
    <cellStyle name="Normal 4 2 2 4 3 2 2 2 7" xfId="30601" xr:uid="{00000000-0005-0000-0000-00005A330000}"/>
    <cellStyle name="Normal 4 2 2 4 3 2 2 3" xfId="2998" xr:uid="{00000000-0005-0000-0000-00005B330000}"/>
    <cellStyle name="Normal 4 2 2 4 3 2 2 3 2" xfId="7089" xr:uid="{00000000-0005-0000-0000-00005C330000}"/>
    <cellStyle name="Normal 4 2 2 4 3 2 2 3 2 2" xfId="19356" xr:uid="{00000000-0005-0000-0000-00005D330000}"/>
    <cellStyle name="Normal 4 2 2 4 3 2 2 3 2 2 2" xfId="47980" xr:uid="{00000000-0005-0000-0000-00005E330000}"/>
    <cellStyle name="Normal 4 2 2 4 3 2 2 3 2 3" xfId="35713" xr:uid="{00000000-0005-0000-0000-00005F330000}"/>
    <cellStyle name="Normal 4 2 2 4 3 2 2 3 3" xfId="11178" xr:uid="{00000000-0005-0000-0000-000060330000}"/>
    <cellStyle name="Normal 4 2 2 4 3 2 2 3 3 2" xfId="23445" xr:uid="{00000000-0005-0000-0000-000061330000}"/>
    <cellStyle name="Normal 4 2 2 4 3 2 2 3 3 2 2" xfId="52069" xr:uid="{00000000-0005-0000-0000-000062330000}"/>
    <cellStyle name="Normal 4 2 2 4 3 2 2 3 3 3" xfId="39802" xr:uid="{00000000-0005-0000-0000-000063330000}"/>
    <cellStyle name="Normal 4 2 2 4 3 2 2 3 4" xfId="15266" xr:uid="{00000000-0005-0000-0000-000064330000}"/>
    <cellStyle name="Normal 4 2 2 4 3 2 2 3 4 2" xfId="43890" xr:uid="{00000000-0005-0000-0000-000065330000}"/>
    <cellStyle name="Normal 4 2 2 4 3 2 2 3 5" xfId="27533" xr:uid="{00000000-0005-0000-0000-000066330000}"/>
    <cellStyle name="Normal 4 2 2 4 3 2 2 3 5 2" xfId="56157" xr:uid="{00000000-0005-0000-0000-000067330000}"/>
    <cellStyle name="Normal 4 2 2 4 3 2 2 3 6" xfId="31623" xr:uid="{00000000-0005-0000-0000-000068330000}"/>
    <cellStyle name="Normal 4 2 2 4 3 2 2 4" xfId="5045" xr:uid="{00000000-0005-0000-0000-000069330000}"/>
    <cellStyle name="Normal 4 2 2 4 3 2 2 4 2" xfId="17312" xr:uid="{00000000-0005-0000-0000-00006A330000}"/>
    <cellStyle name="Normal 4 2 2 4 3 2 2 4 2 2" xfId="45936" xr:uid="{00000000-0005-0000-0000-00006B330000}"/>
    <cellStyle name="Normal 4 2 2 4 3 2 2 4 3" xfId="33669" xr:uid="{00000000-0005-0000-0000-00006C330000}"/>
    <cellStyle name="Normal 4 2 2 4 3 2 2 5" xfId="9134" xr:uid="{00000000-0005-0000-0000-00006D330000}"/>
    <cellStyle name="Normal 4 2 2 4 3 2 2 5 2" xfId="21401" xr:uid="{00000000-0005-0000-0000-00006E330000}"/>
    <cellStyle name="Normal 4 2 2 4 3 2 2 5 2 2" xfId="50025" xr:uid="{00000000-0005-0000-0000-00006F330000}"/>
    <cellStyle name="Normal 4 2 2 4 3 2 2 5 3" xfId="37758" xr:uid="{00000000-0005-0000-0000-000070330000}"/>
    <cellStyle name="Normal 4 2 2 4 3 2 2 6" xfId="13222" xr:uid="{00000000-0005-0000-0000-000071330000}"/>
    <cellStyle name="Normal 4 2 2 4 3 2 2 6 2" xfId="41846" xr:uid="{00000000-0005-0000-0000-000072330000}"/>
    <cellStyle name="Normal 4 2 2 4 3 2 2 7" xfId="25489" xr:uid="{00000000-0005-0000-0000-000073330000}"/>
    <cellStyle name="Normal 4 2 2 4 3 2 2 7 2" xfId="54113" xr:uid="{00000000-0005-0000-0000-000074330000}"/>
    <cellStyle name="Normal 4 2 2 4 3 2 2 8" xfId="29579" xr:uid="{00000000-0005-0000-0000-000075330000}"/>
    <cellStyle name="Normal 4 2 2 4 3 2 3" xfId="1465" xr:uid="{00000000-0005-0000-0000-000076330000}"/>
    <cellStyle name="Normal 4 2 2 4 3 2 3 2" xfId="3509" xr:uid="{00000000-0005-0000-0000-000077330000}"/>
    <cellStyle name="Normal 4 2 2 4 3 2 3 2 2" xfId="7600" xr:uid="{00000000-0005-0000-0000-000078330000}"/>
    <cellStyle name="Normal 4 2 2 4 3 2 3 2 2 2" xfId="19867" xr:uid="{00000000-0005-0000-0000-000079330000}"/>
    <cellStyle name="Normal 4 2 2 4 3 2 3 2 2 2 2" xfId="48491" xr:uid="{00000000-0005-0000-0000-00007A330000}"/>
    <cellStyle name="Normal 4 2 2 4 3 2 3 2 2 3" xfId="36224" xr:uid="{00000000-0005-0000-0000-00007B330000}"/>
    <cellStyle name="Normal 4 2 2 4 3 2 3 2 3" xfId="11689" xr:uid="{00000000-0005-0000-0000-00007C330000}"/>
    <cellStyle name="Normal 4 2 2 4 3 2 3 2 3 2" xfId="23956" xr:uid="{00000000-0005-0000-0000-00007D330000}"/>
    <cellStyle name="Normal 4 2 2 4 3 2 3 2 3 2 2" xfId="52580" xr:uid="{00000000-0005-0000-0000-00007E330000}"/>
    <cellStyle name="Normal 4 2 2 4 3 2 3 2 3 3" xfId="40313" xr:uid="{00000000-0005-0000-0000-00007F330000}"/>
    <cellStyle name="Normal 4 2 2 4 3 2 3 2 4" xfId="15777" xr:uid="{00000000-0005-0000-0000-000080330000}"/>
    <cellStyle name="Normal 4 2 2 4 3 2 3 2 4 2" xfId="44401" xr:uid="{00000000-0005-0000-0000-000081330000}"/>
    <cellStyle name="Normal 4 2 2 4 3 2 3 2 5" xfId="28044" xr:uid="{00000000-0005-0000-0000-000082330000}"/>
    <cellStyle name="Normal 4 2 2 4 3 2 3 2 5 2" xfId="56668" xr:uid="{00000000-0005-0000-0000-000083330000}"/>
    <cellStyle name="Normal 4 2 2 4 3 2 3 2 6" xfId="32134" xr:uid="{00000000-0005-0000-0000-000084330000}"/>
    <cellStyle name="Normal 4 2 2 4 3 2 3 3" xfId="5556" xr:uid="{00000000-0005-0000-0000-000085330000}"/>
    <cellStyle name="Normal 4 2 2 4 3 2 3 3 2" xfId="17823" xr:uid="{00000000-0005-0000-0000-000086330000}"/>
    <cellStyle name="Normal 4 2 2 4 3 2 3 3 2 2" xfId="46447" xr:uid="{00000000-0005-0000-0000-000087330000}"/>
    <cellStyle name="Normal 4 2 2 4 3 2 3 3 3" xfId="34180" xr:uid="{00000000-0005-0000-0000-000088330000}"/>
    <cellStyle name="Normal 4 2 2 4 3 2 3 4" xfId="9645" xr:uid="{00000000-0005-0000-0000-000089330000}"/>
    <cellStyle name="Normal 4 2 2 4 3 2 3 4 2" xfId="21912" xr:uid="{00000000-0005-0000-0000-00008A330000}"/>
    <cellStyle name="Normal 4 2 2 4 3 2 3 4 2 2" xfId="50536" xr:uid="{00000000-0005-0000-0000-00008B330000}"/>
    <cellStyle name="Normal 4 2 2 4 3 2 3 4 3" xfId="38269" xr:uid="{00000000-0005-0000-0000-00008C330000}"/>
    <cellStyle name="Normal 4 2 2 4 3 2 3 5" xfId="13733" xr:uid="{00000000-0005-0000-0000-00008D330000}"/>
    <cellStyle name="Normal 4 2 2 4 3 2 3 5 2" xfId="42357" xr:uid="{00000000-0005-0000-0000-00008E330000}"/>
    <cellStyle name="Normal 4 2 2 4 3 2 3 6" xfId="26000" xr:uid="{00000000-0005-0000-0000-00008F330000}"/>
    <cellStyle name="Normal 4 2 2 4 3 2 3 6 2" xfId="54624" xr:uid="{00000000-0005-0000-0000-000090330000}"/>
    <cellStyle name="Normal 4 2 2 4 3 2 3 7" xfId="30090" xr:uid="{00000000-0005-0000-0000-000091330000}"/>
    <cellStyle name="Normal 4 2 2 4 3 2 4" xfId="2487" xr:uid="{00000000-0005-0000-0000-000092330000}"/>
    <cellStyle name="Normal 4 2 2 4 3 2 4 2" xfId="6578" xr:uid="{00000000-0005-0000-0000-000093330000}"/>
    <cellStyle name="Normal 4 2 2 4 3 2 4 2 2" xfId="18845" xr:uid="{00000000-0005-0000-0000-000094330000}"/>
    <cellStyle name="Normal 4 2 2 4 3 2 4 2 2 2" xfId="47469" xr:uid="{00000000-0005-0000-0000-000095330000}"/>
    <cellStyle name="Normal 4 2 2 4 3 2 4 2 3" xfId="35202" xr:uid="{00000000-0005-0000-0000-000096330000}"/>
    <cellStyle name="Normal 4 2 2 4 3 2 4 3" xfId="10667" xr:uid="{00000000-0005-0000-0000-000097330000}"/>
    <cellStyle name="Normal 4 2 2 4 3 2 4 3 2" xfId="22934" xr:uid="{00000000-0005-0000-0000-000098330000}"/>
    <cellStyle name="Normal 4 2 2 4 3 2 4 3 2 2" xfId="51558" xr:uid="{00000000-0005-0000-0000-000099330000}"/>
    <cellStyle name="Normal 4 2 2 4 3 2 4 3 3" xfId="39291" xr:uid="{00000000-0005-0000-0000-00009A330000}"/>
    <cellStyle name="Normal 4 2 2 4 3 2 4 4" xfId="14755" xr:uid="{00000000-0005-0000-0000-00009B330000}"/>
    <cellStyle name="Normal 4 2 2 4 3 2 4 4 2" xfId="43379" xr:uid="{00000000-0005-0000-0000-00009C330000}"/>
    <cellStyle name="Normal 4 2 2 4 3 2 4 5" xfId="27022" xr:uid="{00000000-0005-0000-0000-00009D330000}"/>
    <cellStyle name="Normal 4 2 2 4 3 2 4 5 2" xfId="55646" xr:uid="{00000000-0005-0000-0000-00009E330000}"/>
    <cellStyle name="Normal 4 2 2 4 3 2 4 6" xfId="31112" xr:uid="{00000000-0005-0000-0000-00009F330000}"/>
    <cellStyle name="Normal 4 2 2 4 3 2 5" xfId="4534" xr:uid="{00000000-0005-0000-0000-0000A0330000}"/>
    <cellStyle name="Normal 4 2 2 4 3 2 5 2" xfId="16801" xr:uid="{00000000-0005-0000-0000-0000A1330000}"/>
    <cellStyle name="Normal 4 2 2 4 3 2 5 2 2" xfId="45425" xr:uid="{00000000-0005-0000-0000-0000A2330000}"/>
    <cellStyle name="Normal 4 2 2 4 3 2 5 3" xfId="33158" xr:uid="{00000000-0005-0000-0000-0000A3330000}"/>
    <cellStyle name="Normal 4 2 2 4 3 2 6" xfId="8623" xr:uid="{00000000-0005-0000-0000-0000A4330000}"/>
    <cellStyle name="Normal 4 2 2 4 3 2 6 2" xfId="20890" xr:uid="{00000000-0005-0000-0000-0000A5330000}"/>
    <cellStyle name="Normal 4 2 2 4 3 2 6 2 2" xfId="49514" xr:uid="{00000000-0005-0000-0000-0000A6330000}"/>
    <cellStyle name="Normal 4 2 2 4 3 2 6 3" xfId="37247" xr:uid="{00000000-0005-0000-0000-0000A7330000}"/>
    <cellStyle name="Normal 4 2 2 4 3 2 7" xfId="12711" xr:uid="{00000000-0005-0000-0000-0000A8330000}"/>
    <cellStyle name="Normal 4 2 2 4 3 2 7 2" xfId="41335" xr:uid="{00000000-0005-0000-0000-0000A9330000}"/>
    <cellStyle name="Normal 4 2 2 4 3 2 8" xfId="24978" xr:uid="{00000000-0005-0000-0000-0000AA330000}"/>
    <cellStyle name="Normal 4 2 2 4 3 2 8 2" xfId="53602" xr:uid="{00000000-0005-0000-0000-0000AB330000}"/>
    <cellStyle name="Normal 4 2 2 4 3 2 9" xfId="29068" xr:uid="{00000000-0005-0000-0000-0000AC330000}"/>
    <cellStyle name="Normal 4 2 2 4 3 3" xfId="698" xr:uid="{00000000-0005-0000-0000-0000AD330000}"/>
    <cellStyle name="Normal 4 2 2 4 3 3 2" xfId="1720" xr:uid="{00000000-0005-0000-0000-0000AE330000}"/>
    <cellStyle name="Normal 4 2 2 4 3 3 2 2" xfId="3764" xr:uid="{00000000-0005-0000-0000-0000AF330000}"/>
    <cellStyle name="Normal 4 2 2 4 3 3 2 2 2" xfId="7855" xr:uid="{00000000-0005-0000-0000-0000B0330000}"/>
    <cellStyle name="Normal 4 2 2 4 3 3 2 2 2 2" xfId="20122" xr:uid="{00000000-0005-0000-0000-0000B1330000}"/>
    <cellStyle name="Normal 4 2 2 4 3 3 2 2 2 2 2" xfId="48746" xr:uid="{00000000-0005-0000-0000-0000B2330000}"/>
    <cellStyle name="Normal 4 2 2 4 3 3 2 2 2 3" xfId="36479" xr:uid="{00000000-0005-0000-0000-0000B3330000}"/>
    <cellStyle name="Normal 4 2 2 4 3 3 2 2 3" xfId="11944" xr:uid="{00000000-0005-0000-0000-0000B4330000}"/>
    <cellStyle name="Normal 4 2 2 4 3 3 2 2 3 2" xfId="24211" xr:uid="{00000000-0005-0000-0000-0000B5330000}"/>
    <cellStyle name="Normal 4 2 2 4 3 3 2 2 3 2 2" xfId="52835" xr:uid="{00000000-0005-0000-0000-0000B6330000}"/>
    <cellStyle name="Normal 4 2 2 4 3 3 2 2 3 3" xfId="40568" xr:uid="{00000000-0005-0000-0000-0000B7330000}"/>
    <cellStyle name="Normal 4 2 2 4 3 3 2 2 4" xfId="16032" xr:uid="{00000000-0005-0000-0000-0000B8330000}"/>
    <cellStyle name="Normal 4 2 2 4 3 3 2 2 4 2" xfId="44656" xr:uid="{00000000-0005-0000-0000-0000B9330000}"/>
    <cellStyle name="Normal 4 2 2 4 3 3 2 2 5" xfId="28299" xr:uid="{00000000-0005-0000-0000-0000BA330000}"/>
    <cellStyle name="Normal 4 2 2 4 3 3 2 2 5 2" xfId="56923" xr:uid="{00000000-0005-0000-0000-0000BB330000}"/>
    <cellStyle name="Normal 4 2 2 4 3 3 2 2 6" xfId="32389" xr:uid="{00000000-0005-0000-0000-0000BC330000}"/>
    <cellStyle name="Normal 4 2 2 4 3 3 2 3" xfId="5811" xr:uid="{00000000-0005-0000-0000-0000BD330000}"/>
    <cellStyle name="Normal 4 2 2 4 3 3 2 3 2" xfId="18078" xr:uid="{00000000-0005-0000-0000-0000BE330000}"/>
    <cellStyle name="Normal 4 2 2 4 3 3 2 3 2 2" xfId="46702" xr:uid="{00000000-0005-0000-0000-0000BF330000}"/>
    <cellStyle name="Normal 4 2 2 4 3 3 2 3 3" xfId="34435" xr:uid="{00000000-0005-0000-0000-0000C0330000}"/>
    <cellStyle name="Normal 4 2 2 4 3 3 2 4" xfId="9900" xr:uid="{00000000-0005-0000-0000-0000C1330000}"/>
    <cellStyle name="Normal 4 2 2 4 3 3 2 4 2" xfId="22167" xr:uid="{00000000-0005-0000-0000-0000C2330000}"/>
    <cellStyle name="Normal 4 2 2 4 3 3 2 4 2 2" xfId="50791" xr:uid="{00000000-0005-0000-0000-0000C3330000}"/>
    <cellStyle name="Normal 4 2 2 4 3 3 2 4 3" xfId="38524" xr:uid="{00000000-0005-0000-0000-0000C4330000}"/>
    <cellStyle name="Normal 4 2 2 4 3 3 2 5" xfId="13988" xr:uid="{00000000-0005-0000-0000-0000C5330000}"/>
    <cellStyle name="Normal 4 2 2 4 3 3 2 5 2" xfId="42612" xr:uid="{00000000-0005-0000-0000-0000C6330000}"/>
    <cellStyle name="Normal 4 2 2 4 3 3 2 6" xfId="26255" xr:uid="{00000000-0005-0000-0000-0000C7330000}"/>
    <cellStyle name="Normal 4 2 2 4 3 3 2 6 2" xfId="54879" xr:uid="{00000000-0005-0000-0000-0000C8330000}"/>
    <cellStyle name="Normal 4 2 2 4 3 3 2 7" xfId="30345" xr:uid="{00000000-0005-0000-0000-0000C9330000}"/>
    <cellStyle name="Normal 4 2 2 4 3 3 3" xfId="2742" xr:uid="{00000000-0005-0000-0000-0000CA330000}"/>
    <cellStyle name="Normal 4 2 2 4 3 3 3 2" xfId="6833" xr:uid="{00000000-0005-0000-0000-0000CB330000}"/>
    <cellStyle name="Normal 4 2 2 4 3 3 3 2 2" xfId="19100" xr:uid="{00000000-0005-0000-0000-0000CC330000}"/>
    <cellStyle name="Normal 4 2 2 4 3 3 3 2 2 2" xfId="47724" xr:uid="{00000000-0005-0000-0000-0000CD330000}"/>
    <cellStyle name="Normal 4 2 2 4 3 3 3 2 3" xfId="35457" xr:uid="{00000000-0005-0000-0000-0000CE330000}"/>
    <cellStyle name="Normal 4 2 2 4 3 3 3 3" xfId="10922" xr:uid="{00000000-0005-0000-0000-0000CF330000}"/>
    <cellStyle name="Normal 4 2 2 4 3 3 3 3 2" xfId="23189" xr:uid="{00000000-0005-0000-0000-0000D0330000}"/>
    <cellStyle name="Normal 4 2 2 4 3 3 3 3 2 2" xfId="51813" xr:uid="{00000000-0005-0000-0000-0000D1330000}"/>
    <cellStyle name="Normal 4 2 2 4 3 3 3 3 3" xfId="39546" xr:uid="{00000000-0005-0000-0000-0000D2330000}"/>
    <cellStyle name="Normal 4 2 2 4 3 3 3 4" xfId="15010" xr:uid="{00000000-0005-0000-0000-0000D3330000}"/>
    <cellStyle name="Normal 4 2 2 4 3 3 3 4 2" xfId="43634" xr:uid="{00000000-0005-0000-0000-0000D4330000}"/>
    <cellStyle name="Normal 4 2 2 4 3 3 3 5" xfId="27277" xr:uid="{00000000-0005-0000-0000-0000D5330000}"/>
    <cellStyle name="Normal 4 2 2 4 3 3 3 5 2" xfId="55901" xr:uid="{00000000-0005-0000-0000-0000D6330000}"/>
    <cellStyle name="Normal 4 2 2 4 3 3 3 6" xfId="31367" xr:uid="{00000000-0005-0000-0000-0000D7330000}"/>
    <cellStyle name="Normal 4 2 2 4 3 3 4" xfId="4789" xr:uid="{00000000-0005-0000-0000-0000D8330000}"/>
    <cellStyle name="Normal 4 2 2 4 3 3 4 2" xfId="17056" xr:uid="{00000000-0005-0000-0000-0000D9330000}"/>
    <cellStyle name="Normal 4 2 2 4 3 3 4 2 2" xfId="45680" xr:uid="{00000000-0005-0000-0000-0000DA330000}"/>
    <cellStyle name="Normal 4 2 2 4 3 3 4 3" xfId="33413" xr:uid="{00000000-0005-0000-0000-0000DB330000}"/>
    <cellStyle name="Normal 4 2 2 4 3 3 5" xfId="8878" xr:uid="{00000000-0005-0000-0000-0000DC330000}"/>
    <cellStyle name="Normal 4 2 2 4 3 3 5 2" xfId="21145" xr:uid="{00000000-0005-0000-0000-0000DD330000}"/>
    <cellStyle name="Normal 4 2 2 4 3 3 5 2 2" xfId="49769" xr:uid="{00000000-0005-0000-0000-0000DE330000}"/>
    <cellStyle name="Normal 4 2 2 4 3 3 5 3" xfId="37502" xr:uid="{00000000-0005-0000-0000-0000DF330000}"/>
    <cellStyle name="Normal 4 2 2 4 3 3 6" xfId="12966" xr:uid="{00000000-0005-0000-0000-0000E0330000}"/>
    <cellStyle name="Normal 4 2 2 4 3 3 6 2" xfId="41590" xr:uid="{00000000-0005-0000-0000-0000E1330000}"/>
    <cellStyle name="Normal 4 2 2 4 3 3 7" xfId="25233" xr:uid="{00000000-0005-0000-0000-0000E2330000}"/>
    <cellStyle name="Normal 4 2 2 4 3 3 7 2" xfId="53857" xr:uid="{00000000-0005-0000-0000-0000E3330000}"/>
    <cellStyle name="Normal 4 2 2 4 3 3 8" xfId="29323" xr:uid="{00000000-0005-0000-0000-0000E4330000}"/>
    <cellStyle name="Normal 4 2 2 4 3 4" xfId="1209" xr:uid="{00000000-0005-0000-0000-0000E5330000}"/>
    <cellStyle name="Normal 4 2 2 4 3 4 2" xfId="3253" xr:uid="{00000000-0005-0000-0000-0000E6330000}"/>
    <cellStyle name="Normal 4 2 2 4 3 4 2 2" xfId="7344" xr:uid="{00000000-0005-0000-0000-0000E7330000}"/>
    <cellStyle name="Normal 4 2 2 4 3 4 2 2 2" xfId="19611" xr:uid="{00000000-0005-0000-0000-0000E8330000}"/>
    <cellStyle name="Normal 4 2 2 4 3 4 2 2 2 2" xfId="48235" xr:uid="{00000000-0005-0000-0000-0000E9330000}"/>
    <cellStyle name="Normal 4 2 2 4 3 4 2 2 3" xfId="35968" xr:uid="{00000000-0005-0000-0000-0000EA330000}"/>
    <cellStyle name="Normal 4 2 2 4 3 4 2 3" xfId="11433" xr:uid="{00000000-0005-0000-0000-0000EB330000}"/>
    <cellStyle name="Normal 4 2 2 4 3 4 2 3 2" xfId="23700" xr:uid="{00000000-0005-0000-0000-0000EC330000}"/>
    <cellStyle name="Normal 4 2 2 4 3 4 2 3 2 2" xfId="52324" xr:uid="{00000000-0005-0000-0000-0000ED330000}"/>
    <cellStyle name="Normal 4 2 2 4 3 4 2 3 3" xfId="40057" xr:uid="{00000000-0005-0000-0000-0000EE330000}"/>
    <cellStyle name="Normal 4 2 2 4 3 4 2 4" xfId="15521" xr:uid="{00000000-0005-0000-0000-0000EF330000}"/>
    <cellStyle name="Normal 4 2 2 4 3 4 2 4 2" xfId="44145" xr:uid="{00000000-0005-0000-0000-0000F0330000}"/>
    <cellStyle name="Normal 4 2 2 4 3 4 2 5" xfId="27788" xr:uid="{00000000-0005-0000-0000-0000F1330000}"/>
    <cellStyle name="Normal 4 2 2 4 3 4 2 5 2" xfId="56412" xr:uid="{00000000-0005-0000-0000-0000F2330000}"/>
    <cellStyle name="Normal 4 2 2 4 3 4 2 6" xfId="31878" xr:uid="{00000000-0005-0000-0000-0000F3330000}"/>
    <cellStyle name="Normal 4 2 2 4 3 4 3" xfId="5300" xr:uid="{00000000-0005-0000-0000-0000F4330000}"/>
    <cellStyle name="Normal 4 2 2 4 3 4 3 2" xfId="17567" xr:uid="{00000000-0005-0000-0000-0000F5330000}"/>
    <cellStyle name="Normal 4 2 2 4 3 4 3 2 2" xfId="46191" xr:uid="{00000000-0005-0000-0000-0000F6330000}"/>
    <cellStyle name="Normal 4 2 2 4 3 4 3 3" xfId="33924" xr:uid="{00000000-0005-0000-0000-0000F7330000}"/>
    <cellStyle name="Normal 4 2 2 4 3 4 4" xfId="9389" xr:uid="{00000000-0005-0000-0000-0000F8330000}"/>
    <cellStyle name="Normal 4 2 2 4 3 4 4 2" xfId="21656" xr:uid="{00000000-0005-0000-0000-0000F9330000}"/>
    <cellStyle name="Normal 4 2 2 4 3 4 4 2 2" xfId="50280" xr:uid="{00000000-0005-0000-0000-0000FA330000}"/>
    <cellStyle name="Normal 4 2 2 4 3 4 4 3" xfId="38013" xr:uid="{00000000-0005-0000-0000-0000FB330000}"/>
    <cellStyle name="Normal 4 2 2 4 3 4 5" xfId="13477" xr:uid="{00000000-0005-0000-0000-0000FC330000}"/>
    <cellStyle name="Normal 4 2 2 4 3 4 5 2" xfId="42101" xr:uid="{00000000-0005-0000-0000-0000FD330000}"/>
    <cellStyle name="Normal 4 2 2 4 3 4 6" xfId="25744" xr:uid="{00000000-0005-0000-0000-0000FE330000}"/>
    <cellStyle name="Normal 4 2 2 4 3 4 6 2" xfId="54368" xr:uid="{00000000-0005-0000-0000-0000FF330000}"/>
    <cellStyle name="Normal 4 2 2 4 3 4 7" xfId="29834" xr:uid="{00000000-0005-0000-0000-000000340000}"/>
    <cellStyle name="Normal 4 2 2 4 3 5" xfId="2231" xr:uid="{00000000-0005-0000-0000-000001340000}"/>
    <cellStyle name="Normal 4 2 2 4 3 5 2" xfId="6322" xr:uid="{00000000-0005-0000-0000-000002340000}"/>
    <cellStyle name="Normal 4 2 2 4 3 5 2 2" xfId="18589" xr:uid="{00000000-0005-0000-0000-000003340000}"/>
    <cellStyle name="Normal 4 2 2 4 3 5 2 2 2" xfId="47213" xr:uid="{00000000-0005-0000-0000-000004340000}"/>
    <cellStyle name="Normal 4 2 2 4 3 5 2 3" xfId="34946" xr:uid="{00000000-0005-0000-0000-000005340000}"/>
    <cellStyle name="Normal 4 2 2 4 3 5 3" xfId="10411" xr:uid="{00000000-0005-0000-0000-000006340000}"/>
    <cellStyle name="Normal 4 2 2 4 3 5 3 2" xfId="22678" xr:uid="{00000000-0005-0000-0000-000007340000}"/>
    <cellStyle name="Normal 4 2 2 4 3 5 3 2 2" xfId="51302" xr:uid="{00000000-0005-0000-0000-000008340000}"/>
    <cellStyle name="Normal 4 2 2 4 3 5 3 3" xfId="39035" xr:uid="{00000000-0005-0000-0000-000009340000}"/>
    <cellStyle name="Normal 4 2 2 4 3 5 4" xfId="14499" xr:uid="{00000000-0005-0000-0000-00000A340000}"/>
    <cellStyle name="Normal 4 2 2 4 3 5 4 2" xfId="43123" xr:uid="{00000000-0005-0000-0000-00000B340000}"/>
    <cellStyle name="Normal 4 2 2 4 3 5 5" xfId="26766" xr:uid="{00000000-0005-0000-0000-00000C340000}"/>
    <cellStyle name="Normal 4 2 2 4 3 5 5 2" xfId="55390" xr:uid="{00000000-0005-0000-0000-00000D340000}"/>
    <cellStyle name="Normal 4 2 2 4 3 5 6" xfId="30856" xr:uid="{00000000-0005-0000-0000-00000E340000}"/>
    <cellStyle name="Normal 4 2 2 4 3 6" xfId="4278" xr:uid="{00000000-0005-0000-0000-00000F340000}"/>
    <cellStyle name="Normal 4 2 2 4 3 6 2" xfId="16545" xr:uid="{00000000-0005-0000-0000-000010340000}"/>
    <cellStyle name="Normal 4 2 2 4 3 6 2 2" xfId="45169" xr:uid="{00000000-0005-0000-0000-000011340000}"/>
    <cellStyle name="Normal 4 2 2 4 3 6 3" xfId="32902" xr:uid="{00000000-0005-0000-0000-000012340000}"/>
    <cellStyle name="Normal 4 2 2 4 3 7" xfId="8367" xr:uid="{00000000-0005-0000-0000-000013340000}"/>
    <cellStyle name="Normal 4 2 2 4 3 7 2" xfId="20634" xr:uid="{00000000-0005-0000-0000-000014340000}"/>
    <cellStyle name="Normal 4 2 2 4 3 7 2 2" xfId="49258" xr:uid="{00000000-0005-0000-0000-000015340000}"/>
    <cellStyle name="Normal 4 2 2 4 3 7 3" xfId="36991" xr:uid="{00000000-0005-0000-0000-000016340000}"/>
    <cellStyle name="Normal 4 2 2 4 3 8" xfId="12455" xr:uid="{00000000-0005-0000-0000-000017340000}"/>
    <cellStyle name="Normal 4 2 2 4 3 8 2" xfId="41079" xr:uid="{00000000-0005-0000-0000-000018340000}"/>
    <cellStyle name="Normal 4 2 2 4 3 9" xfId="24722" xr:uid="{00000000-0005-0000-0000-000019340000}"/>
    <cellStyle name="Normal 4 2 2 4 3 9 2" xfId="53346" xr:uid="{00000000-0005-0000-0000-00001A340000}"/>
    <cellStyle name="Normal 4 2 2 4 4" xfId="313" xr:uid="{00000000-0005-0000-0000-00001B340000}"/>
    <cellStyle name="Normal 4 2 2 4 4 2" xfId="826" xr:uid="{00000000-0005-0000-0000-00001C340000}"/>
    <cellStyle name="Normal 4 2 2 4 4 2 2" xfId="1848" xr:uid="{00000000-0005-0000-0000-00001D340000}"/>
    <cellStyle name="Normal 4 2 2 4 4 2 2 2" xfId="3892" xr:uid="{00000000-0005-0000-0000-00001E340000}"/>
    <cellStyle name="Normal 4 2 2 4 4 2 2 2 2" xfId="7983" xr:uid="{00000000-0005-0000-0000-00001F340000}"/>
    <cellStyle name="Normal 4 2 2 4 4 2 2 2 2 2" xfId="20250" xr:uid="{00000000-0005-0000-0000-000020340000}"/>
    <cellStyle name="Normal 4 2 2 4 4 2 2 2 2 2 2" xfId="48874" xr:uid="{00000000-0005-0000-0000-000021340000}"/>
    <cellStyle name="Normal 4 2 2 4 4 2 2 2 2 3" xfId="36607" xr:uid="{00000000-0005-0000-0000-000022340000}"/>
    <cellStyle name="Normal 4 2 2 4 4 2 2 2 3" xfId="12072" xr:uid="{00000000-0005-0000-0000-000023340000}"/>
    <cellStyle name="Normal 4 2 2 4 4 2 2 2 3 2" xfId="24339" xr:uid="{00000000-0005-0000-0000-000024340000}"/>
    <cellStyle name="Normal 4 2 2 4 4 2 2 2 3 2 2" xfId="52963" xr:uid="{00000000-0005-0000-0000-000025340000}"/>
    <cellStyle name="Normal 4 2 2 4 4 2 2 2 3 3" xfId="40696" xr:uid="{00000000-0005-0000-0000-000026340000}"/>
    <cellStyle name="Normal 4 2 2 4 4 2 2 2 4" xfId="16160" xr:uid="{00000000-0005-0000-0000-000027340000}"/>
    <cellStyle name="Normal 4 2 2 4 4 2 2 2 4 2" xfId="44784" xr:uid="{00000000-0005-0000-0000-000028340000}"/>
    <cellStyle name="Normal 4 2 2 4 4 2 2 2 5" xfId="28427" xr:uid="{00000000-0005-0000-0000-000029340000}"/>
    <cellStyle name="Normal 4 2 2 4 4 2 2 2 5 2" xfId="57051" xr:uid="{00000000-0005-0000-0000-00002A340000}"/>
    <cellStyle name="Normal 4 2 2 4 4 2 2 2 6" xfId="32517" xr:uid="{00000000-0005-0000-0000-00002B340000}"/>
    <cellStyle name="Normal 4 2 2 4 4 2 2 3" xfId="5939" xr:uid="{00000000-0005-0000-0000-00002C340000}"/>
    <cellStyle name="Normal 4 2 2 4 4 2 2 3 2" xfId="18206" xr:uid="{00000000-0005-0000-0000-00002D340000}"/>
    <cellStyle name="Normal 4 2 2 4 4 2 2 3 2 2" xfId="46830" xr:uid="{00000000-0005-0000-0000-00002E340000}"/>
    <cellStyle name="Normal 4 2 2 4 4 2 2 3 3" xfId="34563" xr:uid="{00000000-0005-0000-0000-00002F340000}"/>
    <cellStyle name="Normal 4 2 2 4 4 2 2 4" xfId="10028" xr:uid="{00000000-0005-0000-0000-000030340000}"/>
    <cellStyle name="Normal 4 2 2 4 4 2 2 4 2" xfId="22295" xr:uid="{00000000-0005-0000-0000-000031340000}"/>
    <cellStyle name="Normal 4 2 2 4 4 2 2 4 2 2" xfId="50919" xr:uid="{00000000-0005-0000-0000-000032340000}"/>
    <cellStyle name="Normal 4 2 2 4 4 2 2 4 3" xfId="38652" xr:uid="{00000000-0005-0000-0000-000033340000}"/>
    <cellStyle name="Normal 4 2 2 4 4 2 2 5" xfId="14116" xr:uid="{00000000-0005-0000-0000-000034340000}"/>
    <cellStyle name="Normal 4 2 2 4 4 2 2 5 2" xfId="42740" xr:uid="{00000000-0005-0000-0000-000035340000}"/>
    <cellStyle name="Normal 4 2 2 4 4 2 2 6" xfId="26383" xr:uid="{00000000-0005-0000-0000-000036340000}"/>
    <cellStyle name="Normal 4 2 2 4 4 2 2 6 2" xfId="55007" xr:uid="{00000000-0005-0000-0000-000037340000}"/>
    <cellStyle name="Normal 4 2 2 4 4 2 2 7" xfId="30473" xr:uid="{00000000-0005-0000-0000-000038340000}"/>
    <cellStyle name="Normal 4 2 2 4 4 2 3" xfId="2870" xr:uid="{00000000-0005-0000-0000-000039340000}"/>
    <cellStyle name="Normal 4 2 2 4 4 2 3 2" xfId="6961" xr:uid="{00000000-0005-0000-0000-00003A340000}"/>
    <cellStyle name="Normal 4 2 2 4 4 2 3 2 2" xfId="19228" xr:uid="{00000000-0005-0000-0000-00003B340000}"/>
    <cellStyle name="Normal 4 2 2 4 4 2 3 2 2 2" xfId="47852" xr:uid="{00000000-0005-0000-0000-00003C340000}"/>
    <cellStyle name="Normal 4 2 2 4 4 2 3 2 3" xfId="35585" xr:uid="{00000000-0005-0000-0000-00003D340000}"/>
    <cellStyle name="Normal 4 2 2 4 4 2 3 3" xfId="11050" xr:uid="{00000000-0005-0000-0000-00003E340000}"/>
    <cellStyle name="Normal 4 2 2 4 4 2 3 3 2" xfId="23317" xr:uid="{00000000-0005-0000-0000-00003F340000}"/>
    <cellStyle name="Normal 4 2 2 4 4 2 3 3 2 2" xfId="51941" xr:uid="{00000000-0005-0000-0000-000040340000}"/>
    <cellStyle name="Normal 4 2 2 4 4 2 3 3 3" xfId="39674" xr:uid="{00000000-0005-0000-0000-000041340000}"/>
    <cellStyle name="Normal 4 2 2 4 4 2 3 4" xfId="15138" xr:uid="{00000000-0005-0000-0000-000042340000}"/>
    <cellStyle name="Normal 4 2 2 4 4 2 3 4 2" xfId="43762" xr:uid="{00000000-0005-0000-0000-000043340000}"/>
    <cellStyle name="Normal 4 2 2 4 4 2 3 5" xfId="27405" xr:uid="{00000000-0005-0000-0000-000044340000}"/>
    <cellStyle name="Normal 4 2 2 4 4 2 3 5 2" xfId="56029" xr:uid="{00000000-0005-0000-0000-000045340000}"/>
    <cellStyle name="Normal 4 2 2 4 4 2 3 6" xfId="31495" xr:uid="{00000000-0005-0000-0000-000046340000}"/>
    <cellStyle name="Normal 4 2 2 4 4 2 4" xfId="4917" xr:uid="{00000000-0005-0000-0000-000047340000}"/>
    <cellStyle name="Normal 4 2 2 4 4 2 4 2" xfId="17184" xr:uid="{00000000-0005-0000-0000-000048340000}"/>
    <cellStyle name="Normal 4 2 2 4 4 2 4 2 2" xfId="45808" xr:uid="{00000000-0005-0000-0000-000049340000}"/>
    <cellStyle name="Normal 4 2 2 4 4 2 4 3" xfId="33541" xr:uid="{00000000-0005-0000-0000-00004A340000}"/>
    <cellStyle name="Normal 4 2 2 4 4 2 5" xfId="9006" xr:uid="{00000000-0005-0000-0000-00004B340000}"/>
    <cellStyle name="Normal 4 2 2 4 4 2 5 2" xfId="21273" xr:uid="{00000000-0005-0000-0000-00004C340000}"/>
    <cellStyle name="Normal 4 2 2 4 4 2 5 2 2" xfId="49897" xr:uid="{00000000-0005-0000-0000-00004D340000}"/>
    <cellStyle name="Normal 4 2 2 4 4 2 5 3" xfId="37630" xr:uid="{00000000-0005-0000-0000-00004E340000}"/>
    <cellStyle name="Normal 4 2 2 4 4 2 6" xfId="13094" xr:uid="{00000000-0005-0000-0000-00004F340000}"/>
    <cellStyle name="Normal 4 2 2 4 4 2 6 2" xfId="41718" xr:uid="{00000000-0005-0000-0000-000050340000}"/>
    <cellStyle name="Normal 4 2 2 4 4 2 7" xfId="25361" xr:uid="{00000000-0005-0000-0000-000051340000}"/>
    <cellStyle name="Normal 4 2 2 4 4 2 7 2" xfId="53985" xr:uid="{00000000-0005-0000-0000-000052340000}"/>
    <cellStyle name="Normal 4 2 2 4 4 2 8" xfId="29451" xr:uid="{00000000-0005-0000-0000-000053340000}"/>
    <cellStyle name="Normal 4 2 2 4 4 3" xfId="1337" xr:uid="{00000000-0005-0000-0000-000054340000}"/>
    <cellStyle name="Normal 4 2 2 4 4 3 2" xfId="3381" xr:uid="{00000000-0005-0000-0000-000055340000}"/>
    <cellStyle name="Normal 4 2 2 4 4 3 2 2" xfId="7472" xr:uid="{00000000-0005-0000-0000-000056340000}"/>
    <cellStyle name="Normal 4 2 2 4 4 3 2 2 2" xfId="19739" xr:uid="{00000000-0005-0000-0000-000057340000}"/>
    <cellStyle name="Normal 4 2 2 4 4 3 2 2 2 2" xfId="48363" xr:uid="{00000000-0005-0000-0000-000058340000}"/>
    <cellStyle name="Normal 4 2 2 4 4 3 2 2 3" xfId="36096" xr:uid="{00000000-0005-0000-0000-000059340000}"/>
    <cellStyle name="Normal 4 2 2 4 4 3 2 3" xfId="11561" xr:uid="{00000000-0005-0000-0000-00005A340000}"/>
    <cellStyle name="Normal 4 2 2 4 4 3 2 3 2" xfId="23828" xr:uid="{00000000-0005-0000-0000-00005B340000}"/>
    <cellStyle name="Normal 4 2 2 4 4 3 2 3 2 2" xfId="52452" xr:uid="{00000000-0005-0000-0000-00005C340000}"/>
    <cellStyle name="Normal 4 2 2 4 4 3 2 3 3" xfId="40185" xr:uid="{00000000-0005-0000-0000-00005D340000}"/>
    <cellStyle name="Normal 4 2 2 4 4 3 2 4" xfId="15649" xr:uid="{00000000-0005-0000-0000-00005E340000}"/>
    <cellStyle name="Normal 4 2 2 4 4 3 2 4 2" xfId="44273" xr:uid="{00000000-0005-0000-0000-00005F340000}"/>
    <cellStyle name="Normal 4 2 2 4 4 3 2 5" xfId="27916" xr:uid="{00000000-0005-0000-0000-000060340000}"/>
    <cellStyle name="Normal 4 2 2 4 4 3 2 5 2" xfId="56540" xr:uid="{00000000-0005-0000-0000-000061340000}"/>
    <cellStyle name="Normal 4 2 2 4 4 3 2 6" xfId="32006" xr:uid="{00000000-0005-0000-0000-000062340000}"/>
    <cellStyle name="Normal 4 2 2 4 4 3 3" xfId="5428" xr:uid="{00000000-0005-0000-0000-000063340000}"/>
    <cellStyle name="Normal 4 2 2 4 4 3 3 2" xfId="17695" xr:uid="{00000000-0005-0000-0000-000064340000}"/>
    <cellStyle name="Normal 4 2 2 4 4 3 3 2 2" xfId="46319" xr:uid="{00000000-0005-0000-0000-000065340000}"/>
    <cellStyle name="Normal 4 2 2 4 4 3 3 3" xfId="34052" xr:uid="{00000000-0005-0000-0000-000066340000}"/>
    <cellStyle name="Normal 4 2 2 4 4 3 4" xfId="9517" xr:uid="{00000000-0005-0000-0000-000067340000}"/>
    <cellStyle name="Normal 4 2 2 4 4 3 4 2" xfId="21784" xr:uid="{00000000-0005-0000-0000-000068340000}"/>
    <cellStyle name="Normal 4 2 2 4 4 3 4 2 2" xfId="50408" xr:uid="{00000000-0005-0000-0000-000069340000}"/>
    <cellStyle name="Normal 4 2 2 4 4 3 4 3" xfId="38141" xr:uid="{00000000-0005-0000-0000-00006A340000}"/>
    <cellStyle name="Normal 4 2 2 4 4 3 5" xfId="13605" xr:uid="{00000000-0005-0000-0000-00006B340000}"/>
    <cellStyle name="Normal 4 2 2 4 4 3 5 2" xfId="42229" xr:uid="{00000000-0005-0000-0000-00006C340000}"/>
    <cellStyle name="Normal 4 2 2 4 4 3 6" xfId="25872" xr:uid="{00000000-0005-0000-0000-00006D340000}"/>
    <cellStyle name="Normal 4 2 2 4 4 3 6 2" xfId="54496" xr:uid="{00000000-0005-0000-0000-00006E340000}"/>
    <cellStyle name="Normal 4 2 2 4 4 3 7" xfId="29962" xr:uid="{00000000-0005-0000-0000-00006F340000}"/>
    <cellStyle name="Normal 4 2 2 4 4 4" xfId="2359" xr:uid="{00000000-0005-0000-0000-000070340000}"/>
    <cellStyle name="Normal 4 2 2 4 4 4 2" xfId="6450" xr:uid="{00000000-0005-0000-0000-000071340000}"/>
    <cellStyle name="Normal 4 2 2 4 4 4 2 2" xfId="18717" xr:uid="{00000000-0005-0000-0000-000072340000}"/>
    <cellStyle name="Normal 4 2 2 4 4 4 2 2 2" xfId="47341" xr:uid="{00000000-0005-0000-0000-000073340000}"/>
    <cellStyle name="Normal 4 2 2 4 4 4 2 3" xfId="35074" xr:uid="{00000000-0005-0000-0000-000074340000}"/>
    <cellStyle name="Normal 4 2 2 4 4 4 3" xfId="10539" xr:uid="{00000000-0005-0000-0000-000075340000}"/>
    <cellStyle name="Normal 4 2 2 4 4 4 3 2" xfId="22806" xr:uid="{00000000-0005-0000-0000-000076340000}"/>
    <cellStyle name="Normal 4 2 2 4 4 4 3 2 2" xfId="51430" xr:uid="{00000000-0005-0000-0000-000077340000}"/>
    <cellStyle name="Normal 4 2 2 4 4 4 3 3" xfId="39163" xr:uid="{00000000-0005-0000-0000-000078340000}"/>
    <cellStyle name="Normal 4 2 2 4 4 4 4" xfId="14627" xr:uid="{00000000-0005-0000-0000-000079340000}"/>
    <cellStyle name="Normal 4 2 2 4 4 4 4 2" xfId="43251" xr:uid="{00000000-0005-0000-0000-00007A340000}"/>
    <cellStyle name="Normal 4 2 2 4 4 4 5" xfId="26894" xr:uid="{00000000-0005-0000-0000-00007B340000}"/>
    <cellStyle name="Normal 4 2 2 4 4 4 5 2" xfId="55518" xr:uid="{00000000-0005-0000-0000-00007C340000}"/>
    <cellStyle name="Normal 4 2 2 4 4 4 6" xfId="30984" xr:uid="{00000000-0005-0000-0000-00007D340000}"/>
    <cellStyle name="Normal 4 2 2 4 4 5" xfId="4406" xr:uid="{00000000-0005-0000-0000-00007E340000}"/>
    <cellStyle name="Normal 4 2 2 4 4 5 2" xfId="16673" xr:uid="{00000000-0005-0000-0000-00007F340000}"/>
    <cellStyle name="Normal 4 2 2 4 4 5 2 2" xfId="45297" xr:uid="{00000000-0005-0000-0000-000080340000}"/>
    <cellStyle name="Normal 4 2 2 4 4 5 3" xfId="33030" xr:uid="{00000000-0005-0000-0000-000081340000}"/>
    <cellStyle name="Normal 4 2 2 4 4 6" xfId="8495" xr:uid="{00000000-0005-0000-0000-000082340000}"/>
    <cellStyle name="Normal 4 2 2 4 4 6 2" xfId="20762" xr:uid="{00000000-0005-0000-0000-000083340000}"/>
    <cellStyle name="Normal 4 2 2 4 4 6 2 2" xfId="49386" xr:uid="{00000000-0005-0000-0000-000084340000}"/>
    <cellStyle name="Normal 4 2 2 4 4 6 3" xfId="37119" xr:uid="{00000000-0005-0000-0000-000085340000}"/>
    <cellStyle name="Normal 4 2 2 4 4 7" xfId="12583" xr:uid="{00000000-0005-0000-0000-000086340000}"/>
    <cellStyle name="Normal 4 2 2 4 4 7 2" xfId="41207" xr:uid="{00000000-0005-0000-0000-000087340000}"/>
    <cellStyle name="Normal 4 2 2 4 4 8" xfId="24850" xr:uid="{00000000-0005-0000-0000-000088340000}"/>
    <cellStyle name="Normal 4 2 2 4 4 8 2" xfId="53474" xr:uid="{00000000-0005-0000-0000-000089340000}"/>
    <cellStyle name="Normal 4 2 2 4 4 9" xfId="28940" xr:uid="{00000000-0005-0000-0000-00008A340000}"/>
    <cellStyle name="Normal 4 2 2 4 5" xfId="570" xr:uid="{00000000-0005-0000-0000-00008B340000}"/>
    <cellStyle name="Normal 4 2 2 4 5 2" xfId="1592" xr:uid="{00000000-0005-0000-0000-00008C340000}"/>
    <cellStyle name="Normal 4 2 2 4 5 2 2" xfId="3636" xr:uid="{00000000-0005-0000-0000-00008D340000}"/>
    <cellStyle name="Normal 4 2 2 4 5 2 2 2" xfId="7727" xr:uid="{00000000-0005-0000-0000-00008E340000}"/>
    <cellStyle name="Normal 4 2 2 4 5 2 2 2 2" xfId="19994" xr:uid="{00000000-0005-0000-0000-00008F340000}"/>
    <cellStyle name="Normal 4 2 2 4 5 2 2 2 2 2" xfId="48618" xr:uid="{00000000-0005-0000-0000-000090340000}"/>
    <cellStyle name="Normal 4 2 2 4 5 2 2 2 3" xfId="36351" xr:uid="{00000000-0005-0000-0000-000091340000}"/>
    <cellStyle name="Normal 4 2 2 4 5 2 2 3" xfId="11816" xr:uid="{00000000-0005-0000-0000-000092340000}"/>
    <cellStyle name="Normal 4 2 2 4 5 2 2 3 2" xfId="24083" xr:uid="{00000000-0005-0000-0000-000093340000}"/>
    <cellStyle name="Normal 4 2 2 4 5 2 2 3 2 2" xfId="52707" xr:uid="{00000000-0005-0000-0000-000094340000}"/>
    <cellStyle name="Normal 4 2 2 4 5 2 2 3 3" xfId="40440" xr:uid="{00000000-0005-0000-0000-000095340000}"/>
    <cellStyle name="Normal 4 2 2 4 5 2 2 4" xfId="15904" xr:uid="{00000000-0005-0000-0000-000096340000}"/>
    <cellStyle name="Normal 4 2 2 4 5 2 2 4 2" xfId="44528" xr:uid="{00000000-0005-0000-0000-000097340000}"/>
    <cellStyle name="Normal 4 2 2 4 5 2 2 5" xfId="28171" xr:uid="{00000000-0005-0000-0000-000098340000}"/>
    <cellStyle name="Normal 4 2 2 4 5 2 2 5 2" xfId="56795" xr:uid="{00000000-0005-0000-0000-000099340000}"/>
    <cellStyle name="Normal 4 2 2 4 5 2 2 6" xfId="32261" xr:uid="{00000000-0005-0000-0000-00009A340000}"/>
    <cellStyle name="Normal 4 2 2 4 5 2 3" xfId="5683" xr:uid="{00000000-0005-0000-0000-00009B340000}"/>
    <cellStyle name="Normal 4 2 2 4 5 2 3 2" xfId="17950" xr:uid="{00000000-0005-0000-0000-00009C340000}"/>
    <cellStyle name="Normal 4 2 2 4 5 2 3 2 2" xfId="46574" xr:uid="{00000000-0005-0000-0000-00009D340000}"/>
    <cellStyle name="Normal 4 2 2 4 5 2 3 3" xfId="34307" xr:uid="{00000000-0005-0000-0000-00009E340000}"/>
    <cellStyle name="Normal 4 2 2 4 5 2 4" xfId="9772" xr:uid="{00000000-0005-0000-0000-00009F340000}"/>
    <cellStyle name="Normal 4 2 2 4 5 2 4 2" xfId="22039" xr:uid="{00000000-0005-0000-0000-0000A0340000}"/>
    <cellStyle name="Normal 4 2 2 4 5 2 4 2 2" xfId="50663" xr:uid="{00000000-0005-0000-0000-0000A1340000}"/>
    <cellStyle name="Normal 4 2 2 4 5 2 4 3" xfId="38396" xr:uid="{00000000-0005-0000-0000-0000A2340000}"/>
    <cellStyle name="Normal 4 2 2 4 5 2 5" xfId="13860" xr:uid="{00000000-0005-0000-0000-0000A3340000}"/>
    <cellStyle name="Normal 4 2 2 4 5 2 5 2" xfId="42484" xr:uid="{00000000-0005-0000-0000-0000A4340000}"/>
    <cellStyle name="Normal 4 2 2 4 5 2 6" xfId="26127" xr:uid="{00000000-0005-0000-0000-0000A5340000}"/>
    <cellStyle name="Normal 4 2 2 4 5 2 6 2" xfId="54751" xr:uid="{00000000-0005-0000-0000-0000A6340000}"/>
    <cellStyle name="Normal 4 2 2 4 5 2 7" xfId="30217" xr:uid="{00000000-0005-0000-0000-0000A7340000}"/>
    <cellStyle name="Normal 4 2 2 4 5 3" xfId="2614" xr:uid="{00000000-0005-0000-0000-0000A8340000}"/>
    <cellStyle name="Normal 4 2 2 4 5 3 2" xfId="6705" xr:uid="{00000000-0005-0000-0000-0000A9340000}"/>
    <cellStyle name="Normal 4 2 2 4 5 3 2 2" xfId="18972" xr:uid="{00000000-0005-0000-0000-0000AA340000}"/>
    <cellStyle name="Normal 4 2 2 4 5 3 2 2 2" xfId="47596" xr:uid="{00000000-0005-0000-0000-0000AB340000}"/>
    <cellStyle name="Normal 4 2 2 4 5 3 2 3" xfId="35329" xr:uid="{00000000-0005-0000-0000-0000AC340000}"/>
    <cellStyle name="Normal 4 2 2 4 5 3 3" xfId="10794" xr:uid="{00000000-0005-0000-0000-0000AD340000}"/>
    <cellStyle name="Normal 4 2 2 4 5 3 3 2" xfId="23061" xr:uid="{00000000-0005-0000-0000-0000AE340000}"/>
    <cellStyle name="Normal 4 2 2 4 5 3 3 2 2" xfId="51685" xr:uid="{00000000-0005-0000-0000-0000AF340000}"/>
    <cellStyle name="Normal 4 2 2 4 5 3 3 3" xfId="39418" xr:uid="{00000000-0005-0000-0000-0000B0340000}"/>
    <cellStyle name="Normal 4 2 2 4 5 3 4" xfId="14882" xr:uid="{00000000-0005-0000-0000-0000B1340000}"/>
    <cellStyle name="Normal 4 2 2 4 5 3 4 2" xfId="43506" xr:uid="{00000000-0005-0000-0000-0000B2340000}"/>
    <cellStyle name="Normal 4 2 2 4 5 3 5" xfId="27149" xr:uid="{00000000-0005-0000-0000-0000B3340000}"/>
    <cellStyle name="Normal 4 2 2 4 5 3 5 2" xfId="55773" xr:uid="{00000000-0005-0000-0000-0000B4340000}"/>
    <cellStyle name="Normal 4 2 2 4 5 3 6" xfId="31239" xr:uid="{00000000-0005-0000-0000-0000B5340000}"/>
    <cellStyle name="Normal 4 2 2 4 5 4" xfId="4661" xr:uid="{00000000-0005-0000-0000-0000B6340000}"/>
    <cellStyle name="Normal 4 2 2 4 5 4 2" xfId="16928" xr:uid="{00000000-0005-0000-0000-0000B7340000}"/>
    <cellStyle name="Normal 4 2 2 4 5 4 2 2" xfId="45552" xr:uid="{00000000-0005-0000-0000-0000B8340000}"/>
    <cellStyle name="Normal 4 2 2 4 5 4 3" xfId="33285" xr:uid="{00000000-0005-0000-0000-0000B9340000}"/>
    <cellStyle name="Normal 4 2 2 4 5 5" xfId="8750" xr:uid="{00000000-0005-0000-0000-0000BA340000}"/>
    <cellStyle name="Normal 4 2 2 4 5 5 2" xfId="21017" xr:uid="{00000000-0005-0000-0000-0000BB340000}"/>
    <cellStyle name="Normal 4 2 2 4 5 5 2 2" xfId="49641" xr:uid="{00000000-0005-0000-0000-0000BC340000}"/>
    <cellStyle name="Normal 4 2 2 4 5 5 3" xfId="37374" xr:uid="{00000000-0005-0000-0000-0000BD340000}"/>
    <cellStyle name="Normal 4 2 2 4 5 6" xfId="12838" xr:uid="{00000000-0005-0000-0000-0000BE340000}"/>
    <cellStyle name="Normal 4 2 2 4 5 6 2" xfId="41462" xr:uid="{00000000-0005-0000-0000-0000BF340000}"/>
    <cellStyle name="Normal 4 2 2 4 5 7" xfId="25105" xr:uid="{00000000-0005-0000-0000-0000C0340000}"/>
    <cellStyle name="Normal 4 2 2 4 5 7 2" xfId="53729" xr:uid="{00000000-0005-0000-0000-0000C1340000}"/>
    <cellStyle name="Normal 4 2 2 4 5 8" xfId="29195" xr:uid="{00000000-0005-0000-0000-0000C2340000}"/>
    <cellStyle name="Normal 4 2 2 4 6" xfId="1081" xr:uid="{00000000-0005-0000-0000-0000C3340000}"/>
    <cellStyle name="Normal 4 2 2 4 6 2" xfId="3125" xr:uid="{00000000-0005-0000-0000-0000C4340000}"/>
    <cellStyle name="Normal 4 2 2 4 6 2 2" xfId="7216" xr:uid="{00000000-0005-0000-0000-0000C5340000}"/>
    <cellStyle name="Normal 4 2 2 4 6 2 2 2" xfId="19483" xr:uid="{00000000-0005-0000-0000-0000C6340000}"/>
    <cellStyle name="Normal 4 2 2 4 6 2 2 2 2" xfId="48107" xr:uid="{00000000-0005-0000-0000-0000C7340000}"/>
    <cellStyle name="Normal 4 2 2 4 6 2 2 3" xfId="35840" xr:uid="{00000000-0005-0000-0000-0000C8340000}"/>
    <cellStyle name="Normal 4 2 2 4 6 2 3" xfId="11305" xr:uid="{00000000-0005-0000-0000-0000C9340000}"/>
    <cellStyle name="Normal 4 2 2 4 6 2 3 2" xfId="23572" xr:uid="{00000000-0005-0000-0000-0000CA340000}"/>
    <cellStyle name="Normal 4 2 2 4 6 2 3 2 2" xfId="52196" xr:uid="{00000000-0005-0000-0000-0000CB340000}"/>
    <cellStyle name="Normal 4 2 2 4 6 2 3 3" xfId="39929" xr:uid="{00000000-0005-0000-0000-0000CC340000}"/>
    <cellStyle name="Normal 4 2 2 4 6 2 4" xfId="15393" xr:uid="{00000000-0005-0000-0000-0000CD340000}"/>
    <cellStyle name="Normal 4 2 2 4 6 2 4 2" xfId="44017" xr:uid="{00000000-0005-0000-0000-0000CE340000}"/>
    <cellStyle name="Normal 4 2 2 4 6 2 5" xfId="27660" xr:uid="{00000000-0005-0000-0000-0000CF340000}"/>
    <cellStyle name="Normal 4 2 2 4 6 2 5 2" xfId="56284" xr:uid="{00000000-0005-0000-0000-0000D0340000}"/>
    <cellStyle name="Normal 4 2 2 4 6 2 6" xfId="31750" xr:uid="{00000000-0005-0000-0000-0000D1340000}"/>
    <cellStyle name="Normal 4 2 2 4 6 3" xfId="5172" xr:uid="{00000000-0005-0000-0000-0000D2340000}"/>
    <cellStyle name="Normal 4 2 2 4 6 3 2" xfId="17439" xr:uid="{00000000-0005-0000-0000-0000D3340000}"/>
    <cellStyle name="Normal 4 2 2 4 6 3 2 2" xfId="46063" xr:uid="{00000000-0005-0000-0000-0000D4340000}"/>
    <cellStyle name="Normal 4 2 2 4 6 3 3" xfId="33796" xr:uid="{00000000-0005-0000-0000-0000D5340000}"/>
    <cellStyle name="Normal 4 2 2 4 6 4" xfId="9261" xr:uid="{00000000-0005-0000-0000-0000D6340000}"/>
    <cellStyle name="Normal 4 2 2 4 6 4 2" xfId="21528" xr:uid="{00000000-0005-0000-0000-0000D7340000}"/>
    <cellStyle name="Normal 4 2 2 4 6 4 2 2" xfId="50152" xr:uid="{00000000-0005-0000-0000-0000D8340000}"/>
    <cellStyle name="Normal 4 2 2 4 6 4 3" xfId="37885" xr:uid="{00000000-0005-0000-0000-0000D9340000}"/>
    <cellStyle name="Normal 4 2 2 4 6 5" xfId="13349" xr:uid="{00000000-0005-0000-0000-0000DA340000}"/>
    <cellStyle name="Normal 4 2 2 4 6 5 2" xfId="41973" xr:uid="{00000000-0005-0000-0000-0000DB340000}"/>
    <cellStyle name="Normal 4 2 2 4 6 6" xfId="25616" xr:uid="{00000000-0005-0000-0000-0000DC340000}"/>
    <cellStyle name="Normal 4 2 2 4 6 6 2" xfId="54240" xr:uid="{00000000-0005-0000-0000-0000DD340000}"/>
    <cellStyle name="Normal 4 2 2 4 6 7" xfId="29706" xr:uid="{00000000-0005-0000-0000-0000DE340000}"/>
    <cellStyle name="Normal 4 2 2 4 7" xfId="2103" xr:uid="{00000000-0005-0000-0000-0000DF340000}"/>
    <cellStyle name="Normal 4 2 2 4 7 2" xfId="6194" xr:uid="{00000000-0005-0000-0000-0000E0340000}"/>
    <cellStyle name="Normal 4 2 2 4 7 2 2" xfId="18461" xr:uid="{00000000-0005-0000-0000-0000E1340000}"/>
    <cellStyle name="Normal 4 2 2 4 7 2 2 2" xfId="47085" xr:uid="{00000000-0005-0000-0000-0000E2340000}"/>
    <cellStyle name="Normal 4 2 2 4 7 2 3" xfId="34818" xr:uid="{00000000-0005-0000-0000-0000E3340000}"/>
    <cellStyle name="Normal 4 2 2 4 7 3" xfId="10283" xr:uid="{00000000-0005-0000-0000-0000E4340000}"/>
    <cellStyle name="Normal 4 2 2 4 7 3 2" xfId="22550" xr:uid="{00000000-0005-0000-0000-0000E5340000}"/>
    <cellStyle name="Normal 4 2 2 4 7 3 2 2" xfId="51174" xr:uid="{00000000-0005-0000-0000-0000E6340000}"/>
    <cellStyle name="Normal 4 2 2 4 7 3 3" xfId="38907" xr:uid="{00000000-0005-0000-0000-0000E7340000}"/>
    <cellStyle name="Normal 4 2 2 4 7 4" xfId="14371" xr:uid="{00000000-0005-0000-0000-0000E8340000}"/>
    <cellStyle name="Normal 4 2 2 4 7 4 2" xfId="42995" xr:uid="{00000000-0005-0000-0000-0000E9340000}"/>
    <cellStyle name="Normal 4 2 2 4 7 5" xfId="26638" xr:uid="{00000000-0005-0000-0000-0000EA340000}"/>
    <cellStyle name="Normal 4 2 2 4 7 5 2" xfId="55262" xr:uid="{00000000-0005-0000-0000-0000EB340000}"/>
    <cellStyle name="Normal 4 2 2 4 7 6" xfId="30728" xr:uid="{00000000-0005-0000-0000-0000EC340000}"/>
    <cellStyle name="Normal 4 2 2 4 8" xfId="4150" xr:uid="{00000000-0005-0000-0000-0000ED340000}"/>
    <cellStyle name="Normal 4 2 2 4 8 2" xfId="16417" xr:uid="{00000000-0005-0000-0000-0000EE340000}"/>
    <cellStyle name="Normal 4 2 2 4 8 2 2" xfId="45041" xr:uid="{00000000-0005-0000-0000-0000EF340000}"/>
    <cellStyle name="Normal 4 2 2 4 8 3" xfId="32774" xr:uid="{00000000-0005-0000-0000-0000F0340000}"/>
    <cellStyle name="Normal 4 2 2 4 9" xfId="8239" xr:uid="{00000000-0005-0000-0000-0000F1340000}"/>
    <cellStyle name="Normal 4 2 2 4 9 2" xfId="20506" xr:uid="{00000000-0005-0000-0000-0000F2340000}"/>
    <cellStyle name="Normal 4 2 2 4 9 2 2" xfId="49130" xr:uid="{00000000-0005-0000-0000-0000F3340000}"/>
    <cellStyle name="Normal 4 2 2 4 9 3" xfId="36863" xr:uid="{00000000-0005-0000-0000-0000F4340000}"/>
    <cellStyle name="Normal 4 2 2 5" xfId="84" xr:uid="{00000000-0005-0000-0000-0000F5340000}"/>
    <cellStyle name="Normal 4 2 2 5 10" xfId="24626" xr:uid="{00000000-0005-0000-0000-0000F6340000}"/>
    <cellStyle name="Normal 4 2 2 5 10 2" xfId="53250" xr:uid="{00000000-0005-0000-0000-0000F7340000}"/>
    <cellStyle name="Normal 4 2 2 5 11" xfId="28716" xr:uid="{00000000-0005-0000-0000-0000F8340000}"/>
    <cellStyle name="Normal 4 2 2 5 2" xfId="213" xr:uid="{00000000-0005-0000-0000-0000F9340000}"/>
    <cellStyle name="Normal 4 2 2 5 2 10" xfId="28844" xr:uid="{00000000-0005-0000-0000-0000FA340000}"/>
    <cellStyle name="Normal 4 2 2 5 2 2" xfId="473" xr:uid="{00000000-0005-0000-0000-0000FB340000}"/>
    <cellStyle name="Normal 4 2 2 5 2 2 2" xfId="986" xr:uid="{00000000-0005-0000-0000-0000FC340000}"/>
    <cellStyle name="Normal 4 2 2 5 2 2 2 2" xfId="2008" xr:uid="{00000000-0005-0000-0000-0000FD340000}"/>
    <cellStyle name="Normal 4 2 2 5 2 2 2 2 2" xfId="4052" xr:uid="{00000000-0005-0000-0000-0000FE340000}"/>
    <cellStyle name="Normal 4 2 2 5 2 2 2 2 2 2" xfId="8143" xr:uid="{00000000-0005-0000-0000-0000FF340000}"/>
    <cellStyle name="Normal 4 2 2 5 2 2 2 2 2 2 2" xfId="20410" xr:uid="{00000000-0005-0000-0000-000000350000}"/>
    <cellStyle name="Normal 4 2 2 5 2 2 2 2 2 2 2 2" xfId="49034" xr:uid="{00000000-0005-0000-0000-000001350000}"/>
    <cellStyle name="Normal 4 2 2 5 2 2 2 2 2 2 3" xfId="36767" xr:uid="{00000000-0005-0000-0000-000002350000}"/>
    <cellStyle name="Normal 4 2 2 5 2 2 2 2 2 3" xfId="12232" xr:uid="{00000000-0005-0000-0000-000003350000}"/>
    <cellStyle name="Normal 4 2 2 5 2 2 2 2 2 3 2" xfId="24499" xr:uid="{00000000-0005-0000-0000-000004350000}"/>
    <cellStyle name="Normal 4 2 2 5 2 2 2 2 2 3 2 2" xfId="53123" xr:uid="{00000000-0005-0000-0000-000005350000}"/>
    <cellStyle name="Normal 4 2 2 5 2 2 2 2 2 3 3" xfId="40856" xr:uid="{00000000-0005-0000-0000-000006350000}"/>
    <cellStyle name="Normal 4 2 2 5 2 2 2 2 2 4" xfId="16320" xr:uid="{00000000-0005-0000-0000-000007350000}"/>
    <cellStyle name="Normal 4 2 2 5 2 2 2 2 2 4 2" xfId="44944" xr:uid="{00000000-0005-0000-0000-000008350000}"/>
    <cellStyle name="Normal 4 2 2 5 2 2 2 2 2 5" xfId="28587" xr:uid="{00000000-0005-0000-0000-000009350000}"/>
    <cellStyle name="Normal 4 2 2 5 2 2 2 2 2 5 2" xfId="57211" xr:uid="{00000000-0005-0000-0000-00000A350000}"/>
    <cellStyle name="Normal 4 2 2 5 2 2 2 2 2 6" xfId="32677" xr:uid="{00000000-0005-0000-0000-00000B350000}"/>
    <cellStyle name="Normal 4 2 2 5 2 2 2 2 3" xfId="6099" xr:uid="{00000000-0005-0000-0000-00000C350000}"/>
    <cellStyle name="Normal 4 2 2 5 2 2 2 2 3 2" xfId="18366" xr:uid="{00000000-0005-0000-0000-00000D350000}"/>
    <cellStyle name="Normal 4 2 2 5 2 2 2 2 3 2 2" xfId="46990" xr:uid="{00000000-0005-0000-0000-00000E350000}"/>
    <cellStyle name="Normal 4 2 2 5 2 2 2 2 3 3" xfId="34723" xr:uid="{00000000-0005-0000-0000-00000F350000}"/>
    <cellStyle name="Normal 4 2 2 5 2 2 2 2 4" xfId="10188" xr:uid="{00000000-0005-0000-0000-000010350000}"/>
    <cellStyle name="Normal 4 2 2 5 2 2 2 2 4 2" xfId="22455" xr:uid="{00000000-0005-0000-0000-000011350000}"/>
    <cellStyle name="Normal 4 2 2 5 2 2 2 2 4 2 2" xfId="51079" xr:uid="{00000000-0005-0000-0000-000012350000}"/>
    <cellStyle name="Normal 4 2 2 5 2 2 2 2 4 3" xfId="38812" xr:uid="{00000000-0005-0000-0000-000013350000}"/>
    <cellStyle name="Normal 4 2 2 5 2 2 2 2 5" xfId="14276" xr:uid="{00000000-0005-0000-0000-000014350000}"/>
    <cellStyle name="Normal 4 2 2 5 2 2 2 2 5 2" xfId="42900" xr:uid="{00000000-0005-0000-0000-000015350000}"/>
    <cellStyle name="Normal 4 2 2 5 2 2 2 2 6" xfId="26543" xr:uid="{00000000-0005-0000-0000-000016350000}"/>
    <cellStyle name="Normal 4 2 2 5 2 2 2 2 6 2" xfId="55167" xr:uid="{00000000-0005-0000-0000-000017350000}"/>
    <cellStyle name="Normal 4 2 2 5 2 2 2 2 7" xfId="30633" xr:uid="{00000000-0005-0000-0000-000018350000}"/>
    <cellStyle name="Normal 4 2 2 5 2 2 2 3" xfId="3030" xr:uid="{00000000-0005-0000-0000-000019350000}"/>
    <cellStyle name="Normal 4 2 2 5 2 2 2 3 2" xfId="7121" xr:uid="{00000000-0005-0000-0000-00001A350000}"/>
    <cellStyle name="Normal 4 2 2 5 2 2 2 3 2 2" xfId="19388" xr:uid="{00000000-0005-0000-0000-00001B350000}"/>
    <cellStyle name="Normal 4 2 2 5 2 2 2 3 2 2 2" xfId="48012" xr:uid="{00000000-0005-0000-0000-00001C350000}"/>
    <cellStyle name="Normal 4 2 2 5 2 2 2 3 2 3" xfId="35745" xr:uid="{00000000-0005-0000-0000-00001D350000}"/>
    <cellStyle name="Normal 4 2 2 5 2 2 2 3 3" xfId="11210" xr:uid="{00000000-0005-0000-0000-00001E350000}"/>
    <cellStyle name="Normal 4 2 2 5 2 2 2 3 3 2" xfId="23477" xr:uid="{00000000-0005-0000-0000-00001F350000}"/>
    <cellStyle name="Normal 4 2 2 5 2 2 2 3 3 2 2" xfId="52101" xr:uid="{00000000-0005-0000-0000-000020350000}"/>
    <cellStyle name="Normal 4 2 2 5 2 2 2 3 3 3" xfId="39834" xr:uid="{00000000-0005-0000-0000-000021350000}"/>
    <cellStyle name="Normal 4 2 2 5 2 2 2 3 4" xfId="15298" xr:uid="{00000000-0005-0000-0000-000022350000}"/>
    <cellStyle name="Normal 4 2 2 5 2 2 2 3 4 2" xfId="43922" xr:uid="{00000000-0005-0000-0000-000023350000}"/>
    <cellStyle name="Normal 4 2 2 5 2 2 2 3 5" xfId="27565" xr:uid="{00000000-0005-0000-0000-000024350000}"/>
    <cellStyle name="Normal 4 2 2 5 2 2 2 3 5 2" xfId="56189" xr:uid="{00000000-0005-0000-0000-000025350000}"/>
    <cellStyle name="Normal 4 2 2 5 2 2 2 3 6" xfId="31655" xr:uid="{00000000-0005-0000-0000-000026350000}"/>
    <cellStyle name="Normal 4 2 2 5 2 2 2 4" xfId="5077" xr:uid="{00000000-0005-0000-0000-000027350000}"/>
    <cellStyle name="Normal 4 2 2 5 2 2 2 4 2" xfId="17344" xr:uid="{00000000-0005-0000-0000-000028350000}"/>
    <cellStyle name="Normal 4 2 2 5 2 2 2 4 2 2" xfId="45968" xr:uid="{00000000-0005-0000-0000-000029350000}"/>
    <cellStyle name="Normal 4 2 2 5 2 2 2 4 3" xfId="33701" xr:uid="{00000000-0005-0000-0000-00002A350000}"/>
    <cellStyle name="Normal 4 2 2 5 2 2 2 5" xfId="9166" xr:uid="{00000000-0005-0000-0000-00002B350000}"/>
    <cellStyle name="Normal 4 2 2 5 2 2 2 5 2" xfId="21433" xr:uid="{00000000-0005-0000-0000-00002C350000}"/>
    <cellStyle name="Normal 4 2 2 5 2 2 2 5 2 2" xfId="50057" xr:uid="{00000000-0005-0000-0000-00002D350000}"/>
    <cellStyle name="Normal 4 2 2 5 2 2 2 5 3" xfId="37790" xr:uid="{00000000-0005-0000-0000-00002E350000}"/>
    <cellStyle name="Normal 4 2 2 5 2 2 2 6" xfId="13254" xr:uid="{00000000-0005-0000-0000-00002F350000}"/>
    <cellStyle name="Normal 4 2 2 5 2 2 2 6 2" xfId="41878" xr:uid="{00000000-0005-0000-0000-000030350000}"/>
    <cellStyle name="Normal 4 2 2 5 2 2 2 7" xfId="25521" xr:uid="{00000000-0005-0000-0000-000031350000}"/>
    <cellStyle name="Normal 4 2 2 5 2 2 2 7 2" xfId="54145" xr:uid="{00000000-0005-0000-0000-000032350000}"/>
    <cellStyle name="Normal 4 2 2 5 2 2 2 8" xfId="29611" xr:uid="{00000000-0005-0000-0000-000033350000}"/>
    <cellStyle name="Normal 4 2 2 5 2 2 3" xfId="1497" xr:uid="{00000000-0005-0000-0000-000034350000}"/>
    <cellStyle name="Normal 4 2 2 5 2 2 3 2" xfId="3541" xr:uid="{00000000-0005-0000-0000-000035350000}"/>
    <cellStyle name="Normal 4 2 2 5 2 2 3 2 2" xfId="7632" xr:uid="{00000000-0005-0000-0000-000036350000}"/>
    <cellStyle name="Normal 4 2 2 5 2 2 3 2 2 2" xfId="19899" xr:uid="{00000000-0005-0000-0000-000037350000}"/>
    <cellStyle name="Normal 4 2 2 5 2 2 3 2 2 2 2" xfId="48523" xr:uid="{00000000-0005-0000-0000-000038350000}"/>
    <cellStyle name="Normal 4 2 2 5 2 2 3 2 2 3" xfId="36256" xr:uid="{00000000-0005-0000-0000-000039350000}"/>
    <cellStyle name="Normal 4 2 2 5 2 2 3 2 3" xfId="11721" xr:uid="{00000000-0005-0000-0000-00003A350000}"/>
    <cellStyle name="Normal 4 2 2 5 2 2 3 2 3 2" xfId="23988" xr:uid="{00000000-0005-0000-0000-00003B350000}"/>
    <cellStyle name="Normal 4 2 2 5 2 2 3 2 3 2 2" xfId="52612" xr:uid="{00000000-0005-0000-0000-00003C350000}"/>
    <cellStyle name="Normal 4 2 2 5 2 2 3 2 3 3" xfId="40345" xr:uid="{00000000-0005-0000-0000-00003D350000}"/>
    <cellStyle name="Normal 4 2 2 5 2 2 3 2 4" xfId="15809" xr:uid="{00000000-0005-0000-0000-00003E350000}"/>
    <cellStyle name="Normal 4 2 2 5 2 2 3 2 4 2" xfId="44433" xr:uid="{00000000-0005-0000-0000-00003F350000}"/>
    <cellStyle name="Normal 4 2 2 5 2 2 3 2 5" xfId="28076" xr:uid="{00000000-0005-0000-0000-000040350000}"/>
    <cellStyle name="Normal 4 2 2 5 2 2 3 2 5 2" xfId="56700" xr:uid="{00000000-0005-0000-0000-000041350000}"/>
    <cellStyle name="Normal 4 2 2 5 2 2 3 2 6" xfId="32166" xr:uid="{00000000-0005-0000-0000-000042350000}"/>
    <cellStyle name="Normal 4 2 2 5 2 2 3 3" xfId="5588" xr:uid="{00000000-0005-0000-0000-000043350000}"/>
    <cellStyle name="Normal 4 2 2 5 2 2 3 3 2" xfId="17855" xr:uid="{00000000-0005-0000-0000-000044350000}"/>
    <cellStyle name="Normal 4 2 2 5 2 2 3 3 2 2" xfId="46479" xr:uid="{00000000-0005-0000-0000-000045350000}"/>
    <cellStyle name="Normal 4 2 2 5 2 2 3 3 3" xfId="34212" xr:uid="{00000000-0005-0000-0000-000046350000}"/>
    <cellStyle name="Normal 4 2 2 5 2 2 3 4" xfId="9677" xr:uid="{00000000-0005-0000-0000-000047350000}"/>
    <cellStyle name="Normal 4 2 2 5 2 2 3 4 2" xfId="21944" xr:uid="{00000000-0005-0000-0000-000048350000}"/>
    <cellStyle name="Normal 4 2 2 5 2 2 3 4 2 2" xfId="50568" xr:uid="{00000000-0005-0000-0000-000049350000}"/>
    <cellStyle name="Normal 4 2 2 5 2 2 3 4 3" xfId="38301" xr:uid="{00000000-0005-0000-0000-00004A350000}"/>
    <cellStyle name="Normal 4 2 2 5 2 2 3 5" xfId="13765" xr:uid="{00000000-0005-0000-0000-00004B350000}"/>
    <cellStyle name="Normal 4 2 2 5 2 2 3 5 2" xfId="42389" xr:uid="{00000000-0005-0000-0000-00004C350000}"/>
    <cellStyle name="Normal 4 2 2 5 2 2 3 6" xfId="26032" xr:uid="{00000000-0005-0000-0000-00004D350000}"/>
    <cellStyle name="Normal 4 2 2 5 2 2 3 6 2" xfId="54656" xr:uid="{00000000-0005-0000-0000-00004E350000}"/>
    <cellStyle name="Normal 4 2 2 5 2 2 3 7" xfId="30122" xr:uid="{00000000-0005-0000-0000-00004F350000}"/>
    <cellStyle name="Normal 4 2 2 5 2 2 4" xfId="2519" xr:uid="{00000000-0005-0000-0000-000050350000}"/>
    <cellStyle name="Normal 4 2 2 5 2 2 4 2" xfId="6610" xr:uid="{00000000-0005-0000-0000-000051350000}"/>
    <cellStyle name="Normal 4 2 2 5 2 2 4 2 2" xfId="18877" xr:uid="{00000000-0005-0000-0000-000052350000}"/>
    <cellStyle name="Normal 4 2 2 5 2 2 4 2 2 2" xfId="47501" xr:uid="{00000000-0005-0000-0000-000053350000}"/>
    <cellStyle name="Normal 4 2 2 5 2 2 4 2 3" xfId="35234" xr:uid="{00000000-0005-0000-0000-000054350000}"/>
    <cellStyle name="Normal 4 2 2 5 2 2 4 3" xfId="10699" xr:uid="{00000000-0005-0000-0000-000055350000}"/>
    <cellStyle name="Normal 4 2 2 5 2 2 4 3 2" xfId="22966" xr:uid="{00000000-0005-0000-0000-000056350000}"/>
    <cellStyle name="Normal 4 2 2 5 2 2 4 3 2 2" xfId="51590" xr:uid="{00000000-0005-0000-0000-000057350000}"/>
    <cellStyle name="Normal 4 2 2 5 2 2 4 3 3" xfId="39323" xr:uid="{00000000-0005-0000-0000-000058350000}"/>
    <cellStyle name="Normal 4 2 2 5 2 2 4 4" xfId="14787" xr:uid="{00000000-0005-0000-0000-000059350000}"/>
    <cellStyle name="Normal 4 2 2 5 2 2 4 4 2" xfId="43411" xr:uid="{00000000-0005-0000-0000-00005A350000}"/>
    <cellStyle name="Normal 4 2 2 5 2 2 4 5" xfId="27054" xr:uid="{00000000-0005-0000-0000-00005B350000}"/>
    <cellStyle name="Normal 4 2 2 5 2 2 4 5 2" xfId="55678" xr:uid="{00000000-0005-0000-0000-00005C350000}"/>
    <cellStyle name="Normal 4 2 2 5 2 2 4 6" xfId="31144" xr:uid="{00000000-0005-0000-0000-00005D350000}"/>
    <cellStyle name="Normal 4 2 2 5 2 2 5" xfId="4566" xr:uid="{00000000-0005-0000-0000-00005E350000}"/>
    <cellStyle name="Normal 4 2 2 5 2 2 5 2" xfId="16833" xr:uid="{00000000-0005-0000-0000-00005F350000}"/>
    <cellStyle name="Normal 4 2 2 5 2 2 5 2 2" xfId="45457" xr:uid="{00000000-0005-0000-0000-000060350000}"/>
    <cellStyle name="Normal 4 2 2 5 2 2 5 3" xfId="33190" xr:uid="{00000000-0005-0000-0000-000061350000}"/>
    <cellStyle name="Normal 4 2 2 5 2 2 6" xfId="8655" xr:uid="{00000000-0005-0000-0000-000062350000}"/>
    <cellStyle name="Normal 4 2 2 5 2 2 6 2" xfId="20922" xr:uid="{00000000-0005-0000-0000-000063350000}"/>
    <cellStyle name="Normal 4 2 2 5 2 2 6 2 2" xfId="49546" xr:uid="{00000000-0005-0000-0000-000064350000}"/>
    <cellStyle name="Normal 4 2 2 5 2 2 6 3" xfId="37279" xr:uid="{00000000-0005-0000-0000-000065350000}"/>
    <cellStyle name="Normal 4 2 2 5 2 2 7" xfId="12743" xr:uid="{00000000-0005-0000-0000-000066350000}"/>
    <cellStyle name="Normal 4 2 2 5 2 2 7 2" xfId="41367" xr:uid="{00000000-0005-0000-0000-000067350000}"/>
    <cellStyle name="Normal 4 2 2 5 2 2 8" xfId="25010" xr:uid="{00000000-0005-0000-0000-000068350000}"/>
    <cellStyle name="Normal 4 2 2 5 2 2 8 2" xfId="53634" xr:uid="{00000000-0005-0000-0000-000069350000}"/>
    <cellStyle name="Normal 4 2 2 5 2 2 9" xfId="29100" xr:uid="{00000000-0005-0000-0000-00006A350000}"/>
    <cellStyle name="Normal 4 2 2 5 2 3" xfId="730" xr:uid="{00000000-0005-0000-0000-00006B350000}"/>
    <cellStyle name="Normal 4 2 2 5 2 3 2" xfId="1752" xr:uid="{00000000-0005-0000-0000-00006C350000}"/>
    <cellStyle name="Normal 4 2 2 5 2 3 2 2" xfId="3796" xr:uid="{00000000-0005-0000-0000-00006D350000}"/>
    <cellStyle name="Normal 4 2 2 5 2 3 2 2 2" xfId="7887" xr:uid="{00000000-0005-0000-0000-00006E350000}"/>
    <cellStyle name="Normal 4 2 2 5 2 3 2 2 2 2" xfId="20154" xr:uid="{00000000-0005-0000-0000-00006F350000}"/>
    <cellStyle name="Normal 4 2 2 5 2 3 2 2 2 2 2" xfId="48778" xr:uid="{00000000-0005-0000-0000-000070350000}"/>
    <cellStyle name="Normal 4 2 2 5 2 3 2 2 2 3" xfId="36511" xr:uid="{00000000-0005-0000-0000-000071350000}"/>
    <cellStyle name="Normal 4 2 2 5 2 3 2 2 3" xfId="11976" xr:uid="{00000000-0005-0000-0000-000072350000}"/>
    <cellStyle name="Normal 4 2 2 5 2 3 2 2 3 2" xfId="24243" xr:uid="{00000000-0005-0000-0000-000073350000}"/>
    <cellStyle name="Normal 4 2 2 5 2 3 2 2 3 2 2" xfId="52867" xr:uid="{00000000-0005-0000-0000-000074350000}"/>
    <cellStyle name="Normal 4 2 2 5 2 3 2 2 3 3" xfId="40600" xr:uid="{00000000-0005-0000-0000-000075350000}"/>
    <cellStyle name="Normal 4 2 2 5 2 3 2 2 4" xfId="16064" xr:uid="{00000000-0005-0000-0000-000076350000}"/>
    <cellStyle name="Normal 4 2 2 5 2 3 2 2 4 2" xfId="44688" xr:uid="{00000000-0005-0000-0000-000077350000}"/>
    <cellStyle name="Normal 4 2 2 5 2 3 2 2 5" xfId="28331" xr:uid="{00000000-0005-0000-0000-000078350000}"/>
    <cellStyle name="Normal 4 2 2 5 2 3 2 2 5 2" xfId="56955" xr:uid="{00000000-0005-0000-0000-000079350000}"/>
    <cellStyle name="Normal 4 2 2 5 2 3 2 2 6" xfId="32421" xr:uid="{00000000-0005-0000-0000-00007A350000}"/>
    <cellStyle name="Normal 4 2 2 5 2 3 2 3" xfId="5843" xr:uid="{00000000-0005-0000-0000-00007B350000}"/>
    <cellStyle name="Normal 4 2 2 5 2 3 2 3 2" xfId="18110" xr:uid="{00000000-0005-0000-0000-00007C350000}"/>
    <cellStyle name="Normal 4 2 2 5 2 3 2 3 2 2" xfId="46734" xr:uid="{00000000-0005-0000-0000-00007D350000}"/>
    <cellStyle name="Normal 4 2 2 5 2 3 2 3 3" xfId="34467" xr:uid="{00000000-0005-0000-0000-00007E350000}"/>
    <cellStyle name="Normal 4 2 2 5 2 3 2 4" xfId="9932" xr:uid="{00000000-0005-0000-0000-00007F350000}"/>
    <cellStyle name="Normal 4 2 2 5 2 3 2 4 2" xfId="22199" xr:uid="{00000000-0005-0000-0000-000080350000}"/>
    <cellStyle name="Normal 4 2 2 5 2 3 2 4 2 2" xfId="50823" xr:uid="{00000000-0005-0000-0000-000081350000}"/>
    <cellStyle name="Normal 4 2 2 5 2 3 2 4 3" xfId="38556" xr:uid="{00000000-0005-0000-0000-000082350000}"/>
    <cellStyle name="Normal 4 2 2 5 2 3 2 5" xfId="14020" xr:uid="{00000000-0005-0000-0000-000083350000}"/>
    <cellStyle name="Normal 4 2 2 5 2 3 2 5 2" xfId="42644" xr:uid="{00000000-0005-0000-0000-000084350000}"/>
    <cellStyle name="Normal 4 2 2 5 2 3 2 6" xfId="26287" xr:uid="{00000000-0005-0000-0000-000085350000}"/>
    <cellStyle name="Normal 4 2 2 5 2 3 2 6 2" xfId="54911" xr:uid="{00000000-0005-0000-0000-000086350000}"/>
    <cellStyle name="Normal 4 2 2 5 2 3 2 7" xfId="30377" xr:uid="{00000000-0005-0000-0000-000087350000}"/>
    <cellStyle name="Normal 4 2 2 5 2 3 3" xfId="2774" xr:uid="{00000000-0005-0000-0000-000088350000}"/>
    <cellStyle name="Normal 4 2 2 5 2 3 3 2" xfId="6865" xr:uid="{00000000-0005-0000-0000-000089350000}"/>
    <cellStyle name="Normal 4 2 2 5 2 3 3 2 2" xfId="19132" xr:uid="{00000000-0005-0000-0000-00008A350000}"/>
    <cellStyle name="Normal 4 2 2 5 2 3 3 2 2 2" xfId="47756" xr:uid="{00000000-0005-0000-0000-00008B350000}"/>
    <cellStyle name="Normal 4 2 2 5 2 3 3 2 3" xfId="35489" xr:uid="{00000000-0005-0000-0000-00008C350000}"/>
    <cellStyle name="Normal 4 2 2 5 2 3 3 3" xfId="10954" xr:uid="{00000000-0005-0000-0000-00008D350000}"/>
    <cellStyle name="Normal 4 2 2 5 2 3 3 3 2" xfId="23221" xr:uid="{00000000-0005-0000-0000-00008E350000}"/>
    <cellStyle name="Normal 4 2 2 5 2 3 3 3 2 2" xfId="51845" xr:uid="{00000000-0005-0000-0000-00008F350000}"/>
    <cellStyle name="Normal 4 2 2 5 2 3 3 3 3" xfId="39578" xr:uid="{00000000-0005-0000-0000-000090350000}"/>
    <cellStyle name="Normal 4 2 2 5 2 3 3 4" xfId="15042" xr:uid="{00000000-0005-0000-0000-000091350000}"/>
    <cellStyle name="Normal 4 2 2 5 2 3 3 4 2" xfId="43666" xr:uid="{00000000-0005-0000-0000-000092350000}"/>
    <cellStyle name="Normal 4 2 2 5 2 3 3 5" xfId="27309" xr:uid="{00000000-0005-0000-0000-000093350000}"/>
    <cellStyle name="Normal 4 2 2 5 2 3 3 5 2" xfId="55933" xr:uid="{00000000-0005-0000-0000-000094350000}"/>
    <cellStyle name="Normal 4 2 2 5 2 3 3 6" xfId="31399" xr:uid="{00000000-0005-0000-0000-000095350000}"/>
    <cellStyle name="Normal 4 2 2 5 2 3 4" xfId="4821" xr:uid="{00000000-0005-0000-0000-000096350000}"/>
    <cellStyle name="Normal 4 2 2 5 2 3 4 2" xfId="17088" xr:uid="{00000000-0005-0000-0000-000097350000}"/>
    <cellStyle name="Normal 4 2 2 5 2 3 4 2 2" xfId="45712" xr:uid="{00000000-0005-0000-0000-000098350000}"/>
    <cellStyle name="Normal 4 2 2 5 2 3 4 3" xfId="33445" xr:uid="{00000000-0005-0000-0000-000099350000}"/>
    <cellStyle name="Normal 4 2 2 5 2 3 5" xfId="8910" xr:uid="{00000000-0005-0000-0000-00009A350000}"/>
    <cellStyle name="Normal 4 2 2 5 2 3 5 2" xfId="21177" xr:uid="{00000000-0005-0000-0000-00009B350000}"/>
    <cellStyle name="Normal 4 2 2 5 2 3 5 2 2" xfId="49801" xr:uid="{00000000-0005-0000-0000-00009C350000}"/>
    <cellStyle name="Normal 4 2 2 5 2 3 5 3" xfId="37534" xr:uid="{00000000-0005-0000-0000-00009D350000}"/>
    <cellStyle name="Normal 4 2 2 5 2 3 6" xfId="12998" xr:uid="{00000000-0005-0000-0000-00009E350000}"/>
    <cellStyle name="Normal 4 2 2 5 2 3 6 2" xfId="41622" xr:uid="{00000000-0005-0000-0000-00009F350000}"/>
    <cellStyle name="Normal 4 2 2 5 2 3 7" xfId="25265" xr:uid="{00000000-0005-0000-0000-0000A0350000}"/>
    <cellStyle name="Normal 4 2 2 5 2 3 7 2" xfId="53889" xr:uid="{00000000-0005-0000-0000-0000A1350000}"/>
    <cellStyle name="Normal 4 2 2 5 2 3 8" xfId="29355" xr:uid="{00000000-0005-0000-0000-0000A2350000}"/>
    <cellStyle name="Normal 4 2 2 5 2 4" xfId="1241" xr:uid="{00000000-0005-0000-0000-0000A3350000}"/>
    <cellStyle name="Normal 4 2 2 5 2 4 2" xfId="3285" xr:uid="{00000000-0005-0000-0000-0000A4350000}"/>
    <cellStyle name="Normal 4 2 2 5 2 4 2 2" xfId="7376" xr:uid="{00000000-0005-0000-0000-0000A5350000}"/>
    <cellStyle name="Normal 4 2 2 5 2 4 2 2 2" xfId="19643" xr:uid="{00000000-0005-0000-0000-0000A6350000}"/>
    <cellStyle name="Normal 4 2 2 5 2 4 2 2 2 2" xfId="48267" xr:uid="{00000000-0005-0000-0000-0000A7350000}"/>
    <cellStyle name="Normal 4 2 2 5 2 4 2 2 3" xfId="36000" xr:uid="{00000000-0005-0000-0000-0000A8350000}"/>
    <cellStyle name="Normal 4 2 2 5 2 4 2 3" xfId="11465" xr:uid="{00000000-0005-0000-0000-0000A9350000}"/>
    <cellStyle name="Normal 4 2 2 5 2 4 2 3 2" xfId="23732" xr:uid="{00000000-0005-0000-0000-0000AA350000}"/>
    <cellStyle name="Normal 4 2 2 5 2 4 2 3 2 2" xfId="52356" xr:uid="{00000000-0005-0000-0000-0000AB350000}"/>
    <cellStyle name="Normal 4 2 2 5 2 4 2 3 3" xfId="40089" xr:uid="{00000000-0005-0000-0000-0000AC350000}"/>
    <cellStyle name="Normal 4 2 2 5 2 4 2 4" xfId="15553" xr:uid="{00000000-0005-0000-0000-0000AD350000}"/>
    <cellStyle name="Normal 4 2 2 5 2 4 2 4 2" xfId="44177" xr:uid="{00000000-0005-0000-0000-0000AE350000}"/>
    <cellStyle name="Normal 4 2 2 5 2 4 2 5" xfId="27820" xr:uid="{00000000-0005-0000-0000-0000AF350000}"/>
    <cellStyle name="Normal 4 2 2 5 2 4 2 5 2" xfId="56444" xr:uid="{00000000-0005-0000-0000-0000B0350000}"/>
    <cellStyle name="Normal 4 2 2 5 2 4 2 6" xfId="31910" xr:uid="{00000000-0005-0000-0000-0000B1350000}"/>
    <cellStyle name="Normal 4 2 2 5 2 4 3" xfId="5332" xr:uid="{00000000-0005-0000-0000-0000B2350000}"/>
    <cellStyle name="Normal 4 2 2 5 2 4 3 2" xfId="17599" xr:uid="{00000000-0005-0000-0000-0000B3350000}"/>
    <cellStyle name="Normal 4 2 2 5 2 4 3 2 2" xfId="46223" xr:uid="{00000000-0005-0000-0000-0000B4350000}"/>
    <cellStyle name="Normal 4 2 2 5 2 4 3 3" xfId="33956" xr:uid="{00000000-0005-0000-0000-0000B5350000}"/>
    <cellStyle name="Normal 4 2 2 5 2 4 4" xfId="9421" xr:uid="{00000000-0005-0000-0000-0000B6350000}"/>
    <cellStyle name="Normal 4 2 2 5 2 4 4 2" xfId="21688" xr:uid="{00000000-0005-0000-0000-0000B7350000}"/>
    <cellStyle name="Normal 4 2 2 5 2 4 4 2 2" xfId="50312" xr:uid="{00000000-0005-0000-0000-0000B8350000}"/>
    <cellStyle name="Normal 4 2 2 5 2 4 4 3" xfId="38045" xr:uid="{00000000-0005-0000-0000-0000B9350000}"/>
    <cellStyle name="Normal 4 2 2 5 2 4 5" xfId="13509" xr:uid="{00000000-0005-0000-0000-0000BA350000}"/>
    <cellStyle name="Normal 4 2 2 5 2 4 5 2" xfId="42133" xr:uid="{00000000-0005-0000-0000-0000BB350000}"/>
    <cellStyle name="Normal 4 2 2 5 2 4 6" xfId="25776" xr:uid="{00000000-0005-0000-0000-0000BC350000}"/>
    <cellStyle name="Normal 4 2 2 5 2 4 6 2" xfId="54400" xr:uid="{00000000-0005-0000-0000-0000BD350000}"/>
    <cellStyle name="Normal 4 2 2 5 2 4 7" xfId="29866" xr:uid="{00000000-0005-0000-0000-0000BE350000}"/>
    <cellStyle name="Normal 4 2 2 5 2 5" xfId="2263" xr:uid="{00000000-0005-0000-0000-0000BF350000}"/>
    <cellStyle name="Normal 4 2 2 5 2 5 2" xfId="6354" xr:uid="{00000000-0005-0000-0000-0000C0350000}"/>
    <cellStyle name="Normal 4 2 2 5 2 5 2 2" xfId="18621" xr:uid="{00000000-0005-0000-0000-0000C1350000}"/>
    <cellStyle name="Normal 4 2 2 5 2 5 2 2 2" xfId="47245" xr:uid="{00000000-0005-0000-0000-0000C2350000}"/>
    <cellStyle name="Normal 4 2 2 5 2 5 2 3" xfId="34978" xr:uid="{00000000-0005-0000-0000-0000C3350000}"/>
    <cellStyle name="Normal 4 2 2 5 2 5 3" xfId="10443" xr:uid="{00000000-0005-0000-0000-0000C4350000}"/>
    <cellStyle name="Normal 4 2 2 5 2 5 3 2" xfId="22710" xr:uid="{00000000-0005-0000-0000-0000C5350000}"/>
    <cellStyle name="Normal 4 2 2 5 2 5 3 2 2" xfId="51334" xr:uid="{00000000-0005-0000-0000-0000C6350000}"/>
    <cellStyle name="Normal 4 2 2 5 2 5 3 3" xfId="39067" xr:uid="{00000000-0005-0000-0000-0000C7350000}"/>
    <cellStyle name="Normal 4 2 2 5 2 5 4" xfId="14531" xr:uid="{00000000-0005-0000-0000-0000C8350000}"/>
    <cellStyle name="Normal 4 2 2 5 2 5 4 2" xfId="43155" xr:uid="{00000000-0005-0000-0000-0000C9350000}"/>
    <cellStyle name="Normal 4 2 2 5 2 5 5" xfId="26798" xr:uid="{00000000-0005-0000-0000-0000CA350000}"/>
    <cellStyle name="Normal 4 2 2 5 2 5 5 2" xfId="55422" xr:uid="{00000000-0005-0000-0000-0000CB350000}"/>
    <cellStyle name="Normal 4 2 2 5 2 5 6" xfId="30888" xr:uid="{00000000-0005-0000-0000-0000CC350000}"/>
    <cellStyle name="Normal 4 2 2 5 2 6" xfId="4310" xr:uid="{00000000-0005-0000-0000-0000CD350000}"/>
    <cellStyle name="Normal 4 2 2 5 2 6 2" xfId="16577" xr:uid="{00000000-0005-0000-0000-0000CE350000}"/>
    <cellStyle name="Normal 4 2 2 5 2 6 2 2" xfId="45201" xr:uid="{00000000-0005-0000-0000-0000CF350000}"/>
    <cellStyle name="Normal 4 2 2 5 2 6 3" xfId="32934" xr:uid="{00000000-0005-0000-0000-0000D0350000}"/>
    <cellStyle name="Normal 4 2 2 5 2 7" xfId="8399" xr:uid="{00000000-0005-0000-0000-0000D1350000}"/>
    <cellStyle name="Normal 4 2 2 5 2 7 2" xfId="20666" xr:uid="{00000000-0005-0000-0000-0000D2350000}"/>
    <cellStyle name="Normal 4 2 2 5 2 7 2 2" xfId="49290" xr:uid="{00000000-0005-0000-0000-0000D3350000}"/>
    <cellStyle name="Normal 4 2 2 5 2 7 3" xfId="37023" xr:uid="{00000000-0005-0000-0000-0000D4350000}"/>
    <cellStyle name="Normal 4 2 2 5 2 8" xfId="12487" xr:uid="{00000000-0005-0000-0000-0000D5350000}"/>
    <cellStyle name="Normal 4 2 2 5 2 8 2" xfId="41111" xr:uid="{00000000-0005-0000-0000-0000D6350000}"/>
    <cellStyle name="Normal 4 2 2 5 2 9" xfId="24754" xr:uid="{00000000-0005-0000-0000-0000D7350000}"/>
    <cellStyle name="Normal 4 2 2 5 2 9 2" xfId="53378" xr:uid="{00000000-0005-0000-0000-0000D8350000}"/>
    <cellStyle name="Normal 4 2 2 5 3" xfId="345" xr:uid="{00000000-0005-0000-0000-0000D9350000}"/>
    <cellStyle name="Normal 4 2 2 5 3 2" xfId="858" xr:uid="{00000000-0005-0000-0000-0000DA350000}"/>
    <cellStyle name="Normal 4 2 2 5 3 2 2" xfId="1880" xr:uid="{00000000-0005-0000-0000-0000DB350000}"/>
    <cellStyle name="Normal 4 2 2 5 3 2 2 2" xfId="3924" xr:uid="{00000000-0005-0000-0000-0000DC350000}"/>
    <cellStyle name="Normal 4 2 2 5 3 2 2 2 2" xfId="8015" xr:uid="{00000000-0005-0000-0000-0000DD350000}"/>
    <cellStyle name="Normal 4 2 2 5 3 2 2 2 2 2" xfId="20282" xr:uid="{00000000-0005-0000-0000-0000DE350000}"/>
    <cellStyle name="Normal 4 2 2 5 3 2 2 2 2 2 2" xfId="48906" xr:uid="{00000000-0005-0000-0000-0000DF350000}"/>
    <cellStyle name="Normal 4 2 2 5 3 2 2 2 2 3" xfId="36639" xr:uid="{00000000-0005-0000-0000-0000E0350000}"/>
    <cellStyle name="Normal 4 2 2 5 3 2 2 2 3" xfId="12104" xr:uid="{00000000-0005-0000-0000-0000E1350000}"/>
    <cellStyle name="Normal 4 2 2 5 3 2 2 2 3 2" xfId="24371" xr:uid="{00000000-0005-0000-0000-0000E2350000}"/>
    <cellStyle name="Normal 4 2 2 5 3 2 2 2 3 2 2" xfId="52995" xr:uid="{00000000-0005-0000-0000-0000E3350000}"/>
    <cellStyle name="Normal 4 2 2 5 3 2 2 2 3 3" xfId="40728" xr:uid="{00000000-0005-0000-0000-0000E4350000}"/>
    <cellStyle name="Normal 4 2 2 5 3 2 2 2 4" xfId="16192" xr:uid="{00000000-0005-0000-0000-0000E5350000}"/>
    <cellStyle name="Normal 4 2 2 5 3 2 2 2 4 2" xfId="44816" xr:uid="{00000000-0005-0000-0000-0000E6350000}"/>
    <cellStyle name="Normal 4 2 2 5 3 2 2 2 5" xfId="28459" xr:uid="{00000000-0005-0000-0000-0000E7350000}"/>
    <cellStyle name="Normal 4 2 2 5 3 2 2 2 5 2" xfId="57083" xr:uid="{00000000-0005-0000-0000-0000E8350000}"/>
    <cellStyle name="Normal 4 2 2 5 3 2 2 2 6" xfId="32549" xr:uid="{00000000-0005-0000-0000-0000E9350000}"/>
    <cellStyle name="Normal 4 2 2 5 3 2 2 3" xfId="5971" xr:uid="{00000000-0005-0000-0000-0000EA350000}"/>
    <cellStyle name="Normal 4 2 2 5 3 2 2 3 2" xfId="18238" xr:uid="{00000000-0005-0000-0000-0000EB350000}"/>
    <cellStyle name="Normal 4 2 2 5 3 2 2 3 2 2" xfId="46862" xr:uid="{00000000-0005-0000-0000-0000EC350000}"/>
    <cellStyle name="Normal 4 2 2 5 3 2 2 3 3" xfId="34595" xr:uid="{00000000-0005-0000-0000-0000ED350000}"/>
    <cellStyle name="Normal 4 2 2 5 3 2 2 4" xfId="10060" xr:uid="{00000000-0005-0000-0000-0000EE350000}"/>
    <cellStyle name="Normal 4 2 2 5 3 2 2 4 2" xfId="22327" xr:uid="{00000000-0005-0000-0000-0000EF350000}"/>
    <cellStyle name="Normal 4 2 2 5 3 2 2 4 2 2" xfId="50951" xr:uid="{00000000-0005-0000-0000-0000F0350000}"/>
    <cellStyle name="Normal 4 2 2 5 3 2 2 4 3" xfId="38684" xr:uid="{00000000-0005-0000-0000-0000F1350000}"/>
    <cellStyle name="Normal 4 2 2 5 3 2 2 5" xfId="14148" xr:uid="{00000000-0005-0000-0000-0000F2350000}"/>
    <cellStyle name="Normal 4 2 2 5 3 2 2 5 2" xfId="42772" xr:uid="{00000000-0005-0000-0000-0000F3350000}"/>
    <cellStyle name="Normal 4 2 2 5 3 2 2 6" xfId="26415" xr:uid="{00000000-0005-0000-0000-0000F4350000}"/>
    <cellStyle name="Normal 4 2 2 5 3 2 2 6 2" xfId="55039" xr:uid="{00000000-0005-0000-0000-0000F5350000}"/>
    <cellStyle name="Normal 4 2 2 5 3 2 2 7" xfId="30505" xr:uid="{00000000-0005-0000-0000-0000F6350000}"/>
    <cellStyle name="Normal 4 2 2 5 3 2 3" xfId="2902" xr:uid="{00000000-0005-0000-0000-0000F7350000}"/>
    <cellStyle name="Normal 4 2 2 5 3 2 3 2" xfId="6993" xr:uid="{00000000-0005-0000-0000-0000F8350000}"/>
    <cellStyle name="Normal 4 2 2 5 3 2 3 2 2" xfId="19260" xr:uid="{00000000-0005-0000-0000-0000F9350000}"/>
    <cellStyle name="Normal 4 2 2 5 3 2 3 2 2 2" xfId="47884" xr:uid="{00000000-0005-0000-0000-0000FA350000}"/>
    <cellStyle name="Normal 4 2 2 5 3 2 3 2 3" xfId="35617" xr:uid="{00000000-0005-0000-0000-0000FB350000}"/>
    <cellStyle name="Normal 4 2 2 5 3 2 3 3" xfId="11082" xr:uid="{00000000-0005-0000-0000-0000FC350000}"/>
    <cellStyle name="Normal 4 2 2 5 3 2 3 3 2" xfId="23349" xr:uid="{00000000-0005-0000-0000-0000FD350000}"/>
    <cellStyle name="Normal 4 2 2 5 3 2 3 3 2 2" xfId="51973" xr:uid="{00000000-0005-0000-0000-0000FE350000}"/>
    <cellStyle name="Normal 4 2 2 5 3 2 3 3 3" xfId="39706" xr:uid="{00000000-0005-0000-0000-0000FF350000}"/>
    <cellStyle name="Normal 4 2 2 5 3 2 3 4" xfId="15170" xr:uid="{00000000-0005-0000-0000-000000360000}"/>
    <cellStyle name="Normal 4 2 2 5 3 2 3 4 2" xfId="43794" xr:uid="{00000000-0005-0000-0000-000001360000}"/>
    <cellStyle name="Normal 4 2 2 5 3 2 3 5" xfId="27437" xr:uid="{00000000-0005-0000-0000-000002360000}"/>
    <cellStyle name="Normal 4 2 2 5 3 2 3 5 2" xfId="56061" xr:uid="{00000000-0005-0000-0000-000003360000}"/>
    <cellStyle name="Normal 4 2 2 5 3 2 3 6" xfId="31527" xr:uid="{00000000-0005-0000-0000-000004360000}"/>
    <cellStyle name="Normal 4 2 2 5 3 2 4" xfId="4949" xr:uid="{00000000-0005-0000-0000-000005360000}"/>
    <cellStyle name="Normal 4 2 2 5 3 2 4 2" xfId="17216" xr:uid="{00000000-0005-0000-0000-000006360000}"/>
    <cellStyle name="Normal 4 2 2 5 3 2 4 2 2" xfId="45840" xr:uid="{00000000-0005-0000-0000-000007360000}"/>
    <cellStyle name="Normal 4 2 2 5 3 2 4 3" xfId="33573" xr:uid="{00000000-0005-0000-0000-000008360000}"/>
    <cellStyle name="Normal 4 2 2 5 3 2 5" xfId="9038" xr:uid="{00000000-0005-0000-0000-000009360000}"/>
    <cellStyle name="Normal 4 2 2 5 3 2 5 2" xfId="21305" xr:uid="{00000000-0005-0000-0000-00000A360000}"/>
    <cellStyle name="Normal 4 2 2 5 3 2 5 2 2" xfId="49929" xr:uid="{00000000-0005-0000-0000-00000B360000}"/>
    <cellStyle name="Normal 4 2 2 5 3 2 5 3" xfId="37662" xr:uid="{00000000-0005-0000-0000-00000C360000}"/>
    <cellStyle name="Normal 4 2 2 5 3 2 6" xfId="13126" xr:uid="{00000000-0005-0000-0000-00000D360000}"/>
    <cellStyle name="Normal 4 2 2 5 3 2 6 2" xfId="41750" xr:uid="{00000000-0005-0000-0000-00000E360000}"/>
    <cellStyle name="Normal 4 2 2 5 3 2 7" xfId="25393" xr:uid="{00000000-0005-0000-0000-00000F360000}"/>
    <cellStyle name="Normal 4 2 2 5 3 2 7 2" xfId="54017" xr:uid="{00000000-0005-0000-0000-000010360000}"/>
    <cellStyle name="Normal 4 2 2 5 3 2 8" xfId="29483" xr:uid="{00000000-0005-0000-0000-000011360000}"/>
    <cellStyle name="Normal 4 2 2 5 3 3" xfId="1369" xr:uid="{00000000-0005-0000-0000-000012360000}"/>
    <cellStyle name="Normal 4 2 2 5 3 3 2" xfId="3413" xr:uid="{00000000-0005-0000-0000-000013360000}"/>
    <cellStyle name="Normal 4 2 2 5 3 3 2 2" xfId="7504" xr:uid="{00000000-0005-0000-0000-000014360000}"/>
    <cellStyle name="Normal 4 2 2 5 3 3 2 2 2" xfId="19771" xr:uid="{00000000-0005-0000-0000-000015360000}"/>
    <cellStyle name="Normal 4 2 2 5 3 3 2 2 2 2" xfId="48395" xr:uid="{00000000-0005-0000-0000-000016360000}"/>
    <cellStyle name="Normal 4 2 2 5 3 3 2 2 3" xfId="36128" xr:uid="{00000000-0005-0000-0000-000017360000}"/>
    <cellStyle name="Normal 4 2 2 5 3 3 2 3" xfId="11593" xr:uid="{00000000-0005-0000-0000-000018360000}"/>
    <cellStyle name="Normal 4 2 2 5 3 3 2 3 2" xfId="23860" xr:uid="{00000000-0005-0000-0000-000019360000}"/>
    <cellStyle name="Normal 4 2 2 5 3 3 2 3 2 2" xfId="52484" xr:uid="{00000000-0005-0000-0000-00001A360000}"/>
    <cellStyle name="Normal 4 2 2 5 3 3 2 3 3" xfId="40217" xr:uid="{00000000-0005-0000-0000-00001B360000}"/>
    <cellStyle name="Normal 4 2 2 5 3 3 2 4" xfId="15681" xr:uid="{00000000-0005-0000-0000-00001C360000}"/>
    <cellStyle name="Normal 4 2 2 5 3 3 2 4 2" xfId="44305" xr:uid="{00000000-0005-0000-0000-00001D360000}"/>
    <cellStyle name="Normal 4 2 2 5 3 3 2 5" xfId="27948" xr:uid="{00000000-0005-0000-0000-00001E360000}"/>
    <cellStyle name="Normal 4 2 2 5 3 3 2 5 2" xfId="56572" xr:uid="{00000000-0005-0000-0000-00001F360000}"/>
    <cellStyle name="Normal 4 2 2 5 3 3 2 6" xfId="32038" xr:uid="{00000000-0005-0000-0000-000020360000}"/>
    <cellStyle name="Normal 4 2 2 5 3 3 3" xfId="5460" xr:uid="{00000000-0005-0000-0000-000021360000}"/>
    <cellStyle name="Normal 4 2 2 5 3 3 3 2" xfId="17727" xr:uid="{00000000-0005-0000-0000-000022360000}"/>
    <cellStyle name="Normal 4 2 2 5 3 3 3 2 2" xfId="46351" xr:uid="{00000000-0005-0000-0000-000023360000}"/>
    <cellStyle name="Normal 4 2 2 5 3 3 3 3" xfId="34084" xr:uid="{00000000-0005-0000-0000-000024360000}"/>
    <cellStyle name="Normal 4 2 2 5 3 3 4" xfId="9549" xr:uid="{00000000-0005-0000-0000-000025360000}"/>
    <cellStyle name="Normal 4 2 2 5 3 3 4 2" xfId="21816" xr:uid="{00000000-0005-0000-0000-000026360000}"/>
    <cellStyle name="Normal 4 2 2 5 3 3 4 2 2" xfId="50440" xr:uid="{00000000-0005-0000-0000-000027360000}"/>
    <cellStyle name="Normal 4 2 2 5 3 3 4 3" xfId="38173" xr:uid="{00000000-0005-0000-0000-000028360000}"/>
    <cellStyle name="Normal 4 2 2 5 3 3 5" xfId="13637" xr:uid="{00000000-0005-0000-0000-000029360000}"/>
    <cellStyle name="Normal 4 2 2 5 3 3 5 2" xfId="42261" xr:uid="{00000000-0005-0000-0000-00002A360000}"/>
    <cellStyle name="Normal 4 2 2 5 3 3 6" xfId="25904" xr:uid="{00000000-0005-0000-0000-00002B360000}"/>
    <cellStyle name="Normal 4 2 2 5 3 3 6 2" xfId="54528" xr:uid="{00000000-0005-0000-0000-00002C360000}"/>
    <cellStyle name="Normal 4 2 2 5 3 3 7" xfId="29994" xr:uid="{00000000-0005-0000-0000-00002D360000}"/>
    <cellStyle name="Normal 4 2 2 5 3 4" xfId="2391" xr:uid="{00000000-0005-0000-0000-00002E360000}"/>
    <cellStyle name="Normal 4 2 2 5 3 4 2" xfId="6482" xr:uid="{00000000-0005-0000-0000-00002F360000}"/>
    <cellStyle name="Normal 4 2 2 5 3 4 2 2" xfId="18749" xr:uid="{00000000-0005-0000-0000-000030360000}"/>
    <cellStyle name="Normal 4 2 2 5 3 4 2 2 2" xfId="47373" xr:uid="{00000000-0005-0000-0000-000031360000}"/>
    <cellStyle name="Normal 4 2 2 5 3 4 2 3" xfId="35106" xr:uid="{00000000-0005-0000-0000-000032360000}"/>
    <cellStyle name="Normal 4 2 2 5 3 4 3" xfId="10571" xr:uid="{00000000-0005-0000-0000-000033360000}"/>
    <cellStyle name="Normal 4 2 2 5 3 4 3 2" xfId="22838" xr:uid="{00000000-0005-0000-0000-000034360000}"/>
    <cellStyle name="Normal 4 2 2 5 3 4 3 2 2" xfId="51462" xr:uid="{00000000-0005-0000-0000-000035360000}"/>
    <cellStyle name="Normal 4 2 2 5 3 4 3 3" xfId="39195" xr:uid="{00000000-0005-0000-0000-000036360000}"/>
    <cellStyle name="Normal 4 2 2 5 3 4 4" xfId="14659" xr:uid="{00000000-0005-0000-0000-000037360000}"/>
    <cellStyle name="Normal 4 2 2 5 3 4 4 2" xfId="43283" xr:uid="{00000000-0005-0000-0000-000038360000}"/>
    <cellStyle name="Normal 4 2 2 5 3 4 5" xfId="26926" xr:uid="{00000000-0005-0000-0000-000039360000}"/>
    <cellStyle name="Normal 4 2 2 5 3 4 5 2" xfId="55550" xr:uid="{00000000-0005-0000-0000-00003A360000}"/>
    <cellStyle name="Normal 4 2 2 5 3 4 6" xfId="31016" xr:uid="{00000000-0005-0000-0000-00003B360000}"/>
    <cellStyle name="Normal 4 2 2 5 3 5" xfId="4438" xr:uid="{00000000-0005-0000-0000-00003C360000}"/>
    <cellStyle name="Normal 4 2 2 5 3 5 2" xfId="16705" xr:uid="{00000000-0005-0000-0000-00003D360000}"/>
    <cellStyle name="Normal 4 2 2 5 3 5 2 2" xfId="45329" xr:uid="{00000000-0005-0000-0000-00003E360000}"/>
    <cellStyle name="Normal 4 2 2 5 3 5 3" xfId="33062" xr:uid="{00000000-0005-0000-0000-00003F360000}"/>
    <cellStyle name="Normal 4 2 2 5 3 6" xfId="8527" xr:uid="{00000000-0005-0000-0000-000040360000}"/>
    <cellStyle name="Normal 4 2 2 5 3 6 2" xfId="20794" xr:uid="{00000000-0005-0000-0000-000041360000}"/>
    <cellStyle name="Normal 4 2 2 5 3 6 2 2" xfId="49418" xr:uid="{00000000-0005-0000-0000-000042360000}"/>
    <cellStyle name="Normal 4 2 2 5 3 6 3" xfId="37151" xr:uid="{00000000-0005-0000-0000-000043360000}"/>
    <cellStyle name="Normal 4 2 2 5 3 7" xfId="12615" xr:uid="{00000000-0005-0000-0000-000044360000}"/>
    <cellStyle name="Normal 4 2 2 5 3 7 2" xfId="41239" xr:uid="{00000000-0005-0000-0000-000045360000}"/>
    <cellStyle name="Normal 4 2 2 5 3 8" xfId="24882" xr:uid="{00000000-0005-0000-0000-000046360000}"/>
    <cellStyle name="Normal 4 2 2 5 3 8 2" xfId="53506" xr:uid="{00000000-0005-0000-0000-000047360000}"/>
    <cellStyle name="Normal 4 2 2 5 3 9" xfId="28972" xr:uid="{00000000-0005-0000-0000-000048360000}"/>
    <cellStyle name="Normal 4 2 2 5 4" xfId="602" xr:uid="{00000000-0005-0000-0000-000049360000}"/>
    <cellStyle name="Normal 4 2 2 5 4 2" xfId="1624" xr:uid="{00000000-0005-0000-0000-00004A360000}"/>
    <cellStyle name="Normal 4 2 2 5 4 2 2" xfId="3668" xr:uid="{00000000-0005-0000-0000-00004B360000}"/>
    <cellStyle name="Normal 4 2 2 5 4 2 2 2" xfId="7759" xr:uid="{00000000-0005-0000-0000-00004C360000}"/>
    <cellStyle name="Normal 4 2 2 5 4 2 2 2 2" xfId="20026" xr:uid="{00000000-0005-0000-0000-00004D360000}"/>
    <cellStyle name="Normal 4 2 2 5 4 2 2 2 2 2" xfId="48650" xr:uid="{00000000-0005-0000-0000-00004E360000}"/>
    <cellStyle name="Normal 4 2 2 5 4 2 2 2 3" xfId="36383" xr:uid="{00000000-0005-0000-0000-00004F360000}"/>
    <cellStyle name="Normal 4 2 2 5 4 2 2 3" xfId="11848" xr:uid="{00000000-0005-0000-0000-000050360000}"/>
    <cellStyle name="Normal 4 2 2 5 4 2 2 3 2" xfId="24115" xr:uid="{00000000-0005-0000-0000-000051360000}"/>
    <cellStyle name="Normal 4 2 2 5 4 2 2 3 2 2" xfId="52739" xr:uid="{00000000-0005-0000-0000-000052360000}"/>
    <cellStyle name="Normal 4 2 2 5 4 2 2 3 3" xfId="40472" xr:uid="{00000000-0005-0000-0000-000053360000}"/>
    <cellStyle name="Normal 4 2 2 5 4 2 2 4" xfId="15936" xr:uid="{00000000-0005-0000-0000-000054360000}"/>
    <cellStyle name="Normal 4 2 2 5 4 2 2 4 2" xfId="44560" xr:uid="{00000000-0005-0000-0000-000055360000}"/>
    <cellStyle name="Normal 4 2 2 5 4 2 2 5" xfId="28203" xr:uid="{00000000-0005-0000-0000-000056360000}"/>
    <cellStyle name="Normal 4 2 2 5 4 2 2 5 2" xfId="56827" xr:uid="{00000000-0005-0000-0000-000057360000}"/>
    <cellStyle name="Normal 4 2 2 5 4 2 2 6" xfId="32293" xr:uid="{00000000-0005-0000-0000-000058360000}"/>
    <cellStyle name="Normal 4 2 2 5 4 2 3" xfId="5715" xr:uid="{00000000-0005-0000-0000-000059360000}"/>
    <cellStyle name="Normal 4 2 2 5 4 2 3 2" xfId="17982" xr:uid="{00000000-0005-0000-0000-00005A360000}"/>
    <cellStyle name="Normal 4 2 2 5 4 2 3 2 2" xfId="46606" xr:uid="{00000000-0005-0000-0000-00005B360000}"/>
    <cellStyle name="Normal 4 2 2 5 4 2 3 3" xfId="34339" xr:uid="{00000000-0005-0000-0000-00005C360000}"/>
    <cellStyle name="Normal 4 2 2 5 4 2 4" xfId="9804" xr:uid="{00000000-0005-0000-0000-00005D360000}"/>
    <cellStyle name="Normal 4 2 2 5 4 2 4 2" xfId="22071" xr:uid="{00000000-0005-0000-0000-00005E360000}"/>
    <cellStyle name="Normal 4 2 2 5 4 2 4 2 2" xfId="50695" xr:uid="{00000000-0005-0000-0000-00005F360000}"/>
    <cellStyle name="Normal 4 2 2 5 4 2 4 3" xfId="38428" xr:uid="{00000000-0005-0000-0000-000060360000}"/>
    <cellStyle name="Normal 4 2 2 5 4 2 5" xfId="13892" xr:uid="{00000000-0005-0000-0000-000061360000}"/>
    <cellStyle name="Normal 4 2 2 5 4 2 5 2" xfId="42516" xr:uid="{00000000-0005-0000-0000-000062360000}"/>
    <cellStyle name="Normal 4 2 2 5 4 2 6" xfId="26159" xr:uid="{00000000-0005-0000-0000-000063360000}"/>
    <cellStyle name="Normal 4 2 2 5 4 2 6 2" xfId="54783" xr:uid="{00000000-0005-0000-0000-000064360000}"/>
    <cellStyle name="Normal 4 2 2 5 4 2 7" xfId="30249" xr:uid="{00000000-0005-0000-0000-000065360000}"/>
    <cellStyle name="Normal 4 2 2 5 4 3" xfId="2646" xr:uid="{00000000-0005-0000-0000-000066360000}"/>
    <cellStyle name="Normal 4 2 2 5 4 3 2" xfId="6737" xr:uid="{00000000-0005-0000-0000-000067360000}"/>
    <cellStyle name="Normal 4 2 2 5 4 3 2 2" xfId="19004" xr:uid="{00000000-0005-0000-0000-000068360000}"/>
    <cellStyle name="Normal 4 2 2 5 4 3 2 2 2" xfId="47628" xr:uid="{00000000-0005-0000-0000-000069360000}"/>
    <cellStyle name="Normal 4 2 2 5 4 3 2 3" xfId="35361" xr:uid="{00000000-0005-0000-0000-00006A360000}"/>
    <cellStyle name="Normal 4 2 2 5 4 3 3" xfId="10826" xr:uid="{00000000-0005-0000-0000-00006B360000}"/>
    <cellStyle name="Normal 4 2 2 5 4 3 3 2" xfId="23093" xr:uid="{00000000-0005-0000-0000-00006C360000}"/>
    <cellStyle name="Normal 4 2 2 5 4 3 3 2 2" xfId="51717" xr:uid="{00000000-0005-0000-0000-00006D360000}"/>
    <cellStyle name="Normal 4 2 2 5 4 3 3 3" xfId="39450" xr:uid="{00000000-0005-0000-0000-00006E360000}"/>
    <cellStyle name="Normal 4 2 2 5 4 3 4" xfId="14914" xr:uid="{00000000-0005-0000-0000-00006F360000}"/>
    <cellStyle name="Normal 4 2 2 5 4 3 4 2" xfId="43538" xr:uid="{00000000-0005-0000-0000-000070360000}"/>
    <cellStyle name="Normal 4 2 2 5 4 3 5" xfId="27181" xr:uid="{00000000-0005-0000-0000-000071360000}"/>
    <cellStyle name="Normal 4 2 2 5 4 3 5 2" xfId="55805" xr:uid="{00000000-0005-0000-0000-000072360000}"/>
    <cellStyle name="Normal 4 2 2 5 4 3 6" xfId="31271" xr:uid="{00000000-0005-0000-0000-000073360000}"/>
    <cellStyle name="Normal 4 2 2 5 4 4" xfId="4693" xr:uid="{00000000-0005-0000-0000-000074360000}"/>
    <cellStyle name="Normal 4 2 2 5 4 4 2" xfId="16960" xr:uid="{00000000-0005-0000-0000-000075360000}"/>
    <cellStyle name="Normal 4 2 2 5 4 4 2 2" xfId="45584" xr:uid="{00000000-0005-0000-0000-000076360000}"/>
    <cellStyle name="Normal 4 2 2 5 4 4 3" xfId="33317" xr:uid="{00000000-0005-0000-0000-000077360000}"/>
    <cellStyle name="Normal 4 2 2 5 4 5" xfId="8782" xr:uid="{00000000-0005-0000-0000-000078360000}"/>
    <cellStyle name="Normal 4 2 2 5 4 5 2" xfId="21049" xr:uid="{00000000-0005-0000-0000-000079360000}"/>
    <cellStyle name="Normal 4 2 2 5 4 5 2 2" xfId="49673" xr:uid="{00000000-0005-0000-0000-00007A360000}"/>
    <cellStyle name="Normal 4 2 2 5 4 5 3" xfId="37406" xr:uid="{00000000-0005-0000-0000-00007B360000}"/>
    <cellStyle name="Normal 4 2 2 5 4 6" xfId="12870" xr:uid="{00000000-0005-0000-0000-00007C360000}"/>
    <cellStyle name="Normal 4 2 2 5 4 6 2" xfId="41494" xr:uid="{00000000-0005-0000-0000-00007D360000}"/>
    <cellStyle name="Normal 4 2 2 5 4 7" xfId="25137" xr:uid="{00000000-0005-0000-0000-00007E360000}"/>
    <cellStyle name="Normal 4 2 2 5 4 7 2" xfId="53761" xr:uid="{00000000-0005-0000-0000-00007F360000}"/>
    <cellStyle name="Normal 4 2 2 5 4 8" xfId="29227" xr:uid="{00000000-0005-0000-0000-000080360000}"/>
    <cellStyle name="Normal 4 2 2 5 5" xfId="1113" xr:uid="{00000000-0005-0000-0000-000081360000}"/>
    <cellStyle name="Normal 4 2 2 5 5 2" xfId="3157" xr:uid="{00000000-0005-0000-0000-000082360000}"/>
    <cellStyle name="Normal 4 2 2 5 5 2 2" xfId="7248" xr:uid="{00000000-0005-0000-0000-000083360000}"/>
    <cellStyle name="Normal 4 2 2 5 5 2 2 2" xfId="19515" xr:uid="{00000000-0005-0000-0000-000084360000}"/>
    <cellStyle name="Normal 4 2 2 5 5 2 2 2 2" xfId="48139" xr:uid="{00000000-0005-0000-0000-000085360000}"/>
    <cellStyle name="Normal 4 2 2 5 5 2 2 3" xfId="35872" xr:uid="{00000000-0005-0000-0000-000086360000}"/>
    <cellStyle name="Normal 4 2 2 5 5 2 3" xfId="11337" xr:uid="{00000000-0005-0000-0000-000087360000}"/>
    <cellStyle name="Normal 4 2 2 5 5 2 3 2" xfId="23604" xr:uid="{00000000-0005-0000-0000-000088360000}"/>
    <cellStyle name="Normal 4 2 2 5 5 2 3 2 2" xfId="52228" xr:uid="{00000000-0005-0000-0000-000089360000}"/>
    <cellStyle name="Normal 4 2 2 5 5 2 3 3" xfId="39961" xr:uid="{00000000-0005-0000-0000-00008A360000}"/>
    <cellStyle name="Normal 4 2 2 5 5 2 4" xfId="15425" xr:uid="{00000000-0005-0000-0000-00008B360000}"/>
    <cellStyle name="Normal 4 2 2 5 5 2 4 2" xfId="44049" xr:uid="{00000000-0005-0000-0000-00008C360000}"/>
    <cellStyle name="Normal 4 2 2 5 5 2 5" xfId="27692" xr:uid="{00000000-0005-0000-0000-00008D360000}"/>
    <cellStyle name="Normal 4 2 2 5 5 2 5 2" xfId="56316" xr:uid="{00000000-0005-0000-0000-00008E360000}"/>
    <cellStyle name="Normal 4 2 2 5 5 2 6" xfId="31782" xr:uid="{00000000-0005-0000-0000-00008F360000}"/>
    <cellStyle name="Normal 4 2 2 5 5 3" xfId="5204" xr:uid="{00000000-0005-0000-0000-000090360000}"/>
    <cellStyle name="Normal 4 2 2 5 5 3 2" xfId="17471" xr:uid="{00000000-0005-0000-0000-000091360000}"/>
    <cellStyle name="Normal 4 2 2 5 5 3 2 2" xfId="46095" xr:uid="{00000000-0005-0000-0000-000092360000}"/>
    <cellStyle name="Normal 4 2 2 5 5 3 3" xfId="33828" xr:uid="{00000000-0005-0000-0000-000093360000}"/>
    <cellStyle name="Normal 4 2 2 5 5 4" xfId="9293" xr:uid="{00000000-0005-0000-0000-000094360000}"/>
    <cellStyle name="Normal 4 2 2 5 5 4 2" xfId="21560" xr:uid="{00000000-0005-0000-0000-000095360000}"/>
    <cellStyle name="Normal 4 2 2 5 5 4 2 2" xfId="50184" xr:uid="{00000000-0005-0000-0000-000096360000}"/>
    <cellStyle name="Normal 4 2 2 5 5 4 3" xfId="37917" xr:uid="{00000000-0005-0000-0000-000097360000}"/>
    <cellStyle name="Normal 4 2 2 5 5 5" xfId="13381" xr:uid="{00000000-0005-0000-0000-000098360000}"/>
    <cellStyle name="Normal 4 2 2 5 5 5 2" xfId="42005" xr:uid="{00000000-0005-0000-0000-000099360000}"/>
    <cellStyle name="Normal 4 2 2 5 5 6" xfId="25648" xr:uid="{00000000-0005-0000-0000-00009A360000}"/>
    <cellStyle name="Normal 4 2 2 5 5 6 2" xfId="54272" xr:uid="{00000000-0005-0000-0000-00009B360000}"/>
    <cellStyle name="Normal 4 2 2 5 5 7" xfId="29738" xr:uid="{00000000-0005-0000-0000-00009C360000}"/>
    <cellStyle name="Normal 4 2 2 5 6" xfId="2135" xr:uid="{00000000-0005-0000-0000-00009D360000}"/>
    <cellStyle name="Normal 4 2 2 5 6 2" xfId="6226" xr:uid="{00000000-0005-0000-0000-00009E360000}"/>
    <cellStyle name="Normal 4 2 2 5 6 2 2" xfId="18493" xr:uid="{00000000-0005-0000-0000-00009F360000}"/>
    <cellStyle name="Normal 4 2 2 5 6 2 2 2" xfId="47117" xr:uid="{00000000-0005-0000-0000-0000A0360000}"/>
    <cellStyle name="Normal 4 2 2 5 6 2 3" xfId="34850" xr:uid="{00000000-0005-0000-0000-0000A1360000}"/>
    <cellStyle name="Normal 4 2 2 5 6 3" xfId="10315" xr:uid="{00000000-0005-0000-0000-0000A2360000}"/>
    <cellStyle name="Normal 4 2 2 5 6 3 2" xfId="22582" xr:uid="{00000000-0005-0000-0000-0000A3360000}"/>
    <cellStyle name="Normal 4 2 2 5 6 3 2 2" xfId="51206" xr:uid="{00000000-0005-0000-0000-0000A4360000}"/>
    <cellStyle name="Normal 4 2 2 5 6 3 3" xfId="38939" xr:uid="{00000000-0005-0000-0000-0000A5360000}"/>
    <cellStyle name="Normal 4 2 2 5 6 4" xfId="14403" xr:uid="{00000000-0005-0000-0000-0000A6360000}"/>
    <cellStyle name="Normal 4 2 2 5 6 4 2" xfId="43027" xr:uid="{00000000-0005-0000-0000-0000A7360000}"/>
    <cellStyle name="Normal 4 2 2 5 6 5" xfId="26670" xr:uid="{00000000-0005-0000-0000-0000A8360000}"/>
    <cellStyle name="Normal 4 2 2 5 6 5 2" xfId="55294" xr:uid="{00000000-0005-0000-0000-0000A9360000}"/>
    <cellStyle name="Normal 4 2 2 5 6 6" xfId="30760" xr:uid="{00000000-0005-0000-0000-0000AA360000}"/>
    <cellStyle name="Normal 4 2 2 5 7" xfId="4182" xr:uid="{00000000-0005-0000-0000-0000AB360000}"/>
    <cellStyle name="Normal 4 2 2 5 7 2" xfId="16449" xr:uid="{00000000-0005-0000-0000-0000AC360000}"/>
    <cellStyle name="Normal 4 2 2 5 7 2 2" xfId="45073" xr:uid="{00000000-0005-0000-0000-0000AD360000}"/>
    <cellStyle name="Normal 4 2 2 5 7 3" xfId="32806" xr:uid="{00000000-0005-0000-0000-0000AE360000}"/>
    <cellStyle name="Normal 4 2 2 5 8" xfId="8271" xr:uid="{00000000-0005-0000-0000-0000AF360000}"/>
    <cellStyle name="Normal 4 2 2 5 8 2" xfId="20538" xr:uid="{00000000-0005-0000-0000-0000B0360000}"/>
    <cellStyle name="Normal 4 2 2 5 8 2 2" xfId="49162" xr:uid="{00000000-0005-0000-0000-0000B1360000}"/>
    <cellStyle name="Normal 4 2 2 5 8 3" xfId="36895" xr:uid="{00000000-0005-0000-0000-0000B2360000}"/>
    <cellStyle name="Normal 4 2 2 5 9" xfId="12359" xr:uid="{00000000-0005-0000-0000-0000B3360000}"/>
    <cellStyle name="Normal 4 2 2 5 9 2" xfId="40983" xr:uid="{00000000-0005-0000-0000-0000B4360000}"/>
    <cellStyle name="Normal 4 2 2 6" xfId="149" xr:uid="{00000000-0005-0000-0000-0000B5360000}"/>
    <cellStyle name="Normal 4 2 2 6 10" xfId="28780" xr:uid="{00000000-0005-0000-0000-0000B6360000}"/>
    <cellStyle name="Normal 4 2 2 6 2" xfId="409" xr:uid="{00000000-0005-0000-0000-0000B7360000}"/>
    <cellStyle name="Normal 4 2 2 6 2 2" xfId="922" xr:uid="{00000000-0005-0000-0000-0000B8360000}"/>
    <cellStyle name="Normal 4 2 2 6 2 2 2" xfId="1944" xr:uid="{00000000-0005-0000-0000-0000B9360000}"/>
    <cellStyle name="Normal 4 2 2 6 2 2 2 2" xfId="3988" xr:uid="{00000000-0005-0000-0000-0000BA360000}"/>
    <cellStyle name="Normal 4 2 2 6 2 2 2 2 2" xfId="8079" xr:uid="{00000000-0005-0000-0000-0000BB360000}"/>
    <cellStyle name="Normal 4 2 2 6 2 2 2 2 2 2" xfId="20346" xr:uid="{00000000-0005-0000-0000-0000BC360000}"/>
    <cellStyle name="Normal 4 2 2 6 2 2 2 2 2 2 2" xfId="48970" xr:uid="{00000000-0005-0000-0000-0000BD360000}"/>
    <cellStyle name="Normal 4 2 2 6 2 2 2 2 2 3" xfId="36703" xr:uid="{00000000-0005-0000-0000-0000BE360000}"/>
    <cellStyle name="Normal 4 2 2 6 2 2 2 2 3" xfId="12168" xr:uid="{00000000-0005-0000-0000-0000BF360000}"/>
    <cellStyle name="Normal 4 2 2 6 2 2 2 2 3 2" xfId="24435" xr:uid="{00000000-0005-0000-0000-0000C0360000}"/>
    <cellStyle name="Normal 4 2 2 6 2 2 2 2 3 2 2" xfId="53059" xr:uid="{00000000-0005-0000-0000-0000C1360000}"/>
    <cellStyle name="Normal 4 2 2 6 2 2 2 2 3 3" xfId="40792" xr:uid="{00000000-0005-0000-0000-0000C2360000}"/>
    <cellStyle name="Normal 4 2 2 6 2 2 2 2 4" xfId="16256" xr:uid="{00000000-0005-0000-0000-0000C3360000}"/>
    <cellStyle name="Normal 4 2 2 6 2 2 2 2 4 2" xfId="44880" xr:uid="{00000000-0005-0000-0000-0000C4360000}"/>
    <cellStyle name="Normal 4 2 2 6 2 2 2 2 5" xfId="28523" xr:uid="{00000000-0005-0000-0000-0000C5360000}"/>
    <cellStyle name="Normal 4 2 2 6 2 2 2 2 5 2" xfId="57147" xr:uid="{00000000-0005-0000-0000-0000C6360000}"/>
    <cellStyle name="Normal 4 2 2 6 2 2 2 2 6" xfId="32613" xr:uid="{00000000-0005-0000-0000-0000C7360000}"/>
    <cellStyle name="Normal 4 2 2 6 2 2 2 3" xfId="6035" xr:uid="{00000000-0005-0000-0000-0000C8360000}"/>
    <cellStyle name="Normal 4 2 2 6 2 2 2 3 2" xfId="18302" xr:uid="{00000000-0005-0000-0000-0000C9360000}"/>
    <cellStyle name="Normal 4 2 2 6 2 2 2 3 2 2" xfId="46926" xr:uid="{00000000-0005-0000-0000-0000CA360000}"/>
    <cellStyle name="Normal 4 2 2 6 2 2 2 3 3" xfId="34659" xr:uid="{00000000-0005-0000-0000-0000CB360000}"/>
    <cellStyle name="Normal 4 2 2 6 2 2 2 4" xfId="10124" xr:uid="{00000000-0005-0000-0000-0000CC360000}"/>
    <cellStyle name="Normal 4 2 2 6 2 2 2 4 2" xfId="22391" xr:uid="{00000000-0005-0000-0000-0000CD360000}"/>
    <cellStyle name="Normal 4 2 2 6 2 2 2 4 2 2" xfId="51015" xr:uid="{00000000-0005-0000-0000-0000CE360000}"/>
    <cellStyle name="Normal 4 2 2 6 2 2 2 4 3" xfId="38748" xr:uid="{00000000-0005-0000-0000-0000CF360000}"/>
    <cellStyle name="Normal 4 2 2 6 2 2 2 5" xfId="14212" xr:uid="{00000000-0005-0000-0000-0000D0360000}"/>
    <cellStyle name="Normal 4 2 2 6 2 2 2 5 2" xfId="42836" xr:uid="{00000000-0005-0000-0000-0000D1360000}"/>
    <cellStyle name="Normal 4 2 2 6 2 2 2 6" xfId="26479" xr:uid="{00000000-0005-0000-0000-0000D2360000}"/>
    <cellStyle name="Normal 4 2 2 6 2 2 2 6 2" xfId="55103" xr:uid="{00000000-0005-0000-0000-0000D3360000}"/>
    <cellStyle name="Normal 4 2 2 6 2 2 2 7" xfId="30569" xr:uid="{00000000-0005-0000-0000-0000D4360000}"/>
    <cellStyle name="Normal 4 2 2 6 2 2 3" xfId="2966" xr:uid="{00000000-0005-0000-0000-0000D5360000}"/>
    <cellStyle name="Normal 4 2 2 6 2 2 3 2" xfId="7057" xr:uid="{00000000-0005-0000-0000-0000D6360000}"/>
    <cellStyle name="Normal 4 2 2 6 2 2 3 2 2" xfId="19324" xr:uid="{00000000-0005-0000-0000-0000D7360000}"/>
    <cellStyle name="Normal 4 2 2 6 2 2 3 2 2 2" xfId="47948" xr:uid="{00000000-0005-0000-0000-0000D8360000}"/>
    <cellStyle name="Normal 4 2 2 6 2 2 3 2 3" xfId="35681" xr:uid="{00000000-0005-0000-0000-0000D9360000}"/>
    <cellStyle name="Normal 4 2 2 6 2 2 3 3" xfId="11146" xr:uid="{00000000-0005-0000-0000-0000DA360000}"/>
    <cellStyle name="Normal 4 2 2 6 2 2 3 3 2" xfId="23413" xr:uid="{00000000-0005-0000-0000-0000DB360000}"/>
    <cellStyle name="Normal 4 2 2 6 2 2 3 3 2 2" xfId="52037" xr:uid="{00000000-0005-0000-0000-0000DC360000}"/>
    <cellStyle name="Normal 4 2 2 6 2 2 3 3 3" xfId="39770" xr:uid="{00000000-0005-0000-0000-0000DD360000}"/>
    <cellStyle name="Normal 4 2 2 6 2 2 3 4" xfId="15234" xr:uid="{00000000-0005-0000-0000-0000DE360000}"/>
    <cellStyle name="Normal 4 2 2 6 2 2 3 4 2" xfId="43858" xr:uid="{00000000-0005-0000-0000-0000DF360000}"/>
    <cellStyle name="Normal 4 2 2 6 2 2 3 5" xfId="27501" xr:uid="{00000000-0005-0000-0000-0000E0360000}"/>
    <cellStyle name="Normal 4 2 2 6 2 2 3 5 2" xfId="56125" xr:uid="{00000000-0005-0000-0000-0000E1360000}"/>
    <cellStyle name="Normal 4 2 2 6 2 2 3 6" xfId="31591" xr:uid="{00000000-0005-0000-0000-0000E2360000}"/>
    <cellStyle name="Normal 4 2 2 6 2 2 4" xfId="5013" xr:uid="{00000000-0005-0000-0000-0000E3360000}"/>
    <cellStyle name="Normal 4 2 2 6 2 2 4 2" xfId="17280" xr:uid="{00000000-0005-0000-0000-0000E4360000}"/>
    <cellStyle name="Normal 4 2 2 6 2 2 4 2 2" xfId="45904" xr:uid="{00000000-0005-0000-0000-0000E5360000}"/>
    <cellStyle name="Normal 4 2 2 6 2 2 4 3" xfId="33637" xr:uid="{00000000-0005-0000-0000-0000E6360000}"/>
    <cellStyle name="Normal 4 2 2 6 2 2 5" xfId="9102" xr:uid="{00000000-0005-0000-0000-0000E7360000}"/>
    <cellStyle name="Normal 4 2 2 6 2 2 5 2" xfId="21369" xr:uid="{00000000-0005-0000-0000-0000E8360000}"/>
    <cellStyle name="Normal 4 2 2 6 2 2 5 2 2" xfId="49993" xr:uid="{00000000-0005-0000-0000-0000E9360000}"/>
    <cellStyle name="Normal 4 2 2 6 2 2 5 3" xfId="37726" xr:uid="{00000000-0005-0000-0000-0000EA360000}"/>
    <cellStyle name="Normal 4 2 2 6 2 2 6" xfId="13190" xr:uid="{00000000-0005-0000-0000-0000EB360000}"/>
    <cellStyle name="Normal 4 2 2 6 2 2 6 2" xfId="41814" xr:uid="{00000000-0005-0000-0000-0000EC360000}"/>
    <cellStyle name="Normal 4 2 2 6 2 2 7" xfId="25457" xr:uid="{00000000-0005-0000-0000-0000ED360000}"/>
    <cellStyle name="Normal 4 2 2 6 2 2 7 2" xfId="54081" xr:uid="{00000000-0005-0000-0000-0000EE360000}"/>
    <cellStyle name="Normal 4 2 2 6 2 2 8" xfId="29547" xr:uid="{00000000-0005-0000-0000-0000EF360000}"/>
    <cellStyle name="Normal 4 2 2 6 2 3" xfId="1433" xr:uid="{00000000-0005-0000-0000-0000F0360000}"/>
    <cellStyle name="Normal 4 2 2 6 2 3 2" xfId="3477" xr:uid="{00000000-0005-0000-0000-0000F1360000}"/>
    <cellStyle name="Normal 4 2 2 6 2 3 2 2" xfId="7568" xr:uid="{00000000-0005-0000-0000-0000F2360000}"/>
    <cellStyle name="Normal 4 2 2 6 2 3 2 2 2" xfId="19835" xr:uid="{00000000-0005-0000-0000-0000F3360000}"/>
    <cellStyle name="Normal 4 2 2 6 2 3 2 2 2 2" xfId="48459" xr:uid="{00000000-0005-0000-0000-0000F4360000}"/>
    <cellStyle name="Normal 4 2 2 6 2 3 2 2 3" xfId="36192" xr:uid="{00000000-0005-0000-0000-0000F5360000}"/>
    <cellStyle name="Normal 4 2 2 6 2 3 2 3" xfId="11657" xr:uid="{00000000-0005-0000-0000-0000F6360000}"/>
    <cellStyle name="Normal 4 2 2 6 2 3 2 3 2" xfId="23924" xr:uid="{00000000-0005-0000-0000-0000F7360000}"/>
    <cellStyle name="Normal 4 2 2 6 2 3 2 3 2 2" xfId="52548" xr:uid="{00000000-0005-0000-0000-0000F8360000}"/>
    <cellStyle name="Normal 4 2 2 6 2 3 2 3 3" xfId="40281" xr:uid="{00000000-0005-0000-0000-0000F9360000}"/>
    <cellStyle name="Normal 4 2 2 6 2 3 2 4" xfId="15745" xr:uid="{00000000-0005-0000-0000-0000FA360000}"/>
    <cellStyle name="Normal 4 2 2 6 2 3 2 4 2" xfId="44369" xr:uid="{00000000-0005-0000-0000-0000FB360000}"/>
    <cellStyle name="Normal 4 2 2 6 2 3 2 5" xfId="28012" xr:uid="{00000000-0005-0000-0000-0000FC360000}"/>
    <cellStyle name="Normal 4 2 2 6 2 3 2 5 2" xfId="56636" xr:uid="{00000000-0005-0000-0000-0000FD360000}"/>
    <cellStyle name="Normal 4 2 2 6 2 3 2 6" xfId="32102" xr:uid="{00000000-0005-0000-0000-0000FE360000}"/>
    <cellStyle name="Normal 4 2 2 6 2 3 3" xfId="5524" xr:uid="{00000000-0005-0000-0000-0000FF360000}"/>
    <cellStyle name="Normal 4 2 2 6 2 3 3 2" xfId="17791" xr:uid="{00000000-0005-0000-0000-000000370000}"/>
    <cellStyle name="Normal 4 2 2 6 2 3 3 2 2" xfId="46415" xr:uid="{00000000-0005-0000-0000-000001370000}"/>
    <cellStyle name="Normal 4 2 2 6 2 3 3 3" xfId="34148" xr:uid="{00000000-0005-0000-0000-000002370000}"/>
    <cellStyle name="Normal 4 2 2 6 2 3 4" xfId="9613" xr:uid="{00000000-0005-0000-0000-000003370000}"/>
    <cellStyle name="Normal 4 2 2 6 2 3 4 2" xfId="21880" xr:uid="{00000000-0005-0000-0000-000004370000}"/>
    <cellStyle name="Normal 4 2 2 6 2 3 4 2 2" xfId="50504" xr:uid="{00000000-0005-0000-0000-000005370000}"/>
    <cellStyle name="Normal 4 2 2 6 2 3 4 3" xfId="38237" xr:uid="{00000000-0005-0000-0000-000006370000}"/>
    <cellStyle name="Normal 4 2 2 6 2 3 5" xfId="13701" xr:uid="{00000000-0005-0000-0000-000007370000}"/>
    <cellStyle name="Normal 4 2 2 6 2 3 5 2" xfId="42325" xr:uid="{00000000-0005-0000-0000-000008370000}"/>
    <cellStyle name="Normal 4 2 2 6 2 3 6" xfId="25968" xr:uid="{00000000-0005-0000-0000-000009370000}"/>
    <cellStyle name="Normal 4 2 2 6 2 3 6 2" xfId="54592" xr:uid="{00000000-0005-0000-0000-00000A370000}"/>
    <cellStyle name="Normal 4 2 2 6 2 3 7" xfId="30058" xr:uid="{00000000-0005-0000-0000-00000B370000}"/>
    <cellStyle name="Normal 4 2 2 6 2 4" xfId="2455" xr:uid="{00000000-0005-0000-0000-00000C370000}"/>
    <cellStyle name="Normal 4 2 2 6 2 4 2" xfId="6546" xr:uid="{00000000-0005-0000-0000-00000D370000}"/>
    <cellStyle name="Normal 4 2 2 6 2 4 2 2" xfId="18813" xr:uid="{00000000-0005-0000-0000-00000E370000}"/>
    <cellStyle name="Normal 4 2 2 6 2 4 2 2 2" xfId="47437" xr:uid="{00000000-0005-0000-0000-00000F370000}"/>
    <cellStyle name="Normal 4 2 2 6 2 4 2 3" xfId="35170" xr:uid="{00000000-0005-0000-0000-000010370000}"/>
    <cellStyle name="Normal 4 2 2 6 2 4 3" xfId="10635" xr:uid="{00000000-0005-0000-0000-000011370000}"/>
    <cellStyle name="Normal 4 2 2 6 2 4 3 2" xfId="22902" xr:uid="{00000000-0005-0000-0000-000012370000}"/>
    <cellStyle name="Normal 4 2 2 6 2 4 3 2 2" xfId="51526" xr:uid="{00000000-0005-0000-0000-000013370000}"/>
    <cellStyle name="Normal 4 2 2 6 2 4 3 3" xfId="39259" xr:uid="{00000000-0005-0000-0000-000014370000}"/>
    <cellStyle name="Normal 4 2 2 6 2 4 4" xfId="14723" xr:uid="{00000000-0005-0000-0000-000015370000}"/>
    <cellStyle name="Normal 4 2 2 6 2 4 4 2" xfId="43347" xr:uid="{00000000-0005-0000-0000-000016370000}"/>
    <cellStyle name="Normal 4 2 2 6 2 4 5" xfId="26990" xr:uid="{00000000-0005-0000-0000-000017370000}"/>
    <cellStyle name="Normal 4 2 2 6 2 4 5 2" xfId="55614" xr:uid="{00000000-0005-0000-0000-000018370000}"/>
    <cellStyle name="Normal 4 2 2 6 2 4 6" xfId="31080" xr:uid="{00000000-0005-0000-0000-000019370000}"/>
    <cellStyle name="Normal 4 2 2 6 2 5" xfId="4502" xr:uid="{00000000-0005-0000-0000-00001A370000}"/>
    <cellStyle name="Normal 4 2 2 6 2 5 2" xfId="16769" xr:uid="{00000000-0005-0000-0000-00001B370000}"/>
    <cellStyle name="Normal 4 2 2 6 2 5 2 2" xfId="45393" xr:uid="{00000000-0005-0000-0000-00001C370000}"/>
    <cellStyle name="Normal 4 2 2 6 2 5 3" xfId="33126" xr:uid="{00000000-0005-0000-0000-00001D370000}"/>
    <cellStyle name="Normal 4 2 2 6 2 6" xfId="8591" xr:uid="{00000000-0005-0000-0000-00001E370000}"/>
    <cellStyle name="Normal 4 2 2 6 2 6 2" xfId="20858" xr:uid="{00000000-0005-0000-0000-00001F370000}"/>
    <cellStyle name="Normal 4 2 2 6 2 6 2 2" xfId="49482" xr:uid="{00000000-0005-0000-0000-000020370000}"/>
    <cellStyle name="Normal 4 2 2 6 2 6 3" xfId="37215" xr:uid="{00000000-0005-0000-0000-000021370000}"/>
    <cellStyle name="Normal 4 2 2 6 2 7" xfId="12679" xr:uid="{00000000-0005-0000-0000-000022370000}"/>
    <cellStyle name="Normal 4 2 2 6 2 7 2" xfId="41303" xr:uid="{00000000-0005-0000-0000-000023370000}"/>
    <cellStyle name="Normal 4 2 2 6 2 8" xfId="24946" xr:uid="{00000000-0005-0000-0000-000024370000}"/>
    <cellStyle name="Normal 4 2 2 6 2 8 2" xfId="53570" xr:uid="{00000000-0005-0000-0000-000025370000}"/>
    <cellStyle name="Normal 4 2 2 6 2 9" xfId="29036" xr:uid="{00000000-0005-0000-0000-000026370000}"/>
    <cellStyle name="Normal 4 2 2 6 3" xfId="666" xr:uid="{00000000-0005-0000-0000-000027370000}"/>
    <cellStyle name="Normal 4 2 2 6 3 2" xfId="1688" xr:uid="{00000000-0005-0000-0000-000028370000}"/>
    <cellStyle name="Normal 4 2 2 6 3 2 2" xfId="3732" xr:uid="{00000000-0005-0000-0000-000029370000}"/>
    <cellStyle name="Normal 4 2 2 6 3 2 2 2" xfId="7823" xr:uid="{00000000-0005-0000-0000-00002A370000}"/>
    <cellStyle name="Normal 4 2 2 6 3 2 2 2 2" xfId="20090" xr:uid="{00000000-0005-0000-0000-00002B370000}"/>
    <cellStyle name="Normal 4 2 2 6 3 2 2 2 2 2" xfId="48714" xr:uid="{00000000-0005-0000-0000-00002C370000}"/>
    <cellStyle name="Normal 4 2 2 6 3 2 2 2 3" xfId="36447" xr:uid="{00000000-0005-0000-0000-00002D370000}"/>
    <cellStyle name="Normal 4 2 2 6 3 2 2 3" xfId="11912" xr:uid="{00000000-0005-0000-0000-00002E370000}"/>
    <cellStyle name="Normal 4 2 2 6 3 2 2 3 2" xfId="24179" xr:uid="{00000000-0005-0000-0000-00002F370000}"/>
    <cellStyle name="Normal 4 2 2 6 3 2 2 3 2 2" xfId="52803" xr:uid="{00000000-0005-0000-0000-000030370000}"/>
    <cellStyle name="Normal 4 2 2 6 3 2 2 3 3" xfId="40536" xr:uid="{00000000-0005-0000-0000-000031370000}"/>
    <cellStyle name="Normal 4 2 2 6 3 2 2 4" xfId="16000" xr:uid="{00000000-0005-0000-0000-000032370000}"/>
    <cellStyle name="Normal 4 2 2 6 3 2 2 4 2" xfId="44624" xr:uid="{00000000-0005-0000-0000-000033370000}"/>
    <cellStyle name="Normal 4 2 2 6 3 2 2 5" xfId="28267" xr:uid="{00000000-0005-0000-0000-000034370000}"/>
    <cellStyle name="Normal 4 2 2 6 3 2 2 5 2" xfId="56891" xr:uid="{00000000-0005-0000-0000-000035370000}"/>
    <cellStyle name="Normal 4 2 2 6 3 2 2 6" xfId="32357" xr:uid="{00000000-0005-0000-0000-000036370000}"/>
    <cellStyle name="Normal 4 2 2 6 3 2 3" xfId="5779" xr:uid="{00000000-0005-0000-0000-000037370000}"/>
    <cellStyle name="Normal 4 2 2 6 3 2 3 2" xfId="18046" xr:uid="{00000000-0005-0000-0000-000038370000}"/>
    <cellStyle name="Normal 4 2 2 6 3 2 3 2 2" xfId="46670" xr:uid="{00000000-0005-0000-0000-000039370000}"/>
    <cellStyle name="Normal 4 2 2 6 3 2 3 3" xfId="34403" xr:uid="{00000000-0005-0000-0000-00003A370000}"/>
    <cellStyle name="Normal 4 2 2 6 3 2 4" xfId="9868" xr:uid="{00000000-0005-0000-0000-00003B370000}"/>
    <cellStyle name="Normal 4 2 2 6 3 2 4 2" xfId="22135" xr:uid="{00000000-0005-0000-0000-00003C370000}"/>
    <cellStyle name="Normal 4 2 2 6 3 2 4 2 2" xfId="50759" xr:uid="{00000000-0005-0000-0000-00003D370000}"/>
    <cellStyle name="Normal 4 2 2 6 3 2 4 3" xfId="38492" xr:uid="{00000000-0005-0000-0000-00003E370000}"/>
    <cellStyle name="Normal 4 2 2 6 3 2 5" xfId="13956" xr:uid="{00000000-0005-0000-0000-00003F370000}"/>
    <cellStyle name="Normal 4 2 2 6 3 2 5 2" xfId="42580" xr:uid="{00000000-0005-0000-0000-000040370000}"/>
    <cellStyle name="Normal 4 2 2 6 3 2 6" xfId="26223" xr:uid="{00000000-0005-0000-0000-000041370000}"/>
    <cellStyle name="Normal 4 2 2 6 3 2 6 2" xfId="54847" xr:uid="{00000000-0005-0000-0000-000042370000}"/>
    <cellStyle name="Normal 4 2 2 6 3 2 7" xfId="30313" xr:uid="{00000000-0005-0000-0000-000043370000}"/>
    <cellStyle name="Normal 4 2 2 6 3 3" xfId="2710" xr:uid="{00000000-0005-0000-0000-000044370000}"/>
    <cellStyle name="Normal 4 2 2 6 3 3 2" xfId="6801" xr:uid="{00000000-0005-0000-0000-000045370000}"/>
    <cellStyle name="Normal 4 2 2 6 3 3 2 2" xfId="19068" xr:uid="{00000000-0005-0000-0000-000046370000}"/>
    <cellStyle name="Normal 4 2 2 6 3 3 2 2 2" xfId="47692" xr:uid="{00000000-0005-0000-0000-000047370000}"/>
    <cellStyle name="Normal 4 2 2 6 3 3 2 3" xfId="35425" xr:uid="{00000000-0005-0000-0000-000048370000}"/>
    <cellStyle name="Normal 4 2 2 6 3 3 3" xfId="10890" xr:uid="{00000000-0005-0000-0000-000049370000}"/>
    <cellStyle name="Normal 4 2 2 6 3 3 3 2" xfId="23157" xr:uid="{00000000-0005-0000-0000-00004A370000}"/>
    <cellStyle name="Normal 4 2 2 6 3 3 3 2 2" xfId="51781" xr:uid="{00000000-0005-0000-0000-00004B370000}"/>
    <cellStyle name="Normal 4 2 2 6 3 3 3 3" xfId="39514" xr:uid="{00000000-0005-0000-0000-00004C370000}"/>
    <cellStyle name="Normal 4 2 2 6 3 3 4" xfId="14978" xr:uid="{00000000-0005-0000-0000-00004D370000}"/>
    <cellStyle name="Normal 4 2 2 6 3 3 4 2" xfId="43602" xr:uid="{00000000-0005-0000-0000-00004E370000}"/>
    <cellStyle name="Normal 4 2 2 6 3 3 5" xfId="27245" xr:uid="{00000000-0005-0000-0000-00004F370000}"/>
    <cellStyle name="Normal 4 2 2 6 3 3 5 2" xfId="55869" xr:uid="{00000000-0005-0000-0000-000050370000}"/>
    <cellStyle name="Normal 4 2 2 6 3 3 6" xfId="31335" xr:uid="{00000000-0005-0000-0000-000051370000}"/>
    <cellStyle name="Normal 4 2 2 6 3 4" xfId="4757" xr:uid="{00000000-0005-0000-0000-000052370000}"/>
    <cellStyle name="Normal 4 2 2 6 3 4 2" xfId="17024" xr:uid="{00000000-0005-0000-0000-000053370000}"/>
    <cellStyle name="Normal 4 2 2 6 3 4 2 2" xfId="45648" xr:uid="{00000000-0005-0000-0000-000054370000}"/>
    <cellStyle name="Normal 4 2 2 6 3 4 3" xfId="33381" xr:uid="{00000000-0005-0000-0000-000055370000}"/>
    <cellStyle name="Normal 4 2 2 6 3 5" xfId="8846" xr:uid="{00000000-0005-0000-0000-000056370000}"/>
    <cellStyle name="Normal 4 2 2 6 3 5 2" xfId="21113" xr:uid="{00000000-0005-0000-0000-000057370000}"/>
    <cellStyle name="Normal 4 2 2 6 3 5 2 2" xfId="49737" xr:uid="{00000000-0005-0000-0000-000058370000}"/>
    <cellStyle name="Normal 4 2 2 6 3 5 3" xfId="37470" xr:uid="{00000000-0005-0000-0000-000059370000}"/>
    <cellStyle name="Normal 4 2 2 6 3 6" xfId="12934" xr:uid="{00000000-0005-0000-0000-00005A370000}"/>
    <cellStyle name="Normal 4 2 2 6 3 6 2" xfId="41558" xr:uid="{00000000-0005-0000-0000-00005B370000}"/>
    <cellStyle name="Normal 4 2 2 6 3 7" xfId="25201" xr:uid="{00000000-0005-0000-0000-00005C370000}"/>
    <cellStyle name="Normal 4 2 2 6 3 7 2" xfId="53825" xr:uid="{00000000-0005-0000-0000-00005D370000}"/>
    <cellStyle name="Normal 4 2 2 6 3 8" xfId="29291" xr:uid="{00000000-0005-0000-0000-00005E370000}"/>
    <cellStyle name="Normal 4 2 2 6 4" xfId="1177" xr:uid="{00000000-0005-0000-0000-00005F370000}"/>
    <cellStyle name="Normal 4 2 2 6 4 2" xfId="3221" xr:uid="{00000000-0005-0000-0000-000060370000}"/>
    <cellStyle name="Normal 4 2 2 6 4 2 2" xfId="7312" xr:uid="{00000000-0005-0000-0000-000061370000}"/>
    <cellStyle name="Normal 4 2 2 6 4 2 2 2" xfId="19579" xr:uid="{00000000-0005-0000-0000-000062370000}"/>
    <cellStyle name="Normal 4 2 2 6 4 2 2 2 2" xfId="48203" xr:uid="{00000000-0005-0000-0000-000063370000}"/>
    <cellStyle name="Normal 4 2 2 6 4 2 2 3" xfId="35936" xr:uid="{00000000-0005-0000-0000-000064370000}"/>
    <cellStyle name="Normal 4 2 2 6 4 2 3" xfId="11401" xr:uid="{00000000-0005-0000-0000-000065370000}"/>
    <cellStyle name="Normal 4 2 2 6 4 2 3 2" xfId="23668" xr:uid="{00000000-0005-0000-0000-000066370000}"/>
    <cellStyle name="Normal 4 2 2 6 4 2 3 2 2" xfId="52292" xr:uid="{00000000-0005-0000-0000-000067370000}"/>
    <cellStyle name="Normal 4 2 2 6 4 2 3 3" xfId="40025" xr:uid="{00000000-0005-0000-0000-000068370000}"/>
    <cellStyle name="Normal 4 2 2 6 4 2 4" xfId="15489" xr:uid="{00000000-0005-0000-0000-000069370000}"/>
    <cellStyle name="Normal 4 2 2 6 4 2 4 2" xfId="44113" xr:uid="{00000000-0005-0000-0000-00006A370000}"/>
    <cellStyle name="Normal 4 2 2 6 4 2 5" xfId="27756" xr:uid="{00000000-0005-0000-0000-00006B370000}"/>
    <cellStyle name="Normal 4 2 2 6 4 2 5 2" xfId="56380" xr:uid="{00000000-0005-0000-0000-00006C370000}"/>
    <cellStyle name="Normal 4 2 2 6 4 2 6" xfId="31846" xr:uid="{00000000-0005-0000-0000-00006D370000}"/>
    <cellStyle name="Normal 4 2 2 6 4 3" xfId="5268" xr:uid="{00000000-0005-0000-0000-00006E370000}"/>
    <cellStyle name="Normal 4 2 2 6 4 3 2" xfId="17535" xr:uid="{00000000-0005-0000-0000-00006F370000}"/>
    <cellStyle name="Normal 4 2 2 6 4 3 2 2" xfId="46159" xr:uid="{00000000-0005-0000-0000-000070370000}"/>
    <cellStyle name="Normal 4 2 2 6 4 3 3" xfId="33892" xr:uid="{00000000-0005-0000-0000-000071370000}"/>
    <cellStyle name="Normal 4 2 2 6 4 4" xfId="9357" xr:uid="{00000000-0005-0000-0000-000072370000}"/>
    <cellStyle name="Normal 4 2 2 6 4 4 2" xfId="21624" xr:uid="{00000000-0005-0000-0000-000073370000}"/>
    <cellStyle name="Normal 4 2 2 6 4 4 2 2" xfId="50248" xr:uid="{00000000-0005-0000-0000-000074370000}"/>
    <cellStyle name="Normal 4 2 2 6 4 4 3" xfId="37981" xr:uid="{00000000-0005-0000-0000-000075370000}"/>
    <cellStyle name="Normal 4 2 2 6 4 5" xfId="13445" xr:uid="{00000000-0005-0000-0000-000076370000}"/>
    <cellStyle name="Normal 4 2 2 6 4 5 2" xfId="42069" xr:uid="{00000000-0005-0000-0000-000077370000}"/>
    <cellStyle name="Normal 4 2 2 6 4 6" xfId="25712" xr:uid="{00000000-0005-0000-0000-000078370000}"/>
    <cellStyle name="Normal 4 2 2 6 4 6 2" xfId="54336" xr:uid="{00000000-0005-0000-0000-000079370000}"/>
    <cellStyle name="Normal 4 2 2 6 4 7" xfId="29802" xr:uid="{00000000-0005-0000-0000-00007A370000}"/>
    <cellStyle name="Normal 4 2 2 6 5" xfId="2199" xr:uid="{00000000-0005-0000-0000-00007B370000}"/>
    <cellStyle name="Normal 4 2 2 6 5 2" xfId="6290" xr:uid="{00000000-0005-0000-0000-00007C370000}"/>
    <cellStyle name="Normal 4 2 2 6 5 2 2" xfId="18557" xr:uid="{00000000-0005-0000-0000-00007D370000}"/>
    <cellStyle name="Normal 4 2 2 6 5 2 2 2" xfId="47181" xr:uid="{00000000-0005-0000-0000-00007E370000}"/>
    <cellStyle name="Normal 4 2 2 6 5 2 3" xfId="34914" xr:uid="{00000000-0005-0000-0000-00007F370000}"/>
    <cellStyle name="Normal 4 2 2 6 5 3" xfId="10379" xr:uid="{00000000-0005-0000-0000-000080370000}"/>
    <cellStyle name="Normal 4 2 2 6 5 3 2" xfId="22646" xr:uid="{00000000-0005-0000-0000-000081370000}"/>
    <cellStyle name="Normal 4 2 2 6 5 3 2 2" xfId="51270" xr:uid="{00000000-0005-0000-0000-000082370000}"/>
    <cellStyle name="Normal 4 2 2 6 5 3 3" xfId="39003" xr:uid="{00000000-0005-0000-0000-000083370000}"/>
    <cellStyle name="Normal 4 2 2 6 5 4" xfId="14467" xr:uid="{00000000-0005-0000-0000-000084370000}"/>
    <cellStyle name="Normal 4 2 2 6 5 4 2" xfId="43091" xr:uid="{00000000-0005-0000-0000-000085370000}"/>
    <cellStyle name="Normal 4 2 2 6 5 5" xfId="26734" xr:uid="{00000000-0005-0000-0000-000086370000}"/>
    <cellStyle name="Normal 4 2 2 6 5 5 2" xfId="55358" xr:uid="{00000000-0005-0000-0000-000087370000}"/>
    <cellStyle name="Normal 4 2 2 6 5 6" xfId="30824" xr:uid="{00000000-0005-0000-0000-000088370000}"/>
    <cellStyle name="Normal 4 2 2 6 6" xfId="4246" xr:uid="{00000000-0005-0000-0000-000089370000}"/>
    <cellStyle name="Normal 4 2 2 6 6 2" xfId="16513" xr:uid="{00000000-0005-0000-0000-00008A370000}"/>
    <cellStyle name="Normal 4 2 2 6 6 2 2" xfId="45137" xr:uid="{00000000-0005-0000-0000-00008B370000}"/>
    <cellStyle name="Normal 4 2 2 6 6 3" xfId="32870" xr:uid="{00000000-0005-0000-0000-00008C370000}"/>
    <cellStyle name="Normal 4 2 2 6 7" xfId="8335" xr:uid="{00000000-0005-0000-0000-00008D370000}"/>
    <cellStyle name="Normal 4 2 2 6 7 2" xfId="20602" xr:uid="{00000000-0005-0000-0000-00008E370000}"/>
    <cellStyle name="Normal 4 2 2 6 7 2 2" xfId="49226" xr:uid="{00000000-0005-0000-0000-00008F370000}"/>
    <cellStyle name="Normal 4 2 2 6 7 3" xfId="36959" xr:uid="{00000000-0005-0000-0000-000090370000}"/>
    <cellStyle name="Normal 4 2 2 6 8" xfId="12423" xr:uid="{00000000-0005-0000-0000-000091370000}"/>
    <cellStyle name="Normal 4 2 2 6 8 2" xfId="41047" xr:uid="{00000000-0005-0000-0000-000092370000}"/>
    <cellStyle name="Normal 4 2 2 6 9" xfId="24690" xr:uid="{00000000-0005-0000-0000-000093370000}"/>
    <cellStyle name="Normal 4 2 2 6 9 2" xfId="53314" xr:uid="{00000000-0005-0000-0000-000094370000}"/>
    <cellStyle name="Normal 4 2 2 7" xfId="281" xr:uid="{00000000-0005-0000-0000-000095370000}"/>
    <cellStyle name="Normal 4 2 2 7 2" xfId="794" xr:uid="{00000000-0005-0000-0000-000096370000}"/>
    <cellStyle name="Normal 4 2 2 7 2 2" xfId="1816" xr:uid="{00000000-0005-0000-0000-000097370000}"/>
    <cellStyle name="Normal 4 2 2 7 2 2 2" xfId="3860" xr:uid="{00000000-0005-0000-0000-000098370000}"/>
    <cellStyle name="Normal 4 2 2 7 2 2 2 2" xfId="7951" xr:uid="{00000000-0005-0000-0000-000099370000}"/>
    <cellStyle name="Normal 4 2 2 7 2 2 2 2 2" xfId="20218" xr:uid="{00000000-0005-0000-0000-00009A370000}"/>
    <cellStyle name="Normal 4 2 2 7 2 2 2 2 2 2" xfId="48842" xr:uid="{00000000-0005-0000-0000-00009B370000}"/>
    <cellStyle name="Normal 4 2 2 7 2 2 2 2 3" xfId="36575" xr:uid="{00000000-0005-0000-0000-00009C370000}"/>
    <cellStyle name="Normal 4 2 2 7 2 2 2 3" xfId="12040" xr:uid="{00000000-0005-0000-0000-00009D370000}"/>
    <cellStyle name="Normal 4 2 2 7 2 2 2 3 2" xfId="24307" xr:uid="{00000000-0005-0000-0000-00009E370000}"/>
    <cellStyle name="Normal 4 2 2 7 2 2 2 3 2 2" xfId="52931" xr:uid="{00000000-0005-0000-0000-00009F370000}"/>
    <cellStyle name="Normal 4 2 2 7 2 2 2 3 3" xfId="40664" xr:uid="{00000000-0005-0000-0000-0000A0370000}"/>
    <cellStyle name="Normal 4 2 2 7 2 2 2 4" xfId="16128" xr:uid="{00000000-0005-0000-0000-0000A1370000}"/>
    <cellStyle name="Normal 4 2 2 7 2 2 2 4 2" xfId="44752" xr:uid="{00000000-0005-0000-0000-0000A2370000}"/>
    <cellStyle name="Normal 4 2 2 7 2 2 2 5" xfId="28395" xr:uid="{00000000-0005-0000-0000-0000A3370000}"/>
    <cellStyle name="Normal 4 2 2 7 2 2 2 5 2" xfId="57019" xr:uid="{00000000-0005-0000-0000-0000A4370000}"/>
    <cellStyle name="Normal 4 2 2 7 2 2 2 6" xfId="32485" xr:uid="{00000000-0005-0000-0000-0000A5370000}"/>
    <cellStyle name="Normal 4 2 2 7 2 2 3" xfId="5907" xr:uid="{00000000-0005-0000-0000-0000A6370000}"/>
    <cellStyle name="Normal 4 2 2 7 2 2 3 2" xfId="18174" xr:uid="{00000000-0005-0000-0000-0000A7370000}"/>
    <cellStyle name="Normal 4 2 2 7 2 2 3 2 2" xfId="46798" xr:uid="{00000000-0005-0000-0000-0000A8370000}"/>
    <cellStyle name="Normal 4 2 2 7 2 2 3 3" xfId="34531" xr:uid="{00000000-0005-0000-0000-0000A9370000}"/>
    <cellStyle name="Normal 4 2 2 7 2 2 4" xfId="9996" xr:uid="{00000000-0005-0000-0000-0000AA370000}"/>
    <cellStyle name="Normal 4 2 2 7 2 2 4 2" xfId="22263" xr:uid="{00000000-0005-0000-0000-0000AB370000}"/>
    <cellStyle name="Normal 4 2 2 7 2 2 4 2 2" xfId="50887" xr:uid="{00000000-0005-0000-0000-0000AC370000}"/>
    <cellStyle name="Normal 4 2 2 7 2 2 4 3" xfId="38620" xr:uid="{00000000-0005-0000-0000-0000AD370000}"/>
    <cellStyle name="Normal 4 2 2 7 2 2 5" xfId="14084" xr:uid="{00000000-0005-0000-0000-0000AE370000}"/>
    <cellStyle name="Normal 4 2 2 7 2 2 5 2" xfId="42708" xr:uid="{00000000-0005-0000-0000-0000AF370000}"/>
    <cellStyle name="Normal 4 2 2 7 2 2 6" xfId="26351" xr:uid="{00000000-0005-0000-0000-0000B0370000}"/>
    <cellStyle name="Normal 4 2 2 7 2 2 6 2" xfId="54975" xr:uid="{00000000-0005-0000-0000-0000B1370000}"/>
    <cellStyle name="Normal 4 2 2 7 2 2 7" xfId="30441" xr:uid="{00000000-0005-0000-0000-0000B2370000}"/>
    <cellStyle name="Normal 4 2 2 7 2 3" xfId="2838" xr:uid="{00000000-0005-0000-0000-0000B3370000}"/>
    <cellStyle name="Normal 4 2 2 7 2 3 2" xfId="6929" xr:uid="{00000000-0005-0000-0000-0000B4370000}"/>
    <cellStyle name="Normal 4 2 2 7 2 3 2 2" xfId="19196" xr:uid="{00000000-0005-0000-0000-0000B5370000}"/>
    <cellStyle name="Normal 4 2 2 7 2 3 2 2 2" xfId="47820" xr:uid="{00000000-0005-0000-0000-0000B6370000}"/>
    <cellStyle name="Normal 4 2 2 7 2 3 2 3" xfId="35553" xr:uid="{00000000-0005-0000-0000-0000B7370000}"/>
    <cellStyle name="Normal 4 2 2 7 2 3 3" xfId="11018" xr:uid="{00000000-0005-0000-0000-0000B8370000}"/>
    <cellStyle name="Normal 4 2 2 7 2 3 3 2" xfId="23285" xr:uid="{00000000-0005-0000-0000-0000B9370000}"/>
    <cellStyle name="Normal 4 2 2 7 2 3 3 2 2" xfId="51909" xr:uid="{00000000-0005-0000-0000-0000BA370000}"/>
    <cellStyle name="Normal 4 2 2 7 2 3 3 3" xfId="39642" xr:uid="{00000000-0005-0000-0000-0000BB370000}"/>
    <cellStyle name="Normal 4 2 2 7 2 3 4" xfId="15106" xr:uid="{00000000-0005-0000-0000-0000BC370000}"/>
    <cellStyle name="Normal 4 2 2 7 2 3 4 2" xfId="43730" xr:uid="{00000000-0005-0000-0000-0000BD370000}"/>
    <cellStyle name="Normal 4 2 2 7 2 3 5" xfId="27373" xr:uid="{00000000-0005-0000-0000-0000BE370000}"/>
    <cellStyle name="Normal 4 2 2 7 2 3 5 2" xfId="55997" xr:uid="{00000000-0005-0000-0000-0000BF370000}"/>
    <cellStyle name="Normal 4 2 2 7 2 3 6" xfId="31463" xr:uid="{00000000-0005-0000-0000-0000C0370000}"/>
    <cellStyle name="Normal 4 2 2 7 2 4" xfId="4885" xr:uid="{00000000-0005-0000-0000-0000C1370000}"/>
    <cellStyle name="Normal 4 2 2 7 2 4 2" xfId="17152" xr:uid="{00000000-0005-0000-0000-0000C2370000}"/>
    <cellStyle name="Normal 4 2 2 7 2 4 2 2" xfId="45776" xr:uid="{00000000-0005-0000-0000-0000C3370000}"/>
    <cellStyle name="Normal 4 2 2 7 2 4 3" xfId="33509" xr:uid="{00000000-0005-0000-0000-0000C4370000}"/>
    <cellStyle name="Normal 4 2 2 7 2 5" xfId="8974" xr:uid="{00000000-0005-0000-0000-0000C5370000}"/>
    <cellStyle name="Normal 4 2 2 7 2 5 2" xfId="21241" xr:uid="{00000000-0005-0000-0000-0000C6370000}"/>
    <cellStyle name="Normal 4 2 2 7 2 5 2 2" xfId="49865" xr:uid="{00000000-0005-0000-0000-0000C7370000}"/>
    <cellStyle name="Normal 4 2 2 7 2 5 3" xfId="37598" xr:uid="{00000000-0005-0000-0000-0000C8370000}"/>
    <cellStyle name="Normal 4 2 2 7 2 6" xfId="13062" xr:uid="{00000000-0005-0000-0000-0000C9370000}"/>
    <cellStyle name="Normal 4 2 2 7 2 6 2" xfId="41686" xr:uid="{00000000-0005-0000-0000-0000CA370000}"/>
    <cellStyle name="Normal 4 2 2 7 2 7" xfId="25329" xr:uid="{00000000-0005-0000-0000-0000CB370000}"/>
    <cellStyle name="Normal 4 2 2 7 2 7 2" xfId="53953" xr:uid="{00000000-0005-0000-0000-0000CC370000}"/>
    <cellStyle name="Normal 4 2 2 7 2 8" xfId="29419" xr:uid="{00000000-0005-0000-0000-0000CD370000}"/>
    <cellStyle name="Normal 4 2 2 7 3" xfId="1305" xr:uid="{00000000-0005-0000-0000-0000CE370000}"/>
    <cellStyle name="Normal 4 2 2 7 3 2" xfId="3349" xr:uid="{00000000-0005-0000-0000-0000CF370000}"/>
    <cellStyle name="Normal 4 2 2 7 3 2 2" xfId="7440" xr:uid="{00000000-0005-0000-0000-0000D0370000}"/>
    <cellStyle name="Normal 4 2 2 7 3 2 2 2" xfId="19707" xr:uid="{00000000-0005-0000-0000-0000D1370000}"/>
    <cellStyle name="Normal 4 2 2 7 3 2 2 2 2" xfId="48331" xr:uid="{00000000-0005-0000-0000-0000D2370000}"/>
    <cellStyle name="Normal 4 2 2 7 3 2 2 3" xfId="36064" xr:uid="{00000000-0005-0000-0000-0000D3370000}"/>
    <cellStyle name="Normal 4 2 2 7 3 2 3" xfId="11529" xr:uid="{00000000-0005-0000-0000-0000D4370000}"/>
    <cellStyle name="Normal 4 2 2 7 3 2 3 2" xfId="23796" xr:uid="{00000000-0005-0000-0000-0000D5370000}"/>
    <cellStyle name="Normal 4 2 2 7 3 2 3 2 2" xfId="52420" xr:uid="{00000000-0005-0000-0000-0000D6370000}"/>
    <cellStyle name="Normal 4 2 2 7 3 2 3 3" xfId="40153" xr:uid="{00000000-0005-0000-0000-0000D7370000}"/>
    <cellStyle name="Normal 4 2 2 7 3 2 4" xfId="15617" xr:uid="{00000000-0005-0000-0000-0000D8370000}"/>
    <cellStyle name="Normal 4 2 2 7 3 2 4 2" xfId="44241" xr:uid="{00000000-0005-0000-0000-0000D9370000}"/>
    <cellStyle name="Normal 4 2 2 7 3 2 5" xfId="27884" xr:uid="{00000000-0005-0000-0000-0000DA370000}"/>
    <cellStyle name="Normal 4 2 2 7 3 2 5 2" xfId="56508" xr:uid="{00000000-0005-0000-0000-0000DB370000}"/>
    <cellStyle name="Normal 4 2 2 7 3 2 6" xfId="31974" xr:uid="{00000000-0005-0000-0000-0000DC370000}"/>
    <cellStyle name="Normal 4 2 2 7 3 3" xfId="5396" xr:uid="{00000000-0005-0000-0000-0000DD370000}"/>
    <cellStyle name="Normal 4 2 2 7 3 3 2" xfId="17663" xr:uid="{00000000-0005-0000-0000-0000DE370000}"/>
    <cellStyle name="Normal 4 2 2 7 3 3 2 2" xfId="46287" xr:uid="{00000000-0005-0000-0000-0000DF370000}"/>
    <cellStyle name="Normal 4 2 2 7 3 3 3" xfId="34020" xr:uid="{00000000-0005-0000-0000-0000E0370000}"/>
    <cellStyle name="Normal 4 2 2 7 3 4" xfId="9485" xr:uid="{00000000-0005-0000-0000-0000E1370000}"/>
    <cellStyle name="Normal 4 2 2 7 3 4 2" xfId="21752" xr:uid="{00000000-0005-0000-0000-0000E2370000}"/>
    <cellStyle name="Normal 4 2 2 7 3 4 2 2" xfId="50376" xr:uid="{00000000-0005-0000-0000-0000E3370000}"/>
    <cellStyle name="Normal 4 2 2 7 3 4 3" xfId="38109" xr:uid="{00000000-0005-0000-0000-0000E4370000}"/>
    <cellStyle name="Normal 4 2 2 7 3 5" xfId="13573" xr:uid="{00000000-0005-0000-0000-0000E5370000}"/>
    <cellStyle name="Normal 4 2 2 7 3 5 2" xfId="42197" xr:uid="{00000000-0005-0000-0000-0000E6370000}"/>
    <cellStyle name="Normal 4 2 2 7 3 6" xfId="25840" xr:uid="{00000000-0005-0000-0000-0000E7370000}"/>
    <cellStyle name="Normal 4 2 2 7 3 6 2" xfId="54464" xr:uid="{00000000-0005-0000-0000-0000E8370000}"/>
    <cellStyle name="Normal 4 2 2 7 3 7" xfId="29930" xr:uid="{00000000-0005-0000-0000-0000E9370000}"/>
    <cellStyle name="Normal 4 2 2 7 4" xfId="2327" xr:uid="{00000000-0005-0000-0000-0000EA370000}"/>
    <cellStyle name="Normal 4 2 2 7 4 2" xfId="6418" xr:uid="{00000000-0005-0000-0000-0000EB370000}"/>
    <cellStyle name="Normal 4 2 2 7 4 2 2" xfId="18685" xr:uid="{00000000-0005-0000-0000-0000EC370000}"/>
    <cellStyle name="Normal 4 2 2 7 4 2 2 2" xfId="47309" xr:uid="{00000000-0005-0000-0000-0000ED370000}"/>
    <cellStyle name="Normal 4 2 2 7 4 2 3" xfId="35042" xr:uid="{00000000-0005-0000-0000-0000EE370000}"/>
    <cellStyle name="Normal 4 2 2 7 4 3" xfId="10507" xr:uid="{00000000-0005-0000-0000-0000EF370000}"/>
    <cellStyle name="Normal 4 2 2 7 4 3 2" xfId="22774" xr:uid="{00000000-0005-0000-0000-0000F0370000}"/>
    <cellStyle name="Normal 4 2 2 7 4 3 2 2" xfId="51398" xr:uid="{00000000-0005-0000-0000-0000F1370000}"/>
    <cellStyle name="Normal 4 2 2 7 4 3 3" xfId="39131" xr:uid="{00000000-0005-0000-0000-0000F2370000}"/>
    <cellStyle name="Normal 4 2 2 7 4 4" xfId="14595" xr:uid="{00000000-0005-0000-0000-0000F3370000}"/>
    <cellStyle name="Normal 4 2 2 7 4 4 2" xfId="43219" xr:uid="{00000000-0005-0000-0000-0000F4370000}"/>
    <cellStyle name="Normal 4 2 2 7 4 5" xfId="26862" xr:uid="{00000000-0005-0000-0000-0000F5370000}"/>
    <cellStyle name="Normal 4 2 2 7 4 5 2" xfId="55486" xr:uid="{00000000-0005-0000-0000-0000F6370000}"/>
    <cellStyle name="Normal 4 2 2 7 4 6" xfId="30952" xr:uid="{00000000-0005-0000-0000-0000F7370000}"/>
    <cellStyle name="Normal 4 2 2 7 5" xfId="4374" xr:uid="{00000000-0005-0000-0000-0000F8370000}"/>
    <cellStyle name="Normal 4 2 2 7 5 2" xfId="16641" xr:uid="{00000000-0005-0000-0000-0000F9370000}"/>
    <cellStyle name="Normal 4 2 2 7 5 2 2" xfId="45265" xr:uid="{00000000-0005-0000-0000-0000FA370000}"/>
    <cellStyle name="Normal 4 2 2 7 5 3" xfId="32998" xr:uid="{00000000-0005-0000-0000-0000FB370000}"/>
    <cellStyle name="Normal 4 2 2 7 6" xfId="8463" xr:uid="{00000000-0005-0000-0000-0000FC370000}"/>
    <cellStyle name="Normal 4 2 2 7 6 2" xfId="20730" xr:uid="{00000000-0005-0000-0000-0000FD370000}"/>
    <cellStyle name="Normal 4 2 2 7 6 2 2" xfId="49354" xr:uid="{00000000-0005-0000-0000-0000FE370000}"/>
    <cellStyle name="Normal 4 2 2 7 6 3" xfId="37087" xr:uid="{00000000-0005-0000-0000-0000FF370000}"/>
    <cellStyle name="Normal 4 2 2 7 7" xfId="12551" xr:uid="{00000000-0005-0000-0000-000000380000}"/>
    <cellStyle name="Normal 4 2 2 7 7 2" xfId="41175" xr:uid="{00000000-0005-0000-0000-000001380000}"/>
    <cellStyle name="Normal 4 2 2 7 8" xfId="24818" xr:uid="{00000000-0005-0000-0000-000002380000}"/>
    <cellStyle name="Normal 4 2 2 7 8 2" xfId="53442" xr:uid="{00000000-0005-0000-0000-000003380000}"/>
    <cellStyle name="Normal 4 2 2 7 9" xfId="28908" xr:uid="{00000000-0005-0000-0000-000004380000}"/>
    <cellStyle name="Normal 4 2 2 8" xfId="538" xr:uid="{00000000-0005-0000-0000-000005380000}"/>
    <cellStyle name="Normal 4 2 2 8 2" xfId="1560" xr:uid="{00000000-0005-0000-0000-000006380000}"/>
    <cellStyle name="Normal 4 2 2 8 2 2" xfId="3604" xr:uid="{00000000-0005-0000-0000-000007380000}"/>
    <cellStyle name="Normal 4 2 2 8 2 2 2" xfId="7695" xr:uid="{00000000-0005-0000-0000-000008380000}"/>
    <cellStyle name="Normal 4 2 2 8 2 2 2 2" xfId="19962" xr:uid="{00000000-0005-0000-0000-000009380000}"/>
    <cellStyle name="Normal 4 2 2 8 2 2 2 2 2" xfId="48586" xr:uid="{00000000-0005-0000-0000-00000A380000}"/>
    <cellStyle name="Normal 4 2 2 8 2 2 2 3" xfId="36319" xr:uid="{00000000-0005-0000-0000-00000B380000}"/>
    <cellStyle name="Normal 4 2 2 8 2 2 3" xfId="11784" xr:uid="{00000000-0005-0000-0000-00000C380000}"/>
    <cellStyle name="Normal 4 2 2 8 2 2 3 2" xfId="24051" xr:uid="{00000000-0005-0000-0000-00000D380000}"/>
    <cellStyle name="Normal 4 2 2 8 2 2 3 2 2" xfId="52675" xr:uid="{00000000-0005-0000-0000-00000E380000}"/>
    <cellStyle name="Normal 4 2 2 8 2 2 3 3" xfId="40408" xr:uid="{00000000-0005-0000-0000-00000F380000}"/>
    <cellStyle name="Normal 4 2 2 8 2 2 4" xfId="15872" xr:uid="{00000000-0005-0000-0000-000010380000}"/>
    <cellStyle name="Normal 4 2 2 8 2 2 4 2" xfId="44496" xr:uid="{00000000-0005-0000-0000-000011380000}"/>
    <cellStyle name="Normal 4 2 2 8 2 2 5" xfId="28139" xr:uid="{00000000-0005-0000-0000-000012380000}"/>
    <cellStyle name="Normal 4 2 2 8 2 2 5 2" xfId="56763" xr:uid="{00000000-0005-0000-0000-000013380000}"/>
    <cellStyle name="Normal 4 2 2 8 2 2 6" xfId="32229" xr:uid="{00000000-0005-0000-0000-000014380000}"/>
    <cellStyle name="Normal 4 2 2 8 2 3" xfId="5651" xr:uid="{00000000-0005-0000-0000-000015380000}"/>
    <cellStyle name="Normal 4 2 2 8 2 3 2" xfId="17918" xr:uid="{00000000-0005-0000-0000-000016380000}"/>
    <cellStyle name="Normal 4 2 2 8 2 3 2 2" xfId="46542" xr:uid="{00000000-0005-0000-0000-000017380000}"/>
    <cellStyle name="Normal 4 2 2 8 2 3 3" xfId="34275" xr:uid="{00000000-0005-0000-0000-000018380000}"/>
    <cellStyle name="Normal 4 2 2 8 2 4" xfId="9740" xr:uid="{00000000-0005-0000-0000-000019380000}"/>
    <cellStyle name="Normal 4 2 2 8 2 4 2" xfId="22007" xr:uid="{00000000-0005-0000-0000-00001A380000}"/>
    <cellStyle name="Normal 4 2 2 8 2 4 2 2" xfId="50631" xr:uid="{00000000-0005-0000-0000-00001B380000}"/>
    <cellStyle name="Normal 4 2 2 8 2 4 3" xfId="38364" xr:uid="{00000000-0005-0000-0000-00001C380000}"/>
    <cellStyle name="Normal 4 2 2 8 2 5" xfId="13828" xr:uid="{00000000-0005-0000-0000-00001D380000}"/>
    <cellStyle name="Normal 4 2 2 8 2 5 2" xfId="42452" xr:uid="{00000000-0005-0000-0000-00001E380000}"/>
    <cellStyle name="Normal 4 2 2 8 2 6" xfId="26095" xr:uid="{00000000-0005-0000-0000-00001F380000}"/>
    <cellStyle name="Normal 4 2 2 8 2 6 2" xfId="54719" xr:uid="{00000000-0005-0000-0000-000020380000}"/>
    <cellStyle name="Normal 4 2 2 8 2 7" xfId="30185" xr:uid="{00000000-0005-0000-0000-000021380000}"/>
    <cellStyle name="Normal 4 2 2 8 3" xfId="2582" xr:uid="{00000000-0005-0000-0000-000022380000}"/>
    <cellStyle name="Normal 4 2 2 8 3 2" xfId="6673" xr:uid="{00000000-0005-0000-0000-000023380000}"/>
    <cellStyle name="Normal 4 2 2 8 3 2 2" xfId="18940" xr:uid="{00000000-0005-0000-0000-000024380000}"/>
    <cellStyle name="Normal 4 2 2 8 3 2 2 2" xfId="47564" xr:uid="{00000000-0005-0000-0000-000025380000}"/>
    <cellStyle name="Normal 4 2 2 8 3 2 3" xfId="35297" xr:uid="{00000000-0005-0000-0000-000026380000}"/>
    <cellStyle name="Normal 4 2 2 8 3 3" xfId="10762" xr:uid="{00000000-0005-0000-0000-000027380000}"/>
    <cellStyle name="Normal 4 2 2 8 3 3 2" xfId="23029" xr:uid="{00000000-0005-0000-0000-000028380000}"/>
    <cellStyle name="Normal 4 2 2 8 3 3 2 2" xfId="51653" xr:uid="{00000000-0005-0000-0000-000029380000}"/>
    <cellStyle name="Normal 4 2 2 8 3 3 3" xfId="39386" xr:uid="{00000000-0005-0000-0000-00002A380000}"/>
    <cellStyle name="Normal 4 2 2 8 3 4" xfId="14850" xr:uid="{00000000-0005-0000-0000-00002B380000}"/>
    <cellStyle name="Normal 4 2 2 8 3 4 2" xfId="43474" xr:uid="{00000000-0005-0000-0000-00002C380000}"/>
    <cellStyle name="Normal 4 2 2 8 3 5" xfId="27117" xr:uid="{00000000-0005-0000-0000-00002D380000}"/>
    <cellStyle name="Normal 4 2 2 8 3 5 2" xfId="55741" xr:uid="{00000000-0005-0000-0000-00002E380000}"/>
    <cellStyle name="Normal 4 2 2 8 3 6" xfId="31207" xr:uid="{00000000-0005-0000-0000-00002F380000}"/>
    <cellStyle name="Normal 4 2 2 8 4" xfId="4629" xr:uid="{00000000-0005-0000-0000-000030380000}"/>
    <cellStyle name="Normal 4 2 2 8 4 2" xfId="16896" xr:uid="{00000000-0005-0000-0000-000031380000}"/>
    <cellStyle name="Normal 4 2 2 8 4 2 2" xfId="45520" xr:uid="{00000000-0005-0000-0000-000032380000}"/>
    <cellStyle name="Normal 4 2 2 8 4 3" xfId="33253" xr:uid="{00000000-0005-0000-0000-000033380000}"/>
    <cellStyle name="Normal 4 2 2 8 5" xfId="8718" xr:uid="{00000000-0005-0000-0000-000034380000}"/>
    <cellStyle name="Normal 4 2 2 8 5 2" xfId="20985" xr:uid="{00000000-0005-0000-0000-000035380000}"/>
    <cellStyle name="Normal 4 2 2 8 5 2 2" xfId="49609" xr:uid="{00000000-0005-0000-0000-000036380000}"/>
    <cellStyle name="Normal 4 2 2 8 5 3" xfId="37342" xr:uid="{00000000-0005-0000-0000-000037380000}"/>
    <cellStyle name="Normal 4 2 2 8 6" xfId="12806" xr:uid="{00000000-0005-0000-0000-000038380000}"/>
    <cellStyle name="Normal 4 2 2 8 6 2" xfId="41430" xr:uid="{00000000-0005-0000-0000-000039380000}"/>
    <cellStyle name="Normal 4 2 2 8 7" xfId="25073" xr:uid="{00000000-0005-0000-0000-00003A380000}"/>
    <cellStyle name="Normal 4 2 2 8 7 2" xfId="53697" xr:uid="{00000000-0005-0000-0000-00003B380000}"/>
    <cellStyle name="Normal 4 2 2 8 8" xfId="29163" xr:uid="{00000000-0005-0000-0000-00003C380000}"/>
    <cellStyle name="Normal 4 2 2 9" xfId="1049" xr:uid="{00000000-0005-0000-0000-00003D380000}"/>
    <cellStyle name="Normal 4 2 2 9 2" xfId="3093" xr:uid="{00000000-0005-0000-0000-00003E380000}"/>
    <cellStyle name="Normal 4 2 2 9 2 2" xfId="7184" xr:uid="{00000000-0005-0000-0000-00003F380000}"/>
    <cellStyle name="Normal 4 2 2 9 2 2 2" xfId="19451" xr:uid="{00000000-0005-0000-0000-000040380000}"/>
    <cellStyle name="Normal 4 2 2 9 2 2 2 2" xfId="48075" xr:uid="{00000000-0005-0000-0000-000041380000}"/>
    <cellStyle name="Normal 4 2 2 9 2 2 3" xfId="35808" xr:uid="{00000000-0005-0000-0000-000042380000}"/>
    <cellStyle name="Normal 4 2 2 9 2 3" xfId="11273" xr:uid="{00000000-0005-0000-0000-000043380000}"/>
    <cellStyle name="Normal 4 2 2 9 2 3 2" xfId="23540" xr:uid="{00000000-0005-0000-0000-000044380000}"/>
    <cellStyle name="Normal 4 2 2 9 2 3 2 2" xfId="52164" xr:uid="{00000000-0005-0000-0000-000045380000}"/>
    <cellStyle name="Normal 4 2 2 9 2 3 3" xfId="39897" xr:uid="{00000000-0005-0000-0000-000046380000}"/>
    <cellStyle name="Normal 4 2 2 9 2 4" xfId="15361" xr:uid="{00000000-0005-0000-0000-000047380000}"/>
    <cellStyle name="Normal 4 2 2 9 2 4 2" xfId="43985" xr:uid="{00000000-0005-0000-0000-000048380000}"/>
    <cellStyle name="Normal 4 2 2 9 2 5" xfId="27628" xr:uid="{00000000-0005-0000-0000-000049380000}"/>
    <cellStyle name="Normal 4 2 2 9 2 5 2" xfId="56252" xr:uid="{00000000-0005-0000-0000-00004A380000}"/>
    <cellStyle name="Normal 4 2 2 9 2 6" xfId="31718" xr:uid="{00000000-0005-0000-0000-00004B380000}"/>
    <cellStyle name="Normal 4 2 2 9 3" xfId="5140" xr:uid="{00000000-0005-0000-0000-00004C380000}"/>
    <cellStyle name="Normal 4 2 2 9 3 2" xfId="17407" xr:uid="{00000000-0005-0000-0000-00004D380000}"/>
    <cellStyle name="Normal 4 2 2 9 3 2 2" xfId="46031" xr:uid="{00000000-0005-0000-0000-00004E380000}"/>
    <cellStyle name="Normal 4 2 2 9 3 3" xfId="33764" xr:uid="{00000000-0005-0000-0000-00004F380000}"/>
    <cellStyle name="Normal 4 2 2 9 4" xfId="9229" xr:uid="{00000000-0005-0000-0000-000050380000}"/>
    <cellStyle name="Normal 4 2 2 9 4 2" xfId="21496" xr:uid="{00000000-0005-0000-0000-000051380000}"/>
    <cellStyle name="Normal 4 2 2 9 4 2 2" xfId="50120" xr:uid="{00000000-0005-0000-0000-000052380000}"/>
    <cellStyle name="Normal 4 2 2 9 4 3" xfId="37853" xr:uid="{00000000-0005-0000-0000-000053380000}"/>
    <cellStyle name="Normal 4 2 2 9 5" xfId="13317" xr:uid="{00000000-0005-0000-0000-000054380000}"/>
    <cellStyle name="Normal 4 2 2 9 5 2" xfId="41941" xr:uid="{00000000-0005-0000-0000-000055380000}"/>
    <cellStyle name="Normal 4 2 2 9 6" xfId="25584" xr:uid="{00000000-0005-0000-0000-000056380000}"/>
    <cellStyle name="Normal 4 2 2 9 6 2" xfId="54208" xr:uid="{00000000-0005-0000-0000-000057380000}"/>
    <cellStyle name="Normal 4 2 2 9 7" xfId="29674" xr:uid="{00000000-0005-0000-0000-000058380000}"/>
    <cellStyle name="Normal 4 2 3" xfId="19" xr:uid="{00000000-0005-0000-0000-000059380000}"/>
    <cellStyle name="Normal 4 2 3 10" xfId="4122" xr:uid="{00000000-0005-0000-0000-00005A380000}"/>
    <cellStyle name="Normal 4 2 3 10 2" xfId="16389" xr:uid="{00000000-0005-0000-0000-00005B380000}"/>
    <cellStyle name="Normal 4 2 3 10 2 2" xfId="45013" xr:uid="{00000000-0005-0000-0000-00005C380000}"/>
    <cellStyle name="Normal 4 2 3 10 3" xfId="32746" xr:uid="{00000000-0005-0000-0000-00005D380000}"/>
    <cellStyle name="Normal 4 2 3 11" xfId="8211" xr:uid="{00000000-0005-0000-0000-00005E380000}"/>
    <cellStyle name="Normal 4 2 3 11 2" xfId="20478" xr:uid="{00000000-0005-0000-0000-00005F380000}"/>
    <cellStyle name="Normal 4 2 3 11 2 2" xfId="49102" xr:uid="{00000000-0005-0000-0000-000060380000}"/>
    <cellStyle name="Normal 4 2 3 11 3" xfId="36835" xr:uid="{00000000-0005-0000-0000-000061380000}"/>
    <cellStyle name="Normal 4 2 3 12" xfId="12299" xr:uid="{00000000-0005-0000-0000-000062380000}"/>
    <cellStyle name="Normal 4 2 3 12 2" xfId="40923" xr:uid="{00000000-0005-0000-0000-000063380000}"/>
    <cellStyle name="Normal 4 2 3 13" xfId="24566" xr:uid="{00000000-0005-0000-0000-000064380000}"/>
    <cellStyle name="Normal 4 2 3 13 2" xfId="53190" xr:uid="{00000000-0005-0000-0000-000065380000}"/>
    <cellStyle name="Normal 4 2 3 14" xfId="28656" xr:uid="{00000000-0005-0000-0000-000066380000}"/>
    <cellStyle name="Normal 4 2 3 2" xfId="38" xr:uid="{00000000-0005-0000-0000-000067380000}"/>
    <cellStyle name="Normal 4 2 3 2 10" xfId="8227" xr:uid="{00000000-0005-0000-0000-000068380000}"/>
    <cellStyle name="Normal 4 2 3 2 10 2" xfId="20494" xr:uid="{00000000-0005-0000-0000-000069380000}"/>
    <cellStyle name="Normal 4 2 3 2 10 2 2" xfId="49118" xr:uid="{00000000-0005-0000-0000-00006A380000}"/>
    <cellStyle name="Normal 4 2 3 2 10 3" xfId="36851" xr:uid="{00000000-0005-0000-0000-00006B380000}"/>
    <cellStyle name="Normal 4 2 3 2 11" xfId="12315" xr:uid="{00000000-0005-0000-0000-00006C380000}"/>
    <cellStyle name="Normal 4 2 3 2 11 2" xfId="40939" xr:uid="{00000000-0005-0000-0000-00006D380000}"/>
    <cellStyle name="Normal 4 2 3 2 12" xfId="24582" xr:uid="{00000000-0005-0000-0000-00006E380000}"/>
    <cellStyle name="Normal 4 2 3 2 12 2" xfId="53206" xr:uid="{00000000-0005-0000-0000-00006F380000}"/>
    <cellStyle name="Normal 4 2 3 2 13" xfId="28672" xr:uid="{00000000-0005-0000-0000-000070380000}"/>
    <cellStyle name="Normal 4 2 3 2 2" xfId="71" xr:uid="{00000000-0005-0000-0000-000071380000}"/>
    <cellStyle name="Normal 4 2 3 2 2 10" xfId="12347" xr:uid="{00000000-0005-0000-0000-000072380000}"/>
    <cellStyle name="Normal 4 2 3 2 2 10 2" xfId="40971" xr:uid="{00000000-0005-0000-0000-000073380000}"/>
    <cellStyle name="Normal 4 2 3 2 2 11" xfId="24614" xr:uid="{00000000-0005-0000-0000-000074380000}"/>
    <cellStyle name="Normal 4 2 3 2 2 11 2" xfId="53238" xr:uid="{00000000-0005-0000-0000-000075380000}"/>
    <cellStyle name="Normal 4 2 3 2 2 12" xfId="28704" xr:uid="{00000000-0005-0000-0000-000076380000}"/>
    <cellStyle name="Normal 4 2 3 2 2 2" xfId="136" xr:uid="{00000000-0005-0000-0000-000077380000}"/>
    <cellStyle name="Normal 4 2 3 2 2 2 10" xfId="24678" xr:uid="{00000000-0005-0000-0000-000078380000}"/>
    <cellStyle name="Normal 4 2 3 2 2 2 10 2" xfId="53302" xr:uid="{00000000-0005-0000-0000-000079380000}"/>
    <cellStyle name="Normal 4 2 3 2 2 2 11" xfId="28768" xr:uid="{00000000-0005-0000-0000-00007A380000}"/>
    <cellStyle name="Normal 4 2 3 2 2 2 2" xfId="265" xr:uid="{00000000-0005-0000-0000-00007B380000}"/>
    <cellStyle name="Normal 4 2 3 2 2 2 2 10" xfId="28896" xr:uid="{00000000-0005-0000-0000-00007C380000}"/>
    <cellStyle name="Normal 4 2 3 2 2 2 2 2" xfId="525" xr:uid="{00000000-0005-0000-0000-00007D380000}"/>
    <cellStyle name="Normal 4 2 3 2 2 2 2 2 2" xfId="1038" xr:uid="{00000000-0005-0000-0000-00007E380000}"/>
    <cellStyle name="Normal 4 2 3 2 2 2 2 2 2 2" xfId="2060" xr:uid="{00000000-0005-0000-0000-00007F380000}"/>
    <cellStyle name="Normal 4 2 3 2 2 2 2 2 2 2 2" xfId="4104" xr:uid="{00000000-0005-0000-0000-000080380000}"/>
    <cellStyle name="Normal 4 2 3 2 2 2 2 2 2 2 2 2" xfId="8195" xr:uid="{00000000-0005-0000-0000-000081380000}"/>
    <cellStyle name="Normal 4 2 3 2 2 2 2 2 2 2 2 2 2" xfId="20462" xr:uid="{00000000-0005-0000-0000-000082380000}"/>
    <cellStyle name="Normal 4 2 3 2 2 2 2 2 2 2 2 2 2 2" xfId="49086" xr:uid="{00000000-0005-0000-0000-000083380000}"/>
    <cellStyle name="Normal 4 2 3 2 2 2 2 2 2 2 2 2 3" xfId="36819" xr:uid="{00000000-0005-0000-0000-000084380000}"/>
    <cellStyle name="Normal 4 2 3 2 2 2 2 2 2 2 2 3" xfId="12284" xr:uid="{00000000-0005-0000-0000-000085380000}"/>
    <cellStyle name="Normal 4 2 3 2 2 2 2 2 2 2 2 3 2" xfId="24551" xr:uid="{00000000-0005-0000-0000-000086380000}"/>
    <cellStyle name="Normal 4 2 3 2 2 2 2 2 2 2 2 3 2 2" xfId="53175" xr:uid="{00000000-0005-0000-0000-000087380000}"/>
    <cellStyle name="Normal 4 2 3 2 2 2 2 2 2 2 2 3 3" xfId="40908" xr:uid="{00000000-0005-0000-0000-000088380000}"/>
    <cellStyle name="Normal 4 2 3 2 2 2 2 2 2 2 2 4" xfId="16372" xr:uid="{00000000-0005-0000-0000-000089380000}"/>
    <cellStyle name="Normal 4 2 3 2 2 2 2 2 2 2 2 4 2" xfId="44996" xr:uid="{00000000-0005-0000-0000-00008A380000}"/>
    <cellStyle name="Normal 4 2 3 2 2 2 2 2 2 2 2 5" xfId="28639" xr:uid="{00000000-0005-0000-0000-00008B380000}"/>
    <cellStyle name="Normal 4 2 3 2 2 2 2 2 2 2 2 5 2" xfId="57263" xr:uid="{00000000-0005-0000-0000-00008C380000}"/>
    <cellStyle name="Normal 4 2 3 2 2 2 2 2 2 2 2 6" xfId="32729" xr:uid="{00000000-0005-0000-0000-00008D380000}"/>
    <cellStyle name="Normal 4 2 3 2 2 2 2 2 2 2 3" xfId="6151" xr:uid="{00000000-0005-0000-0000-00008E380000}"/>
    <cellStyle name="Normal 4 2 3 2 2 2 2 2 2 2 3 2" xfId="18418" xr:uid="{00000000-0005-0000-0000-00008F380000}"/>
    <cellStyle name="Normal 4 2 3 2 2 2 2 2 2 2 3 2 2" xfId="47042" xr:uid="{00000000-0005-0000-0000-000090380000}"/>
    <cellStyle name="Normal 4 2 3 2 2 2 2 2 2 2 3 3" xfId="34775" xr:uid="{00000000-0005-0000-0000-000091380000}"/>
    <cellStyle name="Normal 4 2 3 2 2 2 2 2 2 2 4" xfId="10240" xr:uid="{00000000-0005-0000-0000-000092380000}"/>
    <cellStyle name="Normal 4 2 3 2 2 2 2 2 2 2 4 2" xfId="22507" xr:uid="{00000000-0005-0000-0000-000093380000}"/>
    <cellStyle name="Normal 4 2 3 2 2 2 2 2 2 2 4 2 2" xfId="51131" xr:uid="{00000000-0005-0000-0000-000094380000}"/>
    <cellStyle name="Normal 4 2 3 2 2 2 2 2 2 2 4 3" xfId="38864" xr:uid="{00000000-0005-0000-0000-000095380000}"/>
    <cellStyle name="Normal 4 2 3 2 2 2 2 2 2 2 5" xfId="14328" xr:uid="{00000000-0005-0000-0000-000096380000}"/>
    <cellStyle name="Normal 4 2 3 2 2 2 2 2 2 2 5 2" xfId="42952" xr:uid="{00000000-0005-0000-0000-000097380000}"/>
    <cellStyle name="Normal 4 2 3 2 2 2 2 2 2 2 6" xfId="26595" xr:uid="{00000000-0005-0000-0000-000098380000}"/>
    <cellStyle name="Normal 4 2 3 2 2 2 2 2 2 2 6 2" xfId="55219" xr:uid="{00000000-0005-0000-0000-000099380000}"/>
    <cellStyle name="Normal 4 2 3 2 2 2 2 2 2 2 7" xfId="30685" xr:uid="{00000000-0005-0000-0000-00009A380000}"/>
    <cellStyle name="Normal 4 2 3 2 2 2 2 2 2 3" xfId="3082" xr:uid="{00000000-0005-0000-0000-00009B380000}"/>
    <cellStyle name="Normal 4 2 3 2 2 2 2 2 2 3 2" xfId="7173" xr:uid="{00000000-0005-0000-0000-00009C380000}"/>
    <cellStyle name="Normal 4 2 3 2 2 2 2 2 2 3 2 2" xfId="19440" xr:uid="{00000000-0005-0000-0000-00009D380000}"/>
    <cellStyle name="Normal 4 2 3 2 2 2 2 2 2 3 2 2 2" xfId="48064" xr:uid="{00000000-0005-0000-0000-00009E380000}"/>
    <cellStyle name="Normal 4 2 3 2 2 2 2 2 2 3 2 3" xfId="35797" xr:uid="{00000000-0005-0000-0000-00009F380000}"/>
    <cellStyle name="Normal 4 2 3 2 2 2 2 2 2 3 3" xfId="11262" xr:uid="{00000000-0005-0000-0000-0000A0380000}"/>
    <cellStyle name="Normal 4 2 3 2 2 2 2 2 2 3 3 2" xfId="23529" xr:uid="{00000000-0005-0000-0000-0000A1380000}"/>
    <cellStyle name="Normal 4 2 3 2 2 2 2 2 2 3 3 2 2" xfId="52153" xr:uid="{00000000-0005-0000-0000-0000A2380000}"/>
    <cellStyle name="Normal 4 2 3 2 2 2 2 2 2 3 3 3" xfId="39886" xr:uid="{00000000-0005-0000-0000-0000A3380000}"/>
    <cellStyle name="Normal 4 2 3 2 2 2 2 2 2 3 4" xfId="15350" xr:uid="{00000000-0005-0000-0000-0000A4380000}"/>
    <cellStyle name="Normal 4 2 3 2 2 2 2 2 2 3 4 2" xfId="43974" xr:uid="{00000000-0005-0000-0000-0000A5380000}"/>
    <cellStyle name="Normal 4 2 3 2 2 2 2 2 2 3 5" xfId="27617" xr:uid="{00000000-0005-0000-0000-0000A6380000}"/>
    <cellStyle name="Normal 4 2 3 2 2 2 2 2 2 3 5 2" xfId="56241" xr:uid="{00000000-0005-0000-0000-0000A7380000}"/>
    <cellStyle name="Normal 4 2 3 2 2 2 2 2 2 3 6" xfId="31707" xr:uid="{00000000-0005-0000-0000-0000A8380000}"/>
    <cellStyle name="Normal 4 2 3 2 2 2 2 2 2 4" xfId="5129" xr:uid="{00000000-0005-0000-0000-0000A9380000}"/>
    <cellStyle name="Normal 4 2 3 2 2 2 2 2 2 4 2" xfId="17396" xr:uid="{00000000-0005-0000-0000-0000AA380000}"/>
    <cellStyle name="Normal 4 2 3 2 2 2 2 2 2 4 2 2" xfId="46020" xr:uid="{00000000-0005-0000-0000-0000AB380000}"/>
    <cellStyle name="Normal 4 2 3 2 2 2 2 2 2 4 3" xfId="33753" xr:uid="{00000000-0005-0000-0000-0000AC380000}"/>
    <cellStyle name="Normal 4 2 3 2 2 2 2 2 2 5" xfId="9218" xr:uid="{00000000-0005-0000-0000-0000AD380000}"/>
    <cellStyle name="Normal 4 2 3 2 2 2 2 2 2 5 2" xfId="21485" xr:uid="{00000000-0005-0000-0000-0000AE380000}"/>
    <cellStyle name="Normal 4 2 3 2 2 2 2 2 2 5 2 2" xfId="50109" xr:uid="{00000000-0005-0000-0000-0000AF380000}"/>
    <cellStyle name="Normal 4 2 3 2 2 2 2 2 2 5 3" xfId="37842" xr:uid="{00000000-0005-0000-0000-0000B0380000}"/>
    <cellStyle name="Normal 4 2 3 2 2 2 2 2 2 6" xfId="13306" xr:uid="{00000000-0005-0000-0000-0000B1380000}"/>
    <cellStyle name="Normal 4 2 3 2 2 2 2 2 2 6 2" xfId="41930" xr:uid="{00000000-0005-0000-0000-0000B2380000}"/>
    <cellStyle name="Normal 4 2 3 2 2 2 2 2 2 7" xfId="25573" xr:uid="{00000000-0005-0000-0000-0000B3380000}"/>
    <cellStyle name="Normal 4 2 3 2 2 2 2 2 2 7 2" xfId="54197" xr:uid="{00000000-0005-0000-0000-0000B4380000}"/>
    <cellStyle name="Normal 4 2 3 2 2 2 2 2 2 8" xfId="29663" xr:uid="{00000000-0005-0000-0000-0000B5380000}"/>
    <cellStyle name="Normal 4 2 3 2 2 2 2 2 3" xfId="1549" xr:uid="{00000000-0005-0000-0000-0000B6380000}"/>
    <cellStyle name="Normal 4 2 3 2 2 2 2 2 3 2" xfId="3593" xr:uid="{00000000-0005-0000-0000-0000B7380000}"/>
    <cellStyle name="Normal 4 2 3 2 2 2 2 2 3 2 2" xfId="7684" xr:uid="{00000000-0005-0000-0000-0000B8380000}"/>
    <cellStyle name="Normal 4 2 3 2 2 2 2 2 3 2 2 2" xfId="19951" xr:uid="{00000000-0005-0000-0000-0000B9380000}"/>
    <cellStyle name="Normal 4 2 3 2 2 2 2 2 3 2 2 2 2" xfId="48575" xr:uid="{00000000-0005-0000-0000-0000BA380000}"/>
    <cellStyle name="Normal 4 2 3 2 2 2 2 2 3 2 2 3" xfId="36308" xr:uid="{00000000-0005-0000-0000-0000BB380000}"/>
    <cellStyle name="Normal 4 2 3 2 2 2 2 2 3 2 3" xfId="11773" xr:uid="{00000000-0005-0000-0000-0000BC380000}"/>
    <cellStyle name="Normal 4 2 3 2 2 2 2 2 3 2 3 2" xfId="24040" xr:uid="{00000000-0005-0000-0000-0000BD380000}"/>
    <cellStyle name="Normal 4 2 3 2 2 2 2 2 3 2 3 2 2" xfId="52664" xr:uid="{00000000-0005-0000-0000-0000BE380000}"/>
    <cellStyle name="Normal 4 2 3 2 2 2 2 2 3 2 3 3" xfId="40397" xr:uid="{00000000-0005-0000-0000-0000BF380000}"/>
    <cellStyle name="Normal 4 2 3 2 2 2 2 2 3 2 4" xfId="15861" xr:uid="{00000000-0005-0000-0000-0000C0380000}"/>
    <cellStyle name="Normal 4 2 3 2 2 2 2 2 3 2 4 2" xfId="44485" xr:uid="{00000000-0005-0000-0000-0000C1380000}"/>
    <cellStyle name="Normal 4 2 3 2 2 2 2 2 3 2 5" xfId="28128" xr:uid="{00000000-0005-0000-0000-0000C2380000}"/>
    <cellStyle name="Normal 4 2 3 2 2 2 2 2 3 2 5 2" xfId="56752" xr:uid="{00000000-0005-0000-0000-0000C3380000}"/>
    <cellStyle name="Normal 4 2 3 2 2 2 2 2 3 2 6" xfId="32218" xr:uid="{00000000-0005-0000-0000-0000C4380000}"/>
    <cellStyle name="Normal 4 2 3 2 2 2 2 2 3 3" xfId="5640" xr:uid="{00000000-0005-0000-0000-0000C5380000}"/>
    <cellStyle name="Normal 4 2 3 2 2 2 2 2 3 3 2" xfId="17907" xr:uid="{00000000-0005-0000-0000-0000C6380000}"/>
    <cellStyle name="Normal 4 2 3 2 2 2 2 2 3 3 2 2" xfId="46531" xr:uid="{00000000-0005-0000-0000-0000C7380000}"/>
    <cellStyle name="Normal 4 2 3 2 2 2 2 2 3 3 3" xfId="34264" xr:uid="{00000000-0005-0000-0000-0000C8380000}"/>
    <cellStyle name="Normal 4 2 3 2 2 2 2 2 3 4" xfId="9729" xr:uid="{00000000-0005-0000-0000-0000C9380000}"/>
    <cellStyle name="Normal 4 2 3 2 2 2 2 2 3 4 2" xfId="21996" xr:uid="{00000000-0005-0000-0000-0000CA380000}"/>
    <cellStyle name="Normal 4 2 3 2 2 2 2 2 3 4 2 2" xfId="50620" xr:uid="{00000000-0005-0000-0000-0000CB380000}"/>
    <cellStyle name="Normal 4 2 3 2 2 2 2 2 3 4 3" xfId="38353" xr:uid="{00000000-0005-0000-0000-0000CC380000}"/>
    <cellStyle name="Normal 4 2 3 2 2 2 2 2 3 5" xfId="13817" xr:uid="{00000000-0005-0000-0000-0000CD380000}"/>
    <cellStyle name="Normal 4 2 3 2 2 2 2 2 3 5 2" xfId="42441" xr:uid="{00000000-0005-0000-0000-0000CE380000}"/>
    <cellStyle name="Normal 4 2 3 2 2 2 2 2 3 6" xfId="26084" xr:uid="{00000000-0005-0000-0000-0000CF380000}"/>
    <cellStyle name="Normal 4 2 3 2 2 2 2 2 3 6 2" xfId="54708" xr:uid="{00000000-0005-0000-0000-0000D0380000}"/>
    <cellStyle name="Normal 4 2 3 2 2 2 2 2 3 7" xfId="30174" xr:uid="{00000000-0005-0000-0000-0000D1380000}"/>
    <cellStyle name="Normal 4 2 3 2 2 2 2 2 4" xfId="2571" xr:uid="{00000000-0005-0000-0000-0000D2380000}"/>
    <cellStyle name="Normal 4 2 3 2 2 2 2 2 4 2" xfId="6662" xr:uid="{00000000-0005-0000-0000-0000D3380000}"/>
    <cellStyle name="Normal 4 2 3 2 2 2 2 2 4 2 2" xfId="18929" xr:uid="{00000000-0005-0000-0000-0000D4380000}"/>
    <cellStyle name="Normal 4 2 3 2 2 2 2 2 4 2 2 2" xfId="47553" xr:uid="{00000000-0005-0000-0000-0000D5380000}"/>
    <cellStyle name="Normal 4 2 3 2 2 2 2 2 4 2 3" xfId="35286" xr:uid="{00000000-0005-0000-0000-0000D6380000}"/>
    <cellStyle name="Normal 4 2 3 2 2 2 2 2 4 3" xfId="10751" xr:uid="{00000000-0005-0000-0000-0000D7380000}"/>
    <cellStyle name="Normal 4 2 3 2 2 2 2 2 4 3 2" xfId="23018" xr:uid="{00000000-0005-0000-0000-0000D8380000}"/>
    <cellStyle name="Normal 4 2 3 2 2 2 2 2 4 3 2 2" xfId="51642" xr:uid="{00000000-0005-0000-0000-0000D9380000}"/>
    <cellStyle name="Normal 4 2 3 2 2 2 2 2 4 3 3" xfId="39375" xr:uid="{00000000-0005-0000-0000-0000DA380000}"/>
    <cellStyle name="Normal 4 2 3 2 2 2 2 2 4 4" xfId="14839" xr:uid="{00000000-0005-0000-0000-0000DB380000}"/>
    <cellStyle name="Normal 4 2 3 2 2 2 2 2 4 4 2" xfId="43463" xr:uid="{00000000-0005-0000-0000-0000DC380000}"/>
    <cellStyle name="Normal 4 2 3 2 2 2 2 2 4 5" xfId="27106" xr:uid="{00000000-0005-0000-0000-0000DD380000}"/>
    <cellStyle name="Normal 4 2 3 2 2 2 2 2 4 5 2" xfId="55730" xr:uid="{00000000-0005-0000-0000-0000DE380000}"/>
    <cellStyle name="Normal 4 2 3 2 2 2 2 2 4 6" xfId="31196" xr:uid="{00000000-0005-0000-0000-0000DF380000}"/>
    <cellStyle name="Normal 4 2 3 2 2 2 2 2 5" xfId="4618" xr:uid="{00000000-0005-0000-0000-0000E0380000}"/>
    <cellStyle name="Normal 4 2 3 2 2 2 2 2 5 2" xfId="16885" xr:uid="{00000000-0005-0000-0000-0000E1380000}"/>
    <cellStyle name="Normal 4 2 3 2 2 2 2 2 5 2 2" xfId="45509" xr:uid="{00000000-0005-0000-0000-0000E2380000}"/>
    <cellStyle name="Normal 4 2 3 2 2 2 2 2 5 3" xfId="33242" xr:uid="{00000000-0005-0000-0000-0000E3380000}"/>
    <cellStyle name="Normal 4 2 3 2 2 2 2 2 6" xfId="8707" xr:uid="{00000000-0005-0000-0000-0000E4380000}"/>
    <cellStyle name="Normal 4 2 3 2 2 2 2 2 6 2" xfId="20974" xr:uid="{00000000-0005-0000-0000-0000E5380000}"/>
    <cellStyle name="Normal 4 2 3 2 2 2 2 2 6 2 2" xfId="49598" xr:uid="{00000000-0005-0000-0000-0000E6380000}"/>
    <cellStyle name="Normal 4 2 3 2 2 2 2 2 6 3" xfId="37331" xr:uid="{00000000-0005-0000-0000-0000E7380000}"/>
    <cellStyle name="Normal 4 2 3 2 2 2 2 2 7" xfId="12795" xr:uid="{00000000-0005-0000-0000-0000E8380000}"/>
    <cellStyle name="Normal 4 2 3 2 2 2 2 2 7 2" xfId="41419" xr:uid="{00000000-0005-0000-0000-0000E9380000}"/>
    <cellStyle name="Normal 4 2 3 2 2 2 2 2 8" xfId="25062" xr:uid="{00000000-0005-0000-0000-0000EA380000}"/>
    <cellStyle name="Normal 4 2 3 2 2 2 2 2 8 2" xfId="53686" xr:uid="{00000000-0005-0000-0000-0000EB380000}"/>
    <cellStyle name="Normal 4 2 3 2 2 2 2 2 9" xfId="29152" xr:uid="{00000000-0005-0000-0000-0000EC380000}"/>
    <cellStyle name="Normal 4 2 3 2 2 2 2 3" xfId="782" xr:uid="{00000000-0005-0000-0000-0000ED380000}"/>
    <cellStyle name="Normal 4 2 3 2 2 2 2 3 2" xfId="1804" xr:uid="{00000000-0005-0000-0000-0000EE380000}"/>
    <cellStyle name="Normal 4 2 3 2 2 2 2 3 2 2" xfId="3848" xr:uid="{00000000-0005-0000-0000-0000EF380000}"/>
    <cellStyle name="Normal 4 2 3 2 2 2 2 3 2 2 2" xfId="7939" xr:uid="{00000000-0005-0000-0000-0000F0380000}"/>
    <cellStyle name="Normal 4 2 3 2 2 2 2 3 2 2 2 2" xfId="20206" xr:uid="{00000000-0005-0000-0000-0000F1380000}"/>
    <cellStyle name="Normal 4 2 3 2 2 2 2 3 2 2 2 2 2" xfId="48830" xr:uid="{00000000-0005-0000-0000-0000F2380000}"/>
    <cellStyle name="Normal 4 2 3 2 2 2 2 3 2 2 2 3" xfId="36563" xr:uid="{00000000-0005-0000-0000-0000F3380000}"/>
    <cellStyle name="Normal 4 2 3 2 2 2 2 3 2 2 3" xfId="12028" xr:uid="{00000000-0005-0000-0000-0000F4380000}"/>
    <cellStyle name="Normal 4 2 3 2 2 2 2 3 2 2 3 2" xfId="24295" xr:uid="{00000000-0005-0000-0000-0000F5380000}"/>
    <cellStyle name="Normal 4 2 3 2 2 2 2 3 2 2 3 2 2" xfId="52919" xr:uid="{00000000-0005-0000-0000-0000F6380000}"/>
    <cellStyle name="Normal 4 2 3 2 2 2 2 3 2 2 3 3" xfId="40652" xr:uid="{00000000-0005-0000-0000-0000F7380000}"/>
    <cellStyle name="Normal 4 2 3 2 2 2 2 3 2 2 4" xfId="16116" xr:uid="{00000000-0005-0000-0000-0000F8380000}"/>
    <cellStyle name="Normal 4 2 3 2 2 2 2 3 2 2 4 2" xfId="44740" xr:uid="{00000000-0005-0000-0000-0000F9380000}"/>
    <cellStyle name="Normal 4 2 3 2 2 2 2 3 2 2 5" xfId="28383" xr:uid="{00000000-0005-0000-0000-0000FA380000}"/>
    <cellStyle name="Normal 4 2 3 2 2 2 2 3 2 2 5 2" xfId="57007" xr:uid="{00000000-0005-0000-0000-0000FB380000}"/>
    <cellStyle name="Normal 4 2 3 2 2 2 2 3 2 2 6" xfId="32473" xr:uid="{00000000-0005-0000-0000-0000FC380000}"/>
    <cellStyle name="Normal 4 2 3 2 2 2 2 3 2 3" xfId="5895" xr:uid="{00000000-0005-0000-0000-0000FD380000}"/>
    <cellStyle name="Normal 4 2 3 2 2 2 2 3 2 3 2" xfId="18162" xr:uid="{00000000-0005-0000-0000-0000FE380000}"/>
    <cellStyle name="Normal 4 2 3 2 2 2 2 3 2 3 2 2" xfId="46786" xr:uid="{00000000-0005-0000-0000-0000FF380000}"/>
    <cellStyle name="Normal 4 2 3 2 2 2 2 3 2 3 3" xfId="34519" xr:uid="{00000000-0005-0000-0000-000000390000}"/>
    <cellStyle name="Normal 4 2 3 2 2 2 2 3 2 4" xfId="9984" xr:uid="{00000000-0005-0000-0000-000001390000}"/>
    <cellStyle name="Normal 4 2 3 2 2 2 2 3 2 4 2" xfId="22251" xr:uid="{00000000-0005-0000-0000-000002390000}"/>
    <cellStyle name="Normal 4 2 3 2 2 2 2 3 2 4 2 2" xfId="50875" xr:uid="{00000000-0005-0000-0000-000003390000}"/>
    <cellStyle name="Normal 4 2 3 2 2 2 2 3 2 4 3" xfId="38608" xr:uid="{00000000-0005-0000-0000-000004390000}"/>
    <cellStyle name="Normal 4 2 3 2 2 2 2 3 2 5" xfId="14072" xr:uid="{00000000-0005-0000-0000-000005390000}"/>
    <cellStyle name="Normal 4 2 3 2 2 2 2 3 2 5 2" xfId="42696" xr:uid="{00000000-0005-0000-0000-000006390000}"/>
    <cellStyle name="Normal 4 2 3 2 2 2 2 3 2 6" xfId="26339" xr:uid="{00000000-0005-0000-0000-000007390000}"/>
    <cellStyle name="Normal 4 2 3 2 2 2 2 3 2 6 2" xfId="54963" xr:uid="{00000000-0005-0000-0000-000008390000}"/>
    <cellStyle name="Normal 4 2 3 2 2 2 2 3 2 7" xfId="30429" xr:uid="{00000000-0005-0000-0000-000009390000}"/>
    <cellStyle name="Normal 4 2 3 2 2 2 2 3 3" xfId="2826" xr:uid="{00000000-0005-0000-0000-00000A390000}"/>
    <cellStyle name="Normal 4 2 3 2 2 2 2 3 3 2" xfId="6917" xr:uid="{00000000-0005-0000-0000-00000B390000}"/>
    <cellStyle name="Normal 4 2 3 2 2 2 2 3 3 2 2" xfId="19184" xr:uid="{00000000-0005-0000-0000-00000C390000}"/>
    <cellStyle name="Normal 4 2 3 2 2 2 2 3 3 2 2 2" xfId="47808" xr:uid="{00000000-0005-0000-0000-00000D390000}"/>
    <cellStyle name="Normal 4 2 3 2 2 2 2 3 3 2 3" xfId="35541" xr:uid="{00000000-0005-0000-0000-00000E390000}"/>
    <cellStyle name="Normal 4 2 3 2 2 2 2 3 3 3" xfId="11006" xr:uid="{00000000-0005-0000-0000-00000F390000}"/>
    <cellStyle name="Normal 4 2 3 2 2 2 2 3 3 3 2" xfId="23273" xr:uid="{00000000-0005-0000-0000-000010390000}"/>
    <cellStyle name="Normal 4 2 3 2 2 2 2 3 3 3 2 2" xfId="51897" xr:uid="{00000000-0005-0000-0000-000011390000}"/>
    <cellStyle name="Normal 4 2 3 2 2 2 2 3 3 3 3" xfId="39630" xr:uid="{00000000-0005-0000-0000-000012390000}"/>
    <cellStyle name="Normal 4 2 3 2 2 2 2 3 3 4" xfId="15094" xr:uid="{00000000-0005-0000-0000-000013390000}"/>
    <cellStyle name="Normal 4 2 3 2 2 2 2 3 3 4 2" xfId="43718" xr:uid="{00000000-0005-0000-0000-000014390000}"/>
    <cellStyle name="Normal 4 2 3 2 2 2 2 3 3 5" xfId="27361" xr:uid="{00000000-0005-0000-0000-000015390000}"/>
    <cellStyle name="Normal 4 2 3 2 2 2 2 3 3 5 2" xfId="55985" xr:uid="{00000000-0005-0000-0000-000016390000}"/>
    <cellStyle name="Normal 4 2 3 2 2 2 2 3 3 6" xfId="31451" xr:uid="{00000000-0005-0000-0000-000017390000}"/>
    <cellStyle name="Normal 4 2 3 2 2 2 2 3 4" xfId="4873" xr:uid="{00000000-0005-0000-0000-000018390000}"/>
    <cellStyle name="Normal 4 2 3 2 2 2 2 3 4 2" xfId="17140" xr:uid="{00000000-0005-0000-0000-000019390000}"/>
    <cellStyle name="Normal 4 2 3 2 2 2 2 3 4 2 2" xfId="45764" xr:uid="{00000000-0005-0000-0000-00001A390000}"/>
    <cellStyle name="Normal 4 2 3 2 2 2 2 3 4 3" xfId="33497" xr:uid="{00000000-0005-0000-0000-00001B390000}"/>
    <cellStyle name="Normal 4 2 3 2 2 2 2 3 5" xfId="8962" xr:uid="{00000000-0005-0000-0000-00001C390000}"/>
    <cellStyle name="Normal 4 2 3 2 2 2 2 3 5 2" xfId="21229" xr:uid="{00000000-0005-0000-0000-00001D390000}"/>
    <cellStyle name="Normal 4 2 3 2 2 2 2 3 5 2 2" xfId="49853" xr:uid="{00000000-0005-0000-0000-00001E390000}"/>
    <cellStyle name="Normal 4 2 3 2 2 2 2 3 5 3" xfId="37586" xr:uid="{00000000-0005-0000-0000-00001F390000}"/>
    <cellStyle name="Normal 4 2 3 2 2 2 2 3 6" xfId="13050" xr:uid="{00000000-0005-0000-0000-000020390000}"/>
    <cellStyle name="Normal 4 2 3 2 2 2 2 3 6 2" xfId="41674" xr:uid="{00000000-0005-0000-0000-000021390000}"/>
    <cellStyle name="Normal 4 2 3 2 2 2 2 3 7" xfId="25317" xr:uid="{00000000-0005-0000-0000-000022390000}"/>
    <cellStyle name="Normal 4 2 3 2 2 2 2 3 7 2" xfId="53941" xr:uid="{00000000-0005-0000-0000-000023390000}"/>
    <cellStyle name="Normal 4 2 3 2 2 2 2 3 8" xfId="29407" xr:uid="{00000000-0005-0000-0000-000024390000}"/>
    <cellStyle name="Normal 4 2 3 2 2 2 2 4" xfId="1293" xr:uid="{00000000-0005-0000-0000-000025390000}"/>
    <cellStyle name="Normal 4 2 3 2 2 2 2 4 2" xfId="3337" xr:uid="{00000000-0005-0000-0000-000026390000}"/>
    <cellStyle name="Normal 4 2 3 2 2 2 2 4 2 2" xfId="7428" xr:uid="{00000000-0005-0000-0000-000027390000}"/>
    <cellStyle name="Normal 4 2 3 2 2 2 2 4 2 2 2" xfId="19695" xr:uid="{00000000-0005-0000-0000-000028390000}"/>
    <cellStyle name="Normal 4 2 3 2 2 2 2 4 2 2 2 2" xfId="48319" xr:uid="{00000000-0005-0000-0000-000029390000}"/>
    <cellStyle name="Normal 4 2 3 2 2 2 2 4 2 2 3" xfId="36052" xr:uid="{00000000-0005-0000-0000-00002A390000}"/>
    <cellStyle name="Normal 4 2 3 2 2 2 2 4 2 3" xfId="11517" xr:uid="{00000000-0005-0000-0000-00002B390000}"/>
    <cellStyle name="Normal 4 2 3 2 2 2 2 4 2 3 2" xfId="23784" xr:uid="{00000000-0005-0000-0000-00002C390000}"/>
    <cellStyle name="Normal 4 2 3 2 2 2 2 4 2 3 2 2" xfId="52408" xr:uid="{00000000-0005-0000-0000-00002D390000}"/>
    <cellStyle name="Normal 4 2 3 2 2 2 2 4 2 3 3" xfId="40141" xr:uid="{00000000-0005-0000-0000-00002E390000}"/>
    <cellStyle name="Normal 4 2 3 2 2 2 2 4 2 4" xfId="15605" xr:uid="{00000000-0005-0000-0000-00002F390000}"/>
    <cellStyle name="Normal 4 2 3 2 2 2 2 4 2 4 2" xfId="44229" xr:uid="{00000000-0005-0000-0000-000030390000}"/>
    <cellStyle name="Normal 4 2 3 2 2 2 2 4 2 5" xfId="27872" xr:uid="{00000000-0005-0000-0000-000031390000}"/>
    <cellStyle name="Normal 4 2 3 2 2 2 2 4 2 5 2" xfId="56496" xr:uid="{00000000-0005-0000-0000-000032390000}"/>
    <cellStyle name="Normal 4 2 3 2 2 2 2 4 2 6" xfId="31962" xr:uid="{00000000-0005-0000-0000-000033390000}"/>
    <cellStyle name="Normal 4 2 3 2 2 2 2 4 3" xfId="5384" xr:uid="{00000000-0005-0000-0000-000034390000}"/>
    <cellStyle name="Normal 4 2 3 2 2 2 2 4 3 2" xfId="17651" xr:uid="{00000000-0005-0000-0000-000035390000}"/>
    <cellStyle name="Normal 4 2 3 2 2 2 2 4 3 2 2" xfId="46275" xr:uid="{00000000-0005-0000-0000-000036390000}"/>
    <cellStyle name="Normal 4 2 3 2 2 2 2 4 3 3" xfId="34008" xr:uid="{00000000-0005-0000-0000-000037390000}"/>
    <cellStyle name="Normal 4 2 3 2 2 2 2 4 4" xfId="9473" xr:uid="{00000000-0005-0000-0000-000038390000}"/>
    <cellStyle name="Normal 4 2 3 2 2 2 2 4 4 2" xfId="21740" xr:uid="{00000000-0005-0000-0000-000039390000}"/>
    <cellStyle name="Normal 4 2 3 2 2 2 2 4 4 2 2" xfId="50364" xr:uid="{00000000-0005-0000-0000-00003A390000}"/>
    <cellStyle name="Normal 4 2 3 2 2 2 2 4 4 3" xfId="38097" xr:uid="{00000000-0005-0000-0000-00003B390000}"/>
    <cellStyle name="Normal 4 2 3 2 2 2 2 4 5" xfId="13561" xr:uid="{00000000-0005-0000-0000-00003C390000}"/>
    <cellStyle name="Normal 4 2 3 2 2 2 2 4 5 2" xfId="42185" xr:uid="{00000000-0005-0000-0000-00003D390000}"/>
    <cellStyle name="Normal 4 2 3 2 2 2 2 4 6" xfId="25828" xr:uid="{00000000-0005-0000-0000-00003E390000}"/>
    <cellStyle name="Normal 4 2 3 2 2 2 2 4 6 2" xfId="54452" xr:uid="{00000000-0005-0000-0000-00003F390000}"/>
    <cellStyle name="Normal 4 2 3 2 2 2 2 4 7" xfId="29918" xr:uid="{00000000-0005-0000-0000-000040390000}"/>
    <cellStyle name="Normal 4 2 3 2 2 2 2 5" xfId="2315" xr:uid="{00000000-0005-0000-0000-000041390000}"/>
    <cellStyle name="Normal 4 2 3 2 2 2 2 5 2" xfId="6406" xr:uid="{00000000-0005-0000-0000-000042390000}"/>
    <cellStyle name="Normal 4 2 3 2 2 2 2 5 2 2" xfId="18673" xr:uid="{00000000-0005-0000-0000-000043390000}"/>
    <cellStyle name="Normal 4 2 3 2 2 2 2 5 2 2 2" xfId="47297" xr:uid="{00000000-0005-0000-0000-000044390000}"/>
    <cellStyle name="Normal 4 2 3 2 2 2 2 5 2 3" xfId="35030" xr:uid="{00000000-0005-0000-0000-000045390000}"/>
    <cellStyle name="Normal 4 2 3 2 2 2 2 5 3" xfId="10495" xr:uid="{00000000-0005-0000-0000-000046390000}"/>
    <cellStyle name="Normal 4 2 3 2 2 2 2 5 3 2" xfId="22762" xr:uid="{00000000-0005-0000-0000-000047390000}"/>
    <cellStyle name="Normal 4 2 3 2 2 2 2 5 3 2 2" xfId="51386" xr:uid="{00000000-0005-0000-0000-000048390000}"/>
    <cellStyle name="Normal 4 2 3 2 2 2 2 5 3 3" xfId="39119" xr:uid="{00000000-0005-0000-0000-000049390000}"/>
    <cellStyle name="Normal 4 2 3 2 2 2 2 5 4" xfId="14583" xr:uid="{00000000-0005-0000-0000-00004A390000}"/>
    <cellStyle name="Normal 4 2 3 2 2 2 2 5 4 2" xfId="43207" xr:uid="{00000000-0005-0000-0000-00004B390000}"/>
    <cellStyle name="Normal 4 2 3 2 2 2 2 5 5" xfId="26850" xr:uid="{00000000-0005-0000-0000-00004C390000}"/>
    <cellStyle name="Normal 4 2 3 2 2 2 2 5 5 2" xfId="55474" xr:uid="{00000000-0005-0000-0000-00004D390000}"/>
    <cellStyle name="Normal 4 2 3 2 2 2 2 5 6" xfId="30940" xr:uid="{00000000-0005-0000-0000-00004E390000}"/>
    <cellStyle name="Normal 4 2 3 2 2 2 2 6" xfId="4362" xr:uid="{00000000-0005-0000-0000-00004F390000}"/>
    <cellStyle name="Normal 4 2 3 2 2 2 2 6 2" xfId="16629" xr:uid="{00000000-0005-0000-0000-000050390000}"/>
    <cellStyle name="Normal 4 2 3 2 2 2 2 6 2 2" xfId="45253" xr:uid="{00000000-0005-0000-0000-000051390000}"/>
    <cellStyle name="Normal 4 2 3 2 2 2 2 6 3" xfId="32986" xr:uid="{00000000-0005-0000-0000-000052390000}"/>
    <cellStyle name="Normal 4 2 3 2 2 2 2 7" xfId="8451" xr:uid="{00000000-0005-0000-0000-000053390000}"/>
    <cellStyle name="Normal 4 2 3 2 2 2 2 7 2" xfId="20718" xr:uid="{00000000-0005-0000-0000-000054390000}"/>
    <cellStyle name="Normal 4 2 3 2 2 2 2 7 2 2" xfId="49342" xr:uid="{00000000-0005-0000-0000-000055390000}"/>
    <cellStyle name="Normal 4 2 3 2 2 2 2 7 3" xfId="37075" xr:uid="{00000000-0005-0000-0000-000056390000}"/>
    <cellStyle name="Normal 4 2 3 2 2 2 2 8" xfId="12539" xr:uid="{00000000-0005-0000-0000-000057390000}"/>
    <cellStyle name="Normal 4 2 3 2 2 2 2 8 2" xfId="41163" xr:uid="{00000000-0005-0000-0000-000058390000}"/>
    <cellStyle name="Normal 4 2 3 2 2 2 2 9" xfId="24806" xr:uid="{00000000-0005-0000-0000-000059390000}"/>
    <cellStyle name="Normal 4 2 3 2 2 2 2 9 2" xfId="53430" xr:uid="{00000000-0005-0000-0000-00005A390000}"/>
    <cellStyle name="Normal 4 2 3 2 2 2 3" xfId="397" xr:uid="{00000000-0005-0000-0000-00005B390000}"/>
    <cellStyle name="Normal 4 2 3 2 2 2 3 2" xfId="910" xr:uid="{00000000-0005-0000-0000-00005C390000}"/>
    <cellStyle name="Normal 4 2 3 2 2 2 3 2 2" xfId="1932" xr:uid="{00000000-0005-0000-0000-00005D390000}"/>
    <cellStyle name="Normal 4 2 3 2 2 2 3 2 2 2" xfId="3976" xr:uid="{00000000-0005-0000-0000-00005E390000}"/>
    <cellStyle name="Normal 4 2 3 2 2 2 3 2 2 2 2" xfId="8067" xr:uid="{00000000-0005-0000-0000-00005F390000}"/>
    <cellStyle name="Normal 4 2 3 2 2 2 3 2 2 2 2 2" xfId="20334" xr:uid="{00000000-0005-0000-0000-000060390000}"/>
    <cellStyle name="Normal 4 2 3 2 2 2 3 2 2 2 2 2 2" xfId="48958" xr:uid="{00000000-0005-0000-0000-000061390000}"/>
    <cellStyle name="Normal 4 2 3 2 2 2 3 2 2 2 2 3" xfId="36691" xr:uid="{00000000-0005-0000-0000-000062390000}"/>
    <cellStyle name="Normal 4 2 3 2 2 2 3 2 2 2 3" xfId="12156" xr:uid="{00000000-0005-0000-0000-000063390000}"/>
    <cellStyle name="Normal 4 2 3 2 2 2 3 2 2 2 3 2" xfId="24423" xr:uid="{00000000-0005-0000-0000-000064390000}"/>
    <cellStyle name="Normal 4 2 3 2 2 2 3 2 2 2 3 2 2" xfId="53047" xr:uid="{00000000-0005-0000-0000-000065390000}"/>
    <cellStyle name="Normal 4 2 3 2 2 2 3 2 2 2 3 3" xfId="40780" xr:uid="{00000000-0005-0000-0000-000066390000}"/>
    <cellStyle name="Normal 4 2 3 2 2 2 3 2 2 2 4" xfId="16244" xr:uid="{00000000-0005-0000-0000-000067390000}"/>
    <cellStyle name="Normal 4 2 3 2 2 2 3 2 2 2 4 2" xfId="44868" xr:uid="{00000000-0005-0000-0000-000068390000}"/>
    <cellStyle name="Normal 4 2 3 2 2 2 3 2 2 2 5" xfId="28511" xr:uid="{00000000-0005-0000-0000-000069390000}"/>
    <cellStyle name="Normal 4 2 3 2 2 2 3 2 2 2 5 2" xfId="57135" xr:uid="{00000000-0005-0000-0000-00006A390000}"/>
    <cellStyle name="Normal 4 2 3 2 2 2 3 2 2 2 6" xfId="32601" xr:uid="{00000000-0005-0000-0000-00006B390000}"/>
    <cellStyle name="Normal 4 2 3 2 2 2 3 2 2 3" xfId="6023" xr:uid="{00000000-0005-0000-0000-00006C390000}"/>
    <cellStyle name="Normal 4 2 3 2 2 2 3 2 2 3 2" xfId="18290" xr:uid="{00000000-0005-0000-0000-00006D390000}"/>
    <cellStyle name="Normal 4 2 3 2 2 2 3 2 2 3 2 2" xfId="46914" xr:uid="{00000000-0005-0000-0000-00006E390000}"/>
    <cellStyle name="Normal 4 2 3 2 2 2 3 2 2 3 3" xfId="34647" xr:uid="{00000000-0005-0000-0000-00006F390000}"/>
    <cellStyle name="Normal 4 2 3 2 2 2 3 2 2 4" xfId="10112" xr:uid="{00000000-0005-0000-0000-000070390000}"/>
    <cellStyle name="Normal 4 2 3 2 2 2 3 2 2 4 2" xfId="22379" xr:uid="{00000000-0005-0000-0000-000071390000}"/>
    <cellStyle name="Normal 4 2 3 2 2 2 3 2 2 4 2 2" xfId="51003" xr:uid="{00000000-0005-0000-0000-000072390000}"/>
    <cellStyle name="Normal 4 2 3 2 2 2 3 2 2 4 3" xfId="38736" xr:uid="{00000000-0005-0000-0000-000073390000}"/>
    <cellStyle name="Normal 4 2 3 2 2 2 3 2 2 5" xfId="14200" xr:uid="{00000000-0005-0000-0000-000074390000}"/>
    <cellStyle name="Normal 4 2 3 2 2 2 3 2 2 5 2" xfId="42824" xr:uid="{00000000-0005-0000-0000-000075390000}"/>
    <cellStyle name="Normal 4 2 3 2 2 2 3 2 2 6" xfId="26467" xr:uid="{00000000-0005-0000-0000-000076390000}"/>
    <cellStyle name="Normal 4 2 3 2 2 2 3 2 2 6 2" xfId="55091" xr:uid="{00000000-0005-0000-0000-000077390000}"/>
    <cellStyle name="Normal 4 2 3 2 2 2 3 2 2 7" xfId="30557" xr:uid="{00000000-0005-0000-0000-000078390000}"/>
    <cellStyle name="Normal 4 2 3 2 2 2 3 2 3" xfId="2954" xr:uid="{00000000-0005-0000-0000-000079390000}"/>
    <cellStyle name="Normal 4 2 3 2 2 2 3 2 3 2" xfId="7045" xr:uid="{00000000-0005-0000-0000-00007A390000}"/>
    <cellStyle name="Normal 4 2 3 2 2 2 3 2 3 2 2" xfId="19312" xr:uid="{00000000-0005-0000-0000-00007B390000}"/>
    <cellStyle name="Normal 4 2 3 2 2 2 3 2 3 2 2 2" xfId="47936" xr:uid="{00000000-0005-0000-0000-00007C390000}"/>
    <cellStyle name="Normal 4 2 3 2 2 2 3 2 3 2 3" xfId="35669" xr:uid="{00000000-0005-0000-0000-00007D390000}"/>
    <cellStyle name="Normal 4 2 3 2 2 2 3 2 3 3" xfId="11134" xr:uid="{00000000-0005-0000-0000-00007E390000}"/>
    <cellStyle name="Normal 4 2 3 2 2 2 3 2 3 3 2" xfId="23401" xr:uid="{00000000-0005-0000-0000-00007F390000}"/>
    <cellStyle name="Normal 4 2 3 2 2 2 3 2 3 3 2 2" xfId="52025" xr:uid="{00000000-0005-0000-0000-000080390000}"/>
    <cellStyle name="Normal 4 2 3 2 2 2 3 2 3 3 3" xfId="39758" xr:uid="{00000000-0005-0000-0000-000081390000}"/>
    <cellStyle name="Normal 4 2 3 2 2 2 3 2 3 4" xfId="15222" xr:uid="{00000000-0005-0000-0000-000082390000}"/>
    <cellStyle name="Normal 4 2 3 2 2 2 3 2 3 4 2" xfId="43846" xr:uid="{00000000-0005-0000-0000-000083390000}"/>
    <cellStyle name="Normal 4 2 3 2 2 2 3 2 3 5" xfId="27489" xr:uid="{00000000-0005-0000-0000-000084390000}"/>
    <cellStyle name="Normal 4 2 3 2 2 2 3 2 3 5 2" xfId="56113" xr:uid="{00000000-0005-0000-0000-000085390000}"/>
    <cellStyle name="Normal 4 2 3 2 2 2 3 2 3 6" xfId="31579" xr:uid="{00000000-0005-0000-0000-000086390000}"/>
    <cellStyle name="Normal 4 2 3 2 2 2 3 2 4" xfId="5001" xr:uid="{00000000-0005-0000-0000-000087390000}"/>
    <cellStyle name="Normal 4 2 3 2 2 2 3 2 4 2" xfId="17268" xr:uid="{00000000-0005-0000-0000-000088390000}"/>
    <cellStyle name="Normal 4 2 3 2 2 2 3 2 4 2 2" xfId="45892" xr:uid="{00000000-0005-0000-0000-000089390000}"/>
    <cellStyle name="Normal 4 2 3 2 2 2 3 2 4 3" xfId="33625" xr:uid="{00000000-0005-0000-0000-00008A390000}"/>
    <cellStyle name="Normal 4 2 3 2 2 2 3 2 5" xfId="9090" xr:uid="{00000000-0005-0000-0000-00008B390000}"/>
    <cellStyle name="Normal 4 2 3 2 2 2 3 2 5 2" xfId="21357" xr:uid="{00000000-0005-0000-0000-00008C390000}"/>
    <cellStyle name="Normal 4 2 3 2 2 2 3 2 5 2 2" xfId="49981" xr:uid="{00000000-0005-0000-0000-00008D390000}"/>
    <cellStyle name="Normal 4 2 3 2 2 2 3 2 5 3" xfId="37714" xr:uid="{00000000-0005-0000-0000-00008E390000}"/>
    <cellStyle name="Normal 4 2 3 2 2 2 3 2 6" xfId="13178" xr:uid="{00000000-0005-0000-0000-00008F390000}"/>
    <cellStyle name="Normal 4 2 3 2 2 2 3 2 6 2" xfId="41802" xr:uid="{00000000-0005-0000-0000-000090390000}"/>
    <cellStyle name="Normal 4 2 3 2 2 2 3 2 7" xfId="25445" xr:uid="{00000000-0005-0000-0000-000091390000}"/>
    <cellStyle name="Normal 4 2 3 2 2 2 3 2 7 2" xfId="54069" xr:uid="{00000000-0005-0000-0000-000092390000}"/>
    <cellStyle name="Normal 4 2 3 2 2 2 3 2 8" xfId="29535" xr:uid="{00000000-0005-0000-0000-000093390000}"/>
    <cellStyle name="Normal 4 2 3 2 2 2 3 3" xfId="1421" xr:uid="{00000000-0005-0000-0000-000094390000}"/>
    <cellStyle name="Normal 4 2 3 2 2 2 3 3 2" xfId="3465" xr:uid="{00000000-0005-0000-0000-000095390000}"/>
    <cellStyle name="Normal 4 2 3 2 2 2 3 3 2 2" xfId="7556" xr:uid="{00000000-0005-0000-0000-000096390000}"/>
    <cellStyle name="Normal 4 2 3 2 2 2 3 3 2 2 2" xfId="19823" xr:uid="{00000000-0005-0000-0000-000097390000}"/>
    <cellStyle name="Normal 4 2 3 2 2 2 3 3 2 2 2 2" xfId="48447" xr:uid="{00000000-0005-0000-0000-000098390000}"/>
    <cellStyle name="Normal 4 2 3 2 2 2 3 3 2 2 3" xfId="36180" xr:uid="{00000000-0005-0000-0000-000099390000}"/>
    <cellStyle name="Normal 4 2 3 2 2 2 3 3 2 3" xfId="11645" xr:uid="{00000000-0005-0000-0000-00009A390000}"/>
    <cellStyle name="Normal 4 2 3 2 2 2 3 3 2 3 2" xfId="23912" xr:uid="{00000000-0005-0000-0000-00009B390000}"/>
    <cellStyle name="Normal 4 2 3 2 2 2 3 3 2 3 2 2" xfId="52536" xr:uid="{00000000-0005-0000-0000-00009C390000}"/>
    <cellStyle name="Normal 4 2 3 2 2 2 3 3 2 3 3" xfId="40269" xr:uid="{00000000-0005-0000-0000-00009D390000}"/>
    <cellStyle name="Normal 4 2 3 2 2 2 3 3 2 4" xfId="15733" xr:uid="{00000000-0005-0000-0000-00009E390000}"/>
    <cellStyle name="Normal 4 2 3 2 2 2 3 3 2 4 2" xfId="44357" xr:uid="{00000000-0005-0000-0000-00009F390000}"/>
    <cellStyle name="Normal 4 2 3 2 2 2 3 3 2 5" xfId="28000" xr:uid="{00000000-0005-0000-0000-0000A0390000}"/>
    <cellStyle name="Normal 4 2 3 2 2 2 3 3 2 5 2" xfId="56624" xr:uid="{00000000-0005-0000-0000-0000A1390000}"/>
    <cellStyle name="Normal 4 2 3 2 2 2 3 3 2 6" xfId="32090" xr:uid="{00000000-0005-0000-0000-0000A2390000}"/>
    <cellStyle name="Normal 4 2 3 2 2 2 3 3 3" xfId="5512" xr:uid="{00000000-0005-0000-0000-0000A3390000}"/>
    <cellStyle name="Normal 4 2 3 2 2 2 3 3 3 2" xfId="17779" xr:uid="{00000000-0005-0000-0000-0000A4390000}"/>
    <cellStyle name="Normal 4 2 3 2 2 2 3 3 3 2 2" xfId="46403" xr:uid="{00000000-0005-0000-0000-0000A5390000}"/>
    <cellStyle name="Normal 4 2 3 2 2 2 3 3 3 3" xfId="34136" xr:uid="{00000000-0005-0000-0000-0000A6390000}"/>
    <cellStyle name="Normal 4 2 3 2 2 2 3 3 4" xfId="9601" xr:uid="{00000000-0005-0000-0000-0000A7390000}"/>
    <cellStyle name="Normal 4 2 3 2 2 2 3 3 4 2" xfId="21868" xr:uid="{00000000-0005-0000-0000-0000A8390000}"/>
    <cellStyle name="Normal 4 2 3 2 2 2 3 3 4 2 2" xfId="50492" xr:uid="{00000000-0005-0000-0000-0000A9390000}"/>
    <cellStyle name="Normal 4 2 3 2 2 2 3 3 4 3" xfId="38225" xr:uid="{00000000-0005-0000-0000-0000AA390000}"/>
    <cellStyle name="Normal 4 2 3 2 2 2 3 3 5" xfId="13689" xr:uid="{00000000-0005-0000-0000-0000AB390000}"/>
    <cellStyle name="Normal 4 2 3 2 2 2 3 3 5 2" xfId="42313" xr:uid="{00000000-0005-0000-0000-0000AC390000}"/>
    <cellStyle name="Normal 4 2 3 2 2 2 3 3 6" xfId="25956" xr:uid="{00000000-0005-0000-0000-0000AD390000}"/>
    <cellStyle name="Normal 4 2 3 2 2 2 3 3 6 2" xfId="54580" xr:uid="{00000000-0005-0000-0000-0000AE390000}"/>
    <cellStyle name="Normal 4 2 3 2 2 2 3 3 7" xfId="30046" xr:uid="{00000000-0005-0000-0000-0000AF390000}"/>
    <cellStyle name="Normal 4 2 3 2 2 2 3 4" xfId="2443" xr:uid="{00000000-0005-0000-0000-0000B0390000}"/>
    <cellStyle name="Normal 4 2 3 2 2 2 3 4 2" xfId="6534" xr:uid="{00000000-0005-0000-0000-0000B1390000}"/>
    <cellStyle name="Normal 4 2 3 2 2 2 3 4 2 2" xfId="18801" xr:uid="{00000000-0005-0000-0000-0000B2390000}"/>
    <cellStyle name="Normal 4 2 3 2 2 2 3 4 2 2 2" xfId="47425" xr:uid="{00000000-0005-0000-0000-0000B3390000}"/>
    <cellStyle name="Normal 4 2 3 2 2 2 3 4 2 3" xfId="35158" xr:uid="{00000000-0005-0000-0000-0000B4390000}"/>
    <cellStyle name="Normal 4 2 3 2 2 2 3 4 3" xfId="10623" xr:uid="{00000000-0005-0000-0000-0000B5390000}"/>
    <cellStyle name="Normal 4 2 3 2 2 2 3 4 3 2" xfId="22890" xr:uid="{00000000-0005-0000-0000-0000B6390000}"/>
    <cellStyle name="Normal 4 2 3 2 2 2 3 4 3 2 2" xfId="51514" xr:uid="{00000000-0005-0000-0000-0000B7390000}"/>
    <cellStyle name="Normal 4 2 3 2 2 2 3 4 3 3" xfId="39247" xr:uid="{00000000-0005-0000-0000-0000B8390000}"/>
    <cellStyle name="Normal 4 2 3 2 2 2 3 4 4" xfId="14711" xr:uid="{00000000-0005-0000-0000-0000B9390000}"/>
    <cellStyle name="Normal 4 2 3 2 2 2 3 4 4 2" xfId="43335" xr:uid="{00000000-0005-0000-0000-0000BA390000}"/>
    <cellStyle name="Normal 4 2 3 2 2 2 3 4 5" xfId="26978" xr:uid="{00000000-0005-0000-0000-0000BB390000}"/>
    <cellStyle name="Normal 4 2 3 2 2 2 3 4 5 2" xfId="55602" xr:uid="{00000000-0005-0000-0000-0000BC390000}"/>
    <cellStyle name="Normal 4 2 3 2 2 2 3 4 6" xfId="31068" xr:uid="{00000000-0005-0000-0000-0000BD390000}"/>
    <cellStyle name="Normal 4 2 3 2 2 2 3 5" xfId="4490" xr:uid="{00000000-0005-0000-0000-0000BE390000}"/>
    <cellStyle name="Normal 4 2 3 2 2 2 3 5 2" xfId="16757" xr:uid="{00000000-0005-0000-0000-0000BF390000}"/>
    <cellStyle name="Normal 4 2 3 2 2 2 3 5 2 2" xfId="45381" xr:uid="{00000000-0005-0000-0000-0000C0390000}"/>
    <cellStyle name="Normal 4 2 3 2 2 2 3 5 3" xfId="33114" xr:uid="{00000000-0005-0000-0000-0000C1390000}"/>
    <cellStyle name="Normal 4 2 3 2 2 2 3 6" xfId="8579" xr:uid="{00000000-0005-0000-0000-0000C2390000}"/>
    <cellStyle name="Normal 4 2 3 2 2 2 3 6 2" xfId="20846" xr:uid="{00000000-0005-0000-0000-0000C3390000}"/>
    <cellStyle name="Normal 4 2 3 2 2 2 3 6 2 2" xfId="49470" xr:uid="{00000000-0005-0000-0000-0000C4390000}"/>
    <cellStyle name="Normal 4 2 3 2 2 2 3 6 3" xfId="37203" xr:uid="{00000000-0005-0000-0000-0000C5390000}"/>
    <cellStyle name="Normal 4 2 3 2 2 2 3 7" xfId="12667" xr:uid="{00000000-0005-0000-0000-0000C6390000}"/>
    <cellStyle name="Normal 4 2 3 2 2 2 3 7 2" xfId="41291" xr:uid="{00000000-0005-0000-0000-0000C7390000}"/>
    <cellStyle name="Normal 4 2 3 2 2 2 3 8" xfId="24934" xr:uid="{00000000-0005-0000-0000-0000C8390000}"/>
    <cellStyle name="Normal 4 2 3 2 2 2 3 8 2" xfId="53558" xr:uid="{00000000-0005-0000-0000-0000C9390000}"/>
    <cellStyle name="Normal 4 2 3 2 2 2 3 9" xfId="29024" xr:uid="{00000000-0005-0000-0000-0000CA390000}"/>
    <cellStyle name="Normal 4 2 3 2 2 2 4" xfId="654" xr:uid="{00000000-0005-0000-0000-0000CB390000}"/>
    <cellStyle name="Normal 4 2 3 2 2 2 4 2" xfId="1676" xr:uid="{00000000-0005-0000-0000-0000CC390000}"/>
    <cellStyle name="Normal 4 2 3 2 2 2 4 2 2" xfId="3720" xr:uid="{00000000-0005-0000-0000-0000CD390000}"/>
    <cellStyle name="Normal 4 2 3 2 2 2 4 2 2 2" xfId="7811" xr:uid="{00000000-0005-0000-0000-0000CE390000}"/>
    <cellStyle name="Normal 4 2 3 2 2 2 4 2 2 2 2" xfId="20078" xr:uid="{00000000-0005-0000-0000-0000CF390000}"/>
    <cellStyle name="Normal 4 2 3 2 2 2 4 2 2 2 2 2" xfId="48702" xr:uid="{00000000-0005-0000-0000-0000D0390000}"/>
    <cellStyle name="Normal 4 2 3 2 2 2 4 2 2 2 3" xfId="36435" xr:uid="{00000000-0005-0000-0000-0000D1390000}"/>
    <cellStyle name="Normal 4 2 3 2 2 2 4 2 2 3" xfId="11900" xr:uid="{00000000-0005-0000-0000-0000D2390000}"/>
    <cellStyle name="Normal 4 2 3 2 2 2 4 2 2 3 2" xfId="24167" xr:uid="{00000000-0005-0000-0000-0000D3390000}"/>
    <cellStyle name="Normal 4 2 3 2 2 2 4 2 2 3 2 2" xfId="52791" xr:uid="{00000000-0005-0000-0000-0000D4390000}"/>
    <cellStyle name="Normal 4 2 3 2 2 2 4 2 2 3 3" xfId="40524" xr:uid="{00000000-0005-0000-0000-0000D5390000}"/>
    <cellStyle name="Normal 4 2 3 2 2 2 4 2 2 4" xfId="15988" xr:uid="{00000000-0005-0000-0000-0000D6390000}"/>
    <cellStyle name="Normal 4 2 3 2 2 2 4 2 2 4 2" xfId="44612" xr:uid="{00000000-0005-0000-0000-0000D7390000}"/>
    <cellStyle name="Normal 4 2 3 2 2 2 4 2 2 5" xfId="28255" xr:uid="{00000000-0005-0000-0000-0000D8390000}"/>
    <cellStyle name="Normal 4 2 3 2 2 2 4 2 2 5 2" xfId="56879" xr:uid="{00000000-0005-0000-0000-0000D9390000}"/>
    <cellStyle name="Normal 4 2 3 2 2 2 4 2 2 6" xfId="32345" xr:uid="{00000000-0005-0000-0000-0000DA390000}"/>
    <cellStyle name="Normal 4 2 3 2 2 2 4 2 3" xfId="5767" xr:uid="{00000000-0005-0000-0000-0000DB390000}"/>
    <cellStyle name="Normal 4 2 3 2 2 2 4 2 3 2" xfId="18034" xr:uid="{00000000-0005-0000-0000-0000DC390000}"/>
    <cellStyle name="Normal 4 2 3 2 2 2 4 2 3 2 2" xfId="46658" xr:uid="{00000000-0005-0000-0000-0000DD390000}"/>
    <cellStyle name="Normal 4 2 3 2 2 2 4 2 3 3" xfId="34391" xr:uid="{00000000-0005-0000-0000-0000DE390000}"/>
    <cellStyle name="Normal 4 2 3 2 2 2 4 2 4" xfId="9856" xr:uid="{00000000-0005-0000-0000-0000DF390000}"/>
    <cellStyle name="Normal 4 2 3 2 2 2 4 2 4 2" xfId="22123" xr:uid="{00000000-0005-0000-0000-0000E0390000}"/>
    <cellStyle name="Normal 4 2 3 2 2 2 4 2 4 2 2" xfId="50747" xr:uid="{00000000-0005-0000-0000-0000E1390000}"/>
    <cellStyle name="Normal 4 2 3 2 2 2 4 2 4 3" xfId="38480" xr:uid="{00000000-0005-0000-0000-0000E2390000}"/>
    <cellStyle name="Normal 4 2 3 2 2 2 4 2 5" xfId="13944" xr:uid="{00000000-0005-0000-0000-0000E3390000}"/>
    <cellStyle name="Normal 4 2 3 2 2 2 4 2 5 2" xfId="42568" xr:uid="{00000000-0005-0000-0000-0000E4390000}"/>
    <cellStyle name="Normal 4 2 3 2 2 2 4 2 6" xfId="26211" xr:uid="{00000000-0005-0000-0000-0000E5390000}"/>
    <cellStyle name="Normal 4 2 3 2 2 2 4 2 6 2" xfId="54835" xr:uid="{00000000-0005-0000-0000-0000E6390000}"/>
    <cellStyle name="Normal 4 2 3 2 2 2 4 2 7" xfId="30301" xr:uid="{00000000-0005-0000-0000-0000E7390000}"/>
    <cellStyle name="Normal 4 2 3 2 2 2 4 3" xfId="2698" xr:uid="{00000000-0005-0000-0000-0000E8390000}"/>
    <cellStyle name="Normal 4 2 3 2 2 2 4 3 2" xfId="6789" xr:uid="{00000000-0005-0000-0000-0000E9390000}"/>
    <cellStyle name="Normal 4 2 3 2 2 2 4 3 2 2" xfId="19056" xr:uid="{00000000-0005-0000-0000-0000EA390000}"/>
    <cellStyle name="Normal 4 2 3 2 2 2 4 3 2 2 2" xfId="47680" xr:uid="{00000000-0005-0000-0000-0000EB390000}"/>
    <cellStyle name="Normal 4 2 3 2 2 2 4 3 2 3" xfId="35413" xr:uid="{00000000-0005-0000-0000-0000EC390000}"/>
    <cellStyle name="Normal 4 2 3 2 2 2 4 3 3" xfId="10878" xr:uid="{00000000-0005-0000-0000-0000ED390000}"/>
    <cellStyle name="Normal 4 2 3 2 2 2 4 3 3 2" xfId="23145" xr:uid="{00000000-0005-0000-0000-0000EE390000}"/>
    <cellStyle name="Normal 4 2 3 2 2 2 4 3 3 2 2" xfId="51769" xr:uid="{00000000-0005-0000-0000-0000EF390000}"/>
    <cellStyle name="Normal 4 2 3 2 2 2 4 3 3 3" xfId="39502" xr:uid="{00000000-0005-0000-0000-0000F0390000}"/>
    <cellStyle name="Normal 4 2 3 2 2 2 4 3 4" xfId="14966" xr:uid="{00000000-0005-0000-0000-0000F1390000}"/>
    <cellStyle name="Normal 4 2 3 2 2 2 4 3 4 2" xfId="43590" xr:uid="{00000000-0005-0000-0000-0000F2390000}"/>
    <cellStyle name="Normal 4 2 3 2 2 2 4 3 5" xfId="27233" xr:uid="{00000000-0005-0000-0000-0000F3390000}"/>
    <cellStyle name="Normal 4 2 3 2 2 2 4 3 5 2" xfId="55857" xr:uid="{00000000-0005-0000-0000-0000F4390000}"/>
    <cellStyle name="Normal 4 2 3 2 2 2 4 3 6" xfId="31323" xr:uid="{00000000-0005-0000-0000-0000F5390000}"/>
    <cellStyle name="Normal 4 2 3 2 2 2 4 4" xfId="4745" xr:uid="{00000000-0005-0000-0000-0000F6390000}"/>
    <cellStyle name="Normal 4 2 3 2 2 2 4 4 2" xfId="17012" xr:uid="{00000000-0005-0000-0000-0000F7390000}"/>
    <cellStyle name="Normal 4 2 3 2 2 2 4 4 2 2" xfId="45636" xr:uid="{00000000-0005-0000-0000-0000F8390000}"/>
    <cellStyle name="Normal 4 2 3 2 2 2 4 4 3" xfId="33369" xr:uid="{00000000-0005-0000-0000-0000F9390000}"/>
    <cellStyle name="Normal 4 2 3 2 2 2 4 5" xfId="8834" xr:uid="{00000000-0005-0000-0000-0000FA390000}"/>
    <cellStyle name="Normal 4 2 3 2 2 2 4 5 2" xfId="21101" xr:uid="{00000000-0005-0000-0000-0000FB390000}"/>
    <cellStyle name="Normal 4 2 3 2 2 2 4 5 2 2" xfId="49725" xr:uid="{00000000-0005-0000-0000-0000FC390000}"/>
    <cellStyle name="Normal 4 2 3 2 2 2 4 5 3" xfId="37458" xr:uid="{00000000-0005-0000-0000-0000FD390000}"/>
    <cellStyle name="Normal 4 2 3 2 2 2 4 6" xfId="12922" xr:uid="{00000000-0005-0000-0000-0000FE390000}"/>
    <cellStyle name="Normal 4 2 3 2 2 2 4 6 2" xfId="41546" xr:uid="{00000000-0005-0000-0000-0000FF390000}"/>
    <cellStyle name="Normal 4 2 3 2 2 2 4 7" xfId="25189" xr:uid="{00000000-0005-0000-0000-0000003A0000}"/>
    <cellStyle name="Normal 4 2 3 2 2 2 4 7 2" xfId="53813" xr:uid="{00000000-0005-0000-0000-0000013A0000}"/>
    <cellStyle name="Normal 4 2 3 2 2 2 4 8" xfId="29279" xr:uid="{00000000-0005-0000-0000-0000023A0000}"/>
    <cellStyle name="Normal 4 2 3 2 2 2 5" xfId="1165" xr:uid="{00000000-0005-0000-0000-0000033A0000}"/>
    <cellStyle name="Normal 4 2 3 2 2 2 5 2" xfId="3209" xr:uid="{00000000-0005-0000-0000-0000043A0000}"/>
    <cellStyle name="Normal 4 2 3 2 2 2 5 2 2" xfId="7300" xr:uid="{00000000-0005-0000-0000-0000053A0000}"/>
    <cellStyle name="Normal 4 2 3 2 2 2 5 2 2 2" xfId="19567" xr:uid="{00000000-0005-0000-0000-0000063A0000}"/>
    <cellStyle name="Normal 4 2 3 2 2 2 5 2 2 2 2" xfId="48191" xr:uid="{00000000-0005-0000-0000-0000073A0000}"/>
    <cellStyle name="Normal 4 2 3 2 2 2 5 2 2 3" xfId="35924" xr:uid="{00000000-0005-0000-0000-0000083A0000}"/>
    <cellStyle name="Normal 4 2 3 2 2 2 5 2 3" xfId="11389" xr:uid="{00000000-0005-0000-0000-0000093A0000}"/>
    <cellStyle name="Normal 4 2 3 2 2 2 5 2 3 2" xfId="23656" xr:uid="{00000000-0005-0000-0000-00000A3A0000}"/>
    <cellStyle name="Normal 4 2 3 2 2 2 5 2 3 2 2" xfId="52280" xr:uid="{00000000-0005-0000-0000-00000B3A0000}"/>
    <cellStyle name="Normal 4 2 3 2 2 2 5 2 3 3" xfId="40013" xr:uid="{00000000-0005-0000-0000-00000C3A0000}"/>
    <cellStyle name="Normal 4 2 3 2 2 2 5 2 4" xfId="15477" xr:uid="{00000000-0005-0000-0000-00000D3A0000}"/>
    <cellStyle name="Normal 4 2 3 2 2 2 5 2 4 2" xfId="44101" xr:uid="{00000000-0005-0000-0000-00000E3A0000}"/>
    <cellStyle name="Normal 4 2 3 2 2 2 5 2 5" xfId="27744" xr:uid="{00000000-0005-0000-0000-00000F3A0000}"/>
    <cellStyle name="Normal 4 2 3 2 2 2 5 2 5 2" xfId="56368" xr:uid="{00000000-0005-0000-0000-0000103A0000}"/>
    <cellStyle name="Normal 4 2 3 2 2 2 5 2 6" xfId="31834" xr:uid="{00000000-0005-0000-0000-0000113A0000}"/>
    <cellStyle name="Normal 4 2 3 2 2 2 5 3" xfId="5256" xr:uid="{00000000-0005-0000-0000-0000123A0000}"/>
    <cellStyle name="Normal 4 2 3 2 2 2 5 3 2" xfId="17523" xr:uid="{00000000-0005-0000-0000-0000133A0000}"/>
    <cellStyle name="Normal 4 2 3 2 2 2 5 3 2 2" xfId="46147" xr:uid="{00000000-0005-0000-0000-0000143A0000}"/>
    <cellStyle name="Normal 4 2 3 2 2 2 5 3 3" xfId="33880" xr:uid="{00000000-0005-0000-0000-0000153A0000}"/>
    <cellStyle name="Normal 4 2 3 2 2 2 5 4" xfId="9345" xr:uid="{00000000-0005-0000-0000-0000163A0000}"/>
    <cellStyle name="Normal 4 2 3 2 2 2 5 4 2" xfId="21612" xr:uid="{00000000-0005-0000-0000-0000173A0000}"/>
    <cellStyle name="Normal 4 2 3 2 2 2 5 4 2 2" xfId="50236" xr:uid="{00000000-0005-0000-0000-0000183A0000}"/>
    <cellStyle name="Normal 4 2 3 2 2 2 5 4 3" xfId="37969" xr:uid="{00000000-0005-0000-0000-0000193A0000}"/>
    <cellStyle name="Normal 4 2 3 2 2 2 5 5" xfId="13433" xr:uid="{00000000-0005-0000-0000-00001A3A0000}"/>
    <cellStyle name="Normal 4 2 3 2 2 2 5 5 2" xfId="42057" xr:uid="{00000000-0005-0000-0000-00001B3A0000}"/>
    <cellStyle name="Normal 4 2 3 2 2 2 5 6" xfId="25700" xr:uid="{00000000-0005-0000-0000-00001C3A0000}"/>
    <cellStyle name="Normal 4 2 3 2 2 2 5 6 2" xfId="54324" xr:uid="{00000000-0005-0000-0000-00001D3A0000}"/>
    <cellStyle name="Normal 4 2 3 2 2 2 5 7" xfId="29790" xr:uid="{00000000-0005-0000-0000-00001E3A0000}"/>
    <cellStyle name="Normal 4 2 3 2 2 2 6" xfId="2187" xr:uid="{00000000-0005-0000-0000-00001F3A0000}"/>
    <cellStyle name="Normal 4 2 3 2 2 2 6 2" xfId="6278" xr:uid="{00000000-0005-0000-0000-0000203A0000}"/>
    <cellStyle name="Normal 4 2 3 2 2 2 6 2 2" xfId="18545" xr:uid="{00000000-0005-0000-0000-0000213A0000}"/>
    <cellStyle name="Normal 4 2 3 2 2 2 6 2 2 2" xfId="47169" xr:uid="{00000000-0005-0000-0000-0000223A0000}"/>
    <cellStyle name="Normal 4 2 3 2 2 2 6 2 3" xfId="34902" xr:uid="{00000000-0005-0000-0000-0000233A0000}"/>
    <cellStyle name="Normal 4 2 3 2 2 2 6 3" xfId="10367" xr:uid="{00000000-0005-0000-0000-0000243A0000}"/>
    <cellStyle name="Normal 4 2 3 2 2 2 6 3 2" xfId="22634" xr:uid="{00000000-0005-0000-0000-0000253A0000}"/>
    <cellStyle name="Normal 4 2 3 2 2 2 6 3 2 2" xfId="51258" xr:uid="{00000000-0005-0000-0000-0000263A0000}"/>
    <cellStyle name="Normal 4 2 3 2 2 2 6 3 3" xfId="38991" xr:uid="{00000000-0005-0000-0000-0000273A0000}"/>
    <cellStyle name="Normal 4 2 3 2 2 2 6 4" xfId="14455" xr:uid="{00000000-0005-0000-0000-0000283A0000}"/>
    <cellStyle name="Normal 4 2 3 2 2 2 6 4 2" xfId="43079" xr:uid="{00000000-0005-0000-0000-0000293A0000}"/>
    <cellStyle name="Normal 4 2 3 2 2 2 6 5" xfId="26722" xr:uid="{00000000-0005-0000-0000-00002A3A0000}"/>
    <cellStyle name="Normal 4 2 3 2 2 2 6 5 2" xfId="55346" xr:uid="{00000000-0005-0000-0000-00002B3A0000}"/>
    <cellStyle name="Normal 4 2 3 2 2 2 6 6" xfId="30812" xr:uid="{00000000-0005-0000-0000-00002C3A0000}"/>
    <cellStyle name="Normal 4 2 3 2 2 2 7" xfId="4234" xr:uid="{00000000-0005-0000-0000-00002D3A0000}"/>
    <cellStyle name="Normal 4 2 3 2 2 2 7 2" xfId="16501" xr:uid="{00000000-0005-0000-0000-00002E3A0000}"/>
    <cellStyle name="Normal 4 2 3 2 2 2 7 2 2" xfId="45125" xr:uid="{00000000-0005-0000-0000-00002F3A0000}"/>
    <cellStyle name="Normal 4 2 3 2 2 2 7 3" xfId="32858" xr:uid="{00000000-0005-0000-0000-0000303A0000}"/>
    <cellStyle name="Normal 4 2 3 2 2 2 8" xfId="8323" xr:uid="{00000000-0005-0000-0000-0000313A0000}"/>
    <cellStyle name="Normal 4 2 3 2 2 2 8 2" xfId="20590" xr:uid="{00000000-0005-0000-0000-0000323A0000}"/>
    <cellStyle name="Normal 4 2 3 2 2 2 8 2 2" xfId="49214" xr:uid="{00000000-0005-0000-0000-0000333A0000}"/>
    <cellStyle name="Normal 4 2 3 2 2 2 8 3" xfId="36947" xr:uid="{00000000-0005-0000-0000-0000343A0000}"/>
    <cellStyle name="Normal 4 2 3 2 2 2 9" xfId="12411" xr:uid="{00000000-0005-0000-0000-0000353A0000}"/>
    <cellStyle name="Normal 4 2 3 2 2 2 9 2" xfId="41035" xr:uid="{00000000-0005-0000-0000-0000363A0000}"/>
    <cellStyle name="Normal 4 2 3 2 2 3" xfId="201" xr:uid="{00000000-0005-0000-0000-0000373A0000}"/>
    <cellStyle name="Normal 4 2 3 2 2 3 10" xfId="28832" xr:uid="{00000000-0005-0000-0000-0000383A0000}"/>
    <cellStyle name="Normal 4 2 3 2 2 3 2" xfId="461" xr:uid="{00000000-0005-0000-0000-0000393A0000}"/>
    <cellStyle name="Normal 4 2 3 2 2 3 2 2" xfId="974" xr:uid="{00000000-0005-0000-0000-00003A3A0000}"/>
    <cellStyle name="Normal 4 2 3 2 2 3 2 2 2" xfId="1996" xr:uid="{00000000-0005-0000-0000-00003B3A0000}"/>
    <cellStyle name="Normal 4 2 3 2 2 3 2 2 2 2" xfId="4040" xr:uid="{00000000-0005-0000-0000-00003C3A0000}"/>
    <cellStyle name="Normal 4 2 3 2 2 3 2 2 2 2 2" xfId="8131" xr:uid="{00000000-0005-0000-0000-00003D3A0000}"/>
    <cellStyle name="Normal 4 2 3 2 2 3 2 2 2 2 2 2" xfId="20398" xr:uid="{00000000-0005-0000-0000-00003E3A0000}"/>
    <cellStyle name="Normal 4 2 3 2 2 3 2 2 2 2 2 2 2" xfId="49022" xr:uid="{00000000-0005-0000-0000-00003F3A0000}"/>
    <cellStyle name="Normal 4 2 3 2 2 3 2 2 2 2 2 3" xfId="36755" xr:uid="{00000000-0005-0000-0000-0000403A0000}"/>
    <cellStyle name="Normal 4 2 3 2 2 3 2 2 2 2 3" xfId="12220" xr:uid="{00000000-0005-0000-0000-0000413A0000}"/>
    <cellStyle name="Normal 4 2 3 2 2 3 2 2 2 2 3 2" xfId="24487" xr:uid="{00000000-0005-0000-0000-0000423A0000}"/>
    <cellStyle name="Normal 4 2 3 2 2 3 2 2 2 2 3 2 2" xfId="53111" xr:uid="{00000000-0005-0000-0000-0000433A0000}"/>
    <cellStyle name="Normal 4 2 3 2 2 3 2 2 2 2 3 3" xfId="40844" xr:uid="{00000000-0005-0000-0000-0000443A0000}"/>
    <cellStyle name="Normal 4 2 3 2 2 3 2 2 2 2 4" xfId="16308" xr:uid="{00000000-0005-0000-0000-0000453A0000}"/>
    <cellStyle name="Normal 4 2 3 2 2 3 2 2 2 2 4 2" xfId="44932" xr:uid="{00000000-0005-0000-0000-0000463A0000}"/>
    <cellStyle name="Normal 4 2 3 2 2 3 2 2 2 2 5" xfId="28575" xr:uid="{00000000-0005-0000-0000-0000473A0000}"/>
    <cellStyle name="Normal 4 2 3 2 2 3 2 2 2 2 5 2" xfId="57199" xr:uid="{00000000-0005-0000-0000-0000483A0000}"/>
    <cellStyle name="Normal 4 2 3 2 2 3 2 2 2 2 6" xfId="32665" xr:uid="{00000000-0005-0000-0000-0000493A0000}"/>
    <cellStyle name="Normal 4 2 3 2 2 3 2 2 2 3" xfId="6087" xr:uid="{00000000-0005-0000-0000-00004A3A0000}"/>
    <cellStyle name="Normal 4 2 3 2 2 3 2 2 2 3 2" xfId="18354" xr:uid="{00000000-0005-0000-0000-00004B3A0000}"/>
    <cellStyle name="Normal 4 2 3 2 2 3 2 2 2 3 2 2" xfId="46978" xr:uid="{00000000-0005-0000-0000-00004C3A0000}"/>
    <cellStyle name="Normal 4 2 3 2 2 3 2 2 2 3 3" xfId="34711" xr:uid="{00000000-0005-0000-0000-00004D3A0000}"/>
    <cellStyle name="Normal 4 2 3 2 2 3 2 2 2 4" xfId="10176" xr:uid="{00000000-0005-0000-0000-00004E3A0000}"/>
    <cellStyle name="Normal 4 2 3 2 2 3 2 2 2 4 2" xfId="22443" xr:uid="{00000000-0005-0000-0000-00004F3A0000}"/>
    <cellStyle name="Normal 4 2 3 2 2 3 2 2 2 4 2 2" xfId="51067" xr:uid="{00000000-0005-0000-0000-0000503A0000}"/>
    <cellStyle name="Normal 4 2 3 2 2 3 2 2 2 4 3" xfId="38800" xr:uid="{00000000-0005-0000-0000-0000513A0000}"/>
    <cellStyle name="Normal 4 2 3 2 2 3 2 2 2 5" xfId="14264" xr:uid="{00000000-0005-0000-0000-0000523A0000}"/>
    <cellStyle name="Normal 4 2 3 2 2 3 2 2 2 5 2" xfId="42888" xr:uid="{00000000-0005-0000-0000-0000533A0000}"/>
    <cellStyle name="Normal 4 2 3 2 2 3 2 2 2 6" xfId="26531" xr:uid="{00000000-0005-0000-0000-0000543A0000}"/>
    <cellStyle name="Normal 4 2 3 2 2 3 2 2 2 6 2" xfId="55155" xr:uid="{00000000-0005-0000-0000-0000553A0000}"/>
    <cellStyle name="Normal 4 2 3 2 2 3 2 2 2 7" xfId="30621" xr:uid="{00000000-0005-0000-0000-0000563A0000}"/>
    <cellStyle name="Normal 4 2 3 2 2 3 2 2 3" xfId="3018" xr:uid="{00000000-0005-0000-0000-0000573A0000}"/>
    <cellStyle name="Normal 4 2 3 2 2 3 2 2 3 2" xfId="7109" xr:uid="{00000000-0005-0000-0000-0000583A0000}"/>
    <cellStyle name="Normal 4 2 3 2 2 3 2 2 3 2 2" xfId="19376" xr:uid="{00000000-0005-0000-0000-0000593A0000}"/>
    <cellStyle name="Normal 4 2 3 2 2 3 2 2 3 2 2 2" xfId="48000" xr:uid="{00000000-0005-0000-0000-00005A3A0000}"/>
    <cellStyle name="Normal 4 2 3 2 2 3 2 2 3 2 3" xfId="35733" xr:uid="{00000000-0005-0000-0000-00005B3A0000}"/>
    <cellStyle name="Normal 4 2 3 2 2 3 2 2 3 3" xfId="11198" xr:uid="{00000000-0005-0000-0000-00005C3A0000}"/>
    <cellStyle name="Normal 4 2 3 2 2 3 2 2 3 3 2" xfId="23465" xr:uid="{00000000-0005-0000-0000-00005D3A0000}"/>
    <cellStyle name="Normal 4 2 3 2 2 3 2 2 3 3 2 2" xfId="52089" xr:uid="{00000000-0005-0000-0000-00005E3A0000}"/>
    <cellStyle name="Normal 4 2 3 2 2 3 2 2 3 3 3" xfId="39822" xr:uid="{00000000-0005-0000-0000-00005F3A0000}"/>
    <cellStyle name="Normal 4 2 3 2 2 3 2 2 3 4" xfId="15286" xr:uid="{00000000-0005-0000-0000-0000603A0000}"/>
    <cellStyle name="Normal 4 2 3 2 2 3 2 2 3 4 2" xfId="43910" xr:uid="{00000000-0005-0000-0000-0000613A0000}"/>
    <cellStyle name="Normal 4 2 3 2 2 3 2 2 3 5" xfId="27553" xr:uid="{00000000-0005-0000-0000-0000623A0000}"/>
    <cellStyle name="Normal 4 2 3 2 2 3 2 2 3 5 2" xfId="56177" xr:uid="{00000000-0005-0000-0000-0000633A0000}"/>
    <cellStyle name="Normal 4 2 3 2 2 3 2 2 3 6" xfId="31643" xr:uid="{00000000-0005-0000-0000-0000643A0000}"/>
    <cellStyle name="Normal 4 2 3 2 2 3 2 2 4" xfId="5065" xr:uid="{00000000-0005-0000-0000-0000653A0000}"/>
    <cellStyle name="Normal 4 2 3 2 2 3 2 2 4 2" xfId="17332" xr:uid="{00000000-0005-0000-0000-0000663A0000}"/>
    <cellStyle name="Normal 4 2 3 2 2 3 2 2 4 2 2" xfId="45956" xr:uid="{00000000-0005-0000-0000-0000673A0000}"/>
    <cellStyle name="Normal 4 2 3 2 2 3 2 2 4 3" xfId="33689" xr:uid="{00000000-0005-0000-0000-0000683A0000}"/>
    <cellStyle name="Normal 4 2 3 2 2 3 2 2 5" xfId="9154" xr:uid="{00000000-0005-0000-0000-0000693A0000}"/>
    <cellStyle name="Normal 4 2 3 2 2 3 2 2 5 2" xfId="21421" xr:uid="{00000000-0005-0000-0000-00006A3A0000}"/>
    <cellStyle name="Normal 4 2 3 2 2 3 2 2 5 2 2" xfId="50045" xr:uid="{00000000-0005-0000-0000-00006B3A0000}"/>
    <cellStyle name="Normal 4 2 3 2 2 3 2 2 5 3" xfId="37778" xr:uid="{00000000-0005-0000-0000-00006C3A0000}"/>
    <cellStyle name="Normal 4 2 3 2 2 3 2 2 6" xfId="13242" xr:uid="{00000000-0005-0000-0000-00006D3A0000}"/>
    <cellStyle name="Normal 4 2 3 2 2 3 2 2 6 2" xfId="41866" xr:uid="{00000000-0005-0000-0000-00006E3A0000}"/>
    <cellStyle name="Normal 4 2 3 2 2 3 2 2 7" xfId="25509" xr:uid="{00000000-0005-0000-0000-00006F3A0000}"/>
    <cellStyle name="Normal 4 2 3 2 2 3 2 2 7 2" xfId="54133" xr:uid="{00000000-0005-0000-0000-0000703A0000}"/>
    <cellStyle name="Normal 4 2 3 2 2 3 2 2 8" xfId="29599" xr:uid="{00000000-0005-0000-0000-0000713A0000}"/>
    <cellStyle name="Normal 4 2 3 2 2 3 2 3" xfId="1485" xr:uid="{00000000-0005-0000-0000-0000723A0000}"/>
    <cellStyle name="Normal 4 2 3 2 2 3 2 3 2" xfId="3529" xr:uid="{00000000-0005-0000-0000-0000733A0000}"/>
    <cellStyle name="Normal 4 2 3 2 2 3 2 3 2 2" xfId="7620" xr:uid="{00000000-0005-0000-0000-0000743A0000}"/>
    <cellStyle name="Normal 4 2 3 2 2 3 2 3 2 2 2" xfId="19887" xr:uid="{00000000-0005-0000-0000-0000753A0000}"/>
    <cellStyle name="Normal 4 2 3 2 2 3 2 3 2 2 2 2" xfId="48511" xr:uid="{00000000-0005-0000-0000-0000763A0000}"/>
    <cellStyle name="Normal 4 2 3 2 2 3 2 3 2 2 3" xfId="36244" xr:uid="{00000000-0005-0000-0000-0000773A0000}"/>
    <cellStyle name="Normal 4 2 3 2 2 3 2 3 2 3" xfId="11709" xr:uid="{00000000-0005-0000-0000-0000783A0000}"/>
    <cellStyle name="Normal 4 2 3 2 2 3 2 3 2 3 2" xfId="23976" xr:uid="{00000000-0005-0000-0000-0000793A0000}"/>
    <cellStyle name="Normal 4 2 3 2 2 3 2 3 2 3 2 2" xfId="52600" xr:uid="{00000000-0005-0000-0000-00007A3A0000}"/>
    <cellStyle name="Normal 4 2 3 2 2 3 2 3 2 3 3" xfId="40333" xr:uid="{00000000-0005-0000-0000-00007B3A0000}"/>
    <cellStyle name="Normal 4 2 3 2 2 3 2 3 2 4" xfId="15797" xr:uid="{00000000-0005-0000-0000-00007C3A0000}"/>
    <cellStyle name="Normal 4 2 3 2 2 3 2 3 2 4 2" xfId="44421" xr:uid="{00000000-0005-0000-0000-00007D3A0000}"/>
    <cellStyle name="Normal 4 2 3 2 2 3 2 3 2 5" xfId="28064" xr:uid="{00000000-0005-0000-0000-00007E3A0000}"/>
    <cellStyle name="Normal 4 2 3 2 2 3 2 3 2 5 2" xfId="56688" xr:uid="{00000000-0005-0000-0000-00007F3A0000}"/>
    <cellStyle name="Normal 4 2 3 2 2 3 2 3 2 6" xfId="32154" xr:uid="{00000000-0005-0000-0000-0000803A0000}"/>
    <cellStyle name="Normal 4 2 3 2 2 3 2 3 3" xfId="5576" xr:uid="{00000000-0005-0000-0000-0000813A0000}"/>
    <cellStyle name="Normal 4 2 3 2 2 3 2 3 3 2" xfId="17843" xr:uid="{00000000-0005-0000-0000-0000823A0000}"/>
    <cellStyle name="Normal 4 2 3 2 2 3 2 3 3 2 2" xfId="46467" xr:uid="{00000000-0005-0000-0000-0000833A0000}"/>
    <cellStyle name="Normal 4 2 3 2 2 3 2 3 3 3" xfId="34200" xr:uid="{00000000-0005-0000-0000-0000843A0000}"/>
    <cellStyle name="Normal 4 2 3 2 2 3 2 3 4" xfId="9665" xr:uid="{00000000-0005-0000-0000-0000853A0000}"/>
    <cellStyle name="Normal 4 2 3 2 2 3 2 3 4 2" xfId="21932" xr:uid="{00000000-0005-0000-0000-0000863A0000}"/>
    <cellStyle name="Normal 4 2 3 2 2 3 2 3 4 2 2" xfId="50556" xr:uid="{00000000-0005-0000-0000-0000873A0000}"/>
    <cellStyle name="Normal 4 2 3 2 2 3 2 3 4 3" xfId="38289" xr:uid="{00000000-0005-0000-0000-0000883A0000}"/>
    <cellStyle name="Normal 4 2 3 2 2 3 2 3 5" xfId="13753" xr:uid="{00000000-0005-0000-0000-0000893A0000}"/>
    <cellStyle name="Normal 4 2 3 2 2 3 2 3 5 2" xfId="42377" xr:uid="{00000000-0005-0000-0000-00008A3A0000}"/>
    <cellStyle name="Normal 4 2 3 2 2 3 2 3 6" xfId="26020" xr:uid="{00000000-0005-0000-0000-00008B3A0000}"/>
    <cellStyle name="Normal 4 2 3 2 2 3 2 3 6 2" xfId="54644" xr:uid="{00000000-0005-0000-0000-00008C3A0000}"/>
    <cellStyle name="Normal 4 2 3 2 2 3 2 3 7" xfId="30110" xr:uid="{00000000-0005-0000-0000-00008D3A0000}"/>
    <cellStyle name="Normal 4 2 3 2 2 3 2 4" xfId="2507" xr:uid="{00000000-0005-0000-0000-00008E3A0000}"/>
    <cellStyle name="Normal 4 2 3 2 2 3 2 4 2" xfId="6598" xr:uid="{00000000-0005-0000-0000-00008F3A0000}"/>
    <cellStyle name="Normal 4 2 3 2 2 3 2 4 2 2" xfId="18865" xr:uid="{00000000-0005-0000-0000-0000903A0000}"/>
    <cellStyle name="Normal 4 2 3 2 2 3 2 4 2 2 2" xfId="47489" xr:uid="{00000000-0005-0000-0000-0000913A0000}"/>
    <cellStyle name="Normal 4 2 3 2 2 3 2 4 2 3" xfId="35222" xr:uid="{00000000-0005-0000-0000-0000923A0000}"/>
    <cellStyle name="Normal 4 2 3 2 2 3 2 4 3" xfId="10687" xr:uid="{00000000-0005-0000-0000-0000933A0000}"/>
    <cellStyle name="Normal 4 2 3 2 2 3 2 4 3 2" xfId="22954" xr:uid="{00000000-0005-0000-0000-0000943A0000}"/>
    <cellStyle name="Normal 4 2 3 2 2 3 2 4 3 2 2" xfId="51578" xr:uid="{00000000-0005-0000-0000-0000953A0000}"/>
    <cellStyle name="Normal 4 2 3 2 2 3 2 4 3 3" xfId="39311" xr:uid="{00000000-0005-0000-0000-0000963A0000}"/>
    <cellStyle name="Normal 4 2 3 2 2 3 2 4 4" xfId="14775" xr:uid="{00000000-0005-0000-0000-0000973A0000}"/>
    <cellStyle name="Normal 4 2 3 2 2 3 2 4 4 2" xfId="43399" xr:uid="{00000000-0005-0000-0000-0000983A0000}"/>
    <cellStyle name="Normal 4 2 3 2 2 3 2 4 5" xfId="27042" xr:uid="{00000000-0005-0000-0000-0000993A0000}"/>
    <cellStyle name="Normal 4 2 3 2 2 3 2 4 5 2" xfId="55666" xr:uid="{00000000-0005-0000-0000-00009A3A0000}"/>
    <cellStyle name="Normal 4 2 3 2 2 3 2 4 6" xfId="31132" xr:uid="{00000000-0005-0000-0000-00009B3A0000}"/>
    <cellStyle name="Normal 4 2 3 2 2 3 2 5" xfId="4554" xr:uid="{00000000-0005-0000-0000-00009C3A0000}"/>
    <cellStyle name="Normal 4 2 3 2 2 3 2 5 2" xfId="16821" xr:uid="{00000000-0005-0000-0000-00009D3A0000}"/>
    <cellStyle name="Normal 4 2 3 2 2 3 2 5 2 2" xfId="45445" xr:uid="{00000000-0005-0000-0000-00009E3A0000}"/>
    <cellStyle name="Normal 4 2 3 2 2 3 2 5 3" xfId="33178" xr:uid="{00000000-0005-0000-0000-00009F3A0000}"/>
    <cellStyle name="Normal 4 2 3 2 2 3 2 6" xfId="8643" xr:uid="{00000000-0005-0000-0000-0000A03A0000}"/>
    <cellStyle name="Normal 4 2 3 2 2 3 2 6 2" xfId="20910" xr:uid="{00000000-0005-0000-0000-0000A13A0000}"/>
    <cellStyle name="Normal 4 2 3 2 2 3 2 6 2 2" xfId="49534" xr:uid="{00000000-0005-0000-0000-0000A23A0000}"/>
    <cellStyle name="Normal 4 2 3 2 2 3 2 6 3" xfId="37267" xr:uid="{00000000-0005-0000-0000-0000A33A0000}"/>
    <cellStyle name="Normal 4 2 3 2 2 3 2 7" xfId="12731" xr:uid="{00000000-0005-0000-0000-0000A43A0000}"/>
    <cellStyle name="Normal 4 2 3 2 2 3 2 7 2" xfId="41355" xr:uid="{00000000-0005-0000-0000-0000A53A0000}"/>
    <cellStyle name="Normal 4 2 3 2 2 3 2 8" xfId="24998" xr:uid="{00000000-0005-0000-0000-0000A63A0000}"/>
    <cellStyle name="Normal 4 2 3 2 2 3 2 8 2" xfId="53622" xr:uid="{00000000-0005-0000-0000-0000A73A0000}"/>
    <cellStyle name="Normal 4 2 3 2 2 3 2 9" xfId="29088" xr:uid="{00000000-0005-0000-0000-0000A83A0000}"/>
    <cellStyle name="Normal 4 2 3 2 2 3 3" xfId="718" xr:uid="{00000000-0005-0000-0000-0000A93A0000}"/>
    <cellStyle name="Normal 4 2 3 2 2 3 3 2" xfId="1740" xr:uid="{00000000-0005-0000-0000-0000AA3A0000}"/>
    <cellStyle name="Normal 4 2 3 2 2 3 3 2 2" xfId="3784" xr:uid="{00000000-0005-0000-0000-0000AB3A0000}"/>
    <cellStyle name="Normal 4 2 3 2 2 3 3 2 2 2" xfId="7875" xr:uid="{00000000-0005-0000-0000-0000AC3A0000}"/>
    <cellStyle name="Normal 4 2 3 2 2 3 3 2 2 2 2" xfId="20142" xr:uid="{00000000-0005-0000-0000-0000AD3A0000}"/>
    <cellStyle name="Normal 4 2 3 2 2 3 3 2 2 2 2 2" xfId="48766" xr:uid="{00000000-0005-0000-0000-0000AE3A0000}"/>
    <cellStyle name="Normal 4 2 3 2 2 3 3 2 2 2 3" xfId="36499" xr:uid="{00000000-0005-0000-0000-0000AF3A0000}"/>
    <cellStyle name="Normal 4 2 3 2 2 3 3 2 2 3" xfId="11964" xr:uid="{00000000-0005-0000-0000-0000B03A0000}"/>
    <cellStyle name="Normal 4 2 3 2 2 3 3 2 2 3 2" xfId="24231" xr:uid="{00000000-0005-0000-0000-0000B13A0000}"/>
    <cellStyle name="Normal 4 2 3 2 2 3 3 2 2 3 2 2" xfId="52855" xr:uid="{00000000-0005-0000-0000-0000B23A0000}"/>
    <cellStyle name="Normal 4 2 3 2 2 3 3 2 2 3 3" xfId="40588" xr:uid="{00000000-0005-0000-0000-0000B33A0000}"/>
    <cellStyle name="Normal 4 2 3 2 2 3 3 2 2 4" xfId="16052" xr:uid="{00000000-0005-0000-0000-0000B43A0000}"/>
    <cellStyle name="Normal 4 2 3 2 2 3 3 2 2 4 2" xfId="44676" xr:uid="{00000000-0005-0000-0000-0000B53A0000}"/>
    <cellStyle name="Normal 4 2 3 2 2 3 3 2 2 5" xfId="28319" xr:uid="{00000000-0005-0000-0000-0000B63A0000}"/>
    <cellStyle name="Normal 4 2 3 2 2 3 3 2 2 5 2" xfId="56943" xr:uid="{00000000-0005-0000-0000-0000B73A0000}"/>
    <cellStyle name="Normal 4 2 3 2 2 3 3 2 2 6" xfId="32409" xr:uid="{00000000-0005-0000-0000-0000B83A0000}"/>
    <cellStyle name="Normal 4 2 3 2 2 3 3 2 3" xfId="5831" xr:uid="{00000000-0005-0000-0000-0000B93A0000}"/>
    <cellStyle name="Normal 4 2 3 2 2 3 3 2 3 2" xfId="18098" xr:uid="{00000000-0005-0000-0000-0000BA3A0000}"/>
    <cellStyle name="Normal 4 2 3 2 2 3 3 2 3 2 2" xfId="46722" xr:uid="{00000000-0005-0000-0000-0000BB3A0000}"/>
    <cellStyle name="Normal 4 2 3 2 2 3 3 2 3 3" xfId="34455" xr:uid="{00000000-0005-0000-0000-0000BC3A0000}"/>
    <cellStyle name="Normal 4 2 3 2 2 3 3 2 4" xfId="9920" xr:uid="{00000000-0005-0000-0000-0000BD3A0000}"/>
    <cellStyle name="Normal 4 2 3 2 2 3 3 2 4 2" xfId="22187" xr:uid="{00000000-0005-0000-0000-0000BE3A0000}"/>
    <cellStyle name="Normal 4 2 3 2 2 3 3 2 4 2 2" xfId="50811" xr:uid="{00000000-0005-0000-0000-0000BF3A0000}"/>
    <cellStyle name="Normal 4 2 3 2 2 3 3 2 4 3" xfId="38544" xr:uid="{00000000-0005-0000-0000-0000C03A0000}"/>
    <cellStyle name="Normal 4 2 3 2 2 3 3 2 5" xfId="14008" xr:uid="{00000000-0005-0000-0000-0000C13A0000}"/>
    <cellStyle name="Normal 4 2 3 2 2 3 3 2 5 2" xfId="42632" xr:uid="{00000000-0005-0000-0000-0000C23A0000}"/>
    <cellStyle name="Normal 4 2 3 2 2 3 3 2 6" xfId="26275" xr:uid="{00000000-0005-0000-0000-0000C33A0000}"/>
    <cellStyle name="Normal 4 2 3 2 2 3 3 2 6 2" xfId="54899" xr:uid="{00000000-0005-0000-0000-0000C43A0000}"/>
    <cellStyle name="Normal 4 2 3 2 2 3 3 2 7" xfId="30365" xr:uid="{00000000-0005-0000-0000-0000C53A0000}"/>
    <cellStyle name="Normal 4 2 3 2 2 3 3 3" xfId="2762" xr:uid="{00000000-0005-0000-0000-0000C63A0000}"/>
    <cellStyle name="Normal 4 2 3 2 2 3 3 3 2" xfId="6853" xr:uid="{00000000-0005-0000-0000-0000C73A0000}"/>
    <cellStyle name="Normal 4 2 3 2 2 3 3 3 2 2" xfId="19120" xr:uid="{00000000-0005-0000-0000-0000C83A0000}"/>
    <cellStyle name="Normal 4 2 3 2 2 3 3 3 2 2 2" xfId="47744" xr:uid="{00000000-0005-0000-0000-0000C93A0000}"/>
    <cellStyle name="Normal 4 2 3 2 2 3 3 3 2 3" xfId="35477" xr:uid="{00000000-0005-0000-0000-0000CA3A0000}"/>
    <cellStyle name="Normal 4 2 3 2 2 3 3 3 3" xfId="10942" xr:uid="{00000000-0005-0000-0000-0000CB3A0000}"/>
    <cellStyle name="Normal 4 2 3 2 2 3 3 3 3 2" xfId="23209" xr:uid="{00000000-0005-0000-0000-0000CC3A0000}"/>
    <cellStyle name="Normal 4 2 3 2 2 3 3 3 3 2 2" xfId="51833" xr:uid="{00000000-0005-0000-0000-0000CD3A0000}"/>
    <cellStyle name="Normal 4 2 3 2 2 3 3 3 3 3" xfId="39566" xr:uid="{00000000-0005-0000-0000-0000CE3A0000}"/>
    <cellStyle name="Normal 4 2 3 2 2 3 3 3 4" xfId="15030" xr:uid="{00000000-0005-0000-0000-0000CF3A0000}"/>
    <cellStyle name="Normal 4 2 3 2 2 3 3 3 4 2" xfId="43654" xr:uid="{00000000-0005-0000-0000-0000D03A0000}"/>
    <cellStyle name="Normal 4 2 3 2 2 3 3 3 5" xfId="27297" xr:uid="{00000000-0005-0000-0000-0000D13A0000}"/>
    <cellStyle name="Normal 4 2 3 2 2 3 3 3 5 2" xfId="55921" xr:uid="{00000000-0005-0000-0000-0000D23A0000}"/>
    <cellStyle name="Normal 4 2 3 2 2 3 3 3 6" xfId="31387" xr:uid="{00000000-0005-0000-0000-0000D33A0000}"/>
    <cellStyle name="Normal 4 2 3 2 2 3 3 4" xfId="4809" xr:uid="{00000000-0005-0000-0000-0000D43A0000}"/>
    <cellStyle name="Normal 4 2 3 2 2 3 3 4 2" xfId="17076" xr:uid="{00000000-0005-0000-0000-0000D53A0000}"/>
    <cellStyle name="Normal 4 2 3 2 2 3 3 4 2 2" xfId="45700" xr:uid="{00000000-0005-0000-0000-0000D63A0000}"/>
    <cellStyle name="Normal 4 2 3 2 2 3 3 4 3" xfId="33433" xr:uid="{00000000-0005-0000-0000-0000D73A0000}"/>
    <cellStyle name="Normal 4 2 3 2 2 3 3 5" xfId="8898" xr:uid="{00000000-0005-0000-0000-0000D83A0000}"/>
    <cellStyle name="Normal 4 2 3 2 2 3 3 5 2" xfId="21165" xr:uid="{00000000-0005-0000-0000-0000D93A0000}"/>
    <cellStyle name="Normal 4 2 3 2 2 3 3 5 2 2" xfId="49789" xr:uid="{00000000-0005-0000-0000-0000DA3A0000}"/>
    <cellStyle name="Normal 4 2 3 2 2 3 3 5 3" xfId="37522" xr:uid="{00000000-0005-0000-0000-0000DB3A0000}"/>
    <cellStyle name="Normal 4 2 3 2 2 3 3 6" xfId="12986" xr:uid="{00000000-0005-0000-0000-0000DC3A0000}"/>
    <cellStyle name="Normal 4 2 3 2 2 3 3 6 2" xfId="41610" xr:uid="{00000000-0005-0000-0000-0000DD3A0000}"/>
    <cellStyle name="Normal 4 2 3 2 2 3 3 7" xfId="25253" xr:uid="{00000000-0005-0000-0000-0000DE3A0000}"/>
    <cellStyle name="Normal 4 2 3 2 2 3 3 7 2" xfId="53877" xr:uid="{00000000-0005-0000-0000-0000DF3A0000}"/>
    <cellStyle name="Normal 4 2 3 2 2 3 3 8" xfId="29343" xr:uid="{00000000-0005-0000-0000-0000E03A0000}"/>
    <cellStyle name="Normal 4 2 3 2 2 3 4" xfId="1229" xr:uid="{00000000-0005-0000-0000-0000E13A0000}"/>
    <cellStyle name="Normal 4 2 3 2 2 3 4 2" xfId="3273" xr:uid="{00000000-0005-0000-0000-0000E23A0000}"/>
    <cellStyle name="Normal 4 2 3 2 2 3 4 2 2" xfId="7364" xr:uid="{00000000-0005-0000-0000-0000E33A0000}"/>
    <cellStyle name="Normal 4 2 3 2 2 3 4 2 2 2" xfId="19631" xr:uid="{00000000-0005-0000-0000-0000E43A0000}"/>
    <cellStyle name="Normal 4 2 3 2 2 3 4 2 2 2 2" xfId="48255" xr:uid="{00000000-0005-0000-0000-0000E53A0000}"/>
    <cellStyle name="Normal 4 2 3 2 2 3 4 2 2 3" xfId="35988" xr:uid="{00000000-0005-0000-0000-0000E63A0000}"/>
    <cellStyle name="Normal 4 2 3 2 2 3 4 2 3" xfId="11453" xr:uid="{00000000-0005-0000-0000-0000E73A0000}"/>
    <cellStyle name="Normal 4 2 3 2 2 3 4 2 3 2" xfId="23720" xr:uid="{00000000-0005-0000-0000-0000E83A0000}"/>
    <cellStyle name="Normal 4 2 3 2 2 3 4 2 3 2 2" xfId="52344" xr:uid="{00000000-0005-0000-0000-0000E93A0000}"/>
    <cellStyle name="Normal 4 2 3 2 2 3 4 2 3 3" xfId="40077" xr:uid="{00000000-0005-0000-0000-0000EA3A0000}"/>
    <cellStyle name="Normal 4 2 3 2 2 3 4 2 4" xfId="15541" xr:uid="{00000000-0005-0000-0000-0000EB3A0000}"/>
    <cellStyle name="Normal 4 2 3 2 2 3 4 2 4 2" xfId="44165" xr:uid="{00000000-0005-0000-0000-0000EC3A0000}"/>
    <cellStyle name="Normal 4 2 3 2 2 3 4 2 5" xfId="27808" xr:uid="{00000000-0005-0000-0000-0000ED3A0000}"/>
    <cellStyle name="Normal 4 2 3 2 2 3 4 2 5 2" xfId="56432" xr:uid="{00000000-0005-0000-0000-0000EE3A0000}"/>
    <cellStyle name="Normal 4 2 3 2 2 3 4 2 6" xfId="31898" xr:uid="{00000000-0005-0000-0000-0000EF3A0000}"/>
    <cellStyle name="Normal 4 2 3 2 2 3 4 3" xfId="5320" xr:uid="{00000000-0005-0000-0000-0000F03A0000}"/>
    <cellStyle name="Normal 4 2 3 2 2 3 4 3 2" xfId="17587" xr:uid="{00000000-0005-0000-0000-0000F13A0000}"/>
    <cellStyle name="Normal 4 2 3 2 2 3 4 3 2 2" xfId="46211" xr:uid="{00000000-0005-0000-0000-0000F23A0000}"/>
    <cellStyle name="Normal 4 2 3 2 2 3 4 3 3" xfId="33944" xr:uid="{00000000-0005-0000-0000-0000F33A0000}"/>
    <cellStyle name="Normal 4 2 3 2 2 3 4 4" xfId="9409" xr:uid="{00000000-0005-0000-0000-0000F43A0000}"/>
    <cellStyle name="Normal 4 2 3 2 2 3 4 4 2" xfId="21676" xr:uid="{00000000-0005-0000-0000-0000F53A0000}"/>
    <cellStyle name="Normal 4 2 3 2 2 3 4 4 2 2" xfId="50300" xr:uid="{00000000-0005-0000-0000-0000F63A0000}"/>
    <cellStyle name="Normal 4 2 3 2 2 3 4 4 3" xfId="38033" xr:uid="{00000000-0005-0000-0000-0000F73A0000}"/>
    <cellStyle name="Normal 4 2 3 2 2 3 4 5" xfId="13497" xr:uid="{00000000-0005-0000-0000-0000F83A0000}"/>
    <cellStyle name="Normal 4 2 3 2 2 3 4 5 2" xfId="42121" xr:uid="{00000000-0005-0000-0000-0000F93A0000}"/>
    <cellStyle name="Normal 4 2 3 2 2 3 4 6" xfId="25764" xr:uid="{00000000-0005-0000-0000-0000FA3A0000}"/>
    <cellStyle name="Normal 4 2 3 2 2 3 4 6 2" xfId="54388" xr:uid="{00000000-0005-0000-0000-0000FB3A0000}"/>
    <cellStyle name="Normal 4 2 3 2 2 3 4 7" xfId="29854" xr:uid="{00000000-0005-0000-0000-0000FC3A0000}"/>
    <cellStyle name="Normal 4 2 3 2 2 3 5" xfId="2251" xr:uid="{00000000-0005-0000-0000-0000FD3A0000}"/>
    <cellStyle name="Normal 4 2 3 2 2 3 5 2" xfId="6342" xr:uid="{00000000-0005-0000-0000-0000FE3A0000}"/>
    <cellStyle name="Normal 4 2 3 2 2 3 5 2 2" xfId="18609" xr:uid="{00000000-0005-0000-0000-0000FF3A0000}"/>
    <cellStyle name="Normal 4 2 3 2 2 3 5 2 2 2" xfId="47233" xr:uid="{00000000-0005-0000-0000-0000003B0000}"/>
    <cellStyle name="Normal 4 2 3 2 2 3 5 2 3" xfId="34966" xr:uid="{00000000-0005-0000-0000-0000013B0000}"/>
    <cellStyle name="Normal 4 2 3 2 2 3 5 3" xfId="10431" xr:uid="{00000000-0005-0000-0000-0000023B0000}"/>
    <cellStyle name="Normal 4 2 3 2 2 3 5 3 2" xfId="22698" xr:uid="{00000000-0005-0000-0000-0000033B0000}"/>
    <cellStyle name="Normal 4 2 3 2 2 3 5 3 2 2" xfId="51322" xr:uid="{00000000-0005-0000-0000-0000043B0000}"/>
    <cellStyle name="Normal 4 2 3 2 2 3 5 3 3" xfId="39055" xr:uid="{00000000-0005-0000-0000-0000053B0000}"/>
    <cellStyle name="Normal 4 2 3 2 2 3 5 4" xfId="14519" xr:uid="{00000000-0005-0000-0000-0000063B0000}"/>
    <cellStyle name="Normal 4 2 3 2 2 3 5 4 2" xfId="43143" xr:uid="{00000000-0005-0000-0000-0000073B0000}"/>
    <cellStyle name="Normal 4 2 3 2 2 3 5 5" xfId="26786" xr:uid="{00000000-0005-0000-0000-0000083B0000}"/>
    <cellStyle name="Normal 4 2 3 2 2 3 5 5 2" xfId="55410" xr:uid="{00000000-0005-0000-0000-0000093B0000}"/>
    <cellStyle name="Normal 4 2 3 2 2 3 5 6" xfId="30876" xr:uid="{00000000-0005-0000-0000-00000A3B0000}"/>
    <cellStyle name="Normal 4 2 3 2 2 3 6" xfId="4298" xr:uid="{00000000-0005-0000-0000-00000B3B0000}"/>
    <cellStyle name="Normal 4 2 3 2 2 3 6 2" xfId="16565" xr:uid="{00000000-0005-0000-0000-00000C3B0000}"/>
    <cellStyle name="Normal 4 2 3 2 2 3 6 2 2" xfId="45189" xr:uid="{00000000-0005-0000-0000-00000D3B0000}"/>
    <cellStyle name="Normal 4 2 3 2 2 3 6 3" xfId="32922" xr:uid="{00000000-0005-0000-0000-00000E3B0000}"/>
    <cellStyle name="Normal 4 2 3 2 2 3 7" xfId="8387" xr:uid="{00000000-0005-0000-0000-00000F3B0000}"/>
    <cellStyle name="Normal 4 2 3 2 2 3 7 2" xfId="20654" xr:uid="{00000000-0005-0000-0000-0000103B0000}"/>
    <cellStyle name="Normal 4 2 3 2 2 3 7 2 2" xfId="49278" xr:uid="{00000000-0005-0000-0000-0000113B0000}"/>
    <cellStyle name="Normal 4 2 3 2 2 3 7 3" xfId="37011" xr:uid="{00000000-0005-0000-0000-0000123B0000}"/>
    <cellStyle name="Normal 4 2 3 2 2 3 8" xfId="12475" xr:uid="{00000000-0005-0000-0000-0000133B0000}"/>
    <cellStyle name="Normal 4 2 3 2 2 3 8 2" xfId="41099" xr:uid="{00000000-0005-0000-0000-0000143B0000}"/>
    <cellStyle name="Normal 4 2 3 2 2 3 9" xfId="24742" xr:uid="{00000000-0005-0000-0000-0000153B0000}"/>
    <cellStyle name="Normal 4 2 3 2 2 3 9 2" xfId="53366" xr:uid="{00000000-0005-0000-0000-0000163B0000}"/>
    <cellStyle name="Normal 4 2 3 2 2 4" xfId="333" xr:uid="{00000000-0005-0000-0000-0000173B0000}"/>
    <cellStyle name="Normal 4 2 3 2 2 4 2" xfId="846" xr:uid="{00000000-0005-0000-0000-0000183B0000}"/>
    <cellStyle name="Normal 4 2 3 2 2 4 2 2" xfId="1868" xr:uid="{00000000-0005-0000-0000-0000193B0000}"/>
    <cellStyle name="Normal 4 2 3 2 2 4 2 2 2" xfId="3912" xr:uid="{00000000-0005-0000-0000-00001A3B0000}"/>
    <cellStyle name="Normal 4 2 3 2 2 4 2 2 2 2" xfId="8003" xr:uid="{00000000-0005-0000-0000-00001B3B0000}"/>
    <cellStyle name="Normal 4 2 3 2 2 4 2 2 2 2 2" xfId="20270" xr:uid="{00000000-0005-0000-0000-00001C3B0000}"/>
    <cellStyle name="Normal 4 2 3 2 2 4 2 2 2 2 2 2" xfId="48894" xr:uid="{00000000-0005-0000-0000-00001D3B0000}"/>
    <cellStyle name="Normal 4 2 3 2 2 4 2 2 2 2 3" xfId="36627" xr:uid="{00000000-0005-0000-0000-00001E3B0000}"/>
    <cellStyle name="Normal 4 2 3 2 2 4 2 2 2 3" xfId="12092" xr:uid="{00000000-0005-0000-0000-00001F3B0000}"/>
    <cellStyle name="Normal 4 2 3 2 2 4 2 2 2 3 2" xfId="24359" xr:uid="{00000000-0005-0000-0000-0000203B0000}"/>
    <cellStyle name="Normal 4 2 3 2 2 4 2 2 2 3 2 2" xfId="52983" xr:uid="{00000000-0005-0000-0000-0000213B0000}"/>
    <cellStyle name="Normal 4 2 3 2 2 4 2 2 2 3 3" xfId="40716" xr:uid="{00000000-0005-0000-0000-0000223B0000}"/>
    <cellStyle name="Normal 4 2 3 2 2 4 2 2 2 4" xfId="16180" xr:uid="{00000000-0005-0000-0000-0000233B0000}"/>
    <cellStyle name="Normal 4 2 3 2 2 4 2 2 2 4 2" xfId="44804" xr:uid="{00000000-0005-0000-0000-0000243B0000}"/>
    <cellStyle name="Normal 4 2 3 2 2 4 2 2 2 5" xfId="28447" xr:uid="{00000000-0005-0000-0000-0000253B0000}"/>
    <cellStyle name="Normal 4 2 3 2 2 4 2 2 2 5 2" xfId="57071" xr:uid="{00000000-0005-0000-0000-0000263B0000}"/>
    <cellStyle name="Normal 4 2 3 2 2 4 2 2 2 6" xfId="32537" xr:uid="{00000000-0005-0000-0000-0000273B0000}"/>
    <cellStyle name="Normal 4 2 3 2 2 4 2 2 3" xfId="5959" xr:uid="{00000000-0005-0000-0000-0000283B0000}"/>
    <cellStyle name="Normal 4 2 3 2 2 4 2 2 3 2" xfId="18226" xr:uid="{00000000-0005-0000-0000-0000293B0000}"/>
    <cellStyle name="Normal 4 2 3 2 2 4 2 2 3 2 2" xfId="46850" xr:uid="{00000000-0005-0000-0000-00002A3B0000}"/>
    <cellStyle name="Normal 4 2 3 2 2 4 2 2 3 3" xfId="34583" xr:uid="{00000000-0005-0000-0000-00002B3B0000}"/>
    <cellStyle name="Normal 4 2 3 2 2 4 2 2 4" xfId="10048" xr:uid="{00000000-0005-0000-0000-00002C3B0000}"/>
    <cellStyle name="Normal 4 2 3 2 2 4 2 2 4 2" xfId="22315" xr:uid="{00000000-0005-0000-0000-00002D3B0000}"/>
    <cellStyle name="Normal 4 2 3 2 2 4 2 2 4 2 2" xfId="50939" xr:uid="{00000000-0005-0000-0000-00002E3B0000}"/>
    <cellStyle name="Normal 4 2 3 2 2 4 2 2 4 3" xfId="38672" xr:uid="{00000000-0005-0000-0000-00002F3B0000}"/>
    <cellStyle name="Normal 4 2 3 2 2 4 2 2 5" xfId="14136" xr:uid="{00000000-0005-0000-0000-0000303B0000}"/>
    <cellStyle name="Normal 4 2 3 2 2 4 2 2 5 2" xfId="42760" xr:uid="{00000000-0005-0000-0000-0000313B0000}"/>
    <cellStyle name="Normal 4 2 3 2 2 4 2 2 6" xfId="26403" xr:uid="{00000000-0005-0000-0000-0000323B0000}"/>
    <cellStyle name="Normal 4 2 3 2 2 4 2 2 6 2" xfId="55027" xr:uid="{00000000-0005-0000-0000-0000333B0000}"/>
    <cellStyle name="Normal 4 2 3 2 2 4 2 2 7" xfId="30493" xr:uid="{00000000-0005-0000-0000-0000343B0000}"/>
    <cellStyle name="Normal 4 2 3 2 2 4 2 3" xfId="2890" xr:uid="{00000000-0005-0000-0000-0000353B0000}"/>
    <cellStyle name="Normal 4 2 3 2 2 4 2 3 2" xfId="6981" xr:uid="{00000000-0005-0000-0000-0000363B0000}"/>
    <cellStyle name="Normal 4 2 3 2 2 4 2 3 2 2" xfId="19248" xr:uid="{00000000-0005-0000-0000-0000373B0000}"/>
    <cellStyle name="Normal 4 2 3 2 2 4 2 3 2 2 2" xfId="47872" xr:uid="{00000000-0005-0000-0000-0000383B0000}"/>
    <cellStyle name="Normal 4 2 3 2 2 4 2 3 2 3" xfId="35605" xr:uid="{00000000-0005-0000-0000-0000393B0000}"/>
    <cellStyle name="Normal 4 2 3 2 2 4 2 3 3" xfId="11070" xr:uid="{00000000-0005-0000-0000-00003A3B0000}"/>
    <cellStyle name="Normal 4 2 3 2 2 4 2 3 3 2" xfId="23337" xr:uid="{00000000-0005-0000-0000-00003B3B0000}"/>
    <cellStyle name="Normal 4 2 3 2 2 4 2 3 3 2 2" xfId="51961" xr:uid="{00000000-0005-0000-0000-00003C3B0000}"/>
    <cellStyle name="Normal 4 2 3 2 2 4 2 3 3 3" xfId="39694" xr:uid="{00000000-0005-0000-0000-00003D3B0000}"/>
    <cellStyle name="Normal 4 2 3 2 2 4 2 3 4" xfId="15158" xr:uid="{00000000-0005-0000-0000-00003E3B0000}"/>
    <cellStyle name="Normal 4 2 3 2 2 4 2 3 4 2" xfId="43782" xr:uid="{00000000-0005-0000-0000-00003F3B0000}"/>
    <cellStyle name="Normal 4 2 3 2 2 4 2 3 5" xfId="27425" xr:uid="{00000000-0005-0000-0000-0000403B0000}"/>
    <cellStyle name="Normal 4 2 3 2 2 4 2 3 5 2" xfId="56049" xr:uid="{00000000-0005-0000-0000-0000413B0000}"/>
    <cellStyle name="Normal 4 2 3 2 2 4 2 3 6" xfId="31515" xr:uid="{00000000-0005-0000-0000-0000423B0000}"/>
    <cellStyle name="Normal 4 2 3 2 2 4 2 4" xfId="4937" xr:uid="{00000000-0005-0000-0000-0000433B0000}"/>
    <cellStyle name="Normal 4 2 3 2 2 4 2 4 2" xfId="17204" xr:uid="{00000000-0005-0000-0000-0000443B0000}"/>
    <cellStyle name="Normal 4 2 3 2 2 4 2 4 2 2" xfId="45828" xr:uid="{00000000-0005-0000-0000-0000453B0000}"/>
    <cellStyle name="Normal 4 2 3 2 2 4 2 4 3" xfId="33561" xr:uid="{00000000-0005-0000-0000-0000463B0000}"/>
    <cellStyle name="Normal 4 2 3 2 2 4 2 5" xfId="9026" xr:uid="{00000000-0005-0000-0000-0000473B0000}"/>
    <cellStyle name="Normal 4 2 3 2 2 4 2 5 2" xfId="21293" xr:uid="{00000000-0005-0000-0000-0000483B0000}"/>
    <cellStyle name="Normal 4 2 3 2 2 4 2 5 2 2" xfId="49917" xr:uid="{00000000-0005-0000-0000-0000493B0000}"/>
    <cellStyle name="Normal 4 2 3 2 2 4 2 5 3" xfId="37650" xr:uid="{00000000-0005-0000-0000-00004A3B0000}"/>
    <cellStyle name="Normal 4 2 3 2 2 4 2 6" xfId="13114" xr:uid="{00000000-0005-0000-0000-00004B3B0000}"/>
    <cellStyle name="Normal 4 2 3 2 2 4 2 6 2" xfId="41738" xr:uid="{00000000-0005-0000-0000-00004C3B0000}"/>
    <cellStyle name="Normal 4 2 3 2 2 4 2 7" xfId="25381" xr:uid="{00000000-0005-0000-0000-00004D3B0000}"/>
    <cellStyle name="Normal 4 2 3 2 2 4 2 7 2" xfId="54005" xr:uid="{00000000-0005-0000-0000-00004E3B0000}"/>
    <cellStyle name="Normal 4 2 3 2 2 4 2 8" xfId="29471" xr:uid="{00000000-0005-0000-0000-00004F3B0000}"/>
    <cellStyle name="Normal 4 2 3 2 2 4 3" xfId="1357" xr:uid="{00000000-0005-0000-0000-0000503B0000}"/>
    <cellStyle name="Normal 4 2 3 2 2 4 3 2" xfId="3401" xr:uid="{00000000-0005-0000-0000-0000513B0000}"/>
    <cellStyle name="Normal 4 2 3 2 2 4 3 2 2" xfId="7492" xr:uid="{00000000-0005-0000-0000-0000523B0000}"/>
    <cellStyle name="Normal 4 2 3 2 2 4 3 2 2 2" xfId="19759" xr:uid="{00000000-0005-0000-0000-0000533B0000}"/>
    <cellStyle name="Normal 4 2 3 2 2 4 3 2 2 2 2" xfId="48383" xr:uid="{00000000-0005-0000-0000-0000543B0000}"/>
    <cellStyle name="Normal 4 2 3 2 2 4 3 2 2 3" xfId="36116" xr:uid="{00000000-0005-0000-0000-0000553B0000}"/>
    <cellStyle name="Normal 4 2 3 2 2 4 3 2 3" xfId="11581" xr:uid="{00000000-0005-0000-0000-0000563B0000}"/>
    <cellStyle name="Normal 4 2 3 2 2 4 3 2 3 2" xfId="23848" xr:uid="{00000000-0005-0000-0000-0000573B0000}"/>
    <cellStyle name="Normal 4 2 3 2 2 4 3 2 3 2 2" xfId="52472" xr:uid="{00000000-0005-0000-0000-0000583B0000}"/>
    <cellStyle name="Normal 4 2 3 2 2 4 3 2 3 3" xfId="40205" xr:uid="{00000000-0005-0000-0000-0000593B0000}"/>
    <cellStyle name="Normal 4 2 3 2 2 4 3 2 4" xfId="15669" xr:uid="{00000000-0005-0000-0000-00005A3B0000}"/>
    <cellStyle name="Normal 4 2 3 2 2 4 3 2 4 2" xfId="44293" xr:uid="{00000000-0005-0000-0000-00005B3B0000}"/>
    <cellStyle name="Normal 4 2 3 2 2 4 3 2 5" xfId="27936" xr:uid="{00000000-0005-0000-0000-00005C3B0000}"/>
    <cellStyle name="Normal 4 2 3 2 2 4 3 2 5 2" xfId="56560" xr:uid="{00000000-0005-0000-0000-00005D3B0000}"/>
    <cellStyle name="Normal 4 2 3 2 2 4 3 2 6" xfId="32026" xr:uid="{00000000-0005-0000-0000-00005E3B0000}"/>
    <cellStyle name="Normal 4 2 3 2 2 4 3 3" xfId="5448" xr:uid="{00000000-0005-0000-0000-00005F3B0000}"/>
    <cellStyle name="Normal 4 2 3 2 2 4 3 3 2" xfId="17715" xr:uid="{00000000-0005-0000-0000-0000603B0000}"/>
    <cellStyle name="Normal 4 2 3 2 2 4 3 3 2 2" xfId="46339" xr:uid="{00000000-0005-0000-0000-0000613B0000}"/>
    <cellStyle name="Normal 4 2 3 2 2 4 3 3 3" xfId="34072" xr:uid="{00000000-0005-0000-0000-0000623B0000}"/>
    <cellStyle name="Normal 4 2 3 2 2 4 3 4" xfId="9537" xr:uid="{00000000-0005-0000-0000-0000633B0000}"/>
    <cellStyle name="Normal 4 2 3 2 2 4 3 4 2" xfId="21804" xr:uid="{00000000-0005-0000-0000-0000643B0000}"/>
    <cellStyle name="Normal 4 2 3 2 2 4 3 4 2 2" xfId="50428" xr:uid="{00000000-0005-0000-0000-0000653B0000}"/>
    <cellStyle name="Normal 4 2 3 2 2 4 3 4 3" xfId="38161" xr:uid="{00000000-0005-0000-0000-0000663B0000}"/>
    <cellStyle name="Normal 4 2 3 2 2 4 3 5" xfId="13625" xr:uid="{00000000-0005-0000-0000-0000673B0000}"/>
    <cellStyle name="Normal 4 2 3 2 2 4 3 5 2" xfId="42249" xr:uid="{00000000-0005-0000-0000-0000683B0000}"/>
    <cellStyle name="Normal 4 2 3 2 2 4 3 6" xfId="25892" xr:uid="{00000000-0005-0000-0000-0000693B0000}"/>
    <cellStyle name="Normal 4 2 3 2 2 4 3 6 2" xfId="54516" xr:uid="{00000000-0005-0000-0000-00006A3B0000}"/>
    <cellStyle name="Normal 4 2 3 2 2 4 3 7" xfId="29982" xr:uid="{00000000-0005-0000-0000-00006B3B0000}"/>
    <cellStyle name="Normal 4 2 3 2 2 4 4" xfId="2379" xr:uid="{00000000-0005-0000-0000-00006C3B0000}"/>
    <cellStyle name="Normal 4 2 3 2 2 4 4 2" xfId="6470" xr:uid="{00000000-0005-0000-0000-00006D3B0000}"/>
    <cellStyle name="Normal 4 2 3 2 2 4 4 2 2" xfId="18737" xr:uid="{00000000-0005-0000-0000-00006E3B0000}"/>
    <cellStyle name="Normal 4 2 3 2 2 4 4 2 2 2" xfId="47361" xr:uid="{00000000-0005-0000-0000-00006F3B0000}"/>
    <cellStyle name="Normal 4 2 3 2 2 4 4 2 3" xfId="35094" xr:uid="{00000000-0005-0000-0000-0000703B0000}"/>
    <cellStyle name="Normal 4 2 3 2 2 4 4 3" xfId="10559" xr:uid="{00000000-0005-0000-0000-0000713B0000}"/>
    <cellStyle name="Normal 4 2 3 2 2 4 4 3 2" xfId="22826" xr:uid="{00000000-0005-0000-0000-0000723B0000}"/>
    <cellStyle name="Normal 4 2 3 2 2 4 4 3 2 2" xfId="51450" xr:uid="{00000000-0005-0000-0000-0000733B0000}"/>
    <cellStyle name="Normal 4 2 3 2 2 4 4 3 3" xfId="39183" xr:uid="{00000000-0005-0000-0000-0000743B0000}"/>
    <cellStyle name="Normal 4 2 3 2 2 4 4 4" xfId="14647" xr:uid="{00000000-0005-0000-0000-0000753B0000}"/>
    <cellStyle name="Normal 4 2 3 2 2 4 4 4 2" xfId="43271" xr:uid="{00000000-0005-0000-0000-0000763B0000}"/>
    <cellStyle name="Normal 4 2 3 2 2 4 4 5" xfId="26914" xr:uid="{00000000-0005-0000-0000-0000773B0000}"/>
    <cellStyle name="Normal 4 2 3 2 2 4 4 5 2" xfId="55538" xr:uid="{00000000-0005-0000-0000-0000783B0000}"/>
    <cellStyle name="Normal 4 2 3 2 2 4 4 6" xfId="31004" xr:uid="{00000000-0005-0000-0000-0000793B0000}"/>
    <cellStyle name="Normal 4 2 3 2 2 4 5" xfId="4426" xr:uid="{00000000-0005-0000-0000-00007A3B0000}"/>
    <cellStyle name="Normal 4 2 3 2 2 4 5 2" xfId="16693" xr:uid="{00000000-0005-0000-0000-00007B3B0000}"/>
    <cellStyle name="Normal 4 2 3 2 2 4 5 2 2" xfId="45317" xr:uid="{00000000-0005-0000-0000-00007C3B0000}"/>
    <cellStyle name="Normal 4 2 3 2 2 4 5 3" xfId="33050" xr:uid="{00000000-0005-0000-0000-00007D3B0000}"/>
    <cellStyle name="Normal 4 2 3 2 2 4 6" xfId="8515" xr:uid="{00000000-0005-0000-0000-00007E3B0000}"/>
    <cellStyle name="Normal 4 2 3 2 2 4 6 2" xfId="20782" xr:uid="{00000000-0005-0000-0000-00007F3B0000}"/>
    <cellStyle name="Normal 4 2 3 2 2 4 6 2 2" xfId="49406" xr:uid="{00000000-0005-0000-0000-0000803B0000}"/>
    <cellStyle name="Normal 4 2 3 2 2 4 6 3" xfId="37139" xr:uid="{00000000-0005-0000-0000-0000813B0000}"/>
    <cellStyle name="Normal 4 2 3 2 2 4 7" xfId="12603" xr:uid="{00000000-0005-0000-0000-0000823B0000}"/>
    <cellStyle name="Normal 4 2 3 2 2 4 7 2" xfId="41227" xr:uid="{00000000-0005-0000-0000-0000833B0000}"/>
    <cellStyle name="Normal 4 2 3 2 2 4 8" xfId="24870" xr:uid="{00000000-0005-0000-0000-0000843B0000}"/>
    <cellStyle name="Normal 4 2 3 2 2 4 8 2" xfId="53494" xr:uid="{00000000-0005-0000-0000-0000853B0000}"/>
    <cellStyle name="Normal 4 2 3 2 2 4 9" xfId="28960" xr:uid="{00000000-0005-0000-0000-0000863B0000}"/>
    <cellStyle name="Normal 4 2 3 2 2 5" xfId="590" xr:uid="{00000000-0005-0000-0000-0000873B0000}"/>
    <cellStyle name="Normal 4 2 3 2 2 5 2" xfId="1612" xr:uid="{00000000-0005-0000-0000-0000883B0000}"/>
    <cellStyle name="Normal 4 2 3 2 2 5 2 2" xfId="3656" xr:uid="{00000000-0005-0000-0000-0000893B0000}"/>
    <cellStyle name="Normal 4 2 3 2 2 5 2 2 2" xfId="7747" xr:uid="{00000000-0005-0000-0000-00008A3B0000}"/>
    <cellStyle name="Normal 4 2 3 2 2 5 2 2 2 2" xfId="20014" xr:uid="{00000000-0005-0000-0000-00008B3B0000}"/>
    <cellStyle name="Normal 4 2 3 2 2 5 2 2 2 2 2" xfId="48638" xr:uid="{00000000-0005-0000-0000-00008C3B0000}"/>
    <cellStyle name="Normal 4 2 3 2 2 5 2 2 2 3" xfId="36371" xr:uid="{00000000-0005-0000-0000-00008D3B0000}"/>
    <cellStyle name="Normal 4 2 3 2 2 5 2 2 3" xfId="11836" xr:uid="{00000000-0005-0000-0000-00008E3B0000}"/>
    <cellStyle name="Normal 4 2 3 2 2 5 2 2 3 2" xfId="24103" xr:uid="{00000000-0005-0000-0000-00008F3B0000}"/>
    <cellStyle name="Normal 4 2 3 2 2 5 2 2 3 2 2" xfId="52727" xr:uid="{00000000-0005-0000-0000-0000903B0000}"/>
    <cellStyle name="Normal 4 2 3 2 2 5 2 2 3 3" xfId="40460" xr:uid="{00000000-0005-0000-0000-0000913B0000}"/>
    <cellStyle name="Normal 4 2 3 2 2 5 2 2 4" xfId="15924" xr:uid="{00000000-0005-0000-0000-0000923B0000}"/>
    <cellStyle name="Normal 4 2 3 2 2 5 2 2 4 2" xfId="44548" xr:uid="{00000000-0005-0000-0000-0000933B0000}"/>
    <cellStyle name="Normal 4 2 3 2 2 5 2 2 5" xfId="28191" xr:uid="{00000000-0005-0000-0000-0000943B0000}"/>
    <cellStyle name="Normal 4 2 3 2 2 5 2 2 5 2" xfId="56815" xr:uid="{00000000-0005-0000-0000-0000953B0000}"/>
    <cellStyle name="Normal 4 2 3 2 2 5 2 2 6" xfId="32281" xr:uid="{00000000-0005-0000-0000-0000963B0000}"/>
    <cellStyle name="Normal 4 2 3 2 2 5 2 3" xfId="5703" xr:uid="{00000000-0005-0000-0000-0000973B0000}"/>
    <cellStyle name="Normal 4 2 3 2 2 5 2 3 2" xfId="17970" xr:uid="{00000000-0005-0000-0000-0000983B0000}"/>
    <cellStyle name="Normal 4 2 3 2 2 5 2 3 2 2" xfId="46594" xr:uid="{00000000-0005-0000-0000-0000993B0000}"/>
    <cellStyle name="Normal 4 2 3 2 2 5 2 3 3" xfId="34327" xr:uid="{00000000-0005-0000-0000-00009A3B0000}"/>
    <cellStyle name="Normal 4 2 3 2 2 5 2 4" xfId="9792" xr:uid="{00000000-0005-0000-0000-00009B3B0000}"/>
    <cellStyle name="Normal 4 2 3 2 2 5 2 4 2" xfId="22059" xr:uid="{00000000-0005-0000-0000-00009C3B0000}"/>
    <cellStyle name="Normal 4 2 3 2 2 5 2 4 2 2" xfId="50683" xr:uid="{00000000-0005-0000-0000-00009D3B0000}"/>
    <cellStyle name="Normal 4 2 3 2 2 5 2 4 3" xfId="38416" xr:uid="{00000000-0005-0000-0000-00009E3B0000}"/>
    <cellStyle name="Normal 4 2 3 2 2 5 2 5" xfId="13880" xr:uid="{00000000-0005-0000-0000-00009F3B0000}"/>
    <cellStyle name="Normal 4 2 3 2 2 5 2 5 2" xfId="42504" xr:uid="{00000000-0005-0000-0000-0000A03B0000}"/>
    <cellStyle name="Normal 4 2 3 2 2 5 2 6" xfId="26147" xr:uid="{00000000-0005-0000-0000-0000A13B0000}"/>
    <cellStyle name="Normal 4 2 3 2 2 5 2 6 2" xfId="54771" xr:uid="{00000000-0005-0000-0000-0000A23B0000}"/>
    <cellStyle name="Normal 4 2 3 2 2 5 2 7" xfId="30237" xr:uid="{00000000-0005-0000-0000-0000A33B0000}"/>
    <cellStyle name="Normal 4 2 3 2 2 5 3" xfId="2634" xr:uid="{00000000-0005-0000-0000-0000A43B0000}"/>
    <cellStyle name="Normal 4 2 3 2 2 5 3 2" xfId="6725" xr:uid="{00000000-0005-0000-0000-0000A53B0000}"/>
    <cellStyle name="Normal 4 2 3 2 2 5 3 2 2" xfId="18992" xr:uid="{00000000-0005-0000-0000-0000A63B0000}"/>
    <cellStyle name="Normal 4 2 3 2 2 5 3 2 2 2" xfId="47616" xr:uid="{00000000-0005-0000-0000-0000A73B0000}"/>
    <cellStyle name="Normal 4 2 3 2 2 5 3 2 3" xfId="35349" xr:uid="{00000000-0005-0000-0000-0000A83B0000}"/>
    <cellStyle name="Normal 4 2 3 2 2 5 3 3" xfId="10814" xr:uid="{00000000-0005-0000-0000-0000A93B0000}"/>
    <cellStyle name="Normal 4 2 3 2 2 5 3 3 2" xfId="23081" xr:uid="{00000000-0005-0000-0000-0000AA3B0000}"/>
    <cellStyle name="Normal 4 2 3 2 2 5 3 3 2 2" xfId="51705" xr:uid="{00000000-0005-0000-0000-0000AB3B0000}"/>
    <cellStyle name="Normal 4 2 3 2 2 5 3 3 3" xfId="39438" xr:uid="{00000000-0005-0000-0000-0000AC3B0000}"/>
    <cellStyle name="Normal 4 2 3 2 2 5 3 4" xfId="14902" xr:uid="{00000000-0005-0000-0000-0000AD3B0000}"/>
    <cellStyle name="Normal 4 2 3 2 2 5 3 4 2" xfId="43526" xr:uid="{00000000-0005-0000-0000-0000AE3B0000}"/>
    <cellStyle name="Normal 4 2 3 2 2 5 3 5" xfId="27169" xr:uid="{00000000-0005-0000-0000-0000AF3B0000}"/>
    <cellStyle name="Normal 4 2 3 2 2 5 3 5 2" xfId="55793" xr:uid="{00000000-0005-0000-0000-0000B03B0000}"/>
    <cellStyle name="Normal 4 2 3 2 2 5 3 6" xfId="31259" xr:uid="{00000000-0005-0000-0000-0000B13B0000}"/>
    <cellStyle name="Normal 4 2 3 2 2 5 4" xfId="4681" xr:uid="{00000000-0005-0000-0000-0000B23B0000}"/>
    <cellStyle name="Normal 4 2 3 2 2 5 4 2" xfId="16948" xr:uid="{00000000-0005-0000-0000-0000B33B0000}"/>
    <cellStyle name="Normal 4 2 3 2 2 5 4 2 2" xfId="45572" xr:uid="{00000000-0005-0000-0000-0000B43B0000}"/>
    <cellStyle name="Normal 4 2 3 2 2 5 4 3" xfId="33305" xr:uid="{00000000-0005-0000-0000-0000B53B0000}"/>
    <cellStyle name="Normal 4 2 3 2 2 5 5" xfId="8770" xr:uid="{00000000-0005-0000-0000-0000B63B0000}"/>
    <cellStyle name="Normal 4 2 3 2 2 5 5 2" xfId="21037" xr:uid="{00000000-0005-0000-0000-0000B73B0000}"/>
    <cellStyle name="Normal 4 2 3 2 2 5 5 2 2" xfId="49661" xr:uid="{00000000-0005-0000-0000-0000B83B0000}"/>
    <cellStyle name="Normal 4 2 3 2 2 5 5 3" xfId="37394" xr:uid="{00000000-0005-0000-0000-0000B93B0000}"/>
    <cellStyle name="Normal 4 2 3 2 2 5 6" xfId="12858" xr:uid="{00000000-0005-0000-0000-0000BA3B0000}"/>
    <cellStyle name="Normal 4 2 3 2 2 5 6 2" xfId="41482" xr:uid="{00000000-0005-0000-0000-0000BB3B0000}"/>
    <cellStyle name="Normal 4 2 3 2 2 5 7" xfId="25125" xr:uid="{00000000-0005-0000-0000-0000BC3B0000}"/>
    <cellStyle name="Normal 4 2 3 2 2 5 7 2" xfId="53749" xr:uid="{00000000-0005-0000-0000-0000BD3B0000}"/>
    <cellStyle name="Normal 4 2 3 2 2 5 8" xfId="29215" xr:uid="{00000000-0005-0000-0000-0000BE3B0000}"/>
    <cellStyle name="Normal 4 2 3 2 2 6" xfId="1101" xr:uid="{00000000-0005-0000-0000-0000BF3B0000}"/>
    <cellStyle name="Normal 4 2 3 2 2 6 2" xfId="3145" xr:uid="{00000000-0005-0000-0000-0000C03B0000}"/>
    <cellStyle name="Normal 4 2 3 2 2 6 2 2" xfId="7236" xr:uid="{00000000-0005-0000-0000-0000C13B0000}"/>
    <cellStyle name="Normal 4 2 3 2 2 6 2 2 2" xfId="19503" xr:uid="{00000000-0005-0000-0000-0000C23B0000}"/>
    <cellStyle name="Normal 4 2 3 2 2 6 2 2 2 2" xfId="48127" xr:uid="{00000000-0005-0000-0000-0000C33B0000}"/>
    <cellStyle name="Normal 4 2 3 2 2 6 2 2 3" xfId="35860" xr:uid="{00000000-0005-0000-0000-0000C43B0000}"/>
    <cellStyle name="Normal 4 2 3 2 2 6 2 3" xfId="11325" xr:uid="{00000000-0005-0000-0000-0000C53B0000}"/>
    <cellStyle name="Normal 4 2 3 2 2 6 2 3 2" xfId="23592" xr:uid="{00000000-0005-0000-0000-0000C63B0000}"/>
    <cellStyle name="Normal 4 2 3 2 2 6 2 3 2 2" xfId="52216" xr:uid="{00000000-0005-0000-0000-0000C73B0000}"/>
    <cellStyle name="Normal 4 2 3 2 2 6 2 3 3" xfId="39949" xr:uid="{00000000-0005-0000-0000-0000C83B0000}"/>
    <cellStyle name="Normal 4 2 3 2 2 6 2 4" xfId="15413" xr:uid="{00000000-0005-0000-0000-0000C93B0000}"/>
    <cellStyle name="Normal 4 2 3 2 2 6 2 4 2" xfId="44037" xr:uid="{00000000-0005-0000-0000-0000CA3B0000}"/>
    <cellStyle name="Normal 4 2 3 2 2 6 2 5" xfId="27680" xr:uid="{00000000-0005-0000-0000-0000CB3B0000}"/>
    <cellStyle name="Normal 4 2 3 2 2 6 2 5 2" xfId="56304" xr:uid="{00000000-0005-0000-0000-0000CC3B0000}"/>
    <cellStyle name="Normal 4 2 3 2 2 6 2 6" xfId="31770" xr:uid="{00000000-0005-0000-0000-0000CD3B0000}"/>
    <cellStyle name="Normal 4 2 3 2 2 6 3" xfId="5192" xr:uid="{00000000-0005-0000-0000-0000CE3B0000}"/>
    <cellStyle name="Normal 4 2 3 2 2 6 3 2" xfId="17459" xr:uid="{00000000-0005-0000-0000-0000CF3B0000}"/>
    <cellStyle name="Normal 4 2 3 2 2 6 3 2 2" xfId="46083" xr:uid="{00000000-0005-0000-0000-0000D03B0000}"/>
    <cellStyle name="Normal 4 2 3 2 2 6 3 3" xfId="33816" xr:uid="{00000000-0005-0000-0000-0000D13B0000}"/>
    <cellStyle name="Normal 4 2 3 2 2 6 4" xfId="9281" xr:uid="{00000000-0005-0000-0000-0000D23B0000}"/>
    <cellStyle name="Normal 4 2 3 2 2 6 4 2" xfId="21548" xr:uid="{00000000-0005-0000-0000-0000D33B0000}"/>
    <cellStyle name="Normal 4 2 3 2 2 6 4 2 2" xfId="50172" xr:uid="{00000000-0005-0000-0000-0000D43B0000}"/>
    <cellStyle name="Normal 4 2 3 2 2 6 4 3" xfId="37905" xr:uid="{00000000-0005-0000-0000-0000D53B0000}"/>
    <cellStyle name="Normal 4 2 3 2 2 6 5" xfId="13369" xr:uid="{00000000-0005-0000-0000-0000D63B0000}"/>
    <cellStyle name="Normal 4 2 3 2 2 6 5 2" xfId="41993" xr:uid="{00000000-0005-0000-0000-0000D73B0000}"/>
    <cellStyle name="Normal 4 2 3 2 2 6 6" xfId="25636" xr:uid="{00000000-0005-0000-0000-0000D83B0000}"/>
    <cellStyle name="Normal 4 2 3 2 2 6 6 2" xfId="54260" xr:uid="{00000000-0005-0000-0000-0000D93B0000}"/>
    <cellStyle name="Normal 4 2 3 2 2 6 7" xfId="29726" xr:uid="{00000000-0005-0000-0000-0000DA3B0000}"/>
    <cellStyle name="Normal 4 2 3 2 2 7" xfId="2123" xr:uid="{00000000-0005-0000-0000-0000DB3B0000}"/>
    <cellStyle name="Normal 4 2 3 2 2 7 2" xfId="6214" xr:uid="{00000000-0005-0000-0000-0000DC3B0000}"/>
    <cellStyle name="Normal 4 2 3 2 2 7 2 2" xfId="18481" xr:uid="{00000000-0005-0000-0000-0000DD3B0000}"/>
    <cellStyle name="Normal 4 2 3 2 2 7 2 2 2" xfId="47105" xr:uid="{00000000-0005-0000-0000-0000DE3B0000}"/>
    <cellStyle name="Normal 4 2 3 2 2 7 2 3" xfId="34838" xr:uid="{00000000-0005-0000-0000-0000DF3B0000}"/>
    <cellStyle name="Normal 4 2 3 2 2 7 3" xfId="10303" xr:uid="{00000000-0005-0000-0000-0000E03B0000}"/>
    <cellStyle name="Normal 4 2 3 2 2 7 3 2" xfId="22570" xr:uid="{00000000-0005-0000-0000-0000E13B0000}"/>
    <cellStyle name="Normal 4 2 3 2 2 7 3 2 2" xfId="51194" xr:uid="{00000000-0005-0000-0000-0000E23B0000}"/>
    <cellStyle name="Normal 4 2 3 2 2 7 3 3" xfId="38927" xr:uid="{00000000-0005-0000-0000-0000E33B0000}"/>
    <cellStyle name="Normal 4 2 3 2 2 7 4" xfId="14391" xr:uid="{00000000-0005-0000-0000-0000E43B0000}"/>
    <cellStyle name="Normal 4 2 3 2 2 7 4 2" xfId="43015" xr:uid="{00000000-0005-0000-0000-0000E53B0000}"/>
    <cellStyle name="Normal 4 2 3 2 2 7 5" xfId="26658" xr:uid="{00000000-0005-0000-0000-0000E63B0000}"/>
    <cellStyle name="Normal 4 2 3 2 2 7 5 2" xfId="55282" xr:uid="{00000000-0005-0000-0000-0000E73B0000}"/>
    <cellStyle name="Normal 4 2 3 2 2 7 6" xfId="30748" xr:uid="{00000000-0005-0000-0000-0000E83B0000}"/>
    <cellStyle name="Normal 4 2 3 2 2 8" xfId="4170" xr:uid="{00000000-0005-0000-0000-0000E93B0000}"/>
    <cellStyle name="Normal 4 2 3 2 2 8 2" xfId="16437" xr:uid="{00000000-0005-0000-0000-0000EA3B0000}"/>
    <cellStyle name="Normal 4 2 3 2 2 8 2 2" xfId="45061" xr:uid="{00000000-0005-0000-0000-0000EB3B0000}"/>
    <cellStyle name="Normal 4 2 3 2 2 8 3" xfId="32794" xr:uid="{00000000-0005-0000-0000-0000EC3B0000}"/>
    <cellStyle name="Normal 4 2 3 2 2 9" xfId="8259" xr:uid="{00000000-0005-0000-0000-0000ED3B0000}"/>
    <cellStyle name="Normal 4 2 3 2 2 9 2" xfId="20526" xr:uid="{00000000-0005-0000-0000-0000EE3B0000}"/>
    <cellStyle name="Normal 4 2 3 2 2 9 2 2" xfId="49150" xr:uid="{00000000-0005-0000-0000-0000EF3B0000}"/>
    <cellStyle name="Normal 4 2 3 2 2 9 3" xfId="36883" xr:uid="{00000000-0005-0000-0000-0000F03B0000}"/>
    <cellStyle name="Normal 4 2 3 2 3" xfId="104" xr:uid="{00000000-0005-0000-0000-0000F13B0000}"/>
    <cellStyle name="Normal 4 2 3 2 3 10" xfId="24646" xr:uid="{00000000-0005-0000-0000-0000F23B0000}"/>
    <cellStyle name="Normal 4 2 3 2 3 10 2" xfId="53270" xr:uid="{00000000-0005-0000-0000-0000F33B0000}"/>
    <cellStyle name="Normal 4 2 3 2 3 11" xfId="28736" xr:uid="{00000000-0005-0000-0000-0000F43B0000}"/>
    <cellStyle name="Normal 4 2 3 2 3 2" xfId="233" xr:uid="{00000000-0005-0000-0000-0000F53B0000}"/>
    <cellStyle name="Normal 4 2 3 2 3 2 10" xfId="28864" xr:uid="{00000000-0005-0000-0000-0000F63B0000}"/>
    <cellStyle name="Normal 4 2 3 2 3 2 2" xfId="493" xr:uid="{00000000-0005-0000-0000-0000F73B0000}"/>
    <cellStyle name="Normal 4 2 3 2 3 2 2 2" xfId="1006" xr:uid="{00000000-0005-0000-0000-0000F83B0000}"/>
    <cellStyle name="Normal 4 2 3 2 3 2 2 2 2" xfId="2028" xr:uid="{00000000-0005-0000-0000-0000F93B0000}"/>
    <cellStyle name="Normal 4 2 3 2 3 2 2 2 2 2" xfId="4072" xr:uid="{00000000-0005-0000-0000-0000FA3B0000}"/>
    <cellStyle name="Normal 4 2 3 2 3 2 2 2 2 2 2" xfId="8163" xr:uid="{00000000-0005-0000-0000-0000FB3B0000}"/>
    <cellStyle name="Normal 4 2 3 2 3 2 2 2 2 2 2 2" xfId="20430" xr:uid="{00000000-0005-0000-0000-0000FC3B0000}"/>
    <cellStyle name="Normal 4 2 3 2 3 2 2 2 2 2 2 2 2" xfId="49054" xr:uid="{00000000-0005-0000-0000-0000FD3B0000}"/>
    <cellStyle name="Normal 4 2 3 2 3 2 2 2 2 2 2 3" xfId="36787" xr:uid="{00000000-0005-0000-0000-0000FE3B0000}"/>
    <cellStyle name="Normal 4 2 3 2 3 2 2 2 2 2 3" xfId="12252" xr:uid="{00000000-0005-0000-0000-0000FF3B0000}"/>
    <cellStyle name="Normal 4 2 3 2 3 2 2 2 2 2 3 2" xfId="24519" xr:uid="{00000000-0005-0000-0000-0000003C0000}"/>
    <cellStyle name="Normal 4 2 3 2 3 2 2 2 2 2 3 2 2" xfId="53143" xr:uid="{00000000-0005-0000-0000-0000013C0000}"/>
    <cellStyle name="Normal 4 2 3 2 3 2 2 2 2 2 3 3" xfId="40876" xr:uid="{00000000-0005-0000-0000-0000023C0000}"/>
    <cellStyle name="Normal 4 2 3 2 3 2 2 2 2 2 4" xfId="16340" xr:uid="{00000000-0005-0000-0000-0000033C0000}"/>
    <cellStyle name="Normal 4 2 3 2 3 2 2 2 2 2 4 2" xfId="44964" xr:uid="{00000000-0005-0000-0000-0000043C0000}"/>
    <cellStyle name="Normal 4 2 3 2 3 2 2 2 2 2 5" xfId="28607" xr:uid="{00000000-0005-0000-0000-0000053C0000}"/>
    <cellStyle name="Normal 4 2 3 2 3 2 2 2 2 2 5 2" xfId="57231" xr:uid="{00000000-0005-0000-0000-0000063C0000}"/>
    <cellStyle name="Normal 4 2 3 2 3 2 2 2 2 2 6" xfId="32697" xr:uid="{00000000-0005-0000-0000-0000073C0000}"/>
    <cellStyle name="Normal 4 2 3 2 3 2 2 2 2 3" xfId="6119" xr:uid="{00000000-0005-0000-0000-0000083C0000}"/>
    <cellStyle name="Normal 4 2 3 2 3 2 2 2 2 3 2" xfId="18386" xr:uid="{00000000-0005-0000-0000-0000093C0000}"/>
    <cellStyle name="Normal 4 2 3 2 3 2 2 2 2 3 2 2" xfId="47010" xr:uid="{00000000-0005-0000-0000-00000A3C0000}"/>
    <cellStyle name="Normal 4 2 3 2 3 2 2 2 2 3 3" xfId="34743" xr:uid="{00000000-0005-0000-0000-00000B3C0000}"/>
    <cellStyle name="Normal 4 2 3 2 3 2 2 2 2 4" xfId="10208" xr:uid="{00000000-0005-0000-0000-00000C3C0000}"/>
    <cellStyle name="Normal 4 2 3 2 3 2 2 2 2 4 2" xfId="22475" xr:uid="{00000000-0005-0000-0000-00000D3C0000}"/>
    <cellStyle name="Normal 4 2 3 2 3 2 2 2 2 4 2 2" xfId="51099" xr:uid="{00000000-0005-0000-0000-00000E3C0000}"/>
    <cellStyle name="Normal 4 2 3 2 3 2 2 2 2 4 3" xfId="38832" xr:uid="{00000000-0005-0000-0000-00000F3C0000}"/>
    <cellStyle name="Normal 4 2 3 2 3 2 2 2 2 5" xfId="14296" xr:uid="{00000000-0005-0000-0000-0000103C0000}"/>
    <cellStyle name="Normal 4 2 3 2 3 2 2 2 2 5 2" xfId="42920" xr:uid="{00000000-0005-0000-0000-0000113C0000}"/>
    <cellStyle name="Normal 4 2 3 2 3 2 2 2 2 6" xfId="26563" xr:uid="{00000000-0005-0000-0000-0000123C0000}"/>
    <cellStyle name="Normal 4 2 3 2 3 2 2 2 2 6 2" xfId="55187" xr:uid="{00000000-0005-0000-0000-0000133C0000}"/>
    <cellStyle name="Normal 4 2 3 2 3 2 2 2 2 7" xfId="30653" xr:uid="{00000000-0005-0000-0000-0000143C0000}"/>
    <cellStyle name="Normal 4 2 3 2 3 2 2 2 3" xfId="3050" xr:uid="{00000000-0005-0000-0000-0000153C0000}"/>
    <cellStyle name="Normal 4 2 3 2 3 2 2 2 3 2" xfId="7141" xr:uid="{00000000-0005-0000-0000-0000163C0000}"/>
    <cellStyle name="Normal 4 2 3 2 3 2 2 2 3 2 2" xfId="19408" xr:uid="{00000000-0005-0000-0000-0000173C0000}"/>
    <cellStyle name="Normal 4 2 3 2 3 2 2 2 3 2 2 2" xfId="48032" xr:uid="{00000000-0005-0000-0000-0000183C0000}"/>
    <cellStyle name="Normal 4 2 3 2 3 2 2 2 3 2 3" xfId="35765" xr:uid="{00000000-0005-0000-0000-0000193C0000}"/>
    <cellStyle name="Normal 4 2 3 2 3 2 2 2 3 3" xfId="11230" xr:uid="{00000000-0005-0000-0000-00001A3C0000}"/>
    <cellStyle name="Normal 4 2 3 2 3 2 2 2 3 3 2" xfId="23497" xr:uid="{00000000-0005-0000-0000-00001B3C0000}"/>
    <cellStyle name="Normal 4 2 3 2 3 2 2 2 3 3 2 2" xfId="52121" xr:uid="{00000000-0005-0000-0000-00001C3C0000}"/>
    <cellStyle name="Normal 4 2 3 2 3 2 2 2 3 3 3" xfId="39854" xr:uid="{00000000-0005-0000-0000-00001D3C0000}"/>
    <cellStyle name="Normal 4 2 3 2 3 2 2 2 3 4" xfId="15318" xr:uid="{00000000-0005-0000-0000-00001E3C0000}"/>
    <cellStyle name="Normal 4 2 3 2 3 2 2 2 3 4 2" xfId="43942" xr:uid="{00000000-0005-0000-0000-00001F3C0000}"/>
    <cellStyle name="Normal 4 2 3 2 3 2 2 2 3 5" xfId="27585" xr:uid="{00000000-0005-0000-0000-0000203C0000}"/>
    <cellStyle name="Normal 4 2 3 2 3 2 2 2 3 5 2" xfId="56209" xr:uid="{00000000-0005-0000-0000-0000213C0000}"/>
    <cellStyle name="Normal 4 2 3 2 3 2 2 2 3 6" xfId="31675" xr:uid="{00000000-0005-0000-0000-0000223C0000}"/>
    <cellStyle name="Normal 4 2 3 2 3 2 2 2 4" xfId="5097" xr:uid="{00000000-0005-0000-0000-0000233C0000}"/>
    <cellStyle name="Normal 4 2 3 2 3 2 2 2 4 2" xfId="17364" xr:uid="{00000000-0005-0000-0000-0000243C0000}"/>
    <cellStyle name="Normal 4 2 3 2 3 2 2 2 4 2 2" xfId="45988" xr:uid="{00000000-0005-0000-0000-0000253C0000}"/>
    <cellStyle name="Normal 4 2 3 2 3 2 2 2 4 3" xfId="33721" xr:uid="{00000000-0005-0000-0000-0000263C0000}"/>
    <cellStyle name="Normal 4 2 3 2 3 2 2 2 5" xfId="9186" xr:uid="{00000000-0005-0000-0000-0000273C0000}"/>
    <cellStyle name="Normal 4 2 3 2 3 2 2 2 5 2" xfId="21453" xr:uid="{00000000-0005-0000-0000-0000283C0000}"/>
    <cellStyle name="Normal 4 2 3 2 3 2 2 2 5 2 2" xfId="50077" xr:uid="{00000000-0005-0000-0000-0000293C0000}"/>
    <cellStyle name="Normal 4 2 3 2 3 2 2 2 5 3" xfId="37810" xr:uid="{00000000-0005-0000-0000-00002A3C0000}"/>
    <cellStyle name="Normal 4 2 3 2 3 2 2 2 6" xfId="13274" xr:uid="{00000000-0005-0000-0000-00002B3C0000}"/>
    <cellStyle name="Normal 4 2 3 2 3 2 2 2 6 2" xfId="41898" xr:uid="{00000000-0005-0000-0000-00002C3C0000}"/>
    <cellStyle name="Normal 4 2 3 2 3 2 2 2 7" xfId="25541" xr:uid="{00000000-0005-0000-0000-00002D3C0000}"/>
    <cellStyle name="Normal 4 2 3 2 3 2 2 2 7 2" xfId="54165" xr:uid="{00000000-0005-0000-0000-00002E3C0000}"/>
    <cellStyle name="Normal 4 2 3 2 3 2 2 2 8" xfId="29631" xr:uid="{00000000-0005-0000-0000-00002F3C0000}"/>
    <cellStyle name="Normal 4 2 3 2 3 2 2 3" xfId="1517" xr:uid="{00000000-0005-0000-0000-0000303C0000}"/>
    <cellStyle name="Normal 4 2 3 2 3 2 2 3 2" xfId="3561" xr:uid="{00000000-0005-0000-0000-0000313C0000}"/>
    <cellStyle name="Normal 4 2 3 2 3 2 2 3 2 2" xfId="7652" xr:uid="{00000000-0005-0000-0000-0000323C0000}"/>
    <cellStyle name="Normal 4 2 3 2 3 2 2 3 2 2 2" xfId="19919" xr:uid="{00000000-0005-0000-0000-0000333C0000}"/>
    <cellStyle name="Normal 4 2 3 2 3 2 2 3 2 2 2 2" xfId="48543" xr:uid="{00000000-0005-0000-0000-0000343C0000}"/>
    <cellStyle name="Normal 4 2 3 2 3 2 2 3 2 2 3" xfId="36276" xr:uid="{00000000-0005-0000-0000-0000353C0000}"/>
    <cellStyle name="Normal 4 2 3 2 3 2 2 3 2 3" xfId="11741" xr:uid="{00000000-0005-0000-0000-0000363C0000}"/>
    <cellStyle name="Normal 4 2 3 2 3 2 2 3 2 3 2" xfId="24008" xr:uid="{00000000-0005-0000-0000-0000373C0000}"/>
    <cellStyle name="Normal 4 2 3 2 3 2 2 3 2 3 2 2" xfId="52632" xr:uid="{00000000-0005-0000-0000-0000383C0000}"/>
    <cellStyle name="Normal 4 2 3 2 3 2 2 3 2 3 3" xfId="40365" xr:uid="{00000000-0005-0000-0000-0000393C0000}"/>
    <cellStyle name="Normal 4 2 3 2 3 2 2 3 2 4" xfId="15829" xr:uid="{00000000-0005-0000-0000-00003A3C0000}"/>
    <cellStyle name="Normal 4 2 3 2 3 2 2 3 2 4 2" xfId="44453" xr:uid="{00000000-0005-0000-0000-00003B3C0000}"/>
    <cellStyle name="Normal 4 2 3 2 3 2 2 3 2 5" xfId="28096" xr:uid="{00000000-0005-0000-0000-00003C3C0000}"/>
    <cellStyle name="Normal 4 2 3 2 3 2 2 3 2 5 2" xfId="56720" xr:uid="{00000000-0005-0000-0000-00003D3C0000}"/>
    <cellStyle name="Normal 4 2 3 2 3 2 2 3 2 6" xfId="32186" xr:uid="{00000000-0005-0000-0000-00003E3C0000}"/>
    <cellStyle name="Normal 4 2 3 2 3 2 2 3 3" xfId="5608" xr:uid="{00000000-0005-0000-0000-00003F3C0000}"/>
    <cellStyle name="Normal 4 2 3 2 3 2 2 3 3 2" xfId="17875" xr:uid="{00000000-0005-0000-0000-0000403C0000}"/>
    <cellStyle name="Normal 4 2 3 2 3 2 2 3 3 2 2" xfId="46499" xr:uid="{00000000-0005-0000-0000-0000413C0000}"/>
    <cellStyle name="Normal 4 2 3 2 3 2 2 3 3 3" xfId="34232" xr:uid="{00000000-0005-0000-0000-0000423C0000}"/>
    <cellStyle name="Normal 4 2 3 2 3 2 2 3 4" xfId="9697" xr:uid="{00000000-0005-0000-0000-0000433C0000}"/>
    <cellStyle name="Normal 4 2 3 2 3 2 2 3 4 2" xfId="21964" xr:uid="{00000000-0005-0000-0000-0000443C0000}"/>
    <cellStyle name="Normal 4 2 3 2 3 2 2 3 4 2 2" xfId="50588" xr:uid="{00000000-0005-0000-0000-0000453C0000}"/>
    <cellStyle name="Normal 4 2 3 2 3 2 2 3 4 3" xfId="38321" xr:uid="{00000000-0005-0000-0000-0000463C0000}"/>
    <cellStyle name="Normal 4 2 3 2 3 2 2 3 5" xfId="13785" xr:uid="{00000000-0005-0000-0000-0000473C0000}"/>
    <cellStyle name="Normal 4 2 3 2 3 2 2 3 5 2" xfId="42409" xr:uid="{00000000-0005-0000-0000-0000483C0000}"/>
    <cellStyle name="Normal 4 2 3 2 3 2 2 3 6" xfId="26052" xr:uid="{00000000-0005-0000-0000-0000493C0000}"/>
    <cellStyle name="Normal 4 2 3 2 3 2 2 3 6 2" xfId="54676" xr:uid="{00000000-0005-0000-0000-00004A3C0000}"/>
    <cellStyle name="Normal 4 2 3 2 3 2 2 3 7" xfId="30142" xr:uid="{00000000-0005-0000-0000-00004B3C0000}"/>
    <cellStyle name="Normal 4 2 3 2 3 2 2 4" xfId="2539" xr:uid="{00000000-0005-0000-0000-00004C3C0000}"/>
    <cellStyle name="Normal 4 2 3 2 3 2 2 4 2" xfId="6630" xr:uid="{00000000-0005-0000-0000-00004D3C0000}"/>
    <cellStyle name="Normal 4 2 3 2 3 2 2 4 2 2" xfId="18897" xr:uid="{00000000-0005-0000-0000-00004E3C0000}"/>
    <cellStyle name="Normal 4 2 3 2 3 2 2 4 2 2 2" xfId="47521" xr:uid="{00000000-0005-0000-0000-00004F3C0000}"/>
    <cellStyle name="Normal 4 2 3 2 3 2 2 4 2 3" xfId="35254" xr:uid="{00000000-0005-0000-0000-0000503C0000}"/>
    <cellStyle name="Normal 4 2 3 2 3 2 2 4 3" xfId="10719" xr:uid="{00000000-0005-0000-0000-0000513C0000}"/>
    <cellStyle name="Normal 4 2 3 2 3 2 2 4 3 2" xfId="22986" xr:uid="{00000000-0005-0000-0000-0000523C0000}"/>
    <cellStyle name="Normal 4 2 3 2 3 2 2 4 3 2 2" xfId="51610" xr:uid="{00000000-0005-0000-0000-0000533C0000}"/>
    <cellStyle name="Normal 4 2 3 2 3 2 2 4 3 3" xfId="39343" xr:uid="{00000000-0005-0000-0000-0000543C0000}"/>
    <cellStyle name="Normal 4 2 3 2 3 2 2 4 4" xfId="14807" xr:uid="{00000000-0005-0000-0000-0000553C0000}"/>
    <cellStyle name="Normal 4 2 3 2 3 2 2 4 4 2" xfId="43431" xr:uid="{00000000-0005-0000-0000-0000563C0000}"/>
    <cellStyle name="Normal 4 2 3 2 3 2 2 4 5" xfId="27074" xr:uid="{00000000-0005-0000-0000-0000573C0000}"/>
    <cellStyle name="Normal 4 2 3 2 3 2 2 4 5 2" xfId="55698" xr:uid="{00000000-0005-0000-0000-0000583C0000}"/>
    <cellStyle name="Normal 4 2 3 2 3 2 2 4 6" xfId="31164" xr:uid="{00000000-0005-0000-0000-0000593C0000}"/>
    <cellStyle name="Normal 4 2 3 2 3 2 2 5" xfId="4586" xr:uid="{00000000-0005-0000-0000-00005A3C0000}"/>
    <cellStyle name="Normal 4 2 3 2 3 2 2 5 2" xfId="16853" xr:uid="{00000000-0005-0000-0000-00005B3C0000}"/>
    <cellStyle name="Normal 4 2 3 2 3 2 2 5 2 2" xfId="45477" xr:uid="{00000000-0005-0000-0000-00005C3C0000}"/>
    <cellStyle name="Normal 4 2 3 2 3 2 2 5 3" xfId="33210" xr:uid="{00000000-0005-0000-0000-00005D3C0000}"/>
    <cellStyle name="Normal 4 2 3 2 3 2 2 6" xfId="8675" xr:uid="{00000000-0005-0000-0000-00005E3C0000}"/>
    <cellStyle name="Normal 4 2 3 2 3 2 2 6 2" xfId="20942" xr:uid="{00000000-0005-0000-0000-00005F3C0000}"/>
    <cellStyle name="Normal 4 2 3 2 3 2 2 6 2 2" xfId="49566" xr:uid="{00000000-0005-0000-0000-0000603C0000}"/>
    <cellStyle name="Normal 4 2 3 2 3 2 2 6 3" xfId="37299" xr:uid="{00000000-0005-0000-0000-0000613C0000}"/>
    <cellStyle name="Normal 4 2 3 2 3 2 2 7" xfId="12763" xr:uid="{00000000-0005-0000-0000-0000623C0000}"/>
    <cellStyle name="Normal 4 2 3 2 3 2 2 7 2" xfId="41387" xr:uid="{00000000-0005-0000-0000-0000633C0000}"/>
    <cellStyle name="Normal 4 2 3 2 3 2 2 8" xfId="25030" xr:uid="{00000000-0005-0000-0000-0000643C0000}"/>
    <cellStyle name="Normal 4 2 3 2 3 2 2 8 2" xfId="53654" xr:uid="{00000000-0005-0000-0000-0000653C0000}"/>
    <cellStyle name="Normal 4 2 3 2 3 2 2 9" xfId="29120" xr:uid="{00000000-0005-0000-0000-0000663C0000}"/>
    <cellStyle name="Normal 4 2 3 2 3 2 3" xfId="750" xr:uid="{00000000-0005-0000-0000-0000673C0000}"/>
    <cellStyle name="Normal 4 2 3 2 3 2 3 2" xfId="1772" xr:uid="{00000000-0005-0000-0000-0000683C0000}"/>
    <cellStyle name="Normal 4 2 3 2 3 2 3 2 2" xfId="3816" xr:uid="{00000000-0005-0000-0000-0000693C0000}"/>
    <cellStyle name="Normal 4 2 3 2 3 2 3 2 2 2" xfId="7907" xr:uid="{00000000-0005-0000-0000-00006A3C0000}"/>
    <cellStyle name="Normal 4 2 3 2 3 2 3 2 2 2 2" xfId="20174" xr:uid="{00000000-0005-0000-0000-00006B3C0000}"/>
    <cellStyle name="Normal 4 2 3 2 3 2 3 2 2 2 2 2" xfId="48798" xr:uid="{00000000-0005-0000-0000-00006C3C0000}"/>
    <cellStyle name="Normal 4 2 3 2 3 2 3 2 2 2 3" xfId="36531" xr:uid="{00000000-0005-0000-0000-00006D3C0000}"/>
    <cellStyle name="Normal 4 2 3 2 3 2 3 2 2 3" xfId="11996" xr:uid="{00000000-0005-0000-0000-00006E3C0000}"/>
    <cellStyle name="Normal 4 2 3 2 3 2 3 2 2 3 2" xfId="24263" xr:uid="{00000000-0005-0000-0000-00006F3C0000}"/>
    <cellStyle name="Normal 4 2 3 2 3 2 3 2 2 3 2 2" xfId="52887" xr:uid="{00000000-0005-0000-0000-0000703C0000}"/>
    <cellStyle name="Normal 4 2 3 2 3 2 3 2 2 3 3" xfId="40620" xr:uid="{00000000-0005-0000-0000-0000713C0000}"/>
    <cellStyle name="Normal 4 2 3 2 3 2 3 2 2 4" xfId="16084" xr:uid="{00000000-0005-0000-0000-0000723C0000}"/>
    <cellStyle name="Normal 4 2 3 2 3 2 3 2 2 4 2" xfId="44708" xr:uid="{00000000-0005-0000-0000-0000733C0000}"/>
    <cellStyle name="Normal 4 2 3 2 3 2 3 2 2 5" xfId="28351" xr:uid="{00000000-0005-0000-0000-0000743C0000}"/>
    <cellStyle name="Normal 4 2 3 2 3 2 3 2 2 5 2" xfId="56975" xr:uid="{00000000-0005-0000-0000-0000753C0000}"/>
    <cellStyle name="Normal 4 2 3 2 3 2 3 2 2 6" xfId="32441" xr:uid="{00000000-0005-0000-0000-0000763C0000}"/>
    <cellStyle name="Normal 4 2 3 2 3 2 3 2 3" xfId="5863" xr:uid="{00000000-0005-0000-0000-0000773C0000}"/>
    <cellStyle name="Normal 4 2 3 2 3 2 3 2 3 2" xfId="18130" xr:uid="{00000000-0005-0000-0000-0000783C0000}"/>
    <cellStyle name="Normal 4 2 3 2 3 2 3 2 3 2 2" xfId="46754" xr:uid="{00000000-0005-0000-0000-0000793C0000}"/>
    <cellStyle name="Normal 4 2 3 2 3 2 3 2 3 3" xfId="34487" xr:uid="{00000000-0005-0000-0000-00007A3C0000}"/>
    <cellStyle name="Normal 4 2 3 2 3 2 3 2 4" xfId="9952" xr:uid="{00000000-0005-0000-0000-00007B3C0000}"/>
    <cellStyle name="Normal 4 2 3 2 3 2 3 2 4 2" xfId="22219" xr:uid="{00000000-0005-0000-0000-00007C3C0000}"/>
    <cellStyle name="Normal 4 2 3 2 3 2 3 2 4 2 2" xfId="50843" xr:uid="{00000000-0005-0000-0000-00007D3C0000}"/>
    <cellStyle name="Normal 4 2 3 2 3 2 3 2 4 3" xfId="38576" xr:uid="{00000000-0005-0000-0000-00007E3C0000}"/>
    <cellStyle name="Normal 4 2 3 2 3 2 3 2 5" xfId="14040" xr:uid="{00000000-0005-0000-0000-00007F3C0000}"/>
    <cellStyle name="Normal 4 2 3 2 3 2 3 2 5 2" xfId="42664" xr:uid="{00000000-0005-0000-0000-0000803C0000}"/>
    <cellStyle name="Normal 4 2 3 2 3 2 3 2 6" xfId="26307" xr:uid="{00000000-0005-0000-0000-0000813C0000}"/>
    <cellStyle name="Normal 4 2 3 2 3 2 3 2 6 2" xfId="54931" xr:uid="{00000000-0005-0000-0000-0000823C0000}"/>
    <cellStyle name="Normal 4 2 3 2 3 2 3 2 7" xfId="30397" xr:uid="{00000000-0005-0000-0000-0000833C0000}"/>
    <cellStyle name="Normal 4 2 3 2 3 2 3 3" xfId="2794" xr:uid="{00000000-0005-0000-0000-0000843C0000}"/>
    <cellStyle name="Normal 4 2 3 2 3 2 3 3 2" xfId="6885" xr:uid="{00000000-0005-0000-0000-0000853C0000}"/>
    <cellStyle name="Normal 4 2 3 2 3 2 3 3 2 2" xfId="19152" xr:uid="{00000000-0005-0000-0000-0000863C0000}"/>
    <cellStyle name="Normal 4 2 3 2 3 2 3 3 2 2 2" xfId="47776" xr:uid="{00000000-0005-0000-0000-0000873C0000}"/>
    <cellStyle name="Normal 4 2 3 2 3 2 3 3 2 3" xfId="35509" xr:uid="{00000000-0005-0000-0000-0000883C0000}"/>
    <cellStyle name="Normal 4 2 3 2 3 2 3 3 3" xfId="10974" xr:uid="{00000000-0005-0000-0000-0000893C0000}"/>
    <cellStyle name="Normal 4 2 3 2 3 2 3 3 3 2" xfId="23241" xr:uid="{00000000-0005-0000-0000-00008A3C0000}"/>
    <cellStyle name="Normal 4 2 3 2 3 2 3 3 3 2 2" xfId="51865" xr:uid="{00000000-0005-0000-0000-00008B3C0000}"/>
    <cellStyle name="Normal 4 2 3 2 3 2 3 3 3 3" xfId="39598" xr:uid="{00000000-0005-0000-0000-00008C3C0000}"/>
    <cellStyle name="Normal 4 2 3 2 3 2 3 3 4" xfId="15062" xr:uid="{00000000-0005-0000-0000-00008D3C0000}"/>
    <cellStyle name="Normal 4 2 3 2 3 2 3 3 4 2" xfId="43686" xr:uid="{00000000-0005-0000-0000-00008E3C0000}"/>
    <cellStyle name="Normal 4 2 3 2 3 2 3 3 5" xfId="27329" xr:uid="{00000000-0005-0000-0000-00008F3C0000}"/>
    <cellStyle name="Normal 4 2 3 2 3 2 3 3 5 2" xfId="55953" xr:uid="{00000000-0005-0000-0000-0000903C0000}"/>
    <cellStyle name="Normal 4 2 3 2 3 2 3 3 6" xfId="31419" xr:uid="{00000000-0005-0000-0000-0000913C0000}"/>
    <cellStyle name="Normal 4 2 3 2 3 2 3 4" xfId="4841" xr:uid="{00000000-0005-0000-0000-0000923C0000}"/>
    <cellStyle name="Normal 4 2 3 2 3 2 3 4 2" xfId="17108" xr:uid="{00000000-0005-0000-0000-0000933C0000}"/>
    <cellStyle name="Normal 4 2 3 2 3 2 3 4 2 2" xfId="45732" xr:uid="{00000000-0005-0000-0000-0000943C0000}"/>
    <cellStyle name="Normal 4 2 3 2 3 2 3 4 3" xfId="33465" xr:uid="{00000000-0005-0000-0000-0000953C0000}"/>
    <cellStyle name="Normal 4 2 3 2 3 2 3 5" xfId="8930" xr:uid="{00000000-0005-0000-0000-0000963C0000}"/>
    <cellStyle name="Normal 4 2 3 2 3 2 3 5 2" xfId="21197" xr:uid="{00000000-0005-0000-0000-0000973C0000}"/>
    <cellStyle name="Normal 4 2 3 2 3 2 3 5 2 2" xfId="49821" xr:uid="{00000000-0005-0000-0000-0000983C0000}"/>
    <cellStyle name="Normal 4 2 3 2 3 2 3 5 3" xfId="37554" xr:uid="{00000000-0005-0000-0000-0000993C0000}"/>
    <cellStyle name="Normal 4 2 3 2 3 2 3 6" xfId="13018" xr:uid="{00000000-0005-0000-0000-00009A3C0000}"/>
    <cellStyle name="Normal 4 2 3 2 3 2 3 6 2" xfId="41642" xr:uid="{00000000-0005-0000-0000-00009B3C0000}"/>
    <cellStyle name="Normal 4 2 3 2 3 2 3 7" xfId="25285" xr:uid="{00000000-0005-0000-0000-00009C3C0000}"/>
    <cellStyle name="Normal 4 2 3 2 3 2 3 7 2" xfId="53909" xr:uid="{00000000-0005-0000-0000-00009D3C0000}"/>
    <cellStyle name="Normal 4 2 3 2 3 2 3 8" xfId="29375" xr:uid="{00000000-0005-0000-0000-00009E3C0000}"/>
    <cellStyle name="Normal 4 2 3 2 3 2 4" xfId="1261" xr:uid="{00000000-0005-0000-0000-00009F3C0000}"/>
    <cellStyle name="Normal 4 2 3 2 3 2 4 2" xfId="3305" xr:uid="{00000000-0005-0000-0000-0000A03C0000}"/>
    <cellStyle name="Normal 4 2 3 2 3 2 4 2 2" xfId="7396" xr:uid="{00000000-0005-0000-0000-0000A13C0000}"/>
    <cellStyle name="Normal 4 2 3 2 3 2 4 2 2 2" xfId="19663" xr:uid="{00000000-0005-0000-0000-0000A23C0000}"/>
    <cellStyle name="Normal 4 2 3 2 3 2 4 2 2 2 2" xfId="48287" xr:uid="{00000000-0005-0000-0000-0000A33C0000}"/>
    <cellStyle name="Normal 4 2 3 2 3 2 4 2 2 3" xfId="36020" xr:uid="{00000000-0005-0000-0000-0000A43C0000}"/>
    <cellStyle name="Normal 4 2 3 2 3 2 4 2 3" xfId="11485" xr:uid="{00000000-0005-0000-0000-0000A53C0000}"/>
    <cellStyle name="Normal 4 2 3 2 3 2 4 2 3 2" xfId="23752" xr:uid="{00000000-0005-0000-0000-0000A63C0000}"/>
    <cellStyle name="Normal 4 2 3 2 3 2 4 2 3 2 2" xfId="52376" xr:uid="{00000000-0005-0000-0000-0000A73C0000}"/>
    <cellStyle name="Normal 4 2 3 2 3 2 4 2 3 3" xfId="40109" xr:uid="{00000000-0005-0000-0000-0000A83C0000}"/>
    <cellStyle name="Normal 4 2 3 2 3 2 4 2 4" xfId="15573" xr:uid="{00000000-0005-0000-0000-0000A93C0000}"/>
    <cellStyle name="Normal 4 2 3 2 3 2 4 2 4 2" xfId="44197" xr:uid="{00000000-0005-0000-0000-0000AA3C0000}"/>
    <cellStyle name="Normal 4 2 3 2 3 2 4 2 5" xfId="27840" xr:uid="{00000000-0005-0000-0000-0000AB3C0000}"/>
    <cellStyle name="Normal 4 2 3 2 3 2 4 2 5 2" xfId="56464" xr:uid="{00000000-0005-0000-0000-0000AC3C0000}"/>
    <cellStyle name="Normal 4 2 3 2 3 2 4 2 6" xfId="31930" xr:uid="{00000000-0005-0000-0000-0000AD3C0000}"/>
    <cellStyle name="Normal 4 2 3 2 3 2 4 3" xfId="5352" xr:uid="{00000000-0005-0000-0000-0000AE3C0000}"/>
    <cellStyle name="Normal 4 2 3 2 3 2 4 3 2" xfId="17619" xr:uid="{00000000-0005-0000-0000-0000AF3C0000}"/>
    <cellStyle name="Normal 4 2 3 2 3 2 4 3 2 2" xfId="46243" xr:uid="{00000000-0005-0000-0000-0000B03C0000}"/>
    <cellStyle name="Normal 4 2 3 2 3 2 4 3 3" xfId="33976" xr:uid="{00000000-0005-0000-0000-0000B13C0000}"/>
    <cellStyle name="Normal 4 2 3 2 3 2 4 4" xfId="9441" xr:uid="{00000000-0005-0000-0000-0000B23C0000}"/>
    <cellStyle name="Normal 4 2 3 2 3 2 4 4 2" xfId="21708" xr:uid="{00000000-0005-0000-0000-0000B33C0000}"/>
    <cellStyle name="Normal 4 2 3 2 3 2 4 4 2 2" xfId="50332" xr:uid="{00000000-0005-0000-0000-0000B43C0000}"/>
    <cellStyle name="Normal 4 2 3 2 3 2 4 4 3" xfId="38065" xr:uid="{00000000-0005-0000-0000-0000B53C0000}"/>
    <cellStyle name="Normal 4 2 3 2 3 2 4 5" xfId="13529" xr:uid="{00000000-0005-0000-0000-0000B63C0000}"/>
    <cellStyle name="Normal 4 2 3 2 3 2 4 5 2" xfId="42153" xr:uid="{00000000-0005-0000-0000-0000B73C0000}"/>
    <cellStyle name="Normal 4 2 3 2 3 2 4 6" xfId="25796" xr:uid="{00000000-0005-0000-0000-0000B83C0000}"/>
    <cellStyle name="Normal 4 2 3 2 3 2 4 6 2" xfId="54420" xr:uid="{00000000-0005-0000-0000-0000B93C0000}"/>
    <cellStyle name="Normal 4 2 3 2 3 2 4 7" xfId="29886" xr:uid="{00000000-0005-0000-0000-0000BA3C0000}"/>
    <cellStyle name="Normal 4 2 3 2 3 2 5" xfId="2283" xr:uid="{00000000-0005-0000-0000-0000BB3C0000}"/>
    <cellStyle name="Normal 4 2 3 2 3 2 5 2" xfId="6374" xr:uid="{00000000-0005-0000-0000-0000BC3C0000}"/>
    <cellStyle name="Normal 4 2 3 2 3 2 5 2 2" xfId="18641" xr:uid="{00000000-0005-0000-0000-0000BD3C0000}"/>
    <cellStyle name="Normal 4 2 3 2 3 2 5 2 2 2" xfId="47265" xr:uid="{00000000-0005-0000-0000-0000BE3C0000}"/>
    <cellStyle name="Normal 4 2 3 2 3 2 5 2 3" xfId="34998" xr:uid="{00000000-0005-0000-0000-0000BF3C0000}"/>
    <cellStyle name="Normal 4 2 3 2 3 2 5 3" xfId="10463" xr:uid="{00000000-0005-0000-0000-0000C03C0000}"/>
    <cellStyle name="Normal 4 2 3 2 3 2 5 3 2" xfId="22730" xr:uid="{00000000-0005-0000-0000-0000C13C0000}"/>
    <cellStyle name="Normal 4 2 3 2 3 2 5 3 2 2" xfId="51354" xr:uid="{00000000-0005-0000-0000-0000C23C0000}"/>
    <cellStyle name="Normal 4 2 3 2 3 2 5 3 3" xfId="39087" xr:uid="{00000000-0005-0000-0000-0000C33C0000}"/>
    <cellStyle name="Normal 4 2 3 2 3 2 5 4" xfId="14551" xr:uid="{00000000-0005-0000-0000-0000C43C0000}"/>
    <cellStyle name="Normal 4 2 3 2 3 2 5 4 2" xfId="43175" xr:uid="{00000000-0005-0000-0000-0000C53C0000}"/>
    <cellStyle name="Normal 4 2 3 2 3 2 5 5" xfId="26818" xr:uid="{00000000-0005-0000-0000-0000C63C0000}"/>
    <cellStyle name="Normal 4 2 3 2 3 2 5 5 2" xfId="55442" xr:uid="{00000000-0005-0000-0000-0000C73C0000}"/>
    <cellStyle name="Normal 4 2 3 2 3 2 5 6" xfId="30908" xr:uid="{00000000-0005-0000-0000-0000C83C0000}"/>
    <cellStyle name="Normal 4 2 3 2 3 2 6" xfId="4330" xr:uid="{00000000-0005-0000-0000-0000C93C0000}"/>
    <cellStyle name="Normal 4 2 3 2 3 2 6 2" xfId="16597" xr:uid="{00000000-0005-0000-0000-0000CA3C0000}"/>
    <cellStyle name="Normal 4 2 3 2 3 2 6 2 2" xfId="45221" xr:uid="{00000000-0005-0000-0000-0000CB3C0000}"/>
    <cellStyle name="Normal 4 2 3 2 3 2 6 3" xfId="32954" xr:uid="{00000000-0005-0000-0000-0000CC3C0000}"/>
    <cellStyle name="Normal 4 2 3 2 3 2 7" xfId="8419" xr:uid="{00000000-0005-0000-0000-0000CD3C0000}"/>
    <cellStyle name="Normal 4 2 3 2 3 2 7 2" xfId="20686" xr:uid="{00000000-0005-0000-0000-0000CE3C0000}"/>
    <cellStyle name="Normal 4 2 3 2 3 2 7 2 2" xfId="49310" xr:uid="{00000000-0005-0000-0000-0000CF3C0000}"/>
    <cellStyle name="Normal 4 2 3 2 3 2 7 3" xfId="37043" xr:uid="{00000000-0005-0000-0000-0000D03C0000}"/>
    <cellStyle name="Normal 4 2 3 2 3 2 8" xfId="12507" xr:uid="{00000000-0005-0000-0000-0000D13C0000}"/>
    <cellStyle name="Normal 4 2 3 2 3 2 8 2" xfId="41131" xr:uid="{00000000-0005-0000-0000-0000D23C0000}"/>
    <cellStyle name="Normal 4 2 3 2 3 2 9" xfId="24774" xr:uid="{00000000-0005-0000-0000-0000D33C0000}"/>
    <cellStyle name="Normal 4 2 3 2 3 2 9 2" xfId="53398" xr:uid="{00000000-0005-0000-0000-0000D43C0000}"/>
    <cellStyle name="Normal 4 2 3 2 3 3" xfId="365" xr:uid="{00000000-0005-0000-0000-0000D53C0000}"/>
    <cellStyle name="Normal 4 2 3 2 3 3 2" xfId="878" xr:uid="{00000000-0005-0000-0000-0000D63C0000}"/>
    <cellStyle name="Normal 4 2 3 2 3 3 2 2" xfId="1900" xr:uid="{00000000-0005-0000-0000-0000D73C0000}"/>
    <cellStyle name="Normal 4 2 3 2 3 3 2 2 2" xfId="3944" xr:uid="{00000000-0005-0000-0000-0000D83C0000}"/>
    <cellStyle name="Normal 4 2 3 2 3 3 2 2 2 2" xfId="8035" xr:uid="{00000000-0005-0000-0000-0000D93C0000}"/>
    <cellStyle name="Normal 4 2 3 2 3 3 2 2 2 2 2" xfId="20302" xr:uid="{00000000-0005-0000-0000-0000DA3C0000}"/>
    <cellStyle name="Normal 4 2 3 2 3 3 2 2 2 2 2 2" xfId="48926" xr:uid="{00000000-0005-0000-0000-0000DB3C0000}"/>
    <cellStyle name="Normal 4 2 3 2 3 3 2 2 2 2 3" xfId="36659" xr:uid="{00000000-0005-0000-0000-0000DC3C0000}"/>
    <cellStyle name="Normal 4 2 3 2 3 3 2 2 2 3" xfId="12124" xr:uid="{00000000-0005-0000-0000-0000DD3C0000}"/>
    <cellStyle name="Normal 4 2 3 2 3 3 2 2 2 3 2" xfId="24391" xr:uid="{00000000-0005-0000-0000-0000DE3C0000}"/>
    <cellStyle name="Normal 4 2 3 2 3 3 2 2 2 3 2 2" xfId="53015" xr:uid="{00000000-0005-0000-0000-0000DF3C0000}"/>
    <cellStyle name="Normal 4 2 3 2 3 3 2 2 2 3 3" xfId="40748" xr:uid="{00000000-0005-0000-0000-0000E03C0000}"/>
    <cellStyle name="Normal 4 2 3 2 3 3 2 2 2 4" xfId="16212" xr:uid="{00000000-0005-0000-0000-0000E13C0000}"/>
    <cellStyle name="Normal 4 2 3 2 3 3 2 2 2 4 2" xfId="44836" xr:uid="{00000000-0005-0000-0000-0000E23C0000}"/>
    <cellStyle name="Normal 4 2 3 2 3 3 2 2 2 5" xfId="28479" xr:uid="{00000000-0005-0000-0000-0000E33C0000}"/>
    <cellStyle name="Normal 4 2 3 2 3 3 2 2 2 5 2" xfId="57103" xr:uid="{00000000-0005-0000-0000-0000E43C0000}"/>
    <cellStyle name="Normal 4 2 3 2 3 3 2 2 2 6" xfId="32569" xr:uid="{00000000-0005-0000-0000-0000E53C0000}"/>
    <cellStyle name="Normal 4 2 3 2 3 3 2 2 3" xfId="5991" xr:uid="{00000000-0005-0000-0000-0000E63C0000}"/>
    <cellStyle name="Normal 4 2 3 2 3 3 2 2 3 2" xfId="18258" xr:uid="{00000000-0005-0000-0000-0000E73C0000}"/>
    <cellStyle name="Normal 4 2 3 2 3 3 2 2 3 2 2" xfId="46882" xr:uid="{00000000-0005-0000-0000-0000E83C0000}"/>
    <cellStyle name="Normal 4 2 3 2 3 3 2 2 3 3" xfId="34615" xr:uid="{00000000-0005-0000-0000-0000E93C0000}"/>
    <cellStyle name="Normal 4 2 3 2 3 3 2 2 4" xfId="10080" xr:uid="{00000000-0005-0000-0000-0000EA3C0000}"/>
    <cellStyle name="Normal 4 2 3 2 3 3 2 2 4 2" xfId="22347" xr:uid="{00000000-0005-0000-0000-0000EB3C0000}"/>
    <cellStyle name="Normal 4 2 3 2 3 3 2 2 4 2 2" xfId="50971" xr:uid="{00000000-0005-0000-0000-0000EC3C0000}"/>
    <cellStyle name="Normal 4 2 3 2 3 3 2 2 4 3" xfId="38704" xr:uid="{00000000-0005-0000-0000-0000ED3C0000}"/>
    <cellStyle name="Normal 4 2 3 2 3 3 2 2 5" xfId="14168" xr:uid="{00000000-0005-0000-0000-0000EE3C0000}"/>
    <cellStyle name="Normal 4 2 3 2 3 3 2 2 5 2" xfId="42792" xr:uid="{00000000-0005-0000-0000-0000EF3C0000}"/>
    <cellStyle name="Normal 4 2 3 2 3 3 2 2 6" xfId="26435" xr:uid="{00000000-0005-0000-0000-0000F03C0000}"/>
    <cellStyle name="Normal 4 2 3 2 3 3 2 2 6 2" xfId="55059" xr:uid="{00000000-0005-0000-0000-0000F13C0000}"/>
    <cellStyle name="Normal 4 2 3 2 3 3 2 2 7" xfId="30525" xr:uid="{00000000-0005-0000-0000-0000F23C0000}"/>
    <cellStyle name="Normal 4 2 3 2 3 3 2 3" xfId="2922" xr:uid="{00000000-0005-0000-0000-0000F33C0000}"/>
    <cellStyle name="Normal 4 2 3 2 3 3 2 3 2" xfId="7013" xr:uid="{00000000-0005-0000-0000-0000F43C0000}"/>
    <cellStyle name="Normal 4 2 3 2 3 3 2 3 2 2" xfId="19280" xr:uid="{00000000-0005-0000-0000-0000F53C0000}"/>
    <cellStyle name="Normal 4 2 3 2 3 3 2 3 2 2 2" xfId="47904" xr:uid="{00000000-0005-0000-0000-0000F63C0000}"/>
    <cellStyle name="Normal 4 2 3 2 3 3 2 3 2 3" xfId="35637" xr:uid="{00000000-0005-0000-0000-0000F73C0000}"/>
    <cellStyle name="Normal 4 2 3 2 3 3 2 3 3" xfId="11102" xr:uid="{00000000-0005-0000-0000-0000F83C0000}"/>
    <cellStyle name="Normal 4 2 3 2 3 3 2 3 3 2" xfId="23369" xr:uid="{00000000-0005-0000-0000-0000F93C0000}"/>
    <cellStyle name="Normal 4 2 3 2 3 3 2 3 3 2 2" xfId="51993" xr:uid="{00000000-0005-0000-0000-0000FA3C0000}"/>
    <cellStyle name="Normal 4 2 3 2 3 3 2 3 3 3" xfId="39726" xr:uid="{00000000-0005-0000-0000-0000FB3C0000}"/>
    <cellStyle name="Normal 4 2 3 2 3 3 2 3 4" xfId="15190" xr:uid="{00000000-0005-0000-0000-0000FC3C0000}"/>
    <cellStyle name="Normal 4 2 3 2 3 3 2 3 4 2" xfId="43814" xr:uid="{00000000-0005-0000-0000-0000FD3C0000}"/>
    <cellStyle name="Normal 4 2 3 2 3 3 2 3 5" xfId="27457" xr:uid="{00000000-0005-0000-0000-0000FE3C0000}"/>
    <cellStyle name="Normal 4 2 3 2 3 3 2 3 5 2" xfId="56081" xr:uid="{00000000-0005-0000-0000-0000FF3C0000}"/>
    <cellStyle name="Normal 4 2 3 2 3 3 2 3 6" xfId="31547" xr:uid="{00000000-0005-0000-0000-0000003D0000}"/>
    <cellStyle name="Normal 4 2 3 2 3 3 2 4" xfId="4969" xr:uid="{00000000-0005-0000-0000-0000013D0000}"/>
    <cellStyle name="Normal 4 2 3 2 3 3 2 4 2" xfId="17236" xr:uid="{00000000-0005-0000-0000-0000023D0000}"/>
    <cellStyle name="Normal 4 2 3 2 3 3 2 4 2 2" xfId="45860" xr:uid="{00000000-0005-0000-0000-0000033D0000}"/>
    <cellStyle name="Normal 4 2 3 2 3 3 2 4 3" xfId="33593" xr:uid="{00000000-0005-0000-0000-0000043D0000}"/>
    <cellStyle name="Normal 4 2 3 2 3 3 2 5" xfId="9058" xr:uid="{00000000-0005-0000-0000-0000053D0000}"/>
    <cellStyle name="Normal 4 2 3 2 3 3 2 5 2" xfId="21325" xr:uid="{00000000-0005-0000-0000-0000063D0000}"/>
    <cellStyle name="Normal 4 2 3 2 3 3 2 5 2 2" xfId="49949" xr:uid="{00000000-0005-0000-0000-0000073D0000}"/>
    <cellStyle name="Normal 4 2 3 2 3 3 2 5 3" xfId="37682" xr:uid="{00000000-0005-0000-0000-0000083D0000}"/>
    <cellStyle name="Normal 4 2 3 2 3 3 2 6" xfId="13146" xr:uid="{00000000-0005-0000-0000-0000093D0000}"/>
    <cellStyle name="Normal 4 2 3 2 3 3 2 6 2" xfId="41770" xr:uid="{00000000-0005-0000-0000-00000A3D0000}"/>
    <cellStyle name="Normal 4 2 3 2 3 3 2 7" xfId="25413" xr:uid="{00000000-0005-0000-0000-00000B3D0000}"/>
    <cellStyle name="Normal 4 2 3 2 3 3 2 7 2" xfId="54037" xr:uid="{00000000-0005-0000-0000-00000C3D0000}"/>
    <cellStyle name="Normal 4 2 3 2 3 3 2 8" xfId="29503" xr:uid="{00000000-0005-0000-0000-00000D3D0000}"/>
    <cellStyle name="Normal 4 2 3 2 3 3 3" xfId="1389" xr:uid="{00000000-0005-0000-0000-00000E3D0000}"/>
    <cellStyle name="Normal 4 2 3 2 3 3 3 2" xfId="3433" xr:uid="{00000000-0005-0000-0000-00000F3D0000}"/>
    <cellStyle name="Normal 4 2 3 2 3 3 3 2 2" xfId="7524" xr:uid="{00000000-0005-0000-0000-0000103D0000}"/>
    <cellStyle name="Normal 4 2 3 2 3 3 3 2 2 2" xfId="19791" xr:uid="{00000000-0005-0000-0000-0000113D0000}"/>
    <cellStyle name="Normal 4 2 3 2 3 3 3 2 2 2 2" xfId="48415" xr:uid="{00000000-0005-0000-0000-0000123D0000}"/>
    <cellStyle name="Normal 4 2 3 2 3 3 3 2 2 3" xfId="36148" xr:uid="{00000000-0005-0000-0000-0000133D0000}"/>
    <cellStyle name="Normal 4 2 3 2 3 3 3 2 3" xfId="11613" xr:uid="{00000000-0005-0000-0000-0000143D0000}"/>
    <cellStyle name="Normal 4 2 3 2 3 3 3 2 3 2" xfId="23880" xr:uid="{00000000-0005-0000-0000-0000153D0000}"/>
    <cellStyle name="Normal 4 2 3 2 3 3 3 2 3 2 2" xfId="52504" xr:uid="{00000000-0005-0000-0000-0000163D0000}"/>
    <cellStyle name="Normal 4 2 3 2 3 3 3 2 3 3" xfId="40237" xr:uid="{00000000-0005-0000-0000-0000173D0000}"/>
    <cellStyle name="Normal 4 2 3 2 3 3 3 2 4" xfId="15701" xr:uid="{00000000-0005-0000-0000-0000183D0000}"/>
    <cellStyle name="Normal 4 2 3 2 3 3 3 2 4 2" xfId="44325" xr:uid="{00000000-0005-0000-0000-0000193D0000}"/>
    <cellStyle name="Normal 4 2 3 2 3 3 3 2 5" xfId="27968" xr:uid="{00000000-0005-0000-0000-00001A3D0000}"/>
    <cellStyle name="Normal 4 2 3 2 3 3 3 2 5 2" xfId="56592" xr:uid="{00000000-0005-0000-0000-00001B3D0000}"/>
    <cellStyle name="Normal 4 2 3 2 3 3 3 2 6" xfId="32058" xr:uid="{00000000-0005-0000-0000-00001C3D0000}"/>
    <cellStyle name="Normal 4 2 3 2 3 3 3 3" xfId="5480" xr:uid="{00000000-0005-0000-0000-00001D3D0000}"/>
    <cellStyle name="Normal 4 2 3 2 3 3 3 3 2" xfId="17747" xr:uid="{00000000-0005-0000-0000-00001E3D0000}"/>
    <cellStyle name="Normal 4 2 3 2 3 3 3 3 2 2" xfId="46371" xr:uid="{00000000-0005-0000-0000-00001F3D0000}"/>
    <cellStyle name="Normal 4 2 3 2 3 3 3 3 3" xfId="34104" xr:uid="{00000000-0005-0000-0000-0000203D0000}"/>
    <cellStyle name="Normal 4 2 3 2 3 3 3 4" xfId="9569" xr:uid="{00000000-0005-0000-0000-0000213D0000}"/>
    <cellStyle name="Normal 4 2 3 2 3 3 3 4 2" xfId="21836" xr:uid="{00000000-0005-0000-0000-0000223D0000}"/>
    <cellStyle name="Normal 4 2 3 2 3 3 3 4 2 2" xfId="50460" xr:uid="{00000000-0005-0000-0000-0000233D0000}"/>
    <cellStyle name="Normal 4 2 3 2 3 3 3 4 3" xfId="38193" xr:uid="{00000000-0005-0000-0000-0000243D0000}"/>
    <cellStyle name="Normal 4 2 3 2 3 3 3 5" xfId="13657" xr:uid="{00000000-0005-0000-0000-0000253D0000}"/>
    <cellStyle name="Normal 4 2 3 2 3 3 3 5 2" xfId="42281" xr:uid="{00000000-0005-0000-0000-0000263D0000}"/>
    <cellStyle name="Normal 4 2 3 2 3 3 3 6" xfId="25924" xr:uid="{00000000-0005-0000-0000-0000273D0000}"/>
    <cellStyle name="Normal 4 2 3 2 3 3 3 6 2" xfId="54548" xr:uid="{00000000-0005-0000-0000-0000283D0000}"/>
    <cellStyle name="Normal 4 2 3 2 3 3 3 7" xfId="30014" xr:uid="{00000000-0005-0000-0000-0000293D0000}"/>
    <cellStyle name="Normal 4 2 3 2 3 3 4" xfId="2411" xr:uid="{00000000-0005-0000-0000-00002A3D0000}"/>
    <cellStyle name="Normal 4 2 3 2 3 3 4 2" xfId="6502" xr:uid="{00000000-0005-0000-0000-00002B3D0000}"/>
    <cellStyle name="Normal 4 2 3 2 3 3 4 2 2" xfId="18769" xr:uid="{00000000-0005-0000-0000-00002C3D0000}"/>
    <cellStyle name="Normal 4 2 3 2 3 3 4 2 2 2" xfId="47393" xr:uid="{00000000-0005-0000-0000-00002D3D0000}"/>
    <cellStyle name="Normal 4 2 3 2 3 3 4 2 3" xfId="35126" xr:uid="{00000000-0005-0000-0000-00002E3D0000}"/>
    <cellStyle name="Normal 4 2 3 2 3 3 4 3" xfId="10591" xr:uid="{00000000-0005-0000-0000-00002F3D0000}"/>
    <cellStyle name="Normal 4 2 3 2 3 3 4 3 2" xfId="22858" xr:uid="{00000000-0005-0000-0000-0000303D0000}"/>
    <cellStyle name="Normal 4 2 3 2 3 3 4 3 2 2" xfId="51482" xr:uid="{00000000-0005-0000-0000-0000313D0000}"/>
    <cellStyle name="Normal 4 2 3 2 3 3 4 3 3" xfId="39215" xr:uid="{00000000-0005-0000-0000-0000323D0000}"/>
    <cellStyle name="Normal 4 2 3 2 3 3 4 4" xfId="14679" xr:uid="{00000000-0005-0000-0000-0000333D0000}"/>
    <cellStyle name="Normal 4 2 3 2 3 3 4 4 2" xfId="43303" xr:uid="{00000000-0005-0000-0000-0000343D0000}"/>
    <cellStyle name="Normal 4 2 3 2 3 3 4 5" xfId="26946" xr:uid="{00000000-0005-0000-0000-0000353D0000}"/>
    <cellStyle name="Normal 4 2 3 2 3 3 4 5 2" xfId="55570" xr:uid="{00000000-0005-0000-0000-0000363D0000}"/>
    <cellStyle name="Normal 4 2 3 2 3 3 4 6" xfId="31036" xr:uid="{00000000-0005-0000-0000-0000373D0000}"/>
    <cellStyle name="Normal 4 2 3 2 3 3 5" xfId="4458" xr:uid="{00000000-0005-0000-0000-0000383D0000}"/>
    <cellStyle name="Normal 4 2 3 2 3 3 5 2" xfId="16725" xr:uid="{00000000-0005-0000-0000-0000393D0000}"/>
    <cellStyle name="Normal 4 2 3 2 3 3 5 2 2" xfId="45349" xr:uid="{00000000-0005-0000-0000-00003A3D0000}"/>
    <cellStyle name="Normal 4 2 3 2 3 3 5 3" xfId="33082" xr:uid="{00000000-0005-0000-0000-00003B3D0000}"/>
    <cellStyle name="Normal 4 2 3 2 3 3 6" xfId="8547" xr:uid="{00000000-0005-0000-0000-00003C3D0000}"/>
    <cellStyle name="Normal 4 2 3 2 3 3 6 2" xfId="20814" xr:uid="{00000000-0005-0000-0000-00003D3D0000}"/>
    <cellStyle name="Normal 4 2 3 2 3 3 6 2 2" xfId="49438" xr:uid="{00000000-0005-0000-0000-00003E3D0000}"/>
    <cellStyle name="Normal 4 2 3 2 3 3 6 3" xfId="37171" xr:uid="{00000000-0005-0000-0000-00003F3D0000}"/>
    <cellStyle name="Normal 4 2 3 2 3 3 7" xfId="12635" xr:uid="{00000000-0005-0000-0000-0000403D0000}"/>
    <cellStyle name="Normal 4 2 3 2 3 3 7 2" xfId="41259" xr:uid="{00000000-0005-0000-0000-0000413D0000}"/>
    <cellStyle name="Normal 4 2 3 2 3 3 8" xfId="24902" xr:uid="{00000000-0005-0000-0000-0000423D0000}"/>
    <cellStyle name="Normal 4 2 3 2 3 3 8 2" xfId="53526" xr:uid="{00000000-0005-0000-0000-0000433D0000}"/>
    <cellStyle name="Normal 4 2 3 2 3 3 9" xfId="28992" xr:uid="{00000000-0005-0000-0000-0000443D0000}"/>
    <cellStyle name="Normal 4 2 3 2 3 4" xfId="622" xr:uid="{00000000-0005-0000-0000-0000453D0000}"/>
    <cellStyle name="Normal 4 2 3 2 3 4 2" xfId="1644" xr:uid="{00000000-0005-0000-0000-0000463D0000}"/>
    <cellStyle name="Normal 4 2 3 2 3 4 2 2" xfId="3688" xr:uid="{00000000-0005-0000-0000-0000473D0000}"/>
    <cellStyle name="Normal 4 2 3 2 3 4 2 2 2" xfId="7779" xr:uid="{00000000-0005-0000-0000-0000483D0000}"/>
    <cellStyle name="Normal 4 2 3 2 3 4 2 2 2 2" xfId="20046" xr:uid="{00000000-0005-0000-0000-0000493D0000}"/>
    <cellStyle name="Normal 4 2 3 2 3 4 2 2 2 2 2" xfId="48670" xr:uid="{00000000-0005-0000-0000-00004A3D0000}"/>
    <cellStyle name="Normal 4 2 3 2 3 4 2 2 2 3" xfId="36403" xr:uid="{00000000-0005-0000-0000-00004B3D0000}"/>
    <cellStyle name="Normal 4 2 3 2 3 4 2 2 3" xfId="11868" xr:uid="{00000000-0005-0000-0000-00004C3D0000}"/>
    <cellStyle name="Normal 4 2 3 2 3 4 2 2 3 2" xfId="24135" xr:uid="{00000000-0005-0000-0000-00004D3D0000}"/>
    <cellStyle name="Normal 4 2 3 2 3 4 2 2 3 2 2" xfId="52759" xr:uid="{00000000-0005-0000-0000-00004E3D0000}"/>
    <cellStyle name="Normal 4 2 3 2 3 4 2 2 3 3" xfId="40492" xr:uid="{00000000-0005-0000-0000-00004F3D0000}"/>
    <cellStyle name="Normal 4 2 3 2 3 4 2 2 4" xfId="15956" xr:uid="{00000000-0005-0000-0000-0000503D0000}"/>
    <cellStyle name="Normal 4 2 3 2 3 4 2 2 4 2" xfId="44580" xr:uid="{00000000-0005-0000-0000-0000513D0000}"/>
    <cellStyle name="Normal 4 2 3 2 3 4 2 2 5" xfId="28223" xr:uid="{00000000-0005-0000-0000-0000523D0000}"/>
    <cellStyle name="Normal 4 2 3 2 3 4 2 2 5 2" xfId="56847" xr:uid="{00000000-0005-0000-0000-0000533D0000}"/>
    <cellStyle name="Normal 4 2 3 2 3 4 2 2 6" xfId="32313" xr:uid="{00000000-0005-0000-0000-0000543D0000}"/>
    <cellStyle name="Normal 4 2 3 2 3 4 2 3" xfId="5735" xr:uid="{00000000-0005-0000-0000-0000553D0000}"/>
    <cellStyle name="Normal 4 2 3 2 3 4 2 3 2" xfId="18002" xr:uid="{00000000-0005-0000-0000-0000563D0000}"/>
    <cellStyle name="Normal 4 2 3 2 3 4 2 3 2 2" xfId="46626" xr:uid="{00000000-0005-0000-0000-0000573D0000}"/>
    <cellStyle name="Normal 4 2 3 2 3 4 2 3 3" xfId="34359" xr:uid="{00000000-0005-0000-0000-0000583D0000}"/>
    <cellStyle name="Normal 4 2 3 2 3 4 2 4" xfId="9824" xr:uid="{00000000-0005-0000-0000-0000593D0000}"/>
    <cellStyle name="Normal 4 2 3 2 3 4 2 4 2" xfId="22091" xr:uid="{00000000-0005-0000-0000-00005A3D0000}"/>
    <cellStyle name="Normal 4 2 3 2 3 4 2 4 2 2" xfId="50715" xr:uid="{00000000-0005-0000-0000-00005B3D0000}"/>
    <cellStyle name="Normal 4 2 3 2 3 4 2 4 3" xfId="38448" xr:uid="{00000000-0005-0000-0000-00005C3D0000}"/>
    <cellStyle name="Normal 4 2 3 2 3 4 2 5" xfId="13912" xr:uid="{00000000-0005-0000-0000-00005D3D0000}"/>
    <cellStyle name="Normal 4 2 3 2 3 4 2 5 2" xfId="42536" xr:uid="{00000000-0005-0000-0000-00005E3D0000}"/>
    <cellStyle name="Normal 4 2 3 2 3 4 2 6" xfId="26179" xr:uid="{00000000-0005-0000-0000-00005F3D0000}"/>
    <cellStyle name="Normal 4 2 3 2 3 4 2 6 2" xfId="54803" xr:uid="{00000000-0005-0000-0000-0000603D0000}"/>
    <cellStyle name="Normal 4 2 3 2 3 4 2 7" xfId="30269" xr:uid="{00000000-0005-0000-0000-0000613D0000}"/>
    <cellStyle name="Normal 4 2 3 2 3 4 3" xfId="2666" xr:uid="{00000000-0005-0000-0000-0000623D0000}"/>
    <cellStyle name="Normal 4 2 3 2 3 4 3 2" xfId="6757" xr:uid="{00000000-0005-0000-0000-0000633D0000}"/>
    <cellStyle name="Normal 4 2 3 2 3 4 3 2 2" xfId="19024" xr:uid="{00000000-0005-0000-0000-0000643D0000}"/>
    <cellStyle name="Normal 4 2 3 2 3 4 3 2 2 2" xfId="47648" xr:uid="{00000000-0005-0000-0000-0000653D0000}"/>
    <cellStyle name="Normal 4 2 3 2 3 4 3 2 3" xfId="35381" xr:uid="{00000000-0005-0000-0000-0000663D0000}"/>
    <cellStyle name="Normal 4 2 3 2 3 4 3 3" xfId="10846" xr:uid="{00000000-0005-0000-0000-0000673D0000}"/>
    <cellStyle name="Normal 4 2 3 2 3 4 3 3 2" xfId="23113" xr:uid="{00000000-0005-0000-0000-0000683D0000}"/>
    <cellStyle name="Normal 4 2 3 2 3 4 3 3 2 2" xfId="51737" xr:uid="{00000000-0005-0000-0000-0000693D0000}"/>
    <cellStyle name="Normal 4 2 3 2 3 4 3 3 3" xfId="39470" xr:uid="{00000000-0005-0000-0000-00006A3D0000}"/>
    <cellStyle name="Normal 4 2 3 2 3 4 3 4" xfId="14934" xr:uid="{00000000-0005-0000-0000-00006B3D0000}"/>
    <cellStyle name="Normal 4 2 3 2 3 4 3 4 2" xfId="43558" xr:uid="{00000000-0005-0000-0000-00006C3D0000}"/>
    <cellStyle name="Normal 4 2 3 2 3 4 3 5" xfId="27201" xr:uid="{00000000-0005-0000-0000-00006D3D0000}"/>
    <cellStyle name="Normal 4 2 3 2 3 4 3 5 2" xfId="55825" xr:uid="{00000000-0005-0000-0000-00006E3D0000}"/>
    <cellStyle name="Normal 4 2 3 2 3 4 3 6" xfId="31291" xr:uid="{00000000-0005-0000-0000-00006F3D0000}"/>
    <cellStyle name="Normal 4 2 3 2 3 4 4" xfId="4713" xr:uid="{00000000-0005-0000-0000-0000703D0000}"/>
    <cellStyle name="Normal 4 2 3 2 3 4 4 2" xfId="16980" xr:uid="{00000000-0005-0000-0000-0000713D0000}"/>
    <cellStyle name="Normal 4 2 3 2 3 4 4 2 2" xfId="45604" xr:uid="{00000000-0005-0000-0000-0000723D0000}"/>
    <cellStyle name="Normal 4 2 3 2 3 4 4 3" xfId="33337" xr:uid="{00000000-0005-0000-0000-0000733D0000}"/>
    <cellStyle name="Normal 4 2 3 2 3 4 5" xfId="8802" xr:uid="{00000000-0005-0000-0000-0000743D0000}"/>
    <cellStyle name="Normal 4 2 3 2 3 4 5 2" xfId="21069" xr:uid="{00000000-0005-0000-0000-0000753D0000}"/>
    <cellStyle name="Normal 4 2 3 2 3 4 5 2 2" xfId="49693" xr:uid="{00000000-0005-0000-0000-0000763D0000}"/>
    <cellStyle name="Normal 4 2 3 2 3 4 5 3" xfId="37426" xr:uid="{00000000-0005-0000-0000-0000773D0000}"/>
    <cellStyle name="Normal 4 2 3 2 3 4 6" xfId="12890" xr:uid="{00000000-0005-0000-0000-0000783D0000}"/>
    <cellStyle name="Normal 4 2 3 2 3 4 6 2" xfId="41514" xr:uid="{00000000-0005-0000-0000-0000793D0000}"/>
    <cellStyle name="Normal 4 2 3 2 3 4 7" xfId="25157" xr:uid="{00000000-0005-0000-0000-00007A3D0000}"/>
    <cellStyle name="Normal 4 2 3 2 3 4 7 2" xfId="53781" xr:uid="{00000000-0005-0000-0000-00007B3D0000}"/>
    <cellStyle name="Normal 4 2 3 2 3 4 8" xfId="29247" xr:uid="{00000000-0005-0000-0000-00007C3D0000}"/>
    <cellStyle name="Normal 4 2 3 2 3 5" xfId="1133" xr:uid="{00000000-0005-0000-0000-00007D3D0000}"/>
    <cellStyle name="Normal 4 2 3 2 3 5 2" xfId="3177" xr:uid="{00000000-0005-0000-0000-00007E3D0000}"/>
    <cellStyle name="Normal 4 2 3 2 3 5 2 2" xfId="7268" xr:uid="{00000000-0005-0000-0000-00007F3D0000}"/>
    <cellStyle name="Normal 4 2 3 2 3 5 2 2 2" xfId="19535" xr:uid="{00000000-0005-0000-0000-0000803D0000}"/>
    <cellStyle name="Normal 4 2 3 2 3 5 2 2 2 2" xfId="48159" xr:uid="{00000000-0005-0000-0000-0000813D0000}"/>
    <cellStyle name="Normal 4 2 3 2 3 5 2 2 3" xfId="35892" xr:uid="{00000000-0005-0000-0000-0000823D0000}"/>
    <cellStyle name="Normal 4 2 3 2 3 5 2 3" xfId="11357" xr:uid="{00000000-0005-0000-0000-0000833D0000}"/>
    <cellStyle name="Normal 4 2 3 2 3 5 2 3 2" xfId="23624" xr:uid="{00000000-0005-0000-0000-0000843D0000}"/>
    <cellStyle name="Normal 4 2 3 2 3 5 2 3 2 2" xfId="52248" xr:uid="{00000000-0005-0000-0000-0000853D0000}"/>
    <cellStyle name="Normal 4 2 3 2 3 5 2 3 3" xfId="39981" xr:uid="{00000000-0005-0000-0000-0000863D0000}"/>
    <cellStyle name="Normal 4 2 3 2 3 5 2 4" xfId="15445" xr:uid="{00000000-0005-0000-0000-0000873D0000}"/>
    <cellStyle name="Normal 4 2 3 2 3 5 2 4 2" xfId="44069" xr:uid="{00000000-0005-0000-0000-0000883D0000}"/>
    <cellStyle name="Normal 4 2 3 2 3 5 2 5" xfId="27712" xr:uid="{00000000-0005-0000-0000-0000893D0000}"/>
    <cellStyle name="Normal 4 2 3 2 3 5 2 5 2" xfId="56336" xr:uid="{00000000-0005-0000-0000-00008A3D0000}"/>
    <cellStyle name="Normal 4 2 3 2 3 5 2 6" xfId="31802" xr:uid="{00000000-0005-0000-0000-00008B3D0000}"/>
    <cellStyle name="Normal 4 2 3 2 3 5 3" xfId="5224" xr:uid="{00000000-0005-0000-0000-00008C3D0000}"/>
    <cellStyle name="Normal 4 2 3 2 3 5 3 2" xfId="17491" xr:uid="{00000000-0005-0000-0000-00008D3D0000}"/>
    <cellStyle name="Normal 4 2 3 2 3 5 3 2 2" xfId="46115" xr:uid="{00000000-0005-0000-0000-00008E3D0000}"/>
    <cellStyle name="Normal 4 2 3 2 3 5 3 3" xfId="33848" xr:uid="{00000000-0005-0000-0000-00008F3D0000}"/>
    <cellStyle name="Normal 4 2 3 2 3 5 4" xfId="9313" xr:uid="{00000000-0005-0000-0000-0000903D0000}"/>
    <cellStyle name="Normal 4 2 3 2 3 5 4 2" xfId="21580" xr:uid="{00000000-0005-0000-0000-0000913D0000}"/>
    <cellStyle name="Normal 4 2 3 2 3 5 4 2 2" xfId="50204" xr:uid="{00000000-0005-0000-0000-0000923D0000}"/>
    <cellStyle name="Normal 4 2 3 2 3 5 4 3" xfId="37937" xr:uid="{00000000-0005-0000-0000-0000933D0000}"/>
    <cellStyle name="Normal 4 2 3 2 3 5 5" xfId="13401" xr:uid="{00000000-0005-0000-0000-0000943D0000}"/>
    <cellStyle name="Normal 4 2 3 2 3 5 5 2" xfId="42025" xr:uid="{00000000-0005-0000-0000-0000953D0000}"/>
    <cellStyle name="Normal 4 2 3 2 3 5 6" xfId="25668" xr:uid="{00000000-0005-0000-0000-0000963D0000}"/>
    <cellStyle name="Normal 4 2 3 2 3 5 6 2" xfId="54292" xr:uid="{00000000-0005-0000-0000-0000973D0000}"/>
    <cellStyle name="Normal 4 2 3 2 3 5 7" xfId="29758" xr:uid="{00000000-0005-0000-0000-0000983D0000}"/>
    <cellStyle name="Normal 4 2 3 2 3 6" xfId="2155" xr:uid="{00000000-0005-0000-0000-0000993D0000}"/>
    <cellStyle name="Normal 4 2 3 2 3 6 2" xfId="6246" xr:uid="{00000000-0005-0000-0000-00009A3D0000}"/>
    <cellStyle name="Normal 4 2 3 2 3 6 2 2" xfId="18513" xr:uid="{00000000-0005-0000-0000-00009B3D0000}"/>
    <cellStyle name="Normal 4 2 3 2 3 6 2 2 2" xfId="47137" xr:uid="{00000000-0005-0000-0000-00009C3D0000}"/>
    <cellStyle name="Normal 4 2 3 2 3 6 2 3" xfId="34870" xr:uid="{00000000-0005-0000-0000-00009D3D0000}"/>
    <cellStyle name="Normal 4 2 3 2 3 6 3" xfId="10335" xr:uid="{00000000-0005-0000-0000-00009E3D0000}"/>
    <cellStyle name="Normal 4 2 3 2 3 6 3 2" xfId="22602" xr:uid="{00000000-0005-0000-0000-00009F3D0000}"/>
    <cellStyle name="Normal 4 2 3 2 3 6 3 2 2" xfId="51226" xr:uid="{00000000-0005-0000-0000-0000A03D0000}"/>
    <cellStyle name="Normal 4 2 3 2 3 6 3 3" xfId="38959" xr:uid="{00000000-0005-0000-0000-0000A13D0000}"/>
    <cellStyle name="Normal 4 2 3 2 3 6 4" xfId="14423" xr:uid="{00000000-0005-0000-0000-0000A23D0000}"/>
    <cellStyle name="Normal 4 2 3 2 3 6 4 2" xfId="43047" xr:uid="{00000000-0005-0000-0000-0000A33D0000}"/>
    <cellStyle name="Normal 4 2 3 2 3 6 5" xfId="26690" xr:uid="{00000000-0005-0000-0000-0000A43D0000}"/>
    <cellStyle name="Normal 4 2 3 2 3 6 5 2" xfId="55314" xr:uid="{00000000-0005-0000-0000-0000A53D0000}"/>
    <cellStyle name="Normal 4 2 3 2 3 6 6" xfId="30780" xr:uid="{00000000-0005-0000-0000-0000A63D0000}"/>
    <cellStyle name="Normal 4 2 3 2 3 7" xfId="4202" xr:uid="{00000000-0005-0000-0000-0000A73D0000}"/>
    <cellStyle name="Normal 4 2 3 2 3 7 2" xfId="16469" xr:uid="{00000000-0005-0000-0000-0000A83D0000}"/>
    <cellStyle name="Normal 4 2 3 2 3 7 2 2" xfId="45093" xr:uid="{00000000-0005-0000-0000-0000A93D0000}"/>
    <cellStyle name="Normal 4 2 3 2 3 7 3" xfId="32826" xr:uid="{00000000-0005-0000-0000-0000AA3D0000}"/>
    <cellStyle name="Normal 4 2 3 2 3 8" xfId="8291" xr:uid="{00000000-0005-0000-0000-0000AB3D0000}"/>
    <cellStyle name="Normal 4 2 3 2 3 8 2" xfId="20558" xr:uid="{00000000-0005-0000-0000-0000AC3D0000}"/>
    <cellStyle name="Normal 4 2 3 2 3 8 2 2" xfId="49182" xr:uid="{00000000-0005-0000-0000-0000AD3D0000}"/>
    <cellStyle name="Normal 4 2 3 2 3 8 3" xfId="36915" xr:uid="{00000000-0005-0000-0000-0000AE3D0000}"/>
    <cellStyle name="Normal 4 2 3 2 3 9" xfId="12379" xr:uid="{00000000-0005-0000-0000-0000AF3D0000}"/>
    <cellStyle name="Normal 4 2 3 2 3 9 2" xfId="41003" xr:uid="{00000000-0005-0000-0000-0000B03D0000}"/>
    <cellStyle name="Normal 4 2 3 2 4" xfId="169" xr:uid="{00000000-0005-0000-0000-0000B13D0000}"/>
    <cellStyle name="Normal 4 2 3 2 4 10" xfId="28800" xr:uid="{00000000-0005-0000-0000-0000B23D0000}"/>
    <cellStyle name="Normal 4 2 3 2 4 2" xfId="429" xr:uid="{00000000-0005-0000-0000-0000B33D0000}"/>
    <cellStyle name="Normal 4 2 3 2 4 2 2" xfId="942" xr:uid="{00000000-0005-0000-0000-0000B43D0000}"/>
    <cellStyle name="Normal 4 2 3 2 4 2 2 2" xfId="1964" xr:uid="{00000000-0005-0000-0000-0000B53D0000}"/>
    <cellStyle name="Normal 4 2 3 2 4 2 2 2 2" xfId="4008" xr:uid="{00000000-0005-0000-0000-0000B63D0000}"/>
    <cellStyle name="Normal 4 2 3 2 4 2 2 2 2 2" xfId="8099" xr:uid="{00000000-0005-0000-0000-0000B73D0000}"/>
    <cellStyle name="Normal 4 2 3 2 4 2 2 2 2 2 2" xfId="20366" xr:uid="{00000000-0005-0000-0000-0000B83D0000}"/>
    <cellStyle name="Normal 4 2 3 2 4 2 2 2 2 2 2 2" xfId="48990" xr:uid="{00000000-0005-0000-0000-0000B93D0000}"/>
    <cellStyle name="Normal 4 2 3 2 4 2 2 2 2 2 3" xfId="36723" xr:uid="{00000000-0005-0000-0000-0000BA3D0000}"/>
    <cellStyle name="Normal 4 2 3 2 4 2 2 2 2 3" xfId="12188" xr:uid="{00000000-0005-0000-0000-0000BB3D0000}"/>
    <cellStyle name="Normal 4 2 3 2 4 2 2 2 2 3 2" xfId="24455" xr:uid="{00000000-0005-0000-0000-0000BC3D0000}"/>
    <cellStyle name="Normal 4 2 3 2 4 2 2 2 2 3 2 2" xfId="53079" xr:uid="{00000000-0005-0000-0000-0000BD3D0000}"/>
    <cellStyle name="Normal 4 2 3 2 4 2 2 2 2 3 3" xfId="40812" xr:uid="{00000000-0005-0000-0000-0000BE3D0000}"/>
    <cellStyle name="Normal 4 2 3 2 4 2 2 2 2 4" xfId="16276" xr:uid="{00000000-0005-0000-0000-0000BF3D0000}"/>
    <cellStyle name="Normal 4 2 3 2 4 2 2 2 2 4 2" xfId="44900" xr:uid="{00000000-0005-0000-0000-0000C03D0000}"/>
    <cellStyle name="Normal 4 2 3 2 4 2 2 2 2 5" xfId="28543" xr:uid="{00000000-0005-0000-0000-0000C13D0000}"/>
    <cellStyle name="Normal 4 2 3 2 4 2 2 2 2 5 2" xfId="57167" xr:uid="{00000000-0005-0000-0000-0000C23D0000}"/>
    <cellStyle name="Normal 4 2 3 2 4 2 2 2 2 6" xfId="32633" xr:uid="{00000000-0005-0000-0000-0000C33D0000}"/>
    <cellStyle name="Normal 4 2 3 2 4 2 2 2 3" xfId="6055" xr:uid="{00000000-0005-0000-0000-0000C43D0000}"/>
    <cellStyle name="Normal 4 2 3 2 4 2 2 2 3 2" xfId="18322" xr:uid="{00000000-0005-0000-0000-0000C53D0000}"/>
    <cellStyle name="Normal 4 2 3 2 4 2 2 2 3 2 2" xfId="46946" xr:uid="{00000000-0005-0000-0000-0000C63D0000}"/>
    <cellStyle name="Normal 4 2 3 2 4 2 2 2 3 3" xfId="34679" xr:uid="{00000000-0005-0000-0000-0000C73D0000}"/>
    <cellStyle name="Normal 4 2 3 2 4 2 2 2 4" xfId="10144" xr:uid="{00000000-0005-0000-0000-0000C83D0000}"/>
    <cellStyle name="Normal 4 2 3 2 4 2 2 2 4 2" xfId="22411" xr:uid="{00000000-0005-0000-0000-0000C93D0000}"/>
    <cellStyle name="Normal 4 2 3 2 4 2 2 2 4 2 2" xfId="51035" xr:uid="{00000000-0005-0000-0000-0000CA3D0000}"/>
    <cellStyle name="Normal 4 2 3 2 4 2 2 2 4 3" xfId="38768" xr:uid="{00000000-0005-0000-0000-0000CB3D0000}"/>
    <cellStyle name="Normal 4 2 3 2 4 2 2 2 5" xfId="14232" xr:uid="{00000000-0005-0000-0000-0000CC3D0000}"/>
    <cellStyle name="Normal 4 2 3 2 4 2 2 2 5 2" xfId="42856" xr:uid="{00000000-0005-0000-0000-0000CD3D0000}"/>
    <cellStyle name="Normal 4 2 3 2 4 2 2 2 6" xfId="26499" xr:uid="{00000000-0005-0000-0000-0000CE3D0000}"/>
    <cellStyle name="Normal 4 2 3 2 4 2 2 2 6 2" xfId="55123" xr:uid="{00000000-0005-0000-0000-0000CF3D0000}"/>
    <cellStyle name="Normal 4 2 3 2 4 2 2 2 7" xfId="30589" xr:uid="{00000000-0005-0000-0000-0000D03D0000}"/>
    <cellStyle name="Normal 4 2 3 2 4 2 2 3" xfId="2986" xr:uid="{00000000-0005-0000-0000-0000D13D0000}"/>
    <cellStyle name="Normal 4 2 3 2 4 2 2 3 2" xfId="7077" xr:uid="{00000000-0005-0000-0000-0000D23D0000}"/>
    <cellStyle name="Normal 4 2 3 2 4 2 2 3 2 2" xfId="19344" xr:uid="{00000000-0005-0000-0000-0000D33D0000}"/>
    <cellStyle name="Normal 4 2 3 2 4 2 2 3 2 2 2" xfId="47968" xr:uid="{00000000-0005-0000-0000-0000D43D0000}"/>
    <cellStyle name="Normal 4 2 3 2 4 2 2 3 2 3" xfId="35701" xr:uid="{00000000-0005-0000-0000-0000D53D0000}"/>
    <cellStyle name="Normal 4 2 3 2 4 2 2 3 3" xfId="11166" xr:uid="{00000000-0005-0000-0000-0000D63D0000}"/>
    <cellStyle name="Normal 4 2 3 2 4 2 2 3 3 2" xfId="23433" xr:uid="{00000000-0005-0000-0000-0000D73D0000}"/>
    <cellStyle name="Normal 4 2 3 2 4 2 2 3 3 2 2" xfId="52057" xr:uid="{00000000-0005-0000-0000-0000D83D0000}"/>
    <cellStyle name="Normal 4 2 3 2 4 2 2 3 3 3" xfId="39790" xr:uid="{00000000-0005-0000-0000-0000D93D0000}"/>
    <cellStyle name="Normal 4 2 3 2 4 2 2 3 4" xfId="15254" xr:uid="{00000000-0005-0000-0000-0000DA3D0000}"/>
    <cellStyle name="Normal 4 2 3 2 4 2 2 3 4 2" xfId="43878" xr:uid="{00000000-0005-0000-0000-0000DB3D0000}"/>
    <cellStyle name="Normal 4 2 3 2 4 2 2 3 5" xfId="27521" xr:uid="{00000000-0005-0000-0000-0000DC3D0000}"/>
    <cellStyle name="Normal 4 2 3 2 4 2 2 3 5 2" xfId="56145" xr:uid="{00000000-0005-0000-0000-0000DD3D0000}"/>
    <cellStyle name="Normal 4 2 3 2 4 2 2 3 6" xfId="31611" xr:uid="{00000000-0005-0000-0000-0000DE3D0000}"/>
    <cellStyle name="Normal 4 2 3 2 4 2 2 4" xfId="5033" xr:uid="{00000000-0005-0000-0000-0000DF3D0000}"/>
    <cellStyle name="Normal 4 2 3 2 4 2 2 4 2" xfId="17300" xr:uid="{00000000-0005-0000-0000-0000E03D0000}"/>
    <cellStyle name="Normal 4 2 3 2 4 2 2 4 2 2" xfId="45924" xr:uid="{00000000-0005-0000-0000-0000E13D0000}"/>
    <cellStyle name="Normal 4 2 3 2 4 2 2 4 3" xfId="33657" xr:uid="{00000000-0005-0000-0000-0000E23D0000}"/>
    <cellStyle name="Normal 4 2 3 2 4 2 2 5" xfId="9122" xr:uid="{00000000-0005-0000-0000-0000E33D0000}"/>
    <cellStyle name="Normal 4 2 3 2 4 2 2 5 2" xfId="21389" xr:uid="{00000000-0005-0000-0000-0000E43D0000}"/>
    <cellStyle name="Normal 4 2 3 2 4 2 2 5 2 2" xfId="50013" xr:uid="{00000000-0005-0000-0000-0000E53D0000}"/>
    <cellStyle name="Normal 4 2 3 2 4 2 2 5 3" xfId="37746" xr:uid="{00000000-0005-0000-0000-0000E63D0000}"/>
    <cellStyle name="Normal 4 2 3 2 4 2 2 6" xfId="13210" xr:uid="{00000000-0005-0000-0000-0000E73D0000}"/>
    <cellStyle name="Normal 4 2 3 2 4 2 2 6 2" xfId="41834" xr:uid="{00000000-0005-0000-0000-0000E83D0000}"/>
    <cellStyle name="Normal 4 2 3 2 4 2 2 7" xfId="25477" xr:uid="{00000000-0005-0000-0000-0000E93D0000}"/>
    <cellStyle name="Normal 4 2 3 2 4 2 2 7 2" xfId="54101" xr:uid="{00000000-0005-0000-0000-0000EA3D0000}"/>
    <cellStyle name="Normal 4 2 3 2 4 2 2 8" xfId="29567" xr:uid="{00000000-0005-0000-0000-0000EB3D0000}"/>
    <cellStyle name="Normal 4 2 3 2 4 2 3" xfId="1453" xr:uid="{00000000-0005-0000-0000-0000EC3D0000}"/>
    <cellStyle name="Normal 4 2 3 2 4 2 3 2" xfId="3497" xr:uid="{00000000-0005-0000-0000-0000ED3D0000}"/>
    <cellStyle name="Normal 4 2 3 2 4 2 3 2 2" xfId="7588" xr:uid="{00000000-0005-0000-0000-0000EE3D0000}"/>
    <cellStyle name="Normal 4 2 3 2 4 2 3 2 2 2" xfId="19855" xr:uid="{00000000-0005-0000-0000-0000EF3D0000}"/>
    <cellStyle name="Normal 4 2 3 2 4 2 3 2 2 2 2" xfId="48479" xr:uid="{00000000-0005-0000-0000-0000F03D0000}"/>
    <cellStyle name="Normal 4 2 3 2 4 2 3 2 2 3" xfId="36212" xr:uid="{00000000-0005-0000-0000-0000F13D0000}"/>
    <cellStyle name="Normal 4 2 3 2 4 2 3 2 3" xfId="11677" xr:uid="{00000000-0005-0000-0000-0000F23D0000}"/>
    <cellStyle name="Normal 4 2 3 2 4 2 3 2 3 2" xfId="23944" xr:uid="{00000000-0005-0000-0000-0000F33D0000}"/>
    <cellStyle name="Normal 4 2 3 2 4 2 3 2 3 2 2" xfId="52568" xr:uid="{00000000-0005-0000-0000-0000F43D0000}"/>
    <cellStyle name="Normal 4 2 3 2 4 2 3 2 3 3" xfId="40301" xr:uid="{00000000-0005-0000-0000-0000F53D0000}"/>
    <cellStyle name="Normal 4 2 3 2 4 2 3 2 4" xfId="15765" xr:uid="{00000000-0005-0000-0000-0000F63D0000}"/>
    <cellStyle name="Normal 4 2 3 2 4 2 3 2 4 2" xfId="44389" xr:uid="{00000000-0005-0000-0000-0000F73D0000}"/>
    <cellStyle name="Normal 4 2 3 2 4 2 3 2 5" xfId="28032" xr:uid="{00000000-0005-0000-0000-0000F83D0000}"/>
    <cellStyle name="Normal 4 2 3 2 4 2 3 2 5 2" xfId="56656" xr:uid="{00000000-0005-0000-0000-0000F93D0000}"/>
    <cellStyle name="Normal 4 2 3 2 4 2 3 2 6" xfId="32122" xr:uid="{00000000-0005-0000-0000-0000FA3D0000}"/>
    <cellStyle name="Normal 4 2 3 2 4 2 3 3" xfId="5544" xr:uid="{00000000-0005-0000-0000-0000FB3D0000}"/>
    <cellStyle name="Normal 4 2 3 2 4 2 3 3 2" xfId="17811" xr:uid="{00000000-0005-0000-0000-0000FC3D0000}"/>
    <cellStyle name="Normal 4 2 3 2 4 2 3 3 2 2" xfId="46435" xr:uid="{00000000-0005-0000-0000-0000FD3D0000}"/>
    <cellStyle name="Normal 4 2 3 2 4 2 3 3 3" xfId="34168" xr:uid="{00000000-0005-0000-0000-0000FE3D0000}"/>
    <cellStyle name="Normal 4 2 3 2 4 2 3 4" xfId="9633" xr:uid="{00000000-0005-0000-0000-0000FF3D0000}"/>
    <cellStyle name="Normal 4 2 3 2 4 2 3 4 2" xfId="21900" xr:uid="{00000000-0005-0000-0000-0000003E0000}"/>
    <cellStyle name="Normal 4 2 3 2 4 2 3 4 2 2" xfId="50524" xr:uid="{00000000-0005-0000-0000-0000013E0000}"/>
    <cellStyle name="Normal 4 2 3 2 4 2 3 4 3" xfId="38257" xr:uid="{00000000-0005-0000-0000-0000023E0000}"/>
    <cellStyle name="Normal 4 2 3 2 4 2 3 5" xfId="13721" xr:uid="{00000000-0005-0000-0000-0000033E0000}"/>
    <cellStyle name="Normal 4 2 3 2 4 2 3 5 2" xfId="42345" xr:uid="{00000000-0005-0000-0000-0000043E0000}"/>
    <cellStyle name="Normal 4 2 3 2 4 2 3 6" xfId="25988" xr:uid="{00000000-0005-0000-0000-0000053E0000}"/>
    <cellStyle name="Normal 4 2 3 2 4 2 3 6 2" xfId="54612" xr:uid="{00000000-0005-0000-0000-0000063E0000}"/>
    <cellStyle name="Normal 4 2 3 2 4 2 3 7" xfId="30078" xr:uid="{00000000-0005-0000-0000-0000073E0000}"/>
    <cellStyle name="Normal 4 2 3 2 4 2 4" xfId="2475" xr:uid="{00000000-0005-0000-0000-0000083E0000}"/>
    <cellStyle name="Normal 4 2 3 2 4 2 4 2" xfId="6566" xr:uid="{00000000-0005-0000-0000-0000093E0000}"/>
    <cellStyle name="Normal 4 2 3 2 4 2 4 2 2" xfId="18833" xr:uid="{00000000-0005-0000-0000-00000A3E0000}"/>
    <cellStyle name="Normal 4 2 3 2 4 2 4 2 2 2" xfId="47457" xr:uid="{00000000-0005-0000-0000-00000B3E0000}"/>
    <cellStyle name="Normal 4 2 3 2 4 2 4 2 3" xfId="35190" xr:uid="{00000000-0005-0000-0000-00000C3E0000}"/>
    <cellStyle name="Normal 4 2 3 2 4 2 4 3" xfId="10655" xr:uid="{00000000-0005-0000-0000-00000D3E0000}"/>
    <cellStyle name="Normal 4 2 3 2 4 2 4 3 2" xfId="22922" xr:uid="{00000000-0005-0000-0000-00000E3E0000}"/>
    <cellStyle name="Normal 4 2 3 2 4 2 4 3 2 2" xfId="51546" xr:uid="{00000000-0005-0000-0000-00000F3E0000}"/>
    <cellStyle name="Normal 4 2 3 2 4 2 4 3 3" xfId="39279" xr:uid="{00000000-0005-0000-0000-0000103E0000}"/>
    <cellStyle name="Normal 4 2 3 2 4 2 4 4" xfId="14743" xr:uid="{00000000-0005-0000-0000-0000113E0000}"/>
    <cellStyle name="Normal 4 2 3 2 4 2 4 4 2" xfId="43367" xr:uid="{00000000-0005-0000-0000-0000123E0000}"/>
    <cellStyle name="Normal 4 2 3 2 4 2 4 5" xfId="27010" xr:uid="{00000000-0005-0000-0000-0000133E0000}"/>
    <cellStyle name="Normal 4 2 3 2 4 2 4 5 2" xfId="55634" xr:uid="{00000000-0005-0000-0000-0000143E0000}"/>
    <cellStyle name="Normal 4 2 3 2 4 2 4 6" xfId="31100" xr:uid="{00000000-0005-0000-0000-0000153E0000}"/>
    <cellStyle name="Normal 4 2 3 2 4 2 5" xfId="4522" xr:uid="{00000000-0005-0000-0000-0000163E0000}"/>
    <cellStyle name="Normal 4 2 3 2 4 2 5 2" xfId="16789" xr:uid="{00000000-0005-0000-0000-0000173E0000}"/>
    <cellStyle name="Normal 4 2 3 2 4 2 5 2 2" xfId="45413" xr:uid="{00000000-0005-0000-0000-0000183E0000}"/>
    <cellStyle name="Normal 4 2 3 2 4 2 5 3" xfId="33146" xr:uid="{00000000-0005-0000-0000-0000193E0000}"/>
    <cellStyle name="Normal 4 2 3 2 4 2 6" xfId="8611" xr:uid="{00000000-0005-0000-0000-00001A3E0000}"/>
    <cellStyle name="Normal 4 2 3 2 4 2 6 2" xfId="20878" xr:uid="{00000000-0005-0000-0000-00001B3E0000}"/>
    <cellStyle name="Normal 4 2 3 2 4 2 6 2 2" xfId="49502" xr:uid="{00000000-0005-0000-0000-00001C3E0000}"/>
    <cellStyle name="Normal 4 2 3 2 4 2 6 3" xfId="37235" xr:uid="{00000000-0005-0000-0000-00001D3E0000}"/>
    <cellStyle name="Normal 4 2 3 2 4 2 7" xfId="12699" xr:uid="{00000000-0005-0000-0000-00001E3E0000}"/>
    <cellStyle name="Normal 4 2 3 2 4 2 7 2" xfId="41323" xr:uid="{00000000-0005-0000-0000-00001F3E0000}"/>
    <cellStyle name="Normal 4 2 3 2 4 2 8" xfId="24966" xr:uid="{00000000-0005-0000-0000-0000203E0000}"/>
    <cellStyle name="Normal 4 2 3 2 4 2 8 2" xfId="53590" xr:uid="{00000000-0005-0000-0000-0000213E0000}"/>
    <cellStyle name="Normal 4 2 3 2 4 2 9" xfId="29056" xr:uid="{00000000-0005-0000-0000-0000223E0000}"/>
    <cellStyle name="Normal 4 2 3 2 4 3" xfId="686" xr:uid="{00000000-0005-0000-0000-0000233E0000}"/>
    <cellStyle name="Normal 4 2 3 2 4 3 2" xfId="1708" xr:uid="{00000000-0005-0000-0000-0000243E0000}"/>
    <cellStyle name="Normal 4 2 3 2 4 3 2 2" xfId="3752" xr:uid="{00000000-0005-0000-0000-0000253E0000}"/>
    <cellStyle name="Normal 4 2 3 2 4 3 2 2 2" xfId="7843" xr:uid="{00000000-0005-0000-0000-0000263E0000}"/>
    <cellStyle name="Normal 4 2 3 2 4 3 2 2 2 2" xfId="20110" xr:uid="{00000000-0005-0000-0000-0000273E0000}"/>
    <cellStyle name="Normal 4 2 3 2 4 3 2 2 2 2 2" xfId="48734" xr:uid="{00000000-0005-0000-0000-0000283E0000}"/>
    <cellStyle name="Normal 4 2 3 2 4 3 2 2 2 3" xfId="36467" xr:uid="{00000000-0005-0000-0000-0000293E0000}"/>
    <cellStyle name="Normal 4 2 3 2 4 3 2 2 3" xfId="11932" xr:uid="{00000000-0005-0000-0000-00002A3E0000}"/>
    <cellStyle name="Normal 4 2 3 2 4 3 2 2 3 2" xfId="24199" xr:uid="{00000000-0005-0000-0000-00002B3E0000}"/>
    <cellStyle name="Normal 4 2 3 2 4 3 2 2 3 2 2" xfId="52823" xr:uid="{00000000-0005-0000-0000-00002C3E0000}"/>
    <cellStyle name="Normal 4 2 3 2 4 3 2 2 3 3" xfId="40556" xr:uid="{00000000-0005-0000-0000-00002D3E0000}"/>
    <cellStyle name="Normal 4 2 3 2 4 3 2 2 4" xfId="16020" xr:uid="{00000000-0005-0000-0000-00002E3E0000}"/>
    <cellStyle name="Normal 4 2 3 2 4 3 2 2 4 2" xfId="44644" xr:uid="{00000000-0005-0000-0000-00002F3E0000}"/>
    <cellStyle name="Normal 4 2 3 2 4 3 2 2 5" xfId="28287" xr:uid="{00000000-0005-0000-0000-0000303E0000}"/>
    <cellStyle name="Normal 4 2 3 2 4 3 2 2 5 2" xfId="56911" xr:uid="{00000000-0005-0000-0000-0000313E0000}"/>
    <cellStyle name="Normal 4 2 3 2 4 3 2 2 6" xfId="32377" xr:uid="{00000000-0005-0000-0000-0000323E0000}"/>
    <cellStyle name="Normal 4 2 3 2 4 3 2 3" xfId="5799" xr:uid="{00000000-0005-0000-0000-0000333E0000}"/>
    <cellStyle name="Normal 4 2 3 2 4 3 2 3 2" xfId="18066" xr:uid="{00000000-0005-0000-0000-0000343E0000}"/>
    <cellStyle name="Normal 4 2 3 2 4 3 2 3 2 2" xfId="46690" xr:uid="{00000000-0005-0000-0000-0000353E0000}"/>
    <cellStyle name="Normal 4 2 3 2 4 3 2 3 3" xfId="34423" xr:uid="{00000000-0005-0000-0000-0000363E0000}"/>
    <cellStyle name="Normal 4 2 3 2 4 3 2 4" xfId="9888" xr:uid="{00000000-0005-0000-0000-0000373E0000}"/>
    <cellStyle name="Normal 4 2 3 2 4 3 2 4 2" xfId="22155" xr:uid="{00000000-0005-0000-0000-0000383E0000}"/>
    <cellStyle name="Normal 4 2 3 2 4 3 2 4 2 2" xfId="50779" xr:uid="{00000000-0005-0000-0000-0000393E0000}"/>
    <cellStyle name="Normal 4 2 3 2 4 3 2 4 3" xfId="38512" xr:uid="{00000000-0005-0000-0000-00003A3E0000}"/>
    <cellStyle name="Normal 4 2 3 2 4 3 2 5" xfId="13976" xr:uid="{00000000-0005-0000-0000-00003B3E0000}"/>
    <cellStyle name="Normal 4 2 3 2 4 3 2 5 2" xfId="42600" xr:uid="{00000000-0005-0000-0000-00003C3E0000}"/>
    <cellStyle name="Normal 4 2 3 2 4 3 2 6" xfId="26243" xr:uid="{00000000-0005-0000-0000-00003D3E0000}"/>
    <cellStyle name="Normal 4 2 3 2 4 3 2 6 2" xfId="54867" xr:uid="{00000000-0005-0000-0000-00003E3E0000}"/>
    <cellStyle name="Normal 4 2 3 2 4 3 2 7" xfId="30333" xr:uid="{00000000-0005-0000-0000-00003F3E0000}"/>
    <cellStyle name="Normal 4 2 3 2 4 3 3" xfId="2730" xr:uid="{00000000-0005-0000-0000-0000403E0000}"/>
    <cellStyle name="Normal 4 2 3 2 4 3 3 2" xfId="6821" xr:uid="{00000000-0005-0000-0000-0000413E0000}"/>
    <cellStyle name="Normal 4 2 3 2 4 3 3 2 2" xfId="19088" xr:uid="{00000000-0005-0000-0000-0000423E0000}"/>
    <cellStyle name="Normal 4 2 3 2 4 3 3 2 2 2" xfId="47712" xr:uid="{00000000-0005-0000-0000-0000433E0000}"/>
    <cellStyle name="Normal 4 2 3 2 4 3 3 2 3" xfId="35445" xr:uid="{00000000-0005-0000-0000-0000443E0000}"/>
    <cellStyle name="Normal 4 2 3 2 4 3 3 3" xfId="10910" xr:uid="{00000000-0005-0000-0000-0000453E0000}"/>
    <cellStyle name="Normal 4 2 3 2 4 3 3 3 2" xfId="23177" xr:uid="{00000000-0005-0000-0000-0000463E0000}"/>
    <cellStyle name="Normal 4 2 3 2 4 3 3 3 2 2" xfId="51801" xr:uid="{00000000-0005-0000-0000-0000473E0000}"/>
    <cellStyle name="Normal 4 2 3 2 4 3 3 3 3" xfId="39534" xr:uid="{00000000-0005-0000-0000-0000483E0000}"/>
    <cellStyle name="Normal 4 2 3 2 4 3 3 4" xfId="14998" xr:uid="{00000000-0005-0000-0000-0000493E0000}"/>
    <cellStyle name="Normal 4 2 3 2 4 3 3 4 2" xfId="43622" xr:uid="{00000000-0005-0000-0000-00004A3E0000}"/>
    <cellStyle name="Normal 4 2 3 2 4 3 3 5" xfId="27265" xr:uid="{00000000-0005-0000-0000-00004B3E0000}"/>
    <cellStyle name="Normal 4 2 3 2 4 3 3 5 2" xfId="55889" xr:uid="{00000000-0005-0000-0000-00004C3E0000}"/>
    <cellStyle name="Normal 4 2 3 2 4 3 3 6" xfId="31355" xr:uid="{00000000-0005-0000-0000-00004D3E0000}"/>
    <cellStyle name="Normal 4 2 3 2 4 3 4" xfId="4777" xr:uid="{00000000-0005-0000-0000-00004E3E0000}"/>
    <cellStyle name="Normal 4 2 3 2 4 3 4 2" xfId="17044" xr:uid="{00000000-0005-0000-0000-00004F3E0000}"/>
    <cellStyle name="Normal 4 2 3 2 4 3 4 2 2" xfId="45668" xr:uid="{00000000-0005-0000-0000-0000503E0000}"/>
    <cellStyle name="Normal 4 2 3 2 4 3 4 3" xfId="33401" xr:uid="{00000000-0005-0000-0000-0000513E0000}"/>
    <cellStyle name="Normal 4 2 3 2 4 3 5" xfId="8866" xr:uid="{00000000-0005-0000-0000-0000523E0000}"/>
    <cellStyle name="Normal 4 2 3 2 4 3 5 2" xfId="21133" xr:uid="{00000000-0005-0000-0000-0000533E0000}"/>
    <cellStyle name="Normal 4 2 3 2 4 3 5 2 2" xfId="49757" xr:uid="{00000000-0005-0000-0000-0000543E0000}"/>
    <cellStyle name="Normal 4 2 3 2 4 3 5 3" xfId="37490" xr:uid="{00000000-0005-0000-0000-0000553E0000}"/>
    <cellStyle name="Normal 4 2 3 2 4 3 6" xfId="12954" xr:uid="{00000000-0005-0000-0000-0000563E0000}"/>
    <cellStyle name="Normal 4 2 3 2 4 3 6 2" xfId="41578" xr:uid="{00000000-0005-0000-0000-0000573E0000}"/>
    <cellStyle name="Normal 4 2 3 2 4 3 7" xfId="25221" xr:uid="{00000000-0005-0000-0000-0000583E0000}"/>
    <cellStyle name="Normal 4 2 3 2 4 3 7 2" xfId="53845" xr:uid="{00000000-0005-0000-0000-0000593E0000}"/>
    <cellStyle name="Normal 4 2 3 2 4 3 8" xfId="29311" xr:uid="{00000000-0005-0000-0000-00005A3E0000}"/>
    <cellStyle name="Normal 4 2 3 2 4 4" xfId="1197" xr:uid="{00000000-0005-0000-0000-00005B3E0000}"/>
    <cellStyle name="Normal 4 2 3 2 4 4 2" xfId="3241" xr:uid="{00000000-0005-0000-0000-00005C3E0000}"/>
    <cellStyle name="Normal 4 2 3 2 4 4 2 2" xfId="7332" xr:uid="{00000000-0005-0000-0000-00005D3E0000}"/>
    <cellStyle name="Normal 4 2 3 2 4 4 2 2 2" xfId="19599" xr:uid="{00000000-0005-0000-0000-00005E3E0000}"/>
    <cellStyle name="Normal 4 2 3 2 4 4 2 2 2 2" xfId="48223" xr:uid="{00000000-0005-0000-0000-00005F3E0000}"/>
    <cellStyle name="Normal 4 2 3 2 4 4 2 2 3" xfId="35956" xr:uid="{00000000-0005-0000-0000-0000603E0000}"/>
    <cellStyle name="Normal 4 2 3 2 4 4 2 3" xfId="11421" xr:uid="{00000000-0005-0000-0000-0000613E0000}"/>
    <cellStyle name="Normal 4 2 3 2 4 4 2 3 2" xfId="23688" xr:uid="{00000000-0005-0000-0000-0000623E0000}"/>
    <cellStyle name="Normal 4 2 3 2 4 4 2 3 2 2" xfId="52312" xr:uid="{00000000-0005-0000-0000-0000633E0000}"/>
    <cellStyle name="Normal 4 2 3 2 4 4 2 3 3" xfId="40045" xr:uid="{00000000-0005-0000-0000-0000643E0000}"/>
    <cellStyle name="Normal 4 2 3 2 4 4 2 4" xfId="15509" xr:uid="{00000000-0005-0000-0000-0000653E0000}"/>
    <cellStyle name="Normal 4 2 3 2 4 4 2 4 2" xfId="44133" xr:uid="{00000000-0005-0000-0000-0000663E0000}"/>
    <cellStyle name="Normal 4 2 3 2 4 4 2 5" xfId="27776" xr:uid="{00000000-0005-0000-0000-0000673E0000}"/>
    <cellStyle name="Normal 4 2 3 2 4 4 2 5 2" xfId="56400" xr:uid="{00000000-0005-0000-0000-0000683E0000}"/>
    <cellStyle name="Normal 4 2 3 2 4 4 2 6" xfId="31866" xr:uid="{00000000-0005-0000-0000-0000693E0000}"/>
    <cellStyle name="Normal 4 2 3 2 4 4 3" xfId="5288" xr:uid="{00000000-0005-0000-0000-00006A3E0000}"/>
    <cellStyle name="Normal 4 2 3 2 4 4 3 2" xfId="17555" xr:uid="{00000000-0005-0000-0000-00006B3E0000}"/>
    <cellStyle name="Normal 4 2 3 2 4 4 3 2 2" xfId="46179" xr:uid="{00000000-0005-0000-0000-00006C3E0000}"/>
    <cellStyle name="Normal 4 2 3 2 4 4 3 3" xfId="33912" xr:uid="{00000000-0005-0000-0000-00006D3E0000}"/>
    <cellStyle name="Normal 4 2 3 2 4 4 4" xfId="9377" xr:uid="{00000000-0005-0000-0000-00006E3E0000}"/>
    <cellStyle name="Normal 4 2 3 2 4 4 4 2" xfId="21644" xr:uid="{00000000-0005-0000-0000-00006F3E0000}"/>
    <cellStyle name="Normal 4 2 3 2 4 4 4 2 2" xfId="50268" xr:uid="{00000000-0005-0000-0000-0000703E0000}"/>
    <cellStyle name="Normal 4 2 3 2 4 4 4 3" xfId="38001" xr:uid="{00000000-0005-0000-0000-0000713E0000}"/>
    <cellStyle name="Normal 4 2 3 2 4 4 5" xfId="13465" xr:uid="{00000000-0005-0000-0000-0000723E0000}"/>
    <cellStyle name="Normal 4 2 3 2 4 4 5 2" xfId="42089" xr:uid="{00000000-0005-0000-0000-0000733E0000}"/>
    <cellStyle name="Normal 4 2 3 2 4 4 6" xfId="25732" xr:uid="{00000000-0005-0000-0000-0000743E0000}"/>
    <cellStyle name="Normal 4 2 3 2 4 4 6 2" xfId="54356" xr:uid="{00000000-0005-0000-0000-0000753E0000}"/>
    <cellStyle name="Normal 4 2 3 2 4 4 7" xfId="29822" xr:uid="{00000000-0005-0000-0000-0000763E0000}"/>
    <cellStyle name="Normal 4 2 3 2 4 5" xfId="2219" xr:uid="{00000000-0005-0000-0000-0000773E0000}"/>
    <cellStyle name="Normal 4 2 3 2 4 5 2" xfId="6310" xr:uid="{00000000-0005-0000-0000-0000783E0000}"/>
    <cellStyle name="Normal 4 2 3 2 4 5 2 2" xfId="18577" xr:uid="{00000000-0005-0000-0000-0000793E0000}"/>
    <cellStyle name="Normal 4 2 3 2 4 5 2 2 2" xfId="47201" xr:uid="{00000000-0005-0000-0000-00007A3E0000}"/>
    <cellStyle name="Normal 4 2 3 2 4 5 2 3" xfId="34934" xr:uid="{00000000-0005-0000-0000-00007B3E0000}"/>
    <cellStyle name="Normal 4 2 3 2 4 5 3" xfId="10399" xr:uid="{00000000-0005-0000-0000-00007C3E0000}"/>
    <cellStyle name="Normal 4 2 3 2 4 5 3 2" xfId="22666" xr:uid="{00000000-0005-0000-0000-00007D3E0000}"/>
    <cellStyle name="Normal 4 2 3 2 4 5 3 2 2" xfId="51290" xr:uid="{00000000-0005-0000-0000-00007E3E0000}"/>
    <cellStyle name="Normal 4 2 3 2 4 5 3 3" xfId="39023" xr:uid="{00000000-0005-0000-0000-00007F3E0000}"/>
    <cellStyle name="Normal 4 2 3 2 4 5 4" xfId="14487" xr:uid="{00000000-0005-0000-0000-0000803E0000}"/>
    <cellStyle name="Normal 4 2 3 2 4 5 4 2" xfId="43111" xr:uid="{00000000-0005-0000-0000-0000813E0000}"/>
    <cellStyle name="Normal 4 2 3 2 4 5 5" xfId="26754" xr:uid="{00000000-0005-0000-0000-0000823E0000}"/>
    <cellStyle name="Normal 4 2 3 2 4 5 5 2" xfId="55378" xr:uid="{00000000-0005-0000-0000-0000833E0000}"/>
    <cellStyle name="Normal 4 2 3 2 4 5 6" xfId="30844" xr:uid="{00000000-0005-0000-0000-0000843E0000}"/>
    <cellStyle name="Normal 4 2 3 2 4 6" xfId="4266" xr:uid="{00000000-0005-0000-0000-0000853E0000}"/>
    <cellStyle name="Normal 4 2 3 2 4 6 2" xfId="16533" xr:uid="{00000000-0005-0000-0000-0000863E0000}"/>
    <cellStyle name="Normal 4 2 3 2 4 6 2 2" xfId="45157" xr:uid="{00000000-0005-0000-0000-0000873E0000}"/>
    <cellStyle name="Normal 4 2 3 2 4 6 3" xfId="32890" xr:uid="{00000000-0005-0000-0000-0000883E0000}"/>
    <cellStyle name="Normal 4 2 3 2 4 7" xfId="8355" xr:uid="{00000000-0005-0000-0000-0000893E0000}"/>
    <cellStyle name="Normal 4 2 3 2 4 7 2" xfId="20622" xr:uid="{00000000-0005-0000-0000-00008A3E0000}"/>
    <cellStyle name="Normal 4 2 3 2 4 7 2 2" xfId="49246" xr:uid="{00000000-0005-0000-0000-00008B3E0000}"/>
    <cellStyle name="Normal 4 2 3 2 4 7 3" xfId="36979" xr:uid="{00000000-0005-0000-0000-00008C3E0000}"/>
    <cellStyle name="Normal 4 2 3 2 4 8" xfId="12443" xr:uid="{00000000-0005-0000-0000-00008D3E0000}"/>
    <cellStyle name="Normal 4 2 3 2 4 8 2" xfId="41067" xr:uid="{00000000-0005-0000-0000-00008E3E0000}"/>
    <cellStyle name="Normal 4 2 3 2 4 9" xfId="24710" xr:uid="{00000000-0005-0000-0000-00008F3E0000}"/>
    <cellStyle name="Normal 4 2 3 2 4 9 2" xfId="53334" xr:uid="{00000000-0005-0000-0000-0000903E0000}"/>
    <cellStyle name="Normal 4 2 3 2 5" xfId="301" xr:uid="{00000000-0005-0000-0000-0000913E0000}"/>
    <cellStyle name="Normal 4 2 3 2 5 2" xfId="814" xr:uid="{00000000-0005-0000-0000-0000923E0000}"/>
    <cellStyle name="Normal 4 2 3 2 5 2 2" xfId="1836" xr:uid="{00000000-0005-0000-0000-0000933E0000}"/>
    <cellStyle name="Normal 4 2 3 2 5 2 2 2" xfId="3880" xr:uid="{00000000-0005-0000-0000-0000943E0000}"/>
    <cellStyle name="Normal 4 2 3 2 5 2 2 2 2" xfId="7971" xr:uid="{00000000-0005-0000-0000-0000953E0000}"/>
    <cellStyle name="Normal 4 2 3 2 5 2 2 2 2 2" xfId="20238" xr:uid="{00000000-0005-0000-0000-0000963E0000}"/>
    <cellStyle name="Normal 4 2 3 2 5 2 2 2 2 2 2" xfId="48862" xr:uid="{00000000-0005-0000-0000-0000973E0000}"/>
    <cellStyle name="Normal 4 2 3 2 5 2 2 2 2 3" xfId="36595" xr:uid="{00000000-0005-0000-0000-0000983E0000}"/>
    <cellStyle name="Normal 4 2 3 2 5 2 2 2 3" xfId="12060" xr:uid="{00000000-0005-0000-0000-0000993E0000}"/>
    <cellStyle name="Normal 4 2 3 2 5 2 2 2 3 2" xfId="24327" xr:uid="{00000000-0005-0000-0000-00009A3E0000}"/>
    <cellStyle name="Normal 4 2 3 2 5 2 2 2 3 2 2" xfId="52951" xr:uid="{00000000-0005-0000-0000-00009B3E0000}"/>
    <cellStyle name="Normal 4 2 3 2 5 2 2 2 3 3" xfId="40684" xr:uid="{00000000-0005-0000-0000-00009C3E0000}"/>
    <cellStyle name="Normal 4 2 3 2 5 2 2 2 4" xfId="16148" xr:uid="{00000000-0005-0000-0000-00009D3E0000}"/>
    <cellStyle name="Normal 4 2 3 2 5 2 2 2 4 2" xfId="44772" xr:uid="{00000000-0005-0000-0000-00009E3E0000}"/>
    <cellStyle name="Normal 4 2 3 2 5 2 2 2 5" xfId="28415" xr:uid="{00000000-0005-0000-0000-00009F3E0000}"/>
    <cellStyle name="Normal 4 2 3 2 5 2 2 2 5 2" xfId="57039" xr:uid="{00000000-0005-0000-0000-0000A03E0000}"/>
    <cellStyle name="Normal 4 2 3 2 5 2 2 2 6" xfId="32505" xr:uid="{00000000-0005-0000-0000-0000A13E0000}"/>
    <cellStyle name="Normal 4 2 3 2 5 2 2 3" xfId="5927" xr:uid="{00000000-0005-0000-0000-0000A23E0000}"/>
    <cellStyle name="Normal 4 2 3 2 5 2 2 3 2" xfId="18194" xr:uid="{00000000-0005-0000-0000-0000A33E0000}"/>
    <cellStyle name="Normal 4 2 3 2 5 2 2 3 2 2" xfId="46818" xr:uid="{00000000-0005-0000-0000-0000A43E0000}"/>
    <cellStyle name="Normal 4 2 3 2 5 2 2 3 3" xfId="34551" xr:uid="{00000000-0005-0000-0000-0000A53E0000}"/>
    <cellStyle name="Normal 4 2 3 2 5 2 2 4" xfId="10016" xr:uid="{00000000-0005-0000-0000-0000A63E0000}"/>
    <cellStyle name="Normal 4 2 3 2 5 2 2 4 2" xfId="22283" xr:uid="{00000000-0005-0000-0000-0000A73E0000}"/>
    <cellStyle name="Normal 4 2 3 2 5 2 2 4 2 2" xfId="50907" xr:uid="{00000000-0005-0000-0000-0000A83E0000}"/>
    <cellStyle name="Normal 4 2 3 2 5 2 2 4 3" xfId="38640" xr:uid="{00000000-0005-0000-0000-0000A93E0000}"/>
    <cellStyle name="Normal 4 2 3 2 5 2 2 5" xfId="14104" xr:uid="{00000000-0005-0000-0000-0000AA3E0000}"/>
    <cellStyle name="Normal 4 2 3 2 5 2 2 5 2" xfId="42728" xr:uid="{00000000-0005-0000-0000-0000AB3E0000}"/>
    <cellStyle name="Normal 4 2 3 2 5 2 2 6" xfId="26371" xr:uid="{00000000-0005-0000-0000-0000AC3E0000}"/>
    <cellStyle name="Normal 4 2 3 2 5 2 2 6 2" xfId="54995" xr:uid="{00000000-0005-0000-0000-0000AD3E0000}"/>
    <cellStyle name="Normal 4 2 3 2 5 2 2 7" xfId="30461" xr:uid="{00000000-0005-0000-0000-0000AE3E0000}"/>
    <cellStyle name="Normal 4 2 3 2 5 2 3" xfId="2858" xr:uid="{00000000-0005-0000-0000-0000AF3E0000}"/>
    <cellStyle name="Normal 4 2 3 2 5 2 3 2" xfId="6949" xr:uid="{00000000-0005-0000-0000-0000B03E0000}"/>
    <cellStyle name="Normal 4 2 3 2 5 2 3 2 2" xfId="19216" xr:uid="{00000000-0005-0000-0000-0000B13E0000}"/>
    <cellStyle name="Normal 4 2 3 2 5 2 3 2 2 2" xfId="47840" xr:uid="{00000000-0005-0000-0000-0000B23E0000}"/>
    <cellStyle name="Normal 4 2 3 2 5 2 3 2 3" xfId="35573" xr:uid="{00000000-0005-0000-0000-0000B33E0000}"/>
    <cellStyle name="Normal 4 2 3 2 5 2 3 3" xfId="11038" xr:uid="{00000000-0005-0000-0000-0000B43E0000}"/>
    <cellStyle name="Normal 4 2 3 2 5 2 3 3 2" xfId="23305" xr:uid="{00000000-0005-0000-0000-0000B53E0000}"/>
    <cellStyle name="Normal 4 2 3 2 5 2 3 3 2 2" xfId="51929" xr:uid="{00000000-0005-0000-0000-0000B63E0000}"/>
    <cellStyle name="Normal 4 2 3 2 5 2 3 3 3" xfId="39662" xr:uid="{00000000-0005-0000-0000-0000B73E0000}"/>
    <cellStyle name="Normal 4 2 3 2 5 2 3 4" xfId="15126" xr:uid="{00000000-0005-0000-0000-0000B83E0000}"/>
    <cellStyle name="Normal 4 2 3 2 5 2 3 4 2" xfId="43750" xr:uid="{00000000-0005-0000-0000-0000B93E0000}"/>
    <cellStyle name="Normal 4 2 3 2 5 2 3 5" xfId="27393" xr:uid="{00000000-0005-0000-0000-0000BA3E0000}"/>
    <cellStyle name="Normal 4 2 3 2 5 2 3 5 2" xfId="56017" xr:uid="{00000000-0005-0000-0000-0000BB3E0000}"/>
    <cellStyle name="Normal 4 2 3 2 5 2 3 6" xfId="31483" xr:uid="{00000000-0005-0000-0000-0000BC3E0000}"/>
    <cellStyle name="Normal 4 2 3 2 5 2 4" xfId="4905" xr:uid="{00000000-0005-0000-0000-0000BD3E0000}"/>
    <cellStyle name="Normal 4 2 3 2 5 2 4 2" xfId="17172" xr:uid="{00000000-0005-0000-0000-0000BE3E0000}"/>
    <cellStyle name="Normal 4 2 3 2 5 2 4 2 2" xfId="45796" xr:uid="{00000000-0005-0000-0000-0000BF3E0000}"/>
    <cellStyle name="Normal 4 2 3 2 5 2 4 3" xfId="33529" xr:uid="{00000000-0005-0000-0000-0000C03E0000}"/>
    <cellStyle name="Normal 4 2 3 2 5 2 5" xfId="8994" xr:uid="{00000000-0005-0000-0000-0000C13E0000}"/>
    <cellStyle name="Normal 4 2 3 2 5 2 5 2" xfId="21261" xr:uid="{00000000-0005-0000-0000-0000C23E0000}"/>
    <cellStyle name="Normal 4 2 3 2 5 2 5 2 2" xfId="49885" xr:uid="{00000000-0005-0000-0000-0000C33E0000}"/>
    <cellStyle name="Normal 4 2 3 2 5 2 5 3" xfId="37618" xr:uid="{00000000-0005-0000-0000-0000C43E0000}"/>
    <cellStyle name="Normal 4 2 3 2 5 2 6" xfId="13082" xr:uid="{00000000-0005-0000-0000-0000C53E0000}"/>
    <cellStyle name="Normal 4 2 3 2 5 2 6 2" xfId="41706" xr:uid="{00000000-0005-0000-0000-0000C63E0000}"/>
    <cellStyle name="Normal 4 2 3 2 5 2 7" xfId="25349" xr:uid="{00000000-0005-0000-0000-0000C73E0000}"/>
    <cellStyle name="Normal 4 2 3 2 5 2 7 2" xfId="53973" xr:uid="{00000000-0005-0000-0000-0000C83E0000}"/>
    <cellStyle name="Normal 4 2 3 2 5 2 8" xfId="29439" xr:uid="{00000000-0005-0000-0000-0000C93E0000}"/>
    <cellStyle name="Normal 4 2 3 2 5 3" xfId="1325" xr:uid="{00000000-0005-0000-0000-0000CA3E0000}"/>
    <cellStyle name="Normal 4 2 3 2 5 3 2" xfId="3369" xr:uid="{00000000-0005-0000-0000-0000CB3E0000}"/>
    <cellStyle name="Normal 4 2 3 2 5 3 2 2" xfId="7460" xr:uid="{00000000-0005-0000-0000-0000CC3E0000}"/>
    <cellStyle name="Normal 4 2 3 2 5 3 2 2 2" xfId="19727" xr:uid="{00000000-0005-0000-0000-0000CD3E0000}"/>
    <cellStyle name="Normal 4 2 3 2 5 3 2 2 2 2" xfId="48351" xr:uid="{00000000-0005-0000-0000-0000CE3E0000}"/>
    <cellStyle name="Normal 4 2 3 2 5 3 2 2 3" xfId="36084" xr:uid="{00000000-0005-0000-0000-0000CF3E0000}"/>
    <cellStyle name="Normal 4 2 3 2 5 3 2 3" xfId="11549" xr:uid="{00000000-0005-0000-0000-0000D03E0000}"/>
    <cellStyle name="Normal 4 2 3 2 5 3 2 3 2" xfId="23816" xr:uid="{00000000-0005-0000-0000-0000D13E0000}"/>
    <cellStyle name="Normal 4 2 3 2 5 3 2 3 2 2" xfId="52440" xr:uid="{00000000-0005-0000-0000-0000D23E0000}"/>
    <cellStyle name="Normal 4 2 3 2 5 3 2 3 3" xfId="40173" xr:uid="{00000000-0005-0000-0000-0000D33E0000}"/>
    <cellStyle name="Normal 4 2 3 2 5 3 2 4" xfId="15637" xr:uid="{00000000-0005-0000-0000-0000D43E0000}"/>
    <cellStyle name="Normal 4 2 3 2 5 3 2 4 2" xfId="44261" xr:uid="{00000000-0005-0000-0000-0000D53E0000}"/>
    <cellStyle name="Normal 4 2 3 2 5 3 2 5" xfId="27904" xr:uid="{00000000-0005-0000-0000-0000D63E0000}"/>
    <cellStyle name="Normal 4 2 3 2 5 3 2 5 2" xfId="56528" xr:uid="{00000000-0005-0000-0000-0000D73E0000}"/>
    <cellStyle name="Normal 4 2 3 2 5 3 2 6" xfId="31994" xr:uid="{00000000-0005-0000-0000-0000D83E0000}"/>
    <cellStyle name="Normal 4 2 3 2 5 3 3" xfId="5416" xr:uid="{00000000-0005-0000-0000-0000D93E0000}"/>
    <cellStyle name="Normal 4 2 3 2 5 3 3 2" xfId="17683" xr:uid="{00000000-0005-0000-0000-0000DA3E0000}"/>
    <cellStyle name="Normal 4 2 3 2 5 3 3 2 2" xfId="46307" xr:uid="{00000000-0005-0000-0000-0000DB3E0000}"/>
    <cellStyle name="Normal 4 2 3 2 5 3 3 3" xfId="34040" xr:uid="{00000000-0005-0000-0000-0000DC3E0000}"/>
    <cellStyle name="Normal 4 2 3 2 5 3 4" xfId="9505" xr:uid="{00000000-0005-0000-0000-0000DD3E0000}"/>
    <cellStyle name="Normal 4 2 3 2 5 3 4 2" xfId="21772" xr:uid="{00000000-0005-0000-0000-0000DE3E0000}"/>
    <cellStyle name="Normal 4 2 3 2 5 3 4 2 2" xfId="50396" xr:uid="{00000000-0005-0000-0000-0000DF3E0000}"/>
    <cellStyle name="Normal 4 2 3 2 5 3 4 3" xfId="38129" xr:uid="{00000000-0005-0000-0000-0000E03E0000}"/>
    <cellStyle name="Normal 4 2 3 2 5 3 5" xfId="13593" xr:uid="{00000000-0005-0000-0000-0000E13E0000}"/>
    <cellStyle name="Normal 4 2 3 2 5 3 5 2" xfId="42217" xr:uid="{00000000-0005-0000-0000-0000E23E0000}"/>
    <cellStyle name="Normal 4 2 3 2 5 3 6" xfId="25860" xr:uid="{00000000-0005-0000-0000-0000E33E0000}"/>
    <cellStyle name="Normal 4 2 3 2 5 3 6 2" xfId="54484" xr:uid="{00000000-0005-0000-0000-0000E43E0000}"/>
    <cellStyle name="Normal 4 2 3 2 5 3 7" xfId="29950" xr:uid="{00000000-0005-0000-0000-0000E53E0000}"/>
    <cellStyle name="Normal 4 2 3 2 5 4" xfId="2347" xr:uid="{00000000-0005-0000-0000-0000E63E0000}"/>
    <cellStyle name="Normal 4 2 3 2 5 4 2" xfId="6438" xr:uid="{00000000-0005-0000-0000-0000E73E0000}"/>
    <cellStyle name="Normal 4 2 3 2 5 4 2 2" xfId="18705" xr:uid="{00000000-0005-0000-0000-0000E83E0000}"/>
    <cellStyle name="Normal 4 2 3 2 5 4 2 2 2" xfId="47329" xr:uid="{00000000-0005-0000-0000-0000E93E0000}"/>
    <cellStyle name="Normal 4 2 3 2 5 4 2 3" xfId="35062" xr:uid="{00000000-0005-0000-0000-0000EA3E0000}"/>
    <cellStyle name="Normal 4 2 3 2 5 4 3" xfId="10527" xr:uid="{00000000-0005-0000-0000-0000EB3E0000}"/>
    <cellStyle name="Normal 4 2 3 2 5 4 3 2" xfId="22794" xr:uid="{00000000-0005-0000-0000-0000EC3E0000}"/>
    <cellStyle name="Normal 4 2 3 2 5 4 3 2 2" xfId="51418" xr:uid="{00000000-0005-0000-0000-0000ED3E0000}"/>
    <cellStyle name="Normal 4 2 3 2 5 4 3 3" xfId="39151" xr:uid="{00000000-0005-0000-0000-0000EE3E0000}"/>
    <cellStyle name="Normal 4 2 3 2 5 4 4" xfId="14615" xr:uid="{00000000-0005-0000-0000-0000EF3E0000}"/>
    <cellStyle name="Normal 4 2 3 2 5 4 4 2" xfId="43239" xr:uid="{00000000-0005-0000-0000-0000F03E0000}"/>
    <cellStyle name="Normal 4 2 3 2 5 4 5" xfId="26882" xr:uid="{00000000-0005-0000-0000-0000F13E0000}"/>
    <cellStyle name="Normal 4 2 3 2 5 4 5 2" xfId="55506" xr:uid="{00000000-0005-0000-0000-0000F23E0000}"/>
    <cellStyle name="Normal 4 2 3 2 5 4 6" xfId="30972" xr:uid="{00000000-0005-0000-0000-0000F33E0000}"/>
    <cellStyle name="Normal 4 2 3 2 5 5" xfId="4394" xr:uid="{00000000-0005-0000-0000-0000F43E0000}"/>
    <cellStyle name="Normal 4 2 3 2 5 5 2" xfId="16661" xr:uid="{00000000-0005-0000-0000-0000F53E0000}"/>
    <cellStyle name="Normal 4 2 3 2 5 5 2 2" xfId="45285" xr:uid="{00000000-0005-0000-0000-0000F63E0000}"/>
    <cellStyle name="Normal 4 2 3 2 5 5 3" xfId="33018" xr:uid="{00000000-0005-0000-0000-0000F73E0000}"/>
    <cellStyle name="Normal 4 2 3 2 5 6" xfId="8483" xr:uid="{00000000-0005-0000-0000-0000F83E0000}"/>
    <cellStyle name="Normal 4 2 3 2 5 6 2" xfId="20750" xr:uid="{00000000-0005-0000-0000-0000F93E0000}"/>
    <cellStyle name="Normal 4 2 3 2 5 6 2 2" xfId="49374" xr:uid="{00000000-0005-0000-0000-0000FA3E0000}"/>
    <cellStyle name="Normal 4 2 3 2 5 6 3" xfId="37107" xr:uid="{00000000-0005-0000-0000-0000FB3E0000}"/>
    <cellStyle name="Normal 4 2 3 2 5 7" xfId="12571" xr:uid="{00000000-0005-0000-0000-0000FC3E0000}"/>
    <cellStyle name="Normal 4 2 3 2 5 7 2" xfId="41195" xr:uid="{00000000-0005-0000-0000-0000FD3E0000}"/>
    <cellStyle name="Normal 4 2 3 2 5 8" xfId="24838" xr:uid="{00000000-0005-0000-0000-0000FE3E0000}"/>
    <cellStyle name="Normal 4 2 3 2 5 8 2" xfId="53462" xr:uid="{00000000-0005-0000-0000-0000FF3E0000}"/>
    <cellStyle name="Normal 4 2 3 2 5 9" xfId="28928" xr:uid="{00000000-0005-0000-0000-0000003F0000}"/>
    <cellStyle name="Normal 4 2 3 2 6" xfId="558" xr:uid="{00000000-0005-0000-0000-0000013F0000}"/>
    <cellStyle name="Normal 4 2 3 2 6 2" xfId="1580" xr:uid="{00000000-0005-0000-0000-0000023F0000}"/>
    <cellStyle name="Normal 4 2 3 2 6 2 2" xfId="3624" xr:uid="{00000000-0005-0000-0000-0000033F0000}"/>
    <cellStyle name="Normal 4 2 3 2 6 2 2 2" xfId="7715" xr:uid="{00000000-0005-0000-0000-0000043F0000}"/>
    <cellStyle name="Normal 4 2 3 2 6 2 2 2 2" xfId="19982" xr:uid="{00000000-0005-0000-0000-0000053F0000}"/>
    <cellStyle name="Normal 4 2 3 2 6 2 2 2 2 2" xfId="48606" xr:uid="{00000000-0005-0000-0000-0000063F0000}"/>
    <cellStyle name="Normal 4 2 3 2 6 2 2 2 3" xfId="36339" xr:uid="{00000000-0005-0000-0000-0000073F0000}"/>
    <cellStyle name="Normal 4 2 3 2 6 2 2 3" xfId="11804" xr:uid="{00000000-0005-0000-0000-0000083F0000}"/>
    <cellStyle name="Normal 4 2 3 2 6 2 2 3 2" xfId="24071" xr:uid="{00000000-0005-0000-0000-0000093F0000}"/>
    <cellStyle name="Normal 4 2 3 2 6 2 2 3 2 2" xfId="52695" xr:uid="{00000000-0005-0000-0000-00000A3F0000}"/>
    <cellStyle name="Normal 4 2 3 2 6 2 2 3 3" xfId="40428" xr:uid="{00000000-0005-0000-0000-00000B3F0000}"/>
    <cellStyle name="Normal 4 2 3 2 6 2 2 4" xfId="15892" xr:uid="{00000000-0005-0000-0000-00000C3F0000}"/>
    <cellStyle name="Normal 4 2 3 2 6 2 2 4 2" xfId="44516" xr:uid="{00000000-0005-0000-0000-00000D3F0000}"/>
    <cellStyle name="Normal 4 2 3 2 6 2 2 5" xfId="28159" xr:uid="{00000000-0005-0000-0000-00000E3F0000}"/>
    <cellStyle name="Normal 4 2 3 2 6 2 2 5 2" xfId="56783" xr:uid="{00000000-0005-0000-0000-00000F3F0000}"/>
    <cellStyle name="Normal 4 2 3 2 6 2 2 6" xfId="32249" xr:uid="{00000000-0005-0000-0000-0000103F0000}"/>
    <cellStyle name="Normal 4 2 3 2 6 2 3" xfId="5671" xr:uid="{00000000-0005-0000-0000-0000113F0000}"/>
    <cellStyle name="Normal 4 2 3 2 6 2 3 2" xfId="17938" xr:uid="{00000000-0005-0000-0000-0000123F0000}"/>
    <cellStyle name="Normal 4 2 3 2 6 2 3 2 2" xfId="46562" xr:uid="{00000000-0005-0000-0000-0000133F0000}"/>
    <cellStyle name="Normal 4 2 3 2 6 2 3 3" xfId="34295" xr:uid="{00000000-0005-0000-0000-0000143F0000}"/>
    <cellStyle name="Normal 4 2 3 2 6 2 4" xfId="9760" xr:uid="{00000000-0005-0000-0000-0000153F0000}"/>
    <cellStyle name="Normal 4 2 3 2 6 2 4 2" xfId="22027" xr:uid="{00000000-0005-0000-0000-0000163F0000}"/>
    <cellStyle name="Normal 4 2 3 2 6 2 4 2 2" xfId="50651" xr:uid="{00000000-0005-0000-0000-0000173F0000}"/>
    <cellStyle name="Normal 4 2 3 2 6 2 4 3" xfId="38384" xr:uid="{00000000-0005-0000-0000-0000183F0000}"/>
    <cellStyle name="Normal 4 2 3 2 6 2 5" xfId="13848" xr:uid="{00000000-0005-0000-0000-0000193F0000}"/>
    <cellStyle name="Normal 4 2 3 2 6 2 5 2" xfId="42472" xr:uid="{00000000-0005-0000-0000-00001A3F0000}"/>
    <cellStyle name="Normal 4 2 3 2 6 2 6" xfId="26115" xr:uid="{00000000-0005-0000-0000-00001B3F0000}"/>
    <cellStyle name="Normal 4 2 3 2 6 2 6 2" xfId="54739" xr:uid="{00000000-0005-0000-0000-00001C3F0000}"/>
    <cellStyle name="Normal 4 2 3 2 6 2 7" xfId="30205" xr:uid="{00000000-0005-0000-0000-00001D3F0000}"/>
    <cellStyle name="Normal 4 2 3 2 6 3" xfId="2602" xr:uid="{00000000-0005-0000-0000-00001E3F0000}"/>
    <cellStyle name="Normal 4 2 3 2 6 3 2" xfId="6693" xr:uid="{00000000-0005-0000-0000-00001F3F0000}"/>
    <cellStyle name="Normal 4 2 3 2 6 3 2 2" xfId="18960" xr:uid="{00000000-0005-0000-0000-0000203F0000}"/>
    <cellStyle name="Normal 4 2 3 2 6 3 2 2 2" xfId="47584" xr:uid="{00000000-0005-0000-0000-0000213F0000}"/>
    <cellStyle name="Normal 4 2 3 2 6 3 2 3" xfId="35317" xr:uid="{00000000-0005-0000-0000-0000223F0000}"/>
    <cellStyle name="Normal 4 2 3 2 6 3 3" xfId="10782" xr:uid="{00000000-0005-0000-0000-0000233F0000}"/>
    <cellStyle name="Normal 4 2 3 2 6 3 3 2" xfId="23049" xr:uid="{00000000-0005-0000-0000-0000243F0000}"/>
    <cellStyle name="Normal 4 2 3 2 6 3 3 2 2" xfId="51673" xr:uid="{00000000-0005-0000-0000-0000253F0000}"/>
    <cellStyle name="Normal 4 2 3 2 6 3 3 3" xfId="39406" xr:uid="{00000000-0005-0000-0000-0000263F0000}"/>
    <cellStyle name="Normal 4 2 3 2 6 3 4" xfId="14870" xr:uid="{00000000-0005-0000-0000-0000273F0000}"/>
    <cellStyle name="Normal 4 2 3 2 6 3 4 2" xfId="43494" xr:uid="{00000000-0005-0000-0000-0000283F0000}"/>
    <cellStyle name="Normal 4 2 3 2 6 3 5" xfId="27137" xr:uid="{00000000-0005-0000-0000-0000293F0000}"/>
    <cellStyle name="Normal 4 2 3 2 6 3 5 2" xfId="55761" xr:uid="{00000000-0005-0000-0000-00002A3F0000}"/>
    <cellStyle name="Normal 4 2 3 2 6 3 6" xfId="31227" xr:uid="{00000000-0005-0000-0000-00002B3F0000}"/>
    <cellStyle name="Normal 4 2 3 2 6 4" xfId="4649" xr:uid="{00000000-0005-0000-0000-00002C3F0000}"/>
    <cellStyle name="Normal 4 2 3 2 6 4 2" xfId="16916" xr:uid="{00000000-0005-0000-0000-00002D3F0000}"/>
    <cellStyle name="Normal 4 2 3 2 6 4 2 2" xfId="45540" xr:uid="{00000000-0005-0000-0000-00002E3F0000}"/>
    <cellStyle name="Normal 4 2 3 2 6 4 3" xfId="33273" xr:uid="{00000000-0005-0000-0000-00002F3F0000}"/>
    <cellStyle name="Normal 4 2 3 2 6 5" xfId="8738" xr:uid="{00000000-0005-0000-0000-0000303F0000}"/>
    <cellStyle name="Normal 4 2 3 2 6 5 2" xfId="21005" xr:uid="{00000000-0005-0000-0000-0000313F0000}"/>
    <cellStyle name="Normal 4 2 3 2 6 5 2 2" xfId="49629" xr:uid="{00000000-0005-0000-0000-0000323F0000}"/>
    <cellStyle name="Normal 4 2 3 2 6 5 3" xfId="37362" xr:uid="{00000000-0005-0000-0000-0000333F0000}"/>
    <cellStyle name="Normal 4 2 3 2 6 6" xfId="12826" xr:uid="{00000000-0005-0000-0000-0000343F0000}"/>
    <cellStyle name="Normal 4 2 3 2 6 6 2" xfId="41450" xr:uid="{00000000-0005-0000-0000-0000353F0000}"/>
    <cellStyle name="Normal 4 2 3 2 6 7" xfId="25093" xr:uid="{00000000-0005-0000-0000-0000363F0000}"/>
    <cellStyle name="Normal 4 2 3 2 6 7 2" xfId="53717" xr:uid="{00000000-0005-0000-0000-0000373F0000}"/>
    <cellStyle name="Normal 4 2 3 2 6 8" xfId="29183" xr:uid="{00000000-0005-0000-0000-0000383F0000}"/>
    <cellStyle name="Normal 4 2 3 2 7" xfId="1069" xr:uid="{00000000-0005-0000-0000-0000393F0000}"/>
    <cellStyle name="Normal 4 2 3 2 7 2" xfId="3113" xr:uid="{00000000-0005-0000-0000-00003A3F0000}"/>
    <cellStyle name="Normal 4 2 3 2 7 2 2" xfId="7204" xr:uid="{00000000-0005-0000-0000-00003B3F0000}"/>
    <cellStyle name="Normal 4 2 3 2 7 2 2 2" xfId="19471" xr:uid="{00000000-0005-0000-0000-00003C3F0000}"/>
    <cellStyle name="Normal 4 2 3 2 7 2 2 2 2" xfId="48095" xr:uid="{00000000-0005-0000-0000-00003D3F0000}"/>
    <cellStyle name="Normal 4 2 3 2 7 2 2 3" xfId="35828" xr:uid="{00000000-0005-0000-0000-00003E3F0000}"/>
    <cellStyle name="Normal 4 2 3 2 7 2 3" xfId="11293" xr:uid="{00000000-0005-0000-0000-00003F3F0000}"/>
    <cellStyle name="Normal 4 2 3 2 7 2 3 2" xfId="23560" xr:uid="{00000000-0005-0000-0000-0000403F0000}"/>
    <cellStyle name="Normal 4 2 3 2 7 2 3 2 2" xfId="52184" xr:uid="{00000000-0005-0000-0000-0000413F0000}"/>
    <cellStyle name="Normal 4 2 3 2 7 2 3 3" xfId="39917" xr:uid="{00000000-0005-0000-0000-0000423F0000}"/>
    <cellStyle name="Normal 4 2 3 2 7 2 4" xfId="15381" xr:uid="{00000000-0005-0000-0000-0000433F0000}"/>
    <cellStyle name="Normal 4 2 3 2 7 2 4 2" xfId="44005" xr:uid="{00000000-0005-0000-0000-0000443F0000}"/>
    <cellStyle name="Normal 4 2 3 2 7 2 5" xfId="27648" xr:uid="{00000000-0005-0000-0000-0000453F0000}"/>
    <cellStyle name="Normal 4 2 3 2 7 2 5 2" xfId="56272" xr:uid="{00000000-0005-0000-0000-0000463F0000}"/>
    <cellStyle name="Normal 4 2 3 2 7 2 6" xfId="31738" xr:uid="{00000000-0005-0000-0000-0000473F0000}"/>
    <cellStyle name="Normal 4 2 3 2 7 3" xfId="5160" xr:uid="{00000000-0005-0000-0000-0000483F0000}"/>
    <cellStyle name="Normal 4 2 3 2 7 3 2" xfId="17427" xr:uid="{00000000-0005-0000-0000-0000493F0000}"/>
    <cellStyle name="Normal 4 2 3 2 7 3 2 2" xfId="46051" xr:uid="{00000000-0005-0000-0000-00004A3F0000}"/>
    <cellStyle name="Normal 4 2 3 2 7 3 3" xfId="33784" xr:uid="{00000000-0005-0000-0000-00004B3F0000}"/>
    <cellStyle name="Normal 4 2 3 2 7 4" xfId="9249" xr:uid="{00000000-0005-0000-0000-00004C3F0000}"/>
    <cellStyle name="Normal 4 2 3 2 7 4 2" xfId="21516" xr:uid="{00000000-0005-0000-0000-00004D3F0000}"/>
    <cellStyle name="Normal 4 2 3 2 7 4 2 2" xfId="50140" xr:uid="{00000000-0005-0000-0000-00004E3F0000}"/>
    <cellStyle name="Normal 4 2 3 2 7 4 3" xfId="37873" xr:uid="{00000000-0005-0000-0000-00004F3F0000}"/>
    <cellStyle name="Normal 4 2 3 2 7 5" xfId="13337" xr:uid="{00000000-0005-0000-0000-0000503F0000}"/>
    <cellStyle name="Normal 4 2 3 2 7 5 2" xfId="41961" xr:uid="{00000000-0005-0000-0000-0000513F0000}"/>
    <cellStyle name="Normal 4 2 3 2 7 6" xfId="25604" xr:uid="{00000000-0005-0000-0000-0000523F0000}"/>
    <cellStyle name="Normal 4 2 3 2 7 6 2" xfId="54228" xr:uid="{00000000-0005-0000-0000-0000533F0000}"/>
    <cellStyle name="Normal 4 2 3 2 7 7" xfId="29694" xr:uid="{00000000-0005-0000-0000-0000543F0000}"/>
    <cellStyle name="Normal 4 2 3 2 8" xfId="2091" xr:uid="{00000000-0005-0000-0000-0000553F0000}"/>
    <cellStyle name="Normal 4 2 3 2 8 2" xfId="6182" xr:uid="{00000000-0005-0000-0000-0000563F0000}"/>
    <cellStyle name="Normal 4 2 3 2 8 2 2" xfId="18449" xr:uid="{00000000-0005-0000-0000-0000573F0000}"/>
    <cellStyle name="Normal 4 2 3 2 8 2 2 2" xfId="47073" xr:uid="{00000000-0005-0000-0000-0000583F0000}"/>
    <cellStyle name="Normal 4 2 3 2 8 2 3" xfId="34806" xr:uid="{00000000-0005-0000-0000-0000593F0000}"/>
    <cellStyle name="Normal 4 2 3 2 8 3" xfId="10271" xr:uid="{00000000-0005-0000-0000-00005A3F0000}"/>
    <cellStyle name="Normal 4 2 3 2 8 3 2" xfId="22538" xr:uid="{00000000-0005-0000-0000-00005B3F0000}"/>
    <cellStyle name="Normal 4 2 3 2 8 3 2 2" xfId="51162" xr:uid="{00000000-0005-0000-0000-00005C3F0000}"/>
    <cellStyle name="Normal 4 2 3 2 8 3 3" xfId="38895" xr:uid="{00000000-0005-0000-0000-00005D3F0000}"/>
    <cellStyle name="Normal 4 2 3 2 8 4" xfId="14359" xr:uid="{00000000-0005-0000-0000-00005E3F0000}"/>
    <cellStyle name="Normal 4 2 3 2 8 4 2" xfId="42983" xr:uid="{00000000-0005-0000-0000-00005F3F0000}"/>
    <cellStyle name="Normal 4 2 3 2 8 5" xfId="26626" xr:uid="{00000000-0005-0000-0000-0000603F0000}"/>
    <cellStyle name="Normal 4 2 3 2 8 5 2" xfId="55250" xr:uid="{00000000-0005-0000-0000-0000613F0000}"/>
    <cellStyle name="Normal 4 2 3 2 8 6" xfId="30716" xr:uid="{00000000-0005-0000-0000-0000623F0000}"/>
    <cellStyle name="Normal 4 2 3 2 9" xfId="4138" xr:uid="{00000000-0005-0000-0000-0000633F0000}"/>
    <cellStyle name="Normal 4 2 3 2 9 2" xfId="16405" xr:uid="{00000000-0005-0000-0000-0000643F0000}"/>
    <cellStyle name="Normal 4 2 3 2 9 2 2" xfId="45029" xr:uid="{00000000-0005-0000-0000-0000653F0000}"/>
    <cellStyle name="Normal 4 2 3 2 9 3" xfId="32762" xr:uid="{00000000-0005-0000-0000-0000663F0000}"/>
    <cellStyle name="Normal 4 2 3 3" xfId="55" xr:uid="{00000000-0005-0000-0000-0000673F0000}"/>
    <cellStyle name="Normal 4 2 3 3 10" xfId="12331" xr:uid="{00000000-0005-0000-0000-0000683F0000}"/>
    <cellStyle name="Normal 4 2 3 3 10 2" xfId="40955" xr:uid="{00000000-0005-0000-0000-0000693F0000}"/>
    <cellStyle name="Normal 4 2 3 3 11" xfId="24598" xr:uid="{00000000-0005-0000-0000-00006A3F0000}"/>
    <cellStyle name="Normal 4 2 3 3 11 2" xfId="53222" xr:uid="{00000000-0005-0000-0000-00006B3F0000}"/>
    <cellStyle name="Normal 4 2 3 3 12" xfId="28688" xr:uid="{00000000-0005-0000-0000-00006C3F0000}"/>
    <cellStyle name="Normal 4 2 3 3 2" xfId="120" xr:uid="{00000000-0005-0000-0000-00006D3F0000}"/>
    <cellStyle name="Normal 4 2 3 3 2 10" xfId="24662" xr:uid="{00000000-0005-0000-0000-00006E3F0000}"/>
    <cellStyle name="Normal 4 2 3 3 2 10 2" xfId="53286" xr:uid="{00000000-0005-0000-0000-00006F3F0000}"/>
    <cellStyle name="Normal 4 2 3 3 2 11" xfId="28752" xr:uid="{00000000-0005-0000-0000-0000703F0000}"/>
    <cellStyle name="Normal 4 2 3 3 2 2" xfId="249" xr:uid="{00000000-0005-0000-0000-0000713F0000}"/>
    <cellStyle name="Normal 4 2 3 3 2 2 10" xfId="28880" xr:uid="{00000000-0005-0000-0000-0000723F0000}"/>
    <cellStyle name="Normal 4 2 3 3 2 2 2" xfId="509" xr:uid="{00000000-0005-0000-0000-0000733F0000}"/>
    <cellStyle name="Normal 4 2 3 3 2 2 2 2" xfId="1022" xr:uid="{00000000-0005-0000-0000-0000743F0000}"/>
    <cellStyle name="Normal 4 2 3 3 2 2 2 2 2" xfId="2044" xr:uid="{00000000-0005-0000-0000-0000753F0000}"/>
    <cellStyle name="Normal 4 2 3 3 2 2 2 2 2 2" xfId="4088" xr:uid="{00000000-0005-0000-0000-0000763F0000}"/>
    <cellStyle name="Normal 4 2 3 3 2 2 2 2 2 2 2" xfId="8179" xr:uid="{00000000-0005-0000-0000-0000773F0000}"/>
    <cellStyle name="Normal 4 2 3 3 2 2 2 2 2 2 2 2" xfId="20446" xr:uid="{00000000-0005-0000-0000-0000783F0000}"/>
    <cellStyle name="Normal 4 2 3 3 2 2 2 2 2 2 2 2 2" xfId="49070" xr:uid="{00000000-0005-0000-0000-0000793F0000}"/>
    <cellStyle name="Normal 4 2 3 3 2 2 2 2 2 2 2 3" xfId="36803" xr:uid="{00000000-0005-0000-0000-00007A3F0000}"/>
    <cellStyle name="Normal 4 2 3 3 2 2 2 2 2 2 3" xfId="12268" xr:uid="{00000000-0005-0000-0000-00007B3F0000}"/>
    <cellStyle name="Normal 4 2 3 3 2 2 2 2 2 2 3 2" xfId="24535" xr:uid="{00000000-0005-0000-0000-00007C3F0000}"/>
    <cellStyle name="Normal 4 2 3 3 2 2 2 2 2 2 3 2 2" xfId="53159" xr:uid="{00000000-0005-0000-0000-00007D3F0000}"/>
    <cellStyle name="Normal 4 2 3 3 2 2 2 2 2 2 3 3" xfId="40892" xr:uid="{00000000-0005-0000-0000-00007E3F0000}"/>
    <cellStyle name="Normal 4 2 3 3 2 2 2 2 2 2 4" xfId="16356" xr:uid="{00000000-0005-0000-0000-00007F3F0000}"/>
    <cellStyle name="Normal 4 2 3 3 2 2 2 2 2 2 4 2" xfId="44980" xr:uid="{00000000-0005-0000-0000-0000803F0000}"/>
    <cellStyle name="Normal 4 2 3 3 2 2 2 2 2 2 5" xfId="28623" xr:uid="{00000000-0005-0000-0000-0000813F0000}"/>
    <cellStyle name="Normal 4 2 3 3 2 2 2 2 2 2 5 2" xfId="57247" xr:uid="{00000000-0005-0000-0000-0000823F0000}"/>
    <cellStyle name="Normal 4 2 3 3 2 2 2 2 2 2 6" xfId="32713" xr:uid="{00000000-0005-0000-0000-0000833F0000}"/>
    <cellStyle name="Normal 4 2 3 3 2 2 2 2 2 3" xfId="6135" xr:uid="{00000000-0005-0000-0000-0000843F0000}"/>
    <cellStyle name="Normal 4 2 3 3 2 2 2 2 2 3 2" xfId="18402" xr:uid="{00000000-0005-0000-0000-0000853F0000}"/>
    <cellStyle name="Normal 4 2 3 3 2 2 2 2 2 3 2 2" xfId="47026" xr:uid="{00000000-0005-0000-0000-0000863F0000}"/>
    <cellStyle name="Normal 4 2 3 3 2 2 2 2 2 3 3" xfId="34759" xr:uid="{00000000-0005-0000-0000-0000873F0000}"/>
    <cellStyle name="Normal 4 2 3 3 2 2 2 2 2 4" xfId="10224" xr:uid="{00000000-0005-0000-0000-0000883F0000}"/>
    <cellStyle name="Normal 4 2 3 3 2 2 2 2 2 4 2" xfId="22491" xr:uid="{00000000-0005-0000-0000-0000893F0000}"/>
    <cellStyle name="Normal 4 2 3 3 2 2 2 2 2 4 2 2" xfId="51115" xr:uid="{00000000-0005-0000-0000-00008A3F0000}"/>
    <cellStyle name="Normal 4 2 3 3 2 2 2 2 2 4 3" xfId="38848" xr:uid="{00000000-0005-0000-0000-00008B3F0000}"/>
    <cellStyle name="Normal 4 2 3 3 2 2 2 2 2 5" xfId="14312" xr:uid="{00000000-0005-0000-0000-00008C3F0000}"/>
    <cellStyle name="Normal 4 2 3 3 2 2 2 2 2 5 2" xfId="42936" xr:uid="{00000000-0005-0000-0000-00008D3F0000}"/>
    <cellStyle name="Normal 4 2 3 3 2 2 2 2 2 6" xfId="26579" xr:uid="{00000000-0005-0000-0000-00008E3F0000}"/>
    <cellStyle name="Normal 4 2 3 3 2 2 2 2 2 6 2" xfId="55203" xr:uid="{00000000-0005-0000-0000-00008F3F0000}"/>
    <cellStyle name="Normal 4 2 3 3 2 2 2 2 2 7" xfId="30669" xr:uid="{00000000-0005-0000-0000-0000903F0000}"/>
    <cellStyle name="Normal 4 2 3 3 2 2 2 2 3" xfId="3066" xr:uid="{00000000-0005-0000-0000-0000913F0000}"/>
    <cellStyle name="Normal 4 2 3 3 2 2 2 2 3 2" xfId="7157" xr:uid="{00000000-0005-0000-0000-0000923F0000}"/>
    <cellStyle name="Normal 4 2 3 3 2 2 2 2 3 2 2" xfId="19424" xr:uid="{00000000-0005-0000-0000-0000933F0000}"/>
    <cellStyle name="Normal 4 2 3 3 2 2 2 2 3 2 2 2" xfId="48048" xr:uid="{00000000-0005-0000-0000-0000943F0000}"/>
    <cellStyle name="Normal 4 2 3 3 2 2 2 2 3 2 3" xfId="35781" xr:uid="{00000000-0005-0000-0000-0000953F0000}"/>
    <cellStyle name="Normal 4 2 3 3 2 2 2 2 3 3" xfId="11246" xr:uid="{00000000-0005-0000-0000-0000963F0000}"/>
    <cellStyle name="Normal 4 2 3 3 2 2 2 2 3 3 2" xfId="23513" xr:uid="{00000000-0005-0000-0000-0000973F0000}"/>
    <cellStyle name="Normal 4 2 3 3 2 2 2 2 3 3 2 2" xfId="52137" xr:uid="{00000000-0005-0000-0000-0000983F0000}"/>
    <cellStyle name="Normal 4 2 3 3 2 2 2 2 3 3 3" xfId="39870" xr:uid="{00000000-0005-0000-0000-0000993F0000}"/>
    <cellStyle name="Normal 4 2 3 3 2 2 2 2 3 4" xfId="15334" xr:uid="{00000000-0005-0000-0000-00009A3F0000}"/>
    <cellStyle name="Normal 4 2 3 3 2 2 2 2 3 4 2" xfId="43958" xr:uid="{00000000-0005-0000-0000-00009B3F0000}"/>
    <cellStyle name="Normal 4 2 3 3 2 2 2 2 3 5" xfId="27601" xr:uid="{00000000-0005-0000-0000-00009C3F0000}"/>
    <cellStyle name="Normal 4 2 3 3 2 2 2 2 3 5 2" xfId="56225" xr:uid="{00000000-0005-0000-0000-00009D3F0000}"/>
    <cellStyle name="Normal 4 2 3 3 2 2 2 2 3 6" xfId="31691" xr:uid="{00000000-0005-0000-0000-00009E3F0000}"/>
    <cellStyle name="Normal 4 2 3 3 2 2 2 2 4" xfId="5113" xr:uid="{00000000-0005-0000-0000-00009F3F0000}"/>
    <cellStyle name="Normal 4 2 3 3 2 2 2 2 4 2" xfId="17380" xr:uid="{00000000-0005-0000-0000-0000A03F0000}"/>
    <cellStyle name="Normal 4 2 3 3 2 2 2 2 4 2 2" xfId="46004" xr:uid="{00000000-0005-0000-0000-0000A13F0000}"/>
    <cellStyle name="Normal 4 2 3 3 2 2 2 2 4 3" xfId="33737" xr:uid="{00000000-0005-0000-0000-0000A23F0000}"/>
    <cellStyle name="Normal 4 2 3 3 2 2 2 2 5" xfId="9202" xr:uid="{00000000-0005-0000-0000-0000A33F0000}"/>
    <cellStyle name="Normal 4 2 3 3 2 2 2 2 5 2" xfId="21469" xr:uid="{00000000-0005-0000-0000-0000A43F0000}"/>
    <cellStyle name="Normal 4 2 3 3 2 2 2 2 5 2 2" xfId="50093" xr:uid="{00000000-0005-0000-0000-0000A53F0000}"/>
    <cellStyle name="Normal 4 2 3 3 2 2 2 2 5 3" xfId="37826" xr:uid="{00000000-0005-0000-0000-0000A63F0000}"/>
    <cellStyle name="Normal 4 2 3 3 2 2 2 2 6" xfId="13290" xr:uid="{00000000-0005-0000-0000-0000A73F0000}"/>
    <cellStyle name="Normal 4 2 3 3 2 2 2 2 6 2" xfId="41914" xr:uid="{00000000-0005-0000-0000-0000A83F0000}"/>
    <cellStyle name="Normal 4 2 3 3 2 2 2 2 7" xfId="25557" xr:uid="{00000000-0005-0000-0000-0000A93F0000}"/>
    <cellStyle name="Normal 4 2 3 3 2 2 2 2 7 2" xfId="54181" xr:uid="{00000000-0005-0000-0000-0000AA3F0000}"/>
    <cellStyle name="Normal 4 2 3 3 2 2 2 2 8" xfId="29647" xr:uid="{00000000-0005-0000-0000-0000AB3F0000}"/>
    <cellStyle name="Normal 4 2 3 3 2 2 2 3" xfId="1533" xr:uid="{00000000-0005-0000-0000-0000AC3F0000}"/>
    <cellStyle name="Normal 4 2 3 3 2 2 2 3 2" xfId="3577" xr:uid="{00000000-0005-0000-0000-0000AD3F0000}"/>
    <cellStyle name="Normal 4 2 3 3 2 2 2 3 2 2" xfId="7668" xr:uid="{00000000-0005-0000-0000-0000AE3F0000}"/>
    <cellStyle name="Normal 4 2 3 3 2 2 2 3 2 2 2" xfId="19935" xr:uid="{00000000-0005-0000-0000-0000AF3F0000}"/>
    <cellStyle name="Normal 4 2 3 3 2 2 2 3 2 2 2 2" xfId="48559" xr:uid="{00000000-0005-0000-0000-0000B03F0000}"/>
    <cellStyle name="Normal 4 2 3 3 2 2 2 3 2 2 3" xfId="36292" xr:uid="{00000000-0005-0000-0000-0000B13F0000}"/>
    <cellStyle name="Normal 4 2 3 3 2 2 2 3 2 3" xfId="11757" xr:uid="{00000000-0005-0000-0000-0000B23F0000}"/>
    <cellStyle name="Normal 4 2 3 3 2 2 2 3 2 3 2" xfId="24024" xr:uid="{00000000-0005-0000-0000-0000B33F0000}"/>
    <cellStyle name="Normal 4 2 3 3 2 2 2 3 2 3 2 2" xfId="52648" xr:uid="{00000000-0005-0000-0000-0000B43F0000}"/>
    <cellStyle name="Normal 4 2 3 3 2 2 2 3 2 3 3" xfId="40381" xr:uid="{00000000-0005-0000-0000-0000B53F0000}"/>
    <cellStyle name="Normal 4 2 3 3 2 2 2 3 2 4" xfId="15845" xr:uid="{00000000-0005-0000-0000-0000B63F0000}"/>
    <cellStyle name="Normal 4 2 3 3 2 2 2 3 2 4 2" xfId="44469" xr:uid="{00000000-0005-0000-0000-0000B73F0000}"/>
    <cellStyle name="Normal 4 2 3 3 2 2 2 3 2 5" xfId="28112" xr:uid="{00000000-0005-0000-0000-0000B83F0000}"/>
    <cellStyle name="Normal 4 2 3 3 2 2 2 3 2 5 2" xfId="56736" xr:uid="{00000000-0005-0000-0000-0000B93F0000}"/>
    <cellStyle name="Normal 4 2 3 3 2 2 2 3 2 6" xfId="32202" xr:uid="{00000000-0005-0000-0000-0000BA3F0000}"/>
    <cellStyle name="Normal 4 2 3 3 2 2 2 3 3" xfId="5624" xr:uid="{00000000-0005-0000-0000-0000BB3F0000}"/>
    <cellStyle name="Normal 4 2 3 3 2 2 2 3 3 2" xfId="17891" xr:uid="{00000000-0005-0000-0000-0000BC3F0000}"/>
    <cellStyle name="Normal 4 2 3 3 2 2 2 3 3 2 2" xfId="46515" xr:uid="{00000000-0005-0000-0000-0000BD3F0000}"/>
    <cellStyle name="Normal 4 2 3 3 2 2 2 3 3 3" xfId="34248" xr:uid="{00000000-0005-0000-0000-0000BE3F0000}"/>
    <cellStyle name="Normal 4 2 3 3 2 2 2 3 4" xfId="9713" xr:uid="{00000000-0005-0000-0000-0000BF3F0000}"/>
    <cellStyle name="Normal 4 2 3 3 2 2 2 3 4 2" xfId="21980" xr:uid="{00000000-0005-0000-0000-0000C03F0000}"/>
    <cellStyle name="Normal 4 2 3 3 2 2 2 3 4 2 2" xfId="50604" xr:uid="{00000000-0005-0000-0000-0000C13F0000}"/>
    <cellStyle name="Normal 4 2 3 3 2 2 2 3 4 3" xfId="38337" xr:uid="{00000000-0005-0000-0000-0000C23F0000}"/>
    <cellStyle name="Normal 4 2 3 3 2 2 2 3 5" xfId="13801" xr:uid="{00000000-0005-0000-0000-0000C33F0000}"/>
    <cellStyle name="Normal 4 2 3 3 2 2 2 3 5 2" xfId="42425" xr:uid="{00000000-0005-0000-0000-0000C43F0000}"/>
    <cellStyle name="Normal 4 2 3 3 2 2 2 3 6" xfId="26068" xr:uid="{00000000-0005-0000-0000-0000C53F0000}"/>
    <cellStyle name="Normal 4 2 3 3 2 2 2 3 6 2" xfId="54692" xr:uid="{00000000-0005-0000-0000-0000C63F0000}"/>
    <cellStyle name="Normal 4 2 3 3 2 2 2 3 7" xfId="30158" xr:uid="{00000000-0005-0000-0000-0000C73F0000}"/>
    <cellStyle name="Normal 4 2 3 3 2 2 2 4" xfId="2555" xr:uid="{00000000-0005-0000-0000-0000C83F0000}"/>
    <cellStyle name="Normal 4 2 3 3 2 2 2 4 2" xfId="6646" xr:uid="{00000000-0005-0000-0000-0000C93F0000}"/>
    <cellStyle name="Normal 4 2 3 3 2 2 2 4 2 2" xfId="18913" xr:uid="{00000000-0005-0000-0000-0000CA3F0000}"/>
    <cellStyle name="Normal 4 2 3 3 2 2 2 4 2 2 2" xfId="47537" xr:uid="{00000000-0005-0000-0000-0000CB3F0000}"/>
    <cellStyle name="Normal 4 2 3 3 2 2 2 4 2 3" xfId="35270" xr:uid="{00000000-0005-0000-0000-0000CC3F0000}"/>
    <cellStyle name="Normal 4 2 3 3 2 2 2 4 3" xfId="10735" xr:uid="{00000000-0005-0000-0000-0000CD3F0000}"/>
    <cellStyle name="Normal 4 2 3 3 2 2 2 4 3 2" xfId="23002" xr:uid="{00000000-0005-0000-0000-0000CE3F0000}"/>
    <cellStyle name="Normal 4 2 3 3 2 2 2 4 3 2 2" xfId="51626" xr:uid="{00000000-0005-0000-0000-0000CF3F0000}"/>
    <cellStyle name="Normal 4 2 3 3 2 2 2 4 3 3" xfId="39359" xr:uid="{00000000-0005-0000-0000-0000D03F0000}"/>
    <cellStyle name="Normal 4 2 3 3 2 2 2 4 4" xfId="14823" xr:uid="{00000000-0005-0000-0000-0000D13F0000}"/>
    <cellStyle name="Normal 4 2 3 3 2 2 2 4 4 2" xfId="43447" xr:uid="{00000000-0005-0000-0000-0000D23F0000}"/>
    <cellStyle name="Normal 4 2 3 3 2 2 2 4 5" xfId="27090" xr:uid="{00000000-0005-0000-0000-0000D33F0000}"/>
    <cellStyle name="Normal 4 2 3 3 2 2 2 4 5 2" xfId="55714" xr:uid="{00000000-0005-0000-0000-0000D43F0000}"/>
    <cellStyle name="Normal 4 2 3 3 2 2 2 4 6" xfId="31180" xr:uid="{00000000-0005-0000-0000-0000D53F0000}"/>
    <cellStyle name="Normal 4 2 3 3 2 2 2 5" xfId="4602" xr:uid="{00000000-0005-0000-0000-0000D63F0000}"/>
    <cellStyle name="Normal 4 2 3 3 2 2 2 5 2" xfId="16869" xr:uid="{00000000-0005-0000-0000-0000D73F0000}"/>
    <cellStyle name="Normal 4 2 3 3 2 2 2 5 2 2" xfId="45493" xr:uid="{00000000-0005-0000-0000-0000D83F0000}"/>
    <cellStyle name="Normal 4 2 3 3 2 2 2 5 3" xfId="33226" xr:uid="{00000000-0005-0000-0000-0000D93F0000}"/>
    <cellStyle name="Normal 4 2 3 3 2 2 2 6" xfId="8691" xr:uid="{00000000-0005-0000-0000-0000DA3F0000}"/>
    <cellStyle name="Normal 4 2 3 3 2 2 2 6 2" xfId="20958" xr:uid="{00000000-0005-0000-0000-0000DB3F0000}"/>
    <cellStyle name="Normal 4 2 3 3 2 2 2 6 2 2" xfId="49582" xr:uid="{00000000-0005-0000-0000-0000DC3F0000}"/>
    <cellStyle name="Normal 4 2 3 3 2 2 2 6 3" xfId="37315" xr:uid="{00000000-0005-0000-0000-0000DD3F0000}"/>
    <cellStyle name="Normal 4 2 3 3 2 2 2 7" xfId="12779" xr:uid="{00000000-0005-0000-0000-0000DE3F0000}"/>
    <cellStyle name="Normal 4 2 3 3 2 2 2 7 2" xfId="41403" xr:uid="{00000000-0005-0000-0000-0000DF3F0000}"/>
    <cellStyle name="Normal 4 2 3 3 2 2 2 8" xfId="25046" xr:uid="{00000000-0005-0000-0000-0000E03F0000}"/>
    <cellStyle name="Normal 4 2 3 3 2 2 2 8 2" xfId="53670" xr:uid="{00000000-0005-0000-0000-0000E13F0000}"/>
    <cellStyle name="Normal 4 2 3 3 2 2 2 9" xfId="29136" xr:uid="{00000000-0005-0000-0000-0000E23F0000}"/>
    <cellStyle name="Normal 4 2 3 3 2 2 3" xfId="766" xr:uid="{00000000-0005-0000-0000-0000E33F0000}"/>
    <cellStyle name="Normal 4 2 3 3 2 2 3 2" xfId="1788" xr:uid="{00000000-0005-0000-0000-0000E43F0000}"/>
    <cellStyle name="Normal 4 2 3 3 2 2 3 2 2" xfId="3832" xr:uid="{00000000-0005-0000-0000-0000E53F0000}"/>
    <cellStyle name="Normal 4 2 3 3 2 2 3 2 2 2" xfId="7923" xr:uid="{00000000-0005-0000-0000-0000E63F0000}"/>
    <cellStyle name="Normal 4 2 3 3 2 2 3 2 2 2 2" xfId="20190" xr:uid="{00000000-0005-0000-0000-0000E73F0000}"/>
    <cellStyle name="Normal 4 2 3 3 2 2 3 2 2 2 2 2" xfId="48814" xr:uid="{00000000-0005-0000-0000-0000E83F0000}"/>
    <cellStyle name="Normal 4 2 3 3 2 2 3 2 2 2 3" xfId="36547" xr:uid="{00000000-0005-0000-0000-0000E93F0000}"/>
    <cellStyle name="Normal 4 2 3 3 2 2 3 2 2 3" xfId="12012" xr:uid="{00000000-0005-0000-0000-0000EA3F0000}"/>
    <cellStyle name="Normal 4 2 3 3 2 2 3 2 2 3 2" xfId="24279" xr:uid="{00000000-0005-0000-0000-0000EB3F0000}"/>
    <cellStyle name="Normal 4 2 3 3 2 2 3 2 2 3 2 2" xfId="52903" xr:uid="{00000000-0005-0000-0000-0000EC3F0000}"/>
    <cellStyle name="Normal 4 2 3 3 2 2 3 2 2 3 3" xfId="40636" xr:uid="{00000000-0005-0000-0000-0000ED3F0000}"/>
    <cellStyle name="Normal 4 2 3 3 2 2 3 2 2 4" xfId="16100" xr:uid="{00000000-0005-0000-0000-0000EE3F0000}"/>
    <cellStyle name="Normal 4 2 3 3 2 2 3 2 2 4 2" xfId="44724" xr:uid="{00000000-0005-0000-0000-0000EF3F0000}"/>
    <cellStyle name="Normal 4 2 3 3 2 2 3 2 2 5" xfId="28367" xr:uid="{00000000-0005-0000-0000-0000F03F0000}"/>
    <cellStyle name="Normal 4 2 3 3 2 2 3 2 2 5 2" xfId="56991" xr:uid="{00000000-0005-0000-0000-0000F13F0000}"/>
    <cellStyle name="Normal 4 2 3 3 2 2 3 2 2 6" xfId="32457" xr:uid="{00000000-0005-0000-0000-0000F23F0000}"/>
    <cellStyle name="Normal 4 2 3 3 2 2 3 2 3" xfId="5879" xr:uid="{00000000-0005-0000-0000-0000F33F0000}"/>
    <cellStyle name="Normal 4 2 3 3 2 2 3 2 3 2" xfId="18146" xr:uid="{00000000-0005-0000-0000-0000F43F0000}"/>
    <cellStyle name="Normal 4 2 3 3 2 2 3 2 3 2 2" xfId="46770" xr:uid="{00000000-0005-0000-0000-0000F53F0000}"/>
    <cellStyle name="Normal 4 2 3 3 2 2 3 2 3 3" xfId="34503" xr:uid="{00000000-0005-0000-0000-0000F63F0000}"/>
    <cellStyle name="Normal 4 2 3 3 2 2 3 2 4" xfId="9968" xr:uid="{00000000-0005-0000-0000-0000F73F0000}"/>
    <cellStyle name="Normal 4 2 3 3 2 2 3 2 4 2" xfId="22235" xr:uid="{00000000-0005-0000-0000-0000F83F0000}"/>
    <cellStyle name="Normal 4 2 3 3 2 2 3 2 4 2 2" xfId="50859" xr:uid="{00000000-0005-0000-0000-0000F93F0000}"/>
    <cellStyle name="Normal 4 2 3 3 2 2 3 2 4 3" xfId="38592" xr:uid="{00000000-0005-0000-0000-0000FA3F0000}"/>
    <cellStyle name="Normal 4 2 3 3 2 2 3 2 5" xfId="14056" xr:uid="{00000000-0005-0000-0000-0000FB3F0000}"/>
    <cellStyle name="Normal 4 2 3 3 2 2 3 2 5 2" xfId="42680" xr:uid="{00000000-0005-0000-0000-0000FC3F0000}"/>
    <cellStyle name="Normal 4 2 3 3 2 2 3 2 6" xfId="26323" xr:uid="{00000000-0005-0000-0000-0000FD3F0000}"/>
    <cellStyle name="Normal 4 2 3 3 2 2 3 2 6 2" xfId="54947" xr:uid="{00000000-0005-0000-0000-0000FE3F0000}"/>
    <cellStyle name="Normal 4 2 3 3 2 2 3 2 7" xfId="30413" xr:uid="{00000000-0005-0000-0000-0000FF3F0000}"/>
    <cellStyle name="Normal 4 2 3 3 2 2 3 3" xfId="2810" xr:uid="{00000000-0005-0000-0000-000000400000}"/>
    <cellStyle name="Normal 4 2 3 3 2 2 3 3 2" xfId="6901" xr:uid="{00000000-0005-0000-0000-000001400000}"/>
    <cellStyle name="Normal 4 2 3 3 2 2 3 3 2 2" xfId="19168" xr:uid="{00000000-0005-0000-0000-000002400000}"/>
    <cellStyle name="Normal 4 2 3 3 2 2 3 3 2 2 2" xfId="47792" xr:uid="{00000000-0005-0000-0000-000003400000}"/>
    <cellStyle name="Normal 4 2 3 3 2 2 3 3 2 3" xfId="35525" xr:uid="{00000000-0005-0000-0000-000004400000}"/>
    <cellStyle name="Normal 4 2 3 3 2 2 3 3 3" xfId="10990" xr:uid="{00000000-0005-0000-0000-000005400000}"/>
    <cellStyle name="Normal 4 2 3 3 2 2 3 3 3 2" xfId="23257" xr:uid="{00000000-0005-0000-0000-000006400000}"/>
    <cellStyle name="Normal 4 2 3 3 2 2 3 3 3 2 2" xfId="51881" xr:uid="{00000000-0005-0000-0000-000007400000}"/>
    <cellStyle name="Normal 4 2 3 3 2 2 3 3 3 3" xfId="39614" xr:uid="{00000000-0005-0000-0000-000008400000}"/>
    <cellStyle name="Normal 4 2 3 3 2 2 3 3 4" xfId="15078" xr:uid="{00000000-0005-0000-0000-000009400000}"/>
    <cellStyle name="Normal 4 2 3 3 2 2 3 3 4 2" xfId="43702" xr:uid="{00000000-0005-0000-0000-00000A400000}"/>
    <cellStyle name="Normal 4 2 3 3 2 2 3 3 5" xfId="27345" xr:uid="{00000000-0005-0000-0000-00000B400000}"/>
    <cellStyle name="Normal 4 2 3 3 2 2 3 3 5 2" xfId="55969" xr:uid="{00000000-0005-0000-0000-00000C400000}"/>
    <cellStyle name="Normal 4 2 3 3 2 2 3 3 6" xfId="31435" xr:uid="{00000000-0005-0000-0000-00000D400000}"/>
    <cellStyle name="Normal 4 2 3 3 2 2 3 4" xfId="4857" xr:uid="{00000000-0005-0000-0000-00000E400000}"/>
    <cellStyle name="Normal 4 2 3 3 2 2 3 4 2" xfId="17124" xr:uid="{00000000-0005-0000-0000-00000F400000}"/>
    <cellStyle name="Normal 4 2 3 3 2 2 3 4 2 2" xfId="45748" xr:uid="{00000000-0005-0000-0000-000010400000}"/>
    <cellStyle name="Normal 4 2 3 3 2 2 3 4 3" xfId="33481" xr:uid="{00000000-0005-0000-0000-000011400000}"/>
    <cellStyle name="Normal 4 2 3 3 2 2 3 5" xfId="8946" xr:uid="{00000000-0005-0000-0000-000012400000}"/>
    <cellStyle name="Normal 4 2 3 3 2 2 3 5 2" xfId="21213" xr:uid="{00000000-0005-0000-0000-000013400000}"/>
    <cellStyle name="Normal 4 2 3 3 2 2 3 5 2 2" xfId="49837" xr:uid="{00000000-0005-0000-0000-000014400000}"/>
    <cellStyle name="Normal 4 2 3 3 2 2 3 5 3" xfId="37570" xr:uid="{00000000-0005-0000-0000-000015400000}"/>
    <cellStyle name="Normal 4 2 3 3 2 2 3 6" xfId="13034" xr:uid="{00000000-0005-0000-0000-000016400000}"/>
    <cellStyle name="Normal 4 2 3 3 2 2 3 6 2" xfId="41658" xr:uid="{00000000-0005-0000-0000-000017400000}"/>
    <cellStyle name="Normal 4 2 3 3 2 2 3 7" xfId="25301" xr:uid="{00000000-0005-0000-0000-000018400000}"/>
    <cellStyle name="Normal 4 2 3 3 2 2 3 7 2" xfId="53925" xr:uid="{00000000-0005-0000-0000-000019400000}"/>
    <cellStyle name="Normal 4 2 3 3 2 2 3 8" xfId="29391" xr:uid="{00000000-0005-0000-0000-00001A400000}"/>
    <cellStyle name="Normal 4 2 3 3 2 2 4" xfId="1277" xr:uid="{00000000-0005-0000-0000-00001B400000}"/>
    <cellStyle name="Normal 4 2 3 3 2 2 4 2" xfId="3321" xr:uid="{00000000-0005-0000-0000-00001C400000}"/>
    <cellStyle name="Normal 4 2 3 3 2 2 4 2 2" xfId="7412" xr:uid="{00000000-0005-0000-0000-00001D400000}"/>
    <cellStyle name="Normal 4 2 3 3 2 2 4 2 2 2" xfId="19679" xr:uid="{00000000-0005-0000-0000-00001E400000}"/>
    <cellStyle name="Normal 4 2 3 3 2 2 4 2 2 2 2" xfId="48303" xr:uid="{00000000-0005-0000-0000-00001F400000}"/>
    <cellStyle name="Normal 4 2 3 3 2 2 4 2 2 3" xfId="36036" xr:uid="{00000000-0005-0000-0000-000020400000}"/>
    <cellStyle name="Normal 4 2 3 3 2 2 4 2 3" xfId="11501" xr:uid="{00000000-0005-0000-0000-000021400000}"/>
    <cellStyle name="Normal 4 2 3 3 2 2 4 2 3 2" xfId="23768" xr:uid="{00000000-0005-0000-0000-000022400000}"/>
    <cellStyle name="Normal 4 2 3 3 2 2 4 2 3 2 2" xfId="52392" xr:uid="{00000000-0005-0000-0000-000023400000}"/>
    <cellStyle name="Normal 4 2 3 3 2 2 4 2 3 3" xfId="40125" xr:uid="{00000000-0005-0000-0000-000024400000}"/>
    <cellStyle name="Normal 4 2 3 3 2 2 4 2 4" xfId="15589" xr:uid="{00000000-0005-0000-0000-000025400000}"/>
    <cellStyle name="Normal 4 2 3 3 2 2 4 2 4 2" xfId="44213" xr:uid="{00000000-0005-0000-0000-000026400000}"/>
    <cellStyle name="Normal 4 2 3 3 2 2 4 2 5" xfId="27856" xr:uid="{00000000-0005-0000-0000-000027400000}"/>
    <cellStyle name="Normal 4 2 3 3 2 2 4 2 5 2" xfId="56480" xr:uid="{00000000-0005-0000-0000-000028400000}"/>
    <cellStyle name="Normal 4 2 3 3 2 2 4 2 6" xfId="31946" xr:uid="{00000000-0005-0000-0000-000029400000}"/>
    <cellStyle name="Normal 4 2 3 3 2 2 4 3" xfId="5368" xr:uid="{00000000-0005-0000-0000-00002A400000}"/>
    <cellStyle name="Normal 4 2 3 3 2 2 4 3 2" xfId="17635" xr:uid="{00000000-0005-0000-0000-00002B400000}"/>
    <cellStyle name="Normal 4 2 3 3 2 2 4 3 2 2" xfId="46259" xr:uid="{00000000-0005-0000-0000-00002C400000}"/>
    <cellStyle name="Normal 4 2 3 3 2 2 4 3 3" xfId="33992" xr:uid="{00000000-0005-0000-0000-00002D400000}"/>
    <cellStyle name="Normal 4 2 3 3 2 2 4 4" xfId="9457" xr:uid="{00000000-0005-0000-0000-00002E400000}"/>
    <cellStyle name="Normal 4 2 3 3 2 2 4 4 2" xfId="21724" xr:uid="{00000000-0005-0000-0000-00002F400000}"/>
    <cellStyle name="Normal 4 2 3 3 2 2 4 4 2 2" xfId="50348" xr:uid="{00000000-0005-0000-0000-000030400000}"/>
    <cellStyle name="Normal 4 2 3 3 2 2 4 4 3" xfId="38081" xr:uid="{00000000-0005-0000-0000-000031400000}"/>
    <cellStyle name="Normal 4 2 3 3 2 2 4 5" xfId="13545" xr:uid="{00000000-0005-0000-0000-000032400000}"/>
    <cellStyle name="Normal 4 2 3 3 2 2 4 5 2" xfId="42169" xr:uid="{00000000-0005-0000-0000-000033400000}"/>
    <cellStyle name="Normal 4 2 3 3 2 2 4 6" xfId="25812" xr:uid="{00000000-0005-0000-0000-000034400000}"/>
    <cellStyle name="Normal 4 2 3 3 2 2 4 6 2" xfId="54436" xr:uid="{00000000-0005-0000-0000-000035400000}"/>
    <cellStyle name="Normal 4 2 3 3 2 2 4 7" xfId="29902" xr:uid="{00000000-0005-0000-0000-000036400000}"/>
    <cellStyle name="Normal 4 2 3 3 2 2 5" xfId="2299" xr:uid="{00000000-0005-0000-0000-000037400000}"/>
    <cellStyle name="Normal 4 2 3 3 2 2 5 2" xfId="6390" xr:uid="{00000000-0005-0000-0000-000038400000}"/>
    <cellStyle name="Normal 4 2 3 3 2 2 5 2 2" xfId="18657" xr:uid="{00000000-0005-0000-0000-000039400000}"/>
    <cellStyle name="Normal 4 2 3 3 2 2 5 2 2 2" xfId="47281" xr:uid="{00000000-0005-0000-0000-00003A400000}"/>
    <cellStyle name="Normal 4 2 3 3 2 2 5 2 3" xfId="35014" xr:uid="{00000000-0005-0000-0000-00003B400000}"/>
    <cellStyle name="Normal 4 2 3 3 2 2 5 3" xfId="10479" xr:uid="{00000000-0005-0000-0000-00003C400000}"/>
    <cellStyle name="Normal 4 2 3 3 2 2 5 3 2" xfId="22746" xr:uid="{00000000-0005-0000-0000-00003D400000}"/>
    <cellStyle name="Normal 4 2 3 3 2 2 5 3 2 2" xfId="51370" xr:uid="{00000000-0005-0000-0000-00003E400000}"/>
    <cellStyle name="Normal 4 2 3 3 2 2 5 3 3" xfId="39103" xr:uid="{00000000-0005-0000-0000-00003F400000}"/>
    <cellStyle name="Normal 4 2 3 3 2 2 5 4" xfId="14567" xr:uid="{00000000-0005-0000-0000-000040400000}"/>
    <cellStyle name="Normal 4 2 3 3 2 2 5 4 2" xfId="43191" xr:uid="{00000000-0005-0000-0000-000041400000}"/>
    <cellStyle name="Normal 4 2 3 3 2 2 5 5" xfId="26834" xr:uid="{00000000-0005-0000-0000-000042400000}"/>
    <cellStyle name="Normal 4 2 3 3 2 2 5 5 2" xfId="55458" xr:uid="{00000000-0005-0000-0000-000043400000}"/>
    <cellStyle name="Normal 4 2 3 3 2 2 5 6" xfId="30924" xr:uid="{00000000-0005-0000-0000-000044400000}"/>
    <cellStyle name="Normal 4 2 3 3 2 2 6" xfId="4346" xr:uid="{00000000-0005-0000-0000-000045400000}"/>
    <cellStyle name="Normal 4 2 3 3 2 2 6 2" xfId="16613" xr:uid="{00000000-0005-0000-0000-000046400000}"/>
    <cellStyle name="Normal 4 2 3 3 2 2 6 2 2" xfId="45237" xr:uid="{00000000-0005-0000-0000-000047400000}"/>
    <cellStyle name="Normal 4 2 3 3 2 2 6 3" xfId="32970" xr:uid="{00000000-0005-0000-0000-000048400000}"/>
    <cellStyle name="Normal 4 2 3 3 2 2 7" xfId="8435" xr:uid="{00000000-0005-0000-0000-000049400000}"/>
    <cellStyle name="Normal 4 2 3 3 2 2 7 2" xfId="20702" xr:uid="{00000000-0005-0000-0000-00004A400000}"/>
    <cellStyle name="Normal 4 2 3 3 2 2 7 2 2" xfId="49326" xr:uid="{00000000-0005-0000-0000-00004B400000}"/>
    <cellStyle name="Normal 4 2 3 3 2 2 7 3" xfId="37059" xr:uid="{00000000-0005-0000-0000-00004C400000}"/>
    <cellStyle name="Normal 4 2 3 3 2 2 8" xfId="12523" xr:uid="{00000000-0005-0000-0000-00004D400000}"/>
    <cellStyle name="Normal 4 2 3 3 2 2 8 2" xfId="41147" xr:uid="{00000000-0005-0000-0000-00004E400000}"/>
    <cellStyle name="Normal 4 2 3 3 2 2 9" xfId="24790" xr:uid="{00000000-0005-0000-0000-00004F400000}"/>
    <cellStyle name="Normal 4 2 3 3 2 2 9 2" xfId="53414" xr:uid="{00000000-0005-0000-0000-000050400000}"/>
    <cellStyle name="Normal 4 2 3 3 2 3" xfId="381" xr:uid="{00000000-0005-0000-0000-000051400000}"/>
    <cellStyle name="Normal 4 2 3 3 2 3 2" xfId="894" xr:uid="{00000000-0005-0000-0000-000052400000}"/>
    <cellStyle name="Normal 4 2 3 3 2 3 2 2" xfId="1916" xr:uid="{00000000-0005-0000-0000-000053400000}"/>
    <cellStyle name="Normal 4 2 3 3 2 3 2 2 2" xfId="3960" xr:uid="{00000000-0005-0000-0000-000054400000}"/>
    <cellStyle name="Normal 4 2 3 3 2 3 2 2 2 2" xfId="8051" xr:uid="{00000000-0005-0000-0000-000055400000}"/>
    <cellStyle name="Normal 4 2 3 3 2 3 2 2 2 2 2" xfId="20318" xr:uid="{00000000-0005-0000-0000-000056400000}"/>
    <cellStyle name="Normal 4 2 3 3 2 3 2 2 2 2 2 2" xfId="48942" xr:uid="{00000000-0005-0000-0000-000057400000}"/>
    <cellStyle name="Normal 4 2 3 3 2 3 2 2 2 2 3" xfId="36675" xr:uid="{00000000-0005-0000-0000-000058400000}"/>
    <cellStyle name="Normal 4 2 3 3 2 3 2 2 2 3" xfId="12140" xr:uid="{00000000-0005-0000-0000-000059400000}"/>
    <cellStyle name="Normal 4 2 3 3 2 3 2 2 2 3 2" xfId="24407" xr:uid="{00000000-0005-0000-0000-00005A400000}"/>
    <cellStyle name="Normal 4 2 3 3 2 3 2 2 2 3 2 2" xfId="53031" xr:uid="{00000000-0005-0000-0000-00005B400000}"/>
    <cellStyle name="Normal 4 2 3 3 2 3 2 2 2 3 3" xfId="40764" xr:uid="{00000000-0005-0000-0000-00005C400000}"/>
    <cellStyle name="Normal 4 2 3 3 2 3 2 2 2 4" xfId="16228" xr:uid="{00000000-0005-0000-0000-00005D400000}"/>
    <cellStyle name="Normal 4 2 3 3 2 3 2 2 2 4 2" xfId="44852" xr:uid="{00000000-0005-0000-0000-00005E400000}"/>
    <cellStyle name="Normal 4 2 3 3 2 3 2 2 2 5" xfId="28495" xr:uid="{00000000-0005-0000-0000-00005F400000}"/>
    <cellStyle name="Normal 4 2 3 3 2 3 2 2 2 5 2" xfId="57119" xr:uid="{00000000-0005-0000-0000-000060400000}"/>
    <cellStyle name="Normal 4 2 3 3 2 3 2 2 2 6" xfId="32585" xr:uid="{00000000-0005-0000-0000-000061400000}"/>
    <cellStyle name="Normal 4 2 3 3 2 3 2 2 3" xfId="6007" xr:uid="{00000000-0005-0000-0000-000062400000}"/>
    <cellStyle name="Normal 4 2 3 3 2 3 2 2 3 2" xfId="18274" xr:uid="{00000000-0005-0000-0000-000063400000}"/>
    <cellStyle name="Normal 4 2 3 3 2 3 2 2 3 2 2" xfId="46898" xr:uid="{00000000-0005-0000-0000-000064400000}"/>
    <cellStyle name="Normal 4 2 3 3 2 3 2 2 3 3" xfId="34631" xr:uid="{00000000-0005-0000-0000-000065400000}"/>
    <cellStyle name="Normal 4 2 3 3 2 3 2 2 4" xfId="10096" xr:uid="{00000000-0005-0000-0000-000066400000}"/>
    <cellStyle name="Normal 4 2 3 3 2 3 2 2 4 2" xfId="22363" xr:uid="{00000000-0005-0000-0000-000067400000}"/>
    <cellStyle name="Normal 4 2 3 3 2 3 2 2 4 2 2" xfId="50987" xr:uid="{00000000-0005-0000-0000-000068400000}"/>
    <cellStyle name="Normal 4 2 3 3 2 3 2 2 4 3" xfId="38720" xr:uid="{00000000-0005-0000-0000-000069400000}"/>
    <cellStyle name="Normal 4 2 3 3 2 3 2 2 5" xfId="14184" xr:uid="{00000000-0005-0000-0000-00006A400000}"/>
    <cellStyle name="Normal 4 2 3 3 2 3 2 2 5 2" xfId="42808" xr:uid="{00000000-0005-0000-0000-00006B400000}"/>
    <cellStyle name="Normal 4 2 3 3 2 3 2 2 6" xfId="26451" xr:uid="{00000000-0005-0000-0000-00006C400000}"/>
    <cellStyle name="Normal 4 2 3 3 2 3 2 2 6 2" xfId="55075" xr:uid="{00000000-0005-0000-0000-00006D400000}"/>
    <cellStyle name="Normal 4 2 3 3 2 3 2 2 7" xfId="30541" xr:uid="{00000000-0005-0000-0000-00006E400000}"/>
    <cellStyle name="Normal 4 2 3 3 2 3 2 3" xfId="2938" xr:uid="{00000000-0005-0000-0000-00006F400000}"/>
    <cellStyle name="Normal 4 2 3 3 2 3 2 3 2" xfId="7029" xr:uid="{00000000-0005-0000-0000-000070400000}"/>
    <cellStyle name="Normal 4 2 3 3 2 3 2 3 2 2" xfId="19296" xr:uid="{00000000-0005-0000-0000-000071400000}"/>
    <cellStyle name="Normal 4 2 3 3 2 3 2 3 2 2 2" xfId="47920" xr:uid="{00000000-0005-0000-0000-000072400000}"/>
    <cellStyle name="Normal 4 2 3 3 2 3 2 3 2 3" xfId="35653" xr:uid="{00000000-0005-0000-0000-000073400000}"/>
    <cellStyle name="Normal 4 2 3 3 2 3 2 3 3" xfId="11118" xr:uid="{00000000-0005-0000-0000-000074400000}"/>
    <cellStyle name="Normal 4 2 3 3 2 3 2 3 3 2" xfId="23385" xr:uid="{00000000-0005-0000-0000-000075400000}"/>
    <cellStyle name="Normal 4 2 3 3 2 3 2 3 3 2 2" xfId="52009" xr:uid="{00000000-0005-0000-0000-000076400000}"/>
    <cellStyle name="Normal 4 2 3 3 2 3 2 3 3 3" xfId="39742" xr:uid="{00000000-0005-0000-0000-000077400000}"/>
    <cellStyle name="Normal 4 2 3 3 2 3 2 3 4" xfId="15206" xr:uid="{00000000-0005-0000-0000-000078400000}"/>
    <cellStyle name="Normal 4 2 3 3 2 3 2 3 4 2" xfId="43830" xr:uid="{00000000-0005-0000-0000-000079400000}"/>
    <cellStyle name="Normal 4 2 3 3 2 3 2 3 5" xfId="27473" xr:uid="{00000000-0005-0000-0000-00007A400000}"/>
    <cellStyle name="Normal 4 2 3 3 2 3 2 3 5 2" xfId="56097" xr:uid="{00000000-0005-0000-0000-00007B400000}"/>
    <cellStyle name="Normal 4 2 3 3 2 3 2 3 6" xfId="31563" xr:uid="{00000000-0005-0000-0000-00007C400000}"/>
    <cellStyle name="Normal 4 2 3 3 2 3 2 4" xfId="4985" xr:uid="{00000000-0005-0000-0000-00007D400000}"/>
    <cellStyle name="Normal 4 2 3 3 2 3 2 4 2" xfId="17252" xr:uid="{00000000-0005-0000-0000-00007E400000}"/>
    <cellStyle name="Normal 4 2 3 3 2 3 2 4 2 2" xfId="45876" xr:uid="{00000000-0005-0000-0000-00007F400000}"/>
    <cellStyle name="Normal 4 2 3 3 2 3 2 4 3" xfId="33609" xr:uid="{00000000-0005-0000-0000-000080400000}"/>
    <cellStyle name="Normal 4 2 3 3 2 3 2 5" xfId="9074" xr:uid="{00000000-0005-0000-0000-000081400000}"/>
    <cellStyle name="Normal 4 2 3 3 2 3 2 5 2" xfId="21341" xr:uid="{00000000-0005-0000-0000-000082400000}"/>
    <cellStyle name="Normal 4 2 3 3 2 3 2 5 2 2" xfId="49965" xr:uid="{00000000-0005-0000-0000-000083400000}"/>
    <cellStyle name="Normal 4 2 3 3 2 3 2 5 3" xfId="37698" xr:uid="{00000000-0005-0000-0000-000084400000}"/>
    <cellStyle name="Normal 4 2 3 3 2 3 2 6" xfId="13162" xr:uid="{00000000-0005-0000-0000-000085400000}"/>
    <cellStyle name="Normal 4 2 3 3 2 3 2 6 2" xfId="41786" xr:uid="{00000000-0005-0000-0000-000086400000}"/>
    <cellStyle name="Normal 4 2 3 3 2 3 2 7" xfId="25429" xr:uid="{00000000-0005-0000-0000-000087400000}"/>
    <cellStyle name="Normal 4 2 3 3 2 3 2 7 2" xfId="54053" xr:uid="{00000000-0005-0000-0000-000088400000}"/>
    <cellStyle name="Normal 4 2 3 3 2 3 2 8" xfId="29519" xr:uid="{00000000-0005-0000-0000-000089400000}"/>
    <cellStyle name="Normal 4 2 3 3 2 3 3" xfId="1405" xr:uid="{00000000-0005-0000-0000-00008A400000}"/>
    <cellStyle name="Normal 4 2 3 3 2 3 3 2" xfId="3449" xr:uid="{00000000-0005-0000-0000-00008B400000}"/>
    <cellStyle name="Normal 4 2 3 3 2 3 3 2 2" xfId="7540" xr:uid="{00000000-0005-0000-0000-00008C400000}"/>
    <cellStyle name="Normal 4 2 3 3 2 3 3 2 2 2" xfId="19807" xr:uid="{00000000-0005-0000-0000-00008D400000}"/>
    <cellStyle name="Normal 4 2 3 3 2 3 3 2 2 2 2" xfId="48431" xr:uid="{00000000-0005-0000-0000-00008E400000}"/>
    <cellStyle name="Normal 4 2 3 3 2 3 3 2 2 3" xfId="36164" xr:uid="{00000000-0005-0000-0000-00008F400000}"/>
    <cellStyle name="Normal 4 2 3 3 2 3 3 2 3" xfId="11629" xr:uid="{00000000-0005-0000-0000-000090400000}"/>
    <cellStyle name="Normal 4 2 3 3 2 3 3 2 3 2" xfId="23896" xr:uid="{00000000-0005-0000-0000-000091400000}"/>
    <cellStyle name="Normal 4 2 3 3 2 3 3 2 3 2 2" xfId="52520" xr:uid="{00000000-0005-0000-0000-000092400000}"/>
    <cellStyle name="Normal 4 2 3 3 2 3 3 2 3 3" xfId="40253" xr:uid="{00000000-0005-0000-0000-000093400000}"/>
    <cellStyle name="Normal 4 2 3 3 2 3 3 2 4" xfId="15717" xr:uid="{00000000-0005-0000-0000-000094400000}"/>
    <cellStyle name="Normal 4 2 3 3 2 3 3 2 4 2" xfId="44341" xr:uid="{00000000-0005-0000-0000-000095400000}"/>
    <cellStyle name="Normal 4 2 3 3 2 3 3 2 5" xfId="27984" xr:uid="{00000000-0005-0000-0000-000096400000}"/>
    <cellStyle name="Normal 4 2 3 3 2 3 3 2 5 2" xfId="56608" xr:uid="{00000000-0005-0000-0000-000097400000}"/>
    <cellStyle name="Normal 4 2 3 3 2 3 3 2 6" xfId="32074" xr:uid="{00000000-0005-0000-0000-000098400000}"/>
    <cellStyle name="Normal 4 2 3 3 2 3 3 3" xfId="5496" xr:uid="{00000000-0005-0000-0000-000099400000}"/>
    <cellStyle name="Normal 4 2 3 3 2 3 3 3 2" xfId="17763" xr:uid="{00000000-0005-0000-0000-00009A400000}"/>
    <cellStyle name="Normal 4 2 3 3 2 3 3 3 2 2" xfId="46387" xr:uid="{00000000-0005-0000-0000-00009B400000}"/>
    <cellStyle name="Normal 4 2 3 3 2 3 3 3 3" xfId="34120" xr:uid="{00000000-0005-0000-0000-00009C400000}"/>
    <cellStyle name="Normal 4 2 3 3 2 3 3 4" xfId="9585" xr:uid="{00000000-0005-0000-0000-00009D400000}"/>
    <cellStyle name="Normal 4 2 3 3 2 3 3 4 2" xfId="21852" xr:uid="{00000000-0005-0000-0000-00009E400000}"/>
    <cellStyle name="Normal 4 2 3 3 2 3 3 4 2 2" xfId="50476" xr:uid="{00000000-0005-0000-0000-00009F400000}"/>
    <cellStyle name="Normal 4 2 3 3 2 3 3 4 3" xfId="38209" xr:uid="{00000000-0005-0000-0000-0000A0400000}"/>
    <cellStyle name="Normal 4 2 3 3 2 3 3 5" xfId="13673" xr:uid="{00000000-0005-0000-0000-0000A1400000}"/>
    <cellStyle name="Normal 4 2 3 3 2 3 3 5 2" xfId="42297" xr:uid="{00000000-0005-0000-0000-0000A2400000}"/>
    <cellStyle name="Normal 4 2 3 3 2 3 3 6" xfId="25940" xr:uid="{00000000-0005-0000-0000-0000A3400000}"/>
    <cellStyle name="Normal 4 2 3 3 2 3 3 6 2" xfId="54564" xr:uid="{00000000-0005-0000-0000-0000A4400000}"/>
    <cellStyle name="Normal 4 2 3 3 2 3 3 7" xfId="30030" xr:uid="{00000000-0005-0000-0000-0000A5400000}"/>
    <cellStyle name="Normal 4 2 3 3 2 3 4" xfId="2427" xr:uid="{00000000-0005-0000-0000-0000A6400000}"/>
    <cellStyle name="Normal 4 2 3 3 2 3 4 2" xfId="6518" xr:uid="{00000000-0005-0000-0000-0000A7400000}"/>
    <cellStyle name="Normal 4 2 3 3 2 3 4 2 2" xfId="18785" xr:uid="{00000000-0005-0000-0000-0000A8400000}"/>
    <cellStyle name="Normal 4 2 3 3 2 3 4 2 2 2" xfId="47409" xr:uid="{00000000-0005-0000-0000-0000A9400000}"/>
    <cellStyle name="Normal 4 2 3 3 2 3 4 2 3" xfId="35142" xr:uid="{00000000-0005-0000-0000-0000AA400000}"/>
    <cellStyle name="Normal 4 2 3 3 2 3 4 3" xfId="10607" xr:uid="{00000000-0005-0000-0000-0000AB400000}"/>
    <cellStyle name="Normal 4 2 3 3 2 3 4 3 2" xfId="22874" xr:uid="{00000000-0005-0000-0000-0000AC400000}"/>
    <cellStyle name="Normal 4 2 3 3 2 3 4 3 2 2" xfId="51498" xr:uid="{00000000-0005-0000-0000-0000AD400000}"/>
    <cellStyle name="Normal 4 2 3 3 2 3 4 3 3" xfId="39231" xr:uid="{00000000-0005-0000-0000-0000AE400000}"/>
    <cellStyle name="Normal 4 2 3 3 2 3 4 4" xfId="14695" xr:uid="{00000000-0005-0000-0000-0000AF400000}"/>
    <cellStyle name="Normal 4 2 3 3 2 3 4 4 2" xfId="43319" xr:uid="{00000000-0005-0000-0000-0000B0400000}"/>
    <cellStyle name="Normal 4 2 3 3 2 3 4 5" xfId="26962" xr:uid="{00000000-0005-0000-0000-0000B1400000}"/>
    <cellStyle name="Normal 4 2 3 3 2 3 4 5 2" xfId="55586" xr:uid="{00000000-0005-0000-0000-0000B2400000}"/>
    <cellStyle name="Normal 4 2 3 3 2 3 4 6" xfId="31052" xr:uid="{00000000-0005-0000-0000-0000B3400000}"/>
    <cellStyle name="Normal 4 2 3 3 2 3 5" xfId="4474" xr:uid="{00000000-0005-0000-0000-0000B4400000}"/>
    <cellStyle name="Normal 4 2 3 3 2 3 5 2" xfId="16741" xr:uid="{00000000-0005-0000-0000-0000B5400000}"/>
    <cellStyle name="Normal 4 2 3 3 2 3 5 2 2" xfId="45365" xr:uid="{00000000-0005-0000-0000-0000B6400000}"/>
    <cellStyle name="Normal 4 2 3 3 2 3 5 3" xfId="33098" xr:uid="{00000000-0005-0000-0000-0000B7400000}"/>
    <cellStyle name="Normal 4 2 3 3 2 3 6" xfId="8563" xr:uid="{00000000-0005-0000-0000-0000B8400000}"/>
    <cellStyle name="Normal 4 2 3 3 2 3 6 2" xfId="20830" xr:uid="{00000000-0005-0000-0000-0000B9400000}"/>
    <cellStyle name="Normal 4 2 3 3 2 3 6 2 2" xfId="49454" xr:uid="{00000000-0005-0000-0000-0000BA400000}"/>
    <cellStyle name="Normal 4 2 3 3 2 3 6 3" xfId="37187" xr:uid="{00000000-0005-0000-0000-0000BB400000}"/>
    <cellStyle name="Normal 4 2 3 3 2 3 7" xfId="12651" xr:uid="{00000000-0005-0000-0000-0000BC400000}"/>
    <cellStyle name="Normal 4 2 3 3 2 3 7 2" xfId="41275" xr:uid="{00000000-0005-0000-0000-0000BD400000}"/>
    <cellStyle name="Normal 4 2 3 3 2 3 8" xfId="24918" xr:uid="{00000000-0005-0000-0000-0000BE400000}"/>
    <cellStyle name="Normal 4 2 3 3 2 3 8 2" xfId="53542" xr:uid="{00000000-0005-0000-0000-0000BF400000}"/>
    <cellStyle name="Normal 4 2 3 3 2 3 9" xfId="29008" xr:uid="{00000000-0005-0000-0000-0000C0400000}"/>
    <cellStyle name="Normal 4 2 3 3 2 4" xfId="638" xr:uid="{00000000-0005-0000-0000-0000C1400000}"/>
    <cellStyle name="Normal 4 2 3 3 2 4 2" xfId="1660" xr:uid="{00000000-0005-0000-0000-0000C2400000}"/>
    <cellStyle name="Normal 4 2 3 3 2 4 2 2" xfId="3704" xr:uid="{00000000-0005-0000-0000-0000C3400000}"/>
    <cellStyle name="Normal 4 2 3 3 2 4 2 2 2" xfId="7795" xr:uid="{00000000-0005-0000-0000-0000C4400000}"/>
    <cellStyle name="Normal 4 2 3 3 2 4 2 2 2 2" xfId="20062" xr:uid="{00000000-0005-0000-0000-0000C5400000}"/>
    <cellStyle name="Normal 4 2 3 3 2 4 2 2 2 2 2" xfId="48686" xr:uid="{00000000-0005-0000-0000-0000C6400000}"/>
    <cellStyle name="Normal 4 2 3 3 2 4 2 2 2 3" xfId="36419" xr:uid="{00000000-0005-0000-0000-0000C7400000}"/>
    <cellStyle name="Normal 4 2 3 3 2 4 2 2 3" xfId="11884" xr:uid="{00000000-0005-0000-0000-0000C8400000}"/>
    <cellStyle name="Normal 4 2 3 3 2 4 2 2 3 2" xfId="24151" xr:uid="{00000000-0005-0000-0000-0000C9400000}"/>
    <cellStyle name="Normal 4 2 3 3 2 4 2 2 3 2 2" xfId="52775" xr:uid="{00000000-0005-0000-0000-0000CA400000}"/>
    <cellStyle name="Normal 4 2 3 3 2 4 2 2 3 3" xfId="40508" xr:uid="{00000000-0005-0000-0000-0000CB400000}"/>
    <cellStyle name="Normal 4 2 3 3 2 4 2 2 4" xfId="15972" xr:uid="{00000000-0005-0000-0000-0000CC400000}"/>
    <cellStyle name="Normal 4 2 3 3 2 4 2 2 4 2" xfId="44596" xr:uid="{00000000-0005-0000-0000-0000CD400000}"/>
    <cellStyle name="Normal 4 2 3 3 2 4 2 2 5" xfId="28239" xr:uid="{00000000-0005-0000-0000-0000CE400000}"/>
    <cellStyle name="Normal 4 2 3 3 2 4 2 2 5 2" xfId="56863" xr:uid="{00000000-0005-0000-0000-0000CF400000}"/>
    <cellStyle name="Normal 4 2 3 3 2 4 2 2 6" xfId="32329" xr:uid="{00000000-0005-0000-0000-0000D0400000}"/>
    <cellStyle name="Normal 4 2 3 3 2 4 2 3" xfId="5751" xr:uid="{00000000-0005-0000-0000-0000D1400000}"/>
    <cellStyle name="Normal 4 2 3 3 2 4 2 3 2" xfId="18018" xr:uid="{00000000-0005-0000-0000-0000D2400000}"/>
    <cellStyle name="Normal 4 2 3 3 2 4 2 3 2 2" xfId="46642" xr:uid="{00000000-0005-0000-0000-0000D3400000}"/>
    <cellStyle name="Normal 4 2 3 3 2 4 2 3 3" xfId="34375" xr:uid="{00000000-0005-0000-0000-0000D4400000}"/>
    <cellStyle name="Normal 4 2 3 3 2 4 2 4" xfId="9840" xr:uid="{00000000-0005-0000-0000-0000D5400000}"/>
    <cellStyle name="Normal 4 2 3 3 2 4 2 4 2" xfId="22107" xr:uid="{00000000-0005-0000-0000-0000D6400000}"/>
    <cellStyle name="Normal 4 2 3 3 2 4 2 4 2 2" xfId="50731" xr:uid="{00000000-0005-0000-0000-0000D7400000}"/>
    <cellStyle name="Normal 4 2 3 3 2 4 2 4 3" xfId="38464" xr:uid="{00000000-0005-0000-0000-0000D8400000}"/>
    <cellStyle name="Normal 4 2 3 3 2 4 2 5" xfId="13928" xr:uid="{00000000-0005-0000-0000-0000D9400000}"/>
    <cellStyle name="Normal 4 2 3 3 2 4 2 5 2" xfId="42552" xr:uid="{00000000-0005-0000-0000-0000DA400000}"/>
    <cellStyle name="Normal 4 2 3 3 2 4 2 6" xfId="26195" xr:uid="{00000000-0005-0000-0000-0000DB400000}"/>
    <cellStyle name="Normal 4 2 3 3 2 4 2 6 2" xfId="54819" xr:uid="{00000000-0005-0000-0000-0000DC400000}"/>
    <cellStyle name="Normal 4 2 3 3 2 4 2 7" xfId="30285" xr:uid="{00000000-0005-0000-0000-0000DD400000}"/>
    <cellStyle name="Normal 4 2 3 3 2 4 3" xfId="2682" xr:uid="{00000000-0005-0000-0000-0000DE400000}"/>
    <cellStyle name="Normal 4 2 3 3 2 4 3 2" xfId="6773" xr:uid="{00000000-0005-0000-0000-0000DF400000}"/>
    <cellStyle name="Normal 4 2 3 3 2 4 3 2 2" xfId="19040" xr:uid="{00000000-0005-0000-0000-0000E0400000}"/>
    <cellStyle name="Normal 4 2 3 3 2 4 3 2 2 2" xfId="47664" xr:uid="{00000000-0005-0000-0000-0000E1400000}"/>
    <cellStyle name="Normal 4 2 3 3 2 4 3 2 3" xfId="35397" xr:uid="{00000000-0005-0000-0000-0000E2400000}"/>
    <cellStyle name="Normal 4 2 3 3 2 4 3 3" xfId="10862" xr:uid="{00000000-0005-0000-0000-0000E3400000}"/>
    <cellStyle name="Normal 4 2 3 3 2 4 3 3 2" xfId="23129" xr:uid="{00000000-0005-0000-0000-0000E4400000}"/>
    <cellStyle name="Normal 4 2 3 3 2 4 3 3 2 2" xfId="51753" xr:uid="{00000000-0005-0000-0000-0000E5400000}"/>
    <cellStyle name="Normal 4 2 3 3 2 4 3 3 3" xfId="39486" xr:uid="{00000000-0005-0000-0000-0000E6400000}"/>
    <cellStyle name="Normal 4 2 3 3 2 4 3 4" xfId="14950" xr:uid="{00000000-0005-0000-0000-0000E7400000}"/>
    <cellStyle name="Normal 4 2 3 3 2 4 3 4 2" xfId="43574" xr:uid="{00000000-0005-0000-0000-0000E8400000}"/>
    <cellStyle name="Normal 4 2 3 3 2 4 3 5" xfId="27217" xr:uid="{00000000-0005-0000-0000-0000E9400000}"/>
    <cellStyle name="Normal 4 2 3 3 2 4 3 5 2" xfId="55841" xr:uid="{00000000-0005-0000-0000-0000EA400000}"/>
    <cellStyle name="Normal 4 2 3 3 2 4 3 6" xfId="31307" xr:uid="{00000000-0005-0000-0000-0000EB400000}"/>
    <cellStyle name="Normal 4 2 3 3 2 4 4" xfId="4729" xr:uid="{00000000-0005-0000-0000-0000EC400000}"/>
    <cellStyle name="Normal 4 2 3 3 2 4 4 2" xfId="16996" xr:uid="{00000000-0005-0000-0000-0000ED400000}"/>
    <cellStyle name="Normal 4 2 3 3 2 4 4 2 2" xfId="45620" xr:uid="{00000000-0005-0000-0000-0000EE400000}"/>
    <cellStyle name="Normal 4 2 3 3 2 4 4 3" xfId="33353" xr:uid="{00000000-0005-0000-0000-0000EF400000}"/>
    <cellStyle name="Normal 4 2 3 3 2 4 5" xfId="8818" xr:uid="{00000000-0005-0000-0000-0000F0400000}"/>
    <cellStyle name="Normal 4 2 3 3 2 4 5 2" xfId="21085" xr:uid="{00000000-0005-0000-0000-0000F1400000}"/>
    <cellStyle name="Normal 4 2 3 3 2 4 5 2 2" xfId="49709" xr:uid="{00000000-0005-0000-0000-0000F2400000}"/>
    <cellStyle name="Normal 4 2 3 3 2 4 5 3" xfId="37442" xr:uid="{00000000-0005-0000-0000-0000F3400000}"/>
    <cellStyle name="Normal 4 2 3 3 2 4 6" xfId="12906" xr:uid="{00000000-0005-0000-0000-0000F4400000}"/>
    <cellStyle name="Normal 4 2 3 3 2 4 6 2" xfId="41530" xr:uid="{00000000-0005-0000-0000-0000F5400000}"/>
    <cellStyle name="Normal 4 2 3 3 2 4 7" xfId="25173" xr:uid="{00000000-0005-0000-0000-0000F6400000}"/>
    <cellStyle name="Normal 4 2 3 3 2 4 7 2" xfId="53797" xr:uid="{00000000-0005-0000-0000-0000F7400000}"/>
    <cellStyle name="Normal 4 2 3 3 2 4 8" xfId="29263" xr:uid="{00000000-0005-0000-0000-0000F8400000}"/>
    <cellStyle name="Normal 4 2 3 3 2 5" xfId="1149" xr:uid="{00000000-0005-0000-0000-0000F9400000}"/>
    <cellStyle name="Normal 4 2 3 3 2 5 2" xfId="3193" xr:uid="{00000000-0005-0000-0000-0000FA400000}"/>
    <cellStyle name="Normal 4 2 3 3 2 5 2 2" xfId="7284" xr:uid="{00000000-0005-0000-0000-0000FB400000}"/>
    <cellStyle name="Normal 4 2 3 3 2 5 2 2 2" xfId="19551" xr:uid="{00000000-0005-0000-0000-0000FC400000}"/>
    <cellStyle name="Normal 4 2 3 3 2 5 2 2 2 2" xfId="48175" xr:uid="{00000000-0005-0000-0000-0000FD400000}"/>
    <cellStyle name="Normal 4 2 3 3 2 5 2 2 3" xfId="35908" xr:uid="{00000000-0005-0000-0000-0000FE400000}"/>
    <cellStyle name="Normal 4 2 3 3 2 5 2 3" xfId="11373" xr:uid="{00000000-0005-0000-0000-0000FF400000}"/>
    <cellStyle name="Normal 4 2 3 3 2 5 2 3 2" xfId="23640" xr:uid="{00000000-0005-0000-0000-000000410000}"/>
    <cellStyle name="Normal 4 2 3 3 2 5 2 3 2 2" xfId="52264" xr:uid="{00000000-0005-0000-0000-000001410000}"/>
    <cellStyle name="Normal 4 2 3 3 2 5 2 3 3" xfId="39997" xr:uid="{00000000-0005-0000-0000-000002410000}"/>
    <cellStyle name="Normal 4 2 3 3 2 5 2 4" xfId="15461" xr:uid="{00000000-0005-0000-0000-000003410000}"/>
    <cellStyle name="Normal 4 2 3 3 2 5 2 4 2" xfId="44085" xr:uid="{00000000-0005-0000-0000-000004410000}"/>
    <cellStyle name="Normal 4 2 3 3 2 5 2 5" xfId="27728" xr:uid="{00000000-0005-0000-0000-000005410000}"/>
    <cellStyle name="Normal 4 2 3 3 2 5 2 5 2" xfId="56352" xr:uid="{00000000-0005-0000-0000-000006410000}"/>
    <cellStyle name="Normal 4 2 3 3 2 5 2 6" xfId="31818" xr:uid="{00000000-0005-0000-0000-000007410000}"/>
    <cellStyle name="Normal 4 2 3 3 2 5 3" xfId="5240" xr:uid="{00000000-0005-0000-0000-000008410000}"/>
    <cellStyle name="Normal 4 2 3 3 2 5 3 2" xfId="17507" xr:uid="{00000000-0005-0000-0000-000009410000}"/>
    <cellStyle name="Normal 4 2 3 3 2 5 3 2 2" xfId="46131" xr:uid="{00000000-0005-0000-0000-00000A410000}"/>
    <cellStyle name="Normal 4 2 3 3 2 5 3 3" xfId="33864" xr:uid="{00000000-0005-0000-0000-00000B410000}"/>
    <cellStyle name="Normal 4 2 3 3 2 5 4" xfId="9329" xr:uid="{00000000-0005-0000-0000-00000C410000}"/>
    <cellStyle name="Normal 4 2 3 3 2 5 4 2" xfId="21596" xr:uid="{00000000-0005-0000-0000-00000D410000}"/>
    <cellStyle name="Normal 4 2 3 3 2 5 4 2 2" xfId="50220" xr:uid="{00000000-0005-0000-0000-00000E410000}"/>
    <cellStyle name="Normal 4 2 3 3 2 5 4 3" xfId="37953" xr:uid="{00000000-0005-0000-0000-00000F410000}"/>
    <cellStyle name="Normal 4 2 3 3 2 5 5" xfId="13417" xr:uid="{00000000-0005-0000-0000-000010410000}"/>
    <cellStyle name="Normal 4 2 3 3 2 5 5 2" xfId="42041" xr:uid="{00000000-0005-0000-0000-000011410000}"/>
    <cellStyle name="Normal 4 2 3 3 2 5 6" xfId="25684" xr:uid="{00000000-0005-0000-0000-000012410000}"/>
    <cellStyle name="Normal 4 2 3 3 2 5 6 2" xfId="54308" xr:uid="{00000000-0005-0000-0000-000013410000}"/>
    <cellStyle name="Normal 4 2 3 3 2 5 7" xfId="29774" xr:uid="{00000000-0005-0000-0000-000014410000}"/>
    <cellStyle name="Normal 4 2 3 3 2 6" xfId="2171" xr:uid="{00000000-0005-0000-0000-000015410000}"/>
    <cellStyle name="Normal 4 2 3 3 2 6 2" xfId="6262" xr:uid="{00000000-0005-0000-0000-000016410000}"/>
    <cellStyle name="Normal 4 2 3 3 2 6 2 2" xfId="18529" xr:uid="{00000000-0005-0000-0000-000017410000}"/>
    <cellStyle name="Normal 4 2 3 3 2 6 2 2 2" xfId="47153" xr:uid="{00000000-0005-0000-0000-000018410000}"/>
    <cellStyle name="Normal 4 2 3 3 2 6 2 3" xfId="34886" xr:uid="{00000000-0005-0000-0000-000019410000}"/>
    <cellStyle name="Normal 4 2 3 3 2 6 3" xfId="10351" xr:uid="{00000000-0005-0000-0000-00001A410000}"/>
    <cellStyle name="Normal 4 2 3 3 2 6 3 2" xfId="22618" xr:uid="{00000000-0005-0000-0000-00001B410000}"/>
    <cellStyle name="Normal 4 2 3 3 2 6 3 2 2" xfId="51242" xr:uid="{00000000-0005-0000-0000-00001C410000}"/>
    <cellStyle name="Normal 4 2 3 3 2 6 3 3" xfId="38975" xr:uid="{00000000-0005-0000-0000-00001D410000}"/>
    <cellStyle name="Normal 4 2 3 3 2 6 4" xfId="14439" xr:uid="{00000000-0005-0000-0000-00001E410000}"/>
    <cellStyle name="Normal 4 2 3 3 2 6 4 2" xfId="43063" xr:uid="{00000000-0005-0000-0000-00001F410000}"/>
    <cellStyle name="Normal 4 2 3 3 2 6 5" xfId="26706" xr:uid="{00000000-0005-0000-0000-000020410000}"/>
    <cellStyle name="Normal 4 2 3 3 2 6 5 2" xfId="55330" xr:uid="{00000000-0005-0000-0000-000021410000}"/>
    <cellStyle name="Normal 4 2 3 3 2 6 6" xfId="30796" xr:uid="{00000000-0005-0000-0000-000022410000}"/>
    <cellStyle name="Normal 4 2 3 3 2 7" xfId="4218" xr:uid="{00000000-0005-0000-0000-000023410000}"/>
    <cellStyle name="Normal 4 2 3 3 2 7 2" xfId="16485" xr:uid="{00000000-0005-0000-0000-000024410000}"/>
    <cellStyle name="Normal 4 2 3 3 2 7 2 2" xfId="45109" xr:uid="{00000000-0005-0000-0000-000025410000}"/>
    <cellStyle name="Normal 4 2 3 3 2 7 3" xfId="32842" xr:uid="{00000000-0005-0000-0000-000026410000}"/>
    <cellStyle name="Normal 4 2 3 3 2 8" xfId="8307" xr:uid="{00000000-0005-0000-0000-000027410000}"/>
    <cellStyle name="Normal 4 2 3 3 2 8 2" xfId="20574" xr:uid="{00000000-0005-0000-0000-000028410000}"/>
    <cellStyle name="Normal 4 2 3 3 2 8 2 2" xfId="49198" xr:uid="{00000000-0005-0000-0000-000029410000}"/>
    <cellStyle name="Normal 4 2 3 3 2 8 3" xfId="36931" xr:uid="{00000000-0005-0000-0000-00002A410000}"/>
    <cellStyle name="Normal 4 2 3 3 2 9" xfId="12395" xr:uid="{00000000-0005-0000-0000-00002B410000}"/>
    <cellStyle name="Normal 4 2 3 3 2 9 2" xfId="41019" xr:uid="{00000000-0005-0000-0000-00002C410000}"/>
    <cellStyle name="Normal 4 2 3 3 3" xfId="185" xr:uid="{00000000-0005-0000-0000-00002D410000}"/>
    <cellStyle name="Normal 4 2 3 3 3 10" xfId="28816" xr:uid="{00000000-0005-0000-0000-00002E410000}"/>
    <cellStyle name="Normal 4 2 3 3 3 2" xfId="445" xr:uid="{00000000-0005-0000-0000-00002F410000}"/>
    <cellStyle name="Normal 4 2 3 3 3 2 2" xfId="958" xr:uid="{00000000-0005-0000-0000-000030410000}"/>
    <cellStyle name="Normal 4 2 3 3 3 2 2 2" xfId="1980" xr:uid="{00000000-0005-0000-0000-000031410000}"/>
    <cellStyle name="Normal 4 2 3 3 3 2 2 2 2" xfId="4024" xr:uid="{00000000-0005-0000-0000-000032410000}"/>
    <cellStyle name="Normal 4 2 3 3 3 2 2 2 2 2" xfId="8115" xr:uid="{00000000-0005-0000-0000-000033410000}"/>
    <cellStyle name="Normal 4 2 3 3 3 2 2 2 2 2 2" xfId="20382" xr:uid="{00000000-0005-0000-0000-000034410000}"/>
    <cellStyle name="Normal 4 2 3 3 3 2 2 2 2 2 2 2" xfId="49006" xr:uid="{00000000-0005-0000-0000-000035410000}"/>
    <cellStyle name="Normal 4 2 3 3 3 2 2 2 2 2 3" xfId="36739" xr:uid="{00000000-0005-0000-0000-000036410000}"/>
    <cellStyle name="Normal 4 2 3 3 3 2 2 2 2 3" xfId="12204" xr:uid="{00000000-0005-0000-0000-000037410000}"/>
    <cellStyle name="Normal 4 2 3 3 3 2 2 2 2 3 2" xfId="24471" xr:uid="{00000000-0005-0000-0000-000038410000}"/>
    <cellStyle name="Normal 4 2 3 3 3 2 2 2 2 3 2 2" xfId="53095" xr:uid="{00000000-0005-0000-0000-000039410000}"/>
    <cellStyle name="Normal 4 2 3 3 3 2 2 2 2 3 3" xfId="40828" xr:uid="{00000000-0005-0000-0000-00003A410000}"/>
    <cellStyle name="Normal 4 2 3 3 3 2 2 2 2 4" xfId="16292" xr:uid="{00000000-0005-0000-0000-00003B410000}"/>
    <cellStyle name="Normal 4 2 3 3 3 2 2 2 2 4 2" xfId="44916" xr:uid="{00000000-0005-0000-0000-00003C410000}"/>
    <cellStyle name="Normal 4 2 3 3 3 2 2 2 2 5" xfId="28559" xr:uid="{00000000-0005-0000-0000-00003D410000}"/>
    <cellStyle name="Normal 4 2 3 3 3 2 2 2 2 5 2" xfId="57183" xr:uid="{00000000-0005-0000-0000-00003E410000}"/>
    <cellStyle name="Normal 4 2 3 3 3 2 2 2 2 6" xfId="32649" xr:uid="{00000000-0005-0000-0000-00003F410000}"/>
    <cellStyle name="Normal 4 2 3 3 3 2 2 2 3" xfId="6071" xr:uid="{00000000-0005-0000-0000-000040410000}"/>
    <cellStyle name="Normal 4 2 3 3 3 2 2 2 3 2" xfId="18338" xr:uid="{00000000-0005-0000-0000-000041410000}"/>
    <cellStyle name="Normal 4 2 3 3 3 2 2 2 3 2 2" xfId="46962" xr:uid="{00000000-0005-0000-0000-000042410000}"/>
    <cellStyle name="Normal 4 2 3 3 3 2 2 2 3 3" xfId="34695" xr:uid="{00000000-0005-0000-0000-000043410000}"/>
    <cellStyle name="Normal 4 2 3 3 3 2 2 2 4" xfId="10160" xr:uid="{00000000-0005-0000-0000-000044410000}"/>
    <cellStyle name="Normal 4 2 3 3 3 2 2 2 4 2" xfId="22427" xr:uid="{00000000-0005-0000-0000-000045410000}"/>
    <cellStyle name="Normal 4 2 3 3 3 2 2 2 4 2 2" xfId="51051" xr:uid="{00000000-0005-0000-0000-000046410000}"/>
    <cellStyle name="Normal 4 2 3 3 3 2 2 2 4 3" xfId="38784" xr:uid="{00000000-0005-0000-0000-000047410000}"/>
    <cellStyle name="Normal 4 2 3 3 3 2 2 2 5" xfId="14248" xr:uid="{00000000-0005-0000-0000-000048410000}"/>
    <cellStyle name="Normal 4 2 3 3 3 2 2 2 5 2" xfId="42872" xr:uid="{00000000-0005-0000-0000-000049410000}"/>
    <cellStyle name="Normal 4 2 3 3 3 2 2 2 6" xfId="26515" xr:uid="{00000000-0005-0000-0000-00004A410000}"/>
    <cellStyle name="Normal 4 2 3 3 3 2 2 2 6 2" xfId="55139" xr:uid="{00000000-0005-0000-0000-00004B410000}"/>
    <cellStyle name="Normal 4 2 3 3 3 2 2 2 7" xfId="30605" xr:uid="{00000000-0005-0000-0000-00004C410000}"/>
    <cellStyle name="Normal 4 2 3 3 3 2 2 3" xfId="3002" xr:uid="{00000000-0005-0000-0000-00004D410000}"/>
    <cellStyle name="Normal 4 2 3 3 3 2 2 3 2" xfId="7093" xr:uid="{00000000-0005-0000-0000-00004E410000}"/>
    <cellStyle name="Normal 4 2 3 3 3 2 2 3 2 2" xfId="19360" xr:uid="{00000000-0005-0000-0000-00004F410000}"/>
    <cellStyle name="Normal 4 2 3 3 3 2 2 3 2 2 2" xfId="47984" xr:uid="{00000000-0005-0000-0000-000050410000}"/>
    <cellStyle name="Normal 4 2 3 3 3 2 2 3 2 3" xfId="35717" xr:uid="{00000000-0005-0000-0000-000051410000}"/>
    <cellStyle name="Normal 4 2 3 3 3 2 2 3 3" xfId="11182" xr:uid="{00000000-0005-0000-0000-000052410000}"/>
    <cellStyle name="Normal 4 2 3 3 3 2 2 3 3 2" xfId="23449" xr:uid="{00000000-0005-0000-0000-000053410000}"/>
    <cellStyle name="Normal 4 2 3 3 3 2 2 3 3 2 2" xfId="52073" xr:uid="{00000000-0005-0000-0000-000054410000}"/>
    <cellStyle name="Normal 4 2 3 3 3 2 2 3 3 3" xfId="39806" xr:uid="{00000000-0005-0000-0000-000055410000}"/>
    <cellStyle name="Normal 4 2 3 3 3 2 2 3 4" xfId="15270" xr:uid="{00000000-0005-0000-0000-000056410000}"/>
    <cellStyle name="Normal 4 2 3 3 3 2 2 3 4 2" xfId="43894" xr:uid="{00000000-0005-0000-0000-000057410000}"/>
    <cellStyle name="Normal 4 2 3 3 3 2 2 3 5" xfId="27537" xr:uid="{00000000-0005-0000-0000-000058410000}"/>
    <cellStyle name="Normal 4 2 3 3 3 2 2 3 5 2" xfId="56161" xr:uid="{00000000-0005-0000-0000-000059410000}"/>
    <cellStyle name="Normal 4 2 3 3 3 2 2 3 6" xfId="31627" xr:uid="{00000000-0005-0000-0000-00005A410000}"/>
    <cellStyle name="Normal 4 2 3 3 3 2 2 4" xfId="5049" xr:uid="{00000000-0005-0000-0000-00005B410000}"/>
    <cellStyle name="Normal 4 2 3 3 3 2 2 4 2" xfId="17316" xr:uid="{00000000-0005-0000-0000-00005C410000}"/>
    <cellStyle name="Normal 4 2 3 3 3 2 2 4 2 2" xfId="45940" xr:uid="{00000000-0005-0000-0000-00005D410000}"/>
    <cellStyle name="Normal 4 2 3 3 3 2 2 4 3" xfId="33673" xr:uid="{00000000-0005-0000-0000-00005E410000}"/>
    <cellStyle name="Normal 4 2 3 3 3 2 2 5" xfId="9138" xr:uid="{00000000-0005-0000-0000-00005F410000}"/>
    <cellStyle name="Normal 4 2 3 3 3 2 2 5 2" xfId="21405" xr:uid="{00000000-0005-0000-0000-000060410000}"/>
    <cellStyle name="Normal 4 2 3 3 3 2 2 5 2 2" xfId="50029" xr:uid="{00000000-0005-0000-0000-000061410000}"/>
    <cellStyle name="Normal 4 2 3 3 3 2 2 5 3" xfId="37762" xr:uid="{00000000-0005-0000-0000-000062410000}"/>
    <cellStyle name="Normal 4 2 3 3 3 2 2 6" xfId="13226" xr:uid="{00000000-0005-0000-0000-000063410000}"/>
    <cellStyle name="Normal 4 2 3 3 3 2 2 6 2" xfId="41850" xr:uid="{00000000-0005-0000-0000-000064410000}"/>
    <cellStyle name="Normal 4 2 3 3 3 2 2 7" xfId="25493" xr:uid="{00000000-0005-0000-0000-000065410000}"/>
    <cellStyle name="Normal 4 2 3 3 3 2 2 7 2" xfId="54117" xr:uid="{00000000-0005-0000-0000-000066410000}"/>
    <cellStyle name="Normal 4 2 3 3 3 2 2 8" xfId="29583" xr:uid="{00000000-0005-0000-0000-000067410000}"/>
    <cellStyle name="Normal 4 2 3 3 3 2 3" xfId="1469" xr:uid="{00000000-0005-0000-0000-000068410000}"/>
    <cellStyle name="Normal 4 2 3 3 3 2 3 2" xfId="3513" xr:uid="{00000000-0005-0000-0000-000069410000}"/>
    <cellStyle name="Normal 4 2 3 3 3 2 3 2 2" xfId="7604" xr:uid="{00000000-0005-0000-0000-00006A410000}"/>
    <cellStyle name="Normal 4 2 3 3 3 2 3 2 2 2" xfId="19871" xr:uid="{00000000-0005-0000-0000-00006B410000}"/>
    <cellStyle name="Normal 4 2 3 3 3 2 3 2 2 2 2" xfId="48495" xr:uid="{00000000-0005-0000-0000-00006C410000}"/>
    <cellStyle name="Normal 4 2 3 3 3 2 3 2 2 3" xfId="36228" xr:uid="{00000000-0005-0000-0000-00006D410000}"/>
    <cellStyle name="Normal 4 2 3 3 3 2 3 2 3" xfId="11693" xr:uid="{00000000-0005-0000-0000-00006E410000}"/>
    <cellStyle name="Normal 4 2 3 3 3 2 3 2 3 2" xfId="23960" xr:uid="{00000000-0005-0000-0000-00006F410000}"/>
    <cellStyle name="Normal 4 2 3 3 3 2 3 2 3 2 2" xfId="52584" xr:uid="{00000000-0005-0000-0000-000070410000}"/>
    <cellStyle name="Normal 4 2 3 3 3 2 3 2 3 3" xfId="40317" xr:uid="{00000000-0005-0000-0000-000071410000}"/>
    <cellStyle name="Normal 4 2 3 3 3 2 3 2 4" xfId="15781" xr:uid="{00000000-0005-0000-0000-000072410000}"/>
    <cellStyle name="Normal 4 2 3 3 3 2 3 2 4 2" xfId="44405" xr:uid="{00000000-0005-0000-0000-000073410000}"/>
    <cellStyle name="Normal 4 2 3 3 3 2 3 2 5" xfId="28048" xr:uid="{00000000-0005-0000-0000-000074410000}"/>
    <cellStyle name="Normal 4 2 3 3 3 2 3 2 5 2" xfId="56672" xr:uid="{00000000-0005-0000-0000-000075410000}"/>
    <cellStyle name="Normal 4 2 3 3 3 2 3 2 6" xfId="32138" xr:uid="{00000000-0005-0000-0000-000076410000}"/>
    <cellStyle name="Normal 4 2 3 3 3 2 3 3" xfId="5560" xr:uid="{00000000-0005-0000-0000-000077410000}"/>
    <cellStyle name="Normal 4 2 3 3 3 2 3 3 2" xfId="17827" xr:uid="{00000000-0005-0000-0000-000078410000}"/>
    <cellStyle name="Normal 4 2 3 3 3 2 3 3 2 2" xfId="46451" xr:uid="{00000000-0005-0000-0000-000079410000}"/>
    <cellStyle name="Normal 4 2 3 3 3 2 3 3 3" xfId="34184" xr:uid="{00000000-0005-0000-0000-00007A410000}"/>
    <cellStyle name="Normal 4 2 3 3 3 2 3 4" xfId="9649" xr:uid="{00000000-0005-0000-0000-00007B410000}"/>
    <cellStyle name="Normal 4 2 3 3 3 2 3 4 2" xfId="21916" xr:uid="{00000000-0005-0000-0000-00007C410000}"/>
    <cellStyle name="Normal 4 2 3 3 3 2 3 4 2 2" xfId="50540" xr:uid="{00000000-0005-0000-0000-00007D410000}"/>
    <cellStyle name="Normal 4 2 3 3 3 2 3 4 3" xfId="38273" xr:uid="{00000000-0005-0000-0000-00007E410000}"/>
    <cellStyle name="Normal 4 2 3 3 3 2 3 5" xfId="13737" xr:uid="{00000000-0005-0000-0000-00007F410000}"/>
    <cellStyle name="Normal 4 2 3 3 3 2 3 5 2" xfId="42361" xr:uid="{00000000-0005-0000-0000-000080410000}"/>
    <cellStyle name="Normal 4 2 3 3 3 2 3 6" xfId="26004" xr:uid="{00000000-0005-0000-0000-000081410000}"/>
    <cellStyle name="Normal 4 2 3 3 3 2 3 6 2" xfId="54628" xr:uid="{00000000-0005-0000-0000-000082410000}"/>
    <cellStyle name="Normal 4 2 3 3 3 2 3 7" xfId="30094" xr:uid="{00000000-0005-0000-0000-000083410000}"/>
    <cellStyle name="Normal 4 2 3 3 3 2 4" xfId="2491" xr:uid="{00000000-0005-0000-0000-000084410000}"/>
    <cellStyle name="Normal 4 2 3 3 3 2 4 2" xfId="6582" xr:uid="{00000000-0005-0000-0000-000085410000}"/>
    <cellStyle name="Normal 4 2 3 3 3 2 4 2 2" xfId="18849" xr:uid="{00000000-0005-0000-0000-000086410000}"/>
    <cellStyle name="Normal 4 2 3 3 3 2 4 2 2 2" xfId="47473" xr:uid="{00000000-0005-0000-0000-000087410000}"/>
    <cellStyle name="Normal 4 2 3 3 3 2 4 2 3" xfId="35206" xr:uid="{00000000-0005-0000-0000-000088410000}"/>
    <cellStyle name="Normal 4 2 3 3 3 2 4 3" xfId="10671" xr:uid="{00000000-0005-0000-0000-000089410000}"/>
    <cellStyle name="Normal 4 2 3 3 3 2 4 3 2" xfId="22938" xr:uid="{00000000-0005-0000-0000-00008A410000}"/>
    <cellStyle name="Normal 4 2 3 3 3 2 4 3 2 2" xfId="51562" xr:uid="{00000000-0005-0000-0000-00008B410000}"/>
    <cellStyle name="Normal 4 2 3 3 3 2 4 3 3" xfId="39295" xr:uid="{00000000-0005-0000-0000-00008C410000}"/>
    <cellStyle name="Normal 4 2 3 3 3 2 4 4" xfId="14759" xr:uid="{00000000-0005-0000-0000-00008D410000}"/>
    <cellStyle name="Normal 4 2 3 3 3 2 4 4 2" xfId="43383" xr:uid="{00000000-0005-0000-0000-00008E410000}"/>
    <cellStyle name="Normal 4 2 3 3 3 2 4 5" xfId="27026" xr:uid="{00000000-0005-0000-0000-00008F410000}"/>
    <cellStyle name="Normal 4 2 3 3 3 2 4 5 2" xfId="55650" xr:uid="{00000000-0005-0000-0000-000090410000}"/>
    <cellStyle name="Normal 4 2 3 3 3 2 4 6" xfId="31116" xr:uid="{00000000-0005-0000-0000-000091410000}"/>
    <cellStyle name="Normal 4 2 3 3 3 2 5" xfId="4538" xr:uid="{00000000-0005-0000-0000-000092410000}"/>
    <cellStyle name="Normal 4 2 3 3 3 2 5 2" xfId="16805" xr:uid="{00000000-0005-0000-0000-000093410000}"/>
    <cellStyle name="Normal 4 2 3 3 3 2 5 2 2" xfId="45429" xr:uid="{00000000-0005-0000-0000-000094410000}"/>
    <cellStyle name="Normal 4 2 3 3 3 2 5 3" xfId="33162" xr:uid="{00000000-0005-0000-0000-000095410000}"/>
    <cellStyle name="Normal 4 2 3 3 3 2 6" xfId="8627" xr:uid="{00000000-0005-0000-0000-000096410000}"/>
    <cellStyle name="Normal 4 2 3 3 3 2 6 2" xfId="20894" xr:uid="{00000000-0005-0000-0000-000097410000}"/>
    <cellStyle name="Normal 4 2 3 3 3 2 6 2 2" xfId="49518" xr:uid="{00000000-0005-0000-0000-000098410000}"/>
    <cellStyle name="Normal 4 2 3 3 3 2 6 3" xfId="37251" xr:uid="{00000000-0005-0000-0000-000099410000}"/>
    <cellStyle name="Normal 4 2 3 3 3 2 7" xfId="12715" xr:uid="{00000000-0005-0000-0000-00009A410000}"/>
    <cellStyle name="Normal 4 2 3 3 3 2 7 2" xfId="41339" xr:uid="{00000000-0005-0000-0000-00009B410000}"/>
    <cellStyle name="Normal 4 2 3 3 3 2 8" xfId="24982" xr:uid="{00000000-0005-0000-0000-00009C410000}"/>
    <cellStyle name="Normal 4 2 3 3 3 2 8 2" xfId="53606" xr:uid="{00000000-0005-0000-0000-00009D410000}"/>
    <cellStyle name="Normal 4 2 3 3 3 2 9" xfId="29072" xr:uid="{00000000-0005-0000-0000-00009E410000}"/>
    <cellStyle name="Normal 4 2 3 3 3 3" xfId="702" xr:uid="{00000000-0005-0000-0000-00009F410000}"/>
    <cellStyle name="Normal 4 2 3 3 3 3 2" xfId="1724" xr:uid="{00000000-0005-0000-0000-0000A0410000}"/>
    <cellStyle name="Normal 4 2 3 3 3 3 2 2" xfId="3768" xr:uid="{00000000-0005-0000-0000-0000A1410000}"/>
    <cellStyle name="Normal 4 2 3 3 3 3 2 2 2" xfId="7859" xr:uid="{00000000-0005-0000-0000-0000A2410000}"/>
    <cellStyle name="Normal 4 2 3 3 3 3 2 2 2 2" xfId="20126" xr:uid="{00000000-0005-0000-0000-0000A3410000}"/>
    <cellStyle name="Normal 4 2 3 3 3 3 2 2 2 2 2" xfId="48750" xr:uid="{00000000-0005-0000-0000-0000A4410000}"/>
    <cellStyle name="Normal 4 2 3 3 3 3 2 2 2 3" xfId="36483" xr:uid="{00000000-0005-0000-0000-0000A5410000}"/>
    <cellStyle name="Normal 4 2 3 3 3 3 2 2 3" xfId="11948" xr:uid="{00000000-0005-0000-0000-0000A6410000}"/>
    <cellStyle name="Normal 4 2 3 3 3 3 2 2 3 2" xfId="24215" xr:uid="{00000000-0005-0000-0000-0000A7410000}"/>
    <cellStyle name="Normal 4 2 3 3 3 3 2 2 3 2 2" xfId="52839" xr:uid="{00000000-0005-0000-0000-0000A8410000}"/>
    <cellStyle name="Normal 4 2 3 3 3 3 2 2 3 3" xfId="40572" xr:uid="{00000000-0005-0000-0000-0000A9410000}"/>
    <cellStyle name="Normal 4 2 3 3 3 3 2 2 4" xfId="16036" xr:uid="{00000000-0005-0000-0000-0000AA410000}"/>
    <cellStyle name="Normal 4 2 3 3 3 3 2 2 4 2" xfId="44660" xr:uid="{00000000-0005-0000-0000-0000AB410000}"/>
    <cellStyle name="Normal 4 2 3 3 3 3 2 2 5" xfId="28303" xr:uid="{00000000-0005-0000-0000-0000AC410000}"/>
    <cellStyle name="Normal 4 2 3 3 3 3 2 2 5 2" xfId="56927" xr:uid="{00000000-0005-0000-0000-0000AD410000}"/>
    <cellStyle name="Normal 4 2 3 3 3 3 2 2 6" xfId="32393" xr:uid="{00000000-0005-0000-0000-0000AE410000}"/>
    <cellStyle name="Normal 4 2 3 3 3 3 2 3" xfId="5815" xr:uid="{00000000-0005-0000-0000-0000AF410000}"/>
    <cellStyle name="Normal 4 2 3 3 3 3 2 3 2" xfId="18082" xr:uid="{00000000-0005-0000-0000-0000B0410000}"/>
    <cellStyle name="Normal 4 2 3 3 3 3 2 3 2 2" xfId="46706" xr:uid="{00000000-0005-0000-0000-0000B1410000}"/>
    <cellStyle name="Normal 4 2 3 3 3 3 2 3 3" xfId="34439" xr:uid="{00000000-0005-0000-0000-0000B2410000}"/>
    <cellStyle name="Normal 4 2 3 3 3 3 2 4" xfId="9904" xr:uid="{00000000-0005-0000-0000-0000B3410000}"/>
    <cellStyle name="Normal 4 2 3 3 3 3 2 4 2" xfId="22171" xr:uid="{00000000-0005-0000-0000-0000B4410000}"/>
    <cellStyle name="Normal 4 2 3 3 3 3 2 4 2 2" xfId="50795" xr:uid="{00000000-0005-0000-0000-0000B5410000}"/>
    <cellStyle name="Normal 4 2 3 3 3 3 2 4 3" xfId="38528" xr:uid="{00000000-0005-0000-0000-0000B6410000}"/>
    <cellStyle name="Normal 4 2 3 3 3 3 2 5" xfId="13992" xr:uid="{00000000-0005-0000-0000-0000B7410000}"/>
    <cellStyle name="Normal 4 2 3 3 3 3 2 5 2" xfId="42616" xr:uid="{00000000-0005-0000-0000-0000B8410000}"/>
    <cellStyle name="Normal 4 2 3 3 3 3 2 6" xfId="26259" xr:uid="{00000000-0005-0000-0000-0000B9410000}"/>
    <cellStyle name="Normal 4 2 3 3 3 3 2 6 2" xfId="54883" xr:uid="{00000000-0005-0000-0000-0000BA410000}"/>
    <cellStyle name="Normal 4 2 3 3 3 3 2 7" xfId="30349" xr:uid="{00000000-0005-0000-0000-0000BB410000}"/>
    <cellStyle name="Normal 4 2 3 3 3 3 3" xfId="2746" xr:uid="{00000000-0005-0000-0000-0000BC410000}"/>
    <cellStyle name="Normal 4 2 3 3 3 3 3 2" xfId="6837" xr:uid="{00000000-0005-0000-0000-0000BD410000}"/>
    <cellStyle name="Normal 4 2 3 3 3 3 3 2 2" xfId="19104" xr:uid="{00000000-0005-0000-0000-0000BE410000}"/>
    <cellStyle name="Normal 4 2 3 3 3 3 3 2 2 2" xfId="47728" xr:uid="{00000000-0005-0000-0000-0000BF410000}"/>
    <cellStyle name="Normal 4 2 3 3 3 3 3 2 3" xfId="35461" xr:uid="{00000000-0005-0000-0000-0000C0410000}"/>
    <cellStyle name="Normal 4 2 3 3 3 3 3 3" xfId="10926" xr:uid="{00000000-0005-0000-0000-0000C1410000}"/>
    <cellStyle name="Normal 4 2 3 3 3 3 3 3 2" xfId="23193" xr:uid="{00000000-0005-0000-0000-0000C2410000}"/>
    <cellStyle name="Normal 4 2 3 3 3 3 3 3 2 2" xfId="51817" xr:uid="{00000000-0005-0000-0000-0000C3410000}"/>
    <cellStyle name="Normal 4 2 3 3 3 3 3 3 3" xfId="39550" xr:uid="{00000000-0005-0000-0000-0000C4410000}"/>
    <cellStyle name="Normal 4 2 3 3 3 3 3 4" xfId="15014" xr:uid="{00000000-0005-0000-0000-0000C5410000}"/>
    <cellStyle name="Normal 4 2 3 3 3 3 3 4 2" xfId="43638" xr:uid="{00000000-0005-0000-0000-0000C6410000}"/>
    <cellStyle name="Normal 4 2 3 3 3 3 3 5" xfId="27281" xr:uid="{00000000-0005-0000-0000-0000C7410000}"/>
    <cellStyle name="Normal 4 2 3 3 3 3 3 5 2" xfId="55905" xr:uid="{00000000-0005-0000-0000-0000C8410000}"/>
    <cellStyle name="Normal 4 2 3 3 3 3 3 6" xfId="31371" xr:uid="{00000000-0005-0000-0000-0000C9410000}"/>
    <cellStyle name="Normal 4 2 3 3 3 3 4" xfId="4793" xr:uid="{00000000-0005-0000-0000-0000CA410000}"/>
    <cellStyle name="Normal 4 2 3 3 3 3 4 2" xfId="17060" xr:uid="{00000000-0005-0000-0000-0000CB410000}"/>
    <cellStyle name="Normal 4 2 3 3 3 3 4 2 2" xfId="45684" xr:uid="{00000000-0005-0000-0000-0000CC410000}"/>
    <cellStyle name="Normal 4 2 3 3 3 3 4 3" xfId="33417" xr:uid="{00000000-0005-0000-0000-0000CD410000}"/>
    <cellStyle name="Normal 4 2 3 3 3 3 5" xfId="8882" xr:uid="{00000000-0005-0000-0000-0000CE410000}"/>
    <cellStyle name="Normal 4 2 3 3 3 3 5 2" xfId="21149" xr:uid="{00000000-0005-0000-0000-0000CF410000}"/>
    <cellStyle name="Normal 4 2 3 3 3 3 5 2 2" xfId="49773" xr:uid="{00000000-0005-0000-0000-0000D0410000}"/>
    <cellStyle name="Normal 4 2 3 3 3 3 5 3" xfId="37506" xr:uid="{00000000-0005-0000-0000-0000D1410000}"/>
    <cellStyle name="Normal 4 2 3 3 3 3 6" xfId="12970" xr:uid="{00000000-0005-0000-0000-0000D2410000}"/>
    <cellStyle name="Normal 4 2 3 3 3 3 6 2" xfId="41594" xr:uid="{00000000-0005-0000-0000-0000D3410000}"/>
    <cellStyle name="Normal 4 2 3 3 3 3 7" xfId="25237" xr:uid="{00000000-0005-0000-0000-0000D4410000}"/>
    <cellStyle name="Normal 4 2 3 3 3 3 7 2" xfId="53861" xr:uid="{00000000-0005-0000-0000-0000D5410000}"/>
    <cellStyle name="Normal 4 2 3 3 3 3 8" xfId="29327" xr:uid="{00000000-0005-0000-0000-0000D6410000}"/>
    <cellStyle name="Normal 4 2 3 3 3 4" xfId="1213" xr:uid="{00000000-0005-0000-0000-0000D7410000}"/>
    <cellStyle name="Normal 4 2 3 3 3 4 2" xfId="3257" xr:uid="{00000000-0005-0000-0000-0000D8410000}"/>
    <cellStyle name="Normal 4 2 3 3 3 4 2 2" xfId="7348" xr:uid="{00000000-0005-0000-0000-0000D9410000}"/>
    <cellStyle name="Normal 4 2 3 3 3 4 2 2 2" xfId="19615" xr:uid="{00000000-0005-0000-0000-0000DA410000}"/>
    <cellStyle name="Normal 4 2 3 3 3 4 2 2 2 2" xfId="48239" xr:uid="{00000000-0005-0000-0000-0000DB410000}"/>
    <cellStyle name="Normal 4 2 3 3 3 4 2 2 3" xfId="35972" xr:uid="{00000000-0005-0000-0000-0000DC410000}"/>
    <cellStyle name="Normal 4 2 3 3 3 4 2 3" xfId="11437" xr:uid="{00000000-0005-0000-0000-0000DD410000}"/>
    <cellStyle name="Normal 4 2 3 3 3 4 2 3 2" xfId="23704" xr:uid="{00000000-0005-0000-0000-0000DE410000}"/>
    <cellStyle name="Normal 4 2 3 3 3 4 2 3 2 2" xfId="52328" xr:uid="{00000000-0005-0000-0000-0000DF410000}"/>
    <cellStyle name="Normal 4 2 3 3 3 4 2 3 3" xfId="40061" xr:uid="{00000000-0005-0000-0000-0000E0410000}"/>
    <cellStyle name="Normal 4 2 3 3 3 4 2 4" xfId="15525" xr:uid="{00000000-0005-0000-0000-0000E1410000}"/>
    <cellStyle name="Normal 4 2 3 3 3 4 2 4 2" xfId="44149" xr:uid="{00000000-0005-0000-0000-0000E2410000}"/>
    <cellStyle name="Normal 4 2 3 3 3 4 2 5" xfId="27792" xr:uid="{00000000-0005-0000-0000-0000E3410000}"/>
    <cellStyle name="Normal 4 2 3 3 3 4 2 5 2" xfId="56416" xr:uid="{00000000-0005-0000-0000-0000E4410000}"/>
    <cellStyle name="Normal 4 2 3 3 3 4 2 6" xfId="31882" xr:uid="{00000000-0005-0000-0000-0000E5410000}"/>
    <cellStyle name="Normal 4 2 3 3 3 4 3" xfId="5304" xr:uid="{00000000-0005-0000-0000-0000E6410000}"/>
    <cellStyle name="Normal 4 2 3 3 3 4 3 2" xfId="17571" xr:uid="{00000000-0005-0000-0000-0000E7410000}"/>
    <cellStyle name="Normal 4 2 3 3 3 4 3 2 2" xfId="46195" xr:uid="{00000000-0005-0000-0000-0000E8410000}"/>
    <cellStyle name="Normal 4 2 3 3 3 4 3 3" xfId="33928" xr:uid="{00000000-0005-0000-0000-0000E9410000}"/>
    <cellStyle name="Normal 4 2 3 3 3 4 4" xfId="9393" xr:uid="{00000000-0005-0000-0000-0000EA410000}"/>
    <cellStyle name="Normal 4 2 3 3 3 4 4 2" xfId="21660" xr:uid="{00000000-0005-0000-0000-0000EB410000}"/>
    <cellStyle name="Normal 4 2 3 3 3 4 4 2 2" xfId="50284" xr:uid="{00000000-0005-0000-0000-0000EC410000}"/>
    <cellStyle name="Normal 4 2 3 3 3 4 4 3" xfId="38017" xr:uid="{00000000-0005-0000-0000-0000ED410000}"/>
    <cellStyle name="Normal 4 2 3 3 3 4 5" xfId="13481" xr:uid="{00000000-0005-0000-0000-0000EE410000}"/>
    <cellStyle name="Normal 4 2 3 3 3 4 5 2" xfId="42105" xr:uid="{00000000-0005-0000-0000-0000EF410000}"/>
    <cellStyle name="Normal 4 2 3 3 3 4 6" xfId="25748" xr:uid="{00000000-0005-0000-0000-0000F0410000}"/>
    <cellStyle name="Normal 4 2 3 3 3 4 6 2" xfId="54372" xr:uid="{00000000-0005-0000-0000-0000F1410000}"/>
    <cellStyle name="Normal 4 2 3 3 3 4 7" xfId="29838" xr:uid="{00000000-0005-0000-0000-0000F2410000}"/>
    <cellStyle name="Normal 4 2 3 3 3 5" xfId="2235" xr:uid="{00000000-0005-0000-0000-0000F3410000}"/>
    <cellStyle name="Normal 4 2 3 3 3 5 2" xfId="6326" xr:uid="{00000000-0005-0000-0000-0000F4410000}"/>
    <cellStyle name="Normal 4 2 3 3 3 5 2 2" xfId="18593" xr:uid="{00000000-0005-0000-0000-0000F5410000}"/>
    <cellStyle name="Normal 4 2 3 3 3 5 2 2 2" xfId="47217" xr:uid="{00000000-0005-0000-0000-0000F6410000}"/>
    <cellStyle name="Normal 4 2 3 3 3 5 2 3" xfId="34950" xr:uid="{00000000-0005-0000-0000-0000F7410000}"/>
    <cellStyle name="Normal 4 2 3 3 3 5 3" xfId="10415" xr:uid="{00000000-0005-0000-0000-0000F8410000}"/>
    <cellStyle name="Normal 4 2 3 3 3 5 3 2" xfId="22682" xr:uid="{00000000-0005-0000-0000-0000F9410000}"/>
    <cellStyle name="Normal 4 2 3 3 3 5 3 2 2" xfId="51306" xr:uid="{00000000-0005-0000-0000-0000FA410000}"/>
    <cellStyle name="Normal 4 2 3 3 3 5 3 3" xfId="39039" xr:uid="{00000000-0005-0000-0000-0000FB410000}"/>
    <cellStyle name="Normal 4 2 3 3 3 5 4" xfId="14503" xr:uid="{00000000-0005-0000-0000-0000FC410000}"/>
    <cellStyle name="Normal 4 2 3 3 3 5 4 2" xfId="43127" xr:uid="{00000000-0005-0000-0000-0000FD410000}"/>
    <cellStyle name="Normal 4 2 3 3 3 5 5" xfId="26770" xr:uid="{00000000-0005-0000-0000-0000FE410000}"/>
    <cellStyle name="Normal 4 2 3 3 3 5 5 2" xfId="55394" xr:uid="{00000000-0005-0000-0000-0000FF410000}"/>
    <cellStyle name="Normal 4 2 3 3 3 5 6" xfId="30860" xr:uid="{00000000-0005-0000-0000-000000420000}"/>
    <cellStyle name="Normal 4 2 3 3 3 6" xfId="4282" xr:uid="{00000000-0005-0000-0000-000001420000}"/>
    <cellStyle name="Normal 4 2 3 3 3 6 2" xfId="16549" xr:uid="{00000000-0005-0000-0000-000002420000}"/>
    <cellStyle name="Normal 4 2 3 3 3 6 2 2" xfId="45173" xr:uid="{00000000-0005-0000-0000-000003420000}"/>
    <cellStyle name="Normal 4 2 3 3 3 6 3" xfId="32906" xr:uid="{00000000-0005-0000-0000-000004420000}"/>
    <cellStyle name="Normal 4 2 3 3 3 7" xfId="8371" xr:uid="{00000000-0005-0000-0000-000005420000}"/>
    <cellStyle name="Normal 4 2 3 3 3 7 2" xfId="20638" xr:uid="{00000000-0005-0000-0000-000006420000}"/>
    <cellStyle name="Normal 4 2 3 3 3 7 2 2" xfId="49262" xr:uid="{00000000-0005-0000-0000-000007420000}"/>
    <cellStyle name="Normal 4 2 3 3 3 7 3" xfId="36995" xr:uid="{00000000-0005-0000-0000-000008420000}"/>
    <cellStyle name="Normal 4 2 3 3 3 8" xfId="12459" xr:uid="{00000000-0005-0000-0000-000009420000}"/>
    <cellStyle name="Normal 4 2 3 3 3 8 2" xfId="41083" xr:uid="{00000000-0005-0000-0000-00000A420000}"/>
    <cellStyle name="Normal 4 2 3 3 3 9" xfId="24726" xr:uid="{00000000-0005-0000-0000-00000B420000}"/>
    <cellStyle name="Normal 4 2 3 3 3 9 2" xfId="53350" xr:uid="{00000000-0005-0000-0000-00000C420000}"/>
    <cellStyle name="Normal 4 2 3 3 4" xfId="317" xr:uid="{00000000-0005-0000-0000-00000D420000}"/>
    <cellStyle name="Normal 4 2 3 3 4 2" xfId="830" xr:uid="{00000000-0005-0000-0000-00000E420000}"/>
    <cellStyle name="Normal 4 2 3 3 4 2 2" xfId="1852" xr:uid="{00000000-0005-0000-0000-00000F420000}"/>
    <cellStyle name="Normal 4 2 3 3 4 2 2 2" xfId="3896" xr:uid="{00000000-0005-0000-0000-000010420000}"/>
    <cellStyle name="Normal 4 2 3 3 4 2 2 2 2" xfId="7987" xr:uid="{00000000-0005-0000-0000-000011420000}"/>
    <cellStyle name="Normal 4 2 3 3 4 2 2 2 2 2" xfId="20254" xr:uid="{00000000-0005-0000-0000-000012420000}"/>
    <cellStyle name="Normal 4 2 3 3 4 2 2 2 2 2 2" xfId="48878" xr:uid="{00000000-0005-0000-0000-000013420000}"/>
    <cellStyle name="Normal 4 2 3 3 4 2 2 2 2 3" xfId="36611" xr:uid="{00000000-0005-0000-0000-000014420000}"/>
    <cellStyle name="Normal 4 2 3 3 4 2 2 2 3" xfId="12076" xr:uid="{00000000-0005-0000-0000-000015420000}"/>
    <cellStyle name="Normal 4 2 3 3 4 2 2 2 3 2" xfId="24343" xr:uid="{00000000-0005-0000-0000-000016420000}"/>
    <cellStyle name="Normal 4 2 3 3 4 2 2 2 3 2 2" xfId="52967" xr:uid="{00000000-0005-0000-0000-000017420000}"/>
    <cellStyle name="Normal 4 2 3 3 4 2 2 2 3 3" xfId="40700" xr:uid="{00000000-0005-0000-0000-000018420000}"/>
    <cellStyle name="Normal 4 2 3 3 4 2 2 2 4" xfId="16164" xr:uid="{00000000-0005-0000-0000-000019420000}"/>
    <cellStyle name="Normal 4 2 3 3 4 2 2 2 4 2" xfId="44788" xr:uid="{00000000-0005-0000-0000-00001A420000}"/>
    <cellStyle name="Normal 4 2 3 3 4 2 2 2 5" xfId="28431" xr:uid="{00000000-0005-0000-0000-00001B420000}"/>
    <cellStyle name="Normal 4 2 3 3 4 2 2 2 5 2" xfId="57055" xr:uid="{00000000-0005-0000-0000-00001C420000}"/>
    <cellStyle name="Normal 4 2 3 3 4 2 2 2 6" xfId="32521" xr:uid="{00000000-0005-0000-0000-00001D420000}"/>
    <cellStyle name="Normal 4 2 3 3 4 2 2 3" xfId="5943" xr:uid="{00000000-0005-0000-0000-00001E420000}"/>
    <cellStyle name="Normal 4 2 3 3 4 2 2 3 2" xfId="18210" xr:uid="{00000000-0005-0000-0000-00001F420000}"/>
    <cellStyle name="Normal 4 2 3 3 4 2 2 3 2 2" xfId="46834" xr:uid="{00000000-0005-0000-0000-000020420000}"/>
    <cellStyle name="Normal 4 2 3 3 4 2 2 3 3" xfId="34567" xr:uid="{00000000-0005-0000-0000-000021420000}"/>
    <cellStyle name="Normal 4 2 3 3 4 2 2 4" xfId="10032" xr:uid="{00000000-0005-0000-0000-000022420000}"/>
    <cellStyle name="Normal 4 2 3 3 4 2 2 4 2" xfId="22299" xr:uid="{00000000-0005-0000-0000-000023420000}"/>
    <cellStyle name="Normal 4 2 3 3 4 2 2 4 2 2" xfId="50923" xr:uid="{00000000-0005-0000-0000-000024420000}"/>
    <cellStyle name="Normal 4 2 3 3 4 2 2 4 3" xfId="38656" xr:uid="{00000000-0005-0000-0000-000025420000}"/>
    <cellStyle name="Normal 4 2 3 3 4 2 2 5" xfId="14120" xr:uid="{00000000-0005-0000-0000-000026420000}"/>
    <cellStyle name="Normal 4 2 3 3 4 2 2 5 2" xfId="42744" xr:uid="{00000000-0005-0000-0000-000027420000}"/>
    <cellStyle name="Normal 4 2 3 3 4 2 2 6" xfId="26387" xr:uid="{00000000-0005-0000-0000-000028420000}"/>
    <cellStyle name="Normal 4 2 3 3 4 2 2 6 2" xfId="55011" xr:uid="{00000000-0005-0000-0000-000029420000}"/>
    <cellStyle name="Normal 4 2 3 3 4 2 2 7" xfId="30477" xr:uid="{00000000-0005-0000-0000-00002A420000}"/>
    <cellStyle name="Normal 4 2 3 3 4 2 3" xfId="2874" xr:uid="{00000000-0005-0000-0000-00002B420000}"/>
    <cellStyle name="Normal 4 2 3 3 4 2 3 2" xfId="6965" xr:uid="{00000000-0005-0000-0000-00002C420000}"/>
    <cellStyle name="Normal 4 2 3 3 4 2 3 2 2" xfId="19232" xr:uid="{00000000-0005-0000-0000-00002D420000}"/>
    <cellStyle name="Normal 4 2 3 3 4 2 3 2 2 2" xfId="47856" xr:uid="{00000000-0005-0000-0000-00002E420000}"/>
    <cellStyle name="Normal 4 2 3 3 4 2 3 2 3" xfId="35589" xr:uid="{00000000-0005-0000-0000-00002F420000}"/>
    <cellStyle name="Normal 4 2 3 3 4 2 3 3" xfId="11054" xr:uid="{00000000-0005-0000-0000-000030420000}"/>
    <cellStyle name="Normal 4 2 3 3 4 2 3 3 2" xfId="23321" xr:uid="{00000000-0005-0000-0000-000031420000}"/>
    <cellStyle name="Normal 4 2 3 3 4 2 3 3 2 2" xfId="51945" xr:uid="{00000000-0005-0000-0000-000032420000}"/>
    <cellStyle name="Normal 4 2 3 3 4 2 3 3 3" xfId="39678" xr:uid="{00000000-0005-0000-0000-000033420000}"/>
    <cellStyle name="Normal 4 2 3 3 4 2 3 4" xfId="15142" xr:uid="{00000000-0005-0000-0000-000034420000}"/>
    <cellStyle name="Normal 4 2 3 3 4 2 3 4 2" xfId="43766" xr:uid="{00000000-0005-0000-0000-000035420000}"/>
    <cellStyle name="Normal 4 2 3 3 4 2 3 5" xfId="27409" xr:uid="{00000000-0005-0000-0000-000036420000}"/>
    <cellStyle name="Normal 4 2 3 3 4 2 3 5 2" xfId="56033" xr:uid="{00000000-0005-0000-0000-000037420000}"/>
    <cellStyle name="Normal 4 2 3 3 4 2 3 6" xfId="31499" xr:uid="{00000000-0005-0000-0000-000038420000}"/>
    <cellStyle name="Normal 4 2 3 3 4 2 4" xfId="4921" xr:uid="{00000000-0005-0000-0000-000039420000}"/>
    <cellStyle name="Normal 4 2 3 3 4 2 4 2" xfId="17188" xr:uid="{00000000-0005-0000-0000-00003A420000}"/>
    <cellStyle name="Normal 4 2 3 3 4 2 4 2 2" xfId="45812" xr:uid="{00000000-0005-0000-0000-00003B420000}"/>
    <cellStyle name="Normal 4 2 3 3 4 2 4 3" xfId="33545" xr:uid="{00000000-0005-0000-0000-00003C420000}"/>
    <cellStyle name="Normal 4 2 3 3 4 2 5" xfId="9010" xr:uid="{00000000-0005-0000-0000-00003D420000}"/>
    <cellStyle name="Normal 4 2 3 3 4 2 5 2" xfId="21277" xr:uid="{00000000-0005-0000-0000-00003E420000}"/>
    <cellStyle name="Normal 4 2 3 3 4 2 5 2 2" xfId="49901" xr:uid="{00000000-0005-0000-0000-00003F420000}"/>
    <cellStyle name="Normal 4 2 3 3 4 2 5 3" xfId="37634" xr:uid="{00000000-0005-0000-0000-000040420000}"/>
    <cellStyle name="Normal 4 2 3 3 4 2 6" xfId="13098" xr:uid="{00000000-0005-0000-0000-000041420000}"/>
    <cellStyle name="Normal 4 2 3 3 4 2 6 2" xfId="41722" xr:uid="{00000000-0005-0000-0000-000042420000}"/>
    <cellStyle name="Normal 4 2 3 3 4 2 7" xfId="25365" xr:uid="{00000000-0005-0000-0000-000043420000}"/>
    <cellStyle name="Normal 4 2 3 3 4 2 7 2" xfId="53989" xr:uid="{00000000-0005-0000-0000-000044420000}"/>
    <cellStyle name="Normal 4 2 3 3 4 2 8" xfId="29455" xr:uid="{00000000-0005-0000-0000-000045420000}"/>
    <cellStyle name="Normal 4 2 3 3 4 3" xfId="1341" xr:uid="{00000000-0005-0000-0000-000046420000}"/>
    <cellStyle name="Normal 4 2 3 3 4 3 2" xfId="3385" xr:uid="{00000000-0005-0000-0000-000047420000}"/>
    <cellStyle name="Normal 4 2 3 3 4 3 2 2" xfId="7476" xr:uid="{00000000-0005-0000-0000-000048420000}"/>
    <cellStyle name="Normal 4 2 3 3 4 3 2 2 2" xfId="19743" xr:uid="{00000000-0005-0000-0000-000049420000}"/>
    <cellStyle name="Normal 4 2 3 3 4 3 2 2 2 2" xfId="48367" xr:uid="{00000000-0005-0000-0000-00004A420000}"/>
    <cellStyle name="Normal 4 2 3 3 4 3 2 2 3" xfId="36100" xr:uid="{00000000-0005-0000-0000-00004B420000}"/>
    <cellStyle name="Normal 4 2 3 3 4 3 2 3" xfId="11565" xr:uid="{00000000-0005-0000-0000-00004C420000}"/>
    <cellStyle name="Normal 4 2 3 3 4 3 2 3 2" xfId="23832" xr:uid="{00000000-0005-0000-0000-00004D420000}"/>
    <cellStyle name="Normal 4 2 3 3 4 3 2 3 2 2" xfId="52456" xr:uid="{00000000-0005-0000-0000-00004E420000}"/>
    <cellStyle name="Normal 4 2 3 3 4 3 2 3 3" xfId="40189" xr:uid="{00000000-0005-0000-0000-00004F420000}"/>
    <cellStyle name="Normal 4 2 3 3 4 3 2 4" xfId="15653" xr:uid="{00000000-0005-0000-0000-000050420000}"/>
    <cellStyle name="Normal 4 2 3 3 4 3 2 4 2" xfId="44277" xr:uid="{00000000-0005-0000-0000-000051420000}"/>
    <cellStyle name="Normal 4 2 3 3 4 3 2 5" xfId="27920" xr:uid="{00000000-0005-0000-0000-000052420000}"/>
    <cellStyle name="Normal 4 2 3 3 4 3 2 5 2" xfId="56544" xr:uid="{00000000-0005-0000-0000-000053420000}"/>
    <cellStyle name="Normal 4 2 3 3 4 3 2 6" xfId="32010" xr:uid="{00000000-0005-0000-0000-000054420000}"/>
    <cellStyle name="Normal 4 2 3 3 4 3 3" xfId="5432" xr:uid="{00000000-0005-0000-0000-000055420000}"/>
    <cellStyle name="Normal 4 2 3 3 4 3 3 2" xfId="17699" xr:uid="{00000000-0005-0000-0000-000056420000}"/>
    <cellStyle name="Normal 4 2 3 3 4 3 3 2 2" xfId="46323" xr:uid="{00000000-0005-0000-0000-000057420000}"/>
    <cellStyle name="Normal 4 2 3 3 4 3 3 3" xfId="34056" xr:uid="{00000000-0005-0000-0000-000058420000}"/>
    <cellStyle name="Normal 4 2 3 3 4 3 4" xfId="9521" xr:uid="{00000000-0005-0000-0000-000059420000}"/>
    <cellStyle name="Normal 4 2 3 3 4 3 4 2" xfId="21788" xr:uid="{00000000-0005-0000-0000-00005A420000}"/>
    <cellStyle name="Normal 4 2 3 3 4 3 4 2 2" xfId="50412" xr:uid="{00000000-0005-0000-0000-00005B420000}"/>
    <cellStyle name="Normal 4 2 3 3 4 3 4 3" xfId="38145" xr:uid="{00000000-0005-0000-0000-00005C420000}"/>
    <cellStyle name="Normal 4 2 3 3 4 3 5" xfId="13609" xr:uid="{00000000-0005-0000-0000-00005D420000}"/>
    <cellStyle name="Normal 4 2 3 3 4 3 5 2" xfId="42233" xr:uid="{00000000-0005-0000-0000-00005E420000}"/>
    <cellStyle name="Normal 4 2 3 3 4 3 6" xfId="25876" xr:uid="{00000000-0005-0000-0000-00005F420000}"/>
    <cellStyle name="Normal 4 2 3 3 4 3 6 2" xfId="54500" xr:uid="{00000000-0005-0000-0000-000060420000}"/>
    <cellStyle name="Normal 4 2 3 3 4 3 7" xfId="29966" xr:uid="{00000000-0005-0000-0000-000061420000}"/>
    <cellStyle name="Normal 4 2 3 3 4 4" xfId="2363" xr:uid="{00000000-0005-0000-0000-000062420000}"/>
    <cellStyle name="Normal 4 2 3 3 4 4 2" xfId="6454" xr:uid="{00000000-0005-0000-0000-000063420000}"/>
    <cellStyle name="Normal 4 2 3 3 4 4 2 2" xfId="18721" xr:uid="{00000000-0005-0000-0000-000064420000}"/>
    <cellStyle name="Normal 4 2 3 3 4 4 2 2 2" xfId="47345" xr:uid="{00000000-0005-0000-0000-000065420000}"/>
    <cellStyle name="Normal 4 2 3 3 4 4 2 3" xfId="35078" xr:uid="{00000000-0005-0000-0000-000066420000}"/>
    <cellStyle name="Normal 4 2 3 3 4 4 3" xfId="10543" xr:uid="{00000000-0005-0000-0000-000067420000}"/>
    <cellStyle name="Normal 4 2 3 3 4 4 3 2" xfId="22810" xr:uid="{00000000-0005-0000-0000-000068420000}"/>
    <cellStyle name="Normal 4 2 3 3 4 4 3 2 2" xfId="51434" xr:uid="{00000000-0005-0000-0000-000069420000}"/>
    <cellStyle name="Normal 4 2 3 3 4 4 3 3" xfId="39167" xr:uid="{00000000-0005-0000-0000-00006A420000}"/>
    <cellStyle name="Normal 4 2 3 3 4 4 4" xfId="14631" xr:uid="{00000000-0005-0000-0000-00006B420000}"/>
    <cellStyle name="Normal 4 2 3 3 4 4 4 2" xfId="43255" xr:uid="{00000000-0005-0000-0000-00006C420000}"/>
    <cellStyle name="Normal 4 2 3 3 4 4 5" xfId="26898" xr:uid="{00000000-0005-0000-0000-00006D420000}"/>
    <cellStyle name="Normal 4 2 3 3 4 4 5 2" xfId="55522" xr:uid="{00000000-0005-0000-0000-00006E420000}"/>
    <cellStyle name="Normal 4 2 3 3 4 4 6" xfId="30988" xr:uid="{00000000-0005-0000-0000-00006F420000}"/>
    <cellStyle name="Normal 4 2 3 3 4 5" xfId="4410" xr:uid="{00000000-0005-0000-0000-000070420000}"/>
    <cellStyle name="Normal 4 2 3 3 4 5 2" xfId="16677" xr:uid="{00000000-0005-0000-0000-000071420000}"/>
    <cellStyle name="Normal 4 2 3 3 4 5 2 2" xfId="45301" xr:uid="{00000000-0005-0000-0000-000072420000}"/>
    <cellStyle name="Normal 4 2 3 3 4 5 3" xfId="33034" xr:uid="{00000000-0005-0000-0000-000073420000}"/>
    <cellStyle name="Normal 4 2 3 3 4 6" xfId="8499" xr:uid="{00000000-0005-0000-0000-000074420000}"/>
    <cellStyle name="Normal 4 2 3 3 4 6 2" xfId="20766" xr:uid="{00000000-0005-0000-0000-000075420000}"/>
    <cellStyle name="Normal 4 2 3 3 4 6 2 2" xfId="49390" xr:uid="{00000000-0005-0000-0000-000076420000}"/>
    <cellStyle name="Normal 4 2 3 3 4 6 3" xfId="37123" xr:uid="{00000000-0005-0000-0000-000077420000}"/>
    <cellStyle name="Normal 4 2 3 3 4 7" xfId="12587" xr:uid="{00000000-0005-0000-0000-000078420000}"/>
    <cellStyle name="Normal 4 2 3 3 4 7 2" xfId="41211" xr:uid="{00000000-0005-0000-0000-000079420000}"/>
    <cellStyle name="Normal 4 2 3 3 4 8" xfId="24854" xr:uid="{00000000-0005-0000-0000-00007A420000}"/>
    <cellStyle name="Normal 4 2 3 3 4 8 2" xfId="53478" xr:uid="{00000000-0005-0000-0000-00007B420000}"/>
    <cellStyle name="Normal 4 2 3 3 4 9" xfId="28944" xr:uid="{00000000-0005-0000-0000-00007C420000}"/>
    <cellStyle name="Normal 4 2 3 3 5" xfId="574" xr:uid="{00000000-0005-0000-0000-00007D420000}"/>
    <cellStyle name="Normal 4 2 3 3 5 2" xfId="1596" xr:uid="{00000000-0005-0000-0000-00007E420000}"/>
    <cellStyle name="Normal 4 2 3 3 5 2 2" xfId="3640" xr:uid="{00000000-0005-0000-0000-00007F420000}"/>
    <cellStyle name="Normal 4 2 3 3 5 2 2 2" xfId="7731" xr:uid="{00000000-0005-0000-0000-000080420000}"/>
    <cellStyle name="Normal 4 2 3 3 5 2 2 2 2" xfId="19998" xr:uid="{00000000-0005-0000-0000-000081420000}"/>
    <cellStyle name="Normal 4 2 3 3 5 2 2 2 2 2" xfId="48622" xr:uid="{00000000-0005-0000-0000-000082420000}"/>
    <cellStyle name="Normal 4 2 3 3 5 2 2 2 3" xfId="36355" xr:uid="{00000000-0005-0000-0000-000083420000}"/>
    <cellStyle name="Normal 4 2 3 3 5 2 2 3" xfId="11820" xr:uid="{00000000-0005-0000-0000-000084420000}"/>
    <cellStyle name="Normal 4 2 3 3 5 2 2 3 2" xfId="24087" xr:uid="{00000000-0005-0000-0000-000085420000}"/>
    <cellStyle name="Normal 4 2 3 3 5 2 2 3 2 2" xfId="52711" xr:uid="{00000000-0005-0000-0000-000086420000}"/>
    <cellStyle name="Normal 4 2 3 3 5 2 2 3 3" xfId="40444" xr:uid="{00000000-0005-0000-0000-000087420000}"/>
    <cellStyle name="Normal 4 2 3 3 5 2 2 4" xfId="15908" xr:uid="{00000000-0005-0000-0000-000088420000}"/>
    <cellStyle name="Normal 4 2 3 3 5 2 2 4 2" xfId="44532" xr:uid="{00000000-0005-0000-0000-000089420000}"/>
    <cellStyle name="Normal 4 2 3 3 5 2 2 5" xfId="28175" xr:uid="{00000000-0005-0000-0000-00008A420000}"/>
    <cellStyle name="Normal 4 2 3 3 5 2 2 5 2" xfId="56799" xr:uid="{00000000-0005-0000-0000-00008B420000}"/>
    <cellStyle name="Normal 4 2 3 3 5 2 2 6" xfId="32265" xr:uid="{00000000-0005-0000-0000-00008C420000}"/>
    <cellStyle name="Normal 4 2 3 3 5 2 3" xfId="5687" xr:uid="{00000000-0005-0000-0000-00008D420000}"/>
    <cellStyle name="Normal 4 2 3 3 5 2 3 2" xfId="17954" xr:uid="{00000000-0005-0000-0000-00008E420000}"/>
    <cellStyle name="Normal 4 2 3 3 5 2 3 2 2" xfId="46578" xr:uid="{00000000-0005-0000-0000-00008F420000}"/>
    <cellStyle name="Normal 4 2 3 3 5 2 3 3" xfId="34311" xr:uid="{00000000-0005-0000-0000-000090420000}"/>
    <cellStyle name="Normal 4 2 3 3 5 2 4" xfId="9776" xr:uid="{00000000-0005-0000-0000-000091420000}"/>
    <cellStyle name="Normal 4 2 3 3 5 2 4 2" xfId="22043" xr:uid="{00000000-0005-0000-0000-000092420000}"/>
    <cellStyle name="Normal 4 2 3 3 5 2 4 2 2" xfId="50667" xr:uid="{00000000-0005-0000-0000-000093420000}"/>
    <cellStyle name="Normal 4 2 3 3 5 2 4 3" xfId="38400" xr:uid="{00000000-0005-0000-0000-000094420000}"/>
    <cellStyle name="Normal 4 2 3 3 5 2 5" xfId="13864" xr:uid="{00000000-0005-0000-0000-000095420000}"/>
    <cellStyle name="Normal 4 2 3 3 5 2 5 2" xfId="42488" xr:uid="{00000000-0005-0000-0000-000096420000}"/>
    <cellStyle name="Normal 4 2 3 3 5 2 6" xfId="26131" xr:uid="{00000000-0005-0000-0000-000097420000}"/>
    <cellStyle name="Normal 4 2 3 3 5 2 6 2" xfId="54755" xr:uid="{00000000-0005-0000-0000-000098420000}"/>
    <cellStyle name="Normal 4 2 3 3 5 2 7" xfId="30221" xr:uid="{00000000-0005-0000-0000-000099420000}"/>
    <cellStyle name="Normal 4 2 3 3 5 3" xfId="2618" xr:uid="{00000000-0005-0000-0000-00009A420000}"/>
    <cellStyle name="Normal 4 2 3 3 5 3 2" xfId="6709" xr:uid="{00000000-0005-0000-0000-00009B420000}"/>
    <cellStyle name="Normal 4 2 3 3 5 3 2 2" xfId="18976" xr:uid="{00000000-0005-0000-0000-00009C420000}"/>
    <cellStyle name="Normal 4 2 3 3 5 3 2 2 2" xfId="47600" xr:uid="{00000000-0005-0000-0000-00009D420000}"/>
    <cellStyle name="Normal 4 2 3 3 5 3 2 3" xfId="35333" xr:uid="{00000000-0005-0000-0000-00009E420000}"/>
    <cellStyle name="Normal 4 2 3 3 5 3 3" xfId="10798" xr:uid="{00000000-0005-0000-0000-00009F420000}"/>
    <cellStyle name="Normal 4 2 3 3 5 3 3 2" xfId="23065" xr:uid="{00000000-0005-0000-0000-0000A0420000}"/>
    <cellStyle name="Normal 4 2 3 3 5 3 3 2 2" xfId="51689" xr:uid="{00000000-0005-0000-0000-0000A1420000}"/>
    <cellStyle name="Normal 4 2 3 3 5 3 3 3" xfId="39422" xr:uid="{00000000-0005-0000-0000-0000A2420000}"/>
    <cellStyle name="Normal 4 2 3 3 5 3 4" xfId="14886" xr:uid="{00000000-0005-0000-0000-0000A3420000}"/>
    <cellStyle name="Normal 4 2 3 3 5 3 4 2" xfId="43510" xr:uid="{00000000-0005-0000-0000-0000A4420000}"/>
    <cellStyle name="Normal 4 2 3 3 5 3 5" xfId="27153" xr:uid="{00000000-0005-0000-0000-0000A5420000}"/>
    <cellStyle name="Normal 4 2 3 3 5 3 5 2" xfId="55777" xr:uid="{00000000-0005-0000-0000-0000A6420000}"/>
    <cellStyle name="Normal 4 2 3 3 5 3 6" xfId="31243" xr:uid="{00000000-0005-0000-0000-0000A7420000}"/>
    <cellStyle name="Normal 4 2 3 3 5 4" xfId="4665" xr:uid="{00000000-0005-0000-0000-0000A8420000}"/>
    <cellStyle name="Normal 4 2 3 3 5 4 2" xfId="16932" xr:uid="{00000000-0005-0000-0000-0000A9420000}"/>
    <cellStyle name="Normal 4 2 3 3 5 4 2 2" xfId="45556" xr:uid="{00000000-0005-0000-0000-0000AA420000}"/>
    <cellStyle name="Normal 4 2 3 3 5 4 3" xfId="33289" xr:uid="{00000000-0005-0000-0000-0000AB420000}"/>
    <cellStyle name="Normal 4 2 3 3 5 5" xfId="8754" xr:uid="{00000000-0005-0000-0000-0000AC420000}"/>
    <cellStyle name="Normal 4 2 3 3 5 5 2" xfId="21021" xr:uid="{00000000-0005-0000-0000-0000AD420000}"/>
    <cellStyle name="Normal 4 2 3 3 5 5 2 2" xfId="49645" xr:uid="{00000000-0005-0000-0000-0000AE420000}"/>
    <cellStyle name="Normal 4 2 3 3 5 5 3" xfId="37378" xr:uid="{00000000-0005-0000-0000-0000AF420000}"/>
    <cellStyle name="Normal 4 2 3 3 5 6" xfId="12842" xr:uid="{00000000-0005-0000-0000-0000B0420000}"/>
    <cellStyle name="Normal 4 2 3 3 5 6 2" xfId="41466" xr:uid="{00000000-0005-0000-0000-0000B1420000}"/>
    <cellStyle name="Normal 4 2 3 3 5 7" xfId="25109" xr:uid="{00000000-0005-0000-0000-0000B2420000}"/>
    <cellStyle name="Normal 4 2 3 3 5 7 2" xfId="53733" xr:uid="{00000000-0005-0000-0000-0000B3420000}"/>
    <cellStyle name="Normal 4 2 3 3 5 8" xfId="29199" xr:uid="{00000000-0005-0000-0000-0000B4420000}"/>
    <cellStyle name="Normal 4 2 3 3 6" xfId="1085" xr:uid="{00000000-0005-0000-0000-0000B5420000}"/>
    <cellStyle name="Normal 4 2 3 3 6 2" xfId="3129" xr:uid="{00000000-0005-0000-0000-0000B6420000}"/>
    <cellStyle name="Normal 4 2 3 3 6 2 2" xfId="7220" xr:uid="{00000000-0005-0000-0000-0000B7420000}"/>
    <cellStyle name="Normal 4 2 3 3 6 2 2 2" xfId="19487" xr:uid="{00000000-0005-0000-0000-0000B8420000}"/>
    <cellStyle name="Normal 4 2 3 3 6 2 2 2 2" xfId="48111" xr:uid="{00000000-0005-0000-0000-0000B9420000}"/>
    <cellStyle name="Normal 4 2 3 3 6 2 2 3" xfId="35844" xr:uid="{00000000-0005-0000-0000-0000BA420000}"/>
    <cellStyle name="Normal 4 2 3 3 6 2 3" xfId="11309" xr:uid="{00000000-0005-0000-0000-0000BB420000}"/>
    <cellStyle name="Normal 4 2 3 3 6 2 3 2" xfId="23576" xr:uid="{00000000-0005-0000-0000-0000BC420000}"/>
    <cellStyle name="Normal 4 2 3 3 6 2 3 2 2" xfId="52200" xr:uid="{00000000-0005-0000-0000-0000BD420000}"/>
    <cellStyle name="Normal 4 2 3 3 6 2 3 3" xfId="39933" xr:uid="{00000000-0005-0000-0000-0000BE420000}"/>
    <cellStyle name="Normal 4 2 3 3 6 2 4" xfId="15397" xr:uid="{00000000-0005-0000-0000-0000BF420000}"/>
    <cellStyle name="Normal 4 2 3 3 6 2 4 2" xfId="44021" xr:uid="{00000000-0005-0000-0000-0000C0420000}"/>
    <cellStyle name="Normal 4 2 3 3 6 2 5" xfId="27664" xr:uid="{00000000-0005-0000-0000-0000C1420000}"/>
    <cellStyle name="Normal 4 2 3 3 6 2 5 2" xfId="56288" xr:uid="{00000000-0005-0000-0000-0000C2420000}"/>
    <cellStyle name="Normal 4 2 3 3 6 2 6" xfId="31754" xr:uid="{00000000-0005-0000-0000-0000C3420000}"/>
    <cellStyle name="Normal 4 2 3 3 6 3" xfId="5176" xr:uid="{00000000-0005-0000-0000-0000C4420000}"/>
    <cellStyle name="Normal 4 2 3 3 6 3 2" xfId="17443" xr:uid="{00000000-0005-0000-0000-0000C5420000}"/>
    <cellStyle name="Normal 4 2 3 3 6 3 2 2" xfId="46067" xr:uid="{00000000-0005-0000-0000-0000C6420000}"/>
    <cellStyle name="Normal 4 2 3 3 6 3 3" xfId="33800" xr:uid="{00000000-0005-0000-0000-0000C7420000}"/>
    <cellStyle name="Normal 4 2 3 3 6 4" xfId="9265" xr:uid="{00000000-0005-0000-0000-0000C8420000}"/>
    <cellStyle name="Normal 4 2 3 3 6 4 2" xfId="21532" xr:uid="{00000000-0005-0000-0000-0000C9420000}"/>
    <cellStyle name="Normal 4 2 3 3 6 4 2 2" xfId="50156" xr:uid="{00000000-0005-0000-0000-0000CA420000}"/>
    <cellStyle name="Normal 4 2 3 3 6 4 3" xfId="37889" xr:uid="{00000000-0005-0000-0000-0000CB420000}"/>
    <cellStyle name="Normal 4 2 3 3 6 5" xfId="13353" xr:uid="{00000000-0005-0000-0000-0000CC420000}"/>
    <cellStyle name="Normal 4 2 3 3 6 5 2" xfId="41977" xr:uid="{00000000-0005-0000-0000-0000CD420000}"/>
    <cellStyle name="Normal 4 2 3 3 6 6" xfId="25620" xr:uid="{00000000-0005-0000-0000-0000CE420000}"/>
    <cellStyle name="Normal 4 2 3 3 6 6 2" xfId="54244" xr:uid="{00000000-0005-0000-0000-0000CF420000}"/>
    <cellStyle name="Normal 4 2 3 3 6 7" xfId="29710" xr:uid="{00000000-0005-0000-0000-0000D0420000}"/>
    <cellStyle name="Normal 4 2 3 3 7" xfId="2107" xr:uid="{00000000-0005-0000-0000-0000D1420000}"/>
    <cellStyle name="Normal 4 2 3 3 7 2" xfId="6198" xr:uid="{00000000-0005-0000-0000-0000D2420000}"/>
    <cellStyle name="Normal 4 2 3 3 7 2 2" xfId="18465" xr:uid="{00000000-0005-0000-0000-0000D3420000}"/>
    <cellStyle name="Normal 4 2 3 3 7 2 2 2" xfId="47089" xr:uid="{00000000-0005-0000-0000-0000D4420000}"/>
    <cellStyle name="Normal 4 2 3 3 7 2 3" xfId="34822" xr:uid="{00000000-0005-0000-0000-0000D5420000}"/>
    <cellStyle name="Normal 4 2 3 3 7 3" xfId="10287" xr:uid="{00000000-0005-0000-0000-0000D6420000}"/>
    <cellStyle name="Normal 4 2 3 3 7 3 2" xfId="22554" xr:uid="{00000000-0005-0000-0000-0000D7420000}"/>
    <cellStyle name="Normal 4 2 3 3 7 3 2 2" xfId="51178" xr:uid="{00000000-0005-0000-0000-0000D8420000}"/>
    <cellStyle name="Normal 4 2 3 3 7 3 3" xfId="38911" xr:uid="{00000000-0005-0000-0000-0000D9420000}"/>
    <cellStyle name="Normal 4 2 3 3 7 4" xfId="14375" xr:uid="{00000000-0005-0000-0000-0000DA420000}"/>
    <cellStyle name="Normal 4 2 3 3 7 4 2" xfId="42999" xr:uid="{00000000-0005-0000-0000-0000DB420000}"/>
    <cellStyle name="Normal 4 2 3 3 7 5" xfId="26642" xr:uid="{00000000-0005-0000-0000-0000DC420000}"/>
    <cellStyle name="Normal 4 2 3 3 7 5 2" xfId="55266" xr:uid="{00000000-0005-0000-0000-0000DD420000}"/>
    <cellStyle name="Normal 4 2 3 3 7 6" xfId="30732" xr:uid="{00000000-0005-0000-0000-0000DE420000}"/>
    <cellStyle name="Normal 4 2 3 3 8" xfId="4154" xr:uid="{00000000-0005-0000-0000-0000DF420000}"/>
    <cellStyle name="Normal 4 2 3 3 8 2" xfId="16421" xr:uid="{00000000-0005-0000-0000-0000E0420000}"/>
    <cellStyle name="Normal 4 2 3 3 8 2 2" xfId="45045" xr:uid="{00000000-0005-0000-0000-0000E1420000}"/>
    <cellStyle name="Normal 4 2 3 3 8 3" xfId="32778" xr:uid="{00000000-0005-0000-0000-0000E2420000}"/>
    <cellStyle name="Normal 4 2 3 3 9" xfId="8243" xr:uid="{00000000-0005-0000-0000-0000E3420000}"/>
    <cellStyle name="Normal 4 2 3 3 9 2" xfId="20510" xr:uid="{00000000-0005-0000-0000-0000E4420000}"/>
    <cellStyle name="Normal 4 2 3 3 9 2 2" xfId="49134" xr:uid="{00000000-0005-0000-0000-0000E5420000}"/>
    <cellStyle name="Normal 4 2 3 3 9 3" xfId="36867" xr:uid="{00000000-0005-0000-0000-0000E6420000}"/>
    <cellStyle name="Normal 4 2 3 4" xfId="88" xr:uid="{00000000-0005-0000-0000-0000E7420000}"/>
    <cellStyle name="Normal 4 2 3 4 10" xfId="24630" xr:uid="{00000000-0005-0000-0000-0000E8420000}"/>
    <cellStyle name="Normal 4 2 3 4 10 2" xfId="53254" xr:uid="{00000000-0005-0000-0000-0000E9420000}"/>
    <cellStyle name="Normal 4 2 3 4 11" xfId="28720" xr:uid="{00000000-0005-0000-0000-0000EA420000}"/>
    <cellStyle name="Normal 4 2 3 4 2" xfId="217" xr:uid="{00000000-0005-0000-0000-0000EB420000}"/>
    <cellStyle name="Normal 4 2 3 4 2 10" xfId="28848" xr:uid="{00000000-0005-0000-0000-0000EC420000}"/>
    <cellStyle name="Normal 4 2 3 4 2 2" xfId="477" xr:uid="{00000000-0005-0000-0000-0000ED420000}"/>
    <cellStyle name="Normal 4 2 3 4 2 2 2" xfId="990" xr:uid="{00000000-0005-0000-0000-0000EE420000}"/>
    <cellStyle name="Normal 4 2 3 4 2 2 2 2" xfId="2012" xr:uid="{00000000-0005-0000-0000-0000EF420000}"/>
    <cellStyle name="Normal 4 2 3 4 2 2 2 2 2" xfId="4056" xr:uid="{00000000-0005-0000-0000-0000F0420000}"/>
    <cellStyle name="Normal 4 2 3 4 2 2 2 2 2 2" xfId="8147" xr:uid="{00000000-0005-0000-0000-0000F1420000}"/>
    <cellStyle name="Normal 4 2 3 4 2 2 2 2 2 2 2" xfId="20414" xr:uid="{00000000-0005-0000-0000-0000F2420000}"/>
    <cellStyle name="Normal 4 2 3 4 2 2 2 2 2 2 2 2" xfId="49038" xr:uid="{00000000-0005-0000-0000-0000F3420000}"/>
    <cellStyle name="Normal 4 2 3 4 2 2 2 2 2 2 3" xfId="36771" xr:uid="{00000000-0005-0000-0000-0000F4420000}"/>
    <cellStyle name="Normal 4 2 3 4 2 2 2 2 2 3" xfId="12236" xr:uid="{00000000-0005-0000-0000-0000F5420000}"/>
    <cellStyle name="Normal 4 2 3 4 2 2 2 2 2 3 2" xfId="24503" xr:uid="{00000000-0005-0000-0000-0000F6420000}"/>
    <cellStyle name="Normal 4 2 3 4 2 2 2 2 2 3 2 2" xfId="53127" xr:uid="{00000000-0005-0000-0000-0000F7420000}"/>
    <cellStyle name="Normal 4 2 3 4 2 2 2 2 2 3 3" xfId="40860" xr:uid="{00000000-0005-0000-0000-0000F8420000}"/>
    <cellStyle name="Normal 4 2 3 4 2 2 2 2 2 4" xfId="16324" xr:uid="{00000000-0005-0000-0000-0000F9420000}"/>
    <cellStyle name="Normal 4 2 3 4 2 2 2 2 2 4 2" xfId="44948" xr:uid="{00000000-0005-0000-0000-0000FA420000}"/>
    <cellStyle name="Normal 4 2 3 4 2 2 2 2 2 5" xfId="28591" xr:uid="{00000000-0005-0000-0000-0000FB420000}"/>
    <cellStyle name="Normal 4 2 3 4 2 2 2 2 2 5 2" xfId="57215" xr:uid="{00000000-0005-0000-0000-0000FC420000}"/>
    <cellStyle name="Normal 4 2 3 4 2 2 2 2 2 6" xfId="32681" xr:uid="{00000000-0005-0000-0000-0000FD420000}"/>
    <cellStyle name="Normal 4 2 3 4 2 2 2 2 3" xfId="6103" xr:uid="{00000000-0005-0000-0000-0000FE420000}"/>
    <cellStyle name="Normal 4 2 3 4 2 2 2 2 3 2" xfId="18370" xr:uid="{00000000-0005-0000-0000-0000FF420000}"/>
    <cellStyle name="Normal 4 2 3 4 2 2 2 2 3 2 2" xfId="46994" xr:uid="{00000000-0005-0000-0000-000000430000}"/>
    <cellStyle name="Normal 4 2 3 4 2 2 2 2 3 3" xfId="34727" xr:uid="{00000000-0005-0000-0000-000001430000}"/>
    <cellStyle name="Normal 4 2 3 4 2 2 2 2 4" xfId="10192" xr:uid="{00000000-0005-0000-0000-000002430000}"/>
    <cellStyle name="Normal 4 2 3 4 2 2 2 2 4 2" xfId="22459" xr:uid="{00000000-0005-0000-0000-000003430000}"/>
    <cellStyle name="Normal 4 2 3 4 2 2 2 2 4 2 2" xfId="51083" xr:uid="{00000000-0005-0000-0000-000004430000}"/>
    <cellStyle name="Normal 4 2 3 4 2 2 2 2 4 3" xfId="38816" xr:uid="{00000000-0005-0000-0000-000005430000}"/>
    <cellStyle name="Normal 4 2 3 4 2 2 2 2 5" xfId="14280" xr:uid="{00000000-0005-0000-0000-000006430000}"/>
    <cellStyle name="Normal 4 2 3 4 2 2 2 2 5 2" xfId="42904" xr:uid="{00000000-0005-0000-0000-000007430000}"/>
    <cellStyle name="Normal 4 2 3 4 2 2 2 2 6" xfId="26547" xr:uid="{00000000-0005-0000-0000-000008430000}"/>
    <cellStyle name="Normal 4 2 3 4 2 2 2 2 6 2" xfId="55171" xr:uid="{00000000-0005-0000-0000-000009430000}"/>
    <cellStyle name="Normal 4 2 3 4 2 2 2 2 7" xfId="30637" xr:uid="{00000000-0005-0000-0000-00000A430000}"/>
    <cellStyle name="Normal 4 2 3 4 2 2 2 3" xfId="3034" xr:uid="{00000000-0005-0000-0000-00000B430000}"/>
    <cellStyle name="Normal 4 2 3 4 2 2 2 3 2" xfId="7125" xr:uid="{00000000-0005-0000-0000-00000C430000}"/>
    <cellStyle name="Normal 4 2 3 4 2 2 2 3 2 2" xfId="19392" xr:uid="{00000000-0005-0000-0000-00000D430000}"/>
    <cellStyle name="Normal 4 2 3 4 2 2 2 3 2 2 2" xfId="48016" xr:uid="{00000000-0005-0000-0000-00000E430000}"/>
    <cellStyle name="Normal 4 2 3 4 2 2 2 3 2 3" xfId="35749" xr:uid="{00000000-0005-0000-0000-00000F430000}"/>
    <cellStyle name="Normal 4 2 3 4 2 2 2 3 3" xfId="11214" xr:uid="{00000000-0005-0000-0000-000010430000}"/>
    <cellStyle name="Normal 4 2 3 4 2 2 2 3 3 2" xfId="23481" xr:uid="{00000000-0005-0000-0000-000011430000}"/>
    <cellStyle name="Normal 4 2 3 4 2 2 2 3 3 2 2" xfId="52105" xr:uid="{00000000-0005-0000-0000-000012430000}"/>
    <cellStyle name="Normal 4 2 3 4 2 2 2 3 3 3" xfId="39838" xr:uid="{00000000-0005-0000-0000-000013430000}"/>
    <cellStyle name="Normal 4 2 3 4 2 2 2 3 4" xfId="15302" xr:uid="{00000000-0005-0000-0000-000014430000}"/>
    <cellStyle name="Normal 4 2 3 4 2 2 2 3 4 2" xfId="43926" xr:uid="{00000000-0005-0000-0000-000015430000}"/>
    <cellStyle name="Normal 4 2 3 4 2 2 2 3 5" xfId="27569" xr:uid="{00000000-0005-0000-0000-000016430000}"/>
    <cellStyle name="Normal 4 2 3 4 2 2 2 3 5 2" xfId="56193" xr:uid="{00000000-0005-0000-0000-000017430000}"/>
    <cellStyle name="Normal 4 2 3 4 2 2 2 3 6" xfId="31659" xr:uid="{00000000-0005-0000-0000-000018430000}"/>
    <cellStyle name="Normal 4 2 3 4 2 2 2 4" xfId="5081" xr:uid="{00000000-0005-0000-0000-000019430000}"/>
    <cellStyle name="Normal 4 2 3 4 2 2 2 4 2" xfId="17348" xr:uid="{00000000-0005-0000-0000-00001A430000}"/>
    <cellStyle name="Normal 4 2 3 4 2 2 2 4 2 2" xfId="45972" xr:uid="{00000000-0005-0000-0000-00001B430000}"/>
    <cellStyle name="Normal 4 2 3 4 2 2 2 4 3" xfId="33705" xr:uid="{00000000-0005-0000-0000-00001C430000}"/>
    <cellStyle name="Normal 4 2 3 4 2 2 2 5" xfId="9170" xr:uid="{00000000-0005-0000-0000-00001D430000}"/>
    <cellStyle name="Normal 4 2 3 4 2 2 2 5 2" xfId="21437" xr:uid="{00000000-0005-0000-0000-00001E430000}"/>
    <cellStyle name="Normal 4 2 3 4 2 2 2 5 2 2" xfId="50061" xr:uid="{00000000-0005-0000-0000-00001F430000}"/>
    <cellStyle name="Normal 4 2 3 4 2 2 2 5 3" xfId="37794" xr:uid="{00000000-0005-0000-0000-000020430000}"/>
    <cellStyle name="Normal 4 2 3 4 2 2 2 6" xfId="13258" xr:uid="{00000000-0005-0000-0000-000021430000}"/>
    <cellStyle name="Normal 4 2 3 4 2 2 2 6 2" xfId="41882" xr:uid="{00000000-0005-0000-0000-000022430000}"/>
    <cellStyle name="Normal 4 2 3 4 2 2 2 7" xfId="25525" xr:uid="{00000000-0005-0000-0000-000023430000}"/>
    <cellStyle name="Normal 4 2 3 4 2 2 2 7 2" xfId="54149" xr:uid="{00000000-0005-0000-0000-000024430000}"/>
    <cellStyle name="Normal 4 2 3 4 2 2 2 8" xfId="29615" xr:uid="{00000000-0005-0000-0000-000025430000}"/>
    <cellStyle name="Normal 4 2 3 4 2 2 3" xfId="1501" xr:uid="{00000000-0005-0000-0000-000026430000}"/>
    <cellStyle name="Normal 4 2 3 4 2 2 3 2" xfId="3545" xr:uid="{00000000-0005-0000-0000-000027430000}"/>
    <cellStyle name="Normal 4 2 3 4 2 2 3 2 2" xfId="7636" xr:uid="{00000000-0005-0000-0000-000028430000}"/>
    <cellStyle name="Normal 4 2 3 4 2 2 3 2 2 2" xfId="19903" xr:uid="{00000000-0005-0000-0000-000029430000}"/>
    <cellStyle name="Normal 4 2 3 4 2 2 3 2 2 2 2" xfId="48527" xr:uid="{00000000-0005-0000-0000-00002A430000}"/>
    <cellStyle name="Normal 4 2 3 4 2 2 3 2 2 3" xfId="36260" xr:uid="{00000000-0005-0000-0000-00002B430000}"/>
    <cellStyle name="Normal 4 2 3 4 2 2 3 2 3" xfId="11725" xr:uid="{00000000-0005-0000-0000-00002C430000}"/>
    <cellStyle name="Normal 4 2 3 4 2 2 3 2 3 2" xfId="23992" xr:uid="{00000000-0005-0000-0000-00002D430000}"/>
    <cellStyle name="Normal 4 2 3 4 2 2 3 2 3 2 2" xfId="52616" xr:uid="{00000000-0005-0000-0000-00002E430000}"/>
    <cellStyle name="Normal 4 2 3 4 2 2 3 2 3 3" xfId="40349" xr:uid="{00000000-0005-0000-0000-00002F430000}"/>
    <cellStyle name="Normal 4 2 3 4 2 2 3 2 4" xfId="15813" xr:uid="{00000000-0005-0000-0000-000030430000}"/>
    <cellStyle name="Normal 4 2 3 4 2 2 3 2 4 2" xfId="44437" xr:uid="{00000000-0005-0000-0000-000031430000}"/>
    <cellStyle name="Normal 4 2 3 4 2 2 3 2 5" xfId="28080" xr:uid="{00000000-0005-0000-0000-000032430000}"/>
    <cellStyle name="Normal 4 2 3 4 2 2 3 2 5 2" xfId="56704" xr:uid="{00000000-0005-0000-0000-000033430000}"/>
    <cellStyle name="Normal 4 2 3 4 2 2 3 2 6" xfId="32170" xr:uid="{00000000-0005-0000-0000-000034430000}"/>
    <cellStyle name="Normal 4 2 3 4 2 2 3 3" xfId="5592" xr:uid="{00000000-0005-0000-0000-000035430000}"/>
    <cellStyle name="Normal 4 2 3 4 2 2 3 3 2" xfId="17859" xr:uid="{00000000-0005-0000-0000-000036430000}"/>
    <cellStyle name="Normal 4 2 3 4 2 2 3 3 2 2" xfId="46483" xr:uid="{00000000-0005-0000-0000-000037430000}"/>
    <cellStyle name="Normal 4 2 3 4 2 2 3 3 3" xfId="34216" xr:uid="{00000000-0005-0000-0000-000038430000}"/>
    <cellStyle name="Normal 4 2 3 4 2 2 3 4" xfId="9681" xr:uid="{00000000-0005-0000-0000-000039430000}"/>
    <cellStyle name="Normal 4 2 3 4 2 2 3 4 2" xfId="21948" xr:uid="{00000000-0005-0000-0000-00003A430000}"/>
    <cellStyle name="Normal 4 2 3 4 2 2 3 4 2 2" xfId="50572" xr:uid="{00000000-0005-0000-0000-00003B430000}"/>
    <cellStyle name="Normal 4 2 3 4 2 2 3 4 3" xfId="38305" xr:uid="{00000000-0005-0000-0000-00003C430000}"/>
    <cellStyle name="Normal 4 2 3 4 2 2 3 5" xfId="13769" xr:uid="{00000000-0005-0000-0000-00003D430000}"/>
    <cellStyle name="Normal 4 2 3 4 2 2 3 5 2" xfId="42393" xr:uid="{00000000-0005-0000-0000-00003E430000}"/>
    <cellStyle name="Normal 4 2 3 4 2 2 3 6" xfId="26036" xr:uid="{00000000-0005-0000-0000-00003F430000}"/>
    <cellStyle name="Normal 4 2 3 4 2 2 3 6 2" xfId="54660" xr:uid="{00000000-0005-0000-0000-000040430000}"/>
    <cellStyle name="Normal 4 2 3 4 2 2 3 7" xfId="30126" xr:uid="{00000000-0005-0000-0000-000041430000}"/>
    <cellStyle name="Normal 4 2 3 4 2 2 4" xfId="2523" xr:uid="{00000000-0005-0000-0000-000042430000}"/>
    <cellStyle name="Normal 4 2 3 4 2 2 4 2" xfId="6614" xr:uid="{00000000-0005-0000-0000-000043430000}"/>
    <cellStyle name="Normal 4 2 3 4 2 2 4 2 2" xfId="18881" xr:uid="{00000000-0005-0000-0000-000044430000}"/>
    <cellStyle name="Normal 4 2 3 4 2 2 4 2 2 2" xfId="47505" xr:uid="{00000000-0005-0000-0000-000045430000}"/>
    <cellStyle name="Normal 4 2 3 4 2 2 4 2 3" xfId="35238" xr:uid="{00000000-0005-0000-0000-000046430000}"/>
    <cellStyle name="Normal 4 2 3 4 2 2 4 3" xfId="10703" xr:uid="{00000000-0005-0000-0000-000047430000}"/>
    <cellStyle name="Normal 4 2 3 4 2 2 4 3 2" xfId="22970" xr:uid="{00000000-0005-0000-0000-000048430000}"/>
    <cellStyle name="Normal 4 2 3 4 2 2 4 3 2 2" xfId="51594" xr:uid="{00000000-0005-0000-0000-000049430000}"/>
    <cellStyle name="Normal 4 2 3 4 2 2 4 3 3" xfId="39327" xr:uid="{00000000-0005-0000-0000-00004A430000}"/>
    <cellStyle name="Normal 4 2 3 4 2 2 4 4" xfId="14791" xr:uid="{00000000-0005-0000-0000-00004B430000}"/>
    <cellStyle name="Normal 4 2 3 4 2 2 4 4 2" xfId="43415" xr:uid="{00000000-0005-0000-0000-00004C430000}"/>
    <cellStyle name="Normal 4 2 3 4 2 2 4 5" xfId="27058" xr:uid="{00000000-0005-0000-0000-00004D430000}"/>
    <cellStyle name="Normal 4 2 3 4 2 2 4 5 2" xfId="55682" xr:uid="{00000000-0005-0000-0000-00004E430000}"/>
    <cellStyle name="Normal 4 2 3 4 2 2 4 6" xfId="31148" xr:uid="{00000000-0005-0000-0000-00004F430000}"/>
    <cellStyle name="Normal 4 2 3 4 2 2 5" xfId="4570" xr:uid="{00000000-0005-0000-0000-000050430000}"/>
    <cellStyle name="Normal 4 2 3 4 2 2 5 2" xfId="16837" xr:uid="{00000000-0005-0000-0000-000051430000}"/>
    <cellStyle name="Normal 4 2 3 4 2 2 5 2 2" xfId="45461" xr:uid="{00000000-0005-0000-0000-000052430000}"/>
    <cellStyle name="Normal 4 2 3 4 2 2 5 3" xfId="33194" xr:uid="{00000000-0005-0000-0000-000053430000}"/>
    <cellStyle name="Normal 4 2 3 4 2 2 6" xfId="8659" xr:uid="{00000000-0005-0000-0000-000054430000}"/>
    <cellStyle name="Normal 4 2 3 4 2 2 6 2" xfId="20926" xr:uid="{00000000-0005-0000-0000-000055430000}"/>
    <cellStyle name="Normal 4 2 3 4 2 2 6 2 2" xfId="49550" xr:uid="{00000000-0005-0000-0000-000056430000}"/>
    <cellStyle name="Normal 4 2 3 4 2 2 6 3" xfId="37283" xr:uid="{00000000-0005-0000-0000-000057430000}"/>
    <cellStyle name="Normal 4 2 3 4 2 2 7" xfId="12747" xr:uid="{00000000-0005-0000-0000-000058430000}"/>
    <cellStyle name="Normal 4 2 3 4 2 2 7 2" xfId="41371" xr:uid="{00000000-0005-0000-0000-000059430000}"/>
    <cellStyle name="Normal 4 2 3 4 2 2 8" xfId="25014" xr:uid="{00000000-0005-0000-0000-00005A430000}"/>
    <cellStyle name="Normal 4 2 3 4 2 2 8 2" xfId="53638" xr:uid="{00000000-0005-0000-0000-00005B430000}"/>
    <cellStyle name="Normal 4 2 3 4 2 2 9" xfId="29104" xr:uid="{00000000-0005-0000-0000-00005C430000}"/>
    <cellStyle name="Normal 4 2 3 4 2 3" xfId="734" xr:uid="{00000000-0005-0000-0000-00005D430000}"/>
    <cellStyle name="Normal 4 2 3 4 2 3 2" xfId="1756" xr:uid="{00000000-0005-0000-0000-00005E430000}"/>
    <cellStyle name="Normal 4 2 3 4 2 3 2 2" xfId="3800" xr:uid="{00000000-0005-0000-0000-00005F430000}"/>
    <cellStyle name="Normal 4 2 3 4 2 3 2 2 2" xfId="7891" xr:uid="{00000000-0005-0000-0000-000060430000}"/>
    <cellStyle name="Normal 4 2 3 4 2 3 2 2 2 2" xfId="20158" xr:uid="{00000000-0005-0000-0000-000061430000}"/>
    <cellStyle name="Normal 4 2 3 4 2 3 2 2 2 2 2" xfId="48782" xr:uid="{00000000-0005-0000-0000-000062430000}"/>
    <cellStyle name="Normal 4 2 3 4 2 3 2 2 2 3" xfId="36515" xr:uid="{00000000-0005-0000-0000-000063430000}"/>
    <cellStyle name="Normal 4 2 3 4 2 3 2 2 3" xfId="11980" xr:uid="{00000000-0005-0000-0000-000064430000}"/>
    <cellStyle name="Normal 4 2 3 4 2 3 2 2 3 2" xfId="24247" xr:uid="{00000000-0005-0000-0000-000065430000}"/>
    <cellStyle name="Normal 4 2 3 4 2 3 2 2 3 2 2" xfId="52871" xr:uid="{00000000-0005-0000-0000-000066430000}"/>
    <cellStyle name="Normal 4 2 3 4 2 3 2 2 3 3" xfId="40604" xr:uid="{00000000-0005-0000-0000-000067430000}"/>
    <cellStyle name="Normal 4 2 3 4 2 3 2 2 4" xfId="16068" xr:uid="{00000000-0005-0000-0000-000068430000}"/>
    <cellStyle name="Normal 4 2 3 4 2 3 2 2 4 2" xfId="44692" xr:uid="{00000000-0005-0000-0000-000069430000}"/>
    <cellStyle name="Normal 4 2 3 4 2 3 2 2 5" xfId="28335" xr:uid="{00000000-0005-0000-0000-00006A430000}"/>
    <cellStyle name="Normal 4 2 3 4 2 3 2 2 5 2" xfId="56959" xr:uid="{00000000-0005-0000-0000-00006B430000}"/>
    <cellStyle name="Normal 4 2 3 4 2 3 2 2 6" xfId="32425" xr:uid="{00000000-0005-0000-0000-00006C430000}"/>
    <cellStyle name="Normal 4 2 3 4 2 3 2 3" xfId="5847" xr:uid="{00000000-0005-0000-0000-00006D430000}"/>
    <cellStyle name="Normal 4 2 3 4 2 3 2 3 2" xfId="18114" xr:uid="{00000000-0005-0000-0000-00006E430000}"/>
    <cellStyle name="Normal 4 2 3 4 2 3 2 3 2 2" xfId="46738" xr:uid="{00000000-0005-0000-0000-00006F430000}"/>
    <cellStyle name="Normal 4 2 3 4 2 3 2 3 3" xfId="34471" xr:uid="{00000000-0005-0000-0000-000070430000}"/>
    <cellStyle name="Normal 4 2 3 4 2 3 2 4" xfId="9936" xr:uid="{00000000-0005-0000-0000-000071430000}"/>
    <cellStyle name="Normal 4 2 3 4 2 3 2 4 2" xfId="22203" xr:uid="{00000000-0005-0000-0000-000072430000}"/>
    <cellStyle name="Normal 4 2 3 4 2 3 2 4 2 2" xfId="50827" xr:uid="{00000000-0005-0000-0000-000073430000}"/>
    <cellStyle name="Normal 4 2 3 4 2 3 2 4 3" xfId="38560" xr:uid="{00000000-0005-0000-0000-000074430000}"/>
    <cellStyle name="Normal 4 2 3 4 2 3 2 5" xfId="14024" xr:uid="{00000000-0005-0000-0000-000075430000}"/>
    <cellStyle name="Normal 4 2 3 4 2 3 2 5 2" xfId="42648" xr:uid="{00000000-0005-0000-0000-000076430000}"/>
    <cellStyle name="Normal 4 2 3 4 2 3 2 6" xfId="26291" xr:uid="{00000000-0005-0000-0000-000077430000}"/>
    <cellStyle name="Normal 4 2 3 4 2 3 2 6 2" xfId="54915" xr:uid="{00000000-0005-0000-0000-000078430000}"/>
    <cellStyle name="Normal 4 2 3 4 2 3 2 7" xfId="30381" xr:uid="{00000000-0005-0000-0000-000079430000}"/>
    <cellStyle name="Normal 4 2 3 4 2 3 3" xfId="2778" xr:uid="{00000000-0005-0000-0000-00007A430000}"/>
    <cellStyle name="Normal 4 2 3 4 2 3 3 2" xfId="6869" xr:uid="{00000000-0005-0000-0000-00007B430000}"/>
    <cellStyle name="Normal 4 2 3 4 2 3 3 2 2" xfId="19136" xr:uid="{00000000-0005-0000-0000-00007C430000}"/>
    <cellStyle name="Normal 4 2 3 4 2 3 3 2 2 2" xfId="47760" xr:uid="{00000000-0005-0000-0000-00007D430000}"/>
    <cellStyle name="Normal 4 2 3 4 2 3 3 2 3" xfId="35493" xr:uid="{00000000-0005-0000-0000-00007E430000}"/>
    <cellStyle name="Normal 4 2 3 4 2 3 3 3" xfId="10958" xr:uid="{00000000-0005-0000-0000-00007F430000}"/>
    <cellStyle name="Normal 4 2 3 4 2 3 3 3 2" xfId="23225" xr:uid="{00000000-0005-0000-0000-000080430000}"/>
    <cellStyle name="Normal 4 2 3 4 2 3 3 3 2 2" xfId="51849" xr:uid="{00000000-0005-0000-0000-000081430000}"/>
    <cellStyle name="Normal 4 2 3 4 2 3 3 3 3" xfId="39582" xr:uid="{00000000-0005-0000-0000-000082430000}"/>
    <cellStyle name="Normal 4 2 3 4 2 3 3 4" xfId="15046" xr:uid="{00000000-0005-0000-0000-000083430000}"/>
    <cellStyle name="Normal 4 2 3 4 2 3 3 4 2" xfId="43670" xr:uid="{00000000-0005-0000-0000-000084430000}"/>
    <cellStyle name="Normal 4 2 3 4 2 3 3 5" xfId="27313" xr:uid="{00000000-0005-0000-0000-000085430000}"/>
    <cellStyle name="Normal 4 2 3 4 2 3 3 5 2" xfId="55937" xr:uid="{00000000-0005-0000-0000-000086430000}"/>
    <cellStyle name="Normal 4 2 3 4 2 3 3 6" xfId="31403" xr:uid="{00000000-0005-0000-0000-000087430000}"/>
    <cellStyle name="Normal 4 2 3 4 2 3 4" xfId="4825" xr:uid="{00000000-0005-0000-0000-000088430000}"/>
    <cellStyle name="Normal 4 2 3 4 2 3 4 2" xfId="17092" xr:uid="{00000000-0005-0000-0000-000089430000}"/>
    <cellStyle name="Normal 4 2 3 4 2 3 4 2 2" xfId="45716" xr:uid="{00000000-0005-0000-0000-00008A430000}"/>
    <cellStyle name="Normal 4 2 3 4 2 3 4 3" xfId="33449" xr:uid="{00000000-0005-0000-0000-00008B430000}"/>
    <cellStyle name="Normal 4 2 3 4 2 3 5" xfId="8914" xr:uid="{00000000-0005-0000-0000-00008C430000}"/>
    <cellStyle name="Normal 4 2 3 4 2 3 5 2" xfId="21181" xr:uid="{00000000-0005-0000-0000-00008D430000}"/>
    <cellStyle name="Normal 4 2 3 4 2 3 5 2 2" xfId="49805" xr:uid="{00000000-0005-0000-0000-00008E430000}"/>
    <cellStyle name="Normal 4 2 3 4 2 3 5 3" xfId="37538" xr:uid="{00000000-0005-0000-0000-00008F430000}"/>
    <cellStyle name="Normal 4 2 3 4 2 3 6" xfId="13002" xr:uid="{00000000-0005-0000-0000-000090430000}"/>
    <cellStyle name="Normal 4 2 3 4 2 3 6 2" xfId="41626" xr:uid="{00000000-0005-0000-0000-000091430000}"/>
    <cellStyle name="Normal 4 2 3 4 2 3 7" xfId="25269" xr:uid="{00000000-0005-0000-0000-000092430000}"/>
    <cellStyle name="Normal 4 2 3 4 2 3 7 2" xfId="53893" xr:uid="{00000000-0005-0000-0000-000093430000}"/>
    <cellStyle name="Normal 4 2 3 4 2 3 8" xfId="29359" xr:uid="{00000000-0005-0000-0000-000094430000}"/>
    <cellStyle name="Normal 4 2 3 4 2 4" xfId="1245" xr:uid="{00000000-0005-0000-0000-000095430000}"/>
    <cellStyle name="Normal 4 2 3 4 2 4 2" xfId="3289" xr:uid="{00000000-0005-0000-0000-000096430000}"/>
    <cellStyle name="Normal 4 2 3 4 2 4 2 2" xfId="7380" xr:uid="{00000000-0005-0000-0000-000097430000}"/>
    <cellStyle name="Normal 4 2 3 4 2 4 2 2 2" xfId="19647" xr:uid="{00000000-0005-0000-0000-000098430000}"/>
    <cellStyle name="Normal 4 2 3 4 2 4 2 2 2 2" xfId="48271" xr:uid="{00000000-0005-0000-0000-000099430000}"/>
    <cellStyle name="Normal 4 2 3 4 2 4 2 2 3" xfId="36004" xr:uid="{00000000-0005-0000-0000-00009A430000}"/>
    <cellStyle name="Normal 4 2 3 4 2 4 2 3" xfId="11469" xr:uid="{00000000-0005-0000-0000-00009B430000}"/>
    <cellStyle name="Normal 4 2 3 4 2 4 2 3 2" xfId="23736" xr:uid="{00000000-0005-0000-0000-00009C430000}"/>
    <cellStyle name="Normal 4 2 3 4 2 4 2 3 2 2" xfId="52360" xr:uid="{00000000-0005-0000-0000-00009D430000}"/>
    <cellStyle name="Normal 4 2 3 4 2 4 2 3 3" xfId="40093" xr:uid="{00000000-0005-0000-0000-00009E430000}"/>
    <cellStyle name="Normal 4 2 3 4 2 4 2 4" xfId="15557" xr:uid="{00000000-0005-0000-0000-00009F430000}"/>
    <cellStyle name="Normal 4 2 3 4 2 4 2 4 2" xfId="44181" xr:uid="{00000000-0005-0000-0000-0000A0430000}"/>
    <cellStyle name="Normal 4 2 3 4 2 4 2 5" xfId="27824" xr:uid="{00000000-0005-0000-0000-0000A1430000}"/>
    <cellStyle name="Normal 4 2 3 4 2 4 2 5 2" xfId="56448" xr:uid="{00000000-0005-0000-0000-0000A2430000}"/>
    <cellStyle name="Normal 4 2 3 4 2 4 2 6" xfId="31914" xr:uid="{00000000-0005-0000-0000-0000A3430000}"/>
    <cellStyle name="Normal 4 2 3 4 2 4 3" xfId="5336" xr:uid="{00000000-0005-0000-0000-0000A4430000}"/>
    <cellStyle name="Normal 4 2 3 4 2 4 3 2" xfId="17603" xr:uid="{00000000-0005-0000-0000-0000A5430000}"/>
    <cellStyle name="Normal 4 2 3 4 2 4 3 2 2" xfId="46227" xr:uid="{00000000-0005-0000-0000-0000A6430000}"/>
    <cellStyle name="Normal 4 2 3 4 2 4 3 3" xfId="33960" xr:uid="{00000000-0005-0000-0000-0000A7430000}"/>
    <cellStyle name="Normal 4 2 3 4 2 4 4" xfId="9425" xr:uid="{00000000-0005-0000-0000-0000A8430000}"/>
    <cellStyle name="Normal 4 2 3 4 2 4 4 2" xfId="21692" xr:uid="{00000000-0005-0000-0000-0000A9430000}"/>
    <cellStyle name="Normal 4 2 3 4 2 4 4 2 2" xfId="50316" xr:uid="{00000000-0005-0000-0000-0000AA430000}"/>
    <cellStyle name="Normal 4 2 3 4 2 4 4 3" xfId="38049" xr:uid="{00000000-0005-0000-0000-0000AB430000}"/>
    <cellStyle name="Normal 4 2 3 4 2 4 5" xfId="13513" xr:uid="{00000000-0005-0000-0000-0000AC430000}"/>
    <cellStyle name="Normal 4 2 3 4 2 4 5 2" xfId="42137" xr:uid="{00000000-0005-0000-0000-0000AD430000}"/>
    <cellStyle name="Normal 4 2 3 4 2 4 6" xfId="25780" xr:uid="{00000000-0005-0000-0000-0000AE430000}"/>
    <cellStyle name="Normal 4 2 3 4 2 4 6 2" xfId="54404" xr:uid="{00000000-0005-0000-0000-0000AF430000}"/>
    <cellStyle name="Normal 4 2 3 4 2 4 7" xfId="29870" xr:uid="{00000000-0005-0000-0000-0000B0430000}"/>
    <cellStyle name="Normal 4 2 3 4 2 5" xfId="2267" xr:uid="{00000000-0005-0000-0000-0000B1430000}"/>
    <cellStyle name="Normal 4 2 3 4 2 5 2" xfId="6358" xr:uid="{00000000-0005-0000-0000-0000B2430000}"/>
    <cellStyle name="Normal 4 2 3 4 2 5 2 2" xfId="18625" xr:uid="{00000000-0005-0000-0000-0000B3430000}"/>
    <cellStyle name="Normal 4 2 3 4 2 5 2 2 2" xfId="47249" xr:uid="{00000000-0005-0000-0000-0000B4430000}"/>
    <cellStyle name="Normal 4 2 3 4 2 5 2 3" xfId="34982" xr:uid="{00000000-0005-0000-0000-0000B5430000}"/>
    <cellStyle name="Normal 4 2 3 4 2 5 3" xfId="10447" xr:uid="{00000000-0005-0000-0000-0000B6430000}"/>
    <cellStyle name="Normal 4 2 3 4 2 5 3 2" xfId="22714" xr:uid="{00000000-0005-0000-0000-0000B7430000}"/>
    <cellStyle name="Normal 4 2 3 4 2 5 3 2 2" xfId="51338" xr:uid="{00000000-0005-0000-0000-0000B8430000}"/>
    <cellStyle name="Normal 4 2 3 4 2 5 3 3" xfId="39071" xr:uid="{00000000-0005-0000-0000-0000B9430000}"/>
    <cellStyle name="Normal 4 2 3 4 2 5 4" xfId="14535" xr:uid="{00000000-0005-0000-0000-0000BA430000}"/>
    <cellStyle name="Normal 4 2 3 4 2 5 4 2" xfId="43159" xr:uid="{00000000-0005-0000-0000-0000BB430000}"/>
    <cellStyle name="Normal 4 2 3 4 2 5 5" xfId="26802" xr:uid="{00000000-0005-0000-0000-0000BC430000}"/>
    <cellStyle name="Normal 4 2 3 4 2 5 5 2" xfId="55426" xr:uid="{00000000-0005-0000-0000-0000BD430000}"/>
    <cellStyle name="Normal 4 2 3 4 2 5 6" xfId="30892" xr:uid="{00000000-0005-0000-0000-0000BE430000}"/>
    <cellStyle name="Normal 4 2 3 4 2 6" xfId="4314" xr:uid="{00000000-0005-0000-0000-0000BF430000}"/>
    <cellStyle name="Normal 4 2 3 4 2 6 2" xfId="16581" xr:uid="{00000000-0005-0000-0000-0000C0430000}"/>
    <cellStyle name="Normal 4 2 3 4 2 6 2 2" xfId="45205" xr:uid="{00000000-0005-0000-0000-0000C1430000}"/>
    <cellStyle name="Normal 4 2 3 4 2 6 3" xfId="32938" xr:uid="{00000000-0005-0000-0000-0000C2430000}"/>
    <cellStyle name="Normal 4 2 3 4 2 7" xfId="8403" xr:uid="{00000000-0005-0000-0000-0000C3430000}"/>
    <cellStyle name="Normal 4 2 3 4 2 7 2" xfId="20670" xr:uid="{00000000-0005-0000-0000-0000C4430000}"/>
    <cellStyle name="Normal 4 2 3 4 2 7 2 2" xfId="49294" xr:uid="{00000000-0005-0000-0000-0000C5430000}"/>
    <cellStyle name="Normal 4 2 3 4 2 7 3" xfId="37027" xr:uid="{00000000-0005-0000-0000-0000C6430000}"/>
    <cellStyle name="Normal 4 2 3 4 2 8" xfId="12491" xr:uid="{00000000-0005-0000-0000-0000C7430000}"/>
    <cellStyle name="Normal 4 2 3 4 2 8 2" xfId="41115" xr:uid="{00000000-0005-0000-0000-0000C8430000}"/>
    <cellStyle name="Normal 4 2 3 4 2 9" xfId="24758" xr:uid="{00000000-0005-0000-0000-0000C9430000}"/>
    <cellStyle name="Normal 4 2 3 4 2 9 2" xfId="53382" xr:uid="{00000000-0005-0000-0000-0000CA430000}"/>
    <cellStyle name="Normal 4 2 3 4 3" xfId="349" xr:uid="{00000000-0005-0000-0000-0000CB430000}"/>
    <cellStyle name="Normal 4 2 3 4 3 2" xfId="862" xr:uid="{00000000-0005-0000-0000-0000CC430000}"/>
    <cellStyle name="Normal 4 2 3 4 3 2 2" xfId="1884" xr:uid="{00000000-0005-0000-0000-0000CD430000}"/>
    <cellStyle name="Normal 4 2 3 4 3 2 2 2" xfId="3928" xr:uid="{00000000-0005-0000-0000-0000CE430000}"/>
    <cellStyle name="Normal 4 2 3 4 3 2 2 2 2" xfId="8019" xr:uid="{00000000-0005-0000-0000-0000CF430000}"/>
    <cellStyle name="Normal 4 2 3 4 3 2 2 2 2 2" xfId="20286" xr:uid="{00000000-0005-0000-0000-0000D0430000}"/>
    <cellStyle name="Normal 4 2 3 4 3 2 2 2 2 2 2" xfId="48910" xr:uid="{00000000-0005-0000-0000-0000D1430000}"/>
    <cellStyle name="Normal 4 2 3 4 3 2 2 2 2 3" xfId="36643" xr:uid="{00000000-0005-0000-0000-0000D2430000}"/>
    <cellStyle name="Normal 4 2 3 4 3 2 2 2 3" xfId="12108" xr:uid="{00000000-0005-0000-0000-0000D3430000}"/>
    <cellStyle name="Normal 4 2 3 4 3 2 2 2 3 2" xfId="24375" xr:uid="{00000000-0005-0000-0000-0000D4430000}"/>
    <cellStyle name="Normal 4 2 3 4 3 2 2 2 3 2 2" xfId="52999" xr:uid="{00000000-0005-0000-0000-0000D5430000}"/>
    <cellStyle name="Normal 4 2 3 4 3 2 2 2 3 3" xfId="40732" xr:uid="{00000000-0005-0000-0000-0000D6430000}"/>
    <cellStyle name="Normal 4 2 3 4 3 2 2 2 4" xfId="16196" xr:uid="{00000000-0005-0000-0000-0000D7430000}"/>
    <cellStyle name="Normal 4 2 3 4 3 2 2 2 4 2" xfId="44820" xr:uid="{00000000-0005-0000-0000-0000D8430000}"/>
    <cellStyle name="Normal 4 2 3 4 3 2 2 2 5" xfId="28463" xr:uid="{00000000-0005-0000-0000-0000D9430000}"/>
    <cellStyle name="Normal 4 2 3 4 3 2 2 2 5 2" xfId="57087" xr:uid="{00000000-0005-0000-0000-0000DA430000}"/>
    <cellStyle name="Normal 4 2 3 4 3 2 2 2 6" xfId="32553" xr:uid="{00000000-0005-0000-0000-0000DB430000}"/>
    <cellStyle name="Normal 4 2 3 4 3 2 2 3" xfId="5975" xr:uid="{00000000-0005-0000-0000-0000DC430000}"/>
    <cellStyle name="Normal 4 2 3 4 3 2 2 3 2" xfId="18242" xr:uid="{00000000-0005-0000-0000-0000DD430000}"/>
    <cellStyle name="Normal 4 2 3 4 3 2 2 3 2 2" xfId="46866" xr:uid="{00000000-0005-0000-0000-0000DE430000}"/>
    <cellStyle name="Normal 4 2 3 4 3 2 2 3 3" xfId="34599" xr:uid="{00000000-0005-0000-0000-0000DF430000}"/>
    <cellStyle name="Normal 4 2 3 4 3 2 2 4" xfId="10064" xr:uid="{00000000-0005-0000-0000-0000E0430000}"/>
    <cellStyle name="Normal 4 2 3 4 3 2 2 4 2" xfId="22331" xr:uid="{00000000-0005-0000-0000-0000E1430000}"/>
    <cellStyle name="Normal 4 2 3 4 3 2 2 4 2 2" xfId="50955" xr:uid="{00000000-0005-0000-0000-0000E2430000}"/>
    <cellStyle name="Normal 4 2 3 4 3 2 2 4 3" xfId="38688" xr:uid="{00000000-0005-0000-0000-0000E3430000}"/>
    <cellStyle name="Normal 4 2 3 4 3 2 2 5" xfId="14152" xr:uid="{00000000-0005-0000-0000-0000E4430000}"/>
    <cellStyle name="Normal 4 2 3 4 3 2 2 5 2" xfId="42776" xr:uid="{00000000-0005-0000-0000-0000E5430000}"/>
    <cellStyle name="Normal 4 2 3 4 3 2 2 6" xfId="26419" xr:uid="{00000000-0005-0000-0000-0000E6430000}"/>
    <cellStyle name="Normal 4 2 3 4 3 2 2 6 2" xfId="55043" xr:uid="{00000000-0005-0000-0000-0000E7430000}"/>
    <cellStyle name="Normal 4 2 3 4 3 2 2 7" xfId="30509" xr:uid="{00000000-0005-0000-0000-0000E8430000}"/>
    <cellStyle name="Normal 4 2 3 4 3 2 3" xfId="2906" xr:uid="{00000000-0005-0000-0000-0000E9430000}"/>
    <cellStyle name="Normal 4 2 3 4 3 2 3 2" xfId="6997" xr:uid="{00000000-0005-0000-0000-0000EA430000}"/>
    <cellStyle name="Normal 4 2 3 4 3 2 3 2 2" xfId="19264" xr:uid="{00000000-0005-0000-0000-0000EB430000}"/>
    <cellStyle name="Normal 4 2 3 4 3 2 3 2 2 2" xfId="47888" xr:uid="{00000000-0005-0000-0000-0000EC430000}"/>
    <cellStyle name="Normal 4 2 3 4 3 2 3 2 3" xfId="35621" xr:uid="{00000000-0005-0000-0000-0000ED430000}"/>
    <cellStyle name="Normal 4 2 3 4 3 2 3 3" xfId="11086" xr:uid="{00000000-0005-0000-0000-0000EE430000}"/>
    <cellStyle name="Normal 4 2 3 4 3 2 3 3 2" xfId="23353" xr:uid="{00000000-0005-0000-0000-0000EF430000}"/>
    <cellStyle name="Normal 4 2 3 4 3 2 3 3 2 2" xfId="51977" xr:uid="{00000000-0005-0000-0000-0000F0430000}"/>
    <cellStyle name="Normal 4 2 3 4 3 2 3 3 3" xfId="39710" xr:uid="{00000000-0005-0000-0000-0000F1430000}"/>
    <cellStyle name="Normal 4 2 3 4 3 2 3 4" xfId="15174" xr:uid="{00000000-0005-0000-0000-0000F2430000}"/>
    <cellStyle name="Normal 4 2 3 4 3 2 3 4 2" xfId="43798" xr:uid="{00000000-0005-0000-0000-0000F3430000}"/>
    <cellStyle name="Normal 4 2 3 4 3 2 3 5" xfId="27441" xr:uid="{00000000-0005-0000-0000-0000F4430000}"/>
    <cellStyle name="Normal 4 2 3 4 3 2 3 5 2" xfId="56065" xr:uid="{00000000-0005-0000-0000-0000F5430000}"/>
    <cellStyle name="Normal 4 2 3 4 3 2 3 6" xfId="31531" xr:uid="{00000000-0005-0000-0000-0000F6430000}"/>
    <cellStyle name="Normal 4 2 3 4 3 2 4" xfId="4953" xr:uid="{00000000-0005-0000-0000-0000F7430000}"/>
    <cellStyle name="Normal 4 2 3 4 3 2 4 2" xfId="17220" xr:uid="{00000000-0005-0000-0000-0000F8430000}"/>
    <cellStyle name="Normal 4 2 3 4 3 2 4 2 2" xfId="45844" xr:uid="{00000000-0005-0000-0000-0000F9430000}"/>
    <cellStyle name="Normal 4 2 3 4 3 2 4 3" xfId="33577" xr:uid="{00000000-0005-0000-0000-0000FA430000}"/>
    <cellStyle name="Normal 4 2 3 4 3 2 5" xfId="9042" xr:uid="{00000000-0005-0000-0000-0000FB430000}"/>
    <cellStyle name="Normal 4 2 3 4 3 2 5 2" xfId="21309" xr:uid="{00000000-0005-0000-0000-0000FC430000}"/>
    <cellStyle name="Normal 4 2 3 4 3 2 5 2 2" xfId="49933" xr:uid="{00000000-0005-0000-0000-0000FD430000}"/>
    <cellStyle name="Normal 4 2 3 4 3 2 5 3" xfId="37666" xr:uid="{00000000-0005-0000-0000-0000FE430000}"/>
    <cellStyle name="Normal 4 2 3 4 3 2 6" xfId="13130" xr:uid="{00000000-0005-0000-0000-0000FF430000}"/>
    <cellStyle name="Normal 4 2 3 4 3 2 6 2" xfId="41754" xr:uid="{00000000-0005-0000-0000-000000440000}"/>
    <cellStyle name="Normal 4 2 3 4 3 2 7" xfId="25397" xr:uid="{00000000-0005-0000-0000-000001440000}"/>
    <cellStyle name="Normal 4 2 3 4 3 2 7 2" xfId="54021" xr:uid="{00000000-0005-0000-0000-000002440000}"/>
    <cellStyle name="Normal 4 2 3 4 3 2 8" xfId="29487" xr:uid="{00000000-0005-0000-0000-000003440000}"/>
    <cellStyle name="Normal 4 2 3 4 3 3" xfId="1373" xr:uid="{00000000-0005-0000-0000-000004440000}"/>
    <cellStyle name="Normal 4 2 3 4 3 3 2" xfId="3417" xr:uid="{00000000-0005-0000-0000-000005440000}"/>
    <cellStyle name="Normal 4 2 3 4 3 3 2 2" xfId="7508" xr:uid="{00000000-0005-0000-0000-000006440000}"/>
    <cellStyle name="Normal 4 2 3 4 3 3 2 2 2" xfId="19775" xr:uid="{00000000-0005-0000-0000-000007440000}"/>
    <cellStyle name="Normal 4 2 3 4 3 3 2 2 2 2" xfId="48399" xr:uid="{00000000-0005-0000-0000-000008440000}"/>
    <cellStyle name="Normal 4 2 3 4 3 3 2 2 3" xfId="36132" xr:uid="{00000000-0005-0000-0000-000009440000}"/>
    <cellStyle name="Normal 4 2 3 4 3 3 2 3" xfId="11597" xr:uid="{00000000-0005-0000-0000-00000A440000}"/>
    <cellStyle name="Normal 4 2 3 4 3 3 2 3 2" xfId="23864" xr:uid="{00000000-0005-0000-0000-00000B440000}"/>
    <cellStyle name="Normal 4 2 3 4 3 3 2 3 2 2" xfId="52488" xr:uid="{00000000-0005-0000-0000-00000C440000}"/>
    <cellStyle name="Normal 4 2 3 4 3 3 2 3 3" xfId="40221" xr:uid="{00000000-0005-0000-0000-00000D440000}"/>
    <cellStyle name="Normal 4 2 3 4 3 3 2 4" xfId="15685" xr:uid="{00000000-0005-0000-0000-00000E440000}"/>
    <cellStyle name="Normal 4 2 3 4 3 3 2 4 2" xfId="44309" xr:uid="{00000000-0005-0000-0000-00000F440000}"/>
    <cellStyle name="Normal 4 2 3 4 3 3 2 5" xfId="27952" xr:uid="{00000000-0005-0000-0000-000010440000}"/>
    <cellStyle name="Normal 4 2 3 4 3 3 2 5 2" xfId="56576" xr:uid="{00000000-0005-0000-0000-000011440000}"/>
    <cellStyle name="Normal 4 2 3 4 3 3 2 6" xfId="32042" xr:uid="{00000000-0005-0000-0000-000012440000}"/>
    <cellStyle name="Normal 4 2 3 4 3 3 3" xfId="5464" xr:uid="{00000000-0005-0000-0000-000013440000}"/>
    <cellStyle name="Normal 4 2 3 4 3 3 3 2" xfId="17731" xr:uid="{00000000-0005-0000-0000-000014440000}"/>
    <cellStyle name="Normal 4 2 3 4 3 3 3 2 2" xfId="46355" xr:uid="{00000000-0005-0000-0000-000015440000}"/>
    <cellStyle name="Normal 4 2 3 4 3 3 3 3" xfId="34088" xr:uid="{00000000-0005-0000-0000-000016440000}"/>
    <cellStyle name="Normal 4 2 3 4 3 3 4" xfId="9553" xr:uid="{00000000-0005-0000-0000-000017440000}"/>
    <cellStyle name="Normal 4 2 3 4 3 3 4 2" xfId="21820" xr:uid="{00000000-0005-0000-0000-000018440000}"/>
    <cellStyle name="Normal 4 2 3 4 3 3 4 2 2" xfId="50444" xr:uid="{00000000-0005-0000-0000-000019440000}"/>
    <cellStyle name="Normal 4 2 3 4 3 3 4 3" xfId="38177" xr:uid="{00000000-0005-0000-0000-00001A440000}"/>
    <cellStyle name="Normal 4 2 3 4 3 3 5" xfId="13641" xr:uid="{00000000-0005-0000-0000-00001B440000}"/>
    <cellStyle name="Normal 4 2 3 4 3 3 5 2" xfId="42265" xr:uid="{00000000-0005-0000-0000-00001C440000}"/>
    <cellStyle name="Normal 4 2 3 4 3 3 6" xfId="25908" xr:uid="{00000000-0005-0000-0000-00001D440000}"/>
    <cellStyle name="Normal 4 2 3 4 3 3 6 2" xfId="54532" xr:uid="{00000000-0005-0000-0000-00001E440000}"/>
    <cellStyle name="Normal 4 2 3 4 3 3 7" xfId="29998" xr:uid="{00000000-0005-0000-0000-00001F440000}"/>
    <cellStyle name="Normal 4 2 3 4 3 4" xfId="2395" xr:uid="{00000000-0005-0000-0000-000020440000}"/>
    <cellStyle name="Normal 4 2 3 4 3 4 2" xfId="6486" xr:uid="{00000000-0005-0000-0000-000021440000}"/>
    <cellStyle name="Normal 4 2 3 4 3 4 2 2" xfId="18753" xr:uid="{00000000-0005-0000-0000-000022440000}"/>
    <cellStyle name="Normal 4 2 3 4 3 4 2 2 2" xfId="47377" xr:uid="{00000000-0005-0000-0000-000023440000}"/>
    <cellStyle name="Normal 4 2 3 4 3 4 2 3" xfId="35110" xr:uid="{00000000-0005-0000-0000-000024440000}"/>
    <cellStyle name="Normal 4 2 3 4 3 4 3" xfId="10575" xr:uid="{00000000-0005-0000-0000-000025440000}"/>
    <cellStyle name="Normal 4 2 3 4 3 4 3 2" xfId="22842" xr:uid="{00000000-0005-0000-0000-000026440000}"/>
    <cellStyle name="Normal 4 2 3 4 3 4 3 2 2" xfId="51466" xr:uid="{00000000-0005-0000-0000-000027440000}"/>
    <cellStyle name="Normal 4 2 3 4 3 4 3 3" xfId="39199" xr:uid="{00000000-0005-0000-0000-000028440000}"/>
    <cellStyle name="Normal 4 2 3 4 3 4 4" xfId="14663" xr:uid="{00000000-0005-0000-0000-000029440000}"/>
    <cellStyle name="Normal 4 2 3 4 3 4 4 2" xfId="43287" xr:uid="{00000000-0005-0000-0000-00002A440000}"/>
    <cellStyle name="Normal 4 2 3 4 3 4 5" xfId="26930" xr:uid="{00000000-0005-0000-0000-00002B440000}"/>
    <cellStyle name="Normal 4 2 3 4 3 4 5 2" xfId="55554" xr:uid="{00000000-0005-0000-0000-00002C440000}"/>
    <cellStyle name="Normal 4 2 3 4 3 4 6" xfId="31020" xr:uid="{00000000-0005-0000-0000-00002D440000}"/>
    <cellStyle name="Normal 4 2 3 4 3 5" xfId="4442" xr:uid="{00000000-0005-0000-0000-00002E440000}"/>
    <cellStyle name="Normal 4 2 3 4 3 5 2" xfId="16709" xr:uid="{00000000-0005-0000-0000-00002F440000}"/>
    <cellStyle name="Normal 4 2 3 4 3 5 2 2" xfId="45333" xr:uid="{00000000-0005-0000-0000-000030440000}"/>
    <cellStyle name="Normal 4 2 3 4 3 5 3" xfId="33066" xr:uid="{00000000-0005-0000-0000-000031440000}"/>
    <cellStyle name="Normal 4 2 3 4 3 6" xfId="8531" xr:uid="{00000000-0005-0000-0000-000032440000}"/>
    <cellStyle name="Normal 4 2 3 4 3 6 2" xfId="20798" xr:uid="{00000000-0005-0000-0000-000033440000}"/>
    <cellStyle name="Normal 4 2 3 4 3 6 2 2" xfId="49422" xr:uid="{00000000-0005-0000-0000-000034440000}"/>
    <cellStyle name="Normal 4 2 3 4 3 6 3" xfId="37155" xr:uid="{00000000-0005-0000-0000-000035440000}"/>
    <cellStyle name="Normal 4 2 3 4 3 7" xfId="12619" xr:uid="{00000000-0005-0000-0000-000036440000}"/>
    <cellStyle name="Normal 4 2 3 4 3 7 2" xfId="41243" xr:uid="{00000000-0005-0000-0000-000037440000}"/>
    <cellStyle name="Normal 4 2 3 4 3 8" xfId="24886" xr:uid="{00000000-0005-0000-0000-000038440000}"/>
    <cellStyle name="Normal 4 2 3 4 3 8 2" xfId="53510" xr:uid="{00000000-0005-0000-0000-000039440000}"/>
    <cellStyle name="Normal 4 2 3 4 3 9" xfId="28976" xr:uid="{00000000-0005-0000-0000-00003A440000}"/>
    <cellStyle name="Normal 4 2 3 4 4" xfId="606" xr:uid="{00000000-0005-0000-0000-00003B440000}"/>
    <cellStyle name="Normal 4 2 3 4 4 2" xfId="1628" xr:uid="{00000000-0005-0000-0000-00003C440000}"/>
    <cellStyle name="Normal 4 2 3 4 4 2 2" xfId="3672" xr:uid="{00000000-0005-0000-0000-00003D440000}"/>
    <cellStyle name="Normal 4 2 3 4 4 2 2 2" xfId="7763" xr:uid="{00000000-0005-0000-0000-00003E440000}"/>
    <cellStyle name="Normal 4 2 3 4 4 2 2 2 2" xfId="20030" xr:uid="{00000000-0005-0000-0000-00003F440000}"/>
    <cellStyle name="Normal 4 2 3 4 4 2 2 2 2 2" xfId="48654" xr:uid="{00000000-0005-0000-0000-000040440000}"/>
    <cellStyle name="Normal 4 2 3 4 4 2 2 2 3" xfId="36387" xr:uid="{00000000-0005-0000-0000-000041440000}"/>
    <cellStyle name="Normal 4 2 3 4 4 2 2 3" xfId="11852" xr:uid="{00000000-0005-0000-0000-000042440000}"/>
    <cellStyle name="Normal 4 2 3 4 4 2 2 3 2" xfId="24119" xr:uid="{00000000-0005-0000-0000-000043440000}"/>
    <cellStyle name="Normal 4 2 3 4 4 2 2 3 2 2" xfId="52743" xr:uid="{00000000-0005-0000-0000-000044440000}"/>
    <cellStyle name="Normal 4 2 3 4 4 2 2 3 3" xfId="40476" xr:uid="{00000000-0005-0000-0000-000045440000}"/>
    <cellStyle name="Normal 4 2 3 4 4 2 2 4" xfId="15940" xr:uid="{00000000-0005-0000-0000-000046440000}"/>
    <cellStyle name="Normal 4 2 3 4 4 2 2 4 2" xfId="44564" xr:uid="{00000000-0005-0000-0000-000047440000}"/>
    <cellStyle name="Normal 4 2 3 4 4 2 2 5" xfId="28207" xr:uid="{00000000-0005-0000-0000-000048440000}"/>
    <cellStyle name="Normal 4 2 3 4 4 2 2 5 2" xfId="56831" xr:uid="{00000000-0005-0000-0000-000049440000}"/>
    <cellStyle name="Normal 4 2 3 4 4 2 2 6" xfId="32297" xr:uid="{00000000-0005-0000-0000-00004A440000}"/>
    <cellStyle name="Normal 4 2 3 4 4 2 3" xfId="5719" xr:uid="{00000000-0005-0000-0000-00004B440000}"/>
    <cellStyle name="Normal 4 2 3 4 4 2 3 2" xfId="17986" xr:uid="{00000000-0005-0000-0000-00004C440000}"/>
    <cellStyle name="Normal 4 2 3 4 4 2 3 2 2" xfId="46610" xr:uid="{00000000-0005-0000-0000-00004D440000}"/>
    <cellStyle name="Normal 4 2 3 4 4 2 3 3" xfId="34343" xr:uid="{00000000-0005-0000-0000-00004E440000}"/>
    <cellStyle name="Normal 4 2 3 4 4 2 4" xfId="9808" xr:uid="{00000000-0005-0000-0000-00004F440000}"/>
    <cellStyle name="Normal 4 2 3 4 4 2 4 2" xfId="22075" xr:uid="{00000000-0005-0000-0000-000050440000}"/>
    <cellStyle name="Normal 4 2 3 4 4 2 4 2 2" xfId="50699" xr:uid="{00000000-0005-0000-0000-000051440000}"/>
    <cellStyle name="Normal 4 2 3 4 4 2 4 3" xfId="38432" xr:uid="{00000000-0005-0000-0000-000052440000}"/>
    <cellStyle name="Normal 4 2 3 4 4 2 5" xfId="13896" xr:uid="{00000000-0005-0000-0000-000053440000}"/>
    <cellStyle name="Normal 4 2 3 4 4 2 5 2" xfId="42520" xr:uid="{00000000-0005-0000-0000-000054440000}"/>
    <cellStyle name="Normal 4 2 3 4 4 2 6" xfId="26163" xr:uid="{00000000-0005-0000-0000-000055440000}"/>
    <cellStyle name="Normal 4 2 3 4 4 2 6 2" xfId="54787" xr:uid="{00000000-0005-0000-0000-000056440000}"/>
    <cellStyle name="Normal 4 2 3 4 4 2 7" xfId="30253" xr:uid="{00000000-0005-0000-0000-000057440000}"/>
    <cellStyle name="Normal 4 2 3 4 4 3" xfId="2650" xr:uid="{00000000-0005-0000-0000-000058440000}"/>
    <cellStyle name="Normal 4 2 3 4 4 3 2" xfId="6741" xr:uid="{00000000-0005-0000-0000-000059440000}"/>
    <cellStyle name="Normal 4 2 3 4 4 3 2 2" xfId="19008" xr:uid="{00000000-0005-0000-0000-00005A440000}"/>
    <cellStyle name="Normal 4 2 3 4 4 3 2 2 2" xfId="47632" xr:uid="{00000000-0005-0000-0000-00005B440000}"/>
    <cellStyle name="Normal 4 2 3 4 4 3 2 3" xfId="35365" xr:uid="{00000000-0005-0000-0000-00005C440000}"/>
    <cellStyle name="Normal 4 2 3 4 4 3 3" xfId="10830" xr:uid="{00000000-0005-0000-0000-00005D440000}"/>
    <cellStyle name="Normal 4 2 3 4 4 3 3 2" xfId="23097" xr:uid="{00000000-0005-0000-0000-00005E440000}"/>
    <cellStyle name="Normal 4 2 3 4 4 3 3 2 2" xfId="51721" xr:uid="{00000000-0005-0000-0000-00005F440000}"/>
    <cellStyle name="Normal 4 2 3 4 4 3 3 3" xfId="39454" xr:uid="{00000000-0005-0000-0000-000060440000}"/>
    <cellStyle name="Normal 4 2 3 4 4 3 4" xfId="14918" xr:uid="{00000000-0005-0000-0000-000061440000}"/>
    <cellStyle name="Normal 4 2 3 4 4 3 4 2" xfId="43542" xr:uid="{00000000-0005-0000-0000-000062440000}"/>
    <cellStyle name="Normal 4 2 3 4 4 3 5" xfId="27185" xr:uid="{00000000-0005-0000-0000-000063440000}"/>
    <cellStyle name="Normal 4 2 3 4 4 3 5 2" xfId="55809" xr:uid="{00000000-0005-0000-0000-000064440000}"/>
    <cellStyle name="Normal 4 2 3 4 4 3 6" xfId="31275" xr:uid="{00000000-0005-0000-0000-000065440000}"/>
    <cellStyle name="Normal 4 2 3 4 4 4" xfId="4697" xr:uid="{00000000-0005-0000-0000-000066440000}"/>
    <cellStyle name="Normal 4 2 3 4 4 4 2" xfId="16964" xr:uid="{00000000-0005-0000-0000-000067440000}"/>
    <cellStyle name="Normal 4 2 3 4 4 4 2 2" xfId="45588" xr:uid="{00000000-0005-0000-0000-000068440000}"/>
    <cellStyle name="Normal 4 2 3 4 4 4 3" xfId="33321" xr:uid="{00000000-0005-0000-0000-000069440000}"/>
    <cellStyle name="Normal 4 2 3 4 4 5" xfId="8786" xr:uid="{00000000-0005-0000-0000-00006A440000}"/>
    <cellStyle name="Normal 4 2 3 4 4 5 2" xfId="21053" xr:uid="{00000000-0005-0000-0000-00006B440000}"/>
    <cellStyle name="Normal 4 2 3 4 4 5 2 2" xfId="49677" xr:uid="{00000000-0005-0000-0000-00006C440000}"/>
    <cellStyle name="Normal 4 2 3 4 4 5 3" xfId="37410" xr:uid="{00000000-0005-0000-0000-00006D440000}"/>
    <cellStyle name="Normal 4 2 3 4 4 6" xfId="12874" xr:uid="{00000000-0005-0000-0000-00006E440000}"/>
    <cellStyle name="Normal 4 2 3 4 4 6 2" xfId="41498" xr:uid="{00000000-0005-0000-0000-00006F440000}"/>
    <cellStyle name="Normal 4 2 3 4 4 7" xfId="25141" xr:uid="{00000000-0005-0000-0000-000070440000}"/>
    <cellStyle name="Normal 4 2 3 4 4 7 2" xfId="53765" xr:uid="{00000000-0005-0000-0000-000071440000}"/>
    <cellStyle name="Normal 4 2 3 4 4 8" xfId="29231" xr:uid="{00000000-0005-0000-0000-000072440000}"/>
    <cellStyle name="Normal 4 2 3 4 5" xfId="1117" xr:uid="{00000000-0005-0000-0000-000073440000}"/>
    <cellStyle name="Normal 4 2 3 4 5 2" xfId="3161" xr:uid="{00000000-0005-0000-0000-000074440000}"/>
    <cellStyle name="Normal 4 2 3 4 5 2 2" xfId="7252" xr:uid="{00000000-0005-0000-0000-000075440000}"/>
    <cellStyle name="Normal 4 2 3 4 5 2 2 2" xfId="19519" xr:uid="{00000000-0005-0000-0000-000076440000}"/>
    <cellStyle name="Normal 4 2 3 4 5 2 2 2 2" xfId="48143" xr:uid="{00000000-0005-0000-0000-000077440000}"/>
    <cellStyle name="Normal 4 2 3 4 5 2 2 3" xfId="35876" xr:uid="{00000000-0005-0000-0000-000078440000}"/>
    <cellStyle name="Normal 4 2 3 4 5 2 3" xfId="11341" xr:uid="{00000000-0005-0000-0000-000079440000}"/>
    <cellStyle name="Normal 4 2 3 4 5 2 3 2" xfId="23608" xr:uid="{00000000-0005-0000-0000-00007A440000}"/>
    <cellStyle name="Normal 4 2 3 4 5 2 3 2 2" xfId="52232" xr:uid="{00000000-0005-0000-0000-00007B440000}"/>
    <cellStyle name="Normal 4 2 3 4 5 2 3 3" xfId="39965" xr:uid="{00000000-0005-0000-0000-00007C440000}"/>
    <cellStyle name="Normal 4 2 3 4 5 2 4" xfId="15429" xr:uid="{00000000-0005-0000-0000-00007D440000}"/>
    <cellStyle name="Normal 4 2 3 4 5 2 4 2" xfId="44053" xr:uid="{00000000-0005-0000-0000-00007E440000}"/>
    <cellStyle name="Normal 4 2 3 4 5 2 5" xfId="27696" xr:uid="{00000000-0005-0000-0000-00007F440000}"/>
    <cellStyle name="Normal 4 2 3 4 5 2 5 2" xfId="56320" xr:uid="{00000000-0005-0000-0000-000080440000}"/>
    <cellStyle name="Normal 4 2 3 4 5 2 6" xfId="31786" xr:uid="{00000000-0005-0000-0000-000081440000}"/>
    <cellStyle name="Normal 4 2 3 4 5 3" xfId="5208" xr:uid="{00000000-0005-0000-0000-000082440000}"/>
    <cellStyle name="Normal 4 2 3 4 5 3 2" xfId="17475" xr:uid="{00000000-0005-0000-0000-000083440000}"/>
    <cellStyle name="Normal 4 2 3 4 5 3 2 2" xfId="46099" xr:uid="{00000000-0005-0000-0000-000084440000}"/>
    <cellStyle name="Normal 4 2 3 4 5 3 3" xfId="33832" xr:uid="{00000000-0005-0000-0000-000085440000}"/>
    <cellStyle name="Normal 4 2 3 4 5 4" xfId="9297" xr:uid="{00000000-0005-0000-0000-000086440000}"/>
    <cellStyle name="Normal 4 2 3 4 5 4 2" xfId="21564" xr:uid="{00000000-0005-0000-0000-000087440000}"/>
    <cellStyle name="Normal 4 2 3 4 5 4 2 2" xfId="50188" xr:uid="{00000000-0005-0000-0000-000088440000}"/>
    <cellStyle name="Normal 4 2 3 4 5 4 3" xfId="37921" xr:uid="{00000000-0005-0000-0000-000089440000}"/>
    <cellStyle name="Normal 4 2 3 4 5 5" xfId="13385" xr:uid="{00000000-0005-0000-0000-00008A440000}"/>
    <cellStyle name="Normal 4 2 3 4 5 5 2" xfId="42009" xr:uid="{00000000-0005-0000-0000-00008B440000}"/>
    <cellStyle name="Normal 4 2 3 4 5 6" xfId="25652" xr:uid="{00000000-0005-0000-0000-00008C440000}"/>
    <cellStyle name="Normal 4 2 3 4 5 6 2" xfId="54276" xr:uid="{00000000-0005-0000-0000-00008D440000}"/>
    <cellStyle name="Normal 4 2 3 4 5 7" xfId="29742" xr:uid="{00000000-0005-0000-0000-00008E440000}"/>
    <cellStyle name="Normal 4 2 3 4 6" xfId="2139" xr:uid="{00000000-0005-0000-0000-00008F440000}"/>
    <cellStyle name="Normal 4 2 3 4 6 2" xfId="6230" xr:uid="{00000000-0005-0000-0000-000090440000}"/>
    <cellStyle name="Normal 4 2 3 4 6 2 2" xfId="18497" xr:uid="{00000000-0005-0000-0000-000091440000}"/>
    <cellStyle name="Normal 4 2 3 4 6 2 2 2" xfId="47121" xr:uid="{00000000-0005-0000-0000-000092440000}"/>
    <cellStyle name="Normal 4 2 3 4 6 2 3" xfId="34854" xr:uid="{00000000-0005-0000-0000-000093440000}"/>
    <cellStyle name="Normal 4 2 3 4 6 3" xfId="10319" xr:uid="{00000000-0005-0000-0000-000094440000}"/>
    <cellStyle name="Normal 4 2 3 4 6 3 2" xfId="22586" xr:uid="{00000000-0005-0000-0000-000095440000}"/>
    <cellStyle name="Normal 4 2 3 4 6 3 2 2" xfId="51210" xr:uid="{00000000-0005-0000-0000-000096440000}"/>
    <cellStyle name="Normal 4 2 3 4 6 3 3" xfId="38943" xr:uid="{00000000-0005-0000-0000-000097440000}"/>
    <cellStyle name="Normal 4 2 3 4 6 4" xfId="14407" xr:uid="{00000000-0005-0000-0000-000098440000}"/>
    <cellStyle name="Normal 4 2 3 4 6 4 2" xfId="43031" xr:uid="{00000000-0005-0000-0000-000099440000}"/>
    <cellStyle name="Normal 4 2 3 4 6 5" xfId="26674" xr:uid="{00000000-0005-0000-0000-00009A440000}"/>
    <cellStyle name="Normal 4 2 3 4 6 5 2" xfId="55298" xr:uid="{00000000-0005-0000-0000-00009B440000}"/>
    <cellStyle name="Normal 4 2 3 4 6 6" xfId="30764" xr:uid="{00000000-0005-0000-0000-00009C440000}"/>
    <cellStyle name="Normal 4 2 3 4 7" xfId="4186" xr:uid="{00000000-0005-0000-0000-00009D440000}"/>
    <cellStyle name="Normal 4 2 3 4 7 2" xfId="16453" xr:uid="{00000000-0005-0000-0000-00009E440000}"/>
    <cellStyle name="Normal 4 2 3 4 7 2 2" xfId="45077" xr:uid="{00000000-0005-0000-0000-00009F440000}"/>
    <cellStyle name="Normal 4 2 3 4 7 3" xfId="32810" xr:uid="{00000000-0005-0000-0000-0000A0440000}"/>
    <cellStyle name="Normal 4 2 3 4 8" xfId="8275" xr:uid="{00000000-0005-0000-0000-0000A1440000}"/>
    <cellStyle name="Normal 4 2 3 4 8 2" xfId="20542" xr:uid="{00000000-0005-0000-0000-0000A2440000}"/>
    <cellStyle name="Normal 4 2 3 4 8 2 2" xfId="49166" xr:uid="{00000000-0005-0000-0000-0000A3440000}"/>
    <cellStyle name="Normal 4 2 3 4 8 3" xfId="36899" xr:uid="{00000000-0005-0000-0000-0000A4440000}"/>
    <cellStyle name="Normal 4 2 3 4 9" xfId="12363" xr:uid="{00000000-0005-0000-0000-0000A5440000}"/>
    <cellStyle name="Normal 4 2 3 4 9 2" xfId="40987" xr:uid="{00000000-0005-0000-0000-0000A6440000}"/>
    <cellStyle name="Normal 4 2 3 5" xfId="153" xr:uid="{00000000-0005-0000-0000-0000A7440000}"/>
    <cellStyle name="Normal 4 2 3 5 10" xfId="28784" xr:uid="{00000000-0005-0000-0000-0000A8440000}"/>
    <cellStyle name="Normal 4 2 3 5 2" xfId="413" xr:uid="{00000000-0005-0000-0000-0000A9440000}"/>
    <cellStyle name="Normal 4 2 3 5 2 2" xfId="926" xr:uid="{00000000-0005-0000-0000-0000AA440000}"/>
    <cellStyle name="Normal 4 2 3 5 2 2 2" xfId="1948" xr:uid="{00000000-0005-0000-0000-0000AB440000}"/>
    <cellStyle name="Normal 4 2 3 5 2 2 2 2" xfId="3992" xr:uid="{00000000-0005-0000-0000-0000AC440000}"/>
    <cellStyle name="Normal 4 2 3 5 2 2 2 2 2" xfId="8083" xr:uid="{00000000-0005-0000-0000-0000AD440000}"/>
    <cellStyle name="Normal 4 2 3 5 2 2 2 2 2 2" xfId="20350" xr:uid="{00000000-0005-0000-0000-0000AE440000}"/>
    <cellStyle name="Normal 4 2 3 5 2 2 2 2 2 2 2" xfId="48974" xr:uid="{00000000-0005-0000-0000-0000AF440000}"/>
    <cellStyle name="Normal 4 2 3 5 2 2 2 2 2 3" xfId="36707" xr:uid="{00000000-0005-0000-0000-0000B0440000}"/>
    <cellStyle name="Normal 4 2 3 5 2 2 2 2 3" xfId="12172" xr:uid="{00000000-0005-0000-0000-0000B1440000}"/>
    <cellStyle name="Normal 4 2 3 5 2 2 2 2 3 2" xfId="24439" xr:uid="{00000000-0005-0000-0000-0000B2440000}"/>
    <cellStyle name="Normal 4 2 3 5 2 2 2 2 3 2 2" xfId="53063" xr:uid="{00000000-0005-0000-0000-0000B3440000}"/>
    <cellStyle name="Normal 4 2 3 5 2 2 2 2 3 3" xfId="40796" xr:uid="{00000000-0005-0000-0000-0000B4440000}"/>
    <cellStyle name="Normal 4 2 3 5 2 2 2 2 4" xfId="16260" xr:uid="{00000000-0005-0000-0000-0000B5440000}"/>
    <cellStyle name="Normal 4 2 3 5 2 2 2 2 4 2" xfId="44884" xr:uid="{00000000-0005-0000-0000-0000B6440000}"/>
    <cellStyle name="Normal 4 2 3 5 2 2 2 2 5" xfId="28527" xr:uid="{00000000-0005-0000-0000-0000B7440000}"/>
    <cellStyle name="Normal 4 2 3 5 2 2 2 2 5 2" xfId="57151" xr:uid="{00000000-0005-0000-0000-0000B8440000}"/>
    <cellStyle name="Normal 4 2 3 5 2 2 2 2 6" xfId="32617" xr:uid="{00000000-0005-0000-0000-0000B9440000}"/>
    <cellStyle name="Normal 4 2 3 5 2 2 2 3" xfId="6039" xr:uid="{00000000-0005-0000-0000-0000BA440000}"/>
    <cellStyle name="Normal 4 2 3 5 2 2 2 3 2" xfId="18306" xr:uid="{00000000-0005-0000-0000-0000BB440000}"/>
    <cellStyle name="Normal 4 2 3 5 2 2 2 3 2 2" xfId="46930" xr:uid="{00000000-0005-0000-0000-0000BC440000}"/>
    <cellStyle name="Normal 4 2 3 5 2 2 2 3 3" xfId="34663" xr:uid="{00000000-0005-0000-0000-0000BD440000}"/>
    <cellStyle name="Normal 4 2 3 5 2 2 2 4" xfId="10128" xr:uid="{00000000-0005-0000-0000-0000BE440000}"/>
    <cellStyle name="Normal 4 2 3 5 2 2 2 4 2" xfId="22395" xr:uid="{00000000-0005-0000-0000-0000BF440000}"/>
    <cellStyle name="Normal 4 2 3 5 2 2 2 4 2 2" xfId="51019" xr:uid="{00000000-0005-0000-0000-0000C0440000}"/>
    <cellStyle name="Normal 4 2 3 5 2 2 2 4 3" xfId="38752" xr:uid="{00000000-0005-0000-0000-0000C1440000}"/>
    <cellStyle name="Normal 4 2 3 5 2 2 2 5" xfId="14216" xr:uid="{00000000-0005-0000-0000-0000C2440000}"/>
    <cellStyle name="Normal 4 2 3 5 2 2 2 5 2" xfId="42840" xr:uid="{00000000-0005-0000-0000-0000C3440000}"/>
    <cellStyle name="Normal 4 2 3 5 2 2 2 6" xfId="26483" xr:uid="{00000000-0005-0000-0000-0000C4440000}"/>
    <cellStyle name="Normal 4 2 3 5 2 2 2 6 2" xfId="55107" xr:uid="{00000000-0005-0000-0000-0000C5440000}"/>
    <cellStyle name="Normal 4 2 3 5 2 2 2 7" xfId="30573" xr:uid="{00000000-0005-0000-0000-0000C6440000}"/>
    <cellStyle name="Normal 4 2 3 5 2 2 3" xfId="2970" xr:uid="{00000000-0005-0000-0000-0000C7440000}"/>
    <cellStyle name="Normal 4 2 3 5 2 2 3 2" xfId="7061" xr:uid="{00000000-0005-0000-0000-0000C8440000}"/>
    <cellStyle name="Normal 4 2 3 5 2 2 3 2 2" xfId="19328" xr:uid="{00000000-0005-0000-0000-0000C9440000}"/>
    <cellStyle name="Normal 4 2 3 5 2 2 3 2 2 2" xfId="47952" xr:uid="{00000000-0005-0000-0000-0000CA440000}"/>
    <cellStyle name="Normal 4 2 3 5 2 2 3 2 3" xfId="35685" xr:uid="{00000000-0005-0000-0000-0000CB440000}"/>
    <cellStyle name="Normal 4 2 3 5 2 2 3 3" xfId="11150" xr:uid="{00000000-0005-0000-0000-0000CC440000}"/>
    <cellStyle name="Normal 4 2 3 5 2 2 3 3 2" xfId="23417" xr:uid="{00000000-0005-0000-0000-0000CD440000}"/>
    <cellStyle name="Normal 4 2 3 5 2 2 3 3 2 2" xfId="52041" xr:uid="{00000000-0005-0000-0000-0000CE440000}"/>
    <cellStyle name="Normal 4 2 3 5 2 2 3 3 3" xfId="39774" xr:uid="{00000000-0005-0000-0000-0000CF440000}"/>
    <cellStyle name="Normal 4 2 3 5 2 2 3 4" xfId="15238" xr:uid="{00000000-0005-0000-0000-0000D0440000}"/>
    <cellStyle name="Normal 4 2 3 5 2 2 3 4 2" xfId="43862" xr:uid="{00000000-0005-0000-0000-0000D1440000}"/>
    <cellStyle name="Normal 4 2 3 5 2 2 3 5" xfId="27505" xr:uid="{00000000-0005-0000-0000-0000D2440000}"/>
    <cellStyle name="Normal 4 2 3 5 2 2 3 5 2" xfId="56129" xr:uid="{00000000-0005-0000-0000-0000D3440000}"/>
    <cellStyle name="Normal 4 2 3 5 2 2 3 6" xfId="31595" xr:uid="{00000000-0005-0000-0000-0000D4440000}"/>
    <cellStyle name="Normal 4 2 3 5 2 2 4" xfId="5017" xr:uid="{00000000-0005-0000-0000-0000D5440000}"/>
    <cellStyle name="Normal 4 2 3 5 2 2 4 2" xfId="17284" xr:uid="{00000000-0005-0000-0000-0000D6440000}"/>
    <cellStyle name="Normal 4 2 3 5 2 2 4 2 2" xfId="45908" xr:uid="{00000000-0005-0000-0000-0000D7440000}"/>
    <cellStyle name="Normal 4 2 3 5 2 2 4 3" xfId="33641" xr:uid="{00000000-0005-0000-0000-0000D8440000}"/>
    <cellStyle name="Normal 4 2 3 5 2 2 5" xfId="9106" xr:uid="{00000000-0005-0000-0000-0000D9440000}"/>
    <cellStyle name="Normal 4 2 3 5 2 2 5 2" xfId="21373" xr:uid="{00000000-0005-0000-0000-0000DA440000}"/>
    <cellStyle name="Normal 4 2 3 5 2 2 5 2 2" xfId="49997" xr:uid="{00000000-0005-0000-0000-0000DB440000}"/>
    <cellStyle name="Normal 4 2 3 5 2 2 5 3" xfId="37730" xr:uid="{00000000-0005-0000-0000-0000DC440000}"/>
    <cellStyle name="Normal 4 2 3 5 2 2 6" xfId="13194" xr:uid="{00000000-0005-0000-0000-0000DD440000}"/>
    <cellStyle name="Normal 4 2 3 5 2 2 6 2" xfId="41818" xr:uid="{00000000-0005-0000-0000-0000DE440000}"/>
    <cellStyle name="Normal 4 2 3 5 2 2 7" xfId="25461" xr:uid="{00000000-0005-0000-0000-0000DF440000}"/>
    <cellStyle name="Normal 4 2 3 5 2 2 7 2" xfId="54085" xr:uid="{00000000-0005-0000-0000-0000E0440000}"/>
    <cellStyle name="Normal 4 2 3 5 2 2 8" xfId="29551" xr:uid="{00000000-0005-0000-0000-0000E1440000}"/>
    <cellStyle name="Normal 4 2 3 5 2 3" xfId="1437" xr:uid="{00000000-0005-0000-0000-0000E2440000}"/>
    <cellStyle name="Normal 4 2 3 5 2 3 2" xfId="3481" xr:uid="{00000000-0005-0000-0000-0000E3440000}"/>
    <cellStyle name="Normal 4 2 3 5 2 3 2 2" xfId="7572" xr:uid="{00000000-0005-0000-0000-0000E4440000}"/>
    <cellStyle name="Normal 4 2 3 5 2 3 2 2 2" xfId="19839" xr:uid="{00000000-0005-0000-0000-0000E5440000}"/>
    <cellStyle name="Normal 4 2 3 5 2 3 2 2 2 2" xfId="48463" xr:uid="{00000000-0005-0000-0000-0000E6440000}"/>
    <cellStyle name="Normal 4 2 3 5 2 3 2 2 3" xfId="36196" xr:uid="{00000000-0005-0000-0000-0000E7440000}"/>
    <cellStyle name="Normal 4 2 3 5 2 3 2 3" xfId="11661" xr:uid="{00000000-0005-0000-0000-0000E8440000}"/>
    <cellStyle name="Normal 4 2 3 5 2 3 2 3 2" xfId="23928" xr:uid="{00000000-0005-0000-0000-0000E9440000}"/>
    <cellStyle name="Normal 4 2 3 5 2 3 2 3 2 2" xfId="52552" xr:uid="{00000000-0005-0000-0000-0000EA440000}"/>
    <cellStyle name="Normal 4 2 3 5 2 3 2 3 3" xfId="40285" xr:uid="{00000000-0005-0000-0000-0000EB440000}"/>
    <cellStyle name="Normal 4 2 3 5 2 3 2 4" xfId="15749" xr:uid="{00000000-0005-0000-0000-0000EC440000}"/>
    <cellStyle name="Normal 4 2 3 5 2 3 2 4 2" xfId="44373" xr:uid="{00000000-0005-0000-0000-0000ED440000}"/>
    <cellStyle name="Normal 4 2 3 5 2 3 2 5" xfId="28016" xr:uid="{00000000-0005-0000-0000-0000EE440000}"/>
    <cellStyle name="Normal 4 2 3 5 2 3 2 5 2" xfId="56640" xr:uid="{00000000-0005-0000-0000-0000EF440000}"/>
    <cellStyle name="Normal 4 2 3 5 2 3 2 6" xfId="32106" xr:uid="{00000000-0005-0000-0000-0000F0440000}"/>
    <cellStyle name="Normal 4 2 3 5 2 3 3" xfId="5528" xr:uid="{00000000-0005-0000-0000-0000F1440000}"/>
    <cellStyle name="Normal 4 2 3 5 2 3 3 2" xfId="17795" xr:uid="{00000000-0005-0000-0000-0000F2440000}"/>
    <cellStyle name="Normal 4 2 3 5 2 3 3 2 2" xfId="46419" xr:uid="{00000000-0005-0000-0000-0000F3440000}"/>
    <cellStyle name="Normal 4 2 3 5 2 3 3 3" xfId="34152" xr:uid="{00000000-0005-0000-0000-0000F4440000}"/>
    <cellStyle name="Normal 4 2 3 5 2 3 4" xfId="9617" xr:uid="{00000000-0005-0000-0000-0000F5440000}"/>
    <cellStyle name="Normal 4 2 3 5 2 3 4 2" xfId="21884" xr:uid="{00000000-0005-0000-0000-0000F6440000}"/>
    <cellStyle name="Normal 4 2 3 5 2 3 4 2 2" xfId="50508" xr:uid="{00000000-0005-0000-0000-0000F7440000}"/>
    <cellStyle name="Normal 4 2 3 5 2 3 4 3" xfId="38241" xr:uid="{00000000-0005-0000-0000-0000F8440000}"/>
    <cellStyle name="Normal 4 2 3 5 2 3 5" xfId="13705" xr:uid="{00000000-0005-0000-0000-0000F9440000}"/>
    <cellStyle name="Normal 4 2 3 5 2 3 5 2" xfId="42329" xr:uid="{00000000-0005-0000-0000-0000FA440000}"/>
    <cellStyle name="Normal 4 2 3 5 2 3 6" xfId="25972" xr:uid="{00000000-0005-0000-0000-0000FB440000}"/>
    <cellStyle name="Normal 4 2 3 5 2 3 6 2" xfId="54596" xr:uid="{00000000-0005-0000-0000-0000FC440000}"/>
    <cellStyle name="Normal 4 2 3 5 2 3 7" xfId="30062" xr:uid="{00000000-0005-0000-0000-0000FD440000}"/>
    <cellStyle name="Normal 4 2 3 5 2 4" xfId="2459" xr:uid="{00000000-0005-0000-0000-0000FE440000}"/>
    <cellStyle name="Normal 4 2 3 5 2 4 2" xfId="6550" xr:uid="{00000000-0005-0000-0000-0000FF440000}"/>
    <cellStyle name="Normal 4 2 3 5 2 4 2 2" xfId="18817" xr:uid="{00000000-0005-0000-0000-000000450000}"/>
    <cellStyle name="Normal 4 2 3 5 2 4 2 2 2" xfId="47441" xr:uid="{00000000-0005-0000-0000-000001450000}"/>
    <cellStyle name="Normal 4 2 3 5 2 4 2 3" xfId="35174" xr:uid="{00000000-0005-0000-0000-000002450000}"/>
    <cellStyle name="Normal 4 2 3 5 2 4 3" xfId="10639" xr:uid="{00000000-0005-0000-0000-000003450000}"/>
    <cellStyle name="Normal 4 2 3 5 2 4 3 2" xfId="22906" xr:uid="{00000000-0005-0000-0000-000004450000}"/>
    <cellStyle name="Normal 4 2 3 5 2 4 3 2 2" xfId="51530" xr:uid="{00000000-0005-0000-0000-000005450000}"/>
    <cellStyle name="Normal 4 2 3 5 2 4 3 3" xfId="39263" xr:uid="{00000000-0005-0000-0000-000006450000}"/>
    <cellStyle name="Normal 4 2 3 5 2 4 4" xfId="14727" xr:uid="{00000000-0005-0000-0000-000007450000}"/>
    <cellStyle name="Normal 4 2 3 5 2 4 4 2" xfId="43351" xr:uid="{00000000-0005-0000-0000-000008450000}"/>
    <cellStyle name="Normal 4 2 3 5 2 4 5" xfId="26994" xr:uid="{00000000-0005-0000-0000-000009450000}"/>
    <cellStyle name="Normal 4 2 3 5 2 4 5 2" xfId="55618" xr:uid="{00000000-0005-0000-0000-00000A450000}"/>
    <cellStyle name="Normal 4 2 3 5 2 4 6" xfId="31084" xr:uid="{00000000-0005-0000-0000-00000B450000}"/>
    <cellStyle name="Normal 4 2 3 5 2 5" xfId="4506" xr:uid="{00000000-0005-0000-0000-00000C450000}"/>
    <cellStyle name="Normal 4 2 3 5 2 5 2" xfId="16773" xr:uid="{00000000-0005-0000-0000-00000D450000}"/>
    <cellStyle name="Normal 4 2 3 5 2 5 2 2" xfId="45397" xr:uid="{00000000-0005-0000-0000-00000E450000}"/>
    <cellStyle name="Normal 4 2 3 5 2 5 3" xfId="33130" xr:uid="{00000000-0005-0000-0000-00000F450000}"/>
    <cellStyle name="Normal 4 2 3 5 2 6" xfId="8595" xr:uid="{00000000-0005-0000-0000-000010450000}"/>
    <cellStyle name="Normal 4 2 3 5 2 6 2" xfId="20862" xr:uid="{00000000-0005-0000-0000-000011450000}"/>
    <cellStyle name="Normal 4 2 3 5 2 6 2 2" xfId="49486" xr:uid="{00000000-0005-0000-0000-000012450000}"/>
    <cellStyle name="Normal 4 2 3 5 2 6 3" xfId="37219" xr:uid="{00000000-0005-0000-0000-000013450000}"/>
    <cellStyle name="Normal 4 2 3 5 2 7" xfId="12683" xr:uid="{00000000-0005-0000-0000-000014450000}"/>
    <cellStyle name="Normal 4 2 3 5 2 7 2" xfId="41307" xr:uid="{00000000-0005-0000-0000-000015450000}"/>
    <cellStyle name="Normal 4 2 3 5 2 8" xfId="24950" xr:uid="{00000000-0005-0000-0000-000016450000}"/>
    <cellStyle name="Normal 4 2 3 5 2 8 2" xfId="53574" xr:uid="{00000000-0005-0000-0000-000017450000}"/>
    <cellStyle name="Normal 4 2 3 5 2 9" xfId="29040" xr:uid="{00000000-0005-0000-0000-000018450000}"/>
    <cellStyle name="Normal 4 2 3 5 3" xfId="670" xr:uid="{00000000-0005-0000-0000-000019450000}"/>
    <cellStyle name="Normal 4 2 3 5 3 2" xfId="1692" xr:uid="{00000000-0005-0000-0000-00001A450000}"/>
    <cellStyle name="Normal 4 2 3 5 3 2 2" xfId="3736" xr:uid="{00000000-0005-0000-0000-00001B450000}"/>
    <cellStyle name="Normal 4 2 3 5 3 2 2 2" xfId="7827" xr:uid="{00000000-0005-0000-0000-00001C450000}"/>
    <cellStyle name="Normal 4 2 3 5 3 2 2 2 2" xfId="20094" xr:uid="{00000000-0005-0000-0000-00001D450000}"/>
    <cellStyle name="Normal 4 2 3 5 3 2 2 2 2 2" xfId="48718" xr:uid="{00000000-0005-0000-0000-00001E450000}"/>
    <cellStyle name="Normal 4 2 3 5 3 2 2 2 3" xfId="36451" xr:uid="{00000000-0005-0000-0000-00001F450000}"/>
    <cellStyle name="Normal 4 2 3 5 3 2 2 3" xfId="11916" xr:uid="{00000000-0005-0000-0000-000020450000}"/>
    <cellStyle name="Normal 4 2 3 5 3 2 2 3 2" xfId="24183" xr:uid="{00000000-0005-0000-0000-000021450000}"/>
    <cellStyle name="Normal 4 2 3 5 3 2 2 3 2 2" xfId="52807" xr:uid="{00000000-0005-0000-0000-000022450000}"/>
    <cellStyle name="Normal 4 2 3 5 3 2 2 3 3" xfId="40540" xr:uid="{00000000-0005-0000-0000-000023450000}"/>
    <cellStyle name="Normal 4 2 3 5 3 2 2 4" xfId="16004" xr:uid="{00000000-0005-0000-0000-000024450000}"/>
    <cellStyle name="Normal 4 2 3 5 3 2 2 4 2" xfId="44628" xr:uid="{00000000-0005-0000-0000-000025450000}"/>
    <cellStyle name="Normal 4 2 3 5 3 2 2 5" xfId="28271" xr:uid="{00000000-0005-0000-0000-000026450000}"/>
    <cellStyle name="Normal 4 2 3 5 3 2 2 5 2" xfId="56895" xr:uid="{00000000-0005-0000-0000-000027450000}"/>
    <cellStyle name="Normal 4 2 3 5 3 2 2 6" xfId="32361" xr:uid="{00000000-0005-0000-0000-000028450000}"/>
    <cellStyle name="Normal 4 2 3 5 3 2 3" xfId="5783" xr:uid="{00000000-0005-0000-0000-000029450000}"/>
    <cellStyle name="Normal 4 2 3 5 3 2 3 2" xfId="18050" xr:uid="{00000000-0005-0000-0000-00002A450000}"/>
    <cellStyle name="Normal 4 2 3 5 3 2 3 2 2" xfId="46674" xr:uid="{00000000-0005-0000-0000-00002B450000}"/>
    <cellStyle name="Normal 4 2 3 5 3 2 3 3" xfId="34407" xr:uid="{00000000-0005-0000-0000-00002C450000}"/>
    <cellStyle name="Normal 4 2 3 5 3 2 4" xfId="9872" xr:uid="{00000000-0005-0000-0000-00002D450000}"/>
    <cellStyle name="Normal 4 2 3 5 3 2 4 2" xfId="22139" xr:uid="{00000000-0005-0000-0000-00002E450000}"/>
    <cellStyle name="Normal 4 2 3 5 3 2 4 2 2" xfId="50763" xr:uid="{00000000-0005-0000-0000-00002F450000}"/>
    <cellStyle name="Normal 4 2 3 5 3 2 4 3" xfId="38496" xr:uid="{00000000-0005-0000-0000-000030450000}"/>
    <cellStyle name="Normal 4 2 3 5 3 2 5" xfId="13960" xr:uid="{00000000-0005-0000-0000-000031450000}"/>
    <cellStyle name="Normal 4 2 3 5 3 2 5 2" xfId="42584" xr:uid="{00000000-0005-0000-0000-000032450000}"/>
    <cellStyle name="Normal 4 2 3 5 3 2 6" xfId="26227" xr:uid="{00000000-0005-0000-0000-000033450000}"/>
    <cellStyle name="Normal 4 2 3 5 3 2 6 2" xfId="54851" xr:uid="{00000000-0005-0000-0000-000034450000}"/>
    <cellStyle name="Normal 4 2 3 5 3 2 7" xfId="30317" xr:uid="{00000000-0005-0000-0000-000035450000}"/>
    <cellStyle name="Normal 4 2 3 5 3 3" xfId="2714" xr:uid="{00000000-0005-0000-0000-000036450000}"/>
    <cellStyle name="Normal 4 2 3 5 3 3 2" xfId="6805" xr:uid="{00000000-0005-0000-0000-000037450000}"/>
    <cellStyle name="Normal 4 2 3 5 3 3 2 2" xfId="19072" xr:uid="{00000000-0005-0000-0000-000038450000}"/>
    <cellStyle name="Normal 4 2 3 5 3 3 2 2 2" xfId="47696" xr:uid="{00000000-0005-0000-0000-000039450000}"/>
    <cellStyle name="Normal 4 2 3 5 3 3 2 3" xfId="35429" xr:uid="{00000000-0005-0000-0000-00003A450000}"/>
    <cellStyle name="Normal 4 2 3 5 3 3 3" xfId="10894" xr:uid="{00000000-0005-0000-0000-00003B450000}"/>
    <cellStyle name="Normal 4 2 3 5 3 3 3 2" xfId="23161" xr:uid="{00000000-0005-0000-0000-00003C450000}"/>
    <cellStyle name="Normal 4 2 3 5 3 3 3 2 2" xfId="51785" xr:uid="{00000000-0005-0000-0000-00003D450000}"/>
    <cellStyle name="Normal 4 2 3 5 3 3 3 3" xfId="39518" xr:uid="{00000000-0005-0000-0000-00003E450000}"/>
    <cellStyle name="Normal 4 2 3 5 3 3 4" xfId="14982" xr:uid="{00000000-0005-0000-0000-00003F450000}"/>
    <cellStyle name="Normal 4 2 3 5 3 3 4 2" xfId="43606" xr:uid="{00000000-0005-0000-0000-000040450000}"/>
    <cellStyle name="Normal 4 2 3 5 3 3 5" xfId="27249" xr:uid="{00000000-0005-0000-0000-000041450000}"/>
    <cellStyle name="Normal 4 2 3 5 3 3 5 2" xfId="55873" xr:uid="{00000000-0005-0000-0000-000042450000}"/>
    <cellStyle name="Normal 4 2 3 5 3 3 6" xfId="31339" xr:uid="{00000000-0005-0000-0000-000043450000}"/>
    <cellStyle name="Normal 4 2 3 5 3 4" xfId="4761" xr:uid="{00000000-0005-0000-0000-000044450000}"/>
    <cellStyle name="Normal 4 2 3 5 3 4 2" xfId="17028" xr:uid="{00000000-0005-0000-0000-000045450000}"/>
    <cellStyle name="Normal 4 2 3 5 3 4 2 2" xfId="45652" xr:uid="{00000000-0005-0000-0000-000046450000}"/>
    <cellStyle name="Normal 4 2 3 5 3 4 3" xfId="33385" xr:uid="{00000000-0005-0000-0000-000047450000}"/>
    <cellStyle name="Normal 4 2 3 5 3 5" xfId="8850" xr:uid="{00000000-0005-0000-0000-000048450000}"/>
    <cellStyle name="Normal 4 2 3 5 3 5 2" xfId="21117" xr:uid="{00000000-0005-0000-0000-000049450000}"/>
    <cellStyle name="Normal 4 2 3 5 3 5 2 2" xfId="49741" xr:uid="{00000000-0005-0000-0000-00004A450000}"/>
    <cellStyle name="Normal 4 2 3 5 3 5 3" xfId="37474" xr:uid="{00000000-0005-0000-0000-00004B450000}"/>
    <cellStyle name="Normal 4 2 3 5 3 6" xfId="12938" xr:uid="{00000000-0005-0000-0000-00004C450000}"/>
    <cellStyle name="Normal 4 2 3 5 3 6 2" xfId="41562" xr:uid="{00000000-0005-0000-0000-00004D450000}"/>
    <cellStyle name="Normal 4 2 3 5 3 7" xfId="25205" xr:uid="{00000000-0005-0000-0000-00004E450000}"/>
    <cellStyle name="Normal 4 2 3 5 3 7 2" xfId="53829" xr:uid="{00000000-0005-0000-0000-00004F450000}"/>
    <cellStyle name="Normal 4 2 3 5 3 8" xfId="29295" xr:uid="{00000000-0005-0000-0000-000050450000}"/>
    <cellStyle name="Normal 4 2 3 5 4" xfId="1181" xr:uid="{00000000-0005-0000-0000-000051450000}"/>
    <cellStyle name="Normal 4 2 3 5 4 2" xfId="3225" xr:uid="{00000000-0005-0000-0000-000052450000}"/>
    <cellStyle name="Normal 4 2 3 5 4 2 2" xfId="7316" xr:uid="{00000000-0005-0000-0000-000053450000}"/>
    <cellStyle name="Normal 4 2 3 5 4 2 2 2" xfId="19583" xr:uid="{00000000-0005-0000-0000-000054450000}"/>
    <cellStyle name="Normal 4 2 3 5 4 2 2 2 2" xfId="48207" xr:uid="{00000000-0005-0000-0000-000055450000}"/>
    <cellStyle name="Normal 4 2 3 5 4 2 2 3" xfId="35940" xr:uid="{00000000-0005-0000-0000-000056450000}"/>
    <cellStyle name="Normal 4 2 3 5 4 2 3" xfId="11405" xr:uid="{00000000-0005-0000-0000-000057450000}"/>
    <cellStyle name="Normal 4 2 3 5 4 2 3 2" xfId="23672" xr:uid="{00000000-0005-0000-0000-000058450000}"/>
    <cellStyle name="Normal 4 2 3 5 4 2 3 2 2" xfId="52296" xr:uid="{00000000-0005-0000-0000-000059450000}"/>
    <cellStyle name="Normal 4 2 3 5 4 2 3 3" xfId="40029" xr:uid="{00000000-0005-0000-0000-00005A450000}"/>
    <cellStyle name="Normal 4 2 3 5 4 2 4" xfId="15493" xr:uid="{00000000-0005-0000-0000-00005B450000}"/>
    <cellStyle name="Normal 4 2 3 5 4 2 4 2" xfId="44117" xr:uid="{00000000-0005-0000-0000-00005C450000}"/>
    <cellStyle name="Normal 4 2 3 5 4 2 5" xfId="27760" xr:uid="{00000000-0005-0000-0000-00005D450000}"/>
    <cellStyle name="Normal 4 2 3 5 4 2 5 2" xfId="56384" xr:uid="{00000000-0005-0000-0000-00005E450000}"/>
    <cellStyle name="Normal 4 2 3 5 4 2 6" xfId="31850" xr:uid="{00000000-0005-0000-0000-00005F450000}"/>
    <cellStyle name="Normal 4 2 3 5 4 3" xfId="5272" xr:uid="{00000000-0005-0000-0000-000060450000}"/>
    <cellStyle name="Normal 4 2 3 5 4 3 2" xfId="17539" xr:uid="{00000000-0005-0000-0000-000061450000}"/>
    <cellStyle name="Normal 4 2 3 5 4 3 2 2" xfId="46163" xr:uid="{00000000-0005-0000-0000-000062450000}"/>
    <cellStyle name="Normal 4 2 3 5 4 3 3" xfId="33896" xr:uid="{00000000-0005-0000-0000-000063450000}"/>
    <cellStyle name="Normal 4 2 3 5 4 4" xfId="9361" xr:uid="{00000000-0005-0000-0000-000064450000}"/>
    <cellStyle name="Normal 4 2 3 5 4 4 2" xfId="21628" xr:uid="{00000000-0005-0000-0000-000065450000}"/>
    <cellStyle name="Normal 4 2 3 5 4 4 2 2" xfId="50252" xr:uid="{00000000-0005-0000-0000-000066450000}"/>
    <cellStyle name="Normal 4 2 3 5 4 4 3" xfId="37985" xr:uid="{00000000-0005-0000-0000-000067450000}"/>
    <cellStyle name="Normal 4 2 3 5 4 5" xfId="13449" xr:uid="{00000000-0005-0000-0000-000068450000}"/>
    <cellStyle name="Normal 4 2 3 5 4 5 2" xfId="42073" xr:uid="{00000000-0005-0000-0000-000069450000}"/>
    <cellStyle name="Normal 4 2 3 5 4 6" xfId="25716" xr:uid="{00000000-0005-0000-0000-00006A450000}"/>
    <cellStyle name="Normal 4 2 3 5 4 6 2" xfId="54340" xr:uid="{00000000-0005-0000-0000-00006B450000}"/>
    <cellStyle name="Normal 4 2 3 5 4 7" xfId="29806" xr:uid="{00000000-0005-0000-0000-00006C450000}"/>
    <cellStyle name="Normal 4 2 3 5 5" xfId="2203" xr:uid="{00000000-0005-0000-0000-00006D450000}"/>
    <cellStyle name="Normal 4 2 3 5 5 2" xfId="6294" xr:uid="{00000000-0005-0000-0000-00006E450000}"/>
    <cellStyle name="Normal 4 2 3 5 5 2 2" xfId="18561" xr:uid="{00000000-0005-0000-0000-00006F450000}"/>
    <cellStyle name="Normal 4 2 3 5 5 2 2 2" xfId="47185" xr:uid="{00000000-0005-0000-0000-000070450000}"/>
    <cellStyle name="Normal 4 2 3 5 5 2 3" xfId="34918" xr:uid="{00000000-0005-0000-0000-000071450000}"/>
    <cellStyle name="Normal 4 2 3 5 5 3" xfId="10383" xr:uid="{00000000-0005-0000-0000-000072450000}"/>
    <cellStyle name="Normal 4 2 3 5 5 3 2" xfId="22650" xr:uid="{00000000-0005-0000-0000-000073450000}"/>
    <cellStyle name="Normal 4 2 3 5 5 3 2 2" xfId="51274" xr:uid="{00000000-0005-0000-0000-000074450000}"/>
    <cellStyle name="Normal 4 2 3 5 5 3 3" xfId="39007" xr:uid="{00000000-0005-0000-0000-000075450000}"/>
    <cellStyle name="Normal 4 2 3 5 5 4" xfId="14471" xr:uid="{00000000-0005-0000-0000-000076450000}"/>
    <cellStyle name="Normal 4 2 3 5 5 4 2" xfId="43095" xr:uid="{00000000-0005-0000-0000-000077450000}"/>
    <cellStyle name="Normal 4 2 3 5 5 5" xfId="26738" xr:uid="{00000000-0005-0000-0000-000078450000}"/>
    <cellStyle name="Normal 4 2 3 5 5 5 2" xfId="55362" xr:uid="{00000000-0005-0000-0000-000079450000}"/>
    <cellStyle name="Normal 4 2 3 5 5 6" xfId="30828" xr:uid="{00000000-0005-0000-0000-00007A450000}"/>
    <cellStyle name="Normal 4 2 3 5 6" xfId="4250" xr:uid="{00000000-0005-0000-0000-00007B450000}"/>
    <cellStyle name="Normal 4 2 3 5 6 2" xfId="16517" xr:uid="{00000000-0005-0000-0000-00007C450000}"/>
    <cellStyle name="Normal 4 2 3 5 6 2 2" xfId="45141" xr:uid="{00000000-0005-0000-0000-00007D450000}"/>
    <cellStyle name="Normal 4 2 3 5 6 3" xfId="32874" xr:uid="{00000000-0005-0000-0000-00007E450000}"/>
    <cellStyle name="Normal 4 2 3 5 7" xfId="8339" xr:uid="{00000000-0005-0000-0000-00007F450000}"/>
    <cellStyle name="Normal 4 2 3 5 7 2" xfId="20606" xr:uid="{00000000-0005-0000-0000-000080450000}"/>
    <cellStyle name="Normal 4 2 3 5 7 2 2" xfId="49230" xr:uid="{00000000-0005-0000-0000-000081450000}"/>
    <cellStyle name="Normal 4 2 3 5 7 3" xfId="36963" xr:uid="{00000000-0005-0000-0000-000082450000}"/>
    <cellStyle name="Normal 4 2 3 5 8" xfId="12427" xr:uid="{00000000-0005-0000-0000-000083450000}"/>
    <cellStyle name="Normal 4 2 3 5 8 2" xfId="41051" xr:uid="{00000000-0005-0000-0000-000084450000}"/>
    <cellStyle name="Normal 4 2 3 5 9" xfId="24694" xr:uid="{00000000-0005-0000-0000-000085450000}"/>
    <cellStyle name="Normal 4 2 3 5 9 2" xfId="53318" xr:uid="{00000000-0005-0000-0000-000086450000}"/>
    <cellStyle name="Normal 4 2 3 6" xfId="285" xr:uid="{00000000-0005-0000-0000-000087450000}"/>
    <cellStyle name="Normal 4 2 3 6 2" xfId="798" xr:uid="{00000000-0005-0000-0000-000088450000}"/>
    <cellStyle name="Normal 4 2 3 6 2 2" xfId="1820" xr:uid="{00000000-0005-0000-0000-000089450000}"/>
    <cellStyle name="Normal 4 2 3 6 2 2 2" xfId="3864" xr:uid="{00000000-0005-0000-0000-00008A450000}"/>
    <cellStyle name="Normal 4 2 3 6 2 2 2 2" xfId="7955" xr:uid="{00000000-0005-0000-0000-00008B450000}"/>
    <cellStyle name="Normal 4 2 3 6 2 2 2 2 2" xfId="20222" xr:uid="{00000000-0005-0000-0000-00008C450000}"/>
    <cellStyle name="Normal 4 2 3 6 2 2 2 2 2 2" xfId="48846" xr:uid="{00000000-0005-0000-0000-00008D450000}"/>
    <cellStyle name="Normal 4 2 3 6 2 2 2 2 3" xfId="36579" xr:uid="{00000000-0005-0000-0000-00008E450000}"/>
    <cellStyle name="Normal 4 2 3 6 2 2 2 3" xfId="12044" xr:uid="{00000000-0005-0000-0000-00008F450000}"/>
    <cellStyle name="Normal 4 2 3 6 2 2 2 3 2" xfId="24311" xr:uid="{00000000-0005-0000-0000-000090450000}"/>
    <cellStyle name="Normal 4 2 3 6 2 2 2 3 2 2" xfId="52935" xr:uid="{00000000-0005-0000-0000-000091450000}"/>
    <cellStyle name="Normal 4 2 3 6 2 2 2 3 3" xfId="40668" xr:uid="{00000000-0005-0000-0000-000092450000}"/>
    <cellStyle name="Normal 4 2 3 6 2 2 2 4" xfId="16132" xr:uid="{00000000-0005-0000-0000-000093450000}"/>
    <cellStyle name="Normal 4 2 3 6 2 2 2 4 2" xfId="44756" xr:uid="{00000000-0005-0000-0000-000094450000}"/>
    <cellStyle name="Normal 4 2 3 6 2 2 2 5" xfId="28399" xr:uid="{00000000-0005-0000-0000-000095450000}"/>
    <cellStyle name="Normal 4 2 3 6 2 2 2 5 2" xfId="57023" xr:uid="{00000000-0005-0000-0000-000096450000}"/>
    <cellStyle name="Normal 4 2 3 6 2 2 2 6" xfId="32489" xr:uid="{00000000-0005-0000-0000-000097450000}"/>
    <cellStyle name="Normal 4 2 3 6 2 2 3" xfId="5911" xr:uid="{00000000-0005-0000-0000-000098450000}"/>
    <cellStyle name="Normal 4 2 3 6 2 2 3 2" xfId="18178" xr:uid="{00000000-0005-0000-0000-000099450000}"/>
    <cellStyle name="Normal 4 2 3 6 2 2 3 2 2" xfId="46802" xr:uid="{00000000-0005-0000-0000-00009A450000}"/>
    <cellStyle name="Normal 4 2 3 6 2 2 3 3" xfId="34535" xr:uid="{00000000-0005-0000-0000-00009B450000}"/>
    <cellStyle name="Normal 4 2 3 6 2 2 4" xfId="10000" xr:uid="{00000000-0005-0000-0000-00009C450000}"/>
    <cellStyle name="Normal 4 2 3 6 2 2 4 2" xfId="22267" xr:uid="{00000000-0005-0000-0000-00009D450000}"/>
    <cellStyle name="Normal 4 2 3 6 2 2 4 2 2" xfId="50891" xr:uid="{00000000-0005-0000-0000-00009E450000}"/>
    <cellStyle name="Normal 4 2 3 6 2 2 4 3" xfId="38624" xr:uid="{00000000-0005-0000-0000-00009F450000}"/>
    <cellStyle name="Normal 4 2 3 6 2 2 5" xfId="14088" xr:uid="{00000000-0005-0000-0000-0000A0450000}"/>
    <cellStyle name="Normal 4 2 3 6 2 2 5 2" xfId="42712" xr:uid="{00000000-0005-0000-0000-0000A1450000}"/>
    <cellStyle name="Normal 4 2 3 6 2 2 6" xfId="26355" xr:uid="{00000000-0005-0000-0000-0000A2450000}"/>
    <cellStyle name="Normal 4 2 3 6 2 2 6 2" xfId="54979" xr:uid="{00000000-0005-0000-0000-0000A3450000}"/>
    <cellStyle name="Normal 4 2 3 6 2 2 7" xfId="30445" xr:uid="{00000000-0005-0000-0000-0000A4450000}"/>
    <cellStyle name="Normal 4 2 3 6 2 3" xfId="2842" xr:uid="{00000000-0005-0000-0000-0000A5450000}"/>
    <cellStyle name="Normal 4 2 3 6 2 3 2" xfId="6933" xr:uid="{00000000-0005-0000-0000-0000A6450000}"/>
    <cellStyle name="Normal 4 2 3 6 2 3 2 2" xfId="19200" xr:uid="{00000000-0005-0000-0000-0000A7450000}"/>
    <cellStyle name="Normal 4 2 3 6 2 3 2 2 2" xfId="47824" xr:uid="{00000000-0005-0000-0000-0000A8450000}"/>
    <cellStyle name="Normal 4 2 3 6 2 3 2 3" xfId="35557" xr:uid="{00000000-0005-0000-0000-0000A9450000}"/>
    <cellStyle name="Normal 4 2 3 6 2 3 3" xfId="11022" xr:uid="{00000000-0005-0000-0000-0000AA450000}"/>
    <cellStyle name="Normal 4 2 3 6 2 3 3 2" xfId="23289" xr:uid="{00000000-0005-0000-0000-0000AB450000}"/>
    <cellStyle name="Normal 4 2 3 6 2 3 3 2 2" xfId="51913" xr:uid="{00000000-0005-0000-0000-0000AC450000}"/>
    <cellStyle name="Normal 4 2 3 6 2 3 3 3" xfId="39646" xr:uid="{00000000-0005-0000-0000-0000AD450000}"/>
    <cellStyle name="Normal 4 2 3 6 2 3 4" xfId="15110" xr:uid="{00000000-0005-0000-0000-0000AE450000}"/>
    <cellStyle name="Normal 4 2 3 6 2 3 4 2" xfId="43734" xr:uid="{00000000-0005-0000-0000-0000AF450000}"/>
    <cellStyle name="Normal 4 2 3 6 2 3 5" xfId="27377" xr:uid="{00000000-0005-0000-0000-0000B0450000}"/>
    <cellStyle name="Normal 4 2 3 6 2 3 5 2" xfId="56001" xr:uid="{00000000-0005-0000-0000-0000B1450000}"/>
    <cellStyle name="Normal 4 2 3 6 2 3 6" xfId="31467" xr:uid="{00000000-0005-0000-0000-0000B2450000}"/>
    <cellStyle name="Normal 4 2 3 6 2 4" xfId="4889" xr:uid="{00000000-0005-0000-0000-0000B3450000}"/>
    <cellStyle name="Normal 4 2 3 6 2 4 2" xfId="17156" xr:uid="{00000000-0005-0000-0000-0000B4450000}"/>
    <cellStyle name="Normal 4 2 3 6 2 4 2 2" xfId="45780" xr:uid="{00000000-0005-0000-0000-0000B5450000}"/>
    <cellStyle name="Normal 4 2 3 6 2 4 3" xfId="33513" xr:uid="{00000000-0005-0000-0000-0000B6450000}"/>
    <cellStyle name="Normal 4 2 3 6 2 5" xfId="8978" xr:uid="{00000000-0005-0000-0000-0000B7450000}"/>
    <cellStyle name="Normal 4 2 3 6 2 5 2" xfId="21245" xr:uid="{00000000-0005-0000-0000-0000B8450000}"/>
    <cellStyle name="Normal 4 2 3 6 2 5 2 2" xfId="49869" xr:uid="{00000000-0005-0000-0000-0000B9450000}"/>
    <cellStyle name="Normal 4 2 3 6 2 5 3" xfId="37602" xr:uid="{00000000-0005-0000-0000-0000BA450000}"/>
    <cellStyle name="Normal 4 2 3 6 2 6" xfId="13066" xr:uid="{00000000-0005-0000-0000-0000BB450000}"/>
    <cellStyle name="Normal 4 2 3 6 2 6 2" xfId="41690" xr:uid="{00000000-0005-0000-0000-0000BC450000}"/>
    <cellStyle name="Normal 4 2 3 6 2 7" xfId="25333" xr:uid="{00000000-0005-0000-0000-0000BD450000}"/>
    <cellStyle name="Normal 4 2 3 6 2 7 2" xfId="53957" xr:uid="{00000000-0005-0000-0000-0000BE450000}"/>
    <cellStyle name="Normal 4 2 3 6 2 8" xfId="29423" xr:uid="{00000000-0005-0000-0000-0000BF450000}"/>
    <cellStyle name="Normal 4 2 3 6 3" xfId="1309" xr:uid="{00000000-0005-0000-0000-0000C0450000}"/>
    <cellStyle name="Normal 4 2 3 6 3 2" xfId="3353" xr:uid="{00000000-0005-0000-0000-0000C1450000}"/>
    <cellStyle name="Normal 4 2 3 6 3 2 2" xfId="7444" xr:uid="{00000000-0005-0000-0000-0000C2450000}"/>
    <cellStyle name="Normal 4 2 3 6 3 2 2 2" xfId="19711" xr:uid="{00000000-0005-0000-0000-0000C3450000}"/>
    <cellStyle name="Normal 4 2 3 6 3 2 2 2 2" xfId="48335" xr:uid="{00000000-0005-0000-0000-0000C4450000}"/>
    <cellStyle name="Normal 4 2 3 6 3 2 2 3" xfId="36068" xr:uid="{00000000-0005-0000-0000-0000C5450000}"/>
    <cellStyle name="Normal 4 2 3 6 3 2 3" xfId="11533" xr:uid="{00000000-0005-0000-0000-0000C6450000}"/>
    <cellStyle name="Normal 4 2 3 6 3 2 3 2" xfId="23800" xr:uid="{00000000-0005-0000-0000-0000C7450000}"/>
    <cellStyle name="Normal 4 2 3 6 3 2 3 2 2" xfId="52424" xr:uid="{00000000-0005-0000-0000-0000C8450000}"/>
    <cellStyle name="Normal 4 2 3 6 3 2 3 3" xfId="40157" xr:uid="{00000000-0005-0000-0000-0000C9450000}"/>
    <cellStyle name="Normal 4 2 3 6 3 2 4" xfId="15621" xr:uid="{00000000-0005-0000-0000-0000CA450000}"/>
    <cellStyle name="Normal 4 2 3 6 3 2 4 2" xfId="44245" xr:uid="{00000000-0005-0000-0000-0000CB450000}"/>
    <cellStyle name="Normal 4 2 3 6 3 2 5" xfId="27888" xr:uid="{00000000-0005-0000-0000-0000CC450000}"/>
    <cellStyle name="Normal 4 2 3 6 3 2 5 2" xfId="56512" xr:uid="{00000000-0005-0000-0000-0000CD450000}"/>
    <cellStyle name="Normal 4 2 3 6 3 2 6" xfId="31978" xr:uid="{00000000-0005-0000-0000-0000CE450000}"/>
    <cellStyle name="Normal 4 2 3 6 3 3" xfId="5400" xr:uid="{00000000-0005-0000-0000-0000CF450000}"/>
    <cellStyle name="Normal 4 2 3 6 3 3 2" xfId="17667" xr:uid="{00000000-0005-0000-0000-0000D0450000}"/>
    <cellStyle name="Normal 4 2 3 6 3 3 2 2" xfId="46291" xr:uid="{00000000-0005-0000-0000-0000D1450000}"/>
    <cellStyle name="Normal 4 2 3 6 3 3 3" xfId="34024" xr:uid="{00000000-0005-0000-0000-0000D2450000}"/>
    <cellStyle name="Normal 4 2 3 6 3 4" xfId="9489" xr:uid="{00000000-0005-0000-0000-0000D3450000}"/>
    <cellStyle name="Normal 4 2 3 6 3 4 2" xfId="21756" xr:uid="{00000000-0005-0000-0000-0000D4450000}"/>
    <cellStyle name="Normal 4 2 3 6 3 4 2 2" xfId="50380" xr:uid="{00000000-0005-0000-0000-0000D5450000}"/>
    <cellStyle name="Normal 4 2 3 6 3 4 3" xfId="38113" xr:uid="{00000000-0005-0000-0000-0000D6450000}"/>
    <cellStyle name="Normal 4 2 3 6 3 5" xfId="13577" xr:uid="{00000000-0005-0000-0000-0000D7450000}"/>
    <cellStyle name="Normal 4 2 3 6 3 5 2" xfId="42201" xr:uid="{00000000-0005-0000-0000-0000D8450000}"/>
    <cellStyle name="Normal 4 2 3 6 3 6" xfId="25844" xr:uid="{00000000-0005-0000-0000-0000D9450000}"/>
    <cellStyle name="Normal 4 2 3 6 3 6 2" xfId="54468" xr:uid="{00000000-0005-0000-0000-0000DA450000}"/>
    <cellStyle name="Normal 4 2 3 6 3 7" xfId="29934" xr:uid="{00000000-0005-0000-0000-0000DB450000}"/>
    <cellStyle name="Normal 4 2 3 6 4" xfId="2331" xr:uid="{00000000-0005-0000-0000-0000DC450000}"/>
    <cellStyle name="Normal 4 2 3 6 4 2" xfId="6422" xr:uid="{00000000-0005-0000-0000-0000DD450000}"/>
    <cellStyle name="Normal 4 2 3 6 4 2 2" xfId="18689" xr:uid="{00000000-0005-0000-0000-0000DE450000}"/>
    <cellStyle name="Normal 4 2 3 6 4 2 2 2" xfId="47313" xr:uid="{00000000-0005-0000-0000-0000DF450000}"/>
    <cellStyle name="Normal 4 2 3 6 4 2 3" xfId="35046" xr:uid="{00000000-0005-0000-0000-0000E0450000}"/>
    <cellStyle name="Normal 4 2 3 6 4 3" xfId="10511" xr:uid="{00000000-0005-0000-0000-0000E1450000}"/>
    <cellStyle name="Normal 4 2 3 6 4 3 2" xfId="22778" xr:uid="{00000000-0005-0000-0000-0000E2450000}"/>
    <cellStyle name="Normal 4 2 3 6 4 3 2 2" xfId="51402" xr:uid="{00000000-0005-0000-0000-0000E3450000}"/>
    <cellStyle name="Normal 4 2 3 6 4 3 3" xfId="39135" xr:uid="{00000000-0005-0000-0000-0000E4450000}"/>
    <cellStyle name="Normal 4 2 3 6 4 4" xfId="14599" xr:uid="{00000000-0005-0000-0000-0000E5450000}"/>
    <cellStyle name="Normal 4 2 3 6 4 4 2" xfId="43223" xr:uid="{00000000-0005-0000-0000-0000E6450000}"/>
    <cellStyle name="Normal 4 2 3 6 4 5" xfId="26866" xr:uid="{00000000-0005-0000-0000-0000E7450000}"/>
    <cellStyle name="Normal 4 2 3 6 4 5 2" xfId="55490" xr:uid="{00000000-0005-0000-0000-0000E8450000}"/>
    <cellStyle name="Normal 4 2 3 6 4 6" xfId="30956" xr:uid="{00000000-0005-0000-0000-0000E9450000}"/>
    <cellStyle name="Normal 4 2 3 6 5" xfId="4378" xr:uid="{00000000-0005-0000-0000-0000EA450000}"/>
    <cellStyle name="Normal 4 2 3 6 5 2" xfId="16645" xr:uid="{00000000-0005-0000-0000-0000EB450000}"/>
    <cellStyle name="Normal 4 2 3 6 5 2 2" xfId="45269" xr:uid="{00000000-0005-0000-0000-0000EC450000}"/>
    <cellStyle name="Normal 4 2 3 6 5 3" xfId="33002" xr:uid="{00000000-0005-0000-0000-0000ED450000}"/>
    <cellStyle name="Normal 4 2 3 6 6" xfId="8467" xr:uid="{00000000-0005-0000-0000-0000EE450000}"/>
    <cellStyle name="Normal 4 2 3 6 6 2" xfId="20734" xr:uid="{00000000-0005-0000-0000-0000EF450000}"/>
    <cellStyle name="Normal 4 2 3 6 6 2 2" xfId="49358" xr:uid="{00000000-0005-0000-0000-0000F0450000}"/>
    <cellStyle name="Normal 4 2 3 6 6 3" xfId="37091" xr:uid="{00000000-0005-0000-0000-0000F1450000}"/>
    <cellStyle name="Normal 4 2 3 6 7" xfId="12555" xr:uid="{00000000-0005-0000-0000-0000F2450000}"/>
    <cellStyle name="Normal 4 2 3 6 7 2" xfId="41179" xr:uid="{00000000-0005-0000-0000-0000F3450000}"/>
    <cellStyle name="Normal 4 2 3 6 8" xfId="24822" xr:uid="{00000000-0005-0000-0000-0000F4450000}"/>
    <cellStyle name="Normal 4 2 3 6 8 2" xfId="53446" xr:uid="{00000000-0005-0000-0000-0000F5450000}"/>
    <cellStyle name="Normal 4 2 3 6 9" xfId="28912" xr:uid="{00000000-0005-0000-0000-0000F6450000}"/>
    <cellStyle name="Normal 4 2 3 7" xfId="542" xr:uid="{00000000-0005-0000-0000-0000F7450000}"/>
    <cellStyle name="Normal 4 2 3 7 2" xfId="1564" xr:uid="{00000000-0005-0000-0000-0000F8450000}"/>
    <cellStyle name="Normal 4 2 3 7 2 2" xfId="3608" xr:uid="{00000000-0005-0000-0000-0000F9450000}"/>
    <cellStyle name="Normal 4 2 3 7 2 2 2" xfId="7699" xr:uid="{00000000-0005-0000-0000-0000FA450000}"/>
    <cellStyle name="Normal 4 2 3 7 2 2 2 2" xfId="19966" xr:uid="{00000000-0005-0000-0000-0000FB450000}"/>
    <cellStyle name="Normal 4 2 3 7 2 2 2 2 2" xfId="48590" xr:uid="{00000000-0005-0000-0000-0000FC450000}"/>
    <cellStyle name="Normal 4 2 3 7 2 2 2 3" xfId="36323" xr:uid="{00000000-0005-0000-0000-0000FD450000}"/>
    <cellStyle name="Normal 4 2 3 7 2 2 3" xfId="11788" xr:uid="{00000000-0005-0000-0000-0000FE450000}"/>
    <cellStyle name="Normal 4 2 3 7 2 2 3 2" xfId="24055" xr:uid="{00000000-0005-0000-0000-0000FF450000}"/>
    <cellStyle name="Normal 4 2 3 7 2 2 3 2 2" xfId="52679" xr:uid="{00000000-0005-0000-0000-000000460000}"/>
    <cellStyle name="Normal 4 2 3 7 2 2 3 3" xfId="40412" xr:uid="{00000000-0005-0000-0000-000001460000}"/>
    <cellStyle name="Normal 4 2 3 7 2 2 4" xfId="15876" xr:uid="{00000000-0005-0000-0000-000002460000}"/>
    <cellStyle name="Normal 4 2 3 7 2 2 4 2" xfId="44500" xr:uid="{00000000-0005-0000-0000-000003460000}"/>
    <cellStyle name="Normal 4 2 3 7 2 2 5" xfId="28143" xr:uid="{00000000-0005-0000-0000-000004460000}"/>
    <cellStyle name="Normal 4 2 3 7 2 2 5 2" xfId="56767" xr:uid="{00000000-0005-0000-0000-000005460000}"/>
    <cellStyle name="Normal 4 2 3 7 2 2 6" xfId="32233" xr:uid="{00000000-0005-0000-0000-000006460000}"/>
    <cellStyle name="Normal 4 2 3 7 2 3" xfId="5655" xr:uid="{00000000-0005-0000-0000-000007460000}"/>
    <cellStyle name="Normal 4 2 3 7 2 3 2" xfId="17922" xr:uid="{00000000-0005-0000-0000-000008460000}"/>
    <cellStyle name="Normal 4 2 3 7 2 3 2 2" xfId="46546" xr:uid="{00000000-0005-0000-0000-000009460000}"/>
    <cellStyle name="Normal 4 2 3 7 2 3 3" xfId="34279" xr:uid="{00000000-0005-0000-0000-00000A460000}"/>
    <cellStyle name="Normal 4 2 3 7 2 4" xfId="9744" xr:uid="{00000000-0005-0000-0000-00000B460000}"/>
    <cellStyle name="Normal 4 2 3 7 2 4 2" xfId="22011" xr:uid="{00000000-0005-0000-0000-00000C460000}"/>
    <cellStyle name="Normal 4 2 3 7 2 4 2 2" xfId="50635" xr:uid="{00000000-0005-0000-0000-00000D460000}"/>
    <cellStyle name="Normal 4 2 3 7 2 4 3" xfId="38368" xr:uid="{00000000-0005-0000-0000-00000E460000}"/>
    <cellStyle name="Normal 4 2 3 7 2 5" xfId="13832" xr:uid="{00000000-0005-0000-0000-00000F460000}"/>
    <cellStyle name="Normal 4 2 3 7 2 5 2" xfId="42456" xr:uid="{00000000-0005-0000-0000-000010460000}"/>
    <cellStyle name="Normal 4 2 3 7 2 6" xfId="26099" xr:uid="{00000000-0005-0000-0000-000011460000}"/>
    <cellStyle name="Normal 4 2 3 7 2 6 2" xfId="54723" xr:uid="{00000000-0005-0000-0000-000012460000}"/>
    <cellStyle name="Normal 4 2 3 7 2 7" xfId="30189" xr:uid="{00000000-0005-0000-0000-000013460000}"/>
    <cellStyle name="Normal 4 2 3 7 3" xfId="2586" xr:uid="{00000000-0005-0000-0000-000014460000}"/>
    <cellStyle name="Normal 4 2 3 7 3 2" xfId="6677" xr:uid="{00000000-0005-0000-0000-000015460000}"/>
    <cellStyle name="Normal 4 2 3 7 3 2 2" xfId="18944" xr:uid="{00000000-0005-0000-0000-000016460000}"/>
    <cellStyle name="Normal 4 2 3 7 3 2 2 2" xfId="47568" xr:uid="{00000000-0005-0000-0000-000017460000}"/>
    <cellStyle name="Normal 4 2 3 7 3 2 3" xfId="35301" xr:uid="{00000000-0005-0000-0000-000018460000}"/>
    <cellStyle name="Normal 4 2 3 7 3 3" xfId="10766" xr:uid="{00000000-0005-0000-0000-000019460000}"/>
    <cellStyle name="Normal 4 2 3 7 3 3 2" xfId="23033" xr:uid="{00000000-0005-0000-0000-00001A460000}"/>
    <cellStyle name="Normal 4 2 3 7 3 3 2 2" xfId="51657" xr:uid="{00000000-0005-0000-0000-00001B460000}"/>
    <cellStyle name="Normal 4 2 3 7 3 3 3" xfId="39390" xr:uid="{00000000-0005-0000-0000-00001C460000}"/>
    <cellStyle name="Normal 4 2 3 7 3 4" xfId="14854" xr:uid="{00000000-0005-0000-0000-00001D460000}"/>
    <cellStyle name="Normal 4 2 3 7 3 4 2" xfId="43478" xr:uid="{00000000-0005-0000-0000-00001E460000}"/>
    <cellStyle name="Normal 4 2 3 7 3 5" xfId="27121" xr:uid="{00000000-0005-0000-0000-00001F460000}"/>
    <cellStyle name="Normal 4 2 3 7 3 5 2" xfId="55745" xr:uid="{00000000-0005-0000-0000-000020460000}"/>
    <cellStyle name="Normal 4 2 3 7 3 6" xfId="31211" xr:uid="{00000000-0005-0000-0000-000021460000}"/>
    <cellStyle name="Normal 4 2 3 7 4" xfId="4633" xr:uid="{00000000-0005-0000-0000-000022460000}"/>
    <cellStyle name="Normal 4 2 3 7 4 2" xfId="16900" xr:uid="{00000000-0005-0000-0000-000023460000}"/>
    <cellStyle name="Normal 4 2 3 7 4 2 2" xfId="45524" xr:uid="{00000000-0005-0000-0000-000024460000}"/>
    <cellStyle name="Normal 4 2 3 7 4 3" xfId="33257" xr:uid="{00000000-0005-0000-0000-000025460000}"/>
    <cellStyle name="Normal 4 2 3 7 5" xfId="8722" xr:uid="{00000000-0005-0000-0000-000026460000}"/>
    <cellStyle name="Normal 4 2 3 7 5 2" xfId="20989" xr:uid="{00000000-0005-0000-0000-000027460000}"/>
    <cellStyle name="Normal 4 2 3 7 5 2 2" xfId="49613" xr:uid="{00000000-0005-0000-0000-000028460000}"/>
    <cellStyle name="Normal 4 2 3 7 5 3" xfId="37346" xr:uid="{00000000-0005-0000-0000-000029460000}"/>
    <cellStyle name="Normal 4 2 3 7 6" xfId="12810" xr:uid="{00000000-0005-0000-0000-00002A460000}"/>
    <cellStyle name="Normal 4 2 3 7 6 2" xfId="41434" xr:uid="{00000000-0005-0000-0000-00002B460000}"/>
    <cellStyle name="Normal 4 2 3 7 7" xfId="25077" xr:uid="{00000000-0005-0000-0000-00002C460000}"/>
    <cellStyle name="Normal 4 2 3 7 7 2" xfId="53701" xr:uid="{00000000-0005-0000-0000-00002D460000}"/>
    <cellStyle name="Normal 4 2 3 7 8" xfId="29167" xr:uid="{00000000-0005-0000-0000-00002E460000}"/>
    <cellStyle name="Normal 4 2 3 8" xfId="1053" xr:uid="{00000000-0005-0000-0000-00002F460000}"/>
    <cellStyle name="Normal 4 2 3 8 2" xfId="3097" xr:uid="{00000000-0005-0000-0000-000030460000}"/>
    <cellStyle name="Normal 4 2 3 8 2 2" xfId="7188" xr:uid="{00000000-0005-0000-0000-000031460000}"/>
    <cellStyle name="Normal 4 2 3 8 2 2 2" xfId="19455" xr:uid="{00000000-0005-0000-0000-000032460000}"/>
    <cellStyle name="Normal 4 2 3 8 2 2 2 2" xfId="48079" xr:uid="{00000000-0005-0000-0000-000033460000}"/>
    <cellStyle name="Normal 4 2 3 8 2 2 3" xfId="35812" xr:uid="{00000000-0005-0000-0000-000034460000}"/>
    <cellStyle name="Normal 4 2 3 8 2 3" xfId="11277" xr:uid="{00000000-0005-0000-0000-000035460000}"/>
    <cellStyle name="Normal 4 2 3 8 2 3 2" xfId="23544" xr:uid="{00000000-0005-0000-0000-000036460000}"/>
    <cellStyle name="Normal 4 2 3 8 2 3 2 2" xfId="52168" xr:uid="{00000000-0005-0000-0000-000037460000}"/>
    <cellStyle name="Normal 4 2 3 8 2 3 3" xfId="39901" xr:uid="{00000000-0005-0000-0000-000038460000}"/>
    <cellStyle name="Normal 4 2 3 8 2 4" xfId="15365" xr:uid="{00000000-0005-0000-0000-000039460000}"/>
    <cellStyle name="Normal 4 2 3 8 2 4 2" xfId="43989" xr:uid="{00000000-0005-0000-0000-00003A460000}"/>
    <cellStyle name="Normal 4 2 3 8 2 5" xfId="27632" xr:uid="{00000000-0005-0000-0000-00003B460000}"/>
    <cellStyle name="Normal 4 2 3 8 2 5 2" xfId="56256" xr:uid="{00000000-0005-0000-0000-00003C460000}"/>
    <cellStyle name="Normal 4 2 3 8 2 6" xfId="31722" xr:uid="{00000000-0005-0000-0000-00003D460000}"/>
    <cellStyle name="Normal 4 2 3 8 3" xfId="5144" xr:uid="{00000000-0005-0000-0000-00003E460000}"/>
    <cellStyle name="Normal 4 2 3 8 3 2" xfId="17411" xr:uid="{00000000-0005-0000-0000-00003F460000}"/>
    <cellStyle name="Normal 4 2 3 8 3 2 2" xfId="46035" xr:uid="{00000000-0005-0000-0000-000040460000}"/>
    <cellStyle name="Normal 4 2 3 8 3 3" xfId="33768" xr:uid="{00000000-0005-0000-0000-000041460000}"/>
    <cellStyle name="Normal 4 2 3 8 4" xfId="9233" xr:uid="{00000000-0005-0000-0000-000042460000}"/>
    <cellStyle name="Normal 4 2 3 8 4 2" xfId="21500" xr:uid="{00000000-0005-0000-0000-000043460000}"/>
    <cellStyle name="Normal 4 2 3 8 4 2 2" xfId="50124" xr:uid="{00000000-0005-0000-0000-000044460000}"/>
    <cellStyle name="Normal 4 2 3 8 4 3" xfId="37857" xr:uid="{00000000-0005-0000-0000-000045460000}"/>
    <cellStyle name="Normal 4 2 3 8 5" xfId="13321" xr:uid="{00000000-0005-0000-0000-000046460000}"/>
    <cellStyle name="Normal 4 2 3 8 5 2" xfId="41945" xr:uid="{00000000-0005-0000-0000-000047460000}"/>
    <cellStyle name="Normal 4 2 3 8 6" xfId="25588" xr:uid="{00000000-0005-0000-0000-000048460000}"/>
    <cellStyle name="Normal 4 2 3 8 6 2" xfId="54212" xr:uid="{00000000-0005-0000-0000-000049460000}"/>
    <cellStyle name="Normal 4 2 3 8 7" xfId="29678" xr:uid="{00000000-0005-0000-0000-00004A460000}"/>
    <cellStyle name="Normal 4 2 3 9" xfId="2075" xr:uid="{00000000-0005-0000-0000-00004B460000}"/>
    <cellStyle name="Normal 4 2 3 9 2" xfId="6166" xr:uid="{00000000-0005-0000-0000-00004C460000}"/>
    <cellStyle name="Normal 4 2 3 9 2 2" xfId="18433" xr:uid="{00000000-0005-0000-0000-00004D460000}"/>
    <cellStyle name="Normal 4 2 3 9 2 2 2" xfId="47057" xr:uid="{00000000-0005-0000-0000-00004E460000}"/>
    <cellStyle name="Normal 4 2 3 9 2 3" xfId="34790" xr:uid="{00000000-0005-0000-0000-00004F460000}"/>
    <cellStyle name="Normal 4 2 3 9 3" xfId="10255" xr:uid="{00000000-0005-0000-0000-000050460000}"/>
    <cellStyle name="Normal 4 2 3 9 3 2" xfId="22522" xr:uid="{00000000-0005-0000-0000-000051460000}"/>
    <cellStyle name="Normal 4 2 3 9 3 2 2" xfId="51146" xr:uid="{00000000-0005-0000-0000-000052460000}"/>
    <cellStyle name="Normal 4 2 3 9 3 3" xfId="38879" xr:uid="{00000000-0005-0000-0000-000053460000}"/>
    <cellStyle name="Normal 4 2 3 9 4" xfId="14343" xr:uid="{00000000-0005-0000-0000-000054460000}"/>
    <cellStyle name="Normal 4 2 3 9 4 2" xfId="42967" xr:uid="{00000000-0005-0000-0000-000055460000}"/>
    <cellStyle name="Normal 4 2 3 9 5" xfId="26610" xr:uid="{00000000-0005-0000-0000-000056460000}"/>
    <cellStyle name="Normal 4 2 3 9 5 2" xfId="55234" xr:uid="{00000000-0005-0000-0000-000057460000}"/>
    <cellStyle name="Normal 4 2 3 9 6" xfId="30700" xr:uid="{00000000-0005-0000-0000-000058460000}"/>
    <cellStyle name="Normal 4 2 4" xfId="29" xr:uid="{00000000-0005-0000-0000-000059460000}"/>
    <cellStyle name="Normal 4 2 4 10" xfId="8219" xr:uid="{00000000-0005-0000-0000-00005A460000}"/>
    <cellStyle name="Normal 4 2 4 10 2" xfId="20486" xr:uid="{00000000-0005-0000-0000-00005B460000}"/>
    <cellStyle name="Normal 4 2 4 10 2 2" xfId="49110" xr:uid="{00000000-0005-0000-0000-00005C460000}"/>
    <cellStyle name="Normal 4 2 4 10 3" xfId="36843" xr:uid="{00000000-0005-0000-0000-00005D460000}"/>
    <cellStyle name="Normal 4 2 4 11" xfId="12307" xr:uid="{00000000-0005-0000-0000-00005E460000}"/>
    <cellStyle name="Normal 4 2 4 11 2" xfId="40931" xr:uid="{00000000-0005-0000-0000-00005F460000}"/>
    <cellStyle name="Normal 4 2 4 12" xfId="24574" xr:uid="{00000000-0005-0000-0000-000060460000}"/>
    <cellStyle name="Normal 4 2 4 12 2" xfId="53198" xr:uid="{00000000-0005-0000-0000-000061460000}"/>
    <cellStyle name="Normal 4 2 4 13" xfId="28664" xr:uid="{00000000-0005-0000-0000-000062460000}"/>
    <cellStyle name="Normal 4 2 4 2" xfId="63" xr:uid="{00000000-0005-0000-0000-000063460000}"/>
    <cellStyle name="Normal 4 2 4 2 10" xfId="12339" xr:uid="{00000000-0005-0000-0000-000064460000}"/>
    <cellStyle name="Normal 4 2 4 2 10 2" xfId="40963" xr:uid="{00000000-0005-0000-0000-000065460000}"/>
    <cellStyle name="Normal 4 2 4 2 11" xfId="24606" xr:uid="{00000000-0005-0000-0000-000066460000}"/>
    <cellStyle name="Normal 4 2 4 2 11 2" xfId="53230" xr:uid="{00000000-0005-0000-0000-000067460000}"/>
    <cellStyle name="Normal 4 2 4 2 12" xfId="28696" xr:uid="{00000000-0005-0000-0000-000068460000}"/>
    <cellStyle name="Normal 4 2 4 2 2" xfId="128" xr:uid="{00000000-0005-0000-0000-000069460000}"/>
    <cellStyle name="Normal 4 2 4 2 2 10" xfId="24670" xr:uid="{00000000-0005-0000-0000-00006A460000}"/>
    <cellStyle name="Normal 4 2 4 2 2 10 2" xfId="53294" xr:uid="{00000000-0005-0000-0000-00006B460000}"/>
    <cellStyle name="Normal 4 2 4 2 2 11" xfId="28760" xr:uid="{00000000-0005-0000-0000-00006C460000}"/>
    <cellStyle name="Normal 4 2 4 2 2 2" xfId="257" xr:uid="{00000000-0005-0000-0000-00006D460000}"/>
    <cellStyle name="Normal 4 2 4 2 2 2 10" xfId="28888" xr:uid="{00000000-0005-0000-0000-00006E460000}"/>
    <cellStyle name="Normal 4 2 4 2 2 2 2" xfId="517" xr:uid="{00000000-0005-0000-0000-00006F460000}"/>
    <cellStyle name="Normal 4 2 4 2 2 2 2 2" xfId="1030" xr:uid="{00000000-0005-0000-0000-000070460000}"/>
    <cellStyle name="Normal 4 2 4 2 2 2 2 2 2" xfId="2052" xr:uid="{00000000-0005-0000-0000-000071460000}"/>
    <cellStyle name="Normal 4 2 4 2 2 2 2 2 2 2" xfId="4096" xr:uid="{00000000-0005-0000-0000-000072460000}"/>
    <cellStyle name="Normal 4 2 4 2 2 2 2 2 2 2 2" xfId="8187" xr:uid="{00000000-0005-0000-0000-000073460000}"/>
    <cellStyle name="Normal 4 2 4 2 2 2 2 2 2 2 2 2" xfId="20454" xr:uid="{00000000-0005-0000-0000-000074460000}"/>
    <cellStyle name="Normal 4 2 4 2 2 2 2 2 2 2 2 2 2" xfId="49078" xr:uid="{00000000-0005-0000-0000-000075460000}"/>
    <cellStyle name="Normal 4 2 4 2 2 2 2 2 2 2 2 3" xfId="36811" xr:uid="{00000000-0005-0000-0000-000076460000}"/>
    <cellStyle name="Normal 4 2 4 2 2 2 2 2 2 2 3" xfId="12276" xr:uid="{00000000-0005-0000-0000-000077460000}"/>
    <cellStyle name="Normal 4 2 4 2 2 2 2 2 2 2 3 2" xfId="24543" xr:uid="{00000000-0005-0000-0000-000078460000}"/>
    <cellStyle name="Normal 4 2 4 2 2 2 2 2 2 2 3 2 2" xfId="53167" xr:uid="{00000000-0005-0000-0000-000079460000}"/>
    <cellStyle name="Normal 4 2 4 2 2 2 2 2 2 2 3 3" xfId="40900" xr:uid="{00000000-0005-0000-0000-00007A460000}"/>
    <cellStyle name="Normal 4 2 4 2 2 2 2 2 2 2 4" xfId="16364" xr:uid="{00000000-0005-0000-0000-00007B460000}"/>
    <cellStyle name="Normal 4 2 4 2 2 2 2 2 2 2 4 2" xfId="44988" xr:uid="{00000000-0005-0000-0000-00007C460000}"/>
    <cellStyle name="Normal 4 2 4 2 2 2 2 2 2 2 5" xfId="28631" xr:uid="{00000000-0005-0000-0000-00007D460000}"/>
    <cellStyle name="Normal 4 2 4 2 2 2 2 2 2 2 5 2" xfId="57255" xr:uid="{00000000-0005-0000-0000-00007E460000}"/>
    <cellStyle name="Normal 4 2 4 2 2 2 2 2 2 2 6" xfId="32721" xr:uid="{00000000-0005-0000-0000-00007F460000}"/>
    <cellStyle name="Normal 4 2 4 2 2 2 2 2 2 3" xfId="6143" xr:uid="{00000000-0005-0000-0000-000080460000}"/>
    <cellStyle name="Normal 4 2 4 2 2 2 2 2 2 3 2" xfId="18410" xr:uid="{00000000-0005-0000-0000-000081460000}"/>
    <cellStyle name="Normal 4 2 4 2 2 2 2 2 2 3 2 2" xfId="47034" xr:uid="{00000000-0005-0000-0000-000082460000}"/>
    <cellStyle name="Normal 4 2 4 2 2 2 2 2 2 3 3" xfId="34767" xr:uid="{00000000-0005-0000-0000-000083460000}"/>
    <cellStyle name="Normal 4 2 4 2 2 2 2 2 2 4" xfId="10232" xr:uid="{00000000-0005-0000-0000-000084460000}"/>
    <cellStyle name="Normal 4 2 4 2 2 2 2 2 2 4 2" xfId="22499" xr:uid="{00000000-0005-0000-0000-000085460000}"/>
    <cellStyle name="Normal 4 2 4 2 2 2 2 2 2 4 2 2" xfId="51123" xr:uid="{00000000-0005-0000-0000-000086460000}"/>
    <cellStyle name="Normal 4 2 4 2 2 2 2 2 2 4 3" xfId="38856" xr:uid="{00000000-0005-0000-0000-000087460000}"/>
    <cellStyle name="Normal 4 2 4 2 2 2 2 2 2 5" xfId="14320" xr:uid="{00000000-0005-0000-0000-000088460000}"/>
    <cellStyle name="Normal 4 2 4 2 2 2 2 2 2 5 2" xfId="42944" xr:uid="{00000000-0005-0000-0000-000089460000}"/>
    <cellStyle name="Normal 4 2 4 2 2 2 2 2 2 6" xfId="26587" xr:uid="{00000000-0005-0000-0000-00008A460000}"/>
    <cellStyle name="Normal 4 2 4 2 2 2 2 2 2 6 2" xfId="55211" xr:uid="{00000000-0005-0000-0000-00008B460000}"/>
    <cellStyle name="Normal 4 2 4 2 2 2 2 2 2 7" xfId="30677" xr:uid="{00000000-0005-0000-0000-00008C460000}"/>
    <cellStyle name="Normal 4 2 4 2 2 2 2 2 3" xfId="3074" xr:uid="{00000000-0005-0000-0000-00008D460000}"/>
    <cellStyle name="Normal 4 2 4 2 2 2 2 2 3 2" xfId="7165" xr:uid="{00000000-0005-0000-0000-00008E460000}"/>
    <cellStyle name="Normal 4 2 4 2 2 2 2 2 3 2 2" xfId="19432" xr:uid="{00000000-0005-0000-0000-00008F460000}"/>
    <cellStyle name="Normal 4 2 4 2 2 2 2 2 3 2 2 2" xfId="48056" xr:uid="{00000000-0005-0000-0000-000090460000}"/>
    <cellStyle name="Normal 4 2 4 2 2 2 2 2 3 2 3" xfId="35789" xr:uid="{00000000-0005-0000-0000-000091460000}"/>
    <cellStyle name="Normal 4 2 4 2 2 2 2 2 3 3" xfId="11254" xr:uid="{00000000-0005-0000-0000-000092460000}"/>
    <cellStyle name="Normal 4 2 4 2 2 2 2 2 3 3 2" xfId="23521" xr:uid="{00000000-0005-0000-0000-000093460000}"/>
    <cellStyle name="Normal 4 2 4 2 2 2 2 2 3 3 2 2" xfId="52145" xr:uid="{00000000-0005-0000-0000-000094460000}"/>
    <cellStyle name="Normal 4 2 4 2 2 2 2 2 3 3 3" xfId="39878" xr:uid="{00000000-0005-0000-0000-000095460000}"/>
    <cellStyle name="Normal 4 2 4 2 2 2 2 2 3 4" xfId="15342" xr:uid="{00000000-0005-0000-0000-000096460000}"/>
    <cellStyle name="Normal 4 2 4 2 2 2 2 2 3 4 2" xfId="43966" xr:uid="{00000000-0005-0000-0000-000097460000}"/>
    <cellStyle name="Normal 4 2 4 2 2 2 2 2 3 5" xfId="27609" xr:uid="{00000000-0005-0000-0000-000098460000}"/>
    <cellStyle name="Normal 4 2 4 2 2 2 2 2 3 5 2" xfId="56233" xr:uid="{00000000-0005-0000-0000-000099460000}"/>
    <cellStyle name="Normal 4 2 4 2 2 2 2 2 3 6" xfId="31699" xr:uid="{00000000-0005-0000-0000-00009A460000}"/>
    <cellStyle name="Normal 4 2 4 2 2 2 2 2 4" xfId="5121" xr:uid="{00000000-0005-0000-0000-00009B460000}"/>
    <cellStyle name="Normal 4 2 4 2 2 2 2 2 4 2" xfId="17388" xr:uid="{00000000-0005-0000-0000-00009C460000}"/>
    <cellStyle name="Normal 4 2 4 2 2 2 2 2 4 2 2" xfId="46012" xr:uid="{00000000-0005-0000-0000-00009D460000}"/>
    <cellStyle name="Normal 4 2 4 2 2 2 2 2 4 3" xfId="33745" xr:uid="{00000000-0005-0000-0000-00009E460000}"/>
    <cellStyle name="Normal 4 2 4 2 2 2 2 2 5" xfId="9210" xr:uid="{00000000-0005-0000-0000-00009F460000}"/>
    <cellStyle name="Normal 4 2 4 2 2 2 2 2 5 2" xfId="21477" xr:uid="{00000000-0005-0000-0000-0000A0460000}"/>
    <cellStyle name="Normal 4 2 4 2 2 2 2 2 5 2 2" xfId="50101" xr:uid="{00000000-0005-0000-0000-0000A1460000}"/>
    <cellStyle name="Normal 4 2 4 2 2 2 2 2 5 3" xfId="37834" xr:uid="{00000000-0005-0000-0000-0000A2460000}"/>
    <cellStyle name="Normal 4 2 4 2 2 2 2 2 6" xfId="13298" xr:uid="{00000000-0005-0000-0000-0000A3460000}"/>
    <cellStyle name="Normal 4 2 4 2 2 2 2 2 6 2" xfId="41922" xr:uid="{00000000-0005-0000-0000-0000A4460000}"/>
    <cellStyle name="Normal 4 2 4 2 2 2 2 2 7" xfId="25565" xr:uid="{00000000-0005-0000-0000-0000A5460000}"/>
    <cellStyle name="Normal 4 2 4 2 2 2 2 2 7 2" xfId="54189" xr:uid="{00000000-0005-0000-0000-0000A6460000}"/>
    <cellStyle name="Normal 4 2 4 2 2 2 2 2 8" xfId="29655" xr:uid="{00000000-0005-0000-0000-0000A7460000}"/>
    <cellStyle name="Normal 4 2 4 2 2 2 2 3" xfId="1541" xr:uid="{00000000-0005-0000-0000-0000A8460000}"/>
    <cellStyle name="Normal 4 2 4 2 2 2 2 3 2" xfId="3585" xr:uid="{00000000-0005-0000-0000-0000A9460000}"/>
    <cellStyle name="Normal 4 2 4 2 2 2 2 3 2 2" xfId="7676" xr:uid="{00000000-0005-0000-0000-0000AA460000}"/>
    <cellStyle name="Normal 4 2 4 2 2 2 2 3 2 2 2" xfId="19943" xr:uid="{00000000-0005-0000-0000-0000AB460000}"/>
    <cellStyle name="Normal 4 2 4 2 2 2 2 3 2 2 2 2" xfId="48567" xr:uid="{00000000-0005-0000-0000-0000AC460000}"/>
    <cellStyle name="Normal 4 2 4 2 2 2 2 3 2 2 3" xfId="36300" xr:uid="{00000000-0005-0000-0000-0000AD460000}"/>
    <cellStyle name="Normal 4 2 4 2 2 2 2 3 2 3" xfId="11765" xr:uid="{00000000-0005-0000-0000-0000AE460000}"/>
    <cellStyle name="Normal 4 2 4 2 2 2 2 3 2 3 2" xfId="24032" xr:uid="{00000000-0005-0000-0000-0000AF460000}"/>
    <cellStyle name="Normal 4 2 4 2 2 2 2 3 2 3 2 2" xfId="52656" xr:uid="{00000000-0005-0000-0000-0000B0460000}"/>
    <cellStyle name="Normal 4 2 4 2 2 2 2 3 2 3 3" xfId="40389" xr:uid="{00000000-0005-0000-0000-0000B1460000}"/>
    <cellStyle name="Normal 4 2 4 2 2 2 2 3 2 4" xfId="15853" xr:uid="{00000000-0005-0000-0000-0000B2460000}"/>
    <cellStyle name="Normal 4 2 4 2 2 2 2 3 2 4 2" xfId="44477" xr:uid="{00000000-0005-0000-0000-0000B3460000}"/>
    <cellStyle name="Normal 4 2 4 2 2 2 2 3 2 5" xfId="28120" xr:uid="{00000000-0005-0000-0000-0000B4460000}"/>
    <cellStyle name="Normal 4 2 4 2 2 2 2 3 2 5 2" xfId="56744" xr:uid="{00000000-0005-0000-0000-0000B5460000}"/>
    <cellStyle name="Normal 4 2 4 2 2 2 2 3 2 6" xfId="32210" xr:uid="{00000000-0005-0000-0000-0000B6460000}"/>
    <cellStyle name="Normal 4 2 4 2 2 2 2 3 3" xfId="5632" xr:uid="{00000000-0005-0000-0000-0000B7460000}"/>
    <cellStyle name="Normal 4 2 4 2 2 2 2 3 3 2" xfId="17899" xr:uid="{00000000-0005-0000-0000-0000B8460000}"/>
    <cellStyle name="Normal 4 2 4 2 2 2 2 3 3 2 2" xfId="46523" xr:uid="{00000000-0005-0000-0000-0000B9460000}"/>
    <cellStyle name="Normal 4 2 4 2 2 2 2 3 3 3" xfId="34256" xr:uid="{00000000-0005-0000-0000-0000BA460000}"/>
    <cellStyle name="Normal 4 2 4 2 2 2 2 3 4" xfId="9721" xr:uid="{00000000-0005-0000-0000-0000BB460000}"/>
    <cellStyle name="Normal 4 2 4 2 2 2 2 3 4 2" xfId="21988" xr:uid="{00000000-0005-0000-0000-0000BC460000}"/>
    <cellStyle name="Normal 4 2 4 2 2 2 2 3 4 2 2" xfId="50612" xr:uid="{00000000-0005-0000-0000-0000BD460000}"/>
    <cellStyle name="Normal 4 2 4 2 2 2 2 3 4 3" xfId="38345" xr:uid="{00000000-0005-0000-0000-0000BE460000}"/>
    <cellStyle name="Normal 4 2 4 2 2 2 2 3 5" xfId="13809" xr:uid="{00000000-0005-0000-0000-0000BF460000}"/>
    <cellStyle name="Normal 4 2 4 2 2 2 2 3 5 2" xfId="42433" xr:uid="{00000000-0005-0000-0000-0000C0460000}"/>
    <cellStyle name="Normal 4 2 4 2 2 2 2 3 6" xfId="26076" xr:uid="{00000000-0005-0000-0000-0000C1460000}"/>
    <cellStyle name="Normal 4 2 4 2 2 2 2 3 6 2" xfId="54700" xr:uid="{00000000-0005-0000-0000-0000C2460000}"/>
    <cellStyle name="Normal 4 2 4 2 2 2 2 3 7" xfId="30166" xr:uid="{00000000-0005-0000-0000-0000C3460000}"/>
    <cellStyle name="Normal 4 2 4 2 2 2 2 4" xfId="2563" xr:uid="{00000000-0005-0000-0000-0000C4460000}"/>
    <cellStyle name="Normal 4 2 4 2 2 2 2 4 2" xfId="6654" xr:uid="{00000000-0005-0000-0000-0000C5460000}"/>
    <cellStyle name="Normal 4 2 4 2 2 2 2 4 2 2" xfId="18921" xr:uid="{00000000-0005-0000-0000-0000C6460000}"/>
    <cellStyle name="Normal 4 2 4 2 2 2 2 4 2 2 2" xfId="47545" xr:uid="{00000000-0005-0000-0000-0000C7460000}"/>
    <cellStyle name="Normal 4 2 4 2 2 2 2 4 2 3" xfId="35278" xr:uid="{00000000-0005-0000-0000-0000C8460000}"/>
    <cellStyle name="Normal 4 2 4 2 2 2 2 4 3" xfId="10743" xr:uid="{00000000-0005-0000-0000-0000C9460000}"/>
    <cellStyle name="Normal 4 2 4 2 2 2 2 4 3 2" xfId="23010" xr:uid="{00000000-0005-0000-0000-0000CA460000}"/>
    <cellStyle name="Normal 4 2 4 2 2 2 2 4 3 2 2" xfId="51634" xr:uid="{00000000-0005-0000-0000-0000CB460000}"/>
    <cellStyle name="Normal 4 2 4 2 2 2 2 4 3 3" xfId="39367" xr:uid="{00000000-0005-0000-0000-0000CC460000}"/>
    <cellStyle name="Normal 4 2 4 2 2 2 2 4 4" xfId="14831" xr:uid="{00000000-0005-0000-0000-0000CD460000}"/>
    <cellStyle name="Normal 4 2 4 2 2 2 2 4 4 2" xfId="43455" xr:uid="{00000000-0005-0000-0000-0000CE460000}"/>
    <cellStyle name="Normal 4 2 4 2 2 2 2 4 5" xfId="27098" xr:uid="{00000000-0005-0000-0000-0000CF460000}"/>
    <cellStyle name="Normal 4 2 4 2 2 2 2 4 5 2" xfId="55722" xr:uid="{00000000-0005-0000-0000-0000D0460000}"/>
    <cellStyle name="Normal 4 2 4 2 2 2 2 4 6" xfId="31188" xr:uid="{00000000-0005-0000-0000-0000D1460000}"/>
    <cellStyle name="Normal 4 2 4 2 2 2 2 5" xfId="4610" xr:uid="{00000000-0005-0000-0000-0000D2460000}"/>
    <cellStyle name="Normal 4 2 4 2 2 2 2 5 2" xfId="16877" xr:uid="{00000000-0005-0000-0000-0000D3460000}"/>
    <cellStyle name="Normal 4 2 4 2 2 2 2 5 2 2" xfId="45501" xr:uid="{00000000-0005-0000-0000-0000D4460000}"/>
    <cellStyle name="Normal 4 2 4 2 2 2 2 5 3" xfId="33234" xr:uid="{00000000-0005-0000-0000-0000D5460000}"/>
    <cellStyle name="Normal 4 2 4 2 2 2 2 6" xfId="8699" xr:uid="{00000000-0005-0000-0000-0000D6460000}"/>
    <cellStyle name="Normal 4 2 4 2 2 2 2 6 2" xfId="20966" xr:uid="{00000000-0005-0000-0000-0000D7460000}"/>
    <cellStyle name="Normal 4 2 4 2 2 2 2 6 2 2" xfId="49590" xr:uid="{00000000-0005-0000-0000-0000D8460000}"/>
    <cellStyle name="Normal 4 2 4 2 2 2 2 6 3" xfId="37323" xr:uid="{00000000-0005-0000-0000-0000D9460000}"/>
    <cellStyle name="Normal 4 2 4 2 2 2 2 7" xfId="12787" xr:uid="{00000000-0005-0000-0000-0000DA460000}"/>
    <cellStyle name="Normal 4 2 4 2 2 2 2 7 2" xfId="41411" xr:uid="{00000000-0005-0000-0000-0000DB460000}"/>
    <cellStyle name="Normal 4 2 4 2 2 2 2 8" xfId="25054" xr:uid="{00000000-0005-0000-0000-0000DC460000}"/>
    <cellStyle name="Normal 4 2 4 2 2 2 2 8 2" xfId="53678" xr:uid="{00000000-0005-0000-0000-0000DD460000}"/>
    <cellStyle name="Normal 4 2 4 2 2 2 2 9" xfId="29144" xr:uid="{00000000-0005-0000-0000-0000DE460000}"/>
    <cellStyle name="Normal 4 2 4 2 2 2 3" xfId="774" xr:uid="{00000000-0005-0000-0000-0000DF460000}"/>
    <cellStyle name="Normal 4 2 4 2 2 2 3 2" xfId="1796" xr:uid="{00000000-0005-0000-0000-0000E0460000}"/>
    <cellStyle name="Normal 4 2 4 2 2 2 3 2 2" xfId="3840" xr:uid="{00000000-0005-0000-0000-0000E1460000}"/>
    <cellStyle name="Normal 4 2 4 2 2 2 3 2 2 2" xfId="7931" xr:uid="{00000000-0005-0000-0000-0000E2460000}"/>
    <cellStyle name="Normal 4 2 4 2 2 2 3 2 2 2 2" xfId="20198" xr:uid="{00000000-0005-0000-0000-0000E3460000}"/>
    <cellStyle name="Normal 4 2 4 2 2 2 3 2 2 2 2 2" xfId="48822" xr:uid="{00000000-0005-0000-0000-0000E4460000}"/>
    <cellStyle name="Normal 4 2 4 2 2 2 3 2 2 2 3" xfId="36555" xr:uid="{00000000-0005-0000-0000-0000E5460000}"/>
    <cellStyle name="Normal 4 2 4 2 2 2 3 2 2 3" xfId="12020" xr:uid="{00000000-0005-0000-0000-0000E6460000}"/>
    <cellStyle name="Normal 4 2 4 2 2 2 3 2 2 3 2" xfId="24287" xr:uid="{00000000-0005-0000-0000-0000E7460000}"/>
    <cellStyle name="Normal 4 2 4 2 2 2 3 2 2 3 2 2" xfId="52911" xr:uid="{00000000-0005-0000-0000-0000E8460000}"/>
    <cellStyle name="Normal 4 2 4 2 2 2 3 2 2 3 3" xfId="40644" xr:uid="{00000000-0005-0000-0000-0000E9460000}"/>
    <cellStyle name="Normal 4 2 4 2 2 2 3 2 2 4" xfId="16108" xr:uid="{00000000-0005-0000-0000-0000EA460000}"/>
    <cellStyle name="Normal 4 2 4 2 2 2 3 2 2 4 2" xfId="44732" xr:uid="{00000000-0005-0000-0000-0000EB460000}"/>
    <cellStyle name="Normal 4 2 4 2 2 2 3 2 2 5" xfId="28375" xr:uid="{00000000-0005-0000-0000-0000EC460000}"/>
    <cellStyle name="Normal 4 2 4 2 2 2 3 2 2 5 2" xfId="56999" xr:uid="{00000000-0005-0000-0000-0000ED460000}"/>
    <cellStyle name="Normal 4 2 4 2 2 2 3 2 2 6" xfId="32465" xr:uid="{00000000-0005-0000-0000-0000EE460000}"/>
    <cellStyle name="Normal 4 2 4 2 2 2 3 2 3" xfId="5887" xr:uid="{00000000-0005-0000-0000-0000EF460000}"/>
    <cellStyle name="Normal 4 2 4 2 2 2 3 2 3 2" xfId="18154" xr:uid="{00000000-0005-0000-0000-0000F0460000}"/>
    <cellStyle name="Normal 4 2 4 2 2 2 3 2 3 2 2" xfId="46778" xr:uid="{00000000-0005-0000-0000-0000F1460000}"/>
    <cellStyle name="Normal 4 2 4 2 2 2 3 2 3 3" xfId="34511" xr:uid="{00000000-0005-0000-0000-0000F2460000}"/>
    <cellStyle name="Normal 4 2 4 2 2 2 3 2 4" xfId="9976" xr:uid="{00000000-0005-0000-0000-0000F3460000}"/>
    <cellStyle name="Normal 4 2 4 2 2 2 3 2 4 2" xfId="22243" xr:uid="{00000000-0005-0000-0000-0000F4460000}"/>
    <cellStyle name="Normal 4 2 4 2 2 2 3 2 4 2 2" xfId="50867" xr:uid="{00000000-0005-0000-0000-0000F5460000}"/>
    <cellStyle name="Normal 4 2 4 2 2 2 3 2 4 3" xfId="38600" xr:uid="{00000000-0005-0000-0000-0000F6460000}"/>
    <cellStyle name="Normal 4 2 4 2 2 2 3 2 5" xfId="14064" xr:uid="{00000000-0005-0000-0000-0000F7460000}"/>
    <cellStyle name="Normal 4 2 4 2 2 2 3 2 5 2" xfId="42688" xr:uid="{00000000-0005-0000-0000-0000F8460000}"/>
    <cellStyle name="Normal 4 2 4 2 2 2 3 2 6" xfId="26331" xr:uid="{00000000-0005-0000-0000-0000F9460000}"/>
    <cellStyle name="Normal 4 2 4 2 2 2 3 2 6 2" xfId="54955" xr:uid="{00000000-0005-0000-0000-0000FA460000}"/>
    <cellStyle name="Normal 4 2 4 2 2 2 3 2 7" xfId="30421" xr:uid="{00000000-0005-0000-0000-0000FB460000}"/>
    <cellStyle name="Normal 4 2 4 2 2 2 3 3" xfId="2818" xr:uid="{00000000-0005-0000-0000-0000FC460000}"/>
    <cellStyle name="Normal 4 2 4 2 2 2 3 3 2" xfId="6909" xr:uid="{00000000-0005-0000-0000-0000FD460000}"/>
    <cellStyle name="Normal 4 2 4 2 2 2 3 3 2 2" xfId="19176" xr:uid="{00000000-0005-0000-0000-0000FE460000}"/>
    <cellStyle name="Normal 4 2 4 2 2 2 3 3 2 2 2" xfId="47800" xr:uid="{00000000-0005-0000-0000-0000FF460000}"/>
    <cellStyle name="Normal 4 2 4 2 2 2 3 3 2 3" xfId="35533" xr:uid="{00000000-0005-0000-0000-000000470000}"/>
    <cellStyle name="Normal 4 2 4 2 2 2 3 3 3" xfId="10998" xr:uid="{00000000-0005-0000-0000-000001470000}"/>
    <cellStyle name="Normal 4 2 4 2 2 2 3 3 3 2" xfId="23265" xr:uid="{00000000-0005-0000-0000-000002470000}"/>
    <cellStyle name="Normal 4 2 4 2 2 2 3 3 3 2 2" xfId="51889" xr:uid="{00000000-0005-0000-0000-000003470000}"/>
    <cellStyle name="Normal 4 2 4 2 2 2 3 3 3 3" xfId="39622" xr:uid="{00000000-0005-0000-0000-000004470000}"/>
    <cellStyle name="Normal 4 2 4 2 2 2 3 3 4" xfId="15086" xr:uid="{00000000-0005-0000-0000-000005470000}"/>
    <cellStyle name="Normal 4 2 4 2 2 2 3 3 4 2" xfId="43710" xr:uid="{00000000-0005-0000-0000-000006470000}"/>
    <cellStyle name="Normal 4 2 4 2 2 2 3 3 5" xfId="27353" xr:uid="{00000000-0005-0000-0000-000007470000}"/>
    <cellStyle name="Normal 4 2 4 2 2 2 3 3 5 2" xfId="55977" xr:uid="{00000000-0005-0000-0000-000008470000}"/>
    <cellStyle name="Normal 4 2 4 2 2 2 3 3 6" xfId="31443" xr:uid="{00000000-0005-0000-0000-000009470000}"/>
    <cellStyle name="Normal 4 2 4 2 2 2 3 4" xfId="4865" xr:uid="{00000000-0005-0000-0000-00000A470000}"/>
    <cellStyle name="Normal 4 2 4 2 2 2 3 4 2" xfId="17132" xr:uid="{00000000-0005-0000-0000-00000B470000}"/>
    <cellStyle name="Normal 4 2 4 2 2 2 3 4 2 2" xfId="45756" xr:uid="{00000000-0005-0000-0000-00000C470000}"/>
    <cellStyle name="Normal 4 2 4 2 2 2 3 4 3" xfId="33489" xr:uid="{00000000-0005-0000-0000-00000D470000}"/>
    <cellStyle name="Normal 4 2 4 2 2 2 3 5" xfId="8954" xr:uid="{00000000-0005-0000-0000-00000E470000}"/>
    <cellStyle name="Normal 4 2 4 2 2 2 3 5 2" xfId="21221" xr:uid="{00000000-0005-0000-0000-00000F470000}"/>
    <cellStyle name="Normal 4 2 4 2 2 2 3 5 2 2" xfId="49845" xr:uid="{00000000-0005-0000-0000-000010470000}"/>
    <cellStyle name="Normal 4 2 4 2 2 2 3 5 3" xfId="37578" xr:uid="{00000000-0005-0000-0000-000011470000}"/>
    <cellStyle name="Normal 4 2 4 2 2 2 3 6" xfId="13042" xr:uid="{00000000-0005-0000-0000-000012470000}"/>
    <cellStyle name="Normal 4 2 4 2 2 2 3 6 2" xfId="41666" xr:uid="{00000000-0005-0000-0000-000013470000}"/>
    <cellStyle name="Normal 4 2 4 2 2 2 3 7" xfId="25309" xr:uid="{00000000-0005-0000-0000-000014470000}"/>
    <cellStyle name="Normal 4 2 4 2 2 2 3 7 2" xfId="53933" xr:uid="{00000000-0005-0000-0000-000015470000}"/>
    <cellStyle name="Normal 4 2 4 2 2 2 3 8" xfId="29399" xr:uid="{00000000-0005-0000-0000-000016470000}"/>
    <cellStyle name="Normal 4 2 4 2 2 2 4" xfId="1285" xr:uid="{00000000-0005-0000-0000-000017470000}"/>
    <cellStyle name="Normal 4 2 4 2 2 2 4 2" xfId="3329" xr:uid="{00000000-0005-0000-0000-000018470000}"/>
    <cellStyle name="Normal 4 2 4 2 2 2 4 2 2" xfId="7420" xr:uid="{00000000-0005-0000-0000-000019470000}"/>
    <cellStyle name="Normal 4 2 4 2 2 2 4 2 2 2" xfId="19687" xr:uid="{00000000-0005-0000-0000-00001A470000}"/>
    <cellStyle name="Normal 4 2 4 2 2 2 4 2 2 2 2" xfId="48311" xr:uid="{00000000-0005-0000-0000-00001B470000}"/>
    <cellStyle name="Normal 4 2 4 2 2 2 4 2 2 3" xfId="36044" xr:uid="{00000000-0005-0000-0000-00001C470000}"/>
    <cellStyle name="Normal 4 2 4 2 2 2 4 2 3" xfId="11509" xr:uid="{00000000-0005-0000-0000-00001D470000}"/>
    <cellStyle name="Normal 4 2 4 2 2 2 4 2 3 2" xfId="23776" xr:uid="{00000000-0005-0000-0000-00001E470000}"/>
    <cellStyle name="Normal 4 2 4 2 2 2 4 2 3 2 2" xfId="52400" xr:uid="{00000000-0005-0000-0000-00001F470000}"/>
    <cellStyle name="Normal 4 2 4 2 2 2 4 2 3 3" xfId="40133" xr:uid="{00000000-0005-0000-0000-000020470000}"/>
    <cellStyle name="Normal 4 2 4 2 2 2 4 2 4" xfId="15597" xr:uid="{00000000-0005-0000-0000-000021470000}"/>
    <cellStyle name="Normal 4 2 4 2 2 2 4 2 4 2" xfId="44221" xr:uid="{00000000-0005-0000-0000-000022470000}"/>
    <cellStyle name="Normal 4 2 4 2 2 2 4 2 5" xfId="27864" xr:uid="{00000000-0005-0000-0000-000023470000}"/>
    <cellStyle name="Normal 4 2 4 2 2 2 4 2 5 2" xfId="56488" xr:uid="{00000000-0005-0000-0000-000024470000}"/>
    <cellStyle name="Normal 4 2 4 2 2 2 4 2 6" xfId="31954" xr:uid="{00000000-0005-0000-0000-000025470000}"/>
    <cellStyle name="Normal 4 2 4 2 2 2 4 3" xfId="5376" xr:uid="{00000000-0005-0000-0000-000026470000}"/>
    <cellStyle name="Normal 4 2 4 2 2 2 4 3 2" xfId="17643" xr:uid="{00000000-0005-0000-0000-000027470000}"/>
    <cellStyle name="Normal 4 2 4 2 2 2 4 3 2 2" xfId="46267" xr:uid="{00000000-0005-0000-0000-000028470000}"/>
    <cellStyle name="Normal 4 2 4 2 2 2 4 3 3" xfId="34000" xr:uid="{00000000-0005-0000-0000-000029470000}"/>
    <cellStyle name="Normal 4 2 4 2 2 2 4 4" xfId="9465" xr:uid="{00000000-0005-0000-0000-00002A470000}"/>
    <cellStyle name="Normal 4 2 4 2 2 2 4 4 2" xfId="21732" xr:uid="{00000000-0005-0000-0000-00002B470000}"/>
    <cellStyle name="Normal 4 2 4 2 2 2 4 4 2 2" xfId="50356" xr:uid="{00000000-0005-0000-0000-00002C470000}"/>
    <cellStyle name="Normal 4 2 4 2 2 2 4 4 3" xfId="38089" xr:uid="{00000000-0005-0000-0000-00002D470000}"/>
    <cellStyle name="Normal 4 2 4 2 2 2 4 5" xfId="13553" xr:uid="{00000000-0005-0000-0000-00002E470000}"/>
    <cellStyle name="Normal 4 2 4 2 2 2 4 5 2" xfId="42177" xr:uid="{00000000-0005-0000-0000-00002F470000}"/>
    <cellStyle name="Normal 4 2 4 2 2 2 4 6" xfId="25820" xr:uid="{00000000-0005-0000-0000-000030470000}"/>
    <cellStyle name="Normal 4 2 4 2 2 2 4 6 2" xfId="54444" xr:uid="{00000000-0005-0000-0000-000031470000}"/>
    <cellStyle name="Normal 4 2 4 2 2 2 4 7" xfId="29910" xr:uid="{00000000-0005-0000-0000-000032470000}"/>
    <cellStyle name="Normal 4 2 4 2 2 2 5" xfId="2307" xr:uid="{00000000-0005-0000-0000-000033470000}"/>
    <cellStyle name="Normal 4 2 4 2 2 2 5 2" xfId="6398" xr:uid="{00000000-0005-0000-0000-000034470000}"/>
    <cellStyle name="Normal 4 2 4 2 2 2 5 2 2" xfId="18665" xr:uid="{00000000-0005-0000-0000-000035470000}"/>
    <cellStyle name="Normal 4 2 4 2 2 2 5 2 2 2" xfId="47289" xr:uid="{00000000-0005-0000-0000-000036470000}"/>
    <cellStyle name="Normal 4 2 4 2 2 2 5 2 3" xfId="35022" xr:uid="{00000000-0005-0000-0000-000037470000}"/>
    <cellStyle name="Normal 4 2 4 2 2 2 5 3" xfId="10487" xr:uid="{00000000-0005-0000-0000-000038470000}"/>
    <cellStyle name="Normal 4 2 4 2 2 2 5 3 2" xfId="22754" xr:uid="{00000000-0005-0000-0000-000039470000}"/>
    <cellStyle name="Normal 4 2 4 2 2 2 5 3 2 2" xfId="51378" xr:uid="{00000000-0005-0000-0000-00003A470000}"/>
    <cellStyle name="Normal 4 2 4 2 2 2 5 3 3" xfId="39111" xr:uid="{00000000-0005-0000-0000-00003B470000}"/>
    <cellStyle name="Normal 4 2 4 2 2 2 5 4" xfId="14575" xr:uid="{00000000-0005-0000-0000-00003C470000}"/>
    <cellStyle name="Normal 4 2 4 2 2 2 5 4 2" xfId="43199" xr:uid="{00000000-0005-0000-0000-00003D470000}"/>
    <cellStyle name="Normal 4 2 4 2 2 2 5 5" xfId="26842" xr:uid="{00000000-0005-0000-0000-00003E470000}"/>
    <cellStyle name="Normal 4 2 4 2 2 2 5 5 2" xfId="55466" xr:uid="{00000000-0005-0000-0000-00003F470000}"/>
    <cellStyle name="Normal 4 2 4 2 2 2 5 6" xfId="30932" xr:uid="{00000000-0005-0000-0000-000040470000}"/>
    <cellStyle name="Normal 4 2 4 2 2 2 6" xfId="4354" xr:uid="{00000000-0005-0000-0000-000041470000}"/>
    <cellStyle name="Normal 4 2 4 2 2 2 6 2" xfId="16621" xr:uid="{00000000-0005-0000-0000-000042470000}"/>
    <cellStyle name="Normal 4 2 4 2 2 2 6 2 2" xfId="45245" xr:uid="{00000000-0005-0000-0000-000043470000}"/>
    <cellStyle name="Normal 4 2 4 2 2 2 6 3" xfId="32978" xr:uid="{00000000-0005-0000-0000-000044470000}"/>
    <cellStyle name="Normal 4 2 4 2 2 2 7" xfId="8443" xr:uid="{00000000-0005-0000-0000-000045470000}"/>
    <cellStyle name="Normal 4 2 4 2 2 2 7 2" xfId="20710" xr:uid="{00000000-0005-0000-0000-000046470000}"/>
    <cellStyle name="Normal 4 2 4 2 2 2 7 2 2" xfId="49334" xr:uid="{00000000-0005-0000-0000-000047470000}"/>
    <cellStyle name="Normal 4 2 4 2 2 2 7 3" xfId="37067" xr:uid="{00000000-0005-0000-0000-000048470000}"/>
    <cellStyle name="Normal 4 2 4 2 2 2 8" xfId="12531" xr:uid="{00000000-0005-0000-0000-000049470000}"/>
    <cellStyle name="Normal 4 2 4 2 2 2 8 2" xfId="41155" xr:uid="{00000000-0005-0000-0000-00004A470000}"/>
    <cellStyle name="Normal 4 2 4 2 2 2 9" xfId="24798" xr:uid="{00000000-0005-0000-0000-00004B470000}"/>
    <cellStyle name="Normal 4 2 4 2 2 2 9 2" xfId="53422" xr:uid="{00000000-0005-0000-0000-00004C470000}"/>
    <cellStyle name="Normal 4 2 4 2 2 3" xfId="389" xr:uid="{00000000-0005-0000-0000-00004D470000}"/>
    <cellStyle name="Normal 4 2 4 2 2 3 2" xfId="902" xr:uid="{00000000-0005-0000-0000-00004E470000}"/>
    <cellStyle name="Normal 4 2 4 2 2 3 2 2" xfId="1924" xr:uid="{00000000-0005-0000-0000-00004F470000}"/>
    <cellStyle name="Normal 4 2 4 2 2 3 2 2 2" xfId="3968" xr:uid="{00000000-0005-0000-0000-000050470000}"/>
    <cellStyle name="Normal 4 2 4 2 2 3 2 2 2 2" xfId="8059" xr:uid="{00000000-0005-0000-0000-000051470000}"/>
    <cellStyle name="Normal 4 2 4 2 2 3 2 2 2 2 2" xfId="20326" xr:uid="{00000000-0005-0000-0000-000052470000}"/>
    <cellStyle name="Normal 4 2 4 2 2 3 2 2 2 2 2 2" xfId="48950" xr:uid="{00000000-0005-0000-0000-000053470000}"/>
    <cellStyle name="Normal 4 2 4 2 2 3 2 2 2 2 3" xfId="36683" xr:uid="{00000000-0005-0000-0000-000054470000}"/>
    <cellStyle name="Normal 4 2 4 2 2 3 2 2 2 3" xfId="12148" xr:uid="{00000000-0005-0000-0000-000055470000}"/>
    <cellStyle name="Normal 4 2 4 2 2 3 2 2 2 3 2" xfId="24415" xr:uid="{00000000-0005-0000-0000-000056470000}"/>
    <cellStyle name="Normal 4 2 4 2 2 3 2 2 2 3 2 2" xfId="53039" xr:uid="{00000000-0005-0000-0000-000057470000}"/>
    <cellStyle name="Normal 4 2 4 2 2 3 2 2 2 3 3" xfId="40772" xr:uid="{00000000-0005-0000-0000-000058470000}"/>
    <cellStyle name="Normal 4 2 4 2 2 3 2 2 2 4" xfId="16236" xr:uid="{00000000-0005-0000-0000-000059470000}"/>
    <cellStyle name="Normal 4 2 4 2 2 3 2 2 2 4 2" xfId="44860" xr:uid="{00000000-0005-0000-0000-00005A470000}"/>
    <cellStyle name="Normal 4 2 4 2 2 3 2 2 2 5" xfId="28503" xr:uid="{00000000-0005-0000-0000-00005B470000}"/>
    <cellStyle name="Normal 4 2 4 2 2 3 2 2 2 5 2" xfId="57127" xr:uid="{00000000-0005-0000-0000-00005C470000}"/>
    <cellStyle name="Normal 4 2 4 2 2 3 2 2 2 6" xfId="32593" xr:uid="{00000000-0005-0000-0000-00005D470000}"/>
    <cellStyle name="Normal 4 2 4 2 2 3 2 2 3" xfId="6015" xr:uid="{00000000-0005-0000-0000-00005E470000}"/>
    <cellStyle name="Normal 4 2 4 2 2 3 2 2 3 2" xfId="18282" xr:uid="{00000000-0005-0000-0000-00005F470000}"/>
    <cellStyle name="Normal 4 2 4 2 2 3 2 2 3 2 2" xfId="46906" xr:uid="{00000000-0005-0000-0000-000060470000}"/>
    <cellStyle name="Normal 4 2 4 2 2 3 2 2 3 3" xfId="34639" xr:uid="{00000000-0005-0000-0000-000061470000}"/>
    <cellStyle name="Normal 4 2 4 2 2 3 2 2 4" xfId="10104" xr:uid="{00000000-0005-0000-0000-000062470000}"/>
    <cellStyle name="Normal 4 2 4 2 2 3 2 2 4 2" xfId="22371" xr:uid="{00000000-0005-0000-0000-000063470000}"/>
    <cellStyle name="Normal 4 2 4 2 2 3 2 2 4 2 2" xfId="50995" xr:uid="{00000000-0005-0000-0000-000064470000}"/>
    <cellStyle name="Normal 4 2 4 2 2 3 2 2 4 3" xfId="38728" xr:uid="{00000000-0005-0000-0000-000065470000}"/>
    <cellStyle name="Normal 4 2 4 2 2 3 2 2 5" xfId="14192" xr:uid="{00000000-0005-0000-0000-000066470000}"/>
    <cellStyle name="Normal 4 2 4 2 2 3 2 2 5 2" xfId="42816" xr:uid="{00000000-0005-0000-0000-000067470000}"/>
    <cellStyle name="Normal 4 2 4 2 2 3 2 2 6" xfId="26459" xr:uid="{00000000-0005-0000-0000-000068470000}"/>
    <cellStyle name="Normal 4 2 4 2 2 3 2 2 6 2" xfId="55083" xr:uid="{00000000-0005-0000-0000-000069470000}"/>
    <cellStyle name="Normal 4 2 4 2 2 3 2 2 7" xfId="30549" xr:uid="{00000000-0005-0000-0000-00006A470000}"/>
    <cellStyle name="Normal 4 2 4 2 2 3 2 3" xfId="2946" xr:uid="{00000000-0005-0000-0000-00006B470000}"/>
    <cellStyle name="Normal 4 2 4 2 2 3 2 3 2" xfId="7037" xr:uid="{00000000-0005-0000-0000-00006C470000}"/>
    <cellStyle name="Normal 4 2 4 2 2 3 2 3 2 2" xfId="19304" xr:uid="{00000000-0005-0000-0000-00006D470000}"/>
    <cellStyle name="Normal 4 2 4 2 2 3 2 3 2 2 2" xfId="47928" xr:uid="{00000000-0005-0000-0000-00006E470000}"/>
    <cellStyle name="Normal 4 2 4 2 2 3 2 3 2 3" xfId="35661" xr:uid="{00000000-0005-0000-0000-00006F470000}"/>
    <cellStyle name="Normal 4 2 4 2 2 3 2 3 3" xfId="11126" xr:uid="{00000000-0005-0000-0000-000070470000}"/>
    <cellStyle name="Normal 4 2 4 2 2 3 2 3 3 2" xfId="23393" xr:uid="{00000000-0005-0000-0000-000071470000}"/>
    <cellStyle name="Normal 4 2 4 2 2 3 2 3 3 2 2" xfId="52017" xr:uid="{00000000-0005-0000-0000-000072470000}"/>
    <cellStyle name="Normal 4 2 4 2 2 3 2 3 3 3" xfId="39750" xr:uid="{00000000-0005-0000-0000-000073470000}"/>
    <cellStyle name="Normal 4 2 4 2 2 3 2 3 4" xfId="15214" xr:uid="{00000000-0005-0000-0000-000074470000}"/>
    <cellStyle name="Normal 4 2 4 2 2 3 2 3 4 2" xfId="43838" xr:uid="{00000000-0005-0000-0000-000075470000}"/>
    <cellStyle name="Normal 4 2 4 2 2 3 2 3 5" xfId="27481" xr:uid="{00000000-0005-0000-0000-000076470000}"/>
    <cellStyle name="Normal 4 2 4 2 2 3 2 3 5 2" xfId="56105" xr:uid="{00000000-0005-0000-0000-000077470000}"/>
    <cellStyle name="Normal 4 2 4 2 2 3 2 3 6" xfId="31571" xr:uid="{00000000-0005-0000-0000-000078470000}"/>
    <cellStyle name="Normal 4 2 4 2 2 3 2 4" xfId="4993" xr:uid="{00000000-0005-0000-0000-000079470000}"/>
    <cellStyle name="Normal 4 2 4 2 2 3 2 4 2" xfId="17260" xr:uid="{00000000-0005-0000-0000-00007A470000}"/>
    <cellStyle name="Normal 4 2 4 2 2 3 2 4 2 2" xfId="45884" xr:uid="{00000000-0005-0000-0000-00007B470000}"/>
    <cellStyle name="Normal 4 2 4 2 2 3 2 4 3" xfId="33617" xr:uid="{00000000-0005-0000-0000-00007C470000}"/>
    <cellStyle name="Normal 4 2 4 2 2 3 2 5" xfId="9082" xr:uid="{00000000-0005-0000-0000-00007D470000}"/>
    <cellStyle name="Normal 4 2 4 2 2 3 2 5 2" xfId="21349" xr:uid="{00000000-0005-0000-0000-00007E470000}"/>
    <cellStyle name="Normal 4 2 4 2 2 3 2 5 2 2" xfId="49973" xr:uid="{00000000-0005-0000-0000-00007F470000}"/>
    <cellStyle name="Normal 4 2 4 2 2 3 2 5 3" xfId="37706" xr:uid="{00000000-0005-0000-0000-000080470000}"/>
    <cellStyle name="Normal 4 2 4 2 2 3 2 6" xfId="13170" xr:uid="{00000000-0005-0000-0000-000081470000}"/>
    <cellStyle name="Normal 4 2 4 2 2 3 2 6 2" xfId="41794" xr:uid="{00000000-0005-0000-0000-000082470000}"/>
    <cellStyle name="Normal 4 2 4 2 2 3 2 7" xfId="25437" xr:uid="{00000000-0005-0000-0000-000083470000}"/>
    <cellStyle name="Normal 4 2 4 2 2 3 2 7 2" xfId="54061" xr:uid="{00000000-0005-0000-0000-000084470000}"/>
    <cellStyle name="Normal 4 2 4 2 2 3 2 8" xfId="29527" xr:uid="{00000000-0005-0000-0000-000085470000}"/>
    <cellStyle name="Normal 4 2 4 2 2 3 3" xfId="1413" xr:uid="{00000000-0005-0000-0000-000086470000}"/>
    <cellStyle name="Normal 4 2 4 2 2 3 3 2" xfId="3457" xr:uid="{00000000-0005-0000-0000-000087470000}"/>
    <cellStyle name="Normal 4 2 4 2 2 3 3 2 2" xfId="7548" xr:uid="{00000000-0005-0000-0000-000088470000}"/>
    <cellStyle name="Normal 4 2 4 2 2 3 3 2 2 2" xfId="19815" xr:uid="{00000000-0005-0000-0000-000089470000}"/>
    <cellStyle name="Normal 4 2 4 2 2 3 3 2 2 2 2" xfId="48439" xr:uid="{00000000-0005-0000-0000-00008A470000}"/>
    <cellStyle name="Normal 4 2 4 2 2 3 3 2 2 3" xfId="36172" xr:uid="{00000000-0005-0000-0000-00008B470000}"/>
    <cellStyle name="Normal 4 2 4 2 2 3 3 2 3" xfId="11637" xr:uid="{00000000-0005-0000-0000-00008C470000}"/>
    <cellStyle name="Normal 4 2 4 2 2 3 3 2 3 2" xfId="23904" xr:uid="{00000000-0005-0000-0000-00008D470000}"/>
    <cellStyle name="Normal 4 2 4 2 2 3 3 2 3 2 2" xfId="52528" xr:uid="{00000000-0005-0000-0000-00008E470000}"/>
    <cellStyle name="Normal 4 2 4 2 2 3 3 2 3 3" xfId="40261" xr:uid="{00000000-0005-0000-0000-00008F470000}"/>
    <cellStyle name="Normal 4 2 4 2 2 3 3 2 4" xfId="15725" xr:uid="{00000000-0005-0000-0000-000090470000}"/>
    <cellStyle name="Normal 4 2 4 2 2 3 3 2 4 2" xfId="44349" xr:uid="{00000000-0005-0000-0000-000091470000}"/>
    <cellStyle name="Normal 4 2 4 2 2 3 3 2 5" xfId="27992" xr:uid="{00000000-0005-0000-0000-000092470000}"/>
    <cellStyle name="Normal 4 2 4 2 2 3 3 2 5 2" xfId="56616" xr:uid="{00000000-0005-0000-0000-000093470000}"/>
    <cellStyle name="Normal 4 2 4 2 2 3 3 2 6" xfId="32082" xr:uid="{00000000-0005-0000-0000-000094470000}"/>
    <cellStyle name="Normal 4 2 4 2 2 3 3 3" xfId="5504" xr:uid="{00000000-0005-0000-0000-000095470000}"/>
    <cellStyle name="Normal 4 2 4 2 2 3 3 3 2" xfId="17771" xr:uid="{00000000-0005-0000-0000-000096470000}"/>
    <cellStyle name="Normal 4 2 4 2 2 3 3 3 2 2" xfId="46395" xr:uid="{00000000-0005-0000-0000-000097470000}"/>
    <cellStyle name="Normal 4 2 4 2 2 3 3 3 3" xfId="34128" xr:uid="{00000000-0005-0000-0000-000098470000}"/>
    <cellStyle name="Normal 4 2 4 2 2 3 3 4" xfId="9593" xr:uid="{00000000-0005-0000-0000-000099470000}"/>
    <cellStyle name="Normal 4 2 4 2 2 3 3 4 2" xfId="21860" xr:uid="{00000000-0005-0000-0000-00009A470000}"/>
    <cellStyle name="Normal 4 2 4 2 2 3 3 4 2 2" xfId="50484" xr:uid="{00000000-0005-0000-0000-00009B470000}"/>
    <cellStyle name="Normal 4 2 4 2 2 3 3 4 3" xfId="38217" xr:uid="{00000000-0005-0000-0000-00009C470000}"/>
    <cellStyle name="Normal 4 2 4 2 2 3 3 5" xfId="13681" xr:uid="{00000000-0005-0000-0000-00009D470000}"/>
    <cellStyle name="Normal 4 2 4 2 2 3 3 5 2" xfId="42305" xr:uid="{00000000-0005-0000-0000-00009E470000}"/>
    <cellStyle name="Normal 4 2 4 2 2 3 3 6" xfId="25948" xr:uid="{00000000-0005-0000-0000-00009F470000}"/>
    <cellStyle name="Normal 4 2 4 2 2 3 3 6 2" xfId="54572" xr:uid="{00000000-0005-0000-0000-0000A0470000}"/>
    <cellStyle name="Normal 4 2 4 2 2 3 3 7" xfId="30038" xr:uid="{00000000-0005-0000-0000-0000A1470000}"/>
    <cellStyle name="Normal 4 2 4 2 2 3 4" xfId="2435" xr:uid="{00000000-0005-0000-0000-0000A2470000}"/>
    <cellStyle name="Normal 4 2 4 2 2 3 4 2" xfId="6526" xr:uid="{00000000-0005-0000-0000-0000A3470000}"/>
    <cellStyle name="Normal 4 2 4 2 2 3 4 2 2" xfId="18793" xr:uid="{00000000-0005-0000-0000-0000A4470000}"/>
    <cellStyle name="Normal 4 2 4 2 2 3 4 2 2 2" xfId="47417" xr:uid="{00000000-0005-0000-0000-0000A5470000}"/>
    <cellStyle name="Normal 4 2 4 2 2 3 4 2 3" xfId="35150" xr:uid="{00000000-0005-0000-0000-0000A6470000}"/>
    <cellStyle name="Normal 4 2 4 2 2 3 4 3" xfId="10615" xr:uid="{00000000-0005-0000-0000-0000A7470000}"/>
    <cellStyle name="Normal 4 2 4 2 2 3 4 3 2" xfId="22882" xr:uid="{00000000-0005-0000-0000-0000A8470000}"/>
    <cellStyle name="Normal 4 2 4 2 2 3 4 3 2 2" xfId="51506" xr:uid="{00000000-0005-0000-0000-0000A9470000}"/>
    <cellStyle name="Normal 4 2 4 2 2 3 4 3 3" xfId="39239" xr:uid="{00000000-0005-0000-0000-0000AA470000}"/>
    <cellStyle name="Normal 4 2 4 2 2 3 4 4" xfId="14703" xr:uid="{00000000-0005-0000-0000-0000AB470000}"/>
    <cellStyle name="Normal 4 2 4 2 2 3 4 4 2" xfId="43327" xr:uid="{00000000-0005-0000-0000-0000AC470000}"/>
    <cellStyle name="Normal 4 2 4 2 2 3 4 5" xfId="26970" xr:uid="{00000000-0005-0000-0000-0000AD470000}"/>
    <cellStyle name="Normal 4 2 4 2 2 3 4 5 2" xfId="55594" xr:uid="{00000000-0005-0000-0000-0000AE470000}"/>
    <cellStyle name="Normal 4 2 4 2 2 3 4 6" xfId="31060" xr:uid="{00000000-0005-0000-0000-0000AF470000}"/>
    <cellStyle name="Normal 4 2 4 2 2 3 5" xfId="4482" xr:uid="{00000000-0005-0000-0000-0000B0470000}"/>
    <cellStyle name="Normal 4 2 4 2 2 3 5 2" xfId="16749" xr:uid="{00000000-0005-0000-0000-0000B1470000}"/>
    <cellStyle name="Normal 4 2 4 2 2 3 5 2 2" xfId="45373" xr:uid="{00000000-0005-0000-0000-0000B2470000}"/>
    <cellStyle name="Normal 4 2 4 2 2 3 5 3" xfId="33106" xr:uid="{00000000-0005-0000-0000-0000B3470000}"/>
    <cellStyle name="Normal 4 2 4 2 2 3 6" xfId="8571" xr:uid="{00000000-0005-0000-0000-0000B4470000}"/>
    <cellStyle name="Normal 4 2 4 2 2 3 6 2" xfId="20838" xr:uid="{00000000-0005-0000-0000-0000B5470000}"/>
    <cellStyle name="Normal 4 2 4 2 2 3 6 2 2" xfId="49462" xr:uid="{00000000-0005-0000-0000-0000B6470000}"/>
    <cellStyle name="Normal 4 2 4 2 2 3 6 3" xfId="37195" xr:uid="{00000000-0005-0000-0000-0000B7470000}"/>
    <cellStyle name="Normal 4 2 4 2 2 3 7" xfId="12659" xr:uid="{00000000-0005-0000-0000-0000B8470000}"/>
    <cellStyle name="Normal 4 2 4 2 2 3 7 2" xfId="41283" xr:uid="{00000000-0005-0000-0000-0000B9470000}"/>
    <cellStyle name="Normal 4 2 4 2 2 3 8" xfId="24926" xr:uid="{00000000-0005-0000-0000-0000BA470000}"/>
    <cellStyle name="Normal 4 2 4 2 2 3 8 2" xfId="53550" xr:uid="{00000000-0005-0000-0000-0000BB470000}"/>
    <cellStyle name="Normal 4 2 4 2 2 3 9" xfId="29016" xr:uid="{00000000-0005-0000-0000-0000BC470000}"/>
    <cellStyle name="Normal 4 2 4 2 2 4" xfId="646" xr:uid="{00000000-0005-0000-0000-0000BD470000}"/>
    <cellStyle name="Normal 4 2 4 2 2 4 2" xfId="1668" xr:uid="{00000000-0005-0000-0000-0000BE470000}"/>
    <cellStyle name="Normal 4 2 4 2 2 4 2 2" xfId="3712" xr:uid="{00000000-0005-0000-0000-0000BF470000}"/>
    <cellStyle name="Normal 4 2 4 2 2 4 2 2 2" xfId="7803" xr:uid="{00000000-0005-0000-0000-0000C0470000}"/>
    <cellStyle name="Normal 4 2 4 2 2 4 2 2 2 2" xfId="20070" xr:uid="{00000000-0005-0000-0000-0000C1470000}"/>
    <cellStyle name="Normal 4 2 4 2 2 4 2 2 2 2 2" xfId="48694" xr:uid="{00000000-0005-0000-0000-0000C2470000}"/>
    <cellStyle name="Normal 4 2 4 2 2 4 2 2 2 3" xfId="36427" xr:uid="{00000000-0005-0000-0000-0000C3470000}"/>
    <cellStyle name="Normal 4 2 4 2 2 4 2 2 3" xfId="11892" xr:uid="{00000000-0005-0000-0000-0000C4470000}"/>
    <cellStyle name="Normal 4 2 4 2 2 4 2 2 3 2" xfId="24159" xr:uid="{00000000-0005-0000-0000-0000C5470000}"/>
    <cellStyle name="Normal 4 2 4 2 2 4 2 2 3 2 2" xfId="52783" xr:uid="{00000000-0005-0000-0000-0000C6470000}"/>
    <cellStyle name="Normal 4 2 4 2 2 4 2 2 3 3" xfId="40516" xr:uid="{00000000-0005-0000-0000-0000C7470000}"/>
    <cellStyle name="Normal 4 2 4 2 2 4 2 2 4" xfId="15980" xr:uid="{00000000-0005-0000-0000-0000C8470000}"/>
    <cellStyle name="Normal 4 2 4 2 2 4 2 2 4 2" xfId="44604" xr:uid="{00000000-0005-0000-0000-0000C9470000}"/>
    <cellStyle name="Normal 4 2 4 2 2 4 2 2 5" xfId="28247" xr:uid="{00000000-0005-0000-0000-0000CA470000}"/>
    <cellStyle name="Normal 4 2 4 2 2 4 2 2 5 2" xfId="56871" xr:uid="{00000000-0005-0000-0000-0000CB470000}"/>
    <cellStyle name="Normal 4 2 4 2 2 4 2 2 6" xfId="32337" xr:uid="{00000000-0005-0000-0000-0000CC470000}"/>
    <cellStyle name="Normal 4 2 4 2 2 4 2 3" xfId="5759" xr:uid="{00000000-0005-0000-0000-0000CD470000}"/>
    <cellStyle name="Normal 4 2 4 2 2 4 2 3 2" xfId="18026" xr:uid="{00000000-0005-0000-0000-0000CE470000}"/>
    <cellStyle name="Normal 4 2 4 2 2 4 2 3 2 2" xfId="46650" xr:uid="{00000000-0005-0000-0000-0000CF470000}"/>
    <cellStyle name="Normal 4 2 4 2 2 4 2 3 3" xfId="34383" xr:uid="{00000000-0005-0000-0000-0000D0470000}"/>
    <cellStyle name="Normal 4 2 4 2 2 4 2 4" xfId="9848" xr:uid="{00000000-0005-0000-0000-0000D1470000}"/>
    <cellStyle name="Normal 4 2 4 2 2 4 2 4 2" xfId="22115" xr:uid="{00000000-0005-0000-0000-0000D2470000}"/>
    <cellStyle name="Normal 4 2 4 2 2 4 2 4 2 2" xfId="50739" xr:uid="{00000000-0005-0000-0000-0000D3470000}"/>
    <cellStyle name="Normal 4 2 4 2 2 4 2 4 3" xfId="38472" xr:uid="{00000000-0005-0000-0000-0000D4470000}"/>
    <cellStyle name="Normal 4 2 4 2 2 4 2 5" xfId="13936" xr:uid="{00000000-0005-0000-0000-0000D5470000}"/>
    <cellStyle name="Normal 4 2 4 2 2 4 2 5 2" xfId="42560" xr:uid="{00000000-0005-0000-0000-0000D6470000}"/>
    <cellStyle name="Normal 4 2 4 2 2 4 2 6" xfId="26203" xr:uid="{00000000-0005-0000-0000-0000D7470000}"/>
    <cellStyle name="Normal 4 2 4 2 2 4 2 6 2" xfId="54827" xr:uid="{00000000-0005-0000-0000-0000D8470000}"/>
    <cellStyle name="Normal 4 2 4 2 2 4 2 7" xfId="30293" xr:uid="{00000000-0005-0000-0000-0000D9470000}"/>
    <cellStyle name="Normal 4 2 4 2 2 4 3" xfId="2690" xr:uid="{00000000-0005-0000-0000-0000DA470000}"/>
    <cellStyle name="Normal 4 2 4 2 2 4 3 2" xfId="6781" xr:uid="{00000000-0005-0000-0000-0000DB470000}"/>
    <cellStyle name="Normal 4 2 4 2 2 4 3 2 2" xfId="19048" xr:uid="{00000000-0005-0000-0000-0000DC470000}"/>
    <cellStyle name="Normal 4 2 4 2 2 4 3 2 2 2" xfId="47672" xr:uid="{00000000-0005-0000-0000-0000DD470000}"/>
    <cellStyle name="Normal 4 2 4 2 2 4 3 2 3" xfId="35405" xr:uid="{00000000-0005-0000-0000-0000DE470000}"/>
    <cellStyle name="Normal 4 2 4 2 2 4 3 3" xfId="10870" xr:uid="{00000000-0005-0000-0000-0000DF470000}"/>
    <cellStyle name="Normal 4 2 4 2 2 4 3 3 2" xfId="23137" xr:uid="{00000000-0005-0000-0000-0000E0470000}"/>
    <cellStyle name="Normal 4 2 4 2 2 4 3 3 2 2" xfId="51761" xr:uid="{00000000-0005-0000-0000-0000E1470000}"/>
    <cellStyle name="Normal 4 2 4 2 2 4 3 3 3" xfId="39494" xr:uid="{00000000-0005-0000-0000-0000E2470000}"/>
    <cellStyle name="Normal 4 2 4 2 2 4 3 4" xfId="14958" xr:uid="{00000000-0005-0000-0000-0000E3470000}"/>
    <cellStyle name="Normal 4 2 4 2 2 4 3 4 2" xfId="43582" xr:uid="{00000000-0005-0000-0000-0000E4470000}"/>
    <cellStyle name="Normal 4 2 4 2 2 4 3 5" xfId="27225" xr:uid="{00000000-0005-0000-0000-0000E5470000}"/>
    <cellStyle name="Normal 4 2 4 2 2 4 3 5 2" xfId="55849" xr:uid="{00000000-0005-0000-0000-0000E6470000}"/>
    <cellStyle name="Normal 4 2 4 2 2 4 3 6" xfId="31315" xr:uid="{00000000-0005-0000-0000-0000E7470000}"/>
    <cellStyle name="Normal 4 2 4 2 2 4 4" xfId="4737" xr:uid="{00000000-0005-0000-0000-0000E8470000}"/>
    <cellStyle name="Normal 4 2 4 2 2 4 4 2" xfId="17004" xr:uid="{00000000-0005-0000-0000-0000E9470000}"/>
    <cellStyle name="Normal 4 2 4 2 2 4 4 2 2" xfId="45628" xr:uid="{00000000-0005-0000-0000-0000EA470000}"/>
    <cellStyle name="Normal 4 2 4 2 2 4 4 3" xfId="33361" xr:uid="{00000000-0005-0000-0000-0000EB470000}"/>
    <cellStyle name="Normal 4 2 4 2 2 4 5" xfId="8826" xr:uid="{00000000-0005-0000-0000-0000EC470000}"/>
    <cellStyle name="Normal 4 2 4 2 2 4 5 2" xfId="21093" xr:uid="{00000000-0005-0000-0000-0000ED470000}"/>
    <cellStyle name="Normal 4 2 4 2 2 4 5 2 2" xfId="49717" xr:uid="{00000000-0005-0000-0000-0000EE470000}"/>
    <cellStyle name="Normal 4 2 4 2 2 4 5 3" xfId="37450" xr:uid="{00000000-0005-0000-0000-0000EF470000}"/>
    <cellStyle name="Normal 4 2 4 2 2 4 6" xfId="12914" xr:uid="{00000000-0005-0000-0000-0000F0470000}"/>
    <cellStyle name="Normal 4 2 4 2 2 4 6 2" xfId="41538" xr:uid="{00000000-0005-0000-0000-0000F1470000}"/>
    <cellStyle name="Normal 4 2 4 2 2 4 7" xfId="25181" xr:uid="{00000000-0005-0000-0000-0000F2470000}"/>
    <cellStyle name="Normal 4 2 4 2 2 4 7 2" xfId="53805" xr:uid="{00000000-0005-0000-0000-0000F3470000}"/>
    <cellStyle name="Normal 4 2 4 2 2 4 8" xfId="29271" xr:uid="{00000000-0005-0000-0000-0000F4470000}"/>
    <cellStyle name="Normal 4 2 4 2 2 5" xfId="1157" xr:uid="{00000000-0005-0000-0000-0000F5470000}"/>
    <cellStyle name="Normal 4 2 4 2 2 5 2" xfId="3201" xr:uid="{00000000-0005-0000-0000-0000F6470000}"/>
    <cellStyle name="Normal 4 2 4 2 2 5 2 2" xfId="7292" xr:uid="{00000000-0005-0000-0000-0000F7470000}"/>
    <cellStyle name="Normal 4 2 4 2 2 5 2 2 2" xfId="19559" xr:uid="{00000000-0005-0000-0000-0000F8470000}"/>
    <cellStyle name="Normal 4 2 4 2 2 5 2 2 2 2" xfId="48183" xr:uid="{00000000-0005-0000-0000-0000F9470000}"/>
    <cellStyle name="Normal 4 2 4 2 2 5 2 2 3" xfId="35916" xr:uid="{00000000-0005-0000-0000-0000FA470000}"/>
    <cellStyle name="Normal 4 2 4 2 2 5 2 3" xfId="11381" xr:uid="{00000000-0005-0000-0000-0000FB470000}"/>
    <cellStyle name="Normal 4 2 4 2 2 5 2 3 2" xfId="23648" xr:uid="{00000000-0005-0000-0000-0000FC470000}"/>
    <cellStyle name="Normal 4 2 4 2 2 5 2 3 2 2" xfId="52272" xr:uid="{00000000-0005-0000-0000-0000FD470000}"/>
    <cellStyle name="Normal 4 2 4 2 2 5 2 3 3" xfId="40005" xr:uid="{00000000-0005-0000-0000-0000FE470000}"/>
    <cellStyle name="Normal 4 2 4 2 2 5 2 4" xfId="15469" xr:uid="{00000000-0005-0000-0000-0000FF470000}"/>
    <cellStyle name="Normal 4 2 4 2 2 5 2 4 2" xfId="44093" xr:uid="{00000000-0005-0000-0000-000000480000}"/>
    <cellStyle name="Normal 4 2 4 2 2 5 2 5" xfId="27736" xr:uid="{00000000-0005-0000-0000-000001480000}"/>
    <cellStyle name="Normal 4 2 4 2 2 5 2 5 2" xfId="56360" xr:uid="{00000000-0005-0000-0000-000002480000}"/>
    <cellStyle name="Normal 4 2 4 2 2 5 2 6" xfId="31826" xr:uid="{00000000-0005-0000-0000-000003480000}"/>
    <cellStyle name="Normal 4 2 4 2 2 5 3" xfId="5248" xr:uid="{00000000-0005-0000-0000-000004480000}"/>
    <cellStyle name="Normal 4 2 4 2 2 5 3 2" xfId="17515" xr:uid="{00000000-0005-0000-0000-000005480000}"/>
    <cellStyle name="Normal 4 2 4 2 2 5 3 2 2" xfId="46139" xr:uid="{00000000-0005-0000-0000-000006480000}"/>
    <cellStyle name="Normal 4 2 4 2 2 5 3 3" xfId="33872" xr:uid="{00000000-0005-0000-0000-000007480000}"/>
    <cellStyle name="Normal 4 2 4 2 2 5 4" xfId="9337" xr:uid="{00000000-0005-0000-0000-000008480000}"/>
    <cellStyle name="Normal 4 2 4 2 2 5 4 2" xfId="21604" xr:uid="{00000000-0005-0000-0000-000009480000}"/>
    <cellStyle name="Normal 4 2 4 2 2 5 4 2 2" xfId="50228" xr:uid="{00000000-0005-0000-0000-00000A480000}"/>
    <cellStyle name="Normal 4 2 4 2 2 5 4 3" xfId="37961" xr:uid="{00000000-0005-0000-0000-00000B480000}"/>
    <cellStyle name="Normal 4 2 4 2 2 5 5" xfId="13425" xr:uid="{00000000-0005-0000-0000-00000C480000}"/>
    <cellStyle name="Normal 4 2 4 2 2 5 5 2" xfId="42049" xr:uid="{00000000-0005-0000-0000-00000D480000}"/>
    <cellStyle name="Normal 4 2 4 2 2 5 6" xfId="25692" xr:uid="{00000000-0005-0000-0000-00000E480000}"/>
    <cellStyle name="Normal 4 2 4 2 2 5 6 2" xfId="54316" xr:uid="{00000000-0005-0000-0000-00000F480000}"/>
    <cellStyle name="Normal 4 2 4 2 2 5 7" xfId="29782" xr:uid="{00000000-0005-0000-0000-000010480000}"/>
    <cellStyle name="Normal 4 2 4 2 2 6" xfId="2179" xr:uid="{00000000-0005-0000-0000-000011480000}"/>
    <cellStyle name="Normal 4 2 4 2 2 6 2" xfId="6270" xr:uid="{00000000-0005-0000-0000-000012480000}"/>
    <cellStyle name="Normal 4 2 4 2 2 6 2 2" xfId="18537" xr:uid="{00000000-0005-0000-0000-000013480000}"/>
    <cellStyle name="Normal 4 2 4 2 2 6 2 2 2" xfId="47161" xr:uid="{00000000-0005-0000-0000-000014480000}"/>
    <cellStyle name="Normal 4 2 4 2 2 6 2 3" xfId="34894" xr:uid="{00000000-0005-0000-0000-000015480000}"/>
    <cellStyle name="Normal 4 2 4 2 2 6 3" xfId="10359" xr:uid="{00000000-0005-0000-0000-000016480000}"/>
    <cellStyle name="Normal 4 2 4 2 2 6 3 2" xfId="22626" xr:uid="{00000000-0005-0000-0000-000017480000}"/>
    <cellStyle name="Normal 4 2 4 2 2 6 3 2 2" xfId="51250" xr:uid="{00000000-0005-0000-0000-000018480000}"/>
    <cellStyle name="Normal 4 2 4 2 2 6 3 3" xfId="38983" xr:uid="{00000000-0005-0000-0000-000019480000}"/>
    <cellStyle name="Normal 4 2 4 2 2 6 4" xfId="14447" xr:uid="{00000000-0005-0000-0000-00001A480000}"/>
    <cellStyle name="Normal 4 2 4 2 2 6 4 2" xfId="43071" xr:uid="{00000000-0005-0000-0000-00001B480000}"/>
    <cellStyle name="Normal 4 2 4 2 2 6 5" xfId="26714" xr:uid="{00000000-0005-0000-0000-00001C480000}"/>
    <cellStyle name="Normal 4 2 4 2 2 6 5 2" xfId="55338" xr:uid="{00000000-0005-0000-0000-00001D480000}"/>
    <cellStyle name="Normal 4 2 4 2 2 6 6" xfId="30804" xr:uid="{00000000-0005-0000-0000-00001E480000}"/>
    <cellStyle name="Normal 4 2 4 2 2 7" xfId="4226" xr:uid="{00000000-0005-0000-0000-00001F480000}"/>
    <cellStyle name="Normal 4 2 4 2 2 7 2" xfId="16493" xr:uid="{00000000-0005-0000-0000-000020480000}"/>
    <cellStyle name="Normal 4 2 4 2 2 7 2 2" xfId="45117" xr:uid="{00000000-0005-0000-0000-000021480000}"/>
    <cellStyle name="Normal 4 2 4 2 2 7 3" xfId="32850" xr:uid="{00000000-0005-0000-0000-000022480000}"/>
    <cellStyle name="Normal 4 2 4 2 2 8" xfId="8315" xr:uid="{00000000-0005-0000-0000-000023480000}"/>
    <cellStyle name="Normal 4 2 4 2 2 8 2" xfId="20582" xr:uid="{00000000-0005-0000-0000-000024480000}"/>
    <cellStyle name="Normal 4 2 4 2 2 8 2 2" xfId="49206" xr:uid="{00000000-0005-0000-0000-000025480000}"/>
    <cellStyle name="Normal 4 2 4 2 2 8 3" xfId="36939" xr:uid="{00000000-0005-0000-0000-000026480000}"/>
    <cellStyle name="Normal 4 2 4 2 2 9" xfId="12403" xr:uid="{00000000-0005-0000-0000-000027480000}"/>
    <cellStyle name="Normal 4 2 4 2 2 9 2" xfId="41027" xr:uid="{00000000-0005-0000-0000-000028480000}"/>
    <cellStyle name="Normal 4 2 4 2 3" xfId="193" xr:uid="{00000000-0005-0000-0000-000029480000}"/>
    <cellStyle name="Normal 4 2 4 2 3 10" xfId="28824" xr:uid="{00000000-0005-0000-0000-00002A480000}"/>
    <cellStyle name="Normal 4 2 4 2 3 2" xfId="453" xr:uid="{00000000-0005-0000-0000-00002B480000}"/>
    <cellStyle name="Normal 4 2 4 2 3 2 2" xfId="966" xr:uid="{00000000-0005-0000-0000-00002C480000}"/>
    <cellStyle name="Normal 4 2 4 2 3 2 2 2" xfId="1988" xr:uid="{00000000-0005-0000-0000-00002D480000}"/>
    <cellStyle name="Normal 4 2 4 2 3 2 2 2 2" xfId="4032" xr:uid="{00000000-0005-0000-0000-00002E480000}"/>
    <cellStyle name="Normal 4 2 4 2 3 2 2 2 2 2" xfId="8123" xr:uid="{00000000-0005-0000-0000-00002F480000}"/>
    <cellStyle name="Normal 4 2 4 2 3 2 2 2 2 2 2" xfId="20390" xr:uid="{00000000-0005-0000-0000-000030480000}"/>
    <cellStyle name="Normal 4 2 4 2 3 2 2 2 2 2 2 2" xfId="49014" xr:uid="{00000000-0005-0000-0000-000031480000}"/>
    <cellStyle name="Normal 4 2 4 2 3 2 2 2 2 2 3" xfId="36747" xr:uid="{00000000-0005-0000-0000-000032480000}"/>
    <cellStyle name="Normal 4 2 4 2 3 2 2 2 2 3" xfId="12212" xr:uid="{00000000-0005-0000-0000-000033480000}"/>
    <cellStyle name="Normal 4 2 4 2 3 2 2 2 2 3 2" xfId="24479" xr:uid="{00000000-0005-0000-0000-000034480000}"/>
    <cellStyle name="Normal 4 2 4 2 3 2 2 2 2 3 2 2" xfId="53103" xr:uid="{00000000-0005-0000-0000-000035480000}"/>
    <cellStyle name="Normal 4 2 4 2 3 2 2 2 2 3 3" xfId="40836" xr:uid="{00000000-0005-0000-0000-000036480000}"/>
    <cellStyle name="Normal 4 2 4 2 3 2 2 2 2 4" xfId="16300" xr:uid="{00000000-0005-0000-0000-000037480000}"/>
    <cellStyle name="Normal 4 2 4 2 3 2 2 2 2 4 2" xfId="44924" xr:uid="{00000000-0005-0000-0000-000038480000}"/>
    <cellStyle name="Normal 4 2 4 2 3 2 2 2 2 5" xfId="28567" xr:uid="{00000000-0005-0000-0000-000039480000}"/>
    <cellStyle name="Normal 4 2 4 2 3 2 2 2 2 5 2" xfId="57191" xr:uid="{00000000-0005-0000-0000-00003A480000}"/>
    <cellStyle name="Normal 4 2 4 2 3 2 2 2 2 6" xfId="32657" xr:uid="{00000000-0005-0000-0000-00003B480000}"/>
    <cellStyle name="Normal 4 2 4 2 3 2 2 2 3" xfId="6079" xr:uid="{00000000-0005-0000-0000-00003C480000}"/>
    <cellStyle name="Normal 4 2 4 2 3 2 2 2 3 2" xfId="18346" xr:uid="{00000000-0005-0000-0000-00003D480000}"/>
    <cellStyle name="Normal 4 2 4 2 3 2 2 2 3 2 2" xfId="46970" xr:uid="{00000000-0005-0000-0000-00003E480000}"/>
    <cellStyle name="Normal 4 2 4 2 3 2 2 2 3 3" xfId="34703" xr:uid="{00000000-0005-0000-0000-00003F480000}"/>
    <cellStyle name="Normal 4 2 4 2 3 2 2 2 4" xfId="10168" xr:uid="{00000000-0005-0000-0000-000040480000}"/>
    <cellStyle name="Normal 4 2 4 2 3 2 2 2 4 2" xfId="22435" xr:uid="{00000000-0005-0000-0000-000041480000}"/>
    <cellStyle name="Normal 4 2 4 2 3 2 2 2 4 2 2" xfId="51059" xr:uid="{00000000-0005-0000-0000-000042480000}"/>
    <cellStyle name="Normal 4 2 4 2 3 2 2 2 4 3" xfId="38792" xr:uid="{00000000-0005-0000-0000-000043480000}"/>
    <cellStyle name="Normal 4 2 4 2 3 2 2 2 5" xfId="14256" xr:uid="{00000000-0005-0000-0000-000044480000}"/>
    <cellStyle name="Normal 4 2 4 2 3 2 2 2 5 2" xfId="42880" xr:uid="{00000000-0005-0000-0000-000045480000}"/>
    <cellStyle name="Normal 4 2 4 2 3 2 2 2 6" xfId="26523" xr:uid="{00000000-0005-0000-0000-000046480000}"/>
    <cellStyle name="Normal 4 2 4 2 3 2 2 2 6 2" xfId="55147" xr:uid="{00000000-0005-0000-0000-000047480000}"/>
    <cellStyle name="Normal 4 2 4 2 3 2 2 2 7" xfId="30613" xr:uid="{00000000-0005-0000-0000-000048480000}"/>
    <cellStyle name="Normal 4 2 4 2 3 2 2 3" xfId="3010" xr:uid="{00000000-0005-0000-0000-000049480000}"/>
    <cellStyle name="Normal 4 2 4 2 3 2 2 3 2" xfId="7101" xr:uid="{00000000-0005-0000-0000-00004A480000}"/>
    <cellStyle name="Normal 4 2 4 2 3 2 2 3 2 2" xfId="19368" xr:uid="{00000000-0005-0000-0000-00004B480000}"/>
    <cellStyle name="Normal 4 2 4 2 3 2 2 3 2 2 2" xfId="47992" xr:uid="{00000000-0005-0000-0000-00004C480000}"/>
    <cellStyle name="Normal 4 2 4 2 3 2 2 3 2 3" xfId="35725" xr:uid="{00000000-0005-0000-0000-00004D480000}"/>
    <cellStyle name="Normal 4 2 4 2 3 2 2 3 3" xfId="11190" xr:uid="{00000000-0005-0000-0000-00004E480000}"/>
    <cellStyle name="Normal 4 2 4 2 3 2 2 3 3 2" xfId="23457" xr:uid="{00000000-0005-0000-0000-00004F480000}"/>
    <cellStyle name="Normal 4 2 4 2 3 2 2 3 3 2 2" xfId="52081" xr:uid="{00000000-0005-0000-0000-000050480000}"/>
    <cellStyle name="Normal 4 2 4 2 3 2 2 3 3 3" xfId="39814" xr:uid="{00000000-0005-0000-0000-000051480000}"/>
    <cellStyle name="Normal 4 2 4 2 3 2 2 3 4" xfId="15278" xr:uid="{00000000-0005-0000-0000-000052480000}"/>
    <cellStyle name="Normal 4 2 4 2 3 2 2 3 4 2" xfId="43902" xr:uid="{00000000-0005-0000-0000-000053480000}"/>
    <cellStyle name="Normal 4 2 4 2 3 2 2 3 5" xfId="27545" xr:uid="{00000000-0005-0000-0000-000054480000}"/>
    <cellStyle name="Normal 4 2 4 2 3 2 2 3 5 2" xfId="56169" xr:uid="{00000000-0005-0000-0000-000055480000}"/>
    <cellStyle name="Normal 4 2 4 2 3 2 2 3 6" xfId="31635" xr:uid="{00000000-0005-0000-0000-000056480000}"/>
    <cellStyle name="Normal 4 2 4 2 3 2 2 4" xfId="5057" xr:uid="{00000000-0005-0000-0000-000057480000}"/>
    <cellStyle name="Normal 4 2 4 2 3 2 2 4 2" xfId="17324" xr:uid="{00000000-0005-0000-0000-000058480000}"/>
    <cellStyle name="Normal 4 2 4 2 3 2 2 4 2 2" xfId="45948" xr:uid="{00000000-0005-0000-0000-000059480000}"/>
    <cellStyle name="Normal 4 2 4 2 3 2 2 4 3" xfId="33681" xr:uid="{00000000-0005-0000-0000-00005A480000}"/>
    <cellStyle name="Normal 4 2 4 2 3 2 2 5" xfId="9146" xr:uid="{00000000-0005-0000-0000-00005B480000}"/>
    <cellStyle name="Normal 4 2 4 2 3 2 2 5 2" xfId="21413" xr:uid="{00000000-0005-0000-0000-00005C480000}"/>
    <cellStyle name="Normal 4 2 4 2 3 2 2 5 2 2" xfId="50037" xr:uid="{00000000-0005-0000-0000-00005D480000}"/>
    <cellStyle name="Normal 4 2 4 2 3 2 2 5 3" xfId="37770" xr:uid="{00000000-0005-0000-0000-00005E480000}"/>
    <cellStyle name="Normal 4 2 4 2 3 2 2 6" xfId="13234" xr:uid="{00000000-0005-0000-0000-00005F480000}"/>
    <cellStyle name="Normal 4 2 4 2 3 2 2 6 2" xfId="41858" xr:uid="{00000000-0005-0000-0000-000060480000}"/>
    <cellStyle name="Normal 4 2 4 2 3 2 2 7" xfId="25501" xr:uid="{00000000-0005-0000-0000-000061480000}"/>
    <cellStyle name="Normal 4 2 4 2 3 2 2 7 2" xfId="54125" xr:uid="{00000000-0005-0000-0000-000062480000}"/>
    <cellStyle name="Normal 4 2 4 2 3 2 2 8" xfId="29591" xr:uid="{00000000-0005-0000-0000-000063480000}"/>
    <cellStyle name="Normal 4 2 4 2 3 2 3" xfId="1477" xr:uid="{00000000-0005-0000-0000-000064480000}"/>
    <cellStyle name="Normal 4 2 4 2 3 2 3 2" xfId="3521" xr:uid="{00000000-0005-0000-0000-000065480000}"/>
    <cellStyle name="Normal 4 2 4 2 3 2 3 2 2" xfId="7612" xr:uid="{00000000-0005-0000-0000-000066480000}"/>
    <cellStyle name="Normal 4 2 4 2 3 2 3 2 2 2" xfId="19879" xr:uid="{00000000-0005-0000-0000-000067480000}"/>
    <cellStyle name="Normal 4 2 4 2 3 2 3 2 2 2 2" xfId="48503" xr:uid="{00000000-0005-0000-0000-000068480000}"/>
    <cellStyle name="Normal 4 2 4 2 3 2 3 2 2 3" xfId="36236" xr:uid="{00000000-0005-0000-0000-000069480000}"/>
    <cellStyle name="Normal 4 2 4 2 3 2 3 2 3" xfId="11701" xr:uid="{00000000-0005-0000-0000-00006A480000}"/>
    <cellStyle name="Normal 4 2 4 2 3 2 3 2 3 2" xfId="23968" xr:uid="{00000000-0005-0000-0000-00006B480000}"/>
    <cellStyle name="Normal 4 2 4 2 3 2 3 2 3 2 2" xfId="52592" xr:uid="{00000000-0005-0000-0000-00006C480000}"/>
    <cellStyle name="Normal 4 2 4 2 3 2 3 2 3 3" xfId="40325" xr:uid="{00000000-0005-0000-0000-00006D480000}"/>
    <cellStyle name="Normal 4 2 4 2 3 2 3 2 4" xfId="15789" xr:uid="{00000000-0005-0000-0000-00006E480000}"/>
    <cellStyle name="Normal 4 2 4 2 3 2 3 2 4 2" xfId="44413" xr:uid="{00000000-0005-0000-0000-00006F480000}"/>
    <cellStyle name="Normal 4 2 4 2 3 2 3 2 5" xfId="28056" xr:uid="{00000000-0005-0000-0000-000070480000}"/>
    <cellStyle name="Normal 4 2 4 2 3 2 3 2 5 2" xfId="56680" xr:uid="{00000000-0005-0000-0000-000071480000}"/>
    <cellStyle name="Normal 4 2 4 2 3 2 3 2 6" xfId="32146" xr:uid="{00000000-0005-0000-0000-000072480000}"/>
    <cellStyle name="Normal 4 2 4 2 3 2 3 3" xfId="5568" xr:uid="{00000000-0005-0000-0000-000073480000}"/>
    <cellStyle name="Normal 4 2 4 2 3 2 3 3 2" xfId="17835" xr:uid="{00000000-0005-0000-0000-000074480000}"/>
    <cellStyle name="Normal 4 2 4 2 3 2 3 3 2 2" xfId="46459" xr:uid="{00000000-0005-0000-0000-000075480000}"/>
    <cellStyle name="Normal 4 2 4 2 3 2 3 3 3" xfId="34192" xr:uid="{00000000-0005-0000-0000-000076480000}"/>
    <cellStyle name="Normal 4 2 4 2 3 2 3 4" xfId="9657" xr:uid="{00000000-0005-0000-0000-000077480000}"/>
    <cellStyle name="Normal 4 2 4 2 3 2 3 4 2" xfId="21924" xr:uid="{00000000-0005-0000-0000-000078480000}"/>
    <cellStyle name="Normal 4 2 4 2 3 2 3 4 2 2" xfId="50548" xr:uid="{00000000-0005-0000-0000-000079480000}"/>
    <cellStyle name="Normal 4 2 4 2 3 2 3 4 3" xfId="38281" xr:uid="{00000000-0005-0000-0000-00007A480000}"/>
    <cellStyle name="Normal 4 2 4 2 3 2 3 5" xfId="13745" xr:uid="{00000000-0005-0000-0000-00007B480000}"/>
    <cellStyle name="Normal 4 2 4 2 3 2 3 5 2" xfId="42369" xr:uid="{00000000-0005-0000-0000-00007C480000}"/>
    <cellStyle name="Normal 4 2 4 2 3 2 3 6" xfId="26012" xr:uid="{00000000-0005-0000-0000-00007D480000}"/>
    <cellStyle name="Normal 4 2 4 2 3 2 3 6 2" xfId="54636" xr:uid="{00000000-0005-0000-0000-00007E480000}"/>
    <cellStyle name="Normal 4 2 4 2 3 2 3 7" xfId="30102" xr:uid="{00000000-0005-0000-0000-00007F480000}"/>
    <cellStyle name="Normal 4 2 4 2 3 2 4" xfId="2499" xr:uid="{00000000-0005-0000-0000-000080480000}"/>
    <cellStyle name="Normal 4 2 4 2 3 2 4 2" xfId="6590" xr:uid="{00000000-0005-0000-0000-000081480000}"/>
    <cellStyle name="Normal 4 2 4 2 3 2 4 2 2" xfId="18857" xr:uid="{00000000-0005-0000-0000-000082480000}"/>
    <cellStyle name="Normal 4 2 4 2 3 2 4 2 2 2" xfId="47481" xr:uid="{00000000-0005-0000-0000-000083480000}"/>
    <cellStyle name="Normal 4 2 4 2 3 2 4 2 3" xfId="35214" xr:uid="{00000000-0005-0000-0000-000084480000}"/>
    <cellStyle name="Normal 4 2 4 2 3 2 4 3" xfId="10679" xr:uid="{00000000-0005-0000-0000-000085480000}"/>
    <cellStyle name="Normal 4 2 4 2 3 2 4 3 2" xfId="22946" xr:uid="{00000000-0005-0000-0000-000086480000}"/>
    <cellStyle name="Normal 4 2 4 2 3 2 4 3 2 2" xfId="51570" xr:uid="{00000000-0005-0000-0000-000087480000}"/>
    <cellStyle name="Normal 4 2 4 2 3 2 4 3 3" xfId="39303" xr:uid="{00000000-0005-0000-0000-000088480000}"/>
    <cellStyle name="Normal 4 2 4 2 3 2 4 4" xfId="14767" xr:uid="{00000000-0005-0000-0000-000089480000}"/>
    <cellStyle name="Normal 4 2 4 2 3 2 4 4 2" xfId="43391" xr:uid="{00000000-0005-0000-0000-00008A480000}"/>
    <cellStyle name="Normal 4 2 4 2 3 2 4 5" xfId="27034" xr:uid="{00000000-0005-0000-0000-00008B480000}"/>
    <cellStyle name="Normal 4 2 4 2 3 2 4 5 2" xfId="55658" xr:uid="{00000000-0005-0000-0000-00008C480000}"/>
    <cellStyle name="Normal 4 2 4 2 3 2 4 6" xfId="31124" xr:uid="{00000000-0005-0000-0000-00008D480000}"/>
    <cellStyle name="Normal 4 2 4 2 3 2 5" xfId="4546" xr:uid="{00000000-0005-0000-0000-00008E480000}"/>
    <cellStyle name="Normal 4 2 4 2 3 2 5 2" xfId="16813" xr:uid="{00000000-0005-0000-0000-00008F480000}"/>
    <cellStyle name="Normal 4 2 4 2 3 2 5 2 2" xfId="45437" xr:uid="{00000000-0005-0000-0000-000090480000}"/>
    <cellStyle name="Normal 4 2 4 2 3 2 5 3" xfId="33170" xr:uid="{00000000-0005-0000-0000-000091480000}"/>
    <cellStyle name="Normal 4 2 4 2 3 2 6" xfId="8635" xr:uid="{00000000-0005-0000-0000-000092480000}"/>
    <cellStyle name="Normal 4 2 4 2 3 2 6 2" xfId="20902" xr:uid="{00000000-0005-0000-0000-000093480000}"/>
    <cellStyle name="Normal 4 2 4 2 3 2 6 2 2" xfId="49526" xr:uid="{00000000-0005-0000-0000-000094480000}"/>
    <cellStyle name="Normal 4 2 4 2 3 2 6 3" xfId="37259" xr:uid="{00000000-0005-0000-0000-000095480000}"/>
    <cellStyle name="Normal 4 2 4 2 3 2 7" xfId="12723" xr:uid="{00000000-0005-0000-0000-000096480000}"/>
    <cellStyle name="Normal 4 2 4 2 3 2 7 2" xfId="41347" xr:uid="{00000000-0005-0000-0000-000097480000}"/>
    <cellStyle name="Normal 4 2 4 2 3 2 8" xfId="24990" xr:uid="{00000000-0005-0000-0000-000098480000}"/>
    <cellStyle name="Normal 4 2 4 2 3 2 8 2" xfId="53614" xr:uid="{00000000-0005-0000-0000-000099480000}"/>
    <cellStyle name="Normal 4 2 4 2 3 2 9" xfId="29080" xr:uid="{00000000-0005-0000-0000-00009A480000}"/>
    <cellStyle name="Normal 4 2 4 2 3 3" xfId="710" xr:uid="{00000000-0005-0000-0000-00009B480000}"/>
    <cellStyle name="Normal 4 2 4 2 3 3 2" xfId="1732" xr:uid="{00000000-0005-0000-0000-00009C480000}"/>
    <cellStyle name="Normal 4 2 4 2 3 3 2 2" xfId="3776" xr:uid="{00000000-0005-0000-0000-00009D480000}"/>
    <cellStyle name="Normal 4 2 4 2 3 3 2 2 2" xfId="7867" xr:uid="{00000000-0005-0000-0000-00009E480000}"/>
    <cellStyle name="Normal 4 2 4 2 3 3 2 2 2 2" xfId="20134" xr:uid="{00000000-0005-0000-0000-00009F480000}"/>
    <cellStyle name="Normal 4 2 4 2 3 3 2 2 2 2 2" xfId="48758" xr:uid="{00000000-0005-0000-0000-0000A0480000}"/>
    <cellStyle name="Normal 4 2 4 2 3 3 2 2 2 3" xfId="36491" xr:uid="{00000000-0005-0000-0000-0000A1480000}"/>
    <cellStyle name="Normal 4 2 4 2 3 3 2 2 3" xfId="11956" xr:uid="{00000000-0005-0000-0000-0000A2480000}"/>
    <cellStyle name="Normal 4 2 4 2 3 3 2 2 3 2" xfId="24223" xr:uid="{00000000-0005-0000-0000-0000A3480000}"/>
    <cellStyle name="Normal 4 2 4 2 3 3 2 2 3 2 2" xfId="52847" xr:uid="{00000000-0005-0000-0000-0000A4480000}"/>
    <cellStyle name="Normal 4 2 4 2 3 3 2 2 3 3" xfId="40580" xr:uid="{00000000-0005-0000-0000-0000A5480000}"/>
    <cellStyle name="Normal 4 2 4 2 3 3 2 2 4" xfId="16044" xr:uid="{00000000-0005-0000-0000-0000A6480000}"/>
    <cellStyle name="Normal 4 2 4 2 3 3 2 2 4 2" xfId="44668" xr:uid="{00000000-0005-0000-0000-0000A7480000}"/>
    <cellStyle name="Normal 4 2 4 2 3 3 2 2 5" xfId="28311" xr:uid="{00000000-0005-0000-0000-0000A8480000}"/>
    <cellStyle name="Normal 4 2 4 2 3 3 2 2 5 2" xfId="56935" xr:uid="{00000000-0005-0000-0000-0000A9480000}"/>
    <cellStyle name="Normal 4 2 4 2 3 3 2 2 6" xfId="32401" xr:uid="{00000000-0005-0000-0000-0000AA480000}"/>
    <cellStyle name="Normal 4 2 4 2 3 3 2 3" xfId="5823" xr:uid="{00000000-0005-0000-0000-0000AB480000}"/>
    <cellStyle name="Normal 4 2 4 2 3 3 2 3 2" xfId="18090" xr:uid="{00000000-0005-0000-0000-0000AC480000}"/>
    <cellStyle name="Normal 4 2 4 2 3 3 2 3 2 2" xfId="46714" xr:uid="{00000000-0005-0000-0000-0000AD480000}"/>
    <cellStyle name="Normal 4 2 4 2 3 3 2 3 3" xfId="34447" xr:uid="{00000000-0005-0000-0000-0000AE480000}"/>
    <cellStyle name="Normal 4 2 4 2 3 3 2 4" xfId="9912" xr:uid="{00000000-0005-0000-0000-0000AF480000}"/>
    <cellStyle name="Normal 4 2 4 2 3 3 2 4 2" xfId="22179" xr:uid="{00000000-0005-0000-0000-0000B0480000}"/>
    <cellStyle name="Normal 4 2 4 2 3 3 2 4 2 2" xfId="50803" xr:uid="{00000000-0005-0000-0000-0000B1480000}"/>
    <cellStyle name="Normal 4 2 4 2 3 3 2 4 3" xfId="38536" xr:uid="{00000000-0005-0000-0000-0000B2480000}"/>
    <cellStyle name="Normal 4 2 4 2 3 3 2 5" xfId="14000" xr:uid="{00000000-0005-0000-0000-0000B3480000}"/>
    <cellStyle name="Normal 4 2 4 2 3 3 2 5 2" xfId="42624" xr:uid="{00000000-0005-0000-0000-0000B4480000}"/>
    <cellStyle name="Normal 4 2 4 2 3 3 2 6" xfId="26267" xr:uid="{00000000-0005-0000-0000-0000B5480000}"/>
    <cellStyle name="Normal 4 2 4 2 3 3 2 6 2" xfId="54891" xr:uid="{00000000-0005-0000-0000-0000B6480000}"/>
    <cellStyle name="Normal 4 2 4 2 3 3 2 7" xfId="30357" xr:uid="{00000000-0005-0000-0000-0000B7480000}"/>
    <cellStyle name="Normal 4 2 4 2 3 3 3" xfId="2754" xr:uid="{00000000-0005-0000-0000-0000B8480000}"/>
    <cellStyle name="Normal 4 2 4 2 3 3 3 2" xfId="6845" xr:uid="{00000000-0005-0000-0000-0000B9480000}"/>
    <cellStyle name="Normal 4 2 4 2 3 3 3 2 2" xfId="19112" xr:uid="{00000000-0005-0000-0000-0000BA480000}"/>
    <cellStyle name="Normal 4 2 4 2 3 3 3 2 2 2" xfId="47736" xr:uid="{00000000-0005-0000-0000-0000BB480000}"/>
    <cellStyle name="Normal 4 2 4 2 3 3 3 2 3" xfId="35469" xr:uid="{00000000-0005-0000-0000-0000BC480000}"/>
    <cellStyle name="Normal 4 2 4 2 3 3 3 3" xfId="10934" xr:uid="{00000000-0005-0000-0000-0000BD480000}"/>
    <cellStyle name="Normal 4 2 4 2 3 3 3 3 2" xfId="23201" xr:uid="{00000000-0005-0000-0000-0000BE480000}"/>
    <cellStyle name="Normal 4 2 4 2 3 3 3 3 2 2" xfId="51825" xr:uid="{00000000-0005-0000-0000-0000BF480000}"/>
    <cellStyle name="Normal 4 2 4 2 3 3 3 3 3" xfId="39558" xr:uid="{00000000-0005-0000-0000-0000C0480000}"/>
    <cellStyle name="Normal 4 2 4 2 3 3 3 4" xfId="15022" xr:uid="{00000000-0005-0000-0000-0000C1480000}"/>
    <cellStyle name="Normal 4 2 4 2 3 3 3 4 2" xfId="43646" xr:uid="{00000000-0005-0000-0000-0000C2480000}"/>
    <cellStyle name="Normal 4 2 4 2 3 3 3 5" xfId="27289" xr:uid="{00000000-0005-0000-0000-0000C3480000}"/>
    <cellStyle name="Normal 4 2 4 2 3 3 3 5 2" xfId="55913" xr:uid="{00000000-0005-0000-0000-0000C4480000}"/>
    <cellStyle name="Normal 4 2 4 2 3 3 3 6" xfId="31379" xr:uid="{00000000-0005-0000-0000-0000C5480000}"/>
    <cellStyle name="Normal 4 2 4 2 3 3 4" xfId="4801" xr:uid="{00000000-0005-0000-0000-0000C6480000}"/>
    <cellStyle name="Normal 4 2 4 2 3 3 4 2" xfId="17068" xr:uid="{00000000-0005-0000-0000-0000C7480000}"/>
    <cellStyle name="Normal 4 2 4 2 3 3 4 2 2" xfId="45692" xr:uid="{00000000-0005-0000-0000-0000C8480000}"/>
    <cellStyle name="Normal 4 2 4 2 3 3 4 3" xfId="33425" xr:uid="{00000000-0005-0000-0000-0000C9480000}"/>
    <cellStyle name="Normal 4 2 4 2 3 3 5" xfId="8890" xr:uid="{00000000-0005-0000-0000-0000CA480000}"/>
    <cellStyle name="Normal 4 2 4 2 3 3 5 2" xfId="21157" xr:uid="{00000000-0005-0000-0000-0000CB480000}"/>
    <cellStyle name="Normal 4 2 4 2 3 3 5 2 2" xfId="49781" xr:uid="{00000000-0005-0000-0000-0000CC480000}"/>
    <cellStyle name="Normal 4 2 4 2 3 3 5 3" xfId="37514" xr:uid="{00000000-0005-0000-0000-0000CD480000}"/>
    <cellStyle name="Normal 4 2 4 2 3 3 6" xfId="12978" xr:uid="{00000000-0005-0000-0000-0000CE480000}"/>
    <cellStyle name="Normal 4 2 4 2 3 3 6 2" xfId="41602" xr:uid="{00000000-0005-0000-0000-0000CF480000}"/>
    <cellStyle name="Normal 4 2 4 2 3 3 7" xfId="25245" xr:uid="{00000000-0005-0000-0000-0000D0480000}"/>
    <cellStyle name="Normal 4 2 4 2 3 3 7 2" xfId="53869" xr:uid="{00000000-0005-0000-0000-0000D1480000}"/>
    <cellStyle name="Normal 4 2 4 2 3 3 8" xfId="29335" xr:uid="{00000000-0005-0000-0000-0000D2480000}"/>
    <cellStyle name="Normal 4 2 4 2 3 4" xfId="1221" xr:uid="{00000000-0005-0000-0000-0000D3480000}"/>
    <cellStyle name="Normal 4 2 4 2 3 4 2" xfId="3265" xr:uid="{00000000-0005-0000-0000-0000D4480000}"/>
    <cellStyle name="Normal 4 2 4 2 3 4 2 2" xfId="7356" xr:uid="{00000000-0005-0000-0000-0000D5480000}"/>
    <cellStyle name="Normal 4 2 4 2 3 4 2 2 2" xfId="19623" xr:uid="{00000000-0005-0000-0000-0000D6480000}"/>
    <cellStyle name="Normal 4 2 4 2 3 4 2 2 2 2" xfId="48247" xr:uid="{00000000-0005-0000-0000-0000D7480000}"/>
    <cellStyle name="Normal 4 2 4 2 3 4 2 2 3" xfId="35980" xr:uid="{00000000-0005-0000-0000-0000D8480000}"/>
    <cellStyle name="Normal 4 2 4 2 3 4 2 3" xfId="11445" xr:uid="{00000000-0005-0000-0000-0000D9480000}"/>
    <cellStyle name="Normal 4 2 4 2 3 4 2 3 2" xfId="23712" xr:uid="{00000000-0005-0000-0000-0000DA480000}"/>
    <cellStyle name="Normal 4 2 4 2 3 4 2 3 2 2" xfId="52336" xr:uid="{00000000-0005-0000-0000-0000DB480000}"/>
    <cellStyle name="Normal 4 2 4 2 3 4 2 3 3" xfId="40069" xr:uid="{00000000-0005-0000-0000-0000DC480000}"/>
    <cellStyle name="Normal 4 2 4 2 3 4 2 4" xfId="15533" xr:uid="{00000000-0005-0000-0000-0000DD480000}"/>
    <cellStyle name="Normal 4 2 4 2 3 4 2 4 2" xfId="44157" xr:uid="{00000000-0005-0000-0000-0000DE480000}"/>
    <cellStyle name="Normal 4 2 4 2 3 4 2 5" xfId="27800" xr:uid="{00000000-0005-0000-0000-0000DF480000}"/>
    <cellStyle name="Normal 4 2 4 2 3 4 2 5 2" xfId="56424" xr:uid="{00000000-0005-0000-0000-0000E0480000}"/>
    <cellStyle name="Normal 4 2 4 2 3 4 2 6" xfId="31890" xr:uid="{00000000-0005-0000-0000-0000E1480000}"/>
    <cellStyle name="Normal 4 2 4 2 3 4 3" xfId="5312" xr:uid="{00000000-0005-0000-0000-0000E2480000}"/>
    <cellStyle name="Normal 4 2 4 2 3 4 3 2" xfId="17579" xr:uid="{00000000-0005-0000-0000-0000E3480000}"/>
    <cellStyle name="Normal 4 2 4 2 3 4 3 2 2" xfId="46203" xr:uid="{00000000-0005-0000-0000-0000E4480000}"/>
    <cellStyle name="Normal 4 2 4 2 3 4 3 3" xfId="33936" xr:uid="{00000000-0005-0000-0000-0000E5480000}"/>
    <cellStyle name="Normal 4 2 4 2 3 4 4" xfId="9401" xr:uid="{00000000-0005-0000-0000-0000E6480000}"/>
    <cellStyle name="Normal 4 2 4 2 3 4 4 2" xfId="21668" xr:uid="{00000000-0005-0000-0000-0000E7480000}"/>
    <cellStyle name="Normal 4 2 4 2 3 4 4 2 2" xfId="50292" xr:uid="{00000000-0005-0000-0000-0000E8480000}"/>
    <cellStyle name="Normal 4 2 4 2 3 4 4 3" xfId="38025" xr:uid="{00000000-0005-0000-0000-0000E9480000}"/>
    <cellStyle name="Normal 4 2 4 2 3 4 5" xfId="13489" xr:uid="{00000000-0005-0000-0000-0000EA480000}"/>
    <cellStyle name="Normal 4 2 4 2 3 4 5 2" xfId="42113" xr:uid="{00000000-0005-0000-0000-0000EB480000}"/>
    <cellStyle name="Normal 4 2 4 2 3 4 6" xfId="25756" xr:uid="{00000000-0005-0000-0000-0000EC480000}"/>
    <cellStyle name="Normal 4 2 4 2 3 4 6 2" xfId="54380" xr:uid="{00000000-0005-0000-0000-0000ED480000}"/>
    <cellStyle name="Normal 4 2 4 2 3 4 7" xfId="29846" xr:uid="{00000000-0005-0000-0000-0000EE480000}"/>
    <cellStyle name="Normal 4 2 4 2 3 5" xfId="2243" xr:uid="{00000000-0005-0000-0000-0000EF480000}"/>
    <cellStyle name="Normal 4 2 4 2 3 5 2" xfId="6334" xr:uid="{00000000-0005-0000-0000-0000F0480000}"/>
    <cellStyle name="Normal 4 2 4 2 3 5 2 2" xfId="18601" xr:uid="{00000000-0005-0000-0000-0000F1480000}"/>
    <cellStyle name="Normal 4 2 4 2 3 5 2 2 2" xfId="47225" xr:uid="{00000000-0005-0000-0000-0000F2480000}"/>
    <cellStyle name="Normal 4 2 4 2 3 5 2 3" xfId="34958" xr:uid="{00000000-0005-0000-0000-0000F3480000}"/>
    <cellStyle name="Normal 4 2 4 2 3 5 3" xfId="10423" xr:uid="{00000000-0005-0000-0000-0000F4480000}"/>
    <cellStyle name="Normal 4 2 4 2 3 5 3 2" xfId="22690" xr:uid="{00000000-0005-0000-0000-0000F5480000}"/>
    <cellStyle name="Normal 4 2 4 2 3 5 3 2 2" xfId="51314" xr:uid="{00000000-0005-0000-0000-0000F6480000}"/>
    <cellStyle name="Normal 4 2 4 2 3 5 3 3" xfId="39047" xr:uid="{00000000-0005-0000-0000-0000F7480000}"/>
    <cellStyle name="Normal 4 2 4 2 3 5 4" xfId="14511" xr:uid="{00000000-0005-0000-0000-0000F8480000}"/>
    <cellStyle name="Normal 4 2 4 2 3 5 4 2" xfId="43135" xr:uid="{00000000-0005-0000-0000-0000F9480000}"/>
    <cellStyle name="Normal 4 2 4 2 3 5 5" xfId="26778" xr:uid="{00000000-0005-0000-0000-0000FA480000}"/>
    <cellStyle name="Normal 4 2 4 2 3 5 5 2" xfId="55402" xr:uid="{00000000-0005-0000-0000-0000FB480000}"/>
    <cellStyle name="Normal 4 2 4 2 3 5 6" xfId="30868" xr:uid="{00000000-0005-0000-0000-0000FC480000}"/>
    <cellStyle name="Normal 4 2 4 2 3 6" xfId="4290" xr:uid="{00000000-0005-0000-0000-0000FD480000}"/>
    <cellStyle name="Normal 4 2 4 2 3 6 2" xfId="16557" xr:uid="{00000000-0005-0000-0000-0000FE480000}"/>
    <cellStyle name="Normal 4 2 4 2 3 6 2 2" xfId="45181" xr:uid="{00000000-0005-0000-0000-0000FF480000}"/>
    <cellStyle name="Normal 4 2 4 2 3 6 3" xfId="32914" xr:uid="{00000000-0005-0000-0000-000000490000}"/>
    <cellStyle name="Normal 4 2 4 2 3 7" xfId="8379" xr:uid="{00000000-0005-0000-0000-000001490000}"/>
    <cellStyle name="Normal 4 2 4 2 3 7 2" xfId="20646" xr:uid="{00000000-0005-0000-0000-000002490000}"/>
    <cellStyle name="Normal 4 2 4 2 3 7 2 2" xfId="49270" xr:uid="{00000000-0005-0000-0000-000003490000}"/>
    <cellStyle name="Normal 4 2 4 2 3 7 3" xfId="37003" xr:uid="{00000000-0005-0000-0000-000004490000}"/>
    <cellStyle name="Normal 4 2 4 2 3 8" xfId="12467" xr:uid="{00000000-0005-0000-0000-000005490000}"/>
    <cellStyle name="Normal 4 2 4 2 3 8 2" xfId="41091" xr:uid="{00000000-0005-0000-0000-000006490000}"/>
    <cellStyle name="Normal 4 2 4 2 3 9" xfId="24734" xr:uid="{00000000-0005-0000-0000-000007490000}"/>
    <cellStyle name="Normal 4 2 4 2 3 9 2" xfId="53358" xr:uid="{00000000-0005-0000-0000-000008490000}"/>
    <cellStyle name="Normal 4 2 4 2 4" xfId="325" xr:uid="{00000000-0005-0000-0000-000009490000}"/>
    <cellStyle name="Normal 4 2 4 2 4 2" xfId="838" xr:uid="{00000000-0005-0000-0000-00000A490000}"/>
    <cellStyle name="Normal 4 2 4 2 4 2 2" xfId="1860" xr:uid="{00000000-0005-0000-0000-00000B490000}"/>
    <cellStyle name="Normal 4 2 4 2 4 2 2 2" xfId="3904" xr:uid="{00000000-0005-0000-0000-00000C490000}"/>
    <cellStyle name="Normal 4 2 4 2 4 2 2 2 2" xfId="7995" xr:uid="{00000000-0005-0000-0000-00000D490000}"/>
    <cellStyle name="Normal 4 2 4 2 4 2 2 2 2 2" xfId="20262" xr:uid="{00000000-0005-0000-0000-00000E490000}"/>
    <cellStyle name="Normal 4 2 4 2 4 2 2 2 2 2 2" xfId="48886" xr:uid="{00000000-0005-0000-0000-00000F490000}"/>
    <cellStyle name="Normal 4 2 4 2 4 2 2 2 2 3" xfId="36619" xr:uid="{00000000-0005-0000-0000-000010490000}"/>
    <cellStyle name="Normal 4 2 4 2 4 2 2 2 3" xfId="12084" xr:uid="{00000000-0005-0000-0000-000011490000}"/>
    <cellStyle name="Normal 4 2 4 2 4 2 2 2 3 2" xfId="24351" xr:uid="{00000000-0005-0000-0000-000012490000}"/>
    <cellStyle name="Normal 4 2 4 2 4 2 2 2 3 2 2" xfId="52975" xr:uid="{00000000-0005-0000-0000-000013490000}"/>
    <cellStyle name="Normal 4 2 4 2 4 2 2 2 3 3" xfId="40708" xr:uid="{00000000-0005-0000-0000-000014490000}"/>
    <cellStyle name="Normal 4 2 4 2 4 2 2 2 4" xfId="16172" xr:uid="{00000000-0005-0000-0000-000015490000}"/>
    <cellStyle name="Normal 4 2 4 2 4 2 2 2 4 2" xfId="44796" xr:uid="{00000000-0005-0000-0000-000016490000}"/>
    <cellStyle name="Normal 4 2 4 2 4 2 2 2 5" xfId="28439" xr:uid="{00000000-0005-0000-0000-000017490000}"/>
    <cellStyle name="Normal 4 2 4 2 4 2 2 2 5 2" xfId="57063" xr:uid="{00000000-0005-0000-0000-000018490000}"/>
    <cellStyle name="Normal 4 2 4 2 4 2 2 2 6" xfId="32529" xr:uid="{00000000-0005-0000-0000-000019490000}"/>
    <cellStyle name="Normal 4 2 4 2 4 2 2 3" xfId="5951" xr:uid="{00000000-0005-0000-0000-00001A490000}"/>
    <cellStyle name="Normal 4 2 4 2 4 2 2 3 2" xfId="18218" xr:uid="{00000000-0005-0000-0000-00001B490000}"/>
    <cellStyle name="Normal 4 2 4 2 4 2 2 3 2 2" xfId="46842" xr:uid="{00000000-0005-0000-0000-00001C490000}"/>
    <cellStyle name="Normal 4 2 4 2 4 2 2 3 3" xfId="34575" xr:uid="{00000000-0005-0000-0000-00001D490000}"/>
    <cellStyle name="Normal 4 2 4 2 4 2 2 4" xfId="10040" xr:uid="{00000000-0005-0000-0000-00001E490000}"/>
    <cellStyle name="Normal 4 2 4 2 4 2 2 4 2" xfId="22307" xr:uid="{00000000-0005-0000-0000-00001F490000}"/>
    <cellStyle name="Normal 4 2 4 2 4 2 2 4 2 2" xfId="50931" xr:uid="{00000000-0005-0000-0000-000020490000}"/>
    <cellStyle name="Normal 4 2 4 2 4 2 2 4 3" xfId="38664" xr:uid="{00000000-0005-0000-0000-000021490000}"/>
    <cellStyle name="Normal 4 2 4 2 4 2 2 5" xfId="14128" xr:uid="{00000000-0005-0000-0000-000022490000}"/>
    <cellStyle name="Normal 4 2 4 2 4 2 2 5 2" xfId="42752" xr:uid="{00000000-0005-0000-0000-000023490000}"/>
    <cellStyle name="Normal 4 2 4 2 4 2 2 6" xfId="26395" xr:uid="{00000000-0005-0000-0000-000024490000}"/>
    <cellStyle name="Normal 4 2 4 2 4 2 2 6 2" xfId="55019" xr:uid="{00000000-0005-0000-0000-000025490000}"/>
    <cellStyle name="Normal 4 2 4 2 4 2 2 7" xfId="30485" xr:uid="{00000000-0005-0000-0000-000026490000}"/>
    <cellStyle name="Normal 4 2 4 2 4 2 3" xfId="2882" xr:uid="{00000000-0005-0000-0000-000027490000}"/>
    <cellStyle name="Normal 4 2 4 2 4 2 3 2" xfId="6973" xr:uid="{00000000-0005-0000-0000-000028490000}"/>
    <cellStyle name="Normal 4 2 4 2 4 2 3 2 2" xfId="19240" xr:uid="{00000000-0005-0000-0000-000029490000}"/>
    <cellStyle name="Normal 4 2 4 2 4 2 3 2 2 2" xfId="47864" xr:uid="{00000000-0005-0000-0000-00002A490000}"/>
    <cellStyle name="Normal 4 2 4 2 4 2 3 2 3" xfId="35597" xr:uid="{00000000-0005-0000-0000-00002B490000}"/>
    <cellStyle name="Normal 4 2 4 2 4 2 3 3" xfId="11062" xr:uid="{00000000-0005-0000-0000-00002C490000}"/>
    <cellStyle name="Normal 4 2 4 2 4 2 3 3 2" xfId="23329" xr:uid="{00000000-0005-0000-0000-00002D490000}"/>
    <cellStyle name="Normal 4 2 4 2 4 2 3 3 2 2" xfId="51953" xr:uid="{00000000-0005-0000-0000-00002E490000}"/>
    <cellStyle name="Normal 4 2 4 2 4 2 3 3 3" xfId="39686" xr:uid="{00000000-0005-0000-0000-00002F490000}"/>
    <cellStyle name="Normal 4 2 4 2 4 2 3 4" xfId="15150" xr:uid="{00000000-0005-0000-0000-000030490000}"/>
    <cellStyle name="Normal 4 2 4 2 4 2 3 4 2" xfId="43774" xr:uid="{00000000-0005-0000-0000-000031490000}"/>
    <cellStyle name="Normal 4 2 4 2 4 2 3 5" xfId="27417" xr:uid="{00000000-0005-0000-0000-000032490000}"/>
    <cellStyle name="Normal 4 2 4 2 4 2 3 5 2" xfId="56041" xr:uid="{00000000-0005-0000-0000-000033490000}"/>
    <cellStyle name="Normal 4 2 4 2 4 2 3 6" xfId="31507" xr:uid="{00000000-0005-0000-0000-000034490000}"/>
    <cellStyle name="Normal 4 2 4 2 4 2 4" xfId="4929" xr:uid="{00000000-0005-0000-0000-000035490000}"/>
    <cellStyle name="Normal 4 2 4 2 4 2 4 2" xfId="17196" xr:uid="{00000000-0005-0000-0000-000036490000}"/>
    <cellStyle name="Normal 4 2 4 2 4 2 4 2 2" xfId="45820" xr:uid="{00000000-0005-0000-0000-000037490000}"/>
    <cellStyle name="Normal 4 2 4 2 4 2 4 3" xfId="33553" xr:uid="{00000000-0005-0000-0000-000038490000}"/>
    <cellStyle name="Normal 4 2 4 2 4 2 5" xfId="9018" xr:uid="{00000000-0005-0000-0000-000039490000}"/>
    <cellStyle name="Normal 4 2 4 2 4 2 5 2" xfId="21285" xr:uid="{00000000-0005-0000-0000-00003A490000}"/>
    <cellStyle name="Normal 4 2 4 2 4 2 5 2 2" xfId="49909" xr:uid="{00000000-0005-0000-0000-00003B490000}"/>
    <cellStyle name="Normal 4 2 4 2 4 2 5 3" xfId="37642" xr:uid="{00000000-0005-0000-0000-00003C490000}"/>
    <cellStyle name="Normal 4 2 4 2 4 2 6" xfId="13106" xr:uid="{00000000-0005-0000-0000-00003D490000}"/>
    <cellStyle name="Normal 4 2 4 2 4 2 6 2" xfId="41730" xr:uid="{00000000-0005-0000-0000-00003E490000}"/>
    <cellStyle name="Normal 4 2 4 2 4 2 7" xfId="25373" xr:uid="{00000000-0005-0000-0000-00003F490000}"/>
    <cellStyle name="Normal 4 2 4 2 4 2 7 2" xfId="53997" xr:uid="{00000000-0005-0000-0000-000040490000}"/>
    <cellStyle name="Normal 4 2 4 2 4 2 8" xfId="29463" xr:uid="{00000000-0005-0000-0000-000041490000}"/>
    <cellStyle name="Normal 4 2 4 2 4 3" xfId="1349" xr:uid="{00000000-0005-0000-0000-000042490000}"/>
    <cellStyle name="Normal 4 2 4 2 4 3 2" xfId="3393" xr:uid="{00000000-0005-0000-0000-000043490000}"/>
    <cellStyle name="Normal 4 2 4 2 4 3 2 2" xfId="7484" xr:uid="{00000000-0005-0000-0000-000044490000}"/>
    <cellStyle name="Normal 4 2 4 2 4 3 2 2 2" xfId="19751" xr:uid="{00000000-0005-0000-0000-000045490000}"/>
    <cellStyle name="Normal 4 2 4 2 4 3 2 2 2 2" xfId="48375" xr:uid="{00000000-0005-0000-0000-000046490000}"/>
    <cellStyle name="Normal 4 2 4 2 4 3 2 2 3" xfId="36108" xr:uid="{00000000-0005-0000-0000-000047490000}"/>
    <cellStyle name="Normal 4 2 4 2 4 3 2 3" xfId="11573" xr:uid="{00000000-0005-0000-0000-000048490000}"/>
    <cellStyle name="Normal 4 2 4 2 4 3 2 3 2" xfId="23840" xr:uid="{00000000-0005-0000-0000-000049490000}"/>
    <cellStyle name="Normal 4 2 4 2 4 3 2 3 2 2" xfId="52464" xr:uid="{00000000-0005-0000-0000-00004A490000}"/>
    <cellStyle name="Normal 4 2 4 2 4 3 2 3 3" xfId="40197" xr:uid="{00000000-0005-0000-0000-00004B490000}"/>
    <cellStyle name="Normal 4 2 4 2 4 3 2 4" xfId="15661" xr:uid="{00000000-0005-0000-0000-00004C490000}"/>
    <cellStyle name="Normal 4 2 4 2 4 3 2 4 2" xfId="44285" xr:uid="{00000000-0005-0000-0000-00004D490000}"/>
    <cellStyle name="Normal 4 2 4 2 4 3 2 5" xfId="27928" xr:uid="{00000000-0005-0000-0000-00004E490000}"/>
    <cellStyle name="Normal 4 2 4 2 4 3 2 5 2" xfId="56552" xr:uid="{00000000-0005-0000-0000-00004F490000}"/>
    <cellStyle name="Normal 4 2 4 2 4 3 2 6" xfId="32018" xr:uid="{00000000-0005-0000-0000-000050490000}"/>
    <cellStyle name="Normal 4 2 4 2 4 3 3" xfId="5440" xr:uid="{00000000-0005-0000-0000-000051490000}"/>
    <cellStyle name="Normal 4 2 4 2 4 3 3 2" xfId="17707" xr:uid="{00000000-0005-0000-0000-000052490000}"/>
    <cellStyle name="Normal 4 2 4 2 4 3 3 2 2" xfId="46331" xr:uid="{00000000-0005-0000-0000-000053490000}"/>
    <cellStyle name="Normal 4 2 4 2 4 3 3 3" xfId="34064" xr:uid="{00000000-0005-0000-0000-000054490000}"/>
    <cellStyle name="Normal 4 2 4 2 4 3 4" xfId="9529" xr:uid="{00000000-0005-0000-0000-000055490000}"/>
    <cellStyle name="Normal 4 2 4 2 4 3 4 2" xfId="21796" xr:uid="{00000000-0005-0000-0000-000056490000}"/>
    <cellStyle name="Normal 4 2 4 2 4 3 4 2 2" xfId="50420" xr:uid="{00000000-0005-0000-0000-000057490000}"/>
    <cellStyle name="Normal 4 2 4 2 4 3 4 3" xfId="38153" xr:uid="{00000000-0005-0000-0000-000058490000}"/>
    <cellStyle name="Normal 4 2 4 2 4 3 5" xfId="13617" xr:uid="{00000000-0005-0000-0000-000059490000}"/>
    <cellStyle name="Normal 4 2 4 2 4 3 5 2" xfId="42241" xr:uid="{00000000-0005-0000-0000-00005A490000}"/>
    <cellStyle name="Normal 4 2 4 2 4 3 6" xfId="25884" xr:uid="{00000000-0005-0000-0000-00005B490000}"/>
    <cellStyle name="Normal 4 2 4 2 4 3 6 2" xfId="54508" xr:uid="{00000000-0005-0000-0000-00005C490000}"/>
    <cellStyle name="Normal 4 2 4 2 4 3 7" xfId="29974" xr:uid="{00000000-0005-0000-0000-00005D490000}"/>
    <cellStyle name="Normal 4 2 4 2 4 4" xfId="2371" xr:uid="{00000000-0005-0000-0000-00005E490000}"/>
    <cellStyle name="Normal 4 2 4 2 4 4 2" xfId="6462" xr:uid="{00000000-0005-0000-0000-00005F490000}"/>
    <cellStyle name="Normal 4 2 4 2 4 4 2 2" xfId="18729" xr:uid="{00000000-0005-0000-0000-000060490000}"/>
    <cellStyle name="Normal 4 2 4 2 4 4 2 2 2" xfId="47353" xr:uid="{00000000-0005-0000-0000-000061490000}"/>
    <cellStyle name="Normal 4 2 4 2 4 4 2 3" xfId="35086" xr:uid="{00000000-0005-0000-0000-000062490000}"/>
    <cellStyle name="Normal 4 2 4 2 4 4 3" xfId="10551" xr:uid="{00000000-0005-0000-0000-000063490000}"/>
    <cellStyle name="Normal 4 2 4 2 4 4 3 2" xfId="22818" xr:uid="{00000000-0005-0000-0000-000064490000}"/>
    <cellStyle name="Normal 4 2 4 2 4 4 3 2 2" xfId="51442" xr:uid="{00000000-0005-0000-0000-000065490000}"/>
    <cellStyle name="Normal 4 2 4 2 4 4 3 3" xfId="39175" xr:uid="{00000000-0005-0000-0000-000066490000}"/>
    <cellStyle name="Normal 4 2 4 2 4 4 4" xfId="14639" xr:uid="{00000000-0005-0000-0000-000067490000}"/>
    <cellStyle name="Normal 4 2 4 2 4 4 4 2" xfId="43263" xr:uid="{00000000-0005-0000-0000-000068490000}"/>
    <cellStyle name="Normal 4 2 4 2 4 4 5" xfId="26906" xr:uid="{00000000-0005-0000-0000-000069490000}"/>
    <cellStyle name="Normal 4 2 4 2 4 4 5 2" xfId="55530" xr:uid="{00000000-0005-0000-0000-00006A490000}"/>
    <cellStyle name="Normal 4 2 4 2 4 4 6" xfId="30996" xr:uid="{00000000-0005-0000-0000-00006B490000}"/>
    <cellStyle name="Normal 4 2 4 2 4 5" xfId="4418" xr:uid="{00000000-0005-0000-0000-00006C490000}"/>
    <cellStyle name="Normal 4 2 4 2 4 5 2" xfId="16685" xr:uid="{00000000-0005-0000-0000-00006D490000}"/>
    <cellStyle name="Normal 4 2 4 2 4 5 2 2" xfId="45309" xr:uid="{00000000-0005-0000-0000-00006E490000}"/>
    <cellStyle name="Normal 4 2 4 2 4 5 3" xfId="33042" xr:uid="{00000000-0005-0000-0000-00006F490000}"/>
    <cellStyle name="Normal 4 2 4 2 4 6" xfId="8507" xr:uid="{00000000-0005-0000-0000-000070490000}"/>
    <cellStyle name="Normal 4 2 4 2 4 6 2" xfId="20774" xr:uid="{00000000-0005-0000-0000-000071490000}"/>
    <cellStyle name="Normal 4 2 4 2 4 6 2 2" xfId="49398" xr:uid="{00000000-0005-0000-0000-000072490000}"/>
    <cellStyle name="Normal 4 2 4 2 4 6 3" xfId="37131" xr:uid="{00000000-0005-0000-0000-000073490000}"/>
    <cellStyle name="Normal 4 2 4 2 4 7" xfId="12595" xr:uid="{00000000-0005-0000-0000-000074490000}"/>
    <cellStyle name="Normal 4 2 4 2 4 7 2" xfId="41219" xr:uid="{00000000-0005-0000-0000-000075490000}"/>
    <cellStyle name="Normal 4 2 4 2 4 8" xfId="24862" xr:uid="{00000000-0005-0000-0000-000076490000}"/>
    <cellStyle name="Normal 4 2 4 2 4 8 2" xfId="53486" xr:uid="{00000000-0005-0000-0000-000077490000}"/>
    <cellStyle name="Normal 4 2 4 2 4 9" xfId="28952" xr:uid="{00000000-0005-0000-0000-000078490000}"/>
    <cellStyle name="Normal 4 2 4 2 5" xfId="582" xr:uid="{00000000-0005-0000-0000-000079490000}"/>
    <cellStyle name="Normal 4 2 4 2 5 2" xfId="1604" xr:uid="{00000000-0005-0000-0000-00007A490000}"/>
    <cellStyle name="Normal 4 2 4 2 5 2 2" xfId="3648" xr:uid="{00000000-0005-0000-0000-00007B490000}"/>
    <cellStyle name="Normal 4 2 4 2 5 2 2 2" xfId="7739" xr:uid="{00000000-0005-0000-0000-00007C490000}"/>
    <cellStyle name="Normal 4 2 4 2 5 2 2 2 2" xfId="20006" xr:uid="{00000000-0005-0000-0000-00007D490000}"/>
    <cellStyle name="Normal 4 2 4 2 5 2 2 2 2 2" xfId="48630" xr:uid="{00000000-0005-0000-0000-00007E490000}"/>
    <cellStyle name="Normal 4 2 4 2 5 2 2 2 3" xfId="36363" xr:uid="{00000000-0005-0000-0000-00007F490000}"/>
    <cellStyle name="Normal 4 2 4 2 5 2 2 3" xfId="11828" xr:uid="{00000000-0005-0000-0000-000080490000}"/>
    <cellStyle name="Normal 4 2 4 2 5 2 2 3 2" xfId="24095" xr:uid="{00000000-0005-0000-0000-000081490000}"/>
    <cellStyle name="Normal 4 2 4 2 5 2 2 3 2 2" xfId="52719" xr:uid="{00000000-0005-0000-0000-000082490000}"/>
    <cellStyle name="Normal 4 2 4 2 5 2 2 3 3" xfId="40452" xr:uid="{00000000-0005-0000-0000-000083490000}"/>
    <cellStyle name="Normal 4 2 4 2 5 2 2 4" xfId="15916" xr:uid="{00000000-0005-0000-0000-000084490000}"/>
    <cellStyle name="Normal 4 2 4 2 5 2 2 4 2" xfId="44540" xr:uid="{00000000-0005-0000-0000-000085490000}"/>
    <cellStyle name="Normal 4 2 4 2 5 2 2 5" xfId="28183" xr:uid="{00000000-0005-0000-0000-000086490000}"/>
    <cellStyle name="Normal 4 2 4 2 5 2 2 5 2" xfId="56807" xr:uid="{00000000-0005-0000-0000-000087490000}"/>
    <cellStyle name="Normal 4 2 4 2 5 2 2 6" xfId="32273" xr:uid="{00000000-0005-0000-0000-000088490000}"/>
    <cellStyle name="Normal 4 2 4 2 5 2 3" xfId="5695" xr:uid="{00000000-0005-0000-0000-000089490000}"/>
    <cellStyle name="Normal 4 2 4 2 5 2 3 2" xfId="17962" xr:uid="{00000000-0005-0000-0000-00008A490000}"/>
    <cellStyle name="Normal 4 2 4 2 5 2 3 2 2" xfId="46586" xr:uid="{00000000-0005-0000-0000-00008B490000}"/>
    <cellStyle name="Normal 4 2 4 2 5 2 3 3" xfId="34319" xr:uid="{00000000-0005-0000-0000-00008C490000}"/>
    <cellStyle name="Normal 4 2 4 2 5 2 4" xfId="9784" xr:uid="{00000000-0005-0000-0000-00008D490000}"/>
    <cellStyle name="Normal 4 2 4 2 5 2 4 2" xfId="22051" xr:uid="{00000000-0005-0000-0000-00008E490000}"/>
    <cellStyle name="Normal 4 2 4 2 5 2 4 2 2" xfId="50675" xr:uid="{00000000-0005-0000-0000-00008F490000}"/>
    <cellStyle name="Normal 4 2 4 2 5 2 4 3" xfId="38408" xr:uid="{00000000-0005-0000-0000-000090490000}"/>
    <cellStyle name="Normal 4 2 4 2 5 2 5" xfId="13872" xr:uid="{00000000-0005-0000-0000-000091490000}"/>
    <cellStyle name="Normal 4 2 4 2 5 2 5 2" xfId="42496" xr:uid="{00000000-0005-0000-0000-000092490000}"/>
    <cellStyle name="Normal 4 2 4 2 5 2 6" xfId="26139" xr:uid="{00000000-0005-0000-0000-000093490000}"/>
    <cellStyle name="Normal 4 2 4 2 5 2 6 2" xfId="54763" xr:uid="{00000000-0005-0000-0000-000094490000}"/>
    <cellStyle name="Normal 4 2 4 2 5 2 7" xfId="30229" xr:uid="{00000000-0005-0000-0000-000095490000}"/>
    <cellStyle name="Normal 4 2 4 2 5 3" xfId="2626" xr:uid="{00000000-0005-0000-0000-000096490000}"/>
    <cellStyle name="Normal 4 2 4 2 5 3 2" xfId="6717" xr:uid="{00000000-0005-0000-0000-000097490000}"/>
    <cellStyle name="Normal 4 2 4 2 5 3 2 2" xfId="18984" xr:uid="{00000000-0005-0000-0000-000098490000}"/>
    <cellStyle name="Normal 4 2 4 2 5 3 2 2 2" xfId="47608" xr:uid="{00000000-0005-0000-0000-000099490000}"/>
    <cellStyle name="Normal 4 2 4 2 5 3 2 3" xfId="35341" xr:uid="{00000000-0005-0000-0000-00009A490000}"/>
    <cellStyle name="Normal 4 2 4 2 5 3 3" xfId="10806" xr:uid="{00000000-0005-0000-0000-00009B490000}"/>
    <cellStyle name="Normal 4 2 4 2 5 3 3 2" xfId="23073" xr:uid="{00000000-0005-0000-0000-00009C490000}"/>
    <cellStyle name="Normal 4 2 4 2 5 3 3 2 2" xfId="51697" xr:uid="{00000000-0005-0000-0000-00009D490000}"/>
    <cellStyle name="Normal 4 2 4 2 5 3 3 3" xfId="39430" xr:uid="{00000000-0005-0000-0000-00009E490000}"/>
    <cellStyle name="Normal 4 2 4 2 5 3 4" xfId="14894" xr:uid="{00000000-0005-0000-0000-00009F490000}"/>
    <cellStyle name="Normal 4 2 4 2 5 3 4 2" xfId="43518" xr:uid="{00000000-0005-0000-0000-0000A0490000}"/>
    <cellStyle name="Normal 4 2 4 2 5 3 5" xfId="27161" xr:uid="{00000000-0005-0000-0000-0000A1490000}"/>
    <cellStyle name="Normal 4 2 4 2 5 3 5 2" xfId="55785" xr:uid="{00000000-0005-0000-0000-0000A2490000}"/>
    <cellStyle name="Normal 4 2 4 2 5 3 6" xfId="31251" xr:uid="{00000000-0005-0000-0000-0000A3490000}"/>
    <cellStyle name="Normal 4 2 4 2 5 4" xfId="4673" xr:uid="{00000000-0005-0000-0000-0000A4490000}"/>
    <cellStyle name="Normal 4 2 4 2 5 4 2" xfId="16940" xr:uid="{00000000-0005-0000-0000-0000A5490000}"/>
    <cellStyle name="Normal 4 2 4 2 5 4 2 2" xfId="45564" xr:uid="{00000000-0005-0000-0000-0000A6490000}"/>
    <cellStyle name="Normal 4 2 4 2 5 4 3" xfId="33297" xr:uid="{00000000-0005-0000-0000-0000A7490000}"/>
    <cellStyle name="Normal 4 2 4 2 5 5" xfId="8762" xr:uid="{00000000-0005-0000-0000-0000A8490000}"/>
    <cellStyle name="Normal 4 2 4 2 5 5 2" xfId="21029" xr:uid="{00000000-0005-0000-0000-0000A9490000}"/>
    <cellStyle name="Normal 4 2 4 2 5 5 2 2" xfId="49653" xr:uid="{00000000-0005-0000-0000-0000AA490000}"/>
    <cellStyle name="Normal 4 2 4 2 5 5 3" xfId="37386" xr:uid="{00000000-0005-0000-0000-0000AB490000}"/>
    <cellStyle name="Normal 4 2 4 2 5 6" xfId="12850" xr:uid="{00000000-0005-0000-0000-0000AC490000}"/>
    <cellStyle name="Normal 4 2 4 2 5 6 2" xfId="41474" xr:uid="{00000000-0005-0000-0000-0000AD490000}"/>
    <cellStyle name="Normal 4 2 4 2 5 7" xfId="25117" xr:uid="{00000000-0005-0000-0000-0000AE490000}"/>
    <cellStyle name="Normal 4 2 4 2 5 7 2" xfId="53741" xr:uid="{00000000-0005-0000-0000-0000AF490000}"/>
    <cellStyle name="Normal 4 2 4 2 5 8" xfId="29207" xr:uid="{00000000-0005-0000-0000-0000B0490000}"/>
    <cellStyle name="Normal 4 2 4 2 6" xfId="1093" xr:uid="{00000000-0005-0000-0000-0000B1490000}"/>
    <cellStyle name="Normal 4 2 4 2 6 2" xfId="3137" xr:uid="{00000000-0005-0000-0000-0000B2490000}"/>
    <cellStyle name="Normal 4 2 4 2 6 2 2" xfId="7228" xr:uid="{00000000-0005-0000-0000-0000B3490000}"/>
    <cellStyle name="Normal 4 2 4 2 6 2 2 2" xfId="19495" xr:uid="{00000000-0005-0000-0000-0000B4490000}"/>
    <cellStyle name="Normal 4 2 4 2 6 2 2 2 2" xfId="48119" xr:uid="{00000000-0005-0000-0000-0000B5490000}"/>
    <cellStyle name="Normal 4 2 4 2 6 2 2 3" xfId="35852" xr:uid="{00000000-0005-0000-0000-0000B6490000}"/>
    <cellStyle name="Normal 4 2 4 2 6 2 3" xfId="11317" xr:uid="{00000000-0005-0000-0000-0000B7490000}"/>
    <cellStyle name="Normal 4 2 4 2 6 2 3 2" xfId="23584" xr:uid="{00000000-0005-0000-0000-0000B8490000}"/>
    <cellStyle name="Normal 4 2 4 2 6 2 3 2 2" xfId="52208" xr:uid="{00000000-0005-0000-0000-0000B9490000}"/>
    <cellStyle name="Normal 4 2 4 2 6 2 3 3" xfId="39941" xr:uid="{00000000-0005-0000-0000-0000BA490000}"/>
    <cellStyle name="Normal 4 2 4 2 6 2 4" xfId="15405" xr:uid="{00000000-0005-0000-0000-0000BB490000}"/>
    <cellStyle name="Normal 4 2 4 2 6 2 4 2" xfId="44029" xr:uid="{00000000-0005-0000-0000-0000BC490000}"/>
    <cellStyle name="Normal 4 2 4 2 6 2 5" xfId="27672" xr:uid="{00000000-0005-0000-0000-0000BD490000}"/>
    <cellStyle name="Normal 4 2 4 2 6 2 5 2" xfId="56296" xr:uid="{00000000-0005-0000-0000-0000BE490000}"/>
    <cellStyle name="Normal 4 2 4 2 6 2 6" xfId="31762" xr:uid="{00000000-0005-0000-0000-0000BF490000}"/>
    <cellStyle name="Normal 4 2 4 2 6 3" xfId="5184" xr:uid="{00000000-0005-0000-0000-0000C0490000}"/>
    <cellStyle name="Normal 4 2 4 2 6 3 2" xfId="17451" xr:uid="{00000000-0005-0000-0000-0000C1490000}"/>
    <cellStyle name="Normal 4 2 4 2 6 3 2 2" xfId="46075" xr:uid="{00000000-0005-0000-0000-0000C2490000}"/>
    <cellStyle name="Normal 4 2 4 2 6 3 3" xfId="33808" xr:uid="{00000000-0005-0000-0000-0000C3490000}"/>
    <cellStyle name="Normal 4 2 4 2 6 4" xfId="9273" xr:uid="{00000000-0005-0000-0000-0000C4490000}"/>
    <cellStyle name="Normal 4 2 4 2 6 4 2" xfId="21540" xr:uid="{00000000-0005-0000-0000-0000C5490000}"/>
    <cellStyle name="Normal 4 2 4 2 6 4 2 2" xfId="50164" xr:uid="{00000000-0005-0000-0000-0000C6490000}"/>
    <cellStyle name="Normal 4 2 4 2 6 4 3" xfId="37897" xr:uid="{00000000-0005-0000-0000-0000C7490000}"/>
    <cellStyle name="Normal 4 2 4 2 6 5" xfId="13361" xr:uid="{00000000-0005-0000-0000-0000C8490000}"/>
    <cellStyle name="Normal 4 2 4 2 6 5 2" xfId="41985" xr:uid="{00000000-0005-0000-0000-0000C9490000}"/>
    <cellStyle name="Normal 4 2 4 2 6 6" xfId="25628" xr:uid="{00000000-0005-0000-0000-0000CA490000}"/>
    <cellStyle name="Normal 4 2 4 2 6 6 2" xfId="54252" xr:uid="{00000000-0005-0000-0000-0000CB490000}"/>
    <cellStyle name="Normal 4 2 4 2 6 7" xfId="29718" xr:uid="{00000000-0005-0000-0000-0000CC490000}"/>
    <cellStyle name="Normal 4 2 4 2 7" xfId="2115" xr:uid="{00000000-0005-0000-0000-0000CD490000}"/>
    <cellStyle name="Normal 4 2 4 2 7 2" xfId="6206" xr:uid="{00000000-0005-0000-0000-0000CE490000}"/>
    <cellStyle name="Normal 4 2 4 2 7 2 2" xfId="18473" xr:uid="{00000000-0005-0000-0000-0000CF490000}"/>
    <cellStyle name="Normal 4 2 4 2 7 2 2 2" xfId="47097" xr:uid="{00000000-0005-0000-0000-0000D0490000}"/>
    <cellStyle name="Normal 4 2 4 2 7 2 3" xfId="34830" xr:uid="{00000000-0005-0000-0000-0000D1490000}"/>
    <cellStyle name="Normal 4 2 4 2 7 3" xfId="10295" xr:uid="{00000000-0005-0000-0000-0000D2490000}"/>
    <cellStyle name="Normal 4 2 4 2 7 3 2" xfId="22562" xr:uid="{00000000-0005-0000-0000-0000D3490000}"/>
    <cellStyle name="Normal 4 2 4 2 7 3 2 2" xfId="51186" xr:uid="{00000000-0005-0000-0000-0000D4490000}"/>
    <cellStyle name="Normal 4 2 4 2 7 3 3" xfId="38919" xr:uid="{00000000-0005-0000-0000-0000D5490000}"/>
    <cellStyle name="Normal 4 2 4 2 7 4" xfId="14383" xr:uid="{00000000-0005-0000-0000-0000D6490000}"/>
    <cellStyle name="Normal 4 2 4 2 7 4 2" xfId="43007" xr:uid="{00000000-0005-0000-0000-0000D7490000}"/>
    <cellStyle name="Normal 4 2 4 2 7 5" xfId="26650" xr:uid="{00000000-0005-0000-0000-0000D8490000}"/>
    <cellStyle name="Normal 4 2 4 2 7 5 2" xfId="55274" xr:uid="{00000000-0005-0000-0000-0000D9490000}"/>
    <cellStyle name="Normal 4 2 4 2 7 6" xfId="30740" xr:uid="{00000000-0005-0000-0000-0000DA490000}"/>
    <cellStyle name="Normal 4 2 4 2 8" xfId="4162" xr:uid="{00000000-0005-0000-0000-0000DB490000}"/>
    <cellStyle name="Normal 4 2 4 2 8 2" xfId="16429" xr:uid="{00000000-0005-0000-0000-0000DC490000}"/>
    <cellStyle name="Normal 4 2 4 2 8 2 2" xfId="45053" xr:uid="{00000000-0005-0000-0000-0000DD490000}"/>
    <cellStyle name="Normal 4 2 4 2 8 3" xfId="32786" xr:uid="{00000000-0005-0000-0000-0000DE490000}"/>
    <cellStyle name="Normal 4 2 4 2 9" xfId="8251" xr:uid="{00000000-0005-0000-0000-0000DF490000}"/>
    <cellStyle name="Normal 4 2 4 2 9 2" xfId="20518" xr:uid="{00000000-0005-0000-0000-0000E0490000}"/>
    <cellStyle name="Normal 4 2 4 2 9 2 2" xfId="49142" xr:uid="{00000000-0005-0000-0000-0000E1490000}"/>
    <cellStyle name="Normal 4 2 4 2 9 3" xfId="36875" xr:uid="{00000000-0005-0000-0000-0000E2490000}"/>
    <cellStyle name="Normal 4 2 4 3" xfId="96" xr:uid="{00000000-0005-0000-0000-0000E3490000}"/>
    <cellStyle name="Normal 4 2 4 3 10" xfId="24638" xr:uid="{00000000-0005-0000-0000-0000E4490000}"/>
    <cellStyle name="Normal 4 2 4 3 10 2" xfId="53262" xr:uid="{00000000-0005-0000-0000-0000E5490000}"/>
    <cellStyle name="Normal 4 2 4 3 11" xfId="28728" xr:uid="{00000000-0005-0000-0000-0000E6490000}"/>
    <cellStyle name="Normal 4 2 4 3 2" xfId="225" xr:uid="{00000000-0005-0000-0000-0000E7490000}"/>
    <cellStyle name="Normal 4 2 4 3 2 10" xfId="28856" xr:uid="{00000000-0005-0000-0000-0000E8490000}"/>
    <cellStyle name="Normal 4 2 4 3 2 2" xfId="485" xr:uid="{00000000-0005-0000-0000-0000E9490000}"/>
    <cellStyle name="Normal 4 2 4 3 2 2 2" xfId="998" xr:uid="{00000000-0005-0000-0000-0000EA490000}"/>
    <cellStyle name="Normal 4 2 4 3 2 2 2 2" xfId="2020" xr:uid="{00000000-0005-0000-0000-0000EB490000}"/>
    <cellStyle name="Normal 4 2 4 3 2 2 2 2 2" xfId="4064" xr:uid="{00000000-0005-0000-0000-0000EC490000}"/>
    <cellStyle name="Normal 4 2 4 3 2 2 2 2 2 2" xfId="8155" xr:uid="{00000000-0005-0000-0000-0000ED490000}"/>
    <cellStyle name="Normal 4 2 4 3 2 2 2 2 2 2 2" xfId="20422" xr:uid="{00000000-0005-0000-0000-0000EE490000}"/>
    <cellStyle name="Normal 4 2 4 3 2 2 2 2 2 2 2 2" xfId="49046" xr:uid="{00000000-0005-0000-0000-0000EF490000}"/>
    <cellStyle name="Normal 4 2 4 3 2 2 2 2 2 2 3" xfId="36779" xr:uid="{00000000-0005-0000-0000-0000F0490000}"/>
    <cellStyle name="Normal 4 2 4 3 2 2 2 2 2 3" xfId="12244" xr:uid="{00000000-0005-0000-0000-0000F1490000}"/>
    <cellStyle name="Normal 4 2 4 3 2 2 2 2 2 3 2" xfId="24511" xr:uid="{00000000-0005-0000-0000-0000F2490000}"/>
    <cellStyle name="Normal 4 2 4 3 2 2 2 2 2 3 2 2" xfId="53135" xr:uid="{00000000-0005-0000-0000-0000F3490000}"/>
    <cellStyle name="Normal 4 2 4 3 2 2 2 2 2 3 3" xfId="40868" xr:uid="{00000000-0005-0000-0000-0000F4490000}"/>
    <cellStyle name="Normal 4 2 4 3 2 2 2 2 2 4" xfId="16332" xr:uid="{00000000-0005-0000-0000-0000F5490000}"/>
    <cellStyle name="Normal 4 2 4 3 2 2 2 2 2 4 2" xfId="44956" xr:uid="{00000000-0005-0000-0000-0000F6490000}"/>
    <cellStyle name="Normal 4 2 4 3 2 2 2 2 2 5" xfId="28599" xr:uid="{00000000-0005-0000-0000-0000F7490000}"/>
    <cellStyle name="Normal 4 2 4 3 2 2 2 2 2 5 2" xfId="57223" xr:uid="{00000000-0005-0000-0000-0000F8490000}"/>
    <cellStyle name="Normal 4 2 4 3 2 2 2 2 2 6" xfId="32689" xr:uid="{00000000-0005-0000-0000-0000F9490000}"/>
    <cellStyle name="Normal 4 2 4 3 2 2 2 2 3" xfId="6111" xr:uid="{00000000-0005-0000-0000-0000FA490000}"/>
    <cellStyle name="Normal 4 2 4 3 2 2 2 2 3 2" xfId="18378" xr:uid="{00000000-0005-0000-0000-0000FB490000}"/>
    <cellStyle name="Normal 4 2 4 3 2 2 2 2 3 2 2" xfId="47002" xr:uid="{00000000-0005-0000-0000-0000FC490000}"/>
    <cellStyle name="Normal 4 2 4 3 2 2 2 2 3 3" xfId="34735" xr:uid="{00000000-0005-0000-0000-0000FD490000}"/>
    <cellStyle name="Normal 4 2 4 3 2 2 2 2 4" xfId="10200" xr:uid="{00000000-0005-0000-0000-0000FE490000}"/>
    <cellStyle name="Normal 4 2 4 3 2 2 2 2 4 2" xfId="22467" xr:uid="{00000000-0005-0000-0000-0000FF490000}"/>
    <cellStyle name="Normal 4 2 4 3 2 2 2 2 4 2 2" xfId="51091" xr:uid="{00000000-0005-0000-0000-0000004A0000}"/>
    <cellStyle name="Normal 4 2 4 3 2 2 2 2 4 3" xfId="38824" xr:uid="{00000000-0005-0000-0000-0000014A0000}"/>
    <cellStyle name="Normal 4 2 4 3 2 2 2 2 5" xfId="14288" xr:uid="{00000000-0005-0000-0000-0000024A0000}"/>
    <cellStyle name="Normal 4 2 4 3 2 2 2 2 5 2" xfId="42912" xr:uid="{00000000-0005-0000-0000-0000034A0000}"/>
    <cellStyle name="Normal 4 2 4 3 2 2 2 2 6" xfId="26555" xr:uid="{00000000-0005-0000-0000-0000044A0000}"/>
    <cellStyle name="Normal 4 2 4 3 2 2 2 2 6 2" xfId="55179" xr:uid="{00000000-0005-0000-0000-0000054A0000}"/>
    <cellStyle name="Normal 4 2 4 3 2 2 2 2 7" xfId="30645" xr:uid="{00000000-0005-0000-0000-0000064A0000}"/>
    <cellStyle name="Normal 4 2 4 3 2 2 2 3" xfId="3042" xr:uid="{00000000-0005-0000-0000-0000074A0000}"/>
    <cellStyle name="Normal 4 2 4 3 2 2 2 3 2" xfId="7133" xr:uid="{00000000-0005-0000-0000-0000084A0000}"/>
    <cellStyle name="Normal 4 2 4 3 2 2 2 3 2 2" xfId="19400" xr:uid="{00000000-0005-0000-0000-0000094A0000}"/>
    <cellStyle name="Normal 4 2 4 3 2 2 2 3 2 2 2" xfId="48024" xr:uid="{00000000-0005-0000-0000-00000A4A0000}"/>
    <cellStyle name="Normal 4 2 4 3 2 2 2 3 2 3" xfId="35757" xr:uid="{00000000-0005-0000-0000-00000B4A0000}"/>
    <cellStyle name="Normal 4 2 4 3 2 2 2 3 3" xfId="11222" xr:uid="{00000000-0005-0000-0000-00000C4A0000}"/>
    <cellStyle name="Normal 4 2 4 3 2 2 2 3 3 2" xfId="23489" xr:uid="{00000000-0005-0000-0000-00000D4A0000}"/>
    <cellStyle name="Normal 4 2 4 3 2 2 2 3 3 2 2" xfId="52113" xr:uid="{00000000-0005-0000-0000-00000E4A0000}"/>
    <cellStyle name="Normal 4 2 4 3 2 2 2 3 3 3" xfId="39846" xr:uid="{00000000-0005-0000-0000-00000F4A0000}"/>
    <cellStyle name="Normal 4 2 4 3 2 2 2 3 4" xfId="15310" xr:uid="{00000000-0005-0000-0000-0000104A0000}"/>
    <cellStyle name="Normal 4 2 4 3 2 2 2 3 4 2" xfId="43934" xr:uid="{00000000-0005-0000-0000-0000114A0000}"/>
    <cellStyle name="Normal 4 2 4 3 2 2 2 3 5" xfId="27577" xr:uid="{00000000-0005-0000-0000-0000124A0000}"/>
    <cellStyle name="Normal 4 2 4 3 2 2 2 3 5 2" xfId="56201" xr:uid="{00000000-0005-0000-0000-0000134A0000}"/>
    <cellStyle name="Normal 4 2 4 3 2 2 2 3 6" xfId="31667" xr:uid="{00000000-0005-0000-0000-0000144A0000}"/>
    <cellStyle name="Normal 4 2 4 3 2 2 2 4" xfId="5089" xr:uid="{00000000-0005-0000-0000-0000154A0000}"/>
    <cellStyle name="Normal 4 2 4 3 2 2 2 4 2" xfId="17356" xr:uid="{00000000-0005-0000-0000-0000164A0000}"/>
    <cellStyle name="Normal 4 2 4 3 2 2 2 4 2 2" xfId="45980" xr:uid="{00000000-0005-0000-0000-0000174A0000}"/>
    <cellStyle name="Normal 4 2 4 3 2 2 2 4 3" xfId="33713" xr:uid="{00000000-0005-0000-0000-0000184A0000}"/>
    <cellStyle name="Normal 4 2 4 3 2 2 2 5" xfId="9178" xr:uid="{00000000-0005-0000-0000-0000194A0000}"/>
    <cellStyle name="Normal 4 2 4 3 2 2 2 5 2" xfId="21445" xr:uid="{00000000-0005-0000-0000-00001A4A0000}"/>
    <cellStyle name="Normal 4 2 4 3 2 2 2 5 2 2" xfId="50069" xr:uid="{00000000-0005-0000-0000-00001B4A0000}"/>
    <cellStyle name="Normal 4 2 4 3 2 2 2 5 3" xfId="37802" xr:uid="{00000000-0005-0000-0000-00001C4A0000}"/>
    <cellStyle name="Normal 4 2 4 3 2 2 2 6" xfId="13266" xr:uid="{00000000-0005-0000-0000-00001D4A0000}"/>
    <cellStyle name="Normal 4 2 4 3 2 2 2 6 2" xfId="41890" xr:uid="{00000000-0005-0000-0000-00001E4A0000}"/>
    <cellStyle name="Normal 4 2 4 3 2 2 2 7" xfId="25533" xr:uid="{00000000-0005-0000-0000-00001F4A0000}"/>
    <cellStyle name="Normal 4 2 4 3 2 2 2 7 2" xfId="54157" xr:uid="{00000000-0005-0000-0000-0000204A0000}"/>
    <cellStyle name="Normal 4 2 4 3 2 2 2 8" xfId="29623" xr:uid="{00000000-0005-0000-0000-0000214A0000}"/>
    <cellStyle name="Normal 4 2 4 3 2 2 3" xfId="1509" xr:uid="{00000000-0005-0000-0000-0000224A0000}"/>
    <cellStyle name="Normal 4 2 4 3 2 2 3 2" xfId="3553" xr:uid="{00000000-0005-0000-0000-0000234A0000}"/>
    <cellStyle name="Normal 4 2 4 3 2 2 3 2 2" xfId="7644" xr:uid="{00000000-0005-0000-0000-0000244A0000}"/>
    <cellStyle name="Normal 4 2 4 3 2 2 3 2 2 2" xfId="19911" xr:uid="{00000000-0005-0000-0000-0000254A0000}"/>
    <cellStyle name="Normal 4 2 4 3 2 2 3 2 2 2 2" xfId="48535" xr:uid="{00000000-0005-0000-0000-0000264A0000}"/>
    <cellStyle name="Normal 4 2 4 3 2 2 3 2 2 3" xfId="36268" xr:uid="{00000000-0005-0000-0000-0000274A0000}"/>
    <cellStyle name="Normal 4 2 4 3 2 2 3 2 3" xfId="11733" xr:uid="{00000000-0005-0000-0000-0000284A0000}"/>
    <cellStyle name="Normal 4 2 4 3 2 2 3 2 3 2" xfId="24000" xr:uid="{00000000-0005-0000-0000-0000294A0000}"/>
    <cellStyle name="Normal 4 2 4 3 2 2 3 2 3 2 2" xfId="52624" xr:uid="{00000000-0005-0000-0000-00002A4A0000}"/>
    <cellStyle name="Normal 4 2 4 3 2 2 3 2 3 3" xfId="40357" xr:uid="{00000000-0005-0000-0000-00002B4A0000}"/>
    <cellStyle name="Normal 4 2 4 3 2 2 3 2 4" xfId="15821" xr:uid="{00000000-0005-0000-0000-00002C4A0000}"/>
    <cellStyle name="Normal 4 2 4 3 2 2 3 2 4 2" xfId="44445" xr:uid="{00000000-0005-0000-0000-00002D4A0000}"/>
    <cellStyle name="Normal 4 2 4 3 2 2 3 2 5" xfId="28088" xr:uid="{00000000-0005-0000-0000-00002E4A0000}"/>
    <cellStyle name="Normal 4 2 4 3 2 2 3 2 5 2" xfId="56712" xr:uid="{00000000-0005-0000-0000-00002F4A0000}"/>
    <cellStyle name="Normal 4 2 4 3 2 2 3 2 6" xfId="32178" xr:uid="{00000000-0005-0000-0000-0000304A0000}"/>
    <cellStyle name="Normal 4 2 4 3 2 2 3 3" xfId="5600" xr:uid="{00000000-0005-0000-0000-0000314A0000}"/>
    <cellStyle name="Normal 4 2 4 3 2 2 3 3 2" xfId="17867" xr:uid="{00000000-0005-0000-0000-0000324A0000}"/>
    <cellStyle name="Normal 4 2 4 3 2 2 3 3 2 2" xfId="46491" xr:uid="{00000000-0005-0000-0000-0000334A0000}"/>
    <cellStyle name="Normal 4 2 4 3 2 2 3 3 3" xfId="34224" xr:uid="{00000000-0005-0000-0000-0000344A0000}"/>
    <cellStyle name="Normal 4 2 4 3 2 2 3 4" xfId="9689" xr:uid="{00000000-0005-0000-0000-0000354A0000}"/>
    <cellStyle name="Normal 4 2 4 3 2 2 3 4 2" xfId="21956" xr:uid="{00000000-0005-0000-0000-0000364A0000}"/>
    <cellStyle name="Normal 4 2 4 3 2 2 3 4 2 2" xfId="50580" xr:uid="{00000000-0005-0000-0000-0000374A0000}"/>
    <cellStyle name="Normal 4 2 4 3 2 2 3 4 3" xfId="38313" xr:uid="{00000000-0005-0000-0000-0000384A0000}"/>
    <cellStyle name="Normal 4 2 4 3 2 2 3 5" xfId="13777" xr:uid="{00000000-0005-0000-0000-0000394A0000}"/>
    <cellStyle name="Normal 4 2 4 3 2 2 3 5 2" xfId="42401" xr:uid="{00000000-0005-0000-0000-00003A4A0000}"/>
    <cellStyle name="Normal 4 2 4 3 2 2 3 6" xfId="26044" xr:uid="{00000000-0005-0000-0000-00003B4A0000}"/>
    <cellStyle name="Normal 4 2 4 3 2 2 3 6 2" xfId="54668" xr:uid="{00000000-0005-0000-0000-00003C4A0000}"/>
    <cellStyle name="Normal 4 2 4 3 2 2 3 7" xfId="30134" xr:uid="{00000000-0005-0000-0000-00003D4A0000}"/>
    <cellStyle name="Normal 4 2 4 3 2 2 4" xfId="2531" xr:uid="{00000000-0005-0000-0000-00003E4A0000}"/>
    <cellStyle name="Normal 4 2 4 3 2 2 4 2" xfId="6622" xr:uid="{00000000-0005-0000-0000-00003F4A0000}"/>
    <cellStyle name="Normal 4 2 4 3 2 2 4 2 2" xfId="18889" xr:uid="{00000000-0005-0000-0000-0000404A0000}"/>
    <cellStyle name="Normal 4 2 4 3 2 2 4 2 2 2" xfId="47513" xr:uid="{00000000-0005-0000-0000-0000414A0000}"/>
    <cellStyle name="Normal 4 2 4 3 2 2 4 2 3" xfId="35246" xr:uid="{00000000-0005-0000-0000-0000424A0000}"/>
    <cellStyle name="Normal 4 2 4 3 2 2 4 3" xfId="10711" xr:uid="{00000000-0005-0000-0000-0000434A0000}"/>
    <cellStyle name="Normal 4 2 4 3 2 2 4 3 2" xfId="22978" xr:uid="{00000000-0005-0000-0000-0000444A0000}"/>
    <cellStyle name="Normal 4 2 4 3 2 2 4 3 2 2" xfId="51602" xr:uid="{00000000-0005-0000-0000-0000454A0000}"/>
    <cellStyle name="Normal 4 2 4 3 2 2 4 3 3" xfId="39335" xr:uid="{00000000-0005-0000-0000-0000464A0000}"/>
    <cellStyle name="Normal 4 2 4 3 2 2 4 4" xfId="14799" xr:uid="{00000000-0005-0000-0000-0000474A0000}"/>
    <cellStyle name="Normal 4 2 4 3 2 2 4 4 2" xfId="43423" xr:uid="{00000000-0005-0000-0000-0000484A0000}"/>
    <cellStyle name="Normal 4 2 4 3 2 2 4 5" xfId="27066" xr:uid="{00000000-0005-0000-0000-0000494A0000}"/>
    <cellStyle name="Normal 4 2 4 3 2 2 4 5 2" xfId="55690" xr:uid="{00000000-0005-0000-0000-00004A4A0000}"/>
    <cellStyle name="Normal 4 2 4 3 2 2 4 6" xfId="31156" xr:uid="{00000000-0005-0000-0000-00004B4A0000}"/>
    <cellStyle name="Normal 4 2 4 3 2 2 5" xfId="4578" xr:uid="{00000000-0005-0000-0000-00004C4A0000}"/>
    <cellStyle name="Normal 4 2 4 3 2 2 5 2" xfId="16845" xr:uid="{00000000-0005-0000-0000-00004D4A0000}"/>
    <cellStyle name="Normal 4 2 4 3 2 2 5 2 2" xfId="45469" xr:uid="{00000000-0005-0000-0000-00004E4A0000}"/>
    <cellStyle name="Normal 4 2 4 3 2 2 5 3" xfId="33202" xr:uid="{00000000-0005-0000-0000-00004F4A0000}"/>
    <cellStyle name="Normal 4 2 4 3 2 2 6" xfId="8667" xr:uid="{00000000-0005-0000-0000-0000504A0000}"/>
    <cellStyle name="Normal 4 2 4 3 2 2 6 2" xfId="20934" xr:uid="{00000000-0005-0000-0000-0000514A0000}"/>
    <cellStyle name="Normal 4 2 4 3 2 2 6 2 2" xfId="49558" xr:uid="{00000000-0005-0000-0000-0000524A0000}"/>
    <cellStyle name="Normal 4 2 4 3 2 2 6 3" xfId="37291" xr:uid="{00000000-0005-0000-0000-0000534A0000}"/>
    <cellStyle name="Normal 4 2 4 3 2 2 7" xfId="12755" xr:uid="{00000000-0005-0000-0000-0000544A0000}"/>
    <cellStyle name="Normal 4 2 4 3 2 2 7 2" xfId="41379" xr:uid="{00000000-0005-0000-0000-0000554A0000}"/>
    <cellStyle name="Normal 4 2 4 3 2 2 8" xfId="25022" xr:uid="{00000000-0005-0000-0000-0000564A0000}"/>
    <cellStyle name="Normal 4 2 4 3 2 2 8 2" xfId="53646" xr:uid="{00000000-0005-0000-0000-0000574A0000}"/>
    <cellStyle name="Normal 4 2 4 3 2 2 9" xfId="29112" xr:uid="{00000000-0005-0000-0000-0000584A0000}"/>
    <cellStyle name="Normal 4 2 4 3 2 3" xfId="742" xr:uid="{00000000-0005-0000-0000-0000594A0000}"/>
    <cellStyle name="Normal 4 2 4 3 2 3 2" xfId="1764" xr:uid="{00000000-0005-0000-0000-00005A4A0000}"/>
    <cellStyle name="Normal 4 2 4 3 2 3 2 2" xfId="3808" xr:uid="{00000000-0005-0000-0000-00005B4A0000}"/>
    <cellStyle name="Normal 4 2 4 3 2 3 2 2 2" xfId="7899" xr:uid="{00000000-0005-0000-0000-00005C4A0000}"/>
    <cellStyle name="Normal 4 2 4 3 2 3 2 2 2 2" xfId="20166" xr:uid="{00000000-0005-0000-0000-00005D4A0000}"/>
    <cellStyle name="Normal 4 2 4 3 2 3 2 2 2 2 2" xfId="48790" xr:uid="{00000000-0005-0000-0000-00005E4A0000}"/>
    <cellStyle name="Normal 4 2 4 3 2 3 2 2 2 3" xfId="36523" xr:uid="{00000000-0005-0000-0000-00005F4A0000}"/>
    <cellStyle name="Normal 4 2 4 3 2 3 2 2 3" xfId="11988" xr:uid="{00000000-0005-0000-0000-0000604A0000}"/>
    <cellStyle name="Normal 4 2 4 3 2 3 2 2 3 2" xfId="24255" xr:uid="{00000000-0005-0000-0000-0000614A0000}"/>
    <cellStyle name="Normal 4 2 4 3 2 3 2 2 3 2 2" xfId="52879" xr:uid="{00000000-0005-0000-0000-0000624A0000}"/>
    <cellStyle name="Normal 4 2 4 3 2 3 2 2 3 3" xfId="40612" xr:uid="{00000000-0005-0000-0000-0000634A0000}"/>
    <cellStyle name="Normal 4 2 4 3 2 3 2 2 4" xfId="16076" xr:uid="{00000000-0005-0000-0000-0000644A0000}"/>
    <cellStyle name="Normal 4 2 4 3 2 3 2 2 4 2" xfId="44700" xr:uid="{00000000-0005-0000-0000-0000654A0000}"/>
    <cellStyle name="Normal 4 2 4 3 2 3 2 2 5" xfId="28343" xr:uid="{00000000-0005-0000-0000-0000664A0000}"/>
    <cellStyle name="Normal 4 2 4 3 2 3 2 2 5 2" xfId="56967" xr:uid="{00000000-0005-0000-0000-0000674A0000}"/>
    <cellStyle name="Normal 4 2 4 3 2 3 2 2 6" xfId="32433" xr:uid="{00000000-0005-0000-0000-0000684A0000}"/>
    <cellStyle name="Normal 4 2 4 3 2 3 2 3" xfId="5855" xr:uid="{00000000-0005-0000-0000-0000694A0000}"/>
    <cellStyle name="Normal 4 2 4 3 2 3 2 3 2" xfId="18122" xr:uid="{00000000-0005-0000-0000-00006A4A0000}"/>
    <cellStyle name="Normal 4 2 4 3 2 3 2 3 2 2" xfId="46746" xr:uid="{00000000-0005-0000-0000-00006B4A0000}"/>
    <cellStyle name="Normal 4 2 4 3 2 3 2 3 3" xfId="34479" xr:uid="{00000000-0005-0000-0000-00006C4A0000}"/>
    <cellStyle name="Normal 4 2 4 3 2 3 2 4" xfId="9944" xr:uid="{00000000-0005-0000-0000-00006D4A0000}"/>
    <cellStyle name="Normal 4 2 4 3 2 3 2 4 2" xfId="22211" xr:uid="{00000000-0005-0000-0000-00006E4A0000}"/>
    <cellStyle name="Normal 4 2 4 3 2 3 2 4 2 2" xfId="50835" xr:uid="{00000000-0005-0000-0000-00006F4A0000}"/>
    <cellStyle name="Normal 4 2 4 3 2 3 2 4 3" xfId="38568" xr:uid="{00000000-0005-0000-0000-0000704A0000}"/>
    <cellStyle name="Normal 4 2 4 3 2 3 2 5" xfId="14032" xr:uid="{00000000-0005-0000-0000-0000714A0000}"/>
    <cellStyle name="Normal 4 2 4 3 2 3 2 5 2" xfId="42656" xr:uid="{00000000-0005-0000-0000-0000724A0000}"/>
    <cellStyle name="Normal 4 2 4 3 2 3 2 6" xfId="26299" xr:uid="{00000000-0005-0000-0000-0000734A0000}"/>
    <cellStyle name="Normal 4 2 4 3 2 3 2 6 2" xfId="54923" xr:uid="{00000000-0005-0000-0000-0000744A0000}"/>
    <cellStyle name="Normal 4 2 4 3 2 3 2 7" xfId="30389" xr:uid="{00000000-0005-0000-0000-0000754A0000}"/>
    <cellStyle name="Normal 4 2 4 3 2 3 3" xfId="2786" xr:uid="{00000000-0005-0000-0000-0000764A0000}"/>
    <cellStyle name="Normal 4 2 4 3 2 3 3 2" xfId="6877" xr:uid="{00000000-0005-0000-0000-0000774A0000}"/>
    <cellStyle name="Normal 4 2 4 3 2 3 3 2 2" xfId="19144" xr:uid="{00000000-0005-0000-0000-0000784A0000}"/>
    <cellStyle name="Normal 4 2 4 3 2 3 3 2 2 2" xfId="47768" xr:uid="{00000000-0005-0000-0000-0000794A0000}"/>
    <cellStyle name="Normal 4 2 4 3 2 3 3 2 3" xfId="35501" xr:uid="{00000000-0005-0000-0000-00007A4A0000}"/>
    <cellStyle name="Normal 4 2 4 3 2 3 3 3" xfId="10966" xr:uid="{00000000-0005-0000-0000-00007B4A0000}"/>
    <cellStyle name="Normal 4 2 4 3 2 3 3 3 2" xfId="23233" xr:uid="{00000000-0005-0000-0000-00007C4A0000}"/>
    <cellStyle name="Normal 4 2 4 3 2 3 3 3 2 2" xfId="51857" xr:uid="{00000000-0005-0000-0000-00007D4A0000}"/>
    <cellStyle name="Normal 4 2 4 3 2 3 3 3 3" xfId="39590" xr:uid="{00000000-0005-0000-0000-00007E4A0000}"/>
    <cellStyle name="Normal 4 2 4 3 2 3 3 4" xfId="15054" xr:uid="{00000000-0005-0000-0000-00007F4A0000}"/>
    <cellStyle name="Normal 4 2 4 3 2 3 3 4 2" xfId="43678" xr:uid="{00000000-0005-0000-0000-0000804A0000}"/>
    <cellStyle name="Normal 4 2 4 3 2 3 3 5" xfId="27321" xr:uid="{00000000-0005-0000-0000-0000814A0000}"/>
    <cellStyle name="Normal 4 2 4 3 2 3 3 5 2" xfId="55945" xr:uid="{00000000-0005-0000-0000-0000824A0000}"/>
    <cellStyle name="Normal 4 2 4 3 2 3 3 6" xfId="31411" xr:uid="{00000000-0005-0000-0000-0000834A0000}"/>
    <cellStyle name="Normal 4 2 4 3 2 3 4" xfId="4833" xr:uid="{00000000-0005-0000-0000-0000844A0000}"/>
    <cellStyle name="Normal 4 2 4 3 2 3 4 2" xfId="17100" xr:uid="{00000000-0005-0000-0000-0000854A0000}"/>
    <cellStyle name="Normal 4 2 4 3 2 3 4 2 2" xfId="45724" xr:uid="{00000000-0005-0000-0000-0000864A0000}"/>
    <cellStyle name="Normal 4 2 4 3 2 3 4 3" xfId="33457" xr:uid="{00000000-0005-0000-0000-0000874A0000}"/>
    <cellStyle name="Normal 4 2 4 3 2 3 5" xfId="8922" xr:uid="{00000000-0005-0000-0000-0000884A0000}"/>
    <cellStyle name="Normal 4 2 4 3 2 3 5 2" xfId="21189" xr:uid="{00000000-0005-0000-0000-0000894A0000}"/>
    <cellStyle name="Normal 4 2 4 3 2 3 5 2 2" xfId="49813" xr:uid="{00000000-0005-0000-0000-00008A4A0000}"/>
    <cellStyle name="Normal 4 2 4 3 2 3 5 3" xfId="37546" xr:uid="{00000000-0005-0000-0000-00008B4A0000}"/>
    <cellStyle name="Normal 4 2 4 3 2 3 6" xfId="13010" xr:uid="{00000000-0005-0000-0000-00008C4A0000}"/>
    <cellStyle name="Normal 4 2 4 3 2 3 6 2" xfId="41634" xr:uid="{00000000-0005-0000-0000-00008D4A0000}"/>
    <cellStyle name="Normal 4 2 4 3 2 3 7" xfId="25277" xr:uid="{00000000-0005-0000-0000-00008E4A0000}"/>
    <cellStyle name="Normal 4 2 4 3 2 3 7 2" xfId="53901" xr:uid="{00000000-0005-0000-0000-00008F4A0000}"/>
    <cellStyle name="Normal 4 2 4 3 2 3 8" xfId="29367" xr:uid="{00000000-0005-0000-0000-0000904A0000}"/>
    <cellStyle name="Normal 4 2 4 3 2 4" xfId="1253" xr:uid="{00000000-0005-0000-0000-0000914A0000}"/>
    <cellStyle name="Normal 4 2 4 3 2 4 2" xfId="3297" xr:uid="{00000000-0005-0000-0000-0000924A0000}"/>
    <cellStyle name="Normal 4 2 4 3 2 4 2 2" xfId="7388" xr:uid="{00000000-0005-0000-0000-0000934A0000}"/>
    <cellStyle name="Normal 4 2 4 3 2 4 2 2 2" xfId="19655" xr:uid="{00000000-0005-0000-0000-0000944A0000}"/>
    <cellStyle name="Normal 4 2 4 3 2 4 2 2 2 2" xfId="48279" xr:uid="{00000000-0005-0000-0000-0000954A0000}"/>
    <cellStyle name="Normal 4 2 4 3 2 4 2 2 3" xfId="36012" xr:uid="{00000000-0005-0000-0000-0000964A0000}"/>
    <cellStyle name="Normal 4 2 4 3 2 4 2 3" xfId="11477" xr:uid="{00000000-0005-0000-0000-0000974A0000}"/>
    <cellStyle name="Normal 4 2 4 3 2 4 2 3 2" xfId="23744" xr:uid="{00000000-0005-0000-0000-0000984A0000}"/>
    <cellStyle name="Normal 4 2 4 3 2 4 2 3 2 2" xfId="52368" xr:uid="{00000000-0005-0000-0000-0000994A0000}"/>
    <cellStyle name="Normal 4 2 4 3 2 4 2 3 3" xfId="40101" xr:uid="{00000000-0005-0000-0000-00009A4A0000}"/>
    <cellStyle name="Normal 4 2 4 3 2 4 2 4" xfId="15565" xr:uid="{00000000-0005-0000-0000-00009B4A0000}"/>
    <cellStyle name="Normal 4 2 4 3 2 4 2 4 2" xfId="44189" xr:uid="{00000000-0005-0000-0000-00009C4A0000}"/>
    <cellStyle name="Normal 4 2 4 3 2 4 2 5" xfId="27832" xr:uid="{00000000-0005-0000-0000-00009D4A0000}"/>
    <cellStyle name="Normal 4 2 4 3 2 4 2 5 2" xfId="56456" xr:uid="{00000000-0005-0000-0000-00009E4A0000}"/>
    <cellStyle name="Normal 4 2 4 3 2 4 2 6" xfId="31922" xr:uid="{00000000-0005-0000-0000-00009F4A0000}"/>
    <cellStyle name="Normal 4 2 4 3 2 4 3" xfId="5344" xr:uid="{00000000-0005-0000-0000-0000A04A0000}"/>
    <cellStyle name="Normal 4 2 4 3 2 4 3 2" xfId="17611" xr:uid="{00000000-0005-0000-0000-0000A14A0000}"/>
    <cellStyle name="Normal 4 2 4 3 2 4 3 2 2" xfId="46235" xr:uid="{00000000-0005-0000-0000-0000A24A0000}"/>
    <cellStyle name="Normal 4 2 4 3 2 4 3 3" xfId="33968" xr:uid="{00000000-0005-0000-0000-0000A34A0000}"/>
    <cellStyle name="Normal 4 2 4 3 2 4 4" xfId="9433" xr:uid="{00000000-0005-0000-0000-0000A44A0000}"/>
    <cellStyle name="Normal 4 2 4 3 2 4 4 2" xfId="21700" xr:uid="{00000000-0005-0000-0000-0000A54A0000}"/>
    <cellStyle name="Normal 4 2 4 3 2 4 4 2 2" xfId="50324" xr:uid="{00000000-0005-0000-0000-0000A64A0000}"/>
    <cellStyle name="Normal 4 2 4 3 2 4 4 3" xfId="38057" xr:uid="{00000000-0005-0000-0000-0000A74A0000}"/>
    <cellStyle name="Normal 4 2 4 3 2 4 5" xfId="13521" xr:uid="{00000000-0005-0000-0000-0000A84A0000}"/>
    <cellStyle name="Normal 4 2 4 3 2 4 5 2" xfId="42145" xr:uid="{00000000-0005-0000-0000-0000A94A0000}"/>
    <cellStyle name="Normal 4 2 4 3 2 4 6" xfId="25788" xr:uid="{00000000-0005-0000-0000-0000AA4A0000}"/>
    <cellStyle name="Normal 4 2 4 3 2 4 6 2" xfId="54412" xr:uid="{00000000-0005-0000-0000-0000AB4A0000}"/>
    <cellStyle name="Normal 4 2 4 3 2 4 7" xfId="29878" xr:uid="{00000000-0005-0000-0000-0000AC4A0000}"/>
    <cellStyle name="Normal 4 2 4 3 2 5" xfId="2275" xr:uid="{00000000-0005-0000-0000-0000AD4A0000}"/>
    <cellStyle name="Normal 4 2 4 3 2 5 2" xfId="6366" xr:uid="{00000000-0005-0000-0000-0000AE4A0000}"/>
    <cellStyle name="Normal 4 2 4 3 2 5 2 2" xfId="18633" xr:uid="{00000000-0005-0000-0000-0000AF4A0000}"/>
    <cellStyle name="Normal 4 2 4 3 2 5 2 2 2" xfId="47257" xr:uid="{00000000-0005-0000-0000-0000B04A0000}"/>
    <cellStyle name="Normal 4 2 4 3 2 5 2 3" xfId="34990" xr:uid="{00000000-0005-0000-0000-0000B14A0000}"/>
    <cellStyle name="Normal 4 2 4 3 2 5 3" xfId="10455" xr:uid="{00000000-0005-0000-0000-0000B24A0000}"/>
    <cellStyle name="Normal 4 2 4 3 2 5 3 2" xfId="22722" xr:uid="{00000000-0005-0000-0000-0000B34A0000}"/>
    <cellStyle name="Normal 4 2 4 3 2 5 3 2 2" xfId="51346" xr:uid="{00000000-0005-0000-0000-0000B44A0000}"/>
    <cellStyle name="Normal 4 2 4 3 2 5 3 3" xfId="39079" xr:uid="{00000000-0005-0000-0000-0000B54A0000}"/>
    <cellStyle name="Normal 4 2 4 3 2 5 4" xfId="14543" xr:uid="{00000000-0005-0000-0000-0000B64A0000}"/>
    <cellStyle name="Normal 4 2 4 3 2 5 4 2" xfId="43167" xr:uid="{00000000-0005-0000-0000-0000B74A0000}"/>
    <cellStyle name="Normal 4 2 4 3 2 5 5" xfId="26810" xr:uid="{00000000-0005-0000-0000-0000B84A0000}"/>
    <cellStyle name="Normal 4 2 4 3 2 5 5 2" xfId="55434" xr:uid="{00000000-0005-0000-0000-0000B94A0000}"/>
    <cellStyle name="Normal 4 2 4 3 2 5 6" xfId="30900" xr:uid="{00000000-0005-0000-0000-0000BA4A0000}"/>
    <cellStyle name="Normal 4 2 4 3 2 6" xfId="4322" xr:uid="{00000000-0005-0000-0000-0000BB4A0000}"/>
    <cellStyle name="Normal 4 2 4 3 2 6 2" xfId="16589" xr:uid="{00000000-0005-0000-0000-0000BC4A0000}"/>
    <cellStyle name="Normal 4 2 4 3 2 6 2 2" xfId="45213" xr:uid="{00000000-0005-0000-0000-0000BD4A0000}"/>
    <cellStyle name="Normal 4 2 4 3 2 6 3" xfId="32946" xr:uid="{00000000-0005-0000-0000-0000BE4A0000}"/>
    <cellStyle name="Normal 4 2 4 3 2 7" xfId="8411" xr:uid="{00000000-0005-0000-0000-0000BF4A0000}"/>
    <cellStyle name="Normal 4 2 4 3 2 7 2" xfId="20678" xr:uid="{00000000-0005-0000-0000-0000C04A0000}"/>
    <cellStyle name="Normal 4 2 4 3 2 7 2 2" xfId="49302" xr:uid="{00000000-0005-0000-0000-0000C14A0000}"/>
    <cellStyle name="Normal 4 2 4 3 2 7 3" xfId="37035" xr:uid="{00000000-0005-0000-0000-0000C24A0000}"/>
    <cellStyle name="Normal 4 2 4 3 2 8" xfId="12499" xr:uid="{00000000-0005-0000-0000-0000C34A0000}"/>
    <cellStyle name="Normal 4 2 4 3 2 8 2" xfId="41123" xr:uid="{00000000-0005-0000-0000-0000C44A0000}"/>
    <cellStyle name="Normal 4 2 4 3 2 9" xfId="24766" xr:uid="{00000000-0005-0000-0000-0000C54A0000}"/>
    <cellStyle name="Normal 4 2 4 3 2 9 2" xfId="53390" xr:uid="{00000000-0005-0000-0000-0000C64A0000}"/>
    <cellStyle name="Normal 4 2 4 3 3" xfId="357" xr:uid="{00000000-0005-0000-0000-0000C74A0000}"/>
    <cellStyle name="Normal 4 2 4 3 3 2" xfId="870" xr:uid="{00000000-0005-0000-0000-0000C84A0000}"/>
    <cellStyle name="Normal 4 2 4 3 3 2 2" xfId="1892" xr:uid="{00000000-0005-0000-0000-0000C94A0000}"/>
    <cellStyle name="Normal 4 2 4 3 3 2 2 2" xfId="3936" xr:uid="{00000000-0005-0000-0000-0000CA4A0000}"/>
    <cellStyle name="Normal 4 2 4 3 3 2 2 2 2" xfId="8027" xr:uid="{00000000-0005-0000-0000-0000CB4A0000}"/>
    <cellStyle name="Normal 4 2 4 3 3 2 2 2 2 2" xfId="20294" xr:uid="{00000000-0005-0000-0000-0000CC4A0000}"/>
    <cellStyle name="Normal 4 2 4 3 3 2 2 2 2 2 2" xfId="48918" xr:uid="{00000000-0005-0000-0000-0000CD4A0000}"/>
    <cellStyle name="Normal 4 2 4 3 3 2 2 2 2 3" xfId="36651" xr:uid="{00000000-0005-0000-0000-0000CE4A0000}"/>
    <cellStyle name="Normal 4 2 4 3 3 2 2 2 3" xfId="12116" xr:uid="{00000000-0005-0000-0000-0000CF4A0000}"/>
    <cellStyle name="Normal 4 2 4 3 3 2 2 2 3 2" xfId="24383" xr:uid="{00000000-0005-0000-0000-0000D04A0000}"/>
    <cellStyle name="Normal 4 2 4 3 3 2 2 2 3 2 2" xfId="53007" xr:uid="{00000000-0005-0000-0000-0000D14A0000}"/>
    <cellStyle name="Normal 4 2 4 3 3 2 2 2 3 3" xfId="40740" xr:uid="{00000000-0005-0000-0000-0000D24A0000}"/>
    <cellStyle name="Normal 4 2 4 3 3 2 2 2 4" xfId="16204" xr:uid="{00000000-0005-0000-0000-0000D34A0000}"/>
    <cellStyle name="Normal 4 2 4 3 3 2 2 2 4 2" xfId="44828" xr:uid="{00000000-0005-0000-0000-0000D44A0000}"/>
    <cellStyle name="Normal 4 2 4 3 3 2 2 2 5" xfId="28471" xr:uid="{00000000-0005-0000-0000-0000D54A0000}"/>
    <cellStyle name="Normal 4 2 4 3 3 2 2 2 5 2" xfId="57095" xr:uid="{00000000-0005-0000-0000-0000D64A0000}"/>
    <cellStyle name="Normal 4 2 4 3 3 2 2 2 6" xfId="32561" xr:uid="{00000000-0005-0000-0000-0000D74A0000}"/>
    <cellStyle name="Normal 4 2 4 3 3 2 2 3" xfId="5983" xr:uid="{00000000-0005-0000-0000-0000D84A0000}"/>
    <cellStyle name="Normal 4 2 4 3 3 2 2 3 2" xfId="18250" xr:uid="{00000000-0005-0000-0000-0000D94A0000}"/>
    <cellStyle name="Normal 4 2 4 3 3 2 2 3 2 2" xfId="46874" xr:uid="{00000000-0005-0000-0000-0000DA4A0000}"/>
    <cellStyle name="Normal 4 2 4 3 3 2 2 3 3" xfId="34607" xr:uid="{00000000-0005-0000-0000-0000DB4A0000}"/>
    <cellStyle name="Normal 4 2 4 3 3 2 2 4" xfId="10072" xr:uid="{00000000-0005-0000-0000-0000DC4A0000}"/>
    <cellStyle name="Normal 4 2 4 3 3 2 2 4 2" xfId="22339" xr:uid="{00000000-0005-0000-0000-0000DD4A0000}"/>
    <cellStyle name="Normal 4 2 4 3 3 2 2 4 2 2" xfId="50963" xr:uid="{00000000-0005-0000-0000-0000DE4A0000}"/>
    <cellStyle name="Normal 4 2 4 3 3 2 2 4 3" xfId="38696" xr:uid="{00000000-0005-0000-0000-0000DF4A0000}"/>
    <cellStyle name="Normal 4 2 4 3 3 2 2 5" xfId="14160" xr:uid="{00000000-0005-0000-0000-0000E04A0000}"/>
    <cellStyle name="Normal 4 2 4 3 3 2 2 5 2" xfId="42784" xr:uid="{00000000-0005-0000-0000-0000E14A0000}"/>
    <cellStyle name="Normal 4 2 4 3 3 2 2 6" xfId="26427" xr:uid="{00000000-0005-0000-0000-0000E24A0000}"/>
    <cellStyle name="Normal 4 2 4 3 3 2 2 6 2" xfId="55051" xr:uid="{00000000-0005-0000-0000-0000E34A0000}"/>
    <cellStyle name="Normal 4 2 4 3 3 2 2 7" xfId="30517" xr:uid="{00000000-0005-0000-0000-0000E44A0000}"/>
    <cellStyle name="Normal 4 2 4 3 3 2 3" xfId="2914" xr:uid="{00000000-0005-0000-0000-0000E54A0000}"/>
    <cellStyle name="Normal 4 2 4 3 3 2 3 2" xfId="7005" xr:uid="{00000000-0005-0000-0000-0000E64A0000}"/>
    <cellStyle name="Normal 4 2 4 3 3 2 3 2 2" xfId="19272" xr:uid="{00000000-0005-0000-0000-0000E74A0000}"/>
    <cellStyle name="Normal 4 2 4 3 3 2 3 2 2 2" xfId="47896" xr:uid="{00000000-0005-0000-0000-0000E84A0000}"/>
    <cellStyle name="Normal 4 2 4 3 3 2 3 2 3" xfId="35629" xr:uid="{00000000-0005-0000-0000-0000E94A0000}"/>
    <cellStyle name="Normal 4 2 4 3 3 2 3 3" xfId="11094" xr:uid="{00000000-0005-0000-0000-0000EA4A0000}"/>
    <cellStyle name="Normal 4 2 4 3 3 2 3 3 2" xfId="23361" xr:uid="{00000000-0005-0000-0000-0000EB4A0000}"/>
    <cellStyle name="Normal 4 2 4 3 3 2 3 3 2 2" xfId="51985" xr:uid="{00000000-0005-0000-0000-0000EC4A0000}"/>
    <cellStyle name="Normal 4 2 4 3 3 2 3 3 3" xfId="39718" xr:uid="{00000000-0005-0000-0000-0000ED4A0000}"/>
    <cellStyle name="Normal 4 2 4 3 3 2 3 4" xfId="15182" xr:uid="{00000000-0005-0000-0000-0000EE4A0000}"/>
    <cellStyle name="Normal 4 2 4 3 3 2 3 4 2" xfId="43806" xr:uid="{00000000-0005-0000-0000-0000EF4A0000}"/>
    <cellStyle name="Normal 4 2 4 3 3 2 3 5" xfId="27449" xr:uid="{00000000-0005-0000-0000-0000F04A0000}"/>
    <cellStyle name="Normal 4 2 4 3 3 2 3 5 2" xfId="56073" xr:uid="{00000000-0005-0000-0000-0000F14A0000}"/>
    <cellStyle name="Normal 4 2 4 3 3 2 3 6" xfId="31539" xr:uid="{00000000-0005-0000-0000-0000F24A0000}"/>
    <cellStyle name="Normal 4 2 4 3 3 2 4" xfId="4961" xr:uid="{00000000-0005-0000-0000-0000F34A0000}"/>
    <cellStyle name="Normal 4 2 4 3 3 2 4 2" xfId="17228" xr:uid="{00000000-0005-0000-0000-0000F44A0000}"/>
    <cellStyle name="Normal 4 2 4 3 3 2 4 2 2" xfId="45852" xr:uid="{00000000-0005-0000-0000-0000F54A0000}"/>
    <cellStyle name="Normal 4 2 4 3 3 2 4 3" xfId="33585" xr:uid="{00000000-0005-0000-0000-0000F64A0000}"/>
    <cellStyle name="Normal 4 2 4 3 3 2 5" xfId="9050" xr:uid="{00000000-0005-0000-0000-0000F74A0000}"/>
    <cellStyle name="Normal 4 2 4 3 3 2 5 2" xfId="21317" xr:uid="{00000000-0005-0000-0000-0000F84A0000}"/>
    <cellStyle name="Normal 4 2 4 3 3 2 5 2 2" xfId="49941" xr:uid="{00000000-0005-0000-0000-0000F94A0000}"/>
    <cellStyle name="Normal 4 2 4 3 3 2 5 3" xfId="37674" xr:uid="{00000000-0005-0000-0000-0000FA4A0000}"/>
    <cellStyle name="Normal 4 2 4 3 3 2 6" xfId="13138" xr:uid="{00000000-0005-0000-0000-0000FB4A0000}"/>
    <cellStyle name="Normal 4 2 4 3 3 2 6 2" xfId="41762" xr:uid="{00000000-0005-0000-0000-0000FC4A0000}"/>
    <cellStyle name="Normal 4 2 4 3 3 2 7" xfId="25405" xr:uid="{00000000-0005-0000-0000-0000FD4A0000}"/>
    <cellStyle name="Normal 4 2 4 3 3 2 7 2" xfId="54029" xr:uid="{00000000-0005-0000-0000-0000FE4A0000}"/>
    <cellStyle name="Normal 4 2 4 3 3 2 8" xfId="29495" xr:uid="{00000000-0005-0000-0000-0000FF4A0000}"/>
    <cellStyle name="Normal 4 2 4 3 3 3" xfId="1381" xr:uid="{00000000-0005-0000-0000-0000004B0000}"/>
    <cellStyle name="Normal 4 2 4 3 3 3 2" xfId="3425" xr:uid="{00000000-0005-0000-0000-0000014B0000}"/>
    <cellStyle name="Normal 4 2 4 3 3 3 2 2" xfId="7516" xr:uid="{00000000-0005-0000-0000-0000024B0000}"/>
    <cellStyle name="Normal 4 2 4 3 3 3 2 2 2" xfId="19783" xr:uid="{00000000-0005-0000-0000-0000034B0000}"/>
    <cellStyle name="Normal 4 2 4 3 3 3 2 2 2 2" xfId="48407" xr:uid="{00000000-0005-0000-0000-0000044B0000}"/>
    <cellStyle name="Normal 4 2 4 3 3 3 2 2 3" xfId="36140" xr:uid="{00000000-0005-0000-0000-0000054B0000}"/>
    <cellStyle name="Normal 4 2 4 3 3 3 2 3" xfId="11605" xr:uid="{00000000-0005-0000-0000-0000064B0000}"/>
    <cellStyle name="Normal 4 2 4 3 3 3 2 3 2" xfId="23872" xr:uid="{00000000-0005-0000-0000-0000074B0000}"/>
    <cellStyle name="Normal 4 2 4 3 3 3 2 3 2 2" xfId="52496" xr:uid="{00000000-0005-0000-0000-0000084B0000}"/>
    <cellStyle name="Normal 4 2 4 3 3 3 2 3 3" xfId="40229" xr:uid="{00000000-0005-0000-0000-0000094B0000}"/>
    <cellStyle name="Normal 4 2 4 3 3 3 2 4" xfId="15693" xr:uid="{00000000-0005-0000-0000-00000A4B0000}"/>
    <cellStyle name="Normal 4 2 4 3 3 3 2 4 2" xfId="44317" xr:uid="{00000000-0005-0000-0000-00000B4B0000}"/>
    <cellStyle name="Normal 4 2 4 3 3 3 2 5" xfId="27960" xr:uid="{00000000-0005-0000-0000-00000C4B0000}"/>
    <cellStyle name="Normal 4 2 4 3 3 3 2 5 2" xfId="56584" xr:uid="{00000000-0005-0000-0000-00000D4B0000}"/>
    <cellStyle name="Normal 4 2 4 3 3 3 2 6" xfId="32050" xr:uid="{00000000-0005-0000-0000-00000E4B0000}"/>
    <cellStyle name="Normal 4 2 4 3 3 3 3" xfId="5472" xr:uid="{00000000-0005-0000-0000-00000F4B0000}"/>
    <cellStyle name="Normal 4 2 4 3 3 3 3 2" xfId="17739" xr:uid="{00000000-0005-0000-0000-0000104B0000}"/>
    <cellStyle name="Normal 4 2 4 3 3 3 3 2 2" xfId="46363" xr:uid="{00000000-0005-0000-0000-0000114B0000}"/>
    <cellStyle name="Normal 4 2 4 3 3 3 3 3" xfId="34096" xr:uid="{00000000-0005-0000-0000-0000124B0000}"/>
    <cellStyle name="Normal 4 2 4 3 3 3 4" xfId="9561" xr:uid="{00000000-0005-0000-0000-0000134B0000}"/>
    <cellStyle name="Normal 4 2 4 3 3 3 4 2" xfId="21828" xr:uid="{00000000-0005-0000-0000-0000144B0000}"/>
    <cellStyle name="Normal 4 2 4 3 3 3 4 2 2" xfId="50452" xr:uid="{00000000-0005-0000-0000-0000154B0000}"/>
    <cellStyle name="Normal 4 2 4 3 3 3 4 3" xfId="38185" xr:uid="{00000000-0005-0000-0000-0000164B0000}"/>
    <cellStyle name="Normal 4 2 4 3 3 3 5" xfId="13649" xr:uid="{00000000-0005-0000-0000-0000174B0000}"/>
    <cellStyle name="Normal 4 2 4 3 3 3 5 2" xfId="42273" xr:uid="{00000000-0005-0000-0000-0000184B0000}"/>
    <cellStyle name="Normal 4 2 4 3 3 3 6" xfId="25916" xr:uid="{00000000-0005-0000-0000-0000194B0000}"/>
    <cellStyle name="Normal 4 2 4 3 3 3 6 2" xfId="54540" xr:uid="{00000000-0005-0000-0000-00001A4B0000}"/>
    <cellStyle name="Normal 4 2 4 3 3 3 7" xfId="30006" xr:uid="{00000000-0005-0000-0000-00001B4B0000}"/>
    <cellStyle name="Normal 4 2 4 3 3 4" xfId="2403" xr:uid="{00000000-0005-0000-0000-00001C4B0000}"/>
    <cellStyle name="Normal 4 2 4 3 3 4 2" xfId="6494" xr:uid="{00000000-0005-0000-0000-00001D4B0000}"/>
    <cellStyle name="Normal 4 2 4 3 3 4 2 2" xfId="18761" xr:uid="{00000000-0005-0000-0000-00001E4B0000}"/>
    <cellStyle name="Normal 4 2 4 3 3 4 2 2 2" xfId="47385" xr:uid="{00000000-0005-0000-0000-00001F4B0000}"/>
    <cellStyle name="Normal 4 2 4 3 3 4 2 3" xfId="35118" xr:uid="{00000000-0005-0000-0000-0000204B0000}"/>
    <cellStyle name="Normal 4 2 4 3 3 4 3" xfId="10583" xr:uid="{00000000-0005-0000-0000-0000214B0000}"/>
    <cellStyle name="Normal 4 2 4 3 3 4 3 2" xfId="22850" xr:uid="{00000000-0005-0000-0000-0000224B0000}"/>
    <cellStyle name="Normal 4 2 4 3 3 4 3 2 2" xfId="51474" xr:uid="{00000000-0005-0000-0000-0000234B0000}"/>
    <cellStyle name="Normal 4 2 4 3 3 4 3 3" xfId="39207" xr:uid="{00000000-0005-0000-0000-0000244B0000}"/>
    <cellStyle name="Normal 4 2 4 3 3 4 4" xfId="14671" xr:uid="{00000000-0005-0000-0000-0000254B0000}"/>
    <cellStyle name="Normal 4 2 4 3 3 4 4 2" xfId="43295" xr:uid="{00000000-0005-0000-0000-0000264B0000}"/>
    <cellStyle name="Normal 4 2 4 3 3 4 5" xfId="26938" xr:uid="{00000000-0005-0000-0000-0000274B0000}"/>
    <cellStyle name="Normal 4 2 4 3 3 4 5 2" xfId="55562" xr:uid="{00000000-0005-0000-0000-0000284B0000}"/>
    <cellStyle name="Normal 4 2 4 3 3 4 6" xfId="31028" xr:uid="{00000000-0005-0000-0000-0000294B0000}"/>
    <cellStyle name="Normal 4 2 4 3 3 5" xfId="4450" xr:uid="{00000000-0005-0000-0000-00002A4B0000}"/>
    <cellStyle name="Normal 4 2 4 3 3 5 2" xfId="16717" xr:uid="{00000000-0005-0000-0000-00002B4B0000}"/>
    <cellStyle name="Normal 4 2 4 3 3 5 2 2" xfId="45341" xr:uid="{00000000-0005-0000-0000-00002C4B0000}"/>
    <cellStyle name="Normal 4 2 4 3 3 5 3" xfId="33074" xr:uid="{00000000-0005-0000-0000-00002D4B0000}"/>
    <cellStyle name="Normal 4 2 4 3 3 6" xfId="8539" xr:uid="{00000000-0005-0000-0000-00002E4B0000}"/>
    <cellStyle name="Normal 4 2 4 3 3 6 2" xfId="20806" xr:uid="{00000000-0005-0000-0000-00002F4B0000}"/>
    <cellStyle name="Normal 4 2 4 3 3 6 2 2" xfId="49430" xr:uid="{00000000-0005-0000-0000-0000304B0000}"/>
    <cellStyle name="Normal 4 2 4 3 3 6 3" xfId="37163" xr:uid="{00000000-0005-0000-0000-0000314B0000}"/>
    <cellStyle name="Normal 4 2 4 3 3 7" xfId="12627" xr:uid="{00000000-0005-0000-0000-0000324B0000}"/>
    <cellStyle name="Normal 4 2 4 3 3 7 2" xfId="41251" xr:uid="{00000000-0005-0000-0000-0000334B0000}"/>
    <cellStyle name="Normal 4 2 4 3 3 8" xfId="24894" xr:uid="{00000000-0005-0000-0000-0000344B0000}"/>
    <cellStyle name="Normal 4 2 4 3 3 8 2" xfId="53518" xr:uid="{00000000-0005-0000-0000-0000354B0000}"/>
    <cellStyle name="Normal 4 2 4 3 3 9" xfId="28984" xr:uid="{00000000-0005-0000-0000-0000364B0000}"/>
    <cellStyle name="Normal 4 2 4 3 4" xfId="614" xr:uid="{00000000-0005-0000-0000-0000374B0000}"/>
    <cellStyle name="Normal 4 2 4 3 4 2" xfId="1636" xr:uid="{00000000-0005-0000-0000-0000384B0000}"/>
    <cellStyle name="Normal 4 2 4 3 4 2 2" xfId="3680" xr:uid="{00000000-0005-0000-0000-0000394B0000}"/>
    <cellStyle name="Normal 4 2 4 3 4 2 2 2" xfId="7771" xr:uid="{00000000-0005-0000-0000-00003A4B0000}"/>
    <cellStyle name="Normal 4 2 4 3 4 2 2 2 2" xfId="20038" xr:uid="{00000000-0005-0000-0000-00003B4B0000}"/>
    <cellStyle name="Normal 4 2 4 3 4 2 2 2 2 2" xfId="48662" xr:uid="{00000000-0005-0000-0000-00003C4B0000}"/>
    <cellStyle name="Normal 4 2 4 3 4 2 2 2 3" xfId="36395" xr:uid="{00000000-0005-0000-0000-00003D4B0000}"/>
    <cellStyle name="Normal 4 2 4 3 4 2 2 3" xfId="11860" xr:uid="{00000000-0005-0000-0000-00003E4B0000}"/>
    <cellStyle name="Normal 4 2 4 3 4 2 2 3 2" xfId="24127" xr:uid="{00000000-0005-0000-0000-00003F4B0000}"/>
    <cellStyle name="Normal 4 2 4 3 4 2 2 3 2 2" xfId="52751" xr:uid="{00000000-0005-0000-0000-0000404B0000}"/>
    <cellStyle name="Normal 4 2 4 3 4 2 2 3 3" xfId="40484" xr:uid="{00000000-0005-0000-0000-0000414B0000}"/>
    <cellStyle name="Normal 4 2 4 3 4 2 2 4" xfId="15948" xr:uid="{00000000-0005-0000-0000-0000424B0000}"/>
    <cellStyle name="Normal 4 2 4 3 4 2 2 4 2" xfId="44572" xr:uid="{00000000-0005-0000-0000-0000434B0000}"/>
    <cellStyle name="Normal 4 2 4 3 4 2 2 5" xfId="28215" xr:uid="{00000000-0005-0000-0000-0000444B0000}"/>
    <cellStyle name="Normal 4 2 4 3 4 2 2 5 2" xfId="56839" xr:uid="{00000000-0005-0000-0000-0000454B0000}"/>
    <cellStyle name="Normal 4 2 4 3 4 2 2 6" xfId="32305" xr:uid="{00000000-0005-0000-0000-0000464B0000}"/>
    <cellStyle name="Normal 4 2 4 3 4 2 3" xfId="5727" xr:uid="{00000000-0005-0000-0000-0000474B0000}"/>
    <cellStyle name="Normal 4 2 4 3 4 2 3 2" xfId="17994" xr:uid="{00000000-0005-0000-0000-0000484B0000}"/>
    <cellStyle name="Normal 4 2 4 3 4 2 3 2 2" xfId="46618" xr:uid="{00000000-0005-0000-0000-0000494B0000}"/>
    <cellStyle name="Normal 4 2 4 3 4 2 3 3" xfId="34351" xr:uid="{00000000-0005-0000-0000-00004A4B0000}"/>
    <cellStyle name="Normal 4 2 4 3 4 2 4" xfId="9816" xr:uid="{00000000-0005-0000-0000-00004B4B0000}"/>
    <cellStyle name="Normal 4 2 4 3 4 2 4 2" xfId="22083" xr:uid="{00000000-0005-0000-0000-00004C4B0000}"/>
    <cellStyle name="Normal 4 2 4 3 4 2 4 2 2" xfId="50707" xr:uid="{00000000-0005-0000-0000-00004D4B0000}"/>
    <cellStyle name="Normal 4 2 4 3 4 2 4 3" xfId="38440" xr:uid="{00000000-0005-0000-0000-00004E4B0000}"/>
    <cellStyle name="Normal 4 2 4 3 4 2 5" xfId="13904" xr:uid="{00000000-0005-0000-0000-00004F4B0000}"/>
    <cellStyle name="Normal 4 2 4 3 4 2 5 2" xfId="42528" xr:uid="{00000000-0005-0000-0000-0000504B0000}"/>
    <cellStyle name="Normal 4 2 4 3 4 2 6" xfId="26171" xr:uid="{00000000-0005-0000-0000-0000514B0000}"/>
    <cellStyle name="Normal 4 2 4 3 4 2 6 2" xfId="54795" xr:uid="{00000000-0005-0000-0000-0000524B0000}"/>
    <cellStyle name="Normal 4 2 4 3 4 2 7" xfId="30261" xr:uid="{00000000-0005-0000-0000-0000534B0000}"/>
    <cellStyle name="Normal 4 2 4 3 4 3" xfId="2658" xr:uid="{00000000-0005-0000-0000-0000544B0000}"/>
    <cellStyle name="Normal 4 2 4 3 4 3 2" xfId="6749" xr:uid="{00000000-0005-0000-0000-0000554B0000}"/>
    <cellStyle name="Normal 4 2 4 3 4 3 2 2" xfId="19016" xr:uid="{00000000-0005-0000-0000-0000564B0000}"/>
    <cellStyle name="Normal 4 2 4 3 4 3 2 2 2" xfId="47640" xr:uid="{00000000-0005-0000-0000-0000574B0000}"/>
    <cellStyle name="Normal 4 2 4 3 4 3 2 3" xfId="35373" xr:uid="{00000000-0005-0000-0000-0000584B0000}"/>
    <cellStyle name="Normal 4 2 4 3 4 3 3" xfId="10838" xr:uid="{00000000-0005-0000-0000-0000594B0000}"/>
    <cellStyle name="Normal 4 2 4 3 4 3 3 2" xfId="23105" xr:uid="{00000000-0005-0000-0000-00005A4B0000}"/>
    <cellStyle name="Normal 4 2 4 3 4 3 3 2 2" xfId="51729" xr:uid="{00000000-0005-0000-0000-00005B4B0000}"/>
    <cellStyle name="Normal 4 2 4 3 4 3 3 3" xfId="39462" xr:uid="{00000000-0005-0000-0000-00005C4B0000}"/>
    <cellStyle name="Normal 4 2 4 3 4 3 4" xfId="14926" xr:uid="{00000000-0005-0000-0000-00005D4B0000}"/>
    <cellStyle name="Normal 4 2 4 3 4 3 4 2" xfId="43550" xr:uid="{00000000-0005-0000-0000-00005E4B0000}"/>
    <cellStyle name="Normal 4 2 4 3 4 3 5" xfId="27193" xr:uid="{00000000-0005-0000-0000-00005F4B0000}"/>
    <cellStyle name="Normal 4 2 4 3 4 3 5 2" xfId="55817" xr:uid="{00000000-0005-0000-0000-0000604B0000}"/>
    <cellStyle name="Normal 4 2 4 3 4 3 6" xfId="31283" xr:uid="{00000000-0005-0000-0000-0000614B0000}"/>
    <cellStyle name="Normal 4 2 4 3 4 4" xfId="4705" xr:uid="{00000000-0005-0000-0000-0000624B0000}"/>
    <cellStyle name="Normal 4 2 4 3 4 4 2" xfId="16972" xr:uid="{00000000-0005-0000-0000-0000634B0000}"/>
    <cellStyle name="Normal 4 2 4 3 4 4 2 2" xfId="45596" xr:uid="{00000000-0005-0000-0000-0000644B0000}"/>
    <cellStyle name="Normal 4 2 4 3 4 4 3" xfId="33329" xr:uid="{00000000-0005-0000-0000-0000654B0000}"/>
    <cellStyle name="Normal 4 2 4 3 4 5" xfId="8794" xr:uid="{00000000-0005-0000-0000-0000664B0000}"/>
    <cellStyle name="Normal 4 2 4 3 4 5 2" xfId="21061" xr:uid="{00000000-0005-0000-0000-0000674B0000}"/>
    <cellStyle name="Normal 4 2 4 3 4 5 2 2" xfId="49685" xr:uid="{00000000-0005-0000-0000-0000684B0000}"/>
    <cellStyle name="Normal 4 2 4 3 4 5 3" xfId="37418" xr:uid="{00000000-0005-0000-0000-0000694B0000}"/>
    <cellStyle name="Normal 4 2 4 3 4 6" xfId="12882" xr:uid="{00000000-0005-0000-0000-00006A4B0000}"/>
    <cellStyle name="Normal 4 2 4 3 4 6 2" xfId="41506" xr:uid="{00000000-0005-0000-0000-00006B4B0000}"/>
    <cellStyle name="Normal 4 2 4 3 4 7" xfId="25149" xr:uid="{00000000-0005-0000-0000-00006C4B0000}"/>
    <cellStyle name="Normal 4 2 4 3 4 7 2" xfId="53773" xr:uid="{00000000-0005-0000-0000-00006D4B0000}"/>
    <cellStyle name="Normal 4 2 4 3 4 8" xfId="29239" xr:uid="{00000000-0005-0000-0000-00006E4B0000}"/>
    <cellStyle name="Normal 4 2 4 3 5" xfId="1125" xr:uid="{00000000-0005-0000-0000-00006F4B0000}"/>
    <cellStyle name="Normal 4 2 4 3 5 2" xfId="3169" xr:uid="{00000000-0005-0000-0000-0000704B0000}"/>
    <cellStyle name="Normal 4 2 4 3 5 2 2" xfId="7260" xr:uid="{00000000-0005-0000-0000-0000714B0000}"/>
    <cellStyle name="Normal 4 2 4 3 5 2 2 2" xfId="19527" xr:uid="{00000000-0005-0000-0000-0000724B0000}"/>
    <cellStyle name="Normal 4 2 4 3 5 2 2 2 2" xfId="48151" xr:uid="{00000000-0005-0000-0000-0000734B0000}"/>
    <cellStyle name="Normal 4 2 4 3 5 2 2 3" xfId="35884" xr:uid="{00000000-0005-0000-0000-0000744B0000}"/>
    <cellStyle name="Normal 4 2 4 3 5 2 3" xfId="11349" xr:uid="{00000000-0005-0000-0000-0000754B0000}"/>
    <cellStyle name="Normal 4 2 4 3 5 2 3 2" xfId="23616" xr:uid="{00000000-0005-0000-0000-0000764B0000}"/>
    <cellStyle name="Normal 4 2 4 3 5 2 3 2 2" xfId="52240" xr:uid="{00000000-0005-0000-0000-0000774B0000}"/>
    <cellStyle name="Normal 4 2 4 3 5 2 3 3" xfId="39973" xr:uid="{00000000-0005-0000-0000-0000784B0000}"/>
    <cellStyle name="Normal 4 2 4 3 5 2 4" xfId="15437" xr:uid="{00000000-0005-0000-0000-0000794B0000}"/>
    <cellStyle name="Normal 4 2 4 3 5 2 4 2" xfId="44061" xr:uid="{00000000-0005-0000-0000-00007A4B0000}"/>
    <cellStyle name="Normal 4 2 4 3 5 2 5" xfId="27704" xr:uid="{00000000-0005-0000-0000-00007B4B0000}"/>
    <cellStyle name="Normal 4 2 4 3 5 2 5 2" xfId="56328" xr:uid="{00000000-0005-0000-0000-00007C4B0000}"/>
    <cellStyle name="Normal 4 2 4 3 5 2 6" xfId="31794" xr:uid="{00000000-0005-0000-0000-00007D4B0000}"/>
    <cellStyle name="Normal 4 2 4 3 5 3" xfId="5216" xr:uid="{00000000-0005-0000-0000-00007E4B0000}"/>
    <cellStyle name="Normal 4 2 4 3 5 3 2" xfId="17483" xr:uid="{00000000-0005-0000-0000-00007F4B0000}"/>
    <cellStyle name="Normal 4 2 4 3 5 3 2 2" xfId="46107" xr:uid="{00000000-0005-0000-0000-0000804B0000}"/>
    <cellStyle name="Normal 4 2 4 3 5 3 3" xfId="33840" xr:uid="{00000000-0005-0000-0000-0000814B0000}"/>
    <cellStyle name="Normal 4 2 4 3 5 4" xfId="9305" xr:uid="{00000000-0005-0000-0000-0000824B0000}"/>
    <cellStyle name="Normal 4 2 4 3 5 4 2" xfId="21572" xr:uid="{00000000-0005-0000-0000-0000834B0000}"/>
    <cellStyle name="Normal 4 2 4 3 5 4 2 2" xfId="50196" xr:uid="{00000000-0005-0000-0000-0000844B0000}"/>
    <cellStyle name="Normal 4 2 4 3 5 4 3" xfId="37929" xr:uid="{00000000-0005-0000-0000-0000854B0000}"/>
    <cellStyle name="Normal 4 2 4 3 5 5" xfId="13393" xr:uid="{00000000-0005-0000-0000-0000864B0000}"/>
    <cellStyle name="Normal 4 2 4 3 5 5 2" xfId="42017" xr:uid="{00000000-0005-0000-0000-0000874B0000}"/>
    <cellStyle name="Normal 4 2 4 3 5 6" xfId="25660" xr:uid="{00000000-0005-0000-0000-0000884B0000}"/>
    <cellStyle name="Normal 4 2 4 3 5 6 2" xfId="54284" xr:uid="{00000000-0005-0000-0000-0000894B0000}"/>
    <cellStyle name="Normal 4 2 4 3 5 7" xfId="29750" xr:uid="{00000000-0005-0000-0000-00008A4B0000}"/>
    <cellStyle name="Normal 4 2 4 3 6" xfId="2147" xr:uid="{00000000-0005-0000-0000-00008B4B0000}"/>
    <cellStyle name="Normal 4 2 4 3 6 2" xfId="6238" xr:uid="{00000000-0005-0000-0000-00008C4B0000}"/>
    <cellStyle name="Normal 4 2 4 3 6 2 2" xfId="18505" xr:uid="{00000000-0005-0000-0000-00008D4B0000}"/>
    <cellStyle name="Normal 4 2 4 3 6 2 2 2" xfId="47129" xr:uid="{00000000-0005-0000-0000-00008E4B0000}"/>
    <cellStyle name="Normal 4 2 4 3 6 2 3" xfId="34862" xr:uid="{00000000-0005-0000-0000-00008F4B0000}"/>
    <cellStyle name="Normal 4 2 4 3 6 3" xfId="10327" xr:uid="{00000000-0005-0000-0000-0000904B0000}"/>
    <cellStyle name="Normal 4 2 4 3 6 3 2" xfId="22594" xr:uid="{00000000-0005-0000-0000-0000914B0000}"/>
    <cellStyle name="Normal 4 2 4 3 6 3 2 2" xfId="51218" xr:uid="{00000000-0005-0000-0000-0000924B0000}"/>
    <cellStyle name="Normal 4 2 4 3 6 3 3" xfId="38951" xr:uid="{00000000-0005-0000-0000-0000934B0000}"/>
    <cellStyle name="Normal 4 2 4 3 6 4" xfId="14415" xr:uid="{00000000-0005-0000-0000-0000944B0000}"/>
    <cellStyle name="Normal 4 2 4 3 6 4 2" xfId="43039" xr:uid="{00000000-0005-0000-0000-0000954B0000}"/>
    <cellStyle name="Normal 4 2 4 3 6 5" xfId="26682" xr:uid="{00000000-0005-0000-0000-0000964B0000}"/>
    <cellStyle name="Normal 4 2 4 3 6 5 2" xfId="55306" xr:uid="{00000000-0005-0000-0000-0000974B0000}"/>
    <cellStyle name="Normal 4 2 4 3 6 6" xfId="30772" xr:uid="{00000000-0005-0000-0000-0000984B0000}"/>
    <cellStyle name="Normal 4 2 4 3 7" xfId="4194" xr:uid="{00000000-0005-0000-0000-0000994B0000}"/>
    <cellStyle name="Normal 4 2 4 3 7 2" xfId="16461" xr:uid="{00000000-0005-0000-0000-00009A4B0000}"/>
    <cellStyle name="Normal 4 2 4 3 7 2 2" xfId="45085" xr:uid="{00000000-0005-0000-0000-00009B4B0000}"/>
    <cellStyle name="Normal 4 2 4 3 7 3" xfId="32818" xr:uid="{00000000-0005-0000-0000-00009C4B0000}"/>
    <cellStyle name="Normal 4 2 4 3 8" xfId="8283" xr:uid="{00000000-0005-0000-0000-00009D4B0000}"/>
    <cellStyle name="Normal 4 2 4 3 8 2" xfId="20550" xr:uid="{00000000-0005-0000-0000-00009E4B0000}"/>
    <cellStyle name="Normal 4 2 4 3 8 2 2" xfId="49174" xr:uid="{00000000-0005-0000-0000-00009F4B0000}"/>
    <cellStyle name="Normal 4 2 4 3 8 3" xfId="36907" xr:uid="{00000000-0005-0000-0000-0000A04B0000}"/>
    <cellStyle name="Normal 4 2 4 3 9" xfId="12371" xr:uid="{00000000-0005-0000-0000-0000A14B0000}"/>
    <cellStyle name="Normal 4 2 4 3 9 2" xfId="40995" xr:uid="{00000000-0005-0000-0000-0000A24B0000}"/>
    <cellStyle name="Normal 4 2 4 4" xfId="161" xr:uid="{00000000-0005-0000-0000-0000A34B0000}"/>
    <cellStyle name="Normal 4 2 4 4 10" xfId="28792" xr:uid="{00000000-0005-0000-0000-0000A44B0000}"/>
    <cellStyle name="Normal 4 2 4 4 2" xfId="421" xr:uid="{00000000-0005-0000-0000-0000A54B0000}"/>
    <cellStyle name="Normal 4 2 4 4 2 2" xfId="934" xr:uid="{00000000-0005-0000-0000-0000A64B0000}"/>
    <cellStyle name="Normal 4 2 4 4 2 2 2" xfId="1956" xr:uid="{00000000-0005-0000-0000-0000A74B0000}"/>
    <cellStyle name="Normal 4 2 4 4 2 2 2 2" xfId="4000" xr:uid="{00000000-0005-0000-0000-0000A84B0000}"/>
    <cellStyle name="Normal 4 2 4 4 2 2 2 2 2" xfId="8091" xr:uid="{00000000-0005-0000-0000-0000A94B0000}"/>
    <cellStyle name="Normal 4 2 4 4 2 2 2 2 2 2" xfId="20358" xr:uid="{00000000-0005-0000-0000-0000AA4B0000}"/>
    <cellStyle name="Normal 4 2 4 4 2 2 2 2 2 2 2" xfId="48982" xr:uid="{00000000-0005-0000-0000-0000AB4B0000}"/>
    <cellStyle name="Normal 4 2 4 4 2 2 2 2 2 3" xfId="36715" xr:uid="{00000000-0005-0000-0000-0000AC4B0000}"/>
    <cellStyle name="Normal 4 2 4 4 2 2 2 2 3" xfId="12180" xr:uid="{00000000-0005-0000-0000-0000AD4B0000}"/>
    <cellStyle name="Normal 4 2 4 4 2 2 2 2 3 2" xfId="24447" xr:uid="{00000000-0005-0000-0000-0000AE4B0000}"/>
    <cellStyle name="Normal 4 2 4 4 2 2 2 2 3 2 2" xfId="53071" xr:uid="{00000000-0005-0000-0000-0000AF4B0000}"/>
    <cellStyle name="Normal 4 2 4 4 2 2 2 2 3 3" xfId="40804" xr:uid="{00000000-0005-0000-0000-0000B04B0000}"/>
    <cellStyle name="Normal 4 2 4 4 2 2 2 2 4" xfId="16268" xr:uid="{00000000-0005-0000-0000-0000B14B0000}"/>
    <cellStyle name="Normal 4 2 4 4 2 2 2 2 4 2" xfId="44892" xr:uid="{00000000-0005-0000-0000-0000B24B0000}"/>
    <cellStyle name="Normal 4 2 4 4 2 2 2 2 5" xfId="28535" xr:uid="{00000000-0005-0000-0000-0000B34B0000}"/>
    <cellStyle name="Normal 4 2 4 4 2 2 2 2 5 2" xfId="57159" xr:uid="{00000000-0005-0000-0000-0000B44B0000}"/>
    <cellStyle name="Normal 4 2 4 4 2 2 2 2 6" xfId="32625" xr:uid="{00000000-0005-0000-0000-0000B54B0000}"/>
    <cellStyle name="Normal 4 2 4 4 2 2 2 3" xfId="6047" xr:uid="{00000000-0005-0000-0000-0000B64B0000}"/>
    <cellStyle name="Normal 4 2 4 4 2 2 2 3 2" xfId="18314" xr:uid="{00000000-0005-0000-0000-0000B74B0000}"/>
    <cellStyle name="Normal 4 2 4 4 2 2 2 3 2 2" xfId="46938" xr:uid="{00000000-0005-0000-0000-0000B84B0000}"/>
    <cellStyle name="Normal 4 2 4 4 2 2 2 3 3" xfId="34671" xr:uid="{00000000-0005-0000-0000-0000B94B0000}"/>
    <cellStyle name="Normal 4 2 4 4 2 2 2 4" xfId="10136" xr:uid="{00000000-0005-0000-0000-0000BA4B0000}"/>
    <cellStyle name="Normal 4 2 4 4 2 2 2 4 2" xfId="22403" xr:uid="{00000000-0005-0000-0000-0000BB4B0000}"/>
    <cellStyle name="Normal 4 2 4 4 2 2 2 4 2 2" xfId="51027" xr:uid="{00000000-0005-0000-0000-0000BC4B0000}"/>
    <cellStyle name="Normal 4 2 4 4 2 2 2 4 3" xfId="38760" xr:uid="{00000000-0005-0000-0000-0000BD4B0000}"/>
    <cellStyle name="Normal 4 2 4 4 2 2 2 5" xfId="14224" xr:uid="{00000000-0005-0000-0000-0000BE4B0000}"/>
    <cellStyle name="Normal 4 2 4 4 2 2 2 5 2" xfId="42848" xr:uid="{00000000-0005-0000-0000-0000BF4B0000}"/>
    <cellStyle name="Normal 4 2 4 4 2 2 2 6" xfId="26491" xr:uid="{00000000-0005-0000-0000-0000C04B0000}"/>
    <cellStyle name="Normal 4 2 4 4 2 2 2 6 2" xfId="55115" xr:uid="{00000000-0005-0000-0000-0000C14B0000}"/>
    <cellStyle name="Normal 4 2 4 4 2 2 2 7" xfId="30581" xr:uid="{00000000-0005-0000-0000-0000C24B0000}"/>
    <cellStyle name="Normal 4 2 4 4 2 2 3" xfId="2978" xr:uid="{00000000-0005-0000-0000-0000C34B0000}"/>
    <cellStyle name="Normal 4 2 4 4 2 2 3 2" xfId="7069" xr:uid="{00000000-0005-0000-0000-0000C44B0000}"/>
    <cellStyle name="Normal 4 2 4 4 2 2 3 2 2" xfId="19336" xr:uid="{00000000-0005-0000-0000-0000C54B0000}"/>
    <cellStyle name="Normal 4 2 4 4 2 2 3 2 2 2" xfId="47960" xr:uid="{00000000-0005-0000-0000-0000C64B0000}"/>
    <cellStyle name="Normal 4 2 4 4 2 2 3 2 3" xfId="35693" xr:uid="{00000000-0005-0000-0000-0000C74B0000}"/>
    <cellStyle name="Normal 4 2 4 4 2 2 3 3" xfId="11158" xr:uid="{00000000-0005-0000-0000-0000C84B0000}"/>
    <cellStyle name="Normal 4 2 4 4 2 2 3 3 2" xfId="23425" xr:uid="{00000000-0005-0000-0000-0000C94B0000}"/>
    <cellStyle name="Normal 4 2 4 4 2 2 3 3 2 2" xfId="52049" xr:uid="{00000000-0005-0000-0000-0000CA4B0000}"/>
    <cellStyle name="Normal 4 2 4 4 2 2 3 3 3" xfId="39782" xr:uid="{00000000-0005-0000-0000-0000CB4B0000}"/>
    <cellStyle name="Normal 4 2 4 4 2 2 3 4" xfId="15246" xr:uid="{00000000-0005-0000-0000-0000CC4B0000}"/>
    <cellStyle name="Normal 4 2 4 4 2 2 3 4 2" xfId="43870" xr:uid="{00000000-0005-0000-0000-0000CD4B0000}"/>
    <cellStyle name="Normal 4 2 4 4 2 2 3 5" xfId="27513" xr:uid="{00000000-0005-0000-0000-0000CE4B0000}"/>
    <cellStyle name="Normal 4 2 4 4 2 2 3 5 2" xfId="56137" xr:uid="{00000000-0005-0000-0000-0000CF4B0000}"/>
    <cellStyle name="Normal 4 2 4 4 2 2 3 6" xfId="31603" xr:uid="{00000000-0005-0000-0000-0000D04B0000}"/>
    <cellStyle name="Normal 4 2 4 4 2 2 4" xfId="5025" xr:uid="{00000000-0005-0000-0000-0000D14B0000}"/>
    <cellStyle name="Normal 4 2 4 4 2 2 4 2" xfId="17292" xr:uid="{00000000-0005-0000-0000-0000D24B0000}"/>
    <cellStyle name="Normal 4 2 4 4 2 2 4 2 2" xfId="45916" xr:uid="{00000000-0005-0000-0000-0000D34B0000}"/>
    <cellStyle name="Normal 4 2 4 4 2 2 4 3" xfId="33649" xr:uid="{00000000-0005-0000-0000-0000D44B0000}"/>
    <cellStyle name="Normal 4 2 4 4 2 2 5" xfId="9114" xr:uid="{00000000-0005-0000-0000-0000D54B0000}"/>
    <cellStyle name="Normal 4 2 4 4 2 2 5 2" xfId="21381" xr:uid="{00000000-0005-0000-0000-0000D64B0000}"/>
    <cellStyle name="Normal 4 2 4 4 2 2 5 2 2" xfId="50005" xr:uid="{00000000-0005-0000-0000-0000D74B0000}"/>
    <cellStyle name="Normal 4 2 4 4 2 2 5 3" xfId="37738" xr:uid="{00000000-0005-0000-0000-0000D84B0000}"/>
    <cellStyle name="Normal 4 2 4 4 2 2 6" xfId="13202" xr:uid="{00000000-0005-0000-0000-0000D94B0000}"/>
    <cellStyle name="Normal 4 2 4 4 2 2 6 2" xfId="41826" xr:uid="{00000000-0005-0000-0000-0000DA4B0000}"/>
    <cellStyle name="Normal 4 2 4 4 2 2 7" xfId="25469" xr:uid="{00000000-0005-0000-0000-0000DB4B0000}"/>
    <cellStyle name="Normal 4 2 4 4 2 2 7 2" xfId="54093" xr:uid="{00000000-0005-0000-0000-0000DC4B0000}"/>
    <cellStyle name="Normal 4 2 4 4 2 2 8" xfId="29559" xr:uid="{00000000-0005-0000-0000-0000DD4B0000}"/>
    <cellStyle name="Normal 4 2 4 4 2 3" xfId="1445" xr:uid="{00000000-0005-0000-0000-0000DE4B0000}"/>
    <cellStyle name="Normal 4 2 4 4 2 3 2" xfId="3489" xr:uid="{00000000-0005-0000-0000-0000DF4B0000}"/>
    <cellStyle name="Normal 4 2 4 4 2 3 2 2" xfId="7580" xr:uid="{00000000-0005-0000-0000-0000E04B0000}"/>
    <cellStyle name="Normal 4 2 4 4 2 3 2 2 2" xfId="19847" xr:uid="{00000000-0005-0000-0000-0000E14B0000}"/>
    <cellStyle name="Normal 4 2 4 4 2 3 2 2 2 2" xfId="48471" xr:uid="{00000000-0005-0000-0000-0000E24B0000}"/>
    <cellStyle name="Normal 4 2 4 4 2 3 2 2 3" xfId="36204" xr:uid="{00000000-0005-0000-0000-0000E34B0000}"/>
    <cellStyle name="Normal 4 2 4 4 2 3 2 3" xfId="11669" xr:uid="{00000000-0005-0000-0000-0000E44B0000}"/>
    <cellStyle name="Normal 4 2 4 4 2 3 2 3 2" xfId="23936" xr:uid="{00000000-0005-0000-0000-0000E54B0000}"/>
    <cellStyle name="Normal 4 2 4 4 2 3 2 3 2 2" xfId="52560" xr:uid="{00000000-0005-0000-0000-0000E64B0000}"/>
    <cellStyle name="Normal 4 2 4 4 2 3 2 3 3" xfId="40293" xr:uid="{00000000-0005-0000-0000-0000E74B0000}"/>
    <cellStyle name="Normal 4 2 4 4 2 3 2 4" xfId="15757" xr:uid="{00000000-0005-0000-0000-0000E84B0000}"/>
    <cellStyle name="Normal 4 2 4 4 2 3 2 4 2" xfId="44381" xr:uid="{00000000-0005-0000-0000-0000E94B0000}"/>
    <cellStyle name="Normal 4 2 4 4 2 3 2 5" xfId="28024" xr:uid="{00000000-0005-0000-0000-0000EA4B0000}"/>
    <cellStyle name="Normal 4 2 4 4 2 3 2 5 2" xfId="56648" xr:uid="{00000000-0005-0000-0000-0000EB4B0000}"/>
    <cellStyle name="Normal 4 2 4 4 2 3 2 6" xfId="32114" xr:uid="{00000000-0005-0000-0000-0000EC4B0000}"/>
    <cellStyle name="Normal 4 2 4 4 2 3 3" xfId="5536" xr:uid="{00000000-0005-0000-0000-0000ED4B0000}"/>
    <cellStyle name="Normal 4 2 4 4 2 3 3 2" xfId="17803" xr:uid="{00000000-0005-0000-0000-0000EE4B0000}"/>
    <cellStyle name="Normal 4 2 4 4 2 3 3 2 2" xfId="46427" xr:uid="{00000000-0005-0000-0000-0000EF4B0000}"/>
    <cellStyle name="Normal 4 2 4 4 2 3 3 3" xfId="34160" xr:uid="{00000000-0005-0000-0000-0000F04B0000}"/>
    <cellStyle name="Normal 4 2 4 4 2 3 4" xfId="9625" xr:uid="{00000000-0005-0000-0000-0000F14B0000}"/>
    <cellStyle name="Normal 4 2 4 4 2 3 4 2" xfId="21892" xr:uid="{00000000-0005-0000-0000-0000F24B0000}"/>
    <cellStyle name="Normal 4 2 4 4 2 3 4 2 2" xfId="50516" xr:uid="{00000000-0005-0000-0000-0000F34B0000}"/>
    <cellStyle name="Normal 4 2 4 4 2 3 4 3" xfId="38249" xr:uid="{00000000-0005-0000-0000-0000F44B0000}"/>
    <cellStyle name="Normal 4 2 4 4 2 3 5" xfId="13713" xr:uid="{00000000-0005-0000-0000-0000F54B0000}"/>
    <cellStyle name="Normal 4 2 4 4 2 3 5 2" xfId="42337" xr:uid="{00000000-0005-0000-0000-0000F64B0000}"/>
    <cellStyle name="Normal 4 2 4 4 2 3 6" xfId="25980" xr:uid="{00000000-0005-0000-0000-0000F74B0000}"/>
    <cellStyle name="Normal 4 2 4 4 2 3 6 2" xfId="54604" xr:uid="{00000000-0005-0000-0000-0000F84B0000}"/>
    <cellStyle name="Normal 4 2 4 4 2 3 7" xfId="30070" xr:uid="{00000000-0005-0000-0000-0000F94B0000}"/>
    <cellStyle name="Normal 4 2 4 4 2 4" xfId="2467" xr:uid="{00000000-0005-0000-0000-0000FA4B0000}"/>
    <cellStyle name="Normal 4 2 4 4 2 4 2" xfId="6558" xr:uid="{00000000-0005-0000-0000-0000FB4B0000}"/>
    <cellStyle name="Normal 4 2 4 4 2 4 2 2" xfId="18825" xr:uid="{00000000-0005-0000-0000-0000FC4B0000}"/>
    <cellStyle name="Normal 4 2 4 4 2 4 2 2 2" xfId="47449" xr:uid="{00000000-0005-0000-0000-0000FD4B0000}"/>
    <cellStyle name="Normal 4 2 4 4 2 4 2 3" xfId="35182" xr:uid="{00000000-0005-0000-0000-0000FE4B0000}"/>
    <cellStyle name="Normal 4 2 4 4 2 4 3" xfId="10647" xr:uid="{00000000-0005-0000-0000-0000FF4B0000}"/>
    <cellStyle name="Normal 4 2 4 4 2 4 3 2" xfId="22914" xr:uid="{00000000-0005-0000-0000-0000004C0000}"/>
    <cellStyle name="Normal 4 2 4 4 2 4 3 2 2" xfId="51538" xr:uid="{00000000-0005-0000-0000-0000014C0000}"/>
    <cellStyle name="Normal 4 2 4 4 2 4 3 3" xfId="39271" xr:uid="{00000000-0005-0000-0000-0000024C0000}"/>
    <cellStyle name="Normal 4 2 4 4 2 4 4" xfId="14735" xr:uid="{00000000-0005-0000-0000-0000034C0000}"/>
    <cellStyle name="Normal 4 2 4 4 2 4 4 2" xfId="43359" xr:uid="{00000000-0005-0000-0000-0000044C0000}"/>
    <cellStyle name="Normal 4 2 4 4 2 4 5" xfId="27002" xr:uid="{00000000-0005-0000-0000-0000054C0000}"/>
    <cellStyle name="Normal 4 2 4 4 2 4 5 2" xfId="55626" xr:uid="{00000000-0005-0000-0000-0000064C0000}"/>
    <cellStyle name="Normal 4 2 4 4 2 4 6" xfId="31092" xr:uid="{00000000-0005-0000-0000-0000074C0000}"/>
    <cellStyle name="Normal 4 2 4 4 2 5" xfId="4514" xr:uid="{00000000-0005-0000-0000-0000084C0000}"/>
    <cellStyle name="Normal 4 2 4 4 2 5 2" xfId="16781" xr:uid="{00000000-0005-0000-0000-0000094C0000}"/>
    <cellStyle name="Normal 4 2 4 4 2 5 2 2" xfId="45405" xr:uid="{00000000-0005-0000-0000-00000A4C0000}"/>
    <cellStyle name="Normal 4 2 4 4 2 5 3" xfId="33138" xr:uid="{00000000-0005-0000-0000-00000B4C0000}"/>
    <cellStyle name="Normal 4 2 4 4 2 6" xfId="8603" xr:uid="{00000000-0005-0000-0000-00000C4C0000}"/>
    <cellStyle name="Normal 4 2 4 4 2 6 2" xfId="20870" xr:uid="{00000000-0005-0000-0000-00000D4C0000}"/>
    <cellStyle name="Normal 4 2 4 4 2 6 2 2" xfId="49494" xr:uid="{00000000-0005-0000-0000-00000E4C0000}"/>
    <cellStyle name="Normal 4 2 4 4 2 6 3" xfId="37227" xr:uid="{00000000-0005-0000-0000-00000F4C0000}"/>
    <cellStyle name="Normal 4 2 4 4 2 7" xfId="12691" xr:uid="{00000000-0005-0000-0000-0000104C0000}"/>
    <cellStyle name="Normal 4 2 4 4 2 7 2" xfId="41315" xr:uid="{00000000-0005-0000-0000-0000114C0000}"/>
    <cellStyle name="Normal 4 2 4 4 2 8" xfId="24958" xr:uid="{00000000-0005-0000-0000-0000124C0000}"/>
    <cellStyle name="Normal 4 2 4 4 2 8 2" xfId="53582" xr:uid="{00000000-0005-0000-0000-0000134C0000}"/>
    <cellStyle name="Normal 4 2 4 4 2 9" xfId="29048" xr:uid="{00000000-0005-0000-0000-0000144C0000}"/>
    <cellStyle name="Normal 4 2 4 4 3" xfId="678" xr:uid="{00000000-0005-0000-0000-0000154C0000}"/>
    <cellStyle name="Normal 4 2 4 4 3 2" xfId="1700" xr:uid="{00000000-0005-0000-0000-0000164C0000}"/>
    <cellStyle name="Normal 4 2 4 4 3 2 2" xfId="3744" xr:uid="{00000000-0005-0000-0000-0000174C0000}"/>
    <cellStyle name="Normal 4 2 4 4 3 2 2 2" xfId="7835" xr:uid="{00000000-0005-0000-0000-0000184C0000}"/>
    <cellStyle name="Normal 4 2 4 4 3 2 2 2 2" xfId="20102" xr:uid="{00000000-0005-0000-0000-0000194C0000}"/>
    <cellStyle name="Normal 4 2 4 4 3 2 2 2 2 2" xfId="48726" xr:uid="{00000000-0005-0000-0000-00001A4C0000}"/>
    <cellStyle name="Normal 4 2 4 4 3 2 2 2 3" xfId="36459" xr:uid="{00000000-0005-0000-0000-00001B4C0000}"/>
    <cellStyle name="Normal 4 2 4 4 3 2 2 3" xfId="11924" xr:uid="{00000000-0005-0000-0000-00001C4C0000}"/>
    <cellStyle name="Normal 4 2 4 4 3 2 2 3 2" xfId="24191" xr:uid="{00000000-0005-0000-0000-00001D4C0000}"/>
    <cellStyle name="Normal 4 2 4 4 3 2 2 3 2 2" xfId="52815" xr:uid="{00000000-0005-0000-0000-00001E4C0000}"/>
    <cellStyle name="Normal 4 2 4 4 3 2 2 3 3" xfId="40548" xr:uid="{00000000-0005-0000-0000-00001F4C0000}"/>
    <cellStyle name="Normal 4 2 4 4 3 2 2 4" xfId="16012" xr:uid="{00000000-0005-0000-0000-0000204C0000}"/>
    <cellStyle name="Normal 4 2 4 4 3 2 2 4 2" xfId="44636" xr:uid="{00000000-0005-0000-0000-0000214C0000}"/>
    <cellStyle name="Normal 4 2 4 4 3 2 2 5" xfId="28279" xr:uid="{00000000-0005-0000-0000-0000224C0000}"/>
    <cellStyle name="Normal 4 2 4 4 3 2 2 5 2" xfId="56903" xr:uid="{00000000-0005-0000-0000-0000234C0000}"/>
    <cellStyle name="Normal 4 2 4 4 3 2 2 6" xfId="32369" xr:uid="{00000000-0005-0000-0000-0000244C0000}"/>
    <cellStyle name="Normal 4 2 4 4 3 2 3" xfId="5791" xr:uid="{00000000-0005-0000-0000-0000254C0000}"/>
    <cellStyle name="Normal 4 2 4 4 3 2 3 2" xfId="18058" xr:uid="{00000000-0005-0000-0000-0000264C0000}"/>
    <cellStyle name="Normal 4 2 4 4 3 2 3 2 2" xfId="46682" xr:uid="{00000000-0005-0000-0000-0000274C0000}"/>
    <cellStyle name="Normal 4 2 4 4 3 2 3 3" xfId="34415" xr:uid="{00000000-0005-0000-0000-0000284C0000}"/>
    <cellStyle name="Normal 4 2 4 4 3 2 4" xfId="9880" xr:uid="{00000000-0005-0000-0000-0000294C0000}"/>
    <cellStyle name="Normal 4 2 4 4 3 2 4 2" xfId="22147" xr:uid="{00000000-0005-0000-0000-00002A4C0000}"/>
    <cellStyle name="Normal 4 2 4 4 3 2 4 2 2" xfId="50771" xr:uid="{00000000-0005-0000-0000-00002B4C0000}"/>
    <cellStyle name="Normal 4 2 4 4 3 2 4 3" xfId="38504" xr:uid="{00000000-0005-0000-0000-00002C4C0000}"/>
    <cellStyle name="Normal 4 2 4 4 3 2 5" xfId="13968" xr:uid="{00000000-0005-0000-0000-00002D4C0000}"/>
    <cellStyle name="Normal 4 2 4 4 3 2 5 2" xfId="42592" xr:uid="{00000000-0005-0000-0000-00002E4C0000}"/>
    <cellStyle name="Normal 4 2 4 4 3 2 6" xfId="26235" xr:uid="{00000000-0005-0000-0000-00002F4C0000}"/>
    <cellStyle name="Normal 4 2 4 4 3 2 6 2" xfId="54859" xr:uid="{00000000-0005-0000-0000-0000304C0000}"/>
    <cellStyle name="Normal 4 2 4 4 3 2 7" xfId="30325" xr:uid="{00000000-0005-0000-0000-0000314C0000}"/>
    <cellStyle name="Normal 4 2 4 4 3 3" xfId="2722" xr:uid="{00000000-0005-0000-0000-0000324C0000}"/>
    <cellStyle name="Normal 4 2 4 4 3 3 2" xfId="6813" xr:uid="{00000000-0005-0000-0000-0000334C0000}"/>
    <cellStyle name="Normal 4 2 4 4 3 3 2 2" xfId="19080" xr:uid="{00000000-0005-0000-0000-0000344C0000}"/>
    <cellStyle name="Normal 4 2 4 4 3 3 2 2 2" xfId="47704" xr:uid="{00000000-0005-0000-0000-0000354C0000}"/>
    <cellStyle name="Normal 4 2 4 4 3 3 2 3" xfId="35437" xr:uid="{00000000-0005-0000-0000-0000364C0000}"/>
    <cellStyle name="Normal 4 2 4 4 3 3 3" xfId="10902" xr:uid="{00000000-0005-0000-0000-0000374C0000}"/>
    <cellStyle name="Normal 4 2 4 4 3 3 3 2" xfId="23169" xr:uid="{00000000-0005-0000-0000-0000384C0000}"/>
    <cellStyle name="Normal 4 2 4 4 3 3 3 2 2" xfId="51793" xr:uid="{00000000-0005-0000-0000-0000394C0000}"/>
    <cellStyle name="Normal 4 2 4 4 3 3 3 3" xfId="39526" xr:uid="{00000000-0005-0000-0000-00003A4C0000}"/>
    <cellStyle name="Normal 4 2 4 4 3 3 4" xfId="14990" xr:uid="{00000000-0005-0000-0000-00003B4C0000}"/>
    <cellStyle name="Normal 4 2 4 4 3 3 4 2" xfId="43614" xr:uid="{00000000-0005-0000-0000-00003C4C0000}"/>
    <cellStyle name="Normal 4 2 4 4 3 3 5" xfId="27257" xr:uid="{00000000-0005-0000-0000-00003D4C0000}"/>
    <cellStyle name="Normal 4 2 4 4 3 3 5 2" xfId="55881" xr:uid="{00000000-0005-0000-0000-00003E4C0000}"/>
    <cellStyle name="Normal 4 2 4 4 3 3 6" xfId="31347" xr:uid="{00000000-0005-0000-0000-00003F4C0000}"/>
    <cellStyle name="Normal 4 2 4 4 3 4" xfId="4769" xr:uid="{00000000-0005-0000-0000-0000404C0000}"/>
    <cellStyle name="Normal 4 2 4 4 3 4 2" xfId="17036" xr:uid="{00000000-0005-0000-0000-0000414C0000}"/>
    <cellStyle name="Normal 4 2 4 4 3 4 2 2" xfId="45660" xr:uid="{00000000-0005-0000-0000-0000424C0000}"/>
    <cellStyle name="Normal 4 2 4 4 3 4 3" xfId="33393" xr:uid="{00000000-0005-0000-0000-0000434C0000}"/>
    <cellStyle name="Normal 4 2 4 4 3 5" xfId="8858" xr:uid="{00000000-0005-0000-0000-0000444C0000}"/>
    <cellStyle name="Normal 4 2 4 4 3 5 2" xfId="21125" xr:uid="{00000000-0005-0000-0000-0000454C0000}"/>
    <cellStyle name="Normal 4 2 4 4 3 5 2 2" xfId="49749" xr:uid="{00000000-0005-0000-0000-0000464C0000}"/>
    <cellStyle name="Normal 4 2 4 4 3 5 3" xfId="37482" xr:uid="{00000000-0005-0000-0000-0000474C0000}"/>
    <cellStyle name="Normal 4 2 4 4 3 6" xfId="12946" xr:uid="{00000000-0005-0000-0000-0000484C0000}"/>
    <cellStyle name="Normal 4 2 4 4 3 6 2" xfId="41570" xr:uid="{00000000-0005-0000-0000-0000494C0000}"/>
    <cellStyle name="Normal 4 2 4 4 3 7" xfId="25213" xr:uid="{00000000-0005-0000-0000-00004A4C0000}"/>
    <cellStyle name="Normal 4 2 4 4 3 7 2" xfId="53837" xr:uid="{00000000-0005-0000-0000-00004B4C0000}"/>
    <cellStyle name="Normal 4 2 4 4 3 8" xfId="29303" xr:uid="{00000000-0005-0000-0000-00004C4C0000}"/>
    <cellStyle name="Normal 4 2 4 4 4" xfId="1189" xr:uid="{00000000-0005-0000-0000-00004D4C0000}"/>
    <cellStyle name="Normal 4 2 4 4 4 2" xfId="3233" xr:uid="{00000000-0005-0000-0000-00004E4C0000}"/>
    <cellStyle name="Normal 4 2 4 4 4 2 2" xfId="7324" xr:uid="{00000000-0005-0000-0000-00004F4C0000}"/>
    <cellStyle name="Normal 4 2 4 4 4 2 2 2" xfId="19591" xr:uid="{00000000-0005-0000-0000-0000504C0000}"/>
    <cellStyle name="Normal 4 2 4 4 4 2 2 2 2" xfId="48215" xr:uid="{00000000-0005-0000-0000-0000514C0000}"/>
    <cellStyle name="Normal 4 2 4 4 4 2 2 3" xfId="35948" xr:uid="{00000000-0005-0000-0000-0000524C0000}"/>
    <cellStyle name="Normal 4 2 4 4 4 2 3" xfId="11413" xr:uid="{00000000-0005-0000-0000-0000534C0000}"/>
    <cellStyle name="Normal 4 2 4 4 4 2 3 2" xfId="23680" xr:uid="{00000000-0005-0000-0000-0000544C0000}"/>
    <cellStyle name="Normal 4 2 4 4 4 2 3 2 2" xfId="52304" xr:uid="{00000000-0005-0000-0000-0000554C0000}"/>
    <cellStyle name="Normal 4 2 4 4 4 2 3 3" xfId="40037" xr:uid="{00000000-0005-0000-0000-0000564C0000}"/>
    <cellStyle name="Normal 4 2 4 4 4 2 4" xfId="15501" xr:uid="{00000000-0005-0000-0000-0000574C0000}"/>
    <cellStyle name="Normal 4 2 4 4 4 2 4 2" xfId="44125" xr:uid="{00000000-0005-0000-0000-0000584C0000}"/>
    <cellStyle name="Normal 4 2 4 4 4 2 5" xfId="27768" xr:uid="{00000000-0005-0000-0000-0000594C0000}"/>
    <cellStyle name="Normal 4 2 4 4 4 2 5 2" xfId="56392" xr:uid="{00000000-0005-0000-0000-00005A4C0000}"/>
    <cellStyle name="Normal 4 2 4 4 4 2 6" xfId="31858" xr:uid="{00000000-0005-0000-0000-00005B4C0000}"/>
    <cellStyle name="Normal 4 2 4 4 4 3" xfId="5280" xr:uid="{00000000-0005-0000-0000-00005C4C0000}"/>
    <cellStyle name="Normal 4 2 4 4 4 3 2" xfId="17547" xr:uid="{00000000-0005-0000-0000-00005D4C0000}"/>
    <cellStyle name="Normal 4 2 4 4 4 3 2 2" xfId="46171" xr:uid="{00000000-0005-0000-0000-00005E4C0000}"/>
    <cellStyle name="Normal 4 2 4 4 4 3 3" xfId="33904" xr:uid="{00000000-0005-0000-0000-00005F4C0000}"/>
    <cellStyle name="Normal 4 2 4 4 4 4" xfId="9369" xr:uid="{00000000-0005-0000-0000-0000604C0000}"/>
    <cellStyle name="Normal 4 2 4 4 4 4 2" xfId="21636" xr:uid="{00000000-0005-0000-0000-0000614C0000}"/>
    <cellStyle name="Normal 4 2 4 4 4 4 2 2" xfId="50260" xr:uid="{00000000-0005-0000-0000-0000624C0000}"/>
    <cellStyle name="Normal 4 2 4 4 4 4 3" xfId="37993" xr:uid="{00000000-0005-0000-0000-0000634C0000}"/>
    <cellStyle name="Normal 4 2 4 4 4 5" xfId="13457" xr:uid="{00000000-0005-0000-0000-0000644C0000}"/>
    <cellStyle name="Normal 4 2 4 4 4 5 2" xfId="42081" xr:uid="{00000000-0005-0000-0000-0000654C0000}"/>
    <cellStyle name="Normal 4 2 4 4 4 6" xfId="25724" xr:uid="{00000000-0005-0000-0000-0000664C0000}"/>
    <cellStyle name="Normal 4 2 4 4 4 6 2" xfId="54348" xr:uid="{00000000-0005-0000-0000-0000674C0000}"/>
    <cellStyle name="Normal 4 2 4 4 4 7" xfId="29814" xr:uid="{00000000-0005-0000-0000-0000684C0000}"/>
    <cellStyle name="Normal 4 2 4 4 5" xfId="2211" xr:uid="{00000000-0005-0000-0000-0000694C0000}"/>
    <cellStyle name="Normal 4 2 4 4 5 2" xfId="6302" xr:uid="{00000000-0005-0000-0000-00006A4C0000}"/>
    <cellStyle name="Normal 4 2 4 4 5 2 2" xfId="18569" xr:uid="{00000000-0005-0000-0000-00006B4C0000}"/>
    <cellStyle name="Normal 4 2 4 4 5 2 2 2" xfId="47193" xr:uid="{00000000-0005-0000-0000-00006C4C0000}"/>
    <cellStyle name="Normal 4 2 4 4 5 2 3" xfId="34926" xr:uid="{00000000-0005-0000-0000-00006D4C0000}"/>
    <cellStyle name="Normal 4 2 4 4 5 3" xfId="10391" xr:uid="{00000000-0005-0000-0000-00006E4C0000}"/>
    <cellStyle name="Normal 4 2 4 4 5 3 2" xfId="22658" xr:uid="{00000000-0005-0000-0000-00006F4C0000}"/>
    <cellStyle name="Normal 4 2 4 4 5 3 2 2" xfId="51282" xr:uid="{00000000-0005-0000-0000-0000704C0000}"/>
    <cellStyle name="Normal 4 2 4 4 5 3 3" xfId="39015" xr:uid="{00000000-0005-0000-0000-0000714C0000}"/>
    <cellStyle name="Normal 4 2 4 4 5 4" xfId="14479" xr:uid="{00000000-0005-0000-0000-0000724C0000}"/>
    <cellStyle name="Normal 4 2 4 4 5 4 2" xfId="43103" xr:uid="{00000000-0005-0000-0000-0000734C0000}"/>
    <cellStyle name="Normal 4 2 4 4 5 5" xfId="26746" xr:uid="{00000000-0005-0000-0000-0000744C0000}"/>
    <cellStyle name="Normal 4 2 4 4 5 5 2" xfId="55370" xr:uid="{00000000-0005-0000-0000-0000754C0000}"/>
    <cellStyle name="Normal 4 2 4 4 5 6" xfId="30836" xr:uid="{00000000-0005-0000-0000-0000764C0000}"/>
    <cellStyle name="Normal 4 2 4 4 6" xfId="4258" xr:uid="{00000000-0005-0000-0000-0000774C0000}"/>
    <cellStyle name="Normal 4 2 4 4 6 2" xfId="16525" xr:uid="{00000000-0005-0000-0000-0000784C0000}"/>
    <cellStyle name="Normal 4 2 4 4 6 2 2" xfId="45149" xr:uid="{00000000-0005-0000-0000-0000794C0000}"/>
    <cellStyle name="Normal 4 2 4 4 6 3" xfId="32882" xr:uid="{00000000-0005-0000-0000-00007A4C0000}"/>
    <cellStyle name="Normal 4 2 4 4 7" xfId="8347" xr:uid="{00000000-0005-0000-0000-00007B4C0000}"/>
    <cellStyle name="Normal 4 2 4 4 7 2" xfId="20614" xr:uid="{00000000-0005-0000-0000-00007C4C0000}"/>
    <cellStyle name="Normal 4 2 4 4 7 2 2" xfId="49238" xr:uid="{00000000-0005-0000-0000-00007D4C0000}"/>
    <cellStyle name="Normal 4 2 4 4 7 3" xfId="36971" xr:uid="{00000000-0005-0000-0000-00007E4C0000}"/>
    <cellStyle name="Normal 4 2 4 4 8" xfId="12435" xr:uid="{00000000-0005-0000-0000-00007F4C0000}"/>
    <cellStyle name="Normal 4 2 4 4 8 2" xfId="41059" xr:uid="{00000000-0005-0000-0000-0000804C0000}"/>
    <cellStyle name="Normal 4 2 4 4 9" xfId="24702" xr:uid="{00000000-0005-0000-0000-0000814C0000}"/>
    <cellStyle name="Normal 4 2 4 4 9 2" xfId="53326" xr:uid="{00000000-0005-0000-0000-0000824C0000}"/>
    <cellStyle name="Normal 4 2 4 5" xfId="293" xr:uid="{00000000-0005-0000-0000-0000834C0000}"/>
    <cellStyle name="Normal 4 2 4 5 2" xfId="806" xr:uid="{00000000-0005-0000-0000-0000844C0000}"/>
    <cellStyle name="Normal 4 2 4 5 2 2" xfId="1828" xr:uid="{00000000-0005-0000-0000-0000854C0000}"/>
    <cellStyle name="Normal 4 2 4 5 2 2 2" xfId="3872" xr:uid="{00000000-0005-0000-0000-0000864C0000}"/>
    <cellStyle name="Normal 4 2 4 5 2 2 2 2" xfId="7963" xr:uid="{00000000-0005-0000-0000-0000874C0000}"/>
    <cellStyle name="Normal 4 2 4 5 2 2 2 2 2" xfId="20230" xr:uid="{00000000-0005-0000-0000-0000884C0000}"/>
    <cellStyle name="Normal 4 2 4 5 2 2 2 2 2 2" xfId="48854" xr:uid="{00000000-0005-0000-0000-0000894C0000}"/>
    <cellStyle name="Normal 4 2 4 5 2 2 2 2 3" xfId="36587" xr:uid="{00000000-0005-0000-0000-00008A4C0000}"/>
    <cellStyle name="Normal 4 2 4 5 2 2 2 3" xfId="12052" xr:uid="{00000000-0005-0000-0000-00008B4C0000}"/>
    <cellStyle name="Normal 4 2 4 5 2 2 2 3 2" xfId="24319" xr:uid="{00000000-0005-0000-0000-00008C4C0000}"/>
    <cellStyle name="Normal 4 2 4 5 2 2 2 3 2 2" xfId="52943" xr:uid="{00000000-0005-0000-0000-00008D4C0000}"/>
    <cellStyle name="Normal 4 2 4 5 2 2 2 3 3" xfId="40676" xr:uid="{00000000-0005-0000-0000-00008E4C0000}"/>
    <cellStyle name="Normal 4 2 4 5 2 2 2 4" xfId="16140" xr:uid="{00000000-0005-0000-0000-00008F4C0000}"/>
    <cellStyle name="Normal 4 2 4 5 2 2 2 4 2" xfId="44764" xr:uid="{00000000-0005-0000-0000-0000904C0000}"/>
    <cellStyle name="Normal 4 2 4 5 2 2 2 5" xfId="28407" xr:uid="{00000000-0005-0000-0000-0000914C0000}"/>
    <cellStyle name="Normal 4 2 4 5 2 2 2 5 2" xfId="57031" xr:uid="{00000000-0005-0000-0000-0000924C0000}"/>
    <cellStyle name="Normal 4 2 4 5 2 2 2 6" xfId="32497" xr:uid="{00000000-0005-0000-0000-0000934C0000}"/>
    <cellStyle name="Normal 4 2 4 5 2 2 3" xfId="5919" xr:uid="{00000000-0005-0000-0000-0000944C0000}"/>
    <cellStyle name="Normal 4 2 4 5 2 2 3 2" xfId="18186" xr:uid="{00000000-0005-0000-0000-0000954C0000}"/>
    <cellStyle name="Normal 4 2 4 5 2 2 3 2 2" xfId="46810" xr:uid="{00000000-0005-0000-0000-0000964C0000}"/>
    <cellStyle name="Normal 4 2 4 5 2 2 3 3" xfId="34543" xr:uid="{00000000-0005-0000-0000-0000974C0000}"/>
    <cellStyle name="Normal 4 2 4 5 2 2 4" xfId="10008" xr:uid="{00000000-0005-0000-0000-0000984C0000}"/>
    <cellStyle name="Normal 4 2 4 5 2 2 4 2" xfId="22275" xr:uid="{00000000-0005-0000-0000-0000994C0000}"/>
    <cellStyle name="Normal 4 2 4 5 2 2 4 2 2" xfId="50899" xr:uid="{00000000-0005-0000-0000-00009A4C0000}"/>
    <cellStyle name="Normal 4 2 4 5 2 2 4 3" xfId="38632" xr:uid="{00000000-0005-0000-0000-00009B4C0000}"/>
    <cellStyle name="Normal 4 2 4 5 2 2 5" xfId="14096" xr:uid="{00000000-0005-0000-0000-00009C4C0000}"/>
    <cellStyle name="Normal 4 2 4 5 2 2 5 2" xfId="42720" xr:uid="{00000000-0005-0000-0000-00009D4C0000}"/>
    <cellStyle name="Normal 4 2 4 5 2 2 6" xfId="26363" xr:uid="{00000000-0005-0000-0000-00009E4C0000}"/>
    <cellStyle name="Normal 4 2 4 5 2 2 6 2" xfId="54987" xr:uid="{00000000-0005-0000-0000-00009F4C0000}"/>
    <cellStyle name="Normal 4 2 4 5 2 2 7" xfId="30453" xr:uid="{00000000-0005-0000-0000-0000A04C0000}"/>
    <cellStyle name="Normal 4 2 4 5 2 3" xfId="2850" xr:uid="{00000000-0005-0000-0000-0000A14C0000}"/>
    <cellStyle name="Normal 4 2 4 5 2 3 2" xfId="6941" xr:uid="{00000000-0005-0000-0000-0000A24C0000}"/>
    <cellStyle name="Normal 4 2 4 5 2 3 2 2" xfId="19208" xr:uid="{00000000-0005-0000-0000-0000A34C0000}"/>
    <cellStyle name="Normal 4 2 4 5 2 3 2 2 2" xfId="47832" xr:uid="{00000000-0005-0000-0000-0000A44C0000}"/>
    <cellStyle name="Normal 4 2 4 5 2 3 2 3" xfId="35565" xr:uid="{00000000-0005-0000-0000-0000A54C0000}"/>
    <cellStyle name="Normal 4 2 4 5 2 3 3" xfId="11030" xr:uid="{00000000-0005-0000-0000-0000A64C0000}"/>
    <cellStyle name="Normal 4 2 4 5 2 3 3 2" xfId="23297" xr:uid="{00000000-0005-0000-0000-0000A74C0000}"/>
    <cellStyle name="Normal 4 2 4 5 2 3 3 2 2" xfId="51921" xr:uid="{00000000-0005-0000-0000-0000A84C0000}"/>
    <cellStyle name="Normal 4 2 4 5 2 3 3 3" xfId="39654" xr:uid="{00000000-0005-0000-0000-0000A94C0000}"/>
    <cellStyle name="Normal 4 2 4 5 2 3 4" xfId="15118" xr:uid="{00000000-0005-0000-0000-0000AA4C0000}"/>
    <cellStyle name="Normal 4 2 4 5 2 3 4 2" xfId="43742" xr:uid="{00000000-0005-0000-0000-0000AB4C0000}"/>
    <cellStyle name="Normal 4 2 4 5 2 3 5" xfId="27385" xr:uid="{00000000-0005-0000-0000-0000AC4C0000}"/>
    <cellStyle name="Normal 4 2 4 5 2 3 5 2" xfId="56009" xr:uid="{00000000-0005-0000-0000-0000AD4C0000}"/>
    <cellStyle name="Normal 4 2 4 5 2 3 6" xfId="31475" xr:uid="{00000000-0005-0000-0000-0000AE4C0000}"/>
    <cellStyle name="Normal 4 2 4 5 2 4" xfId="4897" xr:uid="{00000000-0005-0000-0000-0000AF4C0000}"/>
    <cellStyle name="Normal 4 2 4 5 2 4 2" xfId="17164" xr:uid="{00000000-0005-0000-0000-0000B04C0000}"/>
    <cellStyle name="Normal 4 2 4 5 2 4 2 2" xfId="45788" xr:uid="{00000000-0005-0000-0000-0000B14C0000}"/>
    <cellStyle name="Normal 4 2 4 5 2 4 3" xfId="33521" xr:uid="{00000000-0005-0000-0000-0000B24C0000}"/>
    <cellStyle name="Normal 4 2 4 5 2 5" xfId="8986" xr:uid="{00000000-0005-0000-0000-0000B34C0000}"/>
    <cellStyle name="Normal 4 2 4 5 2 5 2" xfId="21253" xr:uid="{00000000-0005-0000-0000-0000B44C0000}"/>
    <cellStyle name="Normal 4 2 4 5 2 5 2 2" xfId="49877" xr:uid="{00000000-0005-0000-0000-0000B54C0000}"/>
    <cellStyle name="Normal 4 2 4 5 2 5 3" xfId="37610" xr:uid="{00000000-0005-0000-0000-0000B64C0000}"/>
    <cellStyle name="Normal 4 2 4 5 2 6" xfId="13074" xr:uid="{00000000-0005-0000-0000-0000B74C0000}"/>
    <cellStyle name="Normal 4 2 4 5 2 6 2" xfId="41698" xr:uid="{00000000-0005-0000-0000-0000B84C0000}"/>
    <cellStyle name="Normal 4 2 4 5 2 7" xfId="25341" xr:uid="{00000000-0005-0000-0000-0000B94C0000}"/>
    <cellStyle name="Normal 4 2 4 5 2 7 2" xfId="53965" xr:uid="{00000000-0005-0000-0000-0000BA4C0000}"/>
    <cellStyle name="Normal 4 2 4 5 2 8" xfId="29431" xr:uid="{00000000-0005-0000-0000-0000BB4C0000}"/>
    <cellStyle name="Normal 4 2 4 5 3" xfId="1317" xr:uid="{00000000-0005-0000-0000-0000BC4C0000}"/>
    <cellStyle name="Normal 4 2 4 5 3 2" xfId="3361" xr:uid="{00000000-0005-0000-0000-0000BD4C0000}"/>
    <cellStyle name="Normal 4 2 4 5 3 2 2" xfId="7452" xr:uid="{00000000-0005-0000-0000-0000BE4C0000}"/>
    <cellStyle name="Normal 4 2 4 5 3 2 2 2" xfId="19719" xr:uid="{00000000-0005-0000-0000-0000BF4C0000}"/>
    <cellStyle name="Normal 4 2 4 5 3 2 2 2 2" xfId="48343" xr:uid="{00000000-0005-0000-0000-0000C04C0000}"/>
    <cellStyle name="Normal 4 2 4 5 3 2 2 3" xfId="36076" xr:uid="{00000000-0005-0000-0000-0000C14C0000}"/>
    <cellStyle name="Normal 4 2 4 5 3 2 3" xfId="11541" xr:uid="{00000000-0005-0000-0000-0000C24C0000}"/>
    <cellStyle name="Normal 4 2 4 5 3 2 3 2" xfId="23808" xr:uid="{00000000-0005-0000-0000-0000C34C0000}"/>
    <cellStyle name="Normal 4 2 4 5 3 2 3 2 2" xfId="52432" xr:uid="{00000000-0005-0000-0000-0000C44C0000}"/>
    <cellStyle name="Normal 4 2 4 5 3 2 3 3" xfId="40165" xr:uid="{00000000-0005-0000-0000-0000C54C0000}"/>
    <cellStyle name="Normal 4 2 4 5 3 2 4" xfId="15629" xr:uid="{00000000-0005-0000-0000-0000C64C0000}"/>
    <cellStyle name="Normal 4 2 4 5 3 2 4 2" xfId="44253" xr:uid="{00000000-0005-0000-0000-0000C74C0000}"/>
    <cellStyle name="Normal 4 2 4 5 3 2 5" xfId="27896" xr:uid="{00000000-0005-0000-0000-0000C84C0000}"/>
    <cellStyle name="Normal 4 2 4 5 3 2 5 2" xfId="56520" xr:uid="{00000000-0005-0000-0000-0000C94C0000}"/>
    <cellStyle name="Normal 4 2 4 5 3 2 6" xfId="31986" xr:uid="{00000000-0005-0000-0000-0000CA4C0000}"/>
    <cellStyle name="Normal 4 2 4 5 3 3" xfId="5408" xr:uid="{00000000-0005-0000-0000-0000CB4C0000}"/>
    <cellStyle name="Normal 4 2 4 5 3 3 2" xfId="17675" xr:uid="{00000000-0005-0000-0000-0000CC4C0000}"/>
    <cellStyle name="Normal 4 2 4 5 3 3 2 2" xfId="46299" xr:uid="{00000000-0005-0000-0000-0000CD4C0000}"/>
    <cellStyle name="Normal 4 2 4 5 3 3 3" xfId="34032" xr:uid="{00000000-0005-0000-0000-0000CE4C0000}"/>
    <cellStyle name="Normal 4 2 4 5 3 4" xfId="9497" xr:uid="{00000000-0005-0000-0000-0000CF4C0000}"/>
    <cellStyle name="Normal 4 2 4 5 3 4 2" xfId="21764" xr:uid="{00000000-0005-0000-0000-0000D04C0000}"/>
    <cellStyle name="Normal 4 2 4 5 3 4 2 2" xfId="50388" xr:uid="{00000000-0005-0000-0000-0000D14C0000}"/>
    <cellStyle name="Normal 4 2 4 5 3 4 3" xfId="38121" xr:uid="{00000000-0005-0000-0000-0000D24C0000}"/>
    <cellStyle name="Normal 4 2 4 5 3 5" xfId="13585" xr:uid="{00000000-0005-0000-0000-0000D34C0000}"/>
    <cellStyle name="Normal 4 2 4 5 3 5 2" xfId="42209" xr:uid="{00000000-0005-0000-0000-0000D44C0000}"/>
    <cellStyle name="Normal 4 2 4 5 3 6" xfId="25852" xr:uid="{00000000-0005-0000-0000-0000D54C0000}"/>
    <cellStyle name="Normal 4 2 4 5 3 6 2" xfId="54476" xr:uid="{00000000-0005-0000-0000-0000D64C0000}"/>
    <cellStyle name="Normal 4 2 4 5 3 7" xfId="29942" xr:uid="{00000000-0005-0000-0000-0000D74C0000}"/>
    <cellStyle name="Normal 4 2 4 5 4" xfId="2339" xr:uid="{00000000-0005-0000-0000-0000D84C0000}"/>
    <cellStyle name="Normal 4 2 4 5 4 2" xfId="6430" xr:uid="{00000000-0005-0000-0000-0000D94C0000}"/>
    <cellStyle name="Normal 4 2 4 5 4 2 2" xfId="18697" xr:uid="{00000000-0005-0000-0000-0000DA4C0000}"/>
    <cellStyle name="Normal 4 2 4 5 4 2 2 2" xfId="47321" xr:uid="{00000000-0005-0000-0000-0000DB4C0000}"/>
    <cellStyle name="Normal 4 2 4 5 4 2 3" xfId="35054" xr:uid="{00000000-0005-0000-0000-0000DC4C0000}"/>
    <cellStyle name="Normal 4 2 4 5 4 3" xfId="10519" xr:uid="{00000000-0005-0000-0000-0000DD4C0000}"/>
    <cellStyle name="Normal 4 2 4 5 4 3 2" xfId="22786" xr:uid="{00000000-0005-0000-0000-0000DE4C0000}"/>
    <cellStyle name="Normal 4 2 4 5 4 3 2 2" xfId="51410" xr:uid="{00000000-0005-0000-0000-0000DF4C0000}"/>
    <cellStyle name="Normal 4 2 4 5 4 3 3" xfId="39143" xr:uid="{00000000-0005-0000-0000-0000E04C0000}"/>
    <cellStyle name="Normal 4 2 4 5 4 4" xfId="14607" xr:uid="{00000000-0005-0000-0000-0000E14C0000}"/>
    <cellStyle name="Normal 4 2 4 5 4 4 2" xfId="43231" xr:uid="{00000000-0005-0000-0000-0000E24C0000}"/>
    <cellStyle name="Normal 4 2 4 5 4 5" xfId="26874" xr:uid="{00000000-0005-0000-0000-0000E34C0000}"/>
    <cellStyle name="Normal 4 2 4 5 4 5 2" xfId="55498" xr:uid="{00000000-0005-0000-0000-0000E44C0000}"/>
    <cellStyle name="Normal 4 2 4 5 4 6" xfId="30964" xr:uid="{00000000-0005-0000-0000-0000E54C0000}"/>
    <cellStyle name="Normal 4 2 4 5 5" xfId="4386" xr:uid="{00000000-0005-0000-0000-0000E64C0000}"/>
    <cellStyle name="Normal 4 2 4 5 5 2" xfId="16653" xr:uid="{00000000-0005-0000-0000-0000E74C0000}"/>
    <cellStyle name="Normal 4 2 4 5 5 2 2" xfId="45277" xr:uid="{00000000-0005-0000-0000-0000E84C0000}"/>
    <cellStyle name="Normal 4 2 4 5 5 3" xfId="33010" xr:uid="{00000000-0005-0000-0000-0000E94C0000}"/>
    <cellStyle name="Normal 4 2 4 5 6" xfId="8475" xr:uid="{00000000-0005-0000-0000-0000EA4C0000}"/>
    <cellStyle name="Normal 4 2 4 5 6 2" xfId="20742" xr:uid="{00000000-0005-0000-0000-0000EB4C0000}"/>
    <cellStyle name="Normal 4 2 4 5 6 2 2" xfId="49366" xr:uid="{00000000-0005-0000-0000-0000EC4C0000}"/>
    <cellStyle name="Normal 4 2 4 5 6 3" xfId="37099" xr:uid="{00000000-0005-0000-0000-0000ED4C0000}"/>
    <cellStyle name="Normal 4 2 4 5 7" xfId="12563" xr:uid="{00000000-0005-0000-0000-0000EE4C0000}"/>
    <cellStyle name="Normal 4 2 4 5 7 2" xfId="41187" xr:uid="{00000000-0005-0000-0000-0000EF4C0000}"/>
    <cellStyle name="Normal 4 2 4 5 8" xfId="24830" xr:uid="{00000000-0005-0000-0000-0000F04C0000}"/>
    <cellStyle name="Normal 4 2 4 5 8 2" xfId="53454" xr:uid="{00000000-0005-0000-0000-0000F14C0000}"/>
    <cellStyle name="Normal 4 2 4 5 9" xfId="28920" xr:uid="{00000000-0005-0000-0000-0000F24C0000}"/>
    <cellStyle name="Normal 4 2 4 6" xfId="550" xr:uid="{00000000-0005-0000-0000-0000F34C0000}"/>
    <cellStyle name="Normal 4 2 4 6 2" xfId="1572" xr:uid="{00000000-0005-0000-0000-0000F44C0000}"/>
    <cellStyle name="Normal 4 2 4 6 2 2" xfId="3616" xr:uid="{00000000-0005-0000-0000-0000F54C0000}"/>
    <cellStyle name="Normal 4 2 4 6 2 2 2" xfId="7707" xr:uid="{00000000-0005-0000-0000-0000F64C0000}"/>
    <cellStyle name="Normal 4 2 4 6 2 2 2 2" xfId="19974" xr:uid="{00000000-0005-0000-0000-0000F74C0000}"/>
    <cellStyle name="Normal 4 2 4 6 2 2 2 2 2" xfId="48598" xr:uid="{00000000-0005-0000-0000-0000F84C0000}"/>
    <cellStyle name="Normal 4 2 4 6 2 2 2 3" xfId="36331" xr:uid="{00000000-0005-0000-0000-0000F94C0000}"/>
    <cellStyle name="Normal 4 2 4 6 2 2 3" xfId="11796" xr:uid="{00000000-0005-0000-0000-0000FA4C0000}"/>
    <cellStyle name="Normal 4 2 4 6 2 2 3 2" xfId="24063" xr:uid="{00000000-0005-0000-0000-0000FB4C0000}"/>
    <cellStyle name="Normal 4 2 4 6 2 2 3 2 2" xfId="52687" xr:uid="{00000000-0005-0000-0000-0000FC4C0000}"/>
    <cellStyle name="Normal 4 2 4 6 2 2 3 3" xfId="40420" xr:uid="{00000000-0005-0000-0000-0000FD4C0000}"/>
    <cellStyle name="Normal 4 2 4 6 2 2 4" xfId="15884" xr:uid="{00000000-0005-0000-0000-0000FE4C0000}"/>
    <cellStyle name="Normal 4 2 4 6 2 2 4 2" xfId="44508" xr:uid="{00000000-0005-0000-0000-0000FF4C0000}"/>
    <cellStyle name="Normal 4 2 4 6 2 2 5" xfId="28151" xr:uid="{00000000-0005-0000-0000-0000004D0000}"/>
    <cellStyle name="Normal 4 2 4 6 2 2 5 2" xfId="56775" xr:uid="{00000000-0005-0000-0000-0000014D0000}"/>
    <cellStyle name="Normal 4 2 4 6 2 2 6" xfId="32241" xr:uid="{00000000-0005-0000-0000-0000024D0000}"/>
    <cellStyle name="Normal 4 2 4 6 2 3" xfId="5663" xr:uid="{00000000-0005-0000-0000-0000034D0000}"/>
    <cellStyle name="Normal 4 2 4 6 2 3 2" xfId="17930" xr:uid="{00000000-0005-0000-0000-0000044D0000}"/>
    <cellStyle name="Normal 4 2 4 6 2 3 2 2" xfId="46554" xr:uid="{00000000-0005-0000-0000-0000054D0000}"/>
    <cellStyle name="Normal 4 2 4 6 2 3 3" xfId="34287" xr:uid="{00000000-0005-0000-0000-0000064D0000}"/>
    <cellStyle name="Normal 4 2 4 6 2 4" xfId="9752" xr:uid="{00000000-0005-0000-0000-0000074D0000}"/>
    <cellStyle name="Normal 4 2 4 6 2 4 2" xfId="22019" xr:uid="{00000000-0005-0000-0000-0000084D0000}"/>
    <cellStyle name="Normal 4 2 4 6 2 4 2 2" xfId="50643" xr:uid="{00000000-0005-0000-0000-0000094D0000}"/>
    <cellStyle name="Normal 4 2 4 6 2 4 3" xfId="38376" xr:uid="{00000000-0005-0000-0000-00000A4D0000}"/>
    <cellStyle name="Normal 4 2 4 6 2 5" xfId="13840" xr:uid="{00000000-0005-0000-0000-00000B4D0000}"/>
    <cellStyle name="Normal 4 2 4 6 2 5 2" xfId="42464" xr:uid="{00000000-0005-0000-0000-00000C4D0000}"/>
    <cellStyle name="Normal 4 2 4 6 2 6" xfId="26107" xr:uid="{00000000-0005-0000-0000-00000D4D0000}"/>
    <cellStyle name="Normal 4 2 4 6 2 6 2" xfId="54731" xr:uid="{00000000-0005-0000-0000-00000E4D0000}"/>
    <cellStyle name="Normal 4 2 4 6 2 7" xfId="30197" xr:uid="{00000000-0005-0000-0000-00000F4D0000}"/>
    <cellStyle name="Normal 4 2 4 6 3" xfId="2594" xr:uid="{00000000-0005-0000-0000-0000104D0000}"/>
    <cellStyle name="Normal 4 2 4 6 3 2" xfId="6685" xr:uid="{00000000-0005-0000-0000-0000114D0000}"/>
    <cellStyle name="Normal 4 2 4 6 3 2 2" xfId="18952" xr:uid="{00000000-0005-0000-0000-0000124D0000}"/>
    <cellStyle name="Normal 4 2 4 6 3 2 2 2" xfId="47576" xr:uid="{00000000-0005-0000-0000-0000134D0000}"/>
    <cellStyle name="Normal 4 2 4 6 3 2 3" xfId="35309" xr:uid="{00000000-0005-0000-0000-0000144D0000}"/>
    <cellStyle name="Normal 4 2 4 6 3 3" xfId="10774" xr:uid="{00000000-0005-0000-0000-0000154D0000}"/>
    <cellStyle name="Normal 4 2 4 6 3 3 2" xfId="23041" xr:uid="{00000000-0005-0000-0000-0000164D0000}"/>
    <cellStyle name="Normal 4 2 4 6 3 3 2 2" xfId="51665" xr:uid="{00000000-0005-0000-0000-0000174D0000}"/>
    <cellStyle name="Normal 4 2 4 6 3 3 3" xfId="39398" xr:uid="{00000000-0005-0000-0000-0000184D0000}"/>
    <cellStyle name="Normal 4 2 4 6 3 4" xfId="14862" xr:uid="{00000000-0005-0000-0000-0000194D0000}"/>
    <cellStyle name="Normal 4 2 4 6 3 4 2" xfId="43486" xr:uid="{00000000-0005-0000-0000-00001A4D0000}"/>
    <cellStyle name="Normal 4 2 4 6 3 5" xfId="27129" xr:uid="{00000000-0005-0000-0000-00001B4D0000}"/>
    <cellStyle name="Normal 4 2 4 6 3 5 2" xfId="55753" xr:uid="{00000000-0005-0000-0000-00001C4D0000}"/>
    <cellStyle name="Normal 4 2 4 6 3 6" xfId="31219" xr:uid="{00000000-0005-0000-0000-00001D4D0000}"/>
    <cellStyle name="Normal 4 2 4 6 4" xfId="4641" xr:uid="{00000000-0005-0000-0000-00001E4D0000}"/>
    <cellStyle name="Normal 4 2 4 6 4 2" xfId="16908" xr:uid="{00000000-0005-0000-0000-00001F4D0000}"/>
    <cellStyle name="Normal 4 2 4 6 4 2 2" xfId="45532" xr:uid="{00000000-0005-0000-0000-0000204D0000}"/>
    <cellStyle name="Normal 4 2 4 6 4 3" xfId="33265" xr:uid="{00000000-0005-0000-0000-0000214D0000}"/>
    <cellStyle name="Normal 4 2 4 6 5" xfId="8730" xr:uid="{00000000-0005-0000-0000-0000224D0000}"/>
    <cellStyle name="Normal 4 2 4 6 5 2" xfId="20997" xr:uid="{00000000-0005-0000-0000-0000234D0000}"/>
    <cellStyle name="Normal 4 2 4 6 5 2 2" xfId="49621" xr:uid="{00000000-0005-0000-0000-0000244D0000}"/>
    <cellStyle name="Normal 4 2 4 6 5 3" xfId="37354" xr:uid="{00000000-0005-0000-0000-0000254D0000}"/>
    <cellStyle name="Normal 4 2 4 6 6" xfId="12818" xr:uid="{00000000-0005-0000-0000-0000264D0000}"/>
    <cellStyle name="Normal 4 2 4 6 6 2" xfId="41442" xr:uid="{00000000-0005-0000-0000-0000274D0000}"/>
    <cellStyle name="Normal 4 2 4 6 7" xfId="25085" xr:uid="{00000000-0005-0000-0000-0000284D0000}"/>
    <cellStyle name="Normal 4 2 4 6 7 2" xfId="53709" xr:uid="{00000000-0005-0000-0000-0000294D0000}"/>
    <cellStyle name="Normal 4 2 4 6 8" xfId="29175" xr:uid="{00000000-0005-0000-0000-00002A4D0000}"/>
    <cellStyle name="Normal 4 2 4 7" xfId="1061" xr:uid="{00000000-0005-0000-0000-00002B4D0000}"/>
    <cellStyle name="Normal 4 2 4 7 2" xfId="3105" xr:uid="{00000000-0005-0000-0000-00002C4D0000}"/>
    <cellStyle name="Normal 4 2 4 7 2 2" xfId="7196" xr:uid="{00000000-0005-0000-0000-00002D4D0000}"/>
    <cellStyle name="Normal 4 2 4 7 2 2 2" xfId="19463" xr:uid="{00000000-0005-0000-0000-00002E4D0000}"/>
    <cellStyle name="Normal 4 2 4 7 2 2 2 2" xfId="48087" xr:uid="{00000000-0005-0000-0000-00002F4D0000}"/>
    <cellStyle name="Normal 4 2 4 7 2 2 3" xfId="35820" xr:uid="{00000000-0005-0000-0000-0000304D0000}"/>
    <cellStyle name="Normal 4 2 4 7 2 3" xfId="11285" xr:uid="{00000000-0005-0000-0000-0000314D0000}"/>
    <cellStyle name="Normal 4 2 4 7 2 3 2" xfId="23552" xr:uid="{00000000-0005-0000-0000-0000324D0000}"/>
    <cellStyle name="Normal 4 2 4 7 2 3 2 2" xfId="52176" xr:uid="{00000000-0005-0000-0000-0000334D0000}"/>
    <cellStyle name="Normal 4 2 4 7 2 3 3" xfId="39909" xr:uid="{00000000-0005-0000-0000-0000344D0000}"/>
    <cellStyle name="Normal 4 2 4 7 2 4" xfId="15373" xr:uid="{00000000-0005-0000-0000-0000354D0000}"/>
    <cellStyle name="Normal 4 2 4 7 2 4 2" xfId="43997" xr:uid="{00000000-0005-0000-0000-0000364D0000}"/>
    <cellStyle name="Normal 4 2 4 7 2 5" xfId="27640" xr:uid="{00000000-0005-0000-0000-0000374D0000}"/>
    <cellStyle name="Normal 4 2 4 7 2 5 2" xfId="56264" xr:uid="{00000000-0005-0000-0000-0000384D0000}"/>
    <cellStyle name="Normal 4 2 4 7 2 6" xfId="31730" xr:uid="{00000000-0005-0000-0000-0000394D0000}"/>
    <cellStyle name="Normal 4 2 4 7 3" xfId="5152" xr:uid="{00000000-0005-0000-0000-00003A4D0000}"/>
    <cellStyle name="Normal 4 2 4 7 3 2" xfId="17419" xr:uid="{00000000-0005-0000-0000-00003B4D0000}"/>
    <cellStyle name="Normal 4 2 4 7 3 2 2" xfId="46043" xr:uid="{00000000-0005-0000-0000-00003C4D0000}"/>
    <cellStyle name="Normal 4 2 4 7 3 3" xfId="33776" xr:uid="{00000000-0005-0000-0000-00003D4D0000}"/>
    <cellStyle name="Normal 4 2 4 7 4" xfId="9241" xr:uid="{00000000-0005-0000-0000-00003E4D0000}"/>
    <cellStyle name="Normal 4 2 4 7 4 2" xfId="21508" xr:uid="{00000000-0005-0000-0000-00003F4D0000}"/>
    <cellStyle name="Normal 4 2 4 7 4 2 2" xfId="50132" xr:uid="{00000000-0005-0000-0000-0000404D0000}"/>
    <cellStyle name="Normal 4 2 4 7 4 3" xfId="37865" xr:uid="{00000000-0005-0000-0000-0000414D0000}"/>
    <cellStyle name="Normal 4 2 4 7 5" xfId="13329" xr:uid="{00000000-0005-0000-0000-0000424D0000}"/>
    <cellStyle name="Normal 4 2 4 7 5 2" xfId="41953" xr:uid="{00000000-0005-0000-0000-0000434D0000}"/>
    <cellStyle name="Normal 4 2 4 7 6" xfId="25596" xr:uid="{00000000-0005-0000-0000-0000444D0000}"/>
    <cellStyle name="Normal 4 2 4 7 6 2" xfId="54220" xr:uid="{00000000-0005-0000-0000-0000454D0000}"/>
    <cellStyle name="Normal 4 2 4 7 7" xfId="29686" xr:uid="{00000000-0005-0000-0000-0000464D0000}"/>
    <cellStyle name="Normal 4 2 4 8" xfId="2083" xr:uid="{00000000-0005-0000-0000-0000474D0000}"/>
    <cellStyle name="Normal 4 2 4 8 2" xfId="6174" xr:uid="{00000000-0005-0000-0000-0000484D0000}"/>
    <cellStyle name="Normal 4 2 4 8 2 2" xfId="18441" xr:uid="{00000000-0005-0000-0000-0000494D0000}"/>
    <cellStyle name="Normal 4 2 4 8 2 2 2" xfId="47065" xr:uid="{00000000-0005-0000-0000-00004A4D0000}"/>
    <cellStyle name="Normal 4 2 4 8 2 3" xfId="34798" xr:uid="{00000000-0005-0000-0000-00004B4D0000}"/>
    <cellStyle name="Normal 4 2 4 8 3" xfId="10263" xr:uid="{00000000-0005-0000-0000-00004C4D0000}"/>
    <cellStyle name="Normal 4 2 4 8 3 2" xfId="22530" xr:uid="{00000000-0005-0000-0000-00004D4D0000}"/>
    <cellStyle name="Normal 4 2 4 8 3 2 2" xfId="51154" xr:uid="{00000000-0005-0000-0000-00004E4D0000}"/>
    <cellStyle name="Normal 4 2 4 8 3 3" xfId="38887" xr:uid="{00000000-0005-0000-0000-00004F4D0000}"/>
    <cellStyle name="Normal 4 2 4 8 4" xfId="14351" xr:uid="{00000000-0005-0000-0000-0000504D0000}"/>
    <cellStyle name="Normal 4 2 4 8 4 2" xfId="42975" xr:uid="{00000000-0005-0000-0000-0000514D0000}"/>
    <cellStyle name="Normal 4 2 4 8 5" xfId="26618" xr:uid="{00000000-0005-0000-0000-0000524D0000}"/>
    <cellStyle name="Normal 4 2 4 8 5 2" xfId="55242" xr:uid="{00000000-0005-0000-0000-0000534D0000}"/>
    <cellStyle name="Normal 4 2 4 8 6" xfId="30708" xr:uid="{00000000-0005-0000-0000-0000544D0000}"/>
    <cellStyle name="Normal 4 2 4 9" xfId="4130" xr:uid="{00000000-0005-0000-0000-0000554D0000}"/>
    <cellStyle name="Normal 4 2 4 9 2" xfId="16397" xr:uid="{00000000-0005-0000-0000-0000564D0000}"/>
    <cellStyle name="Normal 4 2 4 9 2 2" xfId="45021" xr:uid="{00000000-0005-0000-0000-0000574D0000}"/>
    <cellStyle name="Normal 4 2 4 9 3" xfId="32754" xr:uid="{00000000-0005-0000-0000-0000584D0000}"/>
    <cellStyle name="Normal 4 2 5" xfId="47" xr:uid="{00000000-0005-0000-0000-0000594D0000}"/>
    <cellStyle name="Normal 4 2 5 10" xfId="12323" xr:uid="{00000000-0005-0000-0000-00005A4D0000}"/>
    <cellStyle name="Normal 4 2 5 10 2" xfId="40947" xr:uid="{00000000-0005-0000-0000-00005B4D0000}"/>
    <cellStyle name="Normal 4 2 5 11" xfId="24590" xr:uid="{00000000-0005-0000-0000-00005C4D0000}"/>
    <cellStyle name="Normal 4 2 5 11 2" xfId="53214" xr:uid="{00000000-0005-0000-0000-00005D4D0000}"/>
    <cellStyle name="Normal 4 2 5 12" xfId="28680" xr:uid="{00000000-0005-0000-0000-00005E4D0000}"/>
    <cellStyle name="Normal 4 2 5 2" xfId="112" xr:uid="{00000000-0005-0000-0000-00005F4D0000}"/>
    <cellStyle name="Normal 4 2 5 2 10" xfId="24654" xr:uid="{00000000-0005-0000-0000-0000604D0000}"/>
    <cellStyle name="Normal 4 2 5 2 10 2" xfId="53278" xr:uid="{00000000-0005-0000-0000-0000614D0000}"/>
    <cellStyle name="Normal 4 2 5 2 11" xfId="28744" xr:uid="{00000000-0005-0000-0000-0000624D0000}"/>
    <cellStyle name="Normal 4 2 5 2 2" xfId="241" xr:uid="{00000000-0005-0000-0000-0000634D0000}"/>
    <cellStyle name="Normal 4 2 5 2 2 10" xfId="28872" xr:uid="{00000000-0005-0000-0000-0000644D0000}"/>
    <cellStyle name="Normal 4 2 5 2 2 2" xfId="501" xr:uid="{00000000-0005-0000-0000-0000654D0000}"/>
    <cellStyle name="Normal 4 2 5 2 2 2 2" xfId="1014" xr:uid="{00000000-0005-0000-0000-0000664D0000}"/>
    <cellStyle name="Normal 4 2 5 2 2 2 2 2" xfId="2036" xr:uid="{00000000-0005-0000-0000-0000674D0000}"/>
    <cellStyle name="Normal 4 2 5 2 2 2 2 2 2" xfId="4080" xr:uid="{00000000-0005-0000-0000-0000684D0000}"/>
    <cellStyle name="Normal 4 2 5 2 2 2 2 2 2 2" xfId="8171" xr:uid="{00000000-0005-0000-0000-0000694D0000}"/>
    <cellStyle name="Normal 4 2 5 2 2 2 2 2 2 2 2" xfId="20438" xr:uid="{00000000-0005-0000-0000-00006A4D0000}"/>
    <cellStyle name="Normal 4 2 5 2 2 2 2 2 2 2 2 2" xfId="49062" xr:uid="{00000000-0005-0000-0000-00006B4D0000}"/>
    <cellStyle name="Normal 4 2 5 2 2 2 2 2 2 2 3" xfId="36795" xr:uid="{00000000-0005-0000-0000-00006C4D0000}"/>
    <cellStyle name="Normal 4 2 5 2 2 2 2 2 2 3" xfId="12260" xr:uid="{00000000-0005-0000-0000-00006D4D0000}"/>
    <cellStyle name="Normal 4 2 5 2 2 2 2 2 2 3 2" xfId="24527" xr:uid="{00000000-0005-0000-0000-00006E4D0000}"/>
    <cellStyle name="Normal 4 2 5 2 2 2 2 2 2 3 2 2" xfId="53151" xr:uid="{00000000-0005-0000-0000-00006F4D0000}"/>
    <cellStyle name="Normal 4 2 5 2 2 2 2 2 2 3 3" xfId="40884" xr:uid="{00000000-0005-0000-0000-0000704D0000}"/>
    <cellStyle name="Normal 4 2 5 2 2 2 2 2 2 4" xfId="16348" xr:uid="{00000000-0005-0000-0000-0000714D0000}"/>
    <cellStyle name="Normal 4 2 5 2 2 2 2 2 2 4 2" xfId="44972" xr:uid="{00000000-0005-0000-0000-0000724D0000}"/>
    <cellStyle name="Normal 4 2 5 2 2 2 2 2 2 5" xfId="28615" xr:uid="{00000000-0005-0000-0000-0000734D0000}"/>
    <cellStyle name="Normal 4 2 5 2 2 2 2 2 2 5 2" xfId="57239" xr:uid="{00000000-0005-0000-0000-0000744D0000}"/>
    <cellStyle name="Normal 4 2 5 2 2 2 2 2 2 6" xfId="32705" xr:uid="{00000000-0005-0000-0000-0000754D0000}"/>
    <cellStyle name="Normal 4 2 5 2 2 2 2 2 3" xfId="6127" xr:uid="{00000000-0005-0000-0000-0000764D0000}"/>
    <cellStyle name="Normal 4 2 5 2 2 2 2 2 3 2" xfId="18394" xr:uid="{00000000-0005-0000-0000-0000774D0000}"/>
    <cellStyle name="Normal 4 2 5 2 2 2 2 2 3 2 2" xfId="47018" xr:uid="{00000000-0005-0000-0000-0000784D0000}"/>
    <cellStyle name="Normal 4 2 5 2 2 2 2 2 3 3" xfId="34751" xr:uid="{00000000-0005-0000-0000-0000794D0000}"/>
    <cellStyle name="Normal 4 2 5 2 2 2 2 2 4" xfId="10216" xr:uid="{00000000-0005-0000-0000-00007A4D0000}"/>
    <cellStyle name="Normal 4 2 5 2 2 2 2 2 4 2" xfId="22483" xr:uid="{00000000-0005-0000-0000-00007B4D0000}"/>
    <cellStyle name="Normal 4 2 5 2 2 2 2 2 4 2 2" xfId="51107" xr:uid="{00000000-0005-0000-0000-00007C4D0000}"/>
    <cellStyle name="Normal 4 2 5 2 2 2 2 2 4 3" xfId="38840" xr:uid="{00000000-0005-0000-0000-00007D4D0000}"/>
    <cellStyle name="Normal 4 2 5 2 2 2 2 2 5" xfId="14304" xr:uid="{00000000-0005-0000-0000-00007E4D0000}"/>
    <cellStyle name="Normal 4 2 5 2 2 2 2 2 5 2" xfId="42928" xr:uid="{00000000-0005-0000-0000-00007F4D0000}"/>
    <cellStyle name="Normal 4 2 5 2 2 2 2 2 6" xfId="26571" xr:uid="{00000000-0005-0000-0000-0000804D0000}"/>
    <cellStyle name="Normal 4 2 5 2 2 2 2 2 6 2" xfId="55195" xr:uid="{00000000-0005-0000-0000-0000814D0000}"/>
    <cellStyle name="Normal 4 2 5 2 2 2 2 2 7" xfId="30661" xr:uid="{00000000-0005-0000-0000-0000824D0000}"/>
    <cellStyle name="Normal 4 2 5 2 2 2 2 3" xfId="3058" xr:uid="{00000000-0005-0000-0000-0000834D0000}"/>
    <cellStyle name="Normal 4 2 5 2 2 2 2 3 2" xfId="7149" xr:uid="{00000000-0005-0000-0000-0000844D0000}"/>
    <cellStyle name="Normal 4 2 5 2 2 2 2 3 2 2" xfId="19416" xr:uid="{00000000-0005-0000-0000-0000854D0000}"/>
    <cellStyle name="Normal 4 2 5 2 2 2 2 3 2 2 2" xfId="48040" xr:uid="{00000000-0005-0000-0000-0000864D0000}"/>
    <cellStyle name="Normal 4 2 5 2 2 2 2 3 2 3" xfId="35773" xr:uid="{00000000-0005-0000-0000-0000874D0000}"/>
    <cellStyle name="Normal 4 2 5 2 2 2 2 3 3" xfId="11238" xr:uid="{00000000-0005-0000-0000-0000884D0000}"/>
    <cellStyle name="Normal 4 2 5 2 2 2 2 3 3 2" xfId="23505" xr:uid="{00000000-0005-0000-0000-0000894D0000}"/>
    <cellStyle name="Normal 4 2 5 2 2 2 2 3 3 2 2" xfId="52129" xr:uid="{00000000-0005-0000-0000-00008A4D0000}"/>
    <cellStyle name="Normal 4 2 5 2 2 2 2 3 3 3" xfId="39862" xr:uid="{00000000-0005-0000-0000-00008B4D0000}"/>
    <cellStyle name="Normal 4 2 5 2 2 2 2 3 4" xfId="15326" xr:uid="{00000000-0005-0000-0000-00008C4D0000}"/>
    <cellStyle name="Normal 4 2 5 2 2 2 2 3 4 2" xfId="43950" xr:uid="{00000000-0005-0000-0000-00008D4D0000}"/>
    <cellStyle name="Normal 4 2 5 2 2 2 2 3 5" xfId="27593" xr:uid="{00000000-0005-0000-0000-00008E4D0000}"/>
    <cellStyle name="Normal 4 2 5 2 2 2 2 3 5 2" xfId="56217" xr:uid="{00000000-0005-0000-0000-00008F4D0000}"/>
    <cellStyle name="Normal 4 2 5 2 2 2 2 3 6" xfId="31683" xr:uid="{00000000-0005-0000-0000-0000904D0000}"/>
    <cellStyle name="Normal 4 2 5 2 2 2 2 4" xfId="5105" xr:uid="{00000000-0005-0000-0000-0000914D0000}"/>
    <cellStyle name="Normal 4 2 5 2 2 2 2 4 2" xfId="17372" xr:uid="{00000000-0005-0000-0000-0000924D0000}"/>
    <cellStyle name="Normal 4 2 5 2 2 2 2 4 2 2" xfId="45996" xr:uid="{00000000-0005-0000-0000-0000934D0000}"/>
    <cellStyle name="Normal 4 2 5 2 2 2 2 4 3" xfId="33729" xr:uid="{00000000-0005-0000-0000-0000944D0000}"/>
    <cellStyle name="Normal 4 2 5 2 2 2 2 5" xfId="9194" xr:uid="{00000000-0005-0000-0000-0000954D0000}"/>
    <cellStyle name="Normal 4 2 5 2 2 2 2 5 2" xfId="21461" xr:uid="{00000000-0005-0000-0000-0000964D0000}"/>
    <cellStyle name="Normal 4 2 5 2 2 2 2 5 2 2" xfId="50085" xr:uid="{00000000-0005-0000-0000-0000974D0000}"/>
    <cellStyle name="Normal 4 2 5 2 2 2 2 5 3" xfId="37818" xr:uid="{00000000-0005-0000-0000-0000984D0000}"/>
    <cellStyle name="Normal 4 2 5 2 2 2 2 6" xfId="13282" xr:uid="{00000000-0005-0000-0000-0000994D0000}"/>
    <cellStyle name="Normal 4 2 5 2 2 2 2 6 2" xfId="41906" xr:uid="{00000000-0005-0000-0000-00009A4D0000}"/>
    <cellStyle name="Normal 4 2 5 2 2 2 2 7" xfId="25549" xr:uid="{00000000-0005-0000-0000-00009B4D0000}"/>
    <cellStyle name="Normal 4 2 5 2 2 2 2 7 2" xfId="54173" xr:uid="{00000000-0005-0000-0000-00009C4D0000}"/>
    <cellStyle name="Normal 4 2 5 2 2 2 2 8" xfId="29639" xr:uid="{00000000-0005-0000-0000-00009D4D0000}"/>
    <cellStyle name="Normal 4 2 5 2 2 2 3" xfId="1525" xr:uid="{00000000-0005-0000-0000-00009E4D0000}"/>
    <cellStyle name="Normal 4 2 5 2 2 2 3 2" xfId="3569" xr:uid="{00000000-0005-0000-0000-00009F4D0000}"/>
    <cellStyle name="Normal 4 2 5 2 2 2 3 2 2" xfId="7660" xr:uid="{00000000-0005-0000-0000-0000A04D0000}"/>
    <cellStyle name="Normal 4 2 5 2 2 2 3 2 2 2" xfId="19927" xr:uid="{00000000-0005-0000-0000-0000A14D0000}"/>
    <cellStyle name="Normal 4 2 5 2 2 2 3 2 2 2 2" xfId="48551" xr:uid="{00000000-0005-0000-0000-0000A24D0000}"/>
    <cellStyle name="Normal 4 2 5 2 2 2 3 2 2 3" xfId="36284" xr:uid="{00000000-0005-0000-0000-0000A34D0000}"/>
    <cellStyle name="Normal 4 2 5 2 2 2 3 2 3" xfId="11749" xr:uid="{00000000-0005-0000-0000-0000A44D0000}"/>
    <cellStyle name="Normal 4 2 5 2 2 2 3 2 3 2" xfId="24016" xr:uid="{00000000-0005-0000-0000-0000A54D0000}"/>
    <cellStyle name="Normal 4 2 5 2 2 2 3 2 3 2 2" xfId="52640" xr:uid="{00000000-0005-0000-0000-0000A64D0000}"/>
    <cellStyle name="Normal 4 2 5 2 2 2 3 2 3 3" xfId="40373" xr:uid="{00000000-0005-0000-0000-0000A74D0000}"/>
    <cellStyle name="Normal 4 2 5 2 2 2 3 2 4" xfId="15837" xr:uid="{00000000-0005-0000-0000-0000A84D0000}"/>
    <cellStyle name="Normal 4 2 5 2 2 2 3 2 4 2" xfId="44461" xr:uid="{00000000-0005-0000-0000-0000A94D0000}"/>
    <cellStyle name="Normal 4 2 5 2 2 2 3 2 5" xfId="28104" xr:uid="{00000000-0005-0000-0000-0000AA4D0000}"/>
    <cellStyle name="Normal 4 2 5 2 2 2 3 2 5 2" xfId="56728" xr:uid="{00000000-0005-0000-0000-0000AB4D0000}"/>
    <cellStyle name="Normal 4 2 5 2 2 2 3 2 6" xfId="32194" xr:uid="{00000000-0005-0000-0000-0000AC4D0000}"/>
    <cellStyle name="Normal 4 2 5 2 2 2 3 3" xfId="5616" xr:uid="{00000000-0005-0000-0000-0000AD4D0000}"/>
    <cellStyle name="Normal 4 2 5 2 2 2 3 3 2" xfId="17883" xr:uid="{00000000-0005-0000-0000-0000AE4D0000}"/>
    <cellStyle name="Normal 4 2 5 2 2 2 3 3 2 2" xfId="46507" xr:uid="{00000000-0005-0000-0000-0000AF4D0000}"/>
    <cellStyle name="Normal 4 2 5 2 2 2 3 3 3" xfId="34240" xr:uid="{00000000-0005-0000-0000-0000B04D0000}"/>
    <cellStyle name="Normal 4 2 5 2 2 2 3 4" xfId="9705" xr:uid="{00000000-0005-0000-0000-0000B14D0000}"/>
    <cellStyle name="Normal 4 2 5 2 2 2 3 4 2" xfId="21972" xr:uid="{00000000-0005-0000-0000-0000B24D0000}"/>
    <cellStyle name="Normal 4 2 5 2 2 2 3 4 2 2" xfId="50596" xr:uid="{00000000-0005-0000-0000-0000B34D0000}"/>
    <cellStyle name="Normal 4 2 5 2 2 2 3 4 3" xfId="38329" xr:uid="{00000000-0005-0000-0000-0000B44D0000}"/>
    <cellStyle name="Normal 4 2 5 2 2 2 3 5" xfId="13793" xr:uid="{00000000-0005-0000-0000-0000B54D0000}"/>
    <cellStyle name="Normal 4 2 5 2 2 2 3 5 2" xfId="42417" xr:uid="{00000000-0005-0000-0000-0000B64D0000}"/>
    <cellStyle name="Normal 4 2 5 2 2 2 3 6" xfId="26060" xr:uid="{00000000-0005-0000-0000-0000B74D0000}"/>
    <cellStyle name="Normal 4 2 5 2 2 2 3 6 2" xfId="54684" xr:uid="{00000000-0005-0000-0000-0000B84D0000}"/>
    <cellStyle name="Normal 4 2 5 2 2 2 3 7" xfId="30150" xr:uid="{00000000-0005-0000-0000-0000B94D0000}"/>
    <cellStyle name="Normal 4 2 5 2 2 2 4" xfId="2547" xr:uid="{00000000-0005-0000-0000-0000BA4D0000}"/>
    <cellStyle name="Normal 4 2 5 2 2 2 4 2" xfId="6638" xr:uid="{00000000-0005-0000-0000-0000BB4D0000}"/>
    <cellStyle name="Normal 4 2 5 2 2 2 4 2 2" xfId="18905" xr:uid="{00000000-0005-0000-0000-0000BC4D0000}"/>
    <cellStyle name="Normal 4 2 5 2 2 2 4 2 2 2" xfId="47529" xr:uid="{00000000-0005-0000-0000-0000BD4D0000}"/>
    <cellStyle name="Normal 4 2 5 2 2 2 4 2 3" xfId="35262" xr:uid="{00000000-0005-0000-0000-0000BE4D0000}"/>
    <cellStyle name="Normal 4 2 5 2 2 2 4 3" xfId="10727" xr:uid="{00000000-0005-0000-0000-0000BF4D0000}"/>
    <cellStyle name="Normal 4 2 5 2 2 2 4 3 2" xfId="22994" xr:uid="{00000000-0005-0000-0000-0000C04D0000}"/>
    <cellStyle name="Normal 4 2 5 2 2 2 4 3 2 2" xfId="51618" xr:uid="{00000000-0005-0000-0000-0000C14D0000}"/>
    <cellStyle name="Normal 4 2 5 2 2 2 4 3 3" xfId="39351" xr:uid="{00000000-0005-0000-0000-0000C24D0000}"/>
    <cellStyle name="Normal 4 2 5 2 2 2 4 4" xfId="14815" xr:uid="{00000000-0005-0000-0000-0000C34D0000}"/>
    <cellStyle name="Normal 4 2 5 2 2 2 4 4 2" xfId="43439" xr:uid="{00000000-0005-0000-0000-0000C44D0000}"/>
    <cellStyle name="Normal 4 2 5 2 2 2 4 5" xfId="27082" xr:uid="{00000000-0005-0000-0000-0000C54D0000}"/>
    <cellStyle name="Normal 4 2 5 2 2 2 4 5 2" xfId="55706" xr:uid="{00000000-0005-0000-0000-0000C64D0000}"/>
    <cellStyle name="Normal 4 2 5 2 2 2 4 6" xfId="31172" xr:uid="{00000000-0005-0000-0000-0000C74D0000}"/>
    <cellStyle name="Normal 4 2 5 2 2 2 5" xfId="4594" xr:uid="{00000000-0005-0000-0000-0000C84D0000}"/>
    <cellStyle name="Normal 4 2 5 2 2 2 5 2" xfId="16861" xr:uid="{00000000-0005-0000-0000-0000C94D0000}"/>
    <cellStyle name="Normal 4 2 5 2 2 2 5 2 2" xfId="45485" xr:uid="{00000000-0005-0000-0000-0000CA4D0000}"/>
    <cellStyle name="Normal 4 2 5 2 2 2 5 3" xfId="33218" xr:uid="{00000000-0005-0000-0000-0000CB4D0000}"/>
    <cellStyle name="Normal 4 2 5 2 2 2 6" xfId="8683" xr:uid="{00000000-0005-0000-0000-0000CC4D0000}"/>
    <cellStyle name="Normal 4 2 5 2 2 2 6 2" xfId="20950" xr:uid="{00000000-0005-0000-0000-0000CD4D0000}"/>
    <cellStyle name="Normal 4 2 5 2 2 2 6 2 2" xfId="49574" xr:uid="{00000000-0005-0000-0000-0000CE4D0000}"/>
    <cellStyle name="Normal 4 2 5 2 2 2 6 3" xfId="37307" xr:uid="{00000000-0005-0000-0000-0000CF4D0000}"/>
    <cellStyle name="Normal 4 2 5 2 2 2 7" xfId="12771" xr:uid="{00000000-0005-0000-0000-0000D04D0000}"/>
    <cellStyle name="Normal 4 2 5 2 2 2 7 2" xfId="41395" xr:uid="{00000000-0005-0000-0000-0000D14D0000}"/>
    <cellStyle name="Normal 4 2 5 2 2 2 8" xfId="25038" xr:uid="{00000000-0005-0000-0000-0000D24D0000}"/>
    <cellStyle name="Normal 4 2 5 2 2 2 8 2" xfId="53662" xr:uid="{00000000-0005-0000-0000-0000D34D0000}"/>
    <cellStyle name="Normal 4 2 5 2 2 2 9" xfId="29128" xr:uid="{00000000-0005-0000-0000-0000D44D0000}"/>
    <cellStyle name="Normal 4 2 5 2 2 3" xfId="758" xr:uid="{00000000-0005-0000-0000-0000D54D0000}"/>
    <cellStyle name="Normal 4 2 5 2 2 3 2" xfId="1780" xr:uid="{00000000-0005-0000-0000-0000D64D0000}"/>
    <cellStyle name="Normal 4 2 5 2 2 3 2 2" xfId="3824" xr:uid="{00000000-0005-0000-0000-0000D74D0000}"/>
    <cellStyle name="Normal 4 2 5 2 2 3 2 2 2" xfId="7915" xr:uid="{00000000-0005-0000-0000-0000D84D0000}"/>
    <cellStyle name="Normal 4 2 5 2 2 3 2 2 2 2" xfId="20182" xr:uid="{00000000-0005-0000-0000-0000D94D0000}"/>
    <cellStyle name="Normal 4 2 5 2 2 3 2 2 2 2 2" xfId="48806" xr:uid="{00000000-0005-0000-0000-0000DA4D0000}"/>
    <cellStyle name="Normal 4 2 5 2 2 3 2 2 2 3" xfId="36539" xr:uid="{00000000-0005-0000-0000-0000DB4D0000}"/>
    <cellStyle name="Normal 4 2 5 2 2 3 2 2 3" xfId="12004" xr:uid="{00000000-0005-0000-0000-0000DC4D0000}"/>
    <cellStyle name="Normal 4 2 5 2 2 3 2 2 3 2" xfId="24271" xr:uid="{00000000-0005-0000-0000-0000DD4D0000}"/>
    <cellStyle name="Normal 4 2 5 2 2 3 2 2 3 2 2" xfId="52895" xr:uid="{00000000-0005-0000-0000-0000DE4D0000}"/>
    <cellStyle name="Normal 4 2 5 2 2 3 2 2 3 3" xfId="40628" xr:uid="{00000000-0005-0000-0000-0000DF4D0000}"/>
    <cellStyle name="Normal 4 2 5 2 2 3 2 2 4" xfId="16092" xr:uid="{00000000-0005-0000-0000-0000E04D0000}"/>
    <cellStyle name="Normal 4 2 5 2 2 3 2 2 4 2" xfId="44716" xr:uid="{00000000-0005-0000-0000-0000E14D0000}"/>
    <cellStyle name="Normal 4 2 5 2 2 3 2 2 5" xfId="28359" xr:uid="{00000000-0005-0000-0000-0000E24D0000}"/>
    <cellStyle name="Normal 4 2 5 2 2 3 2 2 5 2" xfId="56983" xr:uid="{00000000-0005-0000-0000-0000E34D0000}"/>
    <cellStyle name="Normal 4 2 5 2 2 3 2 2 6" xfId="32449" xr:uid="{00000000-0005-0000-0000-0000E44D0000}"/>
    <cellStyle name="Normal 4 2 5 2 2 3 2 3" xfId="5871" xr:uid="{00000000-0005-0000-0000-0000E54D0000}"/>
    <cellStyle name="Normal 4 2 5 2 2 3 2 3 2" xfId="18138" xr:uid="{00000000-0005-0000-0000-0000E64D0000}"/>
    <cellStyle name="Normal 4 2 5 2 2 3 2 3 2 2" xfId="46762" xr:uid="{00000000-0005-0000-0000-0000E74D0000}"/>
    <cellStyle name="Normal 4 2 5 2 2 3 2 3 3" xfId="34495" xr:uid="{00000000-0005-0000-0000-0000E84D0000}"/>
    <cellStyle name="Normal 4 2 5 2 2 3 2 4" xfId="9960" xr:uid="{00000000-0005-0000-0000-0000E94D0000}"/>
    <cellStyle name="Normal 4 2 5 2 2 3 2 4 2" xfId="22227" xr:uid="{00000000-0005-0000-0000-0000EA4D0000}"/>
    <cellStyle name="Normal 4 2 5 2 2 3 2 4 2 2" xfId="50851" xr:uid="{00000000-0005-0000-0000-0000EB4D0000}"/>
    <cellStyle name="Normal 4 2 5 2 2 3 2 4 3" xfId="38584" xr:uid="{00000000-0005-0000-0000-0000EC4D0000}"/>
    <cellStyle name="Normal 4 2 5 2 2 3 2 5" xfId="14048" xr:uid="{00000000-0005-0000-0000-0000ED4D0000}"/>
    <cellStyle name="Normal 4 2 5 2 2 3 2 5 2" xfId="42672" xr:uid="{00000000-0005-0000-0000-0000EE4D0000}"/>
    <cellStyle name="Normal 4 2 5 2 2 3 2 6" xfId="26315" xr:uid="{00000000-0005-0000-0000-0000EF4D0000}"/>
    <cellStyle name="Normal 4 2 5 2 2 3 2 6 2" xfId="54939" xr:uid="{00000000-0005-0000-0000-0000F04D0000}"/>
    <cellStyle name="Normal 4 2 5 2 2 3 2 7" xfId="30405" xr:uid="{00000000-0005-0000-0000-0000F14D0000}"/>
    <cellStyle name="Normal 4 2 5 2 2 3 3" xfId="2802" xr:uid="{00000000-0005-0000-0000-0000F24D0000}"/>
    <cellStyle name="Normal 4 2 5 2 2 3 3 2" xfId="6893" xr:uid="{00000000-0005-0000-0000-0000F34D0000}"/>
    <cellStyle name="Normal 4 2 5 2 2 3 3 2 2" xfId="19160" xr:uid="{00000000-0005-0000-0000-0000F44D0000}"/>
    <cellStyle name="Normal 4 2 5 2 2 3 3 2 2 2" xfId="47784" xr:uid="{00000000-0005-0000-0000-0000F54D0000}"/>
    <cellStyle name="Normal 4 2 5 2 2 3 3 2 3" xfId="35517" xr:uid="{00000000-0005-0000-0000-0000F64D0000}"/>
    <cellStyle name="Normal 4 2 5 2 2 3 3 3" xfId="10982" xr:uid="{00000000-0005-0000-0000-0000F74D0000}"/>
    <cellStyle name="Normal 4 2 5 2 2 3 3 3 2" xfId="23249" xr:uid="{00000000-0005-0000-0000-0000F84D0000}"/>
    <cellStyle name="Normal 4 2 5 2 2 3 3 3 2 2" xfId="51873" xr:uid="{00000000-0005-0000-0000-0000F94D0000}"/>
    <cellStyle name="Normal 4 2 5 2 2 3 3 3 3" xfId="39606" xr:uid="{00000000-0005-0000-0000-0000FA4D0000}"/>
    <cellStyle name="Normal 4 2 5 2 2 3 3 4" xfId="15070" xr:uid="{00000000-0005-0000-0000-0000FB4D0000}"/>
    <cellStyle name="Normal 4 2 5 2 2 3 3 4 2" xfId="43694" xr:uid="{00000000-0005-0000-0000-0000FC4D0000}"/>
    <cellStyle name="Normal 4 2 5 2 2 3 3 5" xfId="27337" xr:uid="{00000000-0005-0000-0000-0000FD4D0000}"/>
    <cellStyle name="Normal 4 2 5 2 2 3 3 5 2" xfId="55961" xr:uid="{00000000-0005-0000-0000-0000FE4D0000}"/>
    <cellStyle name="Normal 4 2 5 2 2 3 3 6" xfId="31427" xr:uid="{00000000-0005-0000-0000-0000FF4D0000}"/>
    <cellStyle name="Normal 4 2 5 2 2 3 4" xfId="4849" xr:uid="{00000000-0005-0000-0000-0000004E0000}"/>
    <cellStyle name="Normal 4 2 5 2 2 3 4 2" xfId="17116" xr:uid="{00000000-0005-0000-0000-0000014E0000}"/>
    <cellStyle name="Normal 4 2 5 2 2 3 4 2 2" xfId="45740" xr:uid="{00000000-0005-0000-0000-0000024E0000}"/>
    <cellStyle name="Normal 4 2 5 2 2 3 4 3" xfId="33473" xr:uid="{00000000-0005-0000-0000-0000034E0000}"/>
    <cellStyle name="Normal 4 2 5 2 2 3 5" xfId="8938" xr:uid="{00000000-0005-0000-0000-0000044E0000}"/>
    <cellStyle name="Normal 4 2 5 2 2 3 5 2" xfId="21205" xr:uid="{00000000-0005-0000-0000-0000054E0000}"/>
    <cellStyle name="Normal 4 2 5 2 2 3 5 2 2" xfId="49829" xr:uid="{00000000-0005-0000-0000-0000064E0000}"/>
    <cellStyle name="Normal 4 2 5 2 2 3 5 3" xfId="37562" xr:uid="{00000000-0005-0000-0000-0000074E0000}"/>
    <cellStyle name="Normal 4 2 5 2 2 3 6" xfId="13026" xr:uid="{00000000-0005-0000-0000-0000084E0000}"/>
    <cellStyle name="Normal 4 2 5 2 2 3 6 2" xfId="41650" xr:uid="{00000000-0005-0000-0000-0000094E0000}"/>
    <cellStyle name="Normal 4 2 5 2 2 3 7" xfId="25293" xr:uid="{00000000-0005-0000-0000-00000A4E0000}"/>
    <cellStyle name="Normal 4 2 5 2 2 3 7 2" xfId="53917" xr:uid="{00000000-0005-0000-0000-00000B4E0000}"/>
    <cellStyle name="Normal 4 2 5 2 2 3 8" xfId="29383" xr:uid="{00000000-0005-0000-0000-00000C4E0000}"/>
    <cellStyle name="Normal 4 2 5 2 2 4" xfId="1269" xr:uid="{00000000-0005-0000-0000-00000D4E0000}"/>
    <cellStyle name="Normal 4 2 5 2 2 4 2" xfId="3313" xr:uid="{00000000-0005-0000-0000-00000E4E0000}"/>
    <cellStyle name="Normal 4 2 5 2 2 4 2 2" xfId="7404" xr:uid="{00000000-0005-0000-0000-00000F4E0000}"/>
    <cellStyle name="Normal 4 2 5 2 2 4 2 2 2" xfId="19671" xr:uid="{00000000-0005-0000-0000-0000104E0000}"/>
    <cellStyle name="Normal 4 2 5 2 2 4 2 2 2 2" xfId="48295" xr:uid="{00000000-0005-0000-0000-0000114E0000}"/>
    <cellStyle name="Normal 4 2 5 2 2 4 2 2 3" xfId="36028" xr:uid="{00000000-0005-0000-0000-0000124E0000}"/>
    <cellStyle name="Normal 4 2 5 2 2 4 2 3" xfId="11493" xr:uid="{00000000-0005-0000-0000-0000134E0000}"/>
    <cellStyle name="Normal 4 2 5 2 2 4 2 3 2" xfId="23760" xr:uid="{00000000-0005-0000-0000-0000144E0000}"/>
    <cellStyle name="Normal 4 2 5 2 2 4 2 3 2 2" xfId="52384" xr:uid="{00000000-0005-0000-0000-0000154E0000}"/>
    <cellStyle name="Normal 4 2 5 2 2 4 2 3 3" xfId="40117" xr:uid="{00000000-0005-0000-0000-0000164E0000}"/>
    <cellStyle name="Normal 4 2 5 2 2 4 2 4" xfId="15581" xr:uid="{00000000-0005-0000-0000-0000174E0000}"/>
    <cellStyle name="Normal 4 2 5 2 2 4 2 4 2" xfId="44205" xr:uid="{00000000-0005-0000-0000-0000184E0000}"/>
    <cellStyle name="Normal 4 2 5 2 2 4 2 5" xfId="27848" xr:uid="{00000000-0005-0000-0000-0000194E0000}"/>
    <cellStyle name="Normal 4 2 5 2 2 4 2 5 2" xfId="56472" xr:uid="{00000000-0005-0000-0000-00001A4E0000}"/>
    <cellStyle name="Normal 4 2 5 2 2 4 2 6" xfId="31938" xr:uid="{00000000-0005-0000-0000-00001B4E0000}"/>
    <cellStyle name="Normal 4 2 5 2 2 4 3" xfId="5360" xr:uid="{00000000-0005-0000-0000-00001C4E0000}"/>
    <cellStyle name="Normal 4 2 5 2 2 4 3 2" xfId="17627" xr:uid="{00000000-0005-0000-0000-00001D4E0000}"/>
    <cellStyle name="Normal 4 2 5 2 2 4 3 2 2" xfId="46251" xr:uid="{00000000-0005-0000-0000-00001E4E0000}"/>
    <cellStyle name="Normal 4 2 5 2 2 4 3 3" xfId="33984" xr:uid="{00000000-0005-0000-0000-00001F4E0000}"/>
    <cellStyle name="Normal 4 2 5 2 2 4 4" xfId="9449" xr:uid="{00000000-0005-0000-0000-0000204E0000}"/>
    <cellStyle name="Normal 4 2 5 2 2 4 4 2" xfId="21716" xr:uid="{00000000-0005-0000-0000-0000214E0000}"/>
    <cellStyle name="Normal 4 2 5 2 2 4 4 2 2" xfId="50340" xr:uid="{00000000-0005-0000-0000-0000224E0000}"/>
    <cellStyle name="Normal 4 2 5 2 2 4 4 3" xfId="38073" xr:uid="{00000000-0005-0000-0000-0000234E0000}"/>
    <cellStyle name="Normal 4 2 5 2 2 4 5" xfId="13537" xr:uid="{00000000-0005-0000-0000-0000244E0000}"/>
    <cellStyle name="Normal 4 2 5 2 2 4 5 2" xfId="42161" xr:uid="{00000000-0005-0000-0000-0000254E0000}"/>
    <cellStyle name="Normal 4 2 5 2 2 4 6" xfId="25804" xr:uid="{00000000-0005-0000-0000-0000264E0000}"/>
    <cellStyle name="Normal 4 2 5 2 2 4 6 2" xfId="54428" xr:uid="{00000000-0005-0000-0000-0000274E0000}"/>
    <cellStyle name="Normal 4 2 5 2 2 4 7" xfId="29894" xr:uid="{00000000-0005-0000-0000-0000284E0000}"/>
    <cellStyle name="Normal 4 2 5 2 2 5" xfId="2291" xr:uid="{00000000-0005-0000-0000-0000294E0000}"/>
    <cellStyle name="Normal 4 2 5 2 2 5 2" xfId="6382" xr:uid="{00000000-0005-0000-0000-00002A4E0000}"/>
    <cellStyle name="Normal 4 2 5 2 2 5 2 2" xfId="18649" xr:uid="{00000000-0005-0000-0000-00002B4E0000}"/>
    <cellStyle name="Normal 4 2 5 2 2 5 2 2 2" xfId="47273" xr:uid="{00000000-0005-0000-0000-00002C4E0000}"/>
    <cellStyle name="Normal 4 2 5 2 2 5 2 3" xfId="35006" xr:uid="{00000000-0005-0000-0000-00002D4E0000}"/>
    <cellStyle name="Normal 4 2 5 2 2 5 3" xfId="10471" xr:uid="{00000000-0005-0000-0000-00002E4E0000}"/>
    <cellStyle name="Normal 4 2 5 2 2 5 3 2" xfId="22738" xr:uid="{00000000-0005-0000-0000-00002F4E0000}"/>
    <cellStyle name="Normal 4 2 5 2 2 5 3 2 2" xfId="51362" xr:uid="{00000000-0005-0000-0000-0000304E0000}"/>
    <cellStyle name="Normal 4 2 5 2 2 5 3 3" xfId="39095" xr:uid="{00000000-0005-0000-0000-0000314E0000}"/>
    <cellStyle name="Normal 4 2 5 2 2 5 4" xfId="14559" xr:uid="{00000000-0005-0000-0000-0000324E0000}"/>
    <cellStyle name="Normal 4 2 5 2 2 5 4 2" xfId="43183" xr:uid="{00000000-0005-0000-0000-0000334E0000}"/>
    <cellStyle name="Normal 4 2 5 2 2 5 5" xfId="26826" xr:uid="{00000000-0005-0000-0000-0000344E0000}"/>
    <cellStyle name="Normal 4 2 5 2 2 5 5 2" xfId="55450" xr:uid="{00000000-0005-0000-0000-0000354E0000}"/>
    <cellStyle name="Normal 4 2 5 2 2 5 6" xfId="30916" xr:uid="{00000000-0005-0000-0000-0000364E0000}"/>
    <cellStyle name="Normal 4 2 5 2 2 6" xfId="4338" xr:uid="{00000000-0005-0000-0000-0000374E0000}"/>
    <cellStyle name="Normal 4 2 5 2 2 6 2" xfId="16605" xr:uid="{00000000-0005-0000-0000-0000384E0000}"/>
    <cellStyle name="Normal 4 2 5 2 2 6 2 2" xfId="45229" xr:uid="{00000000-0005-0000-0000-0000394E0000}"/>
    <cellStyle name="Normal 4 2 5 2 2 6 3" xfId="32962" xr:uid="{00000000-0005-0000-0000-00003A4E0000}"/>
    <cellStyle name="Normal 4 2 5 2 2 7" xfId="8427" xr:uid="{00000000-0005-0000-0000-00003B4E0000}"/>
    <cellStyle name="Normal 4 2 5 2 2 7 2" xfId="20694" xr:uid="{00000000-0005-0000-0000-00003C4E0000}"/>
    <cellStyle name="Normal 4 2 5 2 2 7 2 2" xfId="49318" xr:uid="{00000000-0005-0000-0000-00003D4E0000}"/>
    <cellStyle name="Normal 4 2 5 2 2 7 3" xfId="37051" xr:uid="{00000000-0005-0000-0000-00003E4E0000}"/>
    <cellStyle name="Normal 4 2 5 2 2 8" xfId="12515" xr:uid="{00000000-0005-0000-0000-00003F4E0000}"/>
    <cellStyle name="Normal 4 2 5 2 2 8 2" xfId="41139" xr:uid="{00000000-0005-0000-0000-0000404E0000}"/>
    <cellStyle name="Normal 4 2 5 2 2 9" xfId="24782" xr:uid="{00000000-0005-0000-0000-0000414E0000}"/>
    <cellStyle name="Normal 4 2 5 2 2 9 2" xfId="53406" xr:uid="{00000000-0005-0000-0000-0000424E0000}"/>
    <cellStyle name="Normal 4 2 5 2 3" xfId="373" xr:uid="{00000000-0005-0000-0000-0000434E0000}"/>
    <cellStyle name="Normal 4 2 5 2 3 2" xfId="886" xr:uid="{00000000-0005-0000-0000-0000444E0000}"/>
    <cellStyle name="Normal 4 2 5 2 3 2 2" xfId="1908" xr:uid="{00000000-0005-0000-0000-0000454E0000}"/>
    <cellStyle name="Normal 4 2 5 2 3 2 2 2" xfId="3952" xr:uid="{00000000-0005-0000-0000-0000464E0000}"/>
    <cellStyle name="Normal 4 2 5 2 3 2 2 2 2" xfId="8043" xr:uid="{00000000-0005-0000-0000-0000474E0000}"/>
    <cellStyle name="Normal 4 2 5 2 3 2 2 2 2 2" xfId="20310" xr:uid="{00000000-0005-0000-0000-0000484E0000}"/>
    <cellStyle name="Normal 4 2 5 2 3 2 2 2 2 2 2" xfId="48934" xr:uid="{00000000-0005-0000-0000-0000494E0000}"/>
    <cellStyle name="Normal 4 2 5 2 3 2 2 2 2 3" xfId="36667" xr:uid="{00000000-0005-0000-0000-00004A4E0000}"/>
    <cellStyle name="Normal 4 2 5 2 3 2 2 2 3" xfId="12132" xr:uid="{00000000-0005-0000-0000-00004B4E0000}"/>
    <cellStyle name="Normal 4 2 5 2 3 2 2 2 3 2" xfId="24399" xr:uid="{00000000-0005-0000-0000-00004C4E0000}"/>
    <cellStyle name="Normal 4 2 5 2 3 2 2 2 3 2 2" xfId="53023" xr:uid="{00000000-0005-0000-0000-00004D4E0000}"/>
    <cellStyle name="Normal 4 2 5 2 3 2 2 2 3 3" xfId="40756" xr:uid="{00000000-0005-0000-0000-00004E4E0000}"/>
    <cellStyle name="Normal 4 2 5 2 3 2 2 2 4" xfId="16220" xr:uid="{00000000-0005-0000-0000-00004F4E0000}"/>
    <cellStyle name="Normal 4 2 5 2 3 2 2 2 4 2" xfId="44844" xr:uid="{00000000-0005-0000-0000-0000504E0000}"/>
    <cellStyle name="Normal 4 2 5 2 3 2 2 2 5" xfId="28487" xr:uid="{00000000-0005-0000-0000-0000514E0000}"/>
    <cellStyle name="Normal 4 2 5 2 3 2 2 2 5 2" xfId="57111" xr:uid="{00000000-0005-0000-0000-0000524E0000}"/>
    <cellStyle name="Normal 4 2 5 2 3 2 2 2 6" xfId="32577" xr:uid="{00000000-0005-0000-0000-0000534E0000}"/>
    <cellStyle name="Normal 4 2 5 2 3 2 2 3" xfId="5999" xr:uid="{00000000-0005-0000-0000-0000544E0000}"/>
    <cellStyle name="Normal 4 2 5 2 3 2 2 3 2" xfId="18266" xr:uid="{00000000-0005-0000-0000-0000554E0000}"/>
    <cellStyle name="Normal 4 2 5 2 3 2 2 3 2 2" xfId="46890" xr:uid="{00000000-0005-0000-0000-0000564E0000}"/>
    <cellStyle name="Normal 4 2 5 2 3 2 2 3 3" xfId="34623" xr:uid="{00000000-0005-0000-0000-0000574E0000}"/>
    <cellStyle name="Normal 4 2 5 2 3 2 2 4" xfId="10088" xr:uid="{00000000-0005-0000-0000-0000584E0000}"/>
    <cellStyle name="Normal 4 2 5 2 3 2 2 4 2" xfId="22355" xr:uid="{00000000-0005-0000-0000-0000594E0000}"/>
    <cellStyle name="Normal 4 2 5 2 3 2 2 4 2 2" xfId="50979" xr:uid="{00000000-0005-0000-0000-00005A4E0000}"/>
    <cellStyle name="Normal 4 2 5 2 3 2 2 4 3" xfId="38712" xr:uid="{00000000-0005-0000-0000-00005B4E0000}"/>
    <cellStyle name="Normal 4 2 5 2 3 2 2 5" xfId="14176" xr:uid="{00000000-0005-0000-0000-00005C4E0000}"/>
    <cellStyle name="Normal 4 2 5 2 3 2 2 5 2" xfId="42800" xr:uid="{00000000-0005-0000-0000-00005D4E0000}"/>
    <cellStyle name="Normal 4 2 5 2 3 2 2 6" xfId="26443" xr:uid="{00000000-0005-0000-0000-00005E4E0000}"/>
    <cellStyle name="Normal 4 2 5 2 3 2 2 6 2" xfId="55067" xr:uid="{00000000-0005-0000-0000-00005F4E0000}"/>
    <cellStyle name="Normal 4 2 5 2 3 2 2 7" xfId="30533" xr:uid="{00000000-0005-0000-0000-0000604E0000}"/>
    <cellStyle name="Normal 4 2 5 2 3 2 3" xfId="2930" xr:uid="{00000000-0005-0000-0000-0000614E0000}"/>
    <cellStyle name="Normal 4 2 5 2 3 2 3 2" xfId="7021" xr:uid="{00000000-0005-0000-0000-0000624E0000}"/>
    <cellStyle name="Normal 4 2 5 2 3 2 3 2 2" xfId="19288" xr:uid="{00000000-0005-0000-0000-0000634E0000}"/>
    <cellStyle name="Normal 4 2 5 2 3 2 3 2 2 2" xfId="47912" xr:uid="{00000000-0005-0000-0000-0000644E0000}"/>
    <cellStyle name="Normal 4 2 5 2 3 2 3 2 3" xfId="35645" xr:uid="{00000000-0005-0000-0000-0000654E0000}"/>
    <cellStyle name="Normal 4 2 5 2 3 2 3 3" xfId="11110" xr:uid="{00000000-0005-0000-0000-0000664E0000}"/>
    <cellStyle name="Normal 4 2 5 2 3 2 3 3 2" xfId="23377" xr:uid="{00000000-0005-0000-0000-0000674E0000}"/>
    <cellStyle name="Normal 4 2 5 2 3 2 3 3 2 2" xfId="52001" xr:uid="{00000000-0005-0000-0000-0000684E0000}"/>
    <cellStyle name="Normal 4 2 5 2 3 2 3 3 3" xfId="39734" xr:uid="{00000000-0005-0000-0000-0000694E0000}"/>
    <cellStyle name="Normal 4 2 5 2 3 2 3 4" xfId="15198" xr:uid="{00000000-0005-0000-0000-00006A4E0000}"/>
    <cellStyle name="Normal 4 2 5 2 3 2 3 4 2" xfId="43822" xr:uid="{00000000-0005-0000-0000-00006B4E0000}"/>
    <cellStyle name="Normal 4 2 5 2 3 2 3 5" xfId="27465" xr:uid="{00000000-0005-0000-0000-00006C4E0000}"/>
    <cellStyle name="Normal 4 2 5 2 3 2 3 5 2" xfId="56089" xr:uid="{00000000-0005-0000-0000-00006D4E0000}"/>
    <cellStyle name="Normal 4 2 5 2 3 2 3 6" xfId="31555" xr:uid="{00000000-0005-0000-0000-00006E4E0000}"/>
    <cellStyle name="Normal 4 2 5 2 3 2 4" xfId="4977" xr:uid="{00000000-0005-0000-0000-00006F4E0000}"/>
    <cellStyle name="Normal 4 2 5 2 3 2 4 2" xfId="17244" xr:uid="{00000000-0005-0000-0000-0000704E0000}"/>
    <cellStyle name="Normal 4 2 5 2 3 2 4 2 2" xfId="45868" xr:uid="{00000000-0005-0000-0000-0000714E0000}"/>
    <cellStyle name="Normal 4 2 5 2 3 2 4 3" xfId="33601" xr:uid="{00000000-0005-0000-0000-0000724E0000}"/>
    <cellStyle name="Normal 4 2 5 2 3 2 5" xfId="9066" xr:uid="{00000000-0005-0000-0000-0000734E0000}"/>
    <cellStyle name="Normal 4 2 5 2 3 2 5 2" xfId="21333" xr:uid="{00000000-0005-0000-0000-0000744E0000}"/>
    <cellStyle name="Normal 4 2 5 2 3 2 5 2 2" xfId="49957" xr:uid="{00000000-0005-0000-0000-0000754E0000}"/>
    <cellStyle name="Normal 4 2 5 2 3 2 5 3" xfId="37690" xr:uid="{00000000-0005-0000-0000-0000764E0000}"/>
    <cellStyle name="Normal 4 2 5 2 3 2 6" xfId="13154" xr:uid="{00000000-0005-0000-0000-0000774E0000}"/>
    <cellStyle name="Normal 4 2 5 2 3 2 6 2" xfId="41778" xr:uid="{00000000-0005-0000-0000-0000784E0000}"/>
    <cellStyle name="Normal 4 2 5 2 3 2 7" xfId="25421" xr:uid="{00000000-0005-0000-0000-0000794E0000}"/>
    <cellStyle name="Normal 4 2 5 2 3 2 7 2" xfId="54045" xr:uid="{00000000-0005-0000-0000-00007A4E0000}"/>
    <cellStyle name="Normal 4 2 5 2 3 2 8" xfId="29511" xr:uid="{00000000-0005-0000-0000-00007B4E0000}"/>
    <cellStyle name="Normal 4 2 5 2 3 3" xfId="1397" xr:uid="{00000000-0005-0000-0000-00007C4E0000}"/>
    <cellStyle name="Normal 4 2 5 2 3 3 2" xfId="3441" xr:uid="{00000000-0005-0000-0000-00007D4E0000}"/>
    <cellStyle name="Normal 4 2 5 2 3 3 2 2" xfId="7532" xr:uid="{00000000-0005-0000-0000-00007E4E0000}"/>
    <cellStyle name="Normal 4 2 5 2 3 3 2 2 2" xfId="19799" xr:uid="{00000000-0005-0000-0000-00007F4E0000}"/>
    <cellStyle name="Normal 4 2 5 2 3 3 2 2 2 2" xfId="48423" xr:uid="{00000000-0005-0000-0000-0000804E0000}"/>
    <cellStyle name="Normal 4 2 5 2 3 3 2 2 3" xfId="36156" xr:uid="{00000000-0005-0000-0000-0000814E0000}"/>
    <cellStyle name="Normal 4 2 5 2 3 3 2 3" xfId="11621" xr:uid="{00000000-0005-0000-0000-0000824E0000}"/>
    <cellStyle name="Normal 4 2 5 2 3 3 2 3 2" xfId="23888" xr:uid="{00000000-0005-0000-0000-0000834E0000}"/>
    <cellStyle name="Normal 4 2 5 2 3 3 2 3 2 2" xfId="52512" xr:uid="{00000000-0005-0000-0000-0000844E0000}"/>
    <cellStyle name="Normal 4 2 5 2 3 3 2 3 3" xfId="40245" xr:uid="{00000000-0005-0000-0000-0000854E0000}"/>
    <cellStyle name="Normal 4 2 5 2 3 3 2 4" xfId="15709" xr:uid="{00000000-0005-0000-0000-0000864E0000}"/>
    <cellStyle name="Normal 4 2 5 2 3 3 2 4 2" xfId="44333" xr:uid="{00000000-0005-0000-0000-0000874E0000}"/>
    <cellStyle name="Normal 4 2 5 2 3 3 2 5" xfId="27976" xr:uid="{00000000-0005-0000-0000-0000884E0000}"/>
    <cellStyle name="Normal 4 2 5 2 3 3 2 5 2" xfId="56600" xr:uid="{00000000-0005-0000-0000-0000894E0000}"/>
    <cellStyle name="Normal 4 2 5 2 3 3 2 6" xfId="32066" xr:uid="{00000000-0005-0000-0000-00008A4E0000}"/>
    <cellStyle name="Normal 4 2 5 2 3 3 3" xfId="5488" xr:uid="{00000000-0005-0000-0000-00008B4E0000}"/>
    <cellStyle name="Normal 4 2 5 2 3 3 3 2" xfId="17755" xr:uid="{00000000-0005-0000-0000-00008C4E0000}"/>
    <cellStyle name="Normal 4 2 5 2 3 3 3 2 2" xfId="46379" xr:uid="{00000000-0005-0000-0000-00008D4E0000}"/>
    <cellStyle name="Normal 4 2 5 2 3 3 3 3" xfId="34112" xr:uid="{00000000-0005-0000-0000-00008E4E0000}"/>
    <cellStyle name="Normal 4 2 5 2 3 3 4" xfId="9577" xr:uid="{00000000-0005-0000-0000-00008F4E0000}"/>
    <cellStyle name="Normal 4 2 5 2 3 3 4 2" xfId="21844" xr:uid="{00000000-0005-0000-0000-0000904E0000}"/>
    <cellStyle name="Normal 4 2 5 2 3 3 4 2 2" xfId="50468" xr:uid="{00000000-0005-0000-0000-0000914E0000}"/>
    <cellStyle name="Normal 4 2 5 2 3 3 4 3" xfId="38201" xr:uid="{00000000-0005-0000-0000-0000924E0000}"/>
    <cellStyle name="Normal 4 2 5 2 3 3 5" xfId="13665" xr:uid="{00000000-0005-0000-0000-0000934E0000}"/>
    <cellStyle name="Normal 4 2 5 2 3 3 5 2" xfId="42289" xr:uid="{00000000-0005-0000-0000-0000944E0000}"/>
    <cellStyle name="Normal 4 2 5 2 3 3 6" xfId="25932" xr:uid="{00000000-0005-0000-0000-0000954E0000}"/>
    <cellStyle name="Normal 4 2 5 2 3 3 6 2" xfId="54556" xr:uid="{00000000-0005-0000-0000-0000964E0000}"/>
    <cellStyle name="Normal 4 2 5 2 3 3 7" xfId="30022" xr:uid="{00000000-0005-0000-0000-0000974E0000}"/>
    <cellStyle name="Normal 4 2 5 2 3 4" xfId="2419" xr:uid="{00000000-0005-0000-0000-0000984E0000}"/>
    <cellStyle name="Normal 4 2 5 2 3 4 2" xfId="6510" xr:uid="{00000000-0005-0000-0000-0000994E0000}"/>
    <cellStyle name="Normal 4 2 5 2 3 4 2 2" xfId="18777" xr:uid="{00000000-0005-0000-0000-00009A4E0000}"/>
    <cellStyle name="Normal 4 2 5 2 3 4 2 2 2" xfId="47401" xr:uid="{00000000-0005-0000-0000-00009B4E0000}"/>
    <cellStyle name="Normal 4 2 5 2 3 4 2 3" xfId="35134" xr:uid="{00000000-0005-0000-0000-00009C4E0000}"/>
    <cellStyle name="Normal 4 2 5 2 3 4 3" xfId="10599" xr:uid="{00000000-0005-0000-0000-00009D4E0000}"/>
    <cellStyle name="Normal 4 2 5 2 3 4 3 2" xfId="22866" xr:uid="{00000000-0005-0000-0000-00009E4E0000}"/>
    <cellStyle name="Normal 4 2 5 2 3 4 3 2 2" xfId="51490" xr:uid="{00000000-0005-0000-0000-00009F4E0000}"/>
    <cellStyle name="Normal 4 2 5 2 3 4 3 3" xfId="39223" xr:uid="{00000000-0005-0000-0000-0000A04E0000}"/>
    <cellStyle name="Normal 4 2 5 2 3 4 4" xfId="14687" xr:uid="{00000000-0005-0000-0000-0000A14E0000}"/>
    <cellStyle name="Normal 4 2 5 2 3 4 4 2" xfId="43311" xr:uid="{00000000-0005-0000-0000-0000A24E0000}"/>
    <cellStyle name="Normal 4 2 5 2 3 4 5" xfId="26954" xr:uid="{00000000-0005-0000-0000-0000A34E0000}"/>
    <cellStyle name="Normal 4 2 5 2 3 4 5 2" xfId="55578" xr:uid="{00000000-0005-0000-0000-0000A44E0000}"/>
    <cellStyle name="Normal 4 2 5 2 3 4 6" xfId="31044" xr:uid="{00000000-0005-0000-0000-0000A54E0000}"/>
    <cellStyle name="Normal 4 2 5 2 3 5" xfId="4466" xr:uid="{00000000-0005-0000-0000-0000A64E0000}"/>
    <cellStyle name="Normal 4 2 5 2 3 5 2" xfId="16733" xr:uid="{00000000-0005-0000-0000-0000A74E0000}"/>
    <cellStyle name="Normal 4 2 5 2 3 5 2 2" xfId="45357" xr:uid="{00000000-0005-0000-0000-0000A84E0000}"/>
    <cellStyle name="Normal 4 2 5 2 3 5 3" xfId="33090" xr:uid="{00000000-0005-0000-0000-0000A94E0000}"/>
    <cellStyle name="Normal 4 2 5 2 3 6" xfId="8555" xr:uid="{00000000-0005-0000-0000-0000AA4E0000}"/>
    <cellStyle name="Normal 4 2 5 2 3 6 2" xfId="20822" xr:uid="{00000000-0005-0000-0000-0000AB4E0000}"/>
    <cellStyle name="Normal 4 2 5 2 3 6 2 2" xfId="49446" xr:uid="{00000000-0005-0000-0000-0000AC4E0000}"/>
    <cellStyle name="Normal 4 2 5 2 3 6 3" xfId="37179" xr:uid="{00000000-0005-0000-0000-0000AD4E0000}"/>
    <cellStyle name="Normal 4 2 5 2 3 7" xfId="12643" xr:uid="{00000000-0005-0000-0000-0000AE4E0000}"/>
    <cellStyle name="Normal 4 2 5 2 3 7 2" xfId="41267" xr:uid="{00000000-0005-0000-0000-0000AF4E0000}"/>
    <cellStyle name="Normal 4 2 5 2 3 8" xfId="24910" xr:uid="{00000000-0005-0000-0000-0000B04E0000}"/>
    <cellStyle name="Normal 4 2 5 2 3 8 2" xfId="53534" xr:uid="{00000000-0005-0000-0000-0000B14E0000}"/>
    <cellStyle name="Normal 4 2 5 2 3 9" xfId="29000" xr:uid="{00000000-0005-0000-0000-0000B24E0000}"/>
    <cellStyle name="Normal 4 2 5 2 4" xfId="630" xr:uid="{00000000-0005-0000-0000-0000B34E0000}"/>
    <cellStyle name="Normal 4 2 5 2 4 2" xfId="1652" xr:uid="{00000000-0005-0000-0000-0000B44E0000}"/>
    <cellStyle name="Normal 4 2 5 2 4 2 2" xfId="3696" xr:uid="{00000000-0005-0000-0000-0000B54E0000}"/>
    <cellStyle name="Normal 4 2 5 2 4 2 2 2" xfId="7787" xr:uid="{00000000-0005-0000-0000-0000B64E0000}"/>
    <cellStyle name="Normal 4 2 5 2 4 2 2 2 2" xfId="20054" xr:uid="{00000000-0005-0000-0000-0000B74E0000}"/>
    <cellStyle name="Normal 4 2 5 2 4 2 2 2 2 2" xfId="48678" xr:uid="{00000000-0005-0000-0000-0000B84E0000}"/>
    <cellStyle name="Normal 4 2 5 2 4 2 2 2 3" xfId="36411" xr:uid="{00000000-0005-0000-0000-0000B94E0000}"/>
    <cellStyle name="Normal 4 2 5 2 4 2 2 3" xfId="11876" xr:uid="{00000000-0005-0000-0000-0000BA4E0000}"/>
    <cellStyle name="Normal 4 2 5 2 4 2 2 3 2" xfId="24143" xr:uid="{00000000-0005-0000-0000-0000BB4E0000}"/>
    <cellStyle name="Normal 4 2 5 2 4 2 2 3 2 2" xfId="52767" xr:uid="{00000000-0005-0000-0000-0000BC4E0000}"/>
    <cellStyle name="Normal 4 2 5 2 4 2 2 3 3" xfId="40500" xr:uid="{00000000-0005-0000-0000-0000BD4E0000}"/>
    <cellStyle name="Normal 4 2 5 2 4 2 2 4" xfId="15964" xr:uid="{00000000-0005-0000-0000-0000BE4E0000}"/>
    <cellStyle name="Normal 4 2 5 2 4 2 2 4 2" xfId="44588" xr:uid="{00000000-0005-0000-0000-0000BF4E0000}"/>
    <cellStyle name="Normal 4 2 5 2 4 2 2 5" xfId="28231" xr:uid="{00000000-0005-0000-0000-0000C04E0000}"/>
    <cellStyle name="Normal 4 2 5 2 4 2 2 5 2" xfId="56855" xr:uid="{00000000-0005-0000-0000-0000C14E0000}"/>
    <cellStyle name="Normal 4 2 5 2 4 2 2 6" xfId="32321" xr:uid="{00000000-0005-0000-0000-0000C24E0000}"/>
    <cellStyle name="Normal 4 2 5 2 4 2 3" xfId="5743" xr:uid="{00000000-0005-0000-0000-0000C34E0000}"/>
    <cellStyle name="Normal 4 2 5 2 4 2 3 2" xfId="18010" xr:uid="{00000000-0005-0000-0000-0000C44E0000}"/>
    <cellStyle name="Normal 4 2 5 2 4 2 3 2 2" xfId="46634" xr:uid="{00000000-0005-0000-0000-0000C54E0000}"/>
    <cellStyle name="Normal 4 2 5 2 4 2 3 3" xfId="34367" xr:uid="{00000000-0005-0000-0000-0000C64E0000}"/>
    <cellStyle name="Normal 4 2 5 2 4 2 4" xfId="9832" xr:uid="{00000000-0005-0000-0000-0000C74E0000}"/>
    <cellStyle name="Normal 4 2 5 2 4 2 4 2" xfId="22099" xr:uid="{00000000-0005-0000-0000-0000C84E0000}"/>
    <cellStyle name="Normal 4 2 5 2 4 2 4 2 2" xfId="50723" xr:uid="{00000000-0005-0000-0000-0000C94E0000}"/>
    <cellStyle name="Normal 4 2 5 2 4 2 4 3" xfId="38456" xr:uid="{00000000-0005-0000-0000-0000CA4E0000}"/>
    <cellStyle name="Normal 4 2 5 2 4 2 5" xfId="13920" xr:uid="{00000000-0005-0000-0000-0000CB4E0000}"/>
    <cellStyle name="Normal 4 2 5 2 4 2 5 2" xfId="42544" xr:uid="{00000000-0005-0000-0000-0000CC4E0000}"/>
    <cellStyle name="Normal 4 2 5 2 4 2 6" xfId="26187" xr:uid="{00000000-0005-0000-0000-0000CD4E0000}"/>
    <cellStyle name="Normal 4 2 5 2 4 2 6 2" xfId="54811" xr:uid="{00000000-0005-0000-0000-0000CE4E0000}"/>
    <cellStyle name="Normal 4 2 5 2 4 2 7" xfId="30277" xr:uid="{00000000-0005-0000-0000-0000CF4E0000}"/>
    <cellStyle name="Normal 4 2 5 2 4 3" xfId="2674" xr:uid="{00000000-0005-0000-0000-0000D04E0000}"/>
    <cellStyle name="Normal 4 2 5 2 4 3 2" xfId="6765" xr:uid="{00000000-0005-0000-0000-0000D14E0000}"/>
    <cellStyle name="Normal 4 2 5 2 4 3 2 2" xfId="19032" xr:uid="{00000000-0005-0000-0000-0000D24E0000}"/>
    <cellStyle name="Normal 4 2 5 2 4 3 2 2 2" xfId="47656" xr:uid="{00000000-0005-0000-0000-0000D34E0000}"/>
    <cellStyle name="Normal 4 2 5 2 4 3 2 3" xfId="35389" xr:uid="{00000000-0005-0000-0000-0000D44E0000}"/>
    <cellStyle name="Normal 4 2 5 2 4 3 3" xfId="10854" xr:uid="{00000000-0005-0000-0000-0000D54E0000}"/>
    <cellStyle name="Normal 4 2 5 2 4 3 3 2" xfId="23121" xr:uid="{00000000-0005-0000-0000-0000D64E0000}"/>
    <cellStyle name="Normal 4 2 5 2 4 3 3 2 2" xfId="51745" xr:uid="{00000000-0005-0000-0000-0000D74E0000}"/>
    <cellStyle name="Normal 4 2 5 2 4 3 3 3" xfId="39478" xr:uid="{00000000-0005-0000-0000-0000D84E0000}"/>
    <cellStyle name="Normal 4 2 5 2 4 3 4" xfId="14942" xr:uid="{00000000-0005-0000-0000-0000D94E0000}"/>
    <cellStyle name="Normal 4 2 5 2 4 3 4 2" xfId="43566" xr:uid="{00000000-0005-0000-0000-0000DA4E0000}"/>
    <cellStyle name="Normal 4 2 5 2 4 3 5" xfId="27209" xr:uid="{00000000-0005-0000-0000-0000DB4E0000}"/>
    <cellStyle name="Normal 4 2 5 2 4 3 5 2" xfId="55833" xr:uid="{00000000-0005-0000-0000-0000DC4E0000}"/>
    <cellStyle name="Normal 4 2 5 2 4 3 6" xfId="31299" xr:uid="{00000000-0005-0000-0000-0000DD4E0000}"/>
    <cellStyle name="Normal 4 2 5 2 4 4" xfId="4721" xr:uid="{00000000-0005-0000-0000-0000DE4E0000}"/>
    <cellStyle name="Normal 4 2 5 2 4 4 2" xfId="16988" xr:uid="{00000000-0005-0000-0000-0000DF4E0000}"/>
    <cellStyle name="Normal 4 2 5 2 4 4 2 2" xfId="45612" xr:uid="{00000000-0005-0000-0000-0000E04E0000}"/>
    <cellStyle name="Normal 4 2 5 2 4 4 3" xfId="33345" xr:uid="{00000000-0005-0000-0000-0000E14E0000}"/>
    <cellStyle name="Normal 4 2 5 2 4 5" xfId="8810" xr:uid="{00000000-0005-0000-0000-0000E24E0000}"/>
    <cellStyle name="Normal 4 2 5 2 4 5 2" xfId="21077" xr:uid="{00000000-0005-0000-0000-0000E34E0000}"/>
    <cellStyle name="Normal 4 2 5 2 4 5 2 2" xfId="49701" xr:uid="{00000000-0005-0000-0000-0000E44E0000}"/>
    <cellStyle name="Normal 4 2 5 2 4 5 3" xfId="37434" xr:uid="{00000000-0005-0000-0000-0000E54E0000}"/>
    <cellStyle name="Normal 4 2 5 2 4 6" xfId="12898" xr:uid="{00000000-0005-0000-0000-0000E64E0000}"/>
    <cellStyle name="Normal 4 2 5 2 4 6 2" xfId="41522" xr:uid="{00000000-0005-0000-0000-0000E74E0000}"/>
    <cellStyle name="Normal 4 2 5 2 4 7" xfId="25165" xr:uid="{00000000-0005-0000-0000-0000E84E0000}"/>
    <cellStyle name="Normal 4 2 5 2 4 7 2" xfId="53789" xr:uid="{00000000-0005-0000-0000-0000E94E0000}"/>
    <cellStyle name="Normal 4 2 5 2 4 8" xfId="29255" xr:uid="{00000000-0005-0000-0000-0000EA4E0000}"/>
    <cellStyle name="Normal 4 2 5 2 5" xfId="1141" xr:uid="{00000000-0005-0000-0000-0000EB4E0000}"/>
    <cellStyle name="Normal 4 2 5 2 5 2" xfId="3185" xr:uid="{00000000-0005-0000-0000-0000EC4E0000}"/>
    <cellStyle name="Normal 4 2 5 2 5 2 2" xfId="7276" xr:uid="{00000000-0005-0000-0000-0000ED4E0000}"/>
    <cellStyle name="Normal 4 2 5 2 5 2 2 2" xfId="19543" xr:uid="{00000000-0005-0000-0000-0000EE4E0000}"/>
    <cellStyle name="Normal 4 2 5 2 5 2 2 2 2" xfId="48167" xr:uid="{00000000-0005-0000-0000-0000EF4E0000}"/>
    <cellStyle name="Normal 4 2 5 2 5 2 2 3" xfId="35900" xr:uid="{00000000-0005-0000-0000-0000F04E0000}"/>
    <cellStyle name="Normal 4 2 5 2 5 2 3" xfId="11365" xr:uid="{00000000-0005-0000-0000-0000F14E0000}"/>
    <cellStyle name="Normal 4 2 5 2 5 2 3 2" xfId="23632" xr:uid="{00000000-0005-0000-0000-0000F24E0000}"/>
    <cellStyle name="Normal 4 2 5 2 5 2 3 2 2" xfId="52256" xr:uid="{00000000-0005-0000-0000-0000F34E0000}"/>
    <cellStyle name="Normal 4 2 5 2 5 2 3 3" xfId="39989" xr:uid="{00000000-0005-0000-0000-0000F44E0000}"/>
    <cellStyle name="Normal 4 2 5 2 5 2 4" xfId="15453" xr:uid="{00000000-0005-0000-0000-0000F54E0000}"/>
    <cellStyle name="Normal 4 2 5 2 5 2 4 2" xfId="44077" xr:uid="{00000000-0005-0000-0000-0000F64E0000}"/>
    <cellStyle name="Normal 4 2 5 2 5 2 5" xfId="27720" xr:uid="{00000000-0005-0000-0000-0000F74E0000}"/>
    <cellStyle name="Normal 4 2 5 2 5 2 5 2" xfId="56344" xr:uid="{00000000-0005-0000-0000-0000F84E0000}"/>
    <cellStyle name="Normal 4 2 5 2 5 2 6" xfId="31810" xr:uid="{00000000-0005-0000-0000-0000F94E0000}"/>
    <cellStyle name="Normal 4 2 5 2 5 3" xfId="5232" xr:uid="{00000000-0005-0000-0000-0000FA4E0000}"/>
    <cellStyle name="Normal 4 2 5 2 5 3 2" xfId="17499" xr:uid="{00000000-0005-0000-0000-0000FB4E0000}"/>
    <cellStyle name="Normal 4 2 5 2 5 3 2 2" xfId="46123" xr:uid="{00000000-0005-0000-0000-0000FC4E0000}"/>
    <cellStyle name="Normal 4 2 5 2 5 3 3" xfId="33856" xr:uid="{00000000-0005-0000-0000-0000FD4E0000}"/>
    <cellStyle name="Normal 4 2 5 2 5 4" xfId="9321" xr:uid="{00000000-0005-0000-0000-0000FE4E0000}"/>
    <cellStyle name="Normal 4 2 5 2 5 4 2" xfId="21588" xr:uid="{00000000-0005-0000-0000-0000FF4E0000}"/>
    <cellStyle name="Normal 4 2 5 2 5 4 2 2" xfId="50212" xr:uid="{00000000-0005-0000-0000-0000004F0000}"/>
    <cellStyle name="Normal 4 2 5 2 5 4 3" xfId="37945" xr:uid="{00000000-0005-0000-0000-0000014F0000}"/>
    <cellStyle name="Normal 4 2 5 2 5 5" xfId="13409" xr:uid="{00000000-0005-0000-0000-0000024F0000}"/>
    <cellStyle name="Normal 4 2 5 2 5 5 2" xfId="42033" xr:uid="{00000000-0005-0000-0000-0000034F0000}"/>
    <cellStyle name="Normal 4 2 5 2 5 6" xfId="25676" xr:uid="{00000000-0005-0000-0000-0000044F0000}"/>
    <cellStyle name="Normal 4 2 5 2 5 6 2" xfId="54300" xr:uid="{00000000-0005-0000-0000-0000054F0000}"/>
    <cellStyle name="Normal 4 2 5 2 5 7" xfId="29766" xr:uid="{00000000-0005-0000-0000-0000064F0000}"/>
    <cellStyle name="Normal 4 2 5 2 6" xfId="2163" xr:uid="{00000000-0005-0000-0000-0000074F0000}"/>
    <cellStyle name="Normal 4 2 5 2 6 2" xfId="6254" xr:uid="{00000000-0005-0000-0000-0000084F0000}"/>
    <cellStyle name="Normal 4 2 5 2 6 2 2" xfId="18521" xr:uid="{00000000-0005-0000-0000-0000094F0000}"/>
    <cellStyle name="Normal 4 2 5 2 6 2 2 2" xfId="47145" xr:uid="{00000000-0005-0000-0000-00000A4F0000}"/>
    <cellStyle name="Normal 4 2 5 2 6 2 3" xfId="34878" xr:uid="{00000000-0005-0000-0000-00000B4F0000}"/>
    <cellStyle name="Normal 4 2 5 2 6 3" xfId="10343" xr:uid="{00000000-0005-0000-0000-00000C4F0000}"/>
    <cellStyle name="Normal 4 2 5 2 6 3 2" xfId="22610" xr:uid="{00000000-0005-0000-0000-00000D4F0000}"/>
    <cellStyle name="Normal 4 2 5 2 6 3 2 2" xfId="51234" xr:uid="{00000000-0005-0000-0000-00000E4F0000}"/>
    <cellStyle name="Normal 4 2 5 2 6 3 3" xfId="38967" xr:uid="{00000000-0005-0000-0000-00000F4F0000}"/>
    <cellStyle name="Normal 4 2 5 2 6 4" xfId="14431" xr:uid="{00000000-0005-0000-0000-0000104F0000}"/>
    <cellStyle name="Normal 4 2 5 2 6 4 2" xfId="43055" xr:uid="{00000000-0005-0000-0000-0000114F0000}"/>
    <cellStyle name="Normal 4 2 5 2 6 5" xfId="26698" xr:uid="{00000000-0005-0000-0000-0000124F0000}"/>
    <cellStyle name="Normal 4 2 5 2 6 5 2" xfId="55322" xr:uid="{00000000-0005-0000-0000-0000134F0000}"/>
    <cellStyle name="Normal 4 2 5 2 6 6" xfId="30788" xr:uid="{00000000-0005-0000-0000-0000144F0000}"/>
    <cellStyle name="Normal 4 2 5 2 7" xfId="4210" xr:uid="{00000000-0005-0000-0000-0000154F0000}"/>
    <cellStyle name="Normal 4 2 5 2 7 2" xfId="16477" xr:uid="{00000000-0005-0000-0000-0000164F0000}"/>
    <cellStyle name="Normal 4 2 5 2 7 2 2" xfId="45101" xr:uid="{00000000-0005-0000-0000-0000174F0000}"/>
    <cellStyle name="Normal 4 2 5 2 7 3" xfId="32834" xr:uid="{00000000-0005-0000-0000-0000184F0000}"/>
    <cellStyle name="Normal 4 2 5 2 8" xfId="8299" xr:uid="{00000000-0005-0000-0000-0000194F0000}"/>
    <cellStyle name="Normal 4 2 5 2 8 2" xfId="20566" xr:uid="{00000000-0005-0000-0000-00001A4F0000}"/>
    <cellStyle name="Normal 4 2 5 2 8 2 2" xfId="49190" xr:uid="{00000000-0005-0000-0000-00001B4F0000}"/>
    <cellStyle name="Normal 4 2 5 2 8 3" xfId="36923" xr:uid="{00000000-0005-0000-0000-00001C4F0000}"/>
    <cellStyle name="Normal 4 2 5 2 9" xfId="12387" xr:uid="{00000000-0005-0000-0000-00001D4F0000}"/>
    <cellStyle name="Normal 4 2 5 2 9 2" xfId="41011" xr:uid="{00000000-0005-0000-0000-00001E4F0000}"/>
    <cellStyle name="Normal 4 2 5 3" xfId="177" xr:uid="{00000000-0005-0000-0000-00001F4F0000}"/>
    <cellStyle name="Normal 4 2 5 3 10" xfId="28808" xr:uid="{00000000-0005-0000-0000-0000204F0000}"/>
    <cellStyle name="Normal 4 2 5 3 2" xfId="437" xr:uid="{00000000-0005-0000-0000-0000214F0000}"/>
    <cellStyle name="Normal 4 2 5 3 2 2" xfId="950" xr:uid="{00000000-0005-0000-0000-0000224F0000}"/>
    <cellStyle name="Normal 4 2 5 3 2 2 2" xfId="1972" xr:uid="{00000000-0005-0000-0000-0000234F0000}"/>
    <cellStyle name="Normal 4 2 5 3 2 2 2 2" xfId="4016" xr:uid="{00000000-0005-0000-0000-0000244F0000}"/>
    <cellStyle name="Normal 4 2 5 3 2 2 2 2 2" xfId="8107" xr:uid="{00000000-0005-0000-0000-0000254F0000}"/>
    <cellStyle name="Normal 4 2 5 3 2 2 2 2 2 2" xfId="20374" xr:uid="{00000000-0005-0000-0000-0000264F0000}"/>
    <cellStyle name="Normal 4 2 5 3 2 2 2 2 2 2 2" xfId="48998" xr:uid="{00000000-0005-0000-0000-0000274F0000}"/>
    <cellStyle name="Normal 4 2 5 3 2 2 2 2 2 3" xfId="36731" xr:uid="{00000000-0005-0000-0000-0000284F0000}"/>
    <cellStyle name="Normal 4 2 5 3 2 2 2 2 3" xfId="12196" xr:uid="{00000000-0005-0000-0000-0000294F0000}"/>
    <cellStyle name="Normal 4 2 5 3 2 2 2 2 3 2" xfId="24463" xr:uid="{00000000-0005-0000-0000-00002A4F0000}"/>
    <cellStyle name="Normal 4 2 5 3 2 2 2 2 3 2 2" xfId="53087" xr:uid="{00000000-0005-0000-0000-00002B4F0000}"/>
    <cellStyle name="Normal 4 2 5 3 2 2 2 2 3 3" xfId="40820" xr:uid="{00000000-0005-0000-0000-00002C4F0000}"/>
    <cellStyle name="Normal 4 2 5 3 2 2 2 2 4" xfId="16284" xr:uid="{00000000-0005-0000-0000-00002D4F0000}"/>
    <cellStyle name="Normal 4 2 5 3 2 2 2 2 4 2" xfId="44908" xr:uid="{00000000-0005-0000-0000-00002E4F0000}"/>
    <cellStyle name="Normal 4 2 5 3 2 2 2 2 5" xfId="28551" xr:uid="{00000000-0005-0000-0000-00002F4F0000}"/>
    <cellStyle name="Normal 4 2 5 3 2 2 2 2 5 2" xfId="57175" xr:uid="{00000000-0005-0000-0000-0000304F0000}"/>
    <cellStyle name="Normal 4 2 5 3 2 2 2 2 6" xfId="32641" xr:uid="{00000000-0005-0000-0000-0000314F0000}"/>
    <cellStyle name="Normal 4 2 5 3 2 2 2 3" xfId="6063" xr:uid="{00000000-0005-0000-0000-0000324F0000}"/>
    <cellStyle name="Normal 4 2 5 3 2 2 2 3 2" xfId="18330" xr:uid="{00000000-0005-0000-0000-0000334F0000}"/>
    <cellStyle name="Normal 4 2 5 3 2 2 2 3 2 2" xfId="46954" xr:uid="{00000000-0005-0000-0000-0000344F0000}"/>
    <cellStyle name="Normal 4 2 5 3 2 2 2 3 3" xfId="34687" xr:uid="{00000000-0005-0000-0000-0000354F0000}"/>
    <cellStyle name="Normal 4 2 5 3 2 2 2 4" xfId="10152" xr:uid="{00000000-0005-0000-0000-0000364F0000}"/>
    <cellStyle name="Normal 4 2 5 3 2 2 2 4 2" xfId="22419" xr:uid="{00000000-0005-0000-0000-0000374F0000}"/>
    <cellStyle name="Normal 4 2 5 3 2 2 2 4 2 2" xfId="51043" xr:uid="{00000000-0005-0000-0000-0000384F0000}"/>
    <cellStyle name="Normal 4 2 5 3 2 2 2 4 3" xfId="38776" xr:uid="{00000000-0005-0000-0000-0000394F0000}"/>
    <cellStyle name="Normal 4 2 5 3 2 2 2 5" xfId="14240" xr:uid="{00000000-0005-0000-0000-00003A4F0000}"/>
    <cellStyle name="Normal 4 2 5 3 2 2 2 5 2" xfId="42864" xr:uid="{00000000-0005-0000-0000-00003B4F0000}"/>
    <cellStyle name="Normal 4 2 5 3 2 2 2 6" xfId="26507" xr:uid="{00000000-0005-0000-0000-00003C4F0000}"/>
    <cellStyle name="Normal 4 2 5 3 2 2 2 6 2" xfId="55131" xr:uid="{00000000-0005-0000-0000-00003D4F0000}"/>
    <cellStyle name="Normal 4 2 5 3 2 2 2 7" xfId="30597" xr:uid="{00000000-0005-0000-0000-00003E4F0000}"/>
    <cellStyle name="Normal 4 2 5 3 2 2 3" xfId="2994" xr:uid="{00000000-0005-0000-0000-00003F4F0000}"/>
    <cellStyle name="Normal 4 2 5 3 2 2 3 2" xfId="7085" xr:uid="{00000000-0005-0000-0000-0000404F0000}"/>
    <cellStyle name="Normal 4 2 5 3 2 2 3 2 2" xfId="19352" xr:uid="{00000000-0005-0000-0000-0000414F0000}"/>
    <cellStyle name="Normal 4 2 5 3 2 2 3 2 2 2" xfId="47976" xr:uid="{00000000-0005-0000-0000-0000424F0000}"/>
    <cellStyle name="Normal 4 2 5 3 2 2 3 2 3" xfId="35709" xr:uid="{00000000-0005-0000-0000-0000434F0000}"/>
    <cellStyle name="Normal 4 2 5 3 2 2 3 3" xfId="11174" xr:uid="{00000000-0005-0000-0000-0000444F0000}"/>
    <cellStyle name="Normal 4 2 5 3 2 2 3 3 2" xfId="23441" xr:uid="{00000000-0005-0000-0000-0000454F0000}"/>
    <cellStyle name="Normal 4 2 5 3 2 2 3 3 2 2" xfId="52065" xr:uid="{00000000-0005-0000-0000-0000464F0000}"/>
    <cellStyle name="Normal 4 2 5 3 2 2 3 3 3" xfId="39798" xr:uid="{00000000-0005-0000-0000-0000474F0000}"/>
    <cellStyle name="Normal 4 2 5 3 2 2 3 4" xfId="15262" xr:uid="{00000000-0005-0000-0000-0000484F0000}"/>
    <cellStyle name="Normal 4 2 5 3 2 2 3 4 2" xfId="43886" xr:uid="{00000000-0005-0000-0000-0000494F0000}"/>
    <cellStyle name="Normal 4 2 5 3 2 2 3 5" xfId="27529" xr:uid="{00000000-0005-0000-0000-00004A4F0000}"/>
    <cellStyle name="Normal 4 2 5 3 2 2 3 5 2" xfId="56153" xr:uid="{00000000-0005-0000-0000-00004B4F0000}"/>
    <cellStyle name="Normal 4 2 5 3 2 2 3 6" xfId="31619" xr:uid="{00000000-0005-0000-0000-00004C4F0000}"/>
    <cellStyle name="Normal 4 2 5 3 2 2 4" xfId="5041" xr:uid="{00000000-0005-0000-0000-00004D4F0000}"/>
    <cellStyle name="Normal 4 2 5 3 2 2 4 2" xfId="17308" xr:uid="{00000000-0005-0000-0000-00004E4F0000}"/>
    <cellStyle name="Normal 4 2 5 3 2 2 4 2 2" xfId="45932" xr:uid="{00000000-0005-0000-0000-00004F4F0000}"/>
    <cellStyle name="Normal 4 2 5 3 2 2 4 3" xfId="33665" xr:uid="{00000000-0005-0000-0000-0000504F0000}"/>
    <cellStyle name="Normal 4 2 5 3 2 2 5" xfId="9130" xr:uid="{00000000-0005-0000-0000-0000514F0000}"/>
    <cellStyle name="Normal 4 2 5 3 2 2 5 2" xfId="21397" xr:uid="{00000000-0005-0000-0000-0000524F0000}"/>
    <cellStyle name="Normal 4 2 5 3 2 2 5 2 2" xfId="50021" xr:uid="{00000000-0005-0000-0000-0000534F0000}"/>
    <cellStyle name="Normal 4 2 5 3 2 2 5 3" xfId="37754" xr:uid="{00000000-0005-0000-0000-0000544F0000}"/>
    <cellStyle name="Normal 4 2 5 3 2 2 6" xfId="13218" xr:uid="{00000000-0005-0000-0000-0000554F0000}"/>
    <cellStyle name="Normal 4 2 5 3 2 2 6 2" xfId="41842" xr:uid="{00000000-0005-0000-0000-0000564F0000}"/>
    <cellStyle name="Normal 4 2 5 3 2 2 7" xfId="25485" xr:uid="{00000000-0005-0000-0000-0000574F0000}"/>
    <cellStyle name="Normal 4 2 5 3 2 2 7 2" xfId="54109" xr:uid="{00000000-0005-0000-0000-0000584F0000}"/>
    <cellStyle name="Normal 4 2 5 3 2 2 8" xfId="29575" xr:uid="{00000000-0005-0000-0000-0000594F0000}"/>
    <cellStyle name="Normal 4 2 5 3 2 3" xfId="1461" xr:uid="{00000000-0005-0000-0000-00005A4F0000}"/>
    <cellStyle name="Normal 4 2 5 3 2 3 2" xfId="3505" xr:uid="{00000000-0005-0000-0000-00005B4F0000}"/>
    <cellStyle name="Normal 4 2 5 3 2 3 2 2" xfId="7596" xr:uid="{00000000-0005-0000-0000-00005C4F0000}"/>
    <cellStyle name="Normal 4 2 5 3 2 3 2 2 2" xfId="19863" xr:uid="{00000000-0005-0000-0000-00005D4F0000}"/>
    <cellStyle name="Normal 4 2 5 3 2 3 2 2 2 2" xfId="48487" xr:uid="{00000000-0005-0000-0000-00005E4F0000}"/>
    <cellStyle name="Normal 4 2 5 3 2 3 2 2 3" xfId="36220" xr:uid="{00000000-0005-0000-0000-00005F4F0000}"/>
    <cellStyle name="Normal 4 2 5 3 2 3 2 3" xfId="11685" xr:uid="{00000000-0005-0000-0000-0000604F0000}"/>
    <cellStyle name="Normal 4 2 5 3 2 3 2 3 2" xfId="23952" xr:uid="{00000000-0005-0000-0000-0000614F0000}"/>
    <cellStyle name="Normal 4 2 5 3 2 3 2 3 2 2" xfId="52576" xr:uid="{00000000-0005-0000-0000-0000624F0000}"/>
    <cellStyle name="Normal 4 2 5 3 2 3 2 3 3" xfId="40309" xr:uid="{00000000-0005-0000-0000-0000634F0000}"/>
    <cellStyle name="Normal 4 2 5 3 2 3 2 4" xfId="15773" xr:uid="{00000000-0005-0000-0000-0000644F0000}"/>
    <cellStyle name="Normal 4 2 5 3 2 3 2 4 2" xfId="44397" xr:uid="{00000000-0005-0000-0000-0000654F0000}"/>
    <cellStyle name="Normal 4 2 5 3 2 3 2 5" xfId="28040" xr:uid="{00000000-0005-0000-0000-0000664F0000}"/>
    <cellStyle name="Normal 4 2 5 3 2 3 2 5 2" xfId="56664" xr:uid="{00000000-0005-0000-0000-0000674F0000}"/>
    <cellStyle name="Normal 4 2 5 3 2 3 2 6" xfId="32130" xr:uid="{00000000-0005-0000-0000-0000684F0000}"/>
    <cellStyle name="Normal 4 2 5 3 2 3 3" xfId="5552" xr:uid="{00000000-0005-0000-0000-0000694F0000}"/>
    <cellStyle name="Normal 4 2 5 3 2 3 3 2" xfId="17819" xr:uid="{00000000-0005-0000-0000-00006A4F0000}"/>
    <cellStyle name="Normal 4 2 5 3 2 3 3 2 2" xfId="46443" xr:uid="{00000000-0005-0000-0000-00006B4F0000}"/>
    <cellStyle name="Normal 4 2 5 3 2 3 3 3" xfId="34176" xr:uid="{00000000-0005-0000-0000-00006C4F0000}"/>
    <cellStyle name="Normal 4 2 5 3 2 3 4" xfId="9641" xr:uid="{00000000-0005-0000-0000-00006D4F0000}"/>
    <cellStyle name="Normal 4 2 5 3 2 3 4 2" xfId="21908" xr:uid="{00000000-0005-0000-0000-00006E4F0000}"/>
    <cellStyle name="Normal 4 2 5 3 2 3 4 2 2" xfId="50532" xr:uid="{00000000-0005-0000-0000-00006F4F0000}"/>
    <cellStyle name="Normal 4 2 5 3 2 3 4 3" xfId="38265" xr:uid="{00000000-0005-0000-0000-0000704F0000}"/>
    <cellStyle name="Normal 4 2 5 3 2 3 5" xfId="13729" xr:uid="{00000000-0005-0000-0000-0000714F0000}"/>
    <cellStyle name="Normal 4 2 5 3 2 3 5 2" xfId="42353" xr:uid="{00000000-0005-0000-0000-0000724F0000}"/>
    <cellStyle name="Normal 4 2 5 3 2 3 6" xfId="25996" xr:uid="{00000000-0005-0000-0000-0000734F0000}"/>
    <cellStyle name="Normal 4 2 5 3 2 3 6 2" xfId="54620" xr:uid="{00000000-0005-0000-0000-0000744F0000}"/>
    <cellStyle name="Normal 4 2 5 3 2 3 7" xfId="30086" xr:uid="{00000000-0005-0000-0000-0000754F0000}"/>
    <cellStyle name="Normal 4 2 5 3 2 4" xfId="2483" xr:uid="{00000000-0005-0000-0000-0000764F0000}"/>
    <cellStyle name="Normal 4 2 5 3 2 4 2" xfId="6574" xr:uid="{00000000-0005-0000-0000-0000774F0000}"/>
    <cellStyle name="Normal 4 2 5 3 2 4 2 2" xfId="18841" xr:uid="{00000000-0005-0000-0000-0000784F0000}"/>
    <cellStyle name="Normal 4 2 5 3 2 4 2 2 2" xfId="47465" xr:uid="{00000000-0005-0000-0000-0000794F0000}"/>
    <cellStyle name="Normal 4 2 5 3 2 4 2 3" xfId="35198" xr:uid="{00000000-0005-0000-0000-00007A4F0000}"/>
    <cellStyle name="Normal 4 2 5 3 2 4 3" xfId="10663" xr:uid="{00000000-0005-0000-0000-00007B4F0000}"/>
    <cellStyle name="Normal 4 2 5 3 2 4 3 2" xfId="22930" xr:uid="{00000000-0005-0000-0000-00007C4F0000}"/>
    <cellStyle name="Normal 4 2 5 3 2 4 3 2 2" xfId="51554" xr:uid="{00000000-0005-0000-0000-00007D4F0000}"/>
    <cellStyle name="Normal 4 2 5 3 2 4 3 3" xfId="39287" xr:uid="{00000000-0005-0000-0000-00007E4F0000}"/>
    <cellStyle name="Normal 4 2 5 3 2 4 4" xfId="14751" xr:uid="{00000000-0005-0000-0000-00007F4F0000}"/>
    <cellStyle name="Normal 4 2 5 3 2 4 4 2" xfId="43375" xr:uid="{00000000-0005-0000-0000-0000804F0000}"/>
    <cellStyle name="Normal 4 2 5 3 2 4 5" xfId="27018" xr:uid="{00000000-0005-0000-0000-0000814F0000}"/>
    <cellStyle name="Normal 4 2 5 3 2 4 5 2" xfId="55642" xr:uid="{00000000-0005-0000-0000-0000824F0000}"/>
    <cellStyle name="Normal 4 2 5 3 2 4 6" xfId="31108" xr:uid="{00000000-0005-0000-0000-0000834F0000}"/>
    <cellStyle name="Normal 4 2 5 3 2 5" xfId="4530" xr:uid="{00000000-0005-0000-0000-0000844F0000}"/>
    <cellStyle name="Normal 4 2 5 3 2 5 2" xfId="16797" xr:uid="{00000000-0005-0000-0000-0000854F0000}"/>
    <cellStyle name="Normal 4 2 5 3 2 5 2 2" xfId="45421" xr:uid="{00000000-0005-0000-0000-0000864F0000}"/>
    <cellStyle name="Normal 4 2 5 3 2 5 3" xfId="33154" xr:uid="{00000000-0005-0000-0000-0000874F0000}"/>
    <cellStyle name="Normal 4 2 5 3 2 6" xfId="8619" xr:uid="{00000000-0005-0000-0000-0000884F0000}"/>
    <cellStyle name="Normal 4 2 5 3 2 6 2" xfId="20886" xr:uid="{00000000-0005-0000-0000-0000894F0000}"/>
    <cellStyle name="Normal 4 2 5 3 2 6 2 2" xfId="49510" xr:uid="{00000000-0005-0000-0000-00008A4F0000}"/>
    <cellStyle name="Normal 4 2 5 3 2 6 3" xfId="37243" xr:uid="{00000000-0005-0000-0000-00008B4F0000}"/>
    <cellStyle name="Normal 4 2 5 3 2 7" xfId="12707" xr:uid="{00000000-0005-0000-0000-00008C4F0000}"/>
    <cellStyle name="Normal 4 2 5 3 2 7 2" xfId="41331" xr:uid="{00000000-0005-0000-0000-00008D4F0000}"/>
    <cellStyle name="Normal 4 2 5 3 2 8" xfId="24974" xr:uid="{00000000-0005-0000-0000-00008E4F0000}"/>
    <cellStyle name="Normal 4 2 5 3 2 8 2" xfId="53598" xr:uid="{00000000-0005-0000-0000-00008F4F0000}"/>
    <cellStyle name="Normal 4 2 5 3 2 9" xfId="29064" xr:uid="{00000000-0005-0000-0000-0000904F0000}"/>
    <cellStyle name="Normal 4 2 5 3 3" xfId="694" xr:uid="{00000000-0005-0000-0000-0000914F0000}"/>
    <cellStyle name="Normal 4 2 5 3 3 2" xfId="1716" xr:uid="{00000000-0005-0000-0000-0000924F0000}"/>
    <cellStyle name="Normal 4 2 5 3 3 2 2" xfId="3760" xr:uid="{00000000-0005-0000-0000-0000934F0000}"/>
    <cellStyle name="Normal 4 2 5 3 3 2 2 2" xfId="7851" xr:uid="{00000000-0005-0000-0000-0000944F0000}"/>
    <cellStyle name="Normal 4 2 5 3 3 2 2 2 2" xfId="20118" xr:uid="{00000000-0005-0000-0000-0000954F0000}"/>
    <cellStyle name="Normal 4 2 5 3 3 2 2 2 2 2" xfId="48742" xr:uid="{00000000-0005-0000-0000-0000964F0000}"/>
    <cellStyle name="Normal 4 2 5 3 3 2 2 2 3" xfId="36475" xr:uid="{00000000-0005-0000-0000-0000974F0000}"/>
    <cellStyle name="Normal 4 2 5 3 3 2 2 3" xfId="11940" xr:uid="{00000000-0005-0000-0000-0000984F0000}"/>
    <cellStyle name="Normal 4 2 5 3 3 2 2 3 2" xfId="24207" xr:uid="{00000000-0005-0000-0000-0000994F0000}"/>
    <cellStyle name="Normal 4 2 5 3 3 2 2 3 2 2" xfId="52831" xr:uid="{00000000-0005-0000-0000-00009A4F0000}"/>
    <cellStyle name="Normal 4 2 5 3 3 2 2 3 3" xfId="40564" xr:uid="{00000000-0005-0000-0000-00009B4F0000}"/>
    <cellStyle name="Normal 4 2 5 3 3 2 2 4" xfId="16028" xr:uid="{00000000-0005-0000-0000-00009C4F0000}"/>
    <cellStyle name="Normal 4 2 5 3 3 2 2 4 2" xfId="44652" xr:uid="{00000000-0005-0000-0000-00009D4F0000}"/>
    <cellStyle name="Normal 4 2 5 3 3 2 2 5" xfId="28295" xr:uid="{00000000-0005-0000-0000-00009E4F0000}"/>
    <cellStyle name="Normal 4 2 5 3 3 2 2 5 2" xfId="56919" xr:uid="{00000000-0005-0000-0000-00009F4F0000}"/>
    <cellStyle name="Normal 4 2 5 3 3 2 2 6" xfId="32385" xr:uid="{00000000-0005-0000-0000-0000A04F0000}"/>
    <cellStyle name="Normal 4 2 5 3 3 2 3" xfId="5807" xr:uid="{00000000-0005-0000-0000-0000A14F0000}"/>
    <cellStyle name="Normal 4 2 5 3 3 2 3 2" xfId="18074" xr:uid="{00000000-0005-0000-0000-0000A24F0000}"/>
    <cellStyle name="Normal 4 2 5 3 3 2 3 2 2" xfId="46698" xr:uid="{00000000-0005-0000-0000-0000A34F0000}"/>
    <cellStyle name="Normal 4 2 5 3 3 2 3 3" xfId="34431" xr:uid="{00000000-0005-0000-0000-0000A44F0000}"/>
    <cellStyle name="Normal 4 2 5 3 3 2 4" xfId="9896" xr:uid="{00000000-0005-0000-0000-0000A54F0000}"/>
    <cellStyle name="Normal 4 2 5 3 3 2 4 2" xfId="22163" xr:uid="{00000000-0005-0000-0000-0000A64F0000}"/>
    <cellStyle name="Normal 4 2 5 3 3 2 4 2 2" xfId="50787" xr:uid="{00000000-0005-0000-0000-0000A74F0000}"/>
    <cellStyle name="Normal 4 2 5 3 3 2 4 3" xfId="38520" xr:uid="{00000000-0005-0000-0000-0000A84F0000}"/>
    <cellStyle name="Normal 4 2 5 3 3 2 5" xfId="13984" xr:uid="{00000000-0005-0000-0000-0000A94F0000}"/>
    <cellStyle name="Normal 4 2 5 3 3 2 5 2" xfId="42608" xr:uid="{00000000-0005-0000-0000-0000AA4F0000}"/>
    <cellStyle name="Normal 4 2 5 3 3 2 6" xfId="26251" xr:uid="{00000000-0005-0000-0000-0000AB4F0000}"/>
    <cellStyle name="Normal 4 2 5 3 3 2 6 2" xfId="54875" xr:uid="{00000000-0005-0000-0000-0000AC4F0000}"/>
    <cellStyle name="Normal 4 2 5 3 3 2 7" xfId="30341" xr:uid="{00000000-0005-0000-0000-0000AD4F0000}"/>
    <cellStyle name="Normal 4 2 5 3 3 3" xfId="2738" xr:uid="{00000000-0005-0000-0000-0000AE4F0000}"/>
    <cellStyle name="Normal 4 2 5 3 3 3 2" xfId="6829" xr:uid="{00000000-0005-0000-0000-0000AF4F0000}"/>
    <cellStyle name="Normal 4 2 5 3 3 3 2 2" xfId="19096" xr:uid="{00000000-0005-0000-0000-0000B04F0000}"/>
    <cellStyle name="Normal 4 2 5 3 3 3 2 2 2" xfId="47720" xr:uid="{00000000-0005-0000-0000-0000B14F0000}"/>
    <cellStyle name="Normal 4 2 5 3 3 3 2 3" xfId="35453" xr:uid="{00000000-0005-0000-0000-0000B24F0000}"/>
    <cellStyle name="Normal 4 2 5 3 3 3 3" xfId="10918" xr:uid="{00000000-0005-0000-0000-0000B34F0000}"/>
    <cellStyle name="Normal 4 2 5 3 3 3 3 2" xfId="23185" xr:uid="{00000000-0005-0000-0000-0000B44F0000}"/>
    <cellStyle name="Normal 4 2 5 3 3 3 3 2 2" xfId="51809" xr:uid="{00000000-0005-0000-0000-0000B54F0000}"/>
    <cellStyle name="Normal 4 2 5 3 3 3 3 3" xfId="39542" xr:uid="{00000000-0005-0000-0000-0000B64F0000}"/>
    <cellStyle name="Normal 4 2 5 3 3 3 4" xfId="15006" xr:uid="{00000000-0005-0000-0000-0000B74F0000}"/>
    <cellStyle name="Normal 4 2 5 3 3 3 4 2" xfId="43630" xr:uid="{00000000-0005-0000-0000-0000B84F0000}"/>
    <cellStyle name="Normal 4 2 5 3 3 3 5" xfId="27273" xr:uid="{00000000-0005-0000-0000-0000B94F0000}"/>
    <cellStyle name="Normal 4 2 5 3 3 3 5 2" xfId="55897" xr:uid="{00000000-0005-0000-0000-0000BA4F0000}"/>
    <cellStyle name="Normal 4 2 5 3 3 3 6" xfId="31363" xr:uid="{00000000-0005-0000-0000-0000BB4F0000}"/>
    <cellStyle name="Normal 4 2 5 3 3 4" xfId="4785" xr:uid="{00000000-0005-0000-0000-0000BC4F0000}"/>
    <cellStyle name="Normal 4 2 5 3 3 4 2" xfId="17052" xr:uid="{00000000-0005-0000-0000-0000BD4F0000}"/>
    <cellStyle name="Normal 4 2 5 3 3 4 2 2" xfId="45676" xr:uid="{00000000-0005-0000-0000-0000BE4F0000}"/>
    <cellStyle name="Normal 4 2 5 3 3 4 3" xfId="33409" xr:uid="{00000000-0005-0000-0000-0000BF4F0000}"/>
    <cellStyle name="Normal 4 2 5 3 3 5" xfId="8874" xr:uid="{00000000-0005-0000-0000-0000C04F0000}"/>
    <cellStyle name="Normal 4 2 5 3 3 5 2" xfId="21141" xr:uid="{00000000-0005-0000-0000-0000C14F0000}"/>
    <cellStyle name="Normal 4 2 5 3 3 5 2 2" xfId="49765" xr:uid="{00000000-0005-0000-0000-0000C24F0000}"/>
    <cellStyle name="Normal 4 2 5 3 3 5 3" xfId="37498" xr:uid="{00000000-0005-0000-0000-0000C34F0000}"/>
    <cellStyle name="Normal 4 2 5 3 3 6" xfId="12962" xr:uid="{00000000-0005-0000-0000-0000C44F0000}"/>
    <cellStyle name="Normal 4 2 5 3 3 6 2" xfId="41586" xr:uid="{00000000-0005-0000-0000-0000C54F0000}"/>
    <cellStyle name="Normal 4 2 5 3 3 7" xfId="25229" xr:uid="{00000000-0005-0000-0000-0000C64F0000}"/>
    <cellStyle name="Normal 4 2 5 3 3 7 2" xfId="53853" xr:uid="{00000000-0005-0000-0000-0000C74F0000}"/>
    <cellStyle name="Normal 4 2 5 3 3 8" xfId="29319" xr:uid="{00000000-0005-0000-0000-0000C84F0000}"/>
    <cellStyle name="Normal 4 2 5 3 4" xfId="1205" xr:uid="{00000000-0005-0000-0000-0000C94F0000}"/>
    <cellStyle name="Normal 4 2 5 3 4 2" xfId="3249" xr:uid="{00000000-0005-0000-0000-0000CA4F0000}"/>
    <cellStyle name="Normal 4 2 5 3 4 2 2" xfId="7340" xr:uid="{00000000-0005-0000-0000-0000CB4F0000}"/>
    <cellStyle name="Normal 4 2 5 3 4 2 2 2" xfId="19607" xr:uid="{00000000-0005-0000-0000-0000CC4F0000}"/>
    <cellStyle name="Normal 4 2 5 3 4 2 2 2 2" xfId="48231" xr:uid="{00000000-0005-0000-0000-0000CD4F0000}"/>
    <cellStyle name="Normal 4 2 5 3 4 2 2 3" xfId="35964" xr:uid="{00000000-0005-0000-0000-0000CE4F0000}"/>
    <cellStyle name="Normal 4 2 5 3 4 2 3" xfId="11429" xr:uid="{00000000-0005-0000-0000-0000CF4F0000}"/>
    <cellStyle name="Normal 4 2 5 3 4 2 3 2" xfId="23696" xr:uid="{00000000-0005-0000-0000-0000D04F0000}"/>
    <cellStyle name="Normal 4 2 5 3 4 2 3 2 2" xfId="52320" xr:uid="{00000000-0005-0000-0000-0000D14F0000}"/>
    <cellStyle name="Normal 4 2 5 3 4 2 3 3" xfId="40053" xr:uid="{00000000-0005-0000-0000-0000D24F0000}"/>
    <cellStyle name="Normal 4 2 5 3 4 2 4" xfId="15517" xr:uid="{00000000-0005-0000-0000-0000D34F0000}"/>
    <cellStyle name="Normal 4 2 5 3 4 2 4 2" xfId="44141" xr:uid="{00000000-0005-0000-0000-0000D44F0000}"/>
    <cellStyle name="Normal 4 2 5 3 4 2 5" xfId="27784" xr:uid="{00000000-0005-0000-0000-0000D54F0000}"/>
    <cellStyle name="Normal 4 2 5 3 4 2 5 2" xfId="56408" xr:uid="{00000000-0005-0000-0000-0000D64F0000}"/>
    <cellStyle name="Normal 4 2 5 3 4 2 6" xfId="31874" xr:uid="{00000000-0005-0000-0000-0000D74F0000}"/>
    <cellStyle name="Normal 4 2 5 3 4 3" xfId="5296" xr:uid="{00000000-0005-0000-0000-0000D84F0000}"/>
    <cellStyle name="Normal 4 2 5 3 4 3 2" xfId="17563" xr:uid="{00000000-0005-0000-0000-0000D94F0000}"/>
    <cellStyle name="Normal 4 2 5 3 4 3 2 2" xfId="46187" xr:uid="{00000000-0005-0000-0000-0000DA4F0000}"/>
    <cellStyle name="Normal 4 2 5 3 4 3 3" xfId="33920" xr:uid="{00000000-0005-0000-0000-0000DB4F0000}"/>
    <cellStyle name="Normal 4 2 5 3 4 4" xfId="9385" xr:uid="{00000000-0005-0000-0000-0000DC4F0000}"/>
    <cellStyle name="Normal 4 2 5 3 4 4 2" xfId="21652" xr:uid="{00000000-0005-0000-0000-0000DD4F0000}"/>
    <cellStyle name="Normal 4 2 5 3 4 4 2 2" xfId="50276" xr:uid="{00000000-0005-0000-0000-0000DE4F0000}"/>
    <cellStyle name="Normal 4 2 5 3 4 4 3" xfId="38009" xr:uid="{00000000-0005-0000-0000-0000DF4F0000}"/>
    <cellStyle name="Normal 4 2 5 3 4 5" xfId="13473" xr:uid="{00000000-0005-0000-0000-0000E04F0000}"/>
    <cellStyle name="Normal 4 2 5 3 4 5 2" xfId="42097" xr:uid="{00000000-0005-0000-0000-0000E14F0000}"/>
    <cellStyle name="Normal 4 2 5 3 4 6" xfId="25740" xr:uid="{00000000-0005-0000-0000-0000E24F0000}"/>
    <cellStyle name="Normal 4 2 5 3 4 6 2" xfId="54364" xr:uid="{00000000-0005-0000-0000-0000E34F0000}"/>
    <cellStyle name="Normal 4 2 5 3 4 7" xfId="29830" xr:uid="{00000000-0005-0000-0000-0000E44F0000}"/>
    <cellStyle name="Normal 4 2 5 3 5" xfId="2227" xr:uid="{00000000-0005-0000-0000-0000E54F0000}"/>
    <cellStyle name="Normal 4 2 5 3 5 2" xfId="6318" xr:uid="{00000000-0005-0000-0000-0000E64F0000}"/>
    <cellStyle name="Normal 4 2 5 3 5 2 2" xfId="18585" xr:uid="{00000000-0005-0000-0000-0000E74F0000}"/>
    <cellStyle name="Normal 4 2 5 3 5 2 2 2" xfId="47209" xr:uid="{00000000-0005-0000-0000-0000E84F0000}"/>
    <cellStyle name="Normal 4 2 5 3 5 2 3" xfId="34942" xr:uid="{00000000-0005-0000-0000-0000E94F0000}"/>
    <cellStyle name="Normal 4 2 5 3 5 3" xfId="10407" xr:uid="{00000000-0005-0000-0000-0000EA4F0000}"/>
    <cellStyle name="Normal 4 2 5 3 5 3 2" xfId="22674" xr:uid="{00000000-0005-0000-0000-0000EB4F0000}"/>
    <cellStyle name="Normal 4 2 5 3 5 3 2 2" xfId="51298" xr:uid="{00000000-0005-0000-0000-0000EC4F0000}"/>
    <cellStyle name="Normal 4 2 5 3 5 3 3" xfId="39031" xr:uid="{00000000-0005-0000-0000-0000ED4F0000}"/>
    <cellStyle name="Normal 4 2 5 3 5 4" xfId="14495" xr:uid="{00000000-0005-0000-0000-0000EE4F0000}"/>
    <cellStyle name="Normal 4 2 5 3 5 4 2" xfId="43119" xr:uid="{00000000-0005-0000-0000-0000EF4F0000}"/>
    <cellStyle name="Normal 4 2 5 3 5 5" xfId="26762" xr:uid="{00000000-0005-0000-0000-0000F04F0000}"/>
    <cellStyle name="Normal 4 2 5 3 5 5 2" xfId="55386" xr:uid="{00000000-0005-0000-0000-0000F14F0000}"/>
    <cellStyle name="Normal 4 2 5 3 5 6" xfId="30852" xr:uid="{00000000-0005-0000-0000-0000F24F0000}"/>
    <cellStyle name="Normal 4 2 5 3 6" xfId="4274" xr:uid="{00000000-0005-0000-0000-0000F34F0000}"/>
    <cellStyle name="Normal 4 2 5 3 6 2" xfId="16541" xr:uid="{00000000-0005-0000-0000-0000F44F0000}"/>
    <cellStyle name="Normal 4 2 5 3 6 2 2" xfId="45165" xr:uid="{00000000-0005-0000-0000-0000F54F0000}"/>
    <cellStyle name="Normal 4 2 5 3 6 3" xfId="32898" xr:uid="{00000000-0005-0000-0000-0000F64F0000}"/>
    <cellStyle name="Normal 4 2 5 3 7" xfId="8363" xr:uid="{00000000-0005-0000-0000-0000F74F0000}"/>
    <cellStyle name="Normal 4 2 5 3 7 2" xfId="20630" xr:uid="{00000000-0005-0000-0000-0000F84F0000}"/>
    <cellStyle name="Normal 4 2 5 3 7 2 2" xfId="49254" xr:uid="{00000000-0005-0000-0000-0000F94F0000}"/>
    <cellStyle name="Normal 4 2 5 3 7 3" xfId="36987" xr:uid="{00000000-0005-0000-0000-0000FA4F0000}"/>
    <cellStyle name="Normal 4 2 5 3 8" xfId="12451" xr:uid="{00000000-0005-0000-0000-0000FB4F0000}"/>
    <cellStyle name="Normal 4 2 5 3 8 2" xfId="41075" xr:uid="{00000000-0005-0000-0000-0000FC4F0000}"/>
    <cellStyle name="Normal 4 2 5 3 9" xfId="24718" xr:uid="{00000000-0005-0000-0000-0000FD4F0000}"/>
    <cellStyle name="Normal 4 2 5 3 9 2" xfId="53342" xr:uid="{00000000-0005-0000-0000-0000FE4F0000}"/>
    <cellStyle name="Normal 4 2 5 4" xfId="309" xr:uid="{00000000-0005-0000-0000-0000FF4F0000}"/>
    <cellStyle name="Normal 4 2 5 4 2" xfId="822" xr:uid="{00000000-0005-0000-0000-000000500000}"/>
    <cellStyle name="Normal 4 2 5 4 2 2" xfId="1844" xr:uid="{00000000-0005-0000-0000-000001500000}"/>
    <cellStyle name="Normal 4 2 5 4 2 2 2" xfId="3888" xr:uid="{00000000-0005-0000-0000-000002500000}"/>
    <cellStyle name="Normal 4 2 5 4 2 2 2 2" xfId="7979" xr:uid="{00000000-0005-0000-0000-000003500000}"/>
    <cellStyle name="Normal 4 2 5 4 2 2 2 2 2" xfId="20246" xr:uid="{00000000-0005-0000-0000-000004500000}"/>
    <cellStyle name="Normal 4 2 5 4 2 2 2 2 2 2" xfId="48870" xr:uid="{00000000-0005-0000-0000-000005500000}"/>
    <cellStyle name="Normal 4 2 5 4 2 2 2 2 3" xfId="36603" xr:uid="{00000000-0005-0000-0000-000006500000}"/>
    <cellStyle name="Normal 4 2 5 4 2 2 2 3" xfId="12068" xr:uid="{00000000-0005-0000-0000-000007500000}"/>
    <cellStyle name="Normal 4 2 5 4 2 2 2 3 2" xfId="24335" xr:uid="{00000000-0005-0000-0000-000008500000}"/>
    <cellStyle name="Normal 4 2 5 4 2 2 2 3 2 2" xfId="52959" xr:uid="{00000000-0005-0000-0000-000009500000}"/>
    <cellStyle name="Normal 4 2 5 4 2 2 2 3 3" xfId="40692" xr:uid="{00000000-0005-0000-0000-00000A500000}"/>
    <cellStyle name="Normal 4 2 5 4 2 2 2 4" xfId="16156" xr:uid="{00000000-0005-0000-0000-00000B500000}"/>
    <cellStyle name="Normal 4 2 5 4 2 2 2 4 2" xfId="44780" xr:uid="{00000000-0005-0000-0000-00000C500000}"/>
    <cellStyle name="Normal 4 2 5 4 2 2 2 5" xfId="28423" xr:uid="{00000000-0005-0000-0000-00000D500000}"/>
    <cellStyle name="Normal 4 2 5 4 2 2 2 5 2" xfId="57047" xr:uid="{00000000-0005-0000-0000-00000E500000}"/>
    <cellStyle name="Normal 4 2 5 4 2 2 2 6" xfId="32513" xr:uid="{00000000-0005-0000-0000-00000F500000}"/>
    <cellStyle name="Normal 4 2 5 4 2 2 3" xfId="5935" xr:uid="{00000000-0005-0000-0000-000010500000}"/>
    <cellStyle name="Normal 4 2 5 4 2 2 3 2" xfId="18202" xr:uid="{00000000-0005-0000-0000-000011500000}"/>
    <cellStyle name="Normal 4 2 5 4 2 2 3 2 2" xfId="46826" xr:uid="{00000000-0005-0000-0000-000012500000}"/>
    <cellStyle name="Normal 4 2 5 4 2 2 3 3" xfId="34559" xr:uid="{00000000-0005-0000-0000-000013500000}"/>
    <cellStyle name="Normal 4 2 5 4 2 2 4" xfId="10024" xr:uid="{00000000-0005-0000-0000-000014500000}"/>
    <cellStyle name="Normal 4 2 5 4 2 2 4 2" xfId="22291" xr:uid="{00000000-0005-0000-0000-000015500000}"/>
    <cellStyle name="Normal 4 2 5 4 2 2 4 2 2" xfId="50915" xr:uid="{00000000-0005-0000-0000-000016500000}"/>
    <cellStyle name="Normal 4 2 5 4 2 2 4 3" xfId="38648" xr:uid="{00000000-0005-0000-0000-000017500000}"/>
    <cellStyle name="Normal 4 2 5 4 2 2 5" xfId="14112" xr:uid="{00000000-0005-0000-0000-000018500000}"/>
    <cellStyle name="Normal 4 2 5 4 2 2 5 2" xfId="42736" xr:uid="{00000000-0005-0000-0000-000019500000}"/>
    <cellStyle name="Normal 4 2 5 4 2 2 6" xfId="26379" xr:uid="{00000000-0005-0000-0000-00001A500000}"/>
    <cellStyle name="Normal 4 2 5 4 2 2 6 2" xfId="55003" xr:uid="{00000000-0005-0000-0000-00001B500000}"/>
    <cellStyle name="Normal 4 2 5 4 2 2 7" xfId="30469" xr:uid="{00000000-0005-0000-0000-00001C500000}"/>
    <cellStyle name="Normal 4 2 5 4 2 3" xfId="2866" xr:uid="{00000000-0005-0000-0000-00001D500000}"/>
    <cellStyle name="Normal 4 2 5 4 2 3 2" xfId="6957" xr:uid="{00000000-0005-0000-0000-00001E500000}"/>
    <cellStyle name="Normal 4 2 5 4 2 3 2 2" xfId="19224" xr:uid="{00000000-0005-0000-0000-00001F500000}"/>
    <cellStyle name="Normal 4 2 5 4 2 3 2 2 2" xfId="47848" xr:uid="{00000000-0005-0000-0000-000020500000}"/>
    <cellStyle name="Normal 4 2 5 4 2 3 2 3" xfId="35581" xr:uid="{00000000-0005-0000-0000-000021500000}"/>
    <cellStyle name="Normal 4 2 5 4 2 3 3" xfId="11046" xr:uid="{00000000-0005-0000-0000-000022500000}"/>
    <cellStyle name="Normal 4 2 5 4 2 3 3 2" xfId="23313" xr:uid="{00000000-0005-0000-0000-000023500000}"/>
    <cellStyle name="Normal 4 2 5 4 2 3 3 2 2" xfId="51937" xr:uid="{00000000-0005-0000-0000-000024500000}"/>
    <cellStyle name="Normal 4 2 5 4 2 3 3 3" xfId="39670" xr:uid="{00000000-0005-0000-0000-000025500000}"/>
    <cellStyle name="Normal 4 2 5 4 2 3 4" xfId="15134" xr:uid="{00000000-0005-0000-0000-000026500000}"/>
    <cellStyle name="Normal 4 2 5 4 2 3 4 2" xfId="43758" xr:uid="{00000000-0005-0000-0000-000027500000}"/>
    <cellStyle name="Normal 4 2 5 4 2 3 5" xfId="27401" xr:uid="{00000000-0005-0000-0000-000028500000}"/>
    <cellStyle name="Normal 4 2 5 4 2 3 5 2" xfId="56025" xr:uid="{00000000-0005-0000-0000-000029500000}"/>
    <cellStyle name="Normal 4 2 5 4 2 3 6" xfId="31491" xr:uid="{00000000-0005-0000-0000-00002A500000}"/>
    <cellStyle name="Normal 4 2 5 4 2 4" xfId="4913" xr:uid="{00000000-0005-0000-0000-00002B500000}"/>
    <cellStyle name="Normal 4 2 5 4 2 4 2" xfId="17180" xr:uid="{00000000-0005-0000-0000-00002C500000}"/>
    <cellStyle name="Normal 4 2 5 4 2 4 2 2" xfId="45804" xr:uid="{00000000-0005-0000-0000-00002D500000}"/>
    <cellStyle name="Normal 4 2 5 4 2 4 3" xfId="33537" xr:uid="{00000000-0005-0000-0000-00002E500000}"/>
    <cellStyle name="Normal 4 2 5 4 2 5" xfId="9002" xr:uid="{00000000-0005-0000-0000-00002F500000}"/>
    <cellStyle name="Normal 4 2 5 4 2 5 2" xfId="21269" xr:uid="{00000000-0005-0000-0000-000030500000}"/>
    <cellStyle name="Normal 4 2 5 4 2 5 2 2" xfId="49893" xr:uid="{00000000-0005-0000-0000-000031500000}"/>
    <cellStyle name="Normal 4 2 5 4 2 5 3" xfId="37626" xr:uid="{00000000-0005-0000-0000-000032500000}"/>
    <cellStyle name="Normal 4 2 5 4 2 6" xfId="13090" xr:uid="{00000000-0005-0000-0000-000033500000}"/>
    <cellStyle name="Normal 4 2 5 4 2 6 2" xfId="41714" xr:uid="{00000000-0005-0000-0000-000034500000}"/>
    <cellStyle name="Normal 4 2 5 4 2 7" xfId="25357" xr:uid="{00000000-0005-0000-0000-000035500000}"/>
    <cellStyle name="Normal 4 2 5 4 2 7 2" xfId="53981" xr:uid="{00000000-0005-0000-0000-000036500000}"/>
    <cellStyle name="Normal 4 2 5 4 2 8" xfId="29447" xr:uid="{00000000-0005-0000-0000-000037500000}"/>
    <cellStyle name="Normal 4 2 5 4 3" xfId="1333" xr:uid="{00000000-0005-0000-0000-000038500000}"/>
    <cellStyle name="Normal 4 2 5 4 3 2" xfId="3377" xr:uid="{00000000-0005-0000-0000-000039500000}"/>
    <cellStyle name="Normal 4 2 5 4 3 2 2" xfId="7468" xr:uid="{00000000-0005-0000-0000-00003A500000}"/>
    <cellStyle name="Normal 4 2 5 4 3 2 2 2" xfId="19735" xr:uid="{00000000-0005-0000-0000-00003B500000}"/>
    <cellStyle name="Normal 4 2 5 4 3 2 2 2 2" xfId="48359" xr:uid="{00000000-0005-0000-0000-00003C500000}"/>
    <cellStyle name="Normal 4 2 5 4 3 2 2 3" xfId="36092" xr:uid="{00000000-0005-0000-0000-00003D500000}"/>
    <cellStyle name="Normal 4 2 5 4 3 2 3" xfId="11557" xr:uid="{00000000-0005-0000-0000-00003E500000}"/>
    <cellStyle name="Normal 4 2 5 4 3 2 3 2" xfId="23824" xr:uid="{00000000-0005-0000-0000-00003F500000}"/>
    <cellStyle name="Normal 4 2 5 4 3 2 3 2 2" xfId="52448" xr:uid="{00000000-0005-0000-0000-000040500000}"/>
    <cellStyle name="Normal 4 2 5 4 3 2 3 3" xfId="40181" xr:uid="{00000000-0005-0000-0000-000041500000}"/>
    <cellStyle name="Normal 4 2 5 4 3 2 4" xfId="15645" xr:uid="{00000000-0005-0000-0000-000042500000}"/>
    <cellStyle name="Normal 4 2 5 4 3 2 4 2" xfId="44269" xr:uid="{00000000-0005-0000-0000-000043500000}"/>
    <cellStyle name="Normal 4 2 5 4 3 2 5" xfId="27912" xr:uid="{00000000-0005-0000-0000-000044500000}"/>
    <cellStyle name="Normal 4 2 5 4 3 2 5 2" xfId="56536" xr:uid="{00000000-0005-0000-0000-000045500000}"/>
    <cellStyle name="Normal 4 2 5 4 3 2 6" xfId="32002" xr:uid="{00000000-0005-0000-0000-000046500000}"/>
    <cellStyle name="Normal 4 2 5 4 3 3" xfId="5424" xr:uid="{00000000-0005-0000-0000-000047500000}"/>
    <cellStyle name="Normal 4 2 5 4 3 3 2" xfId="17691" xr:uid="{00000000-0005-0000-0000-000048500000}"/>
    <cellStyle name="Normal 4 2 5 4 3 3 2 2" xfId="46315" xr:uid="{00000000-0005-0000-0000-000049500000}"/>
    <cellStyle name="Normal 4 2 5 4 3 3 3" xfId="34048" xr:uid="{00000000-0005-0000-0000-00004A500000}"/>
    <cellStyle name="Normal 4 2 5 4 3 4" xfId="9513" xr:uid="{00000000-0005-0000-0000-00004B500000}"/>
    <cellStyle name="Normal 4 2 5 4 3 4 2" xfId="21780" xr:uid="{00000000-0005-0000-0000-00004C500000}"/>
    <cellStyle name="Normal 4 2 5 4 3 4 2 2" xfId="50404" xr:uid="{00000000-0005-0000-0000-00004D500000}"/>
    <cellStyle name="Normal 4 2 5 4 3 4 3" xfId="38137" xr:uid="{00000000-0005-0000-0000-00004E500000}"/>
    <cellStyle name="Normal 4 2 5 4 3 5" xfId="13601" xr:uid="{00000000-0005-0000-0000-00004F500000}"/>
    <cellStyle name="Normal 4 2 5 4 3 5 2" xfId="42225" xr:uid="{00000000-0005-0000-0000-000050500000}"/>
    <cellStyle name="Normal 4 2 5 4 3 6" xfId="25868" xr:uid="{00000000-0005-0000-0000-000051500000}"/>
    <cellStyle name="Normal 4 2 5 4 3 6 2" xfId="54492" xr:uid="{00000000-0005-0000-0000-000052500000}"/>
    <cellStyle name="Normal 4 2 5 4 3 7" xfId="29958" xr:uid="{00000000-0005-0000-0000-000053500000}"/>
    <cellStyle name="Normal 4 2 5 4 4" xfId="2355" xr:uid="{00000000-0005-0000-0000-000054500000}"/>
    <cellStyle name="Normal 4 2 5 4 4 2" xfId="6446" xr:uid="{00000000-0005-0000-0000-000055500000}"/>
    <cellStyle name="Normal 4 2 5 4 4 2 2" xfId="18713" xr:uid="{00000000-0005-0000-0000-000056500000}"/>
    <cellStyle name="Normal 4 2 5 4 4 2 2 2" xfId="47337" xr:uid="{00000000-0005-0000-0000-000057500000}"/>
    <cellStyle name="Normal 4 2 5 4 4 2 3" xfId="35070" xr:uid="{00000000-0005-0000-0000-000058500000}"/>
    <cellStyle name="Normal 4 2 5 4 4 3" xfId="10535" xr:uid="{00000000-0005-0000-0000-000059500000}"/>
    <cellStyle name="Normal 4 2 5 4 4 3 2" xfId="22802" xr:uid="{00000000-0005-0000-0000-00005A500000}"/>
    <cellStyle name="Normal 4 2 5 4 4 3 2 2" xfId="51426" xr:uid="{00000000-0005-0000-0000-00005B500000}"/>
    <cellStyle name="Normal 4 2 5 4 4 3 3" xfId="39159" xr:uid="{00000000-0005-0000-0000-00005C500000}"/>
    <cellStyle name="Normal 4 2 5 4 4 4" xfId="14623" xr:uid="{00000000-0005-0000-0000-00005D500000}"/>
    <cellStyle name="Normal 4 2 5 4 4 4 2" xfId="43247" xr:uid="{00000000-0005-0000-0000-00005E500000}"/>
    <cellStyle name="Normal 4 2 5 4 4 5" xfId="26890" xr:uid="{00000000-0005-0000-0000-00005F500000}"/>
    <cellStyle name="Normal 4 2 5 4 4 5 2" xfId="55514" xr:uid="{00000000-0005-0000-0000-000060500000}"/>
    <cellStyle name="Normal 4 2 5 4 4 6" xfId="30980" xr:uid="{00000000-0005-0000-0000-000061500000}"/>
    <cellStyle name="Normal 4 2 5 4 5" xfId="4402" xr:uid="{00000000-0005-0000-0000-000062500000}"/>
    <cellStyle name="Normal 4 2 5 4 5 2" xfId="16669" xr:uid="{00000000-0005-0000-0000-000063500000}"/>
    <cellStyle name="Normal 4 2 5 4 5 2 2" xfId="45293" xr:uid="{00000000-0005-0000-0000-000064500000}"/>
    <cellStyle name="Normal 4 2 5 4 5 3" xfId="33026" xr:uid="{00000000-0005-0000-0000-000065500000}"/>
    <cellStyle name="Normal 4 2 5 4 6" xfId="8491" xr:uid="{00000000-0005-0000-0000-000066500000}"/>
    <cellStyle name="Normal 4 2 5 4 6 2" xfId="20758" xr:uid="{00000000-0005-0000-0000-000067500000}"/>
    <cellStyle name="Normal 4 2 5 4 6 2 2" xfId="49382" xr:uid="{00000000-0005-0000-0000-000068500000}"/>
    <cellStyle name="Normal 4 2 5 4 6 3" xfId="37115" xr:uid="{00000000-0005-0000-0000-000069500000}"/>
    <cellStyle name="Normal 4 2 5 4 7" xfId="12579" xr:uid="{00000000-0005-0000-0000-00006A500000}"/>
    <cellStyle name="Normal 4 2 5 4 7 2" xfId="41203" xr:uid="{00000000-0005-0000-0000-00006B500000}"/>
    <cellStyle name="Normal 4 2 5 4 8" xfId="24846" xr:uid="{00000000-0005-0000-0000-00006C500000}"/>
    <cellStyle name="Normal 4 2 5 4 8 2" xfId="53470" xr:uid="{00000000-0005-0000-0000-00006D500000}"/>
    <cellStyle name="Normal 4 2 5 4 9" xfId="28936" xr:uid="{00000000-0005-0000-0000-00006E500000}"/>
    <cellStyle name="Normal 4 2 5 5" xfId="566" xr:uid="{00000000-0005-0000-0000-00006F500000}"/>
    <cellStyle name="Normal 4 2 5 5 2" xfId="1588" xr:uid="{00000000-0005-0000-0000-000070500000}"/>
    <cellStyle name="Normal 4 2 5 5 2 2" xfId="3632" xr:uid="{00000000-0005-0000-0000-000071500000}"/>
    <cellStyle name="Normal 4 2 5 5 2 2 2" xfId="7723" xr:uid="{00000000-0005-0000-0000-000072500000}"/>
    <cellStyle name="Normal 4 2 5 5 2 2 2 2" xfId="19990" xr:uid="{00000000-0005-0000-0000-000073500000}"/>
    <cellStyle name="Normal 4 2 5 5 2 2 2 2 2" xfId="48614" xr:uid="{00000000-0005-0000-0000-000074500000}"/>
    <cellStyle name="Normal 4 2 5 5 2 2 2 3" xfId="36347" xr:uid="{00000000-0005-0000-0000-000075500000}"/>
    <cellStyle name="Normal 4 2 5 5 2 2 3" xfId="11812" xr:uid="{00000000-0005-0000-0000-000076500000}"/>
    <cellStyle name="Normal 4 2 5 5 2 2 3 2" xfId="24079" xr:uid="{00000000-0005-0000-0000-000077500000}"/>
    <cellStyle name="Normal 4 2 5 5 2 2 3 2 2" xfId="52703" xr:uid="{00000000-0005-0000-0000-000078500000}"/>
    <cellStyle name="Normal 4 2 5 5 2 2 3 3" xfId="40436" xr:uid="{00000000-0005-0000-0000-000079500000}"/>
    <cellStyle name="Normal 4 2 5 5 2 2 4" xfId="15900" xr:uid="{00000000-0005-0000-0000-00007A500000}"/>
    <cellStyle name="Normal 4 2 5 5 2 2 4 2" xfId="44524" xr:uid="{00000000-0005-0000-0000-00007B500000}"/>
    <cellStyle name="Normal 4 2 5 5 2 2 5" xfId="28167" xr:uid="{00000000-0005-0000-0000-00007C500000}"/>
    <cellStyle name="Normal 4 2 5 5 2 2 5 2" xfId="56791" xr:uid="{00000000-0005-0000-0000-00007D500000}"/>
    <cellStyle name="Normal 4 2 5 5 2 2 6" xfId="32257" xr:uid="{00000000-0005-0000-0000-00007E500000}"/>
    <cellStyle name="Normal 4 2 5 5 2 3" xfId="5679" xr:uid="{00000000-0005-0000-0000-00007F500000}"/>
    <cellStyle name="Normal 4 2 5 5 2 3 2" xfId="17946" xr:uid="{00000000-0005-0000-0000-000080500000}"/>
    <cellStyle name="Normal 4 2 5 5 2 3 2 2" xfId="46570" xr:uid="{00000000-0005-0000-0000-000081500000}"/>
    <cellStyle name="Normal 4 2 5 5 2 3 3" xfId="34303" xr:uid="{00000000-0005-0000-0000-000082500000}"/>
    <cellStyle name="Normal 4 2 5 5 2 4" xfId="9768" xr:uid="{00000000-0005-0000-0000-000083500000}"/>
    <cellStyle name="Normal 4 2 5 5 2 4 2" xfId="22035" xr:uid="{00000000-0005-0000-0000-000084500000}"/>
    <cellStyle name="Normal 4 2 5 5 2 4 2 2" xfId="50659" xr:uid="{00000000-0005-0000-0000-000085500000}"/>
    <cellStyle name="Normal 4 2 5 5 2 4 3" xfId="38392" xr:uid="{00000000-0005-0000-0000-000086500000}"/>
    <cellStyle name="Normal 4 2 5 5 2 5" xfId="13856" xr:uid="{00000000-0005-0000-0000-000087500000}"/>
    <cellStyle name="Normal 4 2 5 5 2 5 2" xfId="42480" xr:uid="{00000000-0005-0000-0000-000088500000}"/>
    <cellStyle name="Normal 4 2 5 5 2 6" xfId="26123" xr:uid="{00000000-0005-0000-0000-000089500000}"/>
    <cellStyle name="Normal 4 2 5 5 2 6 2" xfId="54747" xr:uid="{00000000-0005-0000-0000-00008A500000}"/>
    <cellStyle name="Normal 4 2 5 5 2 7" xfId="30213" xr:uid="{00000000-0005-0000-0000-00008B500000}"/>
    <cellStyle name="Normal 4 2 5 5 3" xfId="2610" xr:uid="{00000000-0005-0000-0000-00008C500000}"/>
    <cellStyle name="Normal 4 2 5 5 3 2" xfId="6701" xr:uid="{00000000-0005-0000-0000-00008D500000}"/>
    <cellStyle name="Normal 4 2 5 5 3 2 2" xfId="18968" xr:uid="{00000000-0005-0000-0000-00008E500000}"/>
    <cellStyle name="Normal 4 2 5 5 3 2 2 2" xfId="47592" xr:uid="{00000000-0005-0000-0000-00008F500000}"/>
    <cellStyle name="Normal 4 2 5 5 3 2 3" xfId="35325" xr:uid="{00000000-0005-0000-0000-000090500000}"/>
    <cellStyle name="Normal 4 2 5 5 3 3" xfId="10790" xr:uid="{00000000-0005-0000-0000-000091500000}"/>
    <cellStyle name="Normal 4 2 5 5 3 3 2" xfId="23057" xr:uid="{00000000-0005-0000-0000-000092500000}"/>
    <cellStyle name="Normal 4 2 5 5 3 3 2 2" xfId="51681" xr:uid="{00000000-0005-0000-0000-000093500000}"/>
    <cellStyle name="Normal 4 2 5 5 3 3 3" xfId="39414" xr:uid="{00000000-0005-0000-0000-000094500000}"/>
    <cellStyle name="Normal 4 2 5 5 3 4" xfId="14878" xr:uid="{00000000-0005-0000-0000-000095500000}"/>
    <cellStyle name="Normal 4 2 5 5 3 4 2" xfId="43502" xr:uid="{00000000-0005-0000-0000-000096500000}"/>
    <cellStyle name="Normal 4 2 5 5 3 5" xfId="27145" xr:uid="{00000000-0005-0000-0000-000097500000}"/>
    <cellStyle name="Normal 4 2 5 5 3 5 2" xfId="55769" xr:uid="{00000000-0005-0000-0000-000098500000}"/>
    <cellStyle name="Normal 4 2 5 5 3 6" xfId="31235" xr:uid="{00000000-0005-0000-0000-000099500000}"/>
    <cellStyle name="Normal 4 2 5 5 4" xfId="4657" xr:uid="{00000000-0005-0000-0000-00009A500000}"/>
    <cellStyle name="Normal 4 2 5 5 4 2" xfId="16924" xr:uid="{00000000-0005-0000-0000-00009B500000}"/>
    <cellStyle name="Normal 4 2 5 5 4 2 2" xfId="45548" xr:uid="{00000000-0005-0000-0000-00009C500000}"/>
    <cellStyle name="Normal 4 2 5 5 4 3" xfId="33281" xr:uid="{00000000-0005-0000-0000-00009D500000}"/>
    <cellStyle name="Normal 4 2 5 5 5" xfId="8746" xr:uid="{00000000-0005-0000-0000-00009E500000}"/>
    <cellStyle name="Normal 4 2 5 5 5 2" xfId="21013" xr:uid="{00000000-0005-0000-0000-00009F500000}"/>
    <cellStyle name="Normal 4 2 5 5 5 2 2" xfId="49637" xr:uid="{00000000-0005-0000-0000-0000A0500000}"/>
    <cellStyle name="Normal 4 2 5 5 5 3" xfId="37370" xr:uid="{00000000-0005-0000-0000-0000A1500000}"/>
    <cellStyle name="Normal 4 2 5 5 6" xfId="12834" xr:uid="{00000000-0005-0000-0000-0000A2500000}"/>
    <cellStyle name="Normal 4 2 5 5 6 2" xfId="41458" xr:uid="{00000000-0005-0000-0000-0000A3500000}"/>
    <cellStyle name="Normal 4 2 5 5 7" xfId="25101" xr:uid="{00000000-0005-0000-0000-0000A4500000}"/>
    <cellStyle name="Normal 4 2 5 5 7 2" xfId="53725" xr:uid="{00000000-0005-0000-0000-0000A5500000}"/>
    <cellStyle name="Normal 4 2 5 5 8" xfId="29191" xr:uid="{00000000-0005-0000-0000-0000A6500000}"/>
    <cellStyle name="Normal 4 2 5 6" xfId="1077" xr:uid="{00000000-0005-0000-0000-0000A7500000}"/>
    <cellStyle name="Normal 4 2 5 6 2" xfId="3121" xr:uid="{00000000-0005-0000-0000-0000A8500000}"/>
    <cellStyle name="Normal 4 2 5 6 2 2" xfId="7212" xr:uid="{00000000-0005-0000-0000-0000A9500000}"/>
    <cellStyle name="Normal 4 2 5 6 2 2 2" xfId="19479" xr:uid="{00000000-0005-0000-0000-0000AA500000}"/>
    <cellStyle name="Normal 4 2 5 6 2 2 2 2" xfId="48103" xr:uid="{00000000-0005-0000-0000-0000AB500000}"/>
    <cellStyle name="Normal 4 2 5 6 2 2 3" xfId="35836" xr:uid="{00000000-0005-0000-0000-0000AC500000}"/>
    <cellStyle name="Normal 4 2 5 6 2 3" xfId="11301" xr:uid="{00000000-0005-0000-0000-0000AD500000}"/>
    <cellStyle name="Normal 4 2 5 6 2 3 2" xfId="23568" xr:uid="{00000000-0005-0000-0000-0000AE500000}"/>
    <cellStyle name="Normal 4 2 5 6 2 3 2 2" xfId="52192" xr:uid="{00000000-0005-0000-0000-0000AF500000}"/>
    <cellStyle name="Normal 4 2 5 6 2 3 3" xfId="39925" xr:uid="{00000000-0005-0000-0000-0000B0500000}"/>
    <cellStyle name="Normal 4 2 5 6 2 4" xfId="15389" xr:uid="{00000000-0005-0000-0000-0000B1500000}"/>
    <cellStyle name="Normal 4 2 5 6 2 4 2" xfId="44013" xr:uid="{00000000-0005-0000-0000-0000B2500000}"/>
    <cellStyle name="Normal 4 2 5 6 2 5" xfId="27656" xr:uid="{00000000-0005-0000-0000-0000B3500000}"/>
    <cellStyle name="Normal 4 2 5 6 2 5 2" xfId="56280" xr:uid="{00000000-0005-0000-0000-0000B4500000}"/>
    <cellStyle name="Normal 4 2 5 6 2 6" xfId="31746" xr:uid="{00000000-0005-0000-0000-0000B5500000}"/>
    <cellStyle name="Normal 4 2 5 6 3" xfId="5168" xr:uid="{00000000-0005-0000-0000-0000B6500000}"/>
    <cellStyle name="Normal 4 2 5 6 3 2" xfId="17435" xr:uid="{00000000-0005-0000-0000-0000B7500000}"/>
    <cellStyle name="Normal 4 2 5 6 3 2 2" xfId="46059" xr:uid="{00000000-0005-0000-0000-0000B8500000}"/>
    <cellStyle name="Normal 4 2 5 6 3 3" xfId="33792" xr:uid="{00000000-0005-0000-0000-0000B9500000}"/>
    <cellStyle name="Normal 4 2 5 6 4" xfId="9257" xr:uid="{00000000-0005-0000-0000-0000BA500000}"/>
    <cellStyle name="Normal 4 2 5 6 4 2" xfId="21524" xr:uid="{00000000-0005-0000-0000-0000BB500000}"/>
    <cellStyle name="Normal 4 2 5 6 4 2 2" xfId="50148" xr:uid="{00000000-0005-0000-0000-0000BC500000}"/>
    <cellStyle name="Normal 4 2 5 6 4 3" xfId="37881" xr:uid="{00000000-0005-0000-0000-0000BD500000}"/>
    <cellStyle name="Normal 4 2 5 6 5" xfId="13345" xr:uid="{00000000-0005-0000-0000-0000BE500000}"/>
    <cellStyle name="Normal 4 2 5 6 5 2" xfId="41969" xr:uid="{00000000-0005-0000-0000-0000BF500000}"/>
    <cellStyle name="Normal 4 2 5 6 6" xfId="25612" xr:uid="{00000000-0005-0000-0000-0000C0500000}"/>
    <cellStyle name="Normal 4 2 5 6 6 2" xfId="54236" xr:uid="{00000000-0005-0000-0000-0000C1500000}"/>
    <cellStyle name="Normal 4 2 5 6 7" xfId="29702" xr:uid="{00000000-0005-0000-0000-0000C2500000}"/>
    <cellStyle name="Normal 4 2 5 7" xfId="2099" xr:uid="{00000000-0005-0000-0000-0000C3500000}"/>
    <cellStyle name="Normal 4 2 5 7 2" xfId="6190" xr:uid="{00000000-0005-0000-0000-0000C4500000}"/>
    <cellStyle name="Normal 4 2 5 7 2 2" xfId="18457" xr:uid="{00000000-0005-0000-0000-0000C5500000}"/>
    <cellStyle name="Normal 4 2 5 7 2 2 2" xfId="47081" xr:uid="{00000000-0005-0000-0000-0000C6500000}"/>
    <cellStyle name="Normal 4 2 5 7 2 3" xfId="34814" xr:uid="{00000000-0005-0000-0000-0000C7500000}"/>
    <cellStyle name="Normal 4 2 5 7 3" xfId="10279" xr:uid="{00000000-0005-0000-0000-0000C8500000}"/>
    <cellStyle name="Normal 4 2 5 7 3 2" xfId="22546" xr:uid="{00000000-0005-0000-0000-0000C9500000}"/>
    <cellStyle name="Normal 4 2 5 7 3 2 2" xfId="51170" xr:uid="{00000000-0005-0000-0000-0000CA500000}"/>
    <cellStyle name="Normal 4 2 5 7 3 3" xfId="38903" xr:uid="{00000000-0005-0000-0000-0000CB500000}"/>
    <cellStyle name="Normal 4 2 5 7 4" xfId="14367" xr:uid="{00000000-0005-0000-0000-0000CC500000}"/>
    <cellStyle name="Normal 4 2 5 7 4 2" xfId="42991" xr:uid="{00000000-0005-0000-0000-0000CD500000}"/>
    <cellStyle name="Normal 4 2 5 7 5" xfId="26634" xr:uid="{00000000-0005-0000-0000-0000CE500000}"/>
    <cellStyle name="Normal 4 2 5 7 5 2" xfId="55258" xr:uid="{00000000-0005-0000-0000-0000CF500000}"/>
    <cellStyle name="Normal 4 2 5 7 6" xfId="30724" xr:uid="{00000000-0005-0000-0000-0000D0500000}"/>
    <cellStyle name="Normal 4 2 5 8" xfId="4146" xr:uid="{00000000-0005-0000-0000-0000D1500000}"/>
    <cellStyle name="Normal 4 2 5 8 2" xfId="16413" xr:uid="{00000000-0005-0000-0000-0000D2500000}"/>
    <cellStyle name="Normal 4 2 5 8 2 2" xfId="45037" xr:uid="{00000000-0005-0000-0000-0000D3500000}"/>
    <cellStyle name="Normal 4 2 5 8 3" xfId="32770" xr:uid="{00000000-0005-0000-0000-0000D4500000}"/>
    <cellStyle name="Normal 4 2 5 9" xfId="8235" xr:uid="{00000000-0005-0000-0000-0000D5500000}"/>
    <cellStyle name="Normal 4 2 5 9 2" xfId="20502" xr:uid="{00000000-0005-0000-0000-0000D6500000}"/>
    <cellStyle name="Normal 4 2 5 9 2 2" xfId="49126" xr:uid="{00000000-0005-0000-0000-0000D7500000}"/>
    <cellStyle name="Normal 4 2 5 9 3" xfId="36859" xr:uid="{00000000-0005-0000-0000-0000D8500000}"/>
    <cellStyle name="Normal 4 2 6" xfId="80" xr:uid="{00000000-0005-0000-0000-0000D9500000}"/>
    <cellStyle name="Normal 4 2 6 10" xfId="24622" xr:uid="{00000000-0005-0000-0000-0000DA500000}"/>
    <cellStyle name="Normal 4 2 6 10 2" xfId="53246" xr:uid="{00000000-0005-0000-0000-0000DB500000}"/>
    <cellStyle name="Normal 4 2 6 11" xfId="28712" xr:uid="{00000000-0005-0000-0000-0000DC500000}"/>
    <cellStyle name="Normal 4 2 6 2" xfId="209" xr:uid="{00000000-0005-0000-0000-0000DD500000}"/>
    <cellStyle name="Normal 4 2 6 2 10" xfId="28840" xr:uid="{00000000-0005-0000-0000-0000DE500000}"/>
    <cellStyle name="Normal 4 2 6 2 2" xfId="469" xr:uid="{00000000-0005-0000-0000-0000DF500000}"/>
    <cellStyle name="Normal 4 2 6 2 2 2" xfId="982" xr:uid="{00000000-0005-0000-0000-0000E0500000}"/>
    <cellStyle name="Normal 4 2 6 2 2 2 2" xfId="2004" xr:uid="{00000000-0005-0000-0000-0000E1500000}"/>
    <cellStyle name="Normal 4 2 6 2 2 2 2 2" xfId="4048" xr:uid="{00000000-0005-0000-0000-0000E2500000}"/>
    <cellStyle name="Normal 4 2 6 2 2 2 2 2 2" xfId="8139" xr:uid="{00000000-0005-0000-0000-0000E3500000}"/>
    <cellStyle name="Normal 4 2 6 2 2 2 2 2 2 2" xfId="20406" xr:uid="{00000000-0005-0000-0000-0000E4500000}"/>
    <cellStyle name="Normal 4 2 6 2 2 2 2 2 2 2 2" xfId="49030" xr:uid="{00000000-0005-0000-0000-0000E5500000}"/>
    <cellStyle name="Normal 4 2 6 2 2 2 2 2 2 3" xfId="36763" xr:uid="{00000000-0005-0000-0000-0000E6500000}"/>
    <cellStyle name="Normal 4 2 6 2 2 2 2 2 3" xfId="12228" xr:uid="{00000000-0005-0000-0000-0000E7500000}"/>
    <cellStyle name="Normal 4 2 6 2 2 2 2 2 3 2" xfId="24495" xr:uid="{00000000-0005-0000-0000-0000E8500000}"/>
    <cellStyle name="Normal 4 2 6 2 2 2 2 2 3 2 2" xfId="53119" xr:uid="{00000000-0005-0000-0000-0000E9500000}"/>
    <cellStyle name="Normal 4 2 6 2 2 2 2 2 3 3" xfId="40852" xr:uid="{00000000-0005-0000-0000-0000EA500000}"/>
    <cellStyle name="Normal 4 2 6 2 2 2 2 2 4" xfId="16316" xr:uid="{00000000-0005-0000-0000-0000EB500000}"/>
    <cellStyle name="Normal 4 2 6 2 2 2 2 2 4 2" xfId="44940" xr:uid="{00000000-0005-0000-0000-0000EC500000}"/>
    <cellStyle name="Normal 4 2 6 2 2 2 2 2 5" xfId="28583" xr:uid="{00000000-0005-0000-0000-0000ED500000}"/>
    <cellStyle name="Normal 4 2 6 2 2 2 2 2 5 2" xfId="57207" xr:uid="{00000000-0005-0000-0000-0000EE500000}"/>
    <cellStyle name="Normal 4 2 6 2 2 2 2 2 6" xfId="32673" xr:uid="{00000000-0005-0000-0000-0000EF500000}"/>
    <cellStyle name="Normal 4 2 6 2 2 2 2 3" xfId="6095" xr:uid="{00000000-0005-0000-0000-0000F0500000}"/>
    <cellStyle name="Normal 4 2 6 2 2 2 2 3 2" xfId="18362" xr:uid="{00000000-0005-0000-0000-0000F1500000}"/>
    <cellStyle name="Normal 4 2 6 2 2 2 2 3 2 2" xfId="46986" xr:uid="{00000000-0005-0000-0000-0000F2500000}"/>
    <cellStyle name="Normal 4 2 6 2 2 2 2 3 3" xfId="34719" xr:uid="{00000000-0005-0000-0000-0000F3500000}"/>
    <cellStyle name="Normal 4 2 6 2 2 2 2 4" xfId="10184" xr:uid="{00000000-0005-0000-0000-0000F4500000}"/>
    <cellStyle name="Normal 4 2 6 2 2 2 2 4 2" xfId="22451" xr:uid="{00000000-0005-0000-0000-0000F5500000}"/>
    <cellStyle name="Normal 4 2 6 2 2 2 2 4 2 2" xfId="51075" xr:uid="{00000000-0005-0000-0000-0000F6500000}"/>
    <cellStyle name="Normal 4 2 6 2 2 2 2 4 3" xfId="38808" xr:uid="{00000000-0005-0000-0000-0000F7500000}"/>
    <cellStyle name="Normal 4 2 6 2 2 2 2 5" xfId="14272" xr:uid="{00000000-0005-0000-0000-0000F8500000}"/>
    <cellStyle name="Normal 4 2 6 2 2 2 2 5 2" xfId="42896" xr:uid="{00000000-0005-0000-0000-0000F9500000}"/>
    <cellStyle name="Normal 4 2 6 2 2 2 2 6" xfId="26539" xr:uid="{00000000-0005-0000-0000-0000FA500000}"/>
    <cellStyle name="Normal 4 2 6 2 2 2 2 6 2" xfId="55163" xr:uid="{00000000-0005-0000-0000-0000FB500000}"/>
    <cellStyle name="Normal 4 2 6 2 2 2 2 7" xfId="30629" xr:uid="{00000000-0005-0000-0000-0000FC500000}"/>
    <cellStyle name="Normal 4 2 6 2 2 2 3" xfId="3026" xr:uid="{00000000-0005-0000-0000-0000FD500000}"/>
    <cellStyle name="Normal 4 2 6 2 2 2 3 2" xfId="7117" xr:uid="{00000000-0005-0000-0000-0000FE500000}"/>
    <cellStyle name="Normal 4 2 6 2 2 2 3 2 2" xfId="19384" xr:uid="{00000000-0005-0000-0000-0000FF500000}"/>
    <cellStyle name="Normal 4 2 6 2 2 2 3 2 2 2" xfId="48008" xr:uid="{00000000-0005-0000-0000-000000510000}"/>
    <cellStyle name="Normal 4 2 6 2 2 2 3 2 3" xfId="35741" xr:uid="{00000000-0005-0000-0000-000001510000}"/>
    <cellStyle name="Normal 4 2 6 2 2 2 3 3" xfId="11206" xr:uid="{00000000-0005-0000-0000-000002510000}"/>
    <cellStyle name="Normal 4 2 6 2 2 2 3 3 2" xfId="23473" xr:uid="{00000000-0005-0000-0000-000003510000}"/>
    <cellStyle name="Normal 4 2 6 2 2 2 3 3 2 2" xfId="52097" xr:uid="{00000000-0005-0000-0000-000004510000}"/>
    <cellStyle name="Normal 4 2 6 2 2 2 3 3 3" xfId="39830" xr:uid="{00000000-0005-0000-0000-000005510000}"/>
    <cellStyle name="Normal 4 2 6 2 2 2 3 4" xfId="15294" xr:uid="{00000000-0005-0000-0000-000006510000}"/>
    <cellStyle name="Normal 4 2 6 2 2 2 3 4 2" xfId="43918" xr:uid="{00000000-0005-0000-0000-000007510000}"/>
    <cellStyle name="Normal 4 2 6 2 2 2 3 5" xfId="27561" xr:uid="{00000000-0005-0000-0000-000008510000}"/>
    <cellStyle name="Normal 4 2 6 2 2 2 3 5 2" xfId="56185" xr:uid="{00000000-0005-0000-0000-000009510000}"/>
    <cellStyle name="Normal 4 2 6 2 2 2 3 6" xfId="31651" xr:uid="{00000000-0005-0000-0000-00000A510000}"/>
    <cellStyle name="Normal 4 2 6 2 2 2 4" xfId="5073" xr:uid="{00000000-0005-0000-0000-00000B510000}"/>
    <cellStyle name="Normal 4 2 6 2 2 2 4 2" xfId="17340" xr:uid="{00000000-0005-0000-0000-00000C510000}"/>
    <cellStyle name="Normal 4 2 6 2 2 2 4 2 2" xfId="45964" xr:uid="{00000000-0005-0000-0000-00000D510000}"/>
    <cellStyle name="Normal 4 2 6 2 2 2 4 3" xfId="33697" xr:uid="{00000000-0005-0000-0000-00000E510000}"/>
    <cellStyle name="Normal 4 2 6 2 2 2 5" xfId="9162" xr:uid="{00000000-0005-0000-0000-00000F510000}"/>
    <cellStyle name="Normal 4 2 6 2 2 2 5 2" xfId="21429" xr:uid="{00000000-0005-0000-0000-000010510000}"/>
    <cellStyle name="Normal 4 2 6 2 2 2 5 2 2" xfId="50053" xr:uid="{00000000-0005-0000-0000-000011510000}"/>
    <cellStyle name="Normal 4 2 6 2 2 2 5 3" xfId="37786" xr:uid="{00000000-0005-0000-0000-000012510000}"/>
    <cellStyle name="Normal 4 2 6 2 2 2 6" xfId="13250" xr:uid="{00000000-0005-0000-0000-000013510000}"/>
    <cellStyle name="Normal 4 2 6 2 2 2 6 2" xfId="41874" xr:uid="{00000000-0005-0000-0000-000014510000}"/>
    <cellStyle name="Normal 4 2 6 2 2 2 7" xfId="25517" xr:uid="{00000000-0005-0000-0000-000015510000}"/>
    <cellStyle name="Normal 4 2 6 2 2 2 7 2" xfId="54141" xr:uid="{00000000-0005-0000-0000-000016510000}"/>
    <cellStyle name="Normal 4 2 6 2 2 2 8" xfId="29607" xr:uid="{00000000-0005-0000-0000-000017510000}"/>
    <cellStyle name="Normal 4 2 6 2 2 3" xfId="1493" xr:uid="{00000000-0005-0000-0000-000018510000}"/>
    <cellStyle name="Normal 4 2 6 2 2 3 2" xfId="3537" xr:uid="{00000000-0005-0000-0000-000019510000}"/>
    <cellStyle name="Normal 4 2 6 2 2 3 2 2" xfId="7628" xr:uid="{00000000-0005-0000-0000-00001A510000}"/>
    <cellStyle name="Normal 4 2 6 2 2 3 2 2 2" xfId="19895" xr:uid="{00000000-0005-0000-0000-00001B510000}"/>
    <cellStyle name="Normal 4 2 6 2 2 3 2 2 2 2" xfId="48519" xr:uid="{00000000-0005-0000-0000-00001C510000}"/>
    <cellStyle name="Normal 4 2 6 2 2 3 2 2 3" xfId="36252" xr:uid="{00000000-0005-0000-0000-00001D510000}"/>
    <cellStyle name="Normal 4 2 6 2 2 3 2 3" xfId="11717" xr:uid="{00000000-0005-0000-0000-00001E510000}"/>
    <cellStyle name="Normal 4 2 6 2 2 3 2 3 2" xfId="23984" xr:uid="{00000000-0005-0000-0000-00001F510000}"/>
    <cellStyle name="Normal 4 2 6 2 2 3 2 3 2 2" xfId="52608" xr:uid="{00000000-0005-0000-0000-000020510000}"/>
    <cellStyle name="Normal 4 2 6 2 2 3 2 3 3" xfId="40341" xr:uid="{00000000-0005-0000-0000-000021510000}"/>
    <cellStyle name="Normal 4 2 6 2 2 3 2 4" xfId="15805" xr:uid="{00000000-0005-0000-0000-000022510000}"/>
    <cellStyle name="Normal 4 2 6 2 2 3 2 4 2" xfId="44429" xr:uid="{00000000-0005-0000-0000-000023510000}"/>
    <cellStyle name="Normal 4 2 6 2 2 3 2 5" xfId="28072" xr:uid="{00000000-0005-0000-0000-000024510000}"/>
    <cellStyle name="Normal 4 2 6 2 2 3 2 5 2" xfId="56696" xr:uid="{00000000-0005-0000-0000-000025510000}"/>
    <cellStyle name="Normal 4 2 6 2 2 3 2 6" xfId="32162" xr:uid="{00000000-0005-0000-0000-000026510000}"/>
    <cellStyle name="Normal 4 2 6 2 2 3 3" xfId="5584" xr:uid="{00000000-0005-0000-0000-000027510000}"/>
    <cellStyle name="Normal 4 2 6 2 2 3 3 2" xfId="17851" xr:uid="{00000000-0005-0000-0000-000028510000}"/>
    <cellStyle name="Normal 4 2 6 2 2 3 3 2 2" xfId="46475" xr:uid="{00000000-0005-0000-0000-000029510000}"/>
    <cellStyle name="Normal 4 2 6 2 2 3 3 3" xfId="34208" xr:uid="{00000000-0005-0000-0000-00002A510000}"/>
    <cellStyle name="Normal 4 2 6 2 2 3 4" xfId="9673" xr:uid="{00000000-0005-0000-0000-00002B510000}"/>
    <cellStyle name="Normal 4 2 6 2 2 3 4 2" xfId="21940" xr:uid="{00000000-0005-0000-0000-00002C510000}"/>
    <cellStyle name="Normal 4 2 6 2 2 3 4 2 2" xfId="50564" xr:uid="{00000000-0005-0000-0000-00002D510000}"/>
    <cellStyle name="Normal 4 2 6 2 2 3 4 3" xfId="38297" xr:uid="{00000000-0005-0000-0000-00002E510000}"/>
    <cellStyle name="Normal 4 2 6 2 2 3 5" xfId="13761" xr:uid="{00000000-0005-0000-0000-00002F510000}"/>
    <cellStyle name="Normal 4 2 6 2 2 3 5 2" xfId="42385" xr:uid="{00000000-0005-0000-0000-000030510000}"/>
    <cellStyle name="Normal 4 2 6 2 2 3 6" xfId="26028" xr:uid="{00000000-0005-0000-0000-000031510000}"/>
    <cellStyle name="Normal 4 2 6 2 2 3 6 2" xfId="54652" xr:uid="{00000000-0005-0000-0000-000032510000}"/>
    <cellStyle name="Normal 4 2 6 2 2 3 7" xfId="30118" xr:uid="{00000000-0005-0000-0000-000033510000}"/>
    <cellStyle name="Normal 4 2 6 2 2 4" xfId="2515" xr:uid="{00000000-0005-0000-0000-000034510000}"/>
    <cellStyle name="Normal 4 2 6 2 2 4 2" xfId="6606" xr:uid="{00000000-0005-0000-0000-000035510000}"/>
    <cellStyle name="Normal 4 2 6 2 2 4 2 2" xfId="18873" xr:uid="{00000000-0005-0000-0000-000036510000}"/>
    <cellStyle name="Normal 4 2 6 2 2 4 2 2 2" xfId="47497" xr:uid="{00000000-0005-0000-0000-000037510000}"/>
    <cellStyle name="Normal 4 2 6 2 2 4 2 3" xfId="35230" xr:uid="{00000000-0005-0000-0000-000038510000}"/>
    <cellStyle name="Normal 4 2 6 2 2 4 3" xfId="10695" xr:uid="{00000000-0005-0000-0000-000039510000}"/>
    <cellStyle name="Normal 4 2 6 2 2 4 3 2" xfId="22962" xr:uid="{00000000-0005-0000-0000-00003A510000}"/>
    <cellStyle name="Normal 4 2 6 2 2 4 3 2 2" xfId="51586" xr:uid="{00000000-0005-0000-0000-00003B510000}"/>
    <cellStyle name="Normal 4 2 6 2 2 4 3 3" xfId="39319" xr:uid="{00000000-0005-0000-0000-00003C510000}"/>
    <cellStyle name="Normal 4 2 6 2 2 4 4" xfId="14783" xr:uid="{00000000-0005-0000-0000-00003D510000}"/>
    <cellStyle name="Normal 4 2 6 2 2 4 4 2" xfId="43407" xr:uid="{00000000-0005-0000-0000-00003E510000}"/>
    <cellStyle name="Normal 4 2 6 2 2 4 5" xfId="27050" xr:uid="{00000000-0005-0000-0000-00003F510000}"/>
    <cellStyle name="Normal 4 2 6 2 2 4 5 2" xfId="55674" xr:uid="{00000000-0005-0000-0000-000040510000}"/>
    <cellStyle name="Normal 4 2 6 2 2 4 6" xfId="31140" xr:uid="{00000000-0005-0000-0000-000041510000}"/>
    <cellStyle name="Normal 4 2 6 2 2 5" xfId="4562" xr:uid="{00000000-0005-0000-0000-000042510000}"/>
    <cellStyle name="Normal 4 2 6 2 2 5 2" xfId="16829" xr:uid="{00000000-0005-0000-0000-000043510000}"/>
    <cellStyle name="Normal 4 2 6 2 2 5 2 2" xfId="45453" xr:uid="{00000000-0005-0000-0000-000044510000}"/>
    <cellStyle name="Normal 4 2 6 2 2 5 3" xfId="33186" xr:uid="{00000000-0005-0000-0000-000045510000}"/>
    <cellStyle name="Normal 4 2 6 2 2 6" xfId="8651" xr:uid="{00000000-0005-0000-0000-000046510000}"/>
    <cellStyle name="Normal 4 2 6 2 2 6 2" xfId="20918" xr:uid="{00000000-0005-0000-0000-000047510000}"/>
    <cellStyle name="Normal 4 2 6 2 2 6 2 2" xfId="49542" xr:uid="{00000000-0005-0000-0000-000048510000}"/>
    <cellStyle name="Normal 4 2 6 2 2 6 3" xfId="37275" xr:uid="{00000000-0005-0000-0000-000049510000}"/>
    <cellStyle name="Normal 4 2 6 2 2 7" xfId="12739" xr:uid="{00000000-0005-0000-0000-00004A510000}"/>
    <cellStyle name="Normal 4 2 6 2 2 7 2" xfId="41363" xr:uid="{00000000-0005-0000-0000-00004B510000}"/>
    <cellStyle name="Normal 4 2 6 2 2 8" xfId="25006" xr:uid="{00000000-0005-0000-0000-00004C510000}"/>
    <cellStyle name="Normal 4 2 6 2 2 8 2" xfId="53630" xr:uid="{00000000-0005-0000-0000-00004D510000}"/>
    <cellStyle name="Normal 4 2 6 2 2 9" xfId="29096" xr:uid="{00000000-0005-0000-0000-00004E510000}"/>
    <cellStyle name="Normal 4 2 6 2 3" xfId="726" xr:uid="{00000000-0005-0000-0000-00004F510000}"/>
    <cellStyle name="Normal 4 2 6 2 3 2" xfId="1748" xr:uid="{00000000-0005-0000-0000-000050510000}"/>
    <cellStyle name="Normal 4 2 6 2 3 2 2" xfId="3792" xr:uid="{00000000-0005-0000-0000-000051510000}"/>
    <cellStyle name="Normal 4 2 6 2 3 2 2 2" xfId="7883" xr:uid="{00000000-0005-0000-0000-000052510000}"/>
    <cellStyle name="Normal 4 2 6 2 3 2 2 2 2" xfId="20150" xr:uid="{00000000-0005-0000-0000-000053510000}"/>
    <cellStyle name="Normal 4 2 6 2 3 2 2 2 2 2" xfId="48774" xr:uid="{00000000-0005-0000-0000-000054510000}"/>
    <cellStyle name="Normal 4 2 6 2 3 2 2 2 3" xfId="36507" xr:uid="{00000000-0005-0000-0000-000055510000}"/>
    <cellStyle name="Normal 4 2 6 2 3 2 2 3" xfId="11972" xr:uid="{00000000-0005-0000-0000-000056510000}"/>
    <cellStyle name="Normal 4 2 6 2 3 2 2 3 2" xfId="24239" xr:uid="{00000000-0005-0000-0000-000057510000}"/>
    <cellStyle name="Normal 4 2 6 2 3 2 2 3 2 2" xfId="52863" xr:uid="{00000000-0005-0000-0000-000058510000}"/>
    <cellStyle name="Normal 4 2 6 2 3 2 2 3 3" xfId="40596" xr:uid="{00000000-0005-0000-0000-000059510000}"/>
    <cellStyle name="Normal 4 2 6 2 3 2 2 4" xfId="16060" xr:uid="{00000000-0005-0000-0000-00005A510000}"/>
    <cellStyle name="Normal 4 2 6 2 3 2 2 4 2" xfId="44684" xr:uid="{00000000-0005-0000-0000-00005B510000}"/>
    <cellStyle name="Normal 4 2 6 2 3 2 2 5" xfId="28327" xr:uid="{00000000-0005-0000-0000-00005C510000}"/>
    <cellStyle name="Normal 4 2 6 2 3 2 2 5 2" xfId="56951" xr:uid="{00000000-0005-0000-0000-00005D510000}"/>
    <cellStyle name="Normal 4 2 6 2 3 2 2 6" xfId="32417" xr:uid="{00000000-0005-0000-0000-00005E510000}"/>
    <cellStyle name="Normal 4 2 6 2 3 2 3" xfId="5839" xr:uid="{00000000-0005-0000-0000-00005F510000}"/>
    <cellStyle name="Normal 4 2 6 2 3 2 3 2" xfId="18106" xr:uid="{00000000-0005-0000-0000-000060510000}"/>
    <cellStyle name="Normal 4 2 6 2 3 2 3 2 2" xfId="46730" xr:uid="{00000000-0005-0000-0000-000061510000}"/>
    <cellStyle name="Normal 4 2 6 2 3 2 3 3" xfId="34463" xr:uid="{00000000-0005-0000-0000-000062510000}"/>
    <cellStyle name="Normal 4 2 6 2 3 2 4" xfId="9928" xr:uid="{00000000-0005-0000-0000-000063510000}"/>
    <cellStyle name="Normal 4 2 6 2 3 2 4 2" xfId="22195" xr:uid="{00000000-0005-0000-0000-000064510000}"/>
    <cellStyle name="Normal 4 2 6 2 3 2 4 2 2" xfId="50819" xr:uid="{00000000-0005-0000-0000-000065510000}"/>
    <cellStyle name="Normal 4 2 6 2 3 2 4 3" xfId="38552" xr:uid="{00000000-0005-0000-0000-000066510000}"/>
    <cellStyle name="Normal 4 2 6 2 3 2 5" xfId="14016" xr:uid="{00000000-0005-0000-0000-000067510000}"/>
    <cellStyle name="Normal 4 2 6 2 3 2 5 2" xfId="42640" xr:uid="{00000000-0005-0000-0000-000068510000}"/>
    <cellStyle name="Normal 4 2 6 2 3 2 6" xfId="26283" xr:uid="{00000000-0005-0000-0000-000069510000}"/>
    <cellStyle name="Normal 4 2 6 2 3 2 6 2" xfId="54907" xr:uid="{00000000-0005-0000-0000-00006A510000}"/>
    <cellStyle name="Normal 4 2 6 2 3 2 7" xfId="30373" xr:uid="{00000000-0005-0000-0000-00006B510000}"/>
    <cellStyle name="Normal 4 2 6 2 3 3" xfId="2770" xr:uid="{00000000-0005-0000-0000-00006C510000}"/>
    <cellStyle name="Normal 4 2 6 2 3 3 2" xfId="6861" xr:uid="{00000000-0005-0000-0000-00006D510000}"/>
    <cellStyle name="Normal 4 2 6 2 3 3 2 2" xfId="19128" xr:uid="{00000000-0005-0000-0000-00006E510000}"/>
    <cellStyle name="Normal 4 2 6 2 3 3 2 2 2" xfId="47752" xr:uid="{00000000-0005-0000-0000-00006F510000}"/>
    <cellStyle name="Normal 4 2 6 2 3 3 2 3" xfId="35485" xr:uid="{00000000-0005-0000-0000-000070510000}"/>
    <cellStyle name="Normal 4 2 6 2 3 3 3" xfId="10950" xr:uid="{00000000-0005-0000-0000-000071510000}"/>
    <cellStyle name="Normal 4 2 6 2 3 3 3 2" xfId="23217" xr:uid="{00000000-0005-0000-0000-000072510000}"/>
    <cellStyle name="Normal 4 2 6 2 3 3 3 2 2" xfId="51841" xr:uid="{00000000-0005-0000-0000-000073510000}"/>
    <cellStyle name="Normal 4 2 6 2 3 3 3 3" xfId="39574" xr:uid="{00000000-0005-0000-0000-000074510000}"/>
    <cellStyle name="Normal 4 2 6 2 3 3 4" xfId="15038" xr:uid="{00000000-0005-0000-0000-000075510000}"/>
    <cellStyle name="Normal 4 2 6 2 3 3 4 2" xfId="43662" xr:uid="{00000000-0005-0000-0000-000076510000}"/>
    <cellStyle name="Normal 4 2 6 2 3 3 5" xfId="27305" xr:uid="{00000000-0005-0000-0000-000077510000}"/>
    <cellStyle name="Normal 4 2 6 2 3 3 5 2" xfId="55929" xr:uid="{00000000-0005-0000-0000-000078510000}"/>
    <cellStyle name="Normal 4 2 6 2 3 3 6" xfId="31395" xr:uid="{00000000-0005-0000-0000-000079510000}"/>
    <cellStyle name="Normal 4 2 6 2 3 4" xfId="4817" xr:uid="{00000000-0005-0000-0000-00007A510000}"/>
    <cellStyle name="Normal 4 2 6 2 3 4 2" xfId="17084" xr:uid="{00000000-0005-0000-0000-00007B510000}"/>
    <cellStyle name="Normal 4 2 6 2 3 4 2 2" xfId="45708" xr:uid="{00000000-0005-0000-0000-00007C510000}"/>
    <cellStyle name="Normal 4 2 6 2 3 4 3" xfId="33441" xr:uid="{00000000-0005-0000-0000-00007D510000}"/>
    <cellStyle name="Normal 4 2 6 2 3 5" xfId="8906" xr:uid="{00000000-0005-0000-0000-00007E510000}"/>
    <cellStyle name="Normal 4 2 6 2 3 5 2" xfId="21173" xr:uid="{00000000-0005-0000-0000-00007F510000}"/>
    <cellStyle name="Normal 4 2 6 2 3 5 2 2" xfId="49797" xr:uid="{00000000-0005-0000-0000-000080510000}"/>
    <cellStyle name="Normal 4 2 6 2 3 5 3" xfId="37530" xr:uid="{00000000-0005-0000-0000-000081510000}"/>
    <cellStyle name="Normal 4 2 6 2 3 6" xfId="12994" xr:uid="{00000000-0005-0000-0000-000082510000}"/>
    <cellStyle name="Normal 4 2 6 2 3 6 2" xfId="41618" xr:uid="{00000000-0005-0000-0000-000083510000}"/>
    <cellStyle name="Normal 4 2 6 2 3 7" xfId="25261" xr:uid="{00000000-0005-0000-0000-000084510000}"/>
    <cellStyle name="Normal 4 2 6 2 3 7 2" xfId="53885" xr:uid="{00000000-0005-0000-0000-000085510000}"/>
    <cellStyle name="Normal 4 2 6 2 3 8" xfId="29351" xr:uid="{00000000-0005-0000-0000-000086510000}"/>
    <cellStyle name="Normal 4 2 6 2 4" xfId="1237" xr:uid="{00000000-0005-0000-0000-000087510000}"/>
    <cellStyle name="Normal 4 2 6 2 4 2" xfId="3281" xr:uid="{00000000-0005-0000-0000-000088510000}"/>
    <cellStyle name="Normal 4 2 6 2 4 2 2" xfId="7372" xr:uid="{00000000-0005-0000-0000-000089510000}"/>
    <cellStyle name="Normal 4 2 6 2 4 2 2 2" xfId="19639" xr:uid="{00000000-0005-0000-0000-00008A510000}"/>
    <cellStyle name="Normal 4 2 6 2 4 2 2 2 2" xfId="48263" xr:uid="{00000000-0005-0000-0000-00008B510000}"/>
    <cellStyle name="Normal 4 2 6 2 4 2 2 3" xfId="35996" xr:uid="{00000000-0005-0000-0000-00008C510000}"/>
    <cellStyle name="Normal 4 2 6 2 4 2 3" xfId="11461" xr:uid="{00000000-0005-0000-0000-00008D510000}"/>
    <cellStyle name="Normal 4 2 6 2 4 2 3 2" xfId="23728" xr:uid="{00000000-0005-0000-0000-00008E510000}"/>
    <cellStyle name="Normal 4 2 6 2 4 2 3 2 2" xfId="52352" xr:uid="{00000000-0005-0000-0000-00008F510000}"/>
    <cellStyle name="Normal 4 2 6 2 4 2 3 3" xfId="40085" xr:uid="{00000000-0005-0000-0000-000090510000}"/>
    <cellStyle name="Normal 4 2 6 2 4 2 4" xfId="15549" xr:uid="{00000000-0005-0000-0000-000091510000}"/>
    <cellStyle name="Normal 4 2 6 2 4 2 4 2" xfId="44173" xr:uid="{00000000-0005-0000-0000-000092510000}"/>
    <cellStyle name="Normal 4 2 6 2 4 2 5" xfId="27816" xr:uid="{00000000-0005-0000-0000-000093510000}"/>
    <cellStyle name="Normal 4 2 6 2 4 2 5 2" xfId="56440" xr:uid="{00000000-0005-0000-0000-000094510000}"/>
    <cellStyle name="Normal 4 2 6 2 4 2 6" xfId="31906" xr:uid="{00000000-0005-0000-0000-000095510000}"/>
    <cellStyle name="Normal 4 2 6 2 4 3" xfId="5328" xr:uid="{00000000-0005-0000-0000-000096510000}"/>
    <cellStyle name="Normal 4 2 6 2 4 3 2" xfId="17595" xr:uid="{00000000-0005-0000-0000-000097510000}"/>
    <cellStyle name="Normal 4 2 6 2 4 3 2 2" xfId="46219" xr:uid="{00000000-0005-0000-0000-000098510000}"/>
    <cellStyle name="Normal 4 2 6 2 4 3 3" xfId="33952" xr:uid="{00000000-0005-0000-0000-000099510000}"/>
    <cellStyle name="Normal 4 2 6 2 4 4" xfId="9417" xr:uid="{00000000-0005-0000-0000-00009A510000}"/>
    <cellStyle name="Normal 4 2 6 2 4 4 2" xfId="21684" xr:uid="{00000000-0005-0000-0000-00009B510000}"/>
    <cellStyle name="Normal 4 2 6 2 4 4 2 2" xfId="50308" xr:uid="{00000000-0005-0000-0000-00009C510000}"/>
    <cellStyle name="Normal 4 2 6 2 4 4 3" xfId="38041" xr:uid="{00000000-0005-0000-0000-00009D510000}"/>
    <cellStyle name="Normal 4 2 6 2 4 5" xfId="13505" xr:uid="{00000000-0005-0000-0000-00009E510000}"/>
    <cellStyle name="Normal 4 2 6 2 4 5 2" xfId="42129" xr:uid="{00000000-0005-0000-0000-00009F510000}"/>
    <cellStyle name="Normal 4 2 6 2 4 6" xfId="25772" xr:uid="{00000000-0005-0000-0000-0000A0510000}"/>
    <cellStyle name="Normal 4 2 6 2 4 6 2" xfId="54396" xr:uid="{00000000-0005-0000-0000-0000A1510000}"/>
    <cellStyle name="Normal 4 2 6 2 4 7" xfId="29862" xr:uid="{00000000-0005-0000-0000-0000A2510000}"/>
    <cellStyle name="Normal 4 2 6 2 5" xfId="2259" xr:uid="{00000000-0005-0000-0000-0000A3510000}"/>
    <cellStyle name="Normal 4 2 6 2 5 2" xfId="6350" xr:uid="{00000000-0005-0000-0000-0000A4510000}"/>
    <cellStyle name="Normal 4 2 6 2 5 2 2" xfId="18617" xr:uid="{00000000-0005-0000-0000-0000A5510000}"/>
    <cellStyle name="Normal 4 2 6 2 5 2 2 2" xfId="47241" xr:uid="{00000000-0005-0000-0000-0000A6510000}"/>
    <cellStyle name="Normal 4 2 6 2 5 2 3" xfId="34974" xr:uid="{00000000-0005-0000-0000-0000A7510000}"/>
    <cellStyle name="Normal 4 2 6 2 5 3" xfId="10439" xr:uid="{00000000-0005-0000-0000-0000A8510000}"/>
    <cellStyle name="Normal 4 2 6 2 5 3 2" xfId="22706" xr:uid="{00000000-0005-0000-0000-0000A9510000}"/>
    <cellStyle name="Normal 4 2 6 2 5 3 2 2" xfId="51330" xr:uid="{00000000-0005-0000-0000-0000AA510000}"/>
    <cellStyle name="Normal 4 2 6 2 5 3 3" xfId="39063" xr:uid="{00000000-0005-0000-0000-0000AB510000}"/>
    <cellStyle name="Normal 4 2 6 2 5 4" xfId="14527" xr:uid="{00000000-0005-0000-0000-0000AC510000}"/>
    <cellStyle name="Normal 4 2 6 2 5 4 2" xfId="43151" xr:uid="{00000000-0005-0000-0000-0000AD510000}"/>
    <cellStyle name="Normal 4 2 6 2 5 5" xfId="26794" xr:uid="{00000000-0005-0000-0000-0000AE510000}"/>
    <cellStyle name="Normal 4 2 6 2 5 5 2" xfId="55418" xr:uid="{00000000-0005-0000-0000-0000AF510000}"/>
    <cellStyle name="Normal 4 2 6 2 5 6" xfId="30884" xr:uid="{00000000-0005-0000-0000-0000B0510000}"/>
    <cellStyle name="Normal 4 2 6 2 6" xfId="4306" xr:uid="{00000000-0005-0000-0000-0000B1510000}"/>
    <cellStyle name="Normal 4 2 6 2 6 2" xfId="16573" xr:uid="{00000000-0005-0000-0000-0000B2510000}"/>
    <cellStyle name="Normal 4 2 6 2 6 2 2" xfId="45197" xr:uid="{00000000-0005-0000-0000-0000B3510000}"/>
    <cellStyle name="Normal 4 2 6 2 6 3" xfId="32930" xr:uid="{00000000-0005-0000-0000-0000B4510000}"/>
    <cellStyle name="Normal 4 2 6 2 7" xfId="8395" xr:uid="{00000000-0005-0000-0000-0000B5510000}"/>
    <cellStyle name="Normal 4 2 6 2 7 2" xfId="20662" xr:uid="{00000000-0005-0000-0000-0000B6510000}"/>
    <cellStyle name="Normal 4 2 6 2 7 2 2" xfId="49286" xr:uid="{00000000-0005-0000-0000-0000B7510000}"/>
    <cellStyle name="Normal 4 2 6 2 7 3" xfId="37019" xr:uid="{00000000-0005-0000-0000-0000B8510000}"/>
    <cellStyle name="Normal 4 2 6 2 8" xfId="12483" xr:uid="{00000000-0005-0000-0000-0000B9510000}"/>
    <cellStyle name="Normal 4 2 6 2 8 2" xfId="41107" xr:uid="{00000000-0005-0000-0000-0000BA510000}"/>
    <cellStyle name="Normal 4 2 6 2 9" xfId="24750" xr:uid="{00000000-0005-0000-0000-0000BB510000}"/>
    <cellStyle name="Normal 4 2 6 2 9 2" xfId="53374" xr:uid="{00000000-0005-0000-0000-0000BC510000}"/>
    <cellStyle name="Normal 4 2 6 3" xfId="341" xr:uid="{00000000-0005-0000-0000-0000BD510000}"/>
    <cellStyle name="Normal 4 2 6 3 2" xfId="854" xr:uid="{00000000-0005-0000-0000-0000BE510000}"/>
    <cellStyle name="Normal 4 2 6 3 2 2" xfId="1876" xr:uid="{00000000-0005-0000-0000-0000BF510000}"/>
    <cellStyle name="Normal 4 2 6 3 2 2 2" xfId="3920" xr:uid="{00000000-0005-0000-0000-0000C0510000}"/>
    <cellStyle name="Normal 4 2 6 3 2 2 2 2" xfId="8011" xr:uid="{00000000-0005-0000-0000-0000C1510000}"/>
    <cellStyle name="Normal 4 2 6 3 2 2 2 2 2" xfId="20278" xr:uid="{00000000-0005-0000-0000-0000C2510000}"/>
    <cellStyle name="Normal 4 2 6 3 2 2 2 2 2 2" xfId="48902" xr:uid="{00000000-0005-0000-0000-0000C3510000}"/>
    <cellStyle name="Normal 4 2 6 3 2 2 2 2 3" xfId="36635" xr:uid="{00000000-0005-0000-0000-0000C4510000}"/>
    <cellStyle name="Normal 4 2 6 3 2 2 2 3" xfId="12100" xr:uid="{00000000-0005-0000-0000-0000C5510000}"/>
    <cellStyle name="Normal 4 2 6 3 2 2 2 3 2" xfId="24367" xr:uid="{00000000-0005-0000-0000-0000C6510000}"/>
    <cellStyle name="Normal 4 2 6 3 2 2 2 3 2 2" xfId="52991" xr:uid="{00000000-0005-0000-0000-0000C7510000}"/>
    <cellStyle name="Normal 4 2 6 3 2 2 2 3 3" xfId="40724" xr:uid="{00000000-0005-0000-0000-0000C8510000}"/>
    <cellStyle name="Normal 4 2 6 3 2 2 2 4" xfId="16188" xr:uid="{00000000-0005-0000-0000-0000C9510000}"/>
    <cellStyle name="Normal 4 2 6 3 2 2 2 4 2" xfId="44812" xr:uid="{00000000-0005-0000-0000-0000CA510000}"/>
    <cellStyle name="Normal 4 2 6 3 2 2 2 5" xfId="28455" xr:uid="{00000000-0005-0000-0000-0000CB510000}"/>
    <cellStyle name="Normal 4 2 6 3 2 2 2 5 2" xfId="57079" xr:uid="{00000000-0005-0000-0000-0000CC510000}"/>
    <cellStyle name="Normal 4 2 6 3 2 2 2 6" xfId="32545" xr:uid="{00000000-0005-0000-0000-0000CD510000}"/>
    <cellStyle name="Normal 4 2 6 3 2 2 3" xfId="5967" xr:uid="{00000000-0005-0000-0000-0000CE510000}"/>
    <cellStyle name="Normal 4 2 6 3 2 2 3 2" xfId="18234" xr:uid="{00000000-0005-0000-0000-0000CF510000}"/>
    <cellStyle name="Normal 4 2 6 3 2 2 3 2 2" xfId="46858" xr:uid="{00000000-0005-0000-0000-0000D0510000}"/>
    <cellStyle name="Normal 4 2 6 3 2 2 3 3" xfId="34591" xr:uid="{00000000-0005-0000-0000-0000D1510000}"/>
    <cellStyle name="Normal 4 2 6 3 2 2 4" xfId="10056" xr:uid="{00000000-0005-0000-0000-0000D2510000}"/>
    <cellStyle name="Normal 4 2 6 3 2 2 4 2" xfId="22323" xr:uid="{00000000-0005-0000-0000-0000D3510000}"/>
    <cellStyle name="Normal 4 2 6 3 2 2 4 2 2" xfId="50947" xr:uid="{00000000-0005-0000-0000-0000D4510000}"/>
    <cellStyle name="Normal 4 2 6 3 2 2 4 3" xfId="38680" xr:uid="{00000000-0005-0000-0000-0000D5510000}"/>
    <cellStyle name="Normal 4 2 6 3 2 2 5" xfId="14144" xr:uid="{00000000-0005-0000-0000-0000D6510000}"/>
    <cellStyle name="Normal 4 2 6 3 2 2 5 2" xfId="42768" xr:uid="{00000000-0005-0000-0000-0000D7510000}"/>
    <cellStyle name="Normal 4 2 6 3 2 2 6" xfId="26411" xr:uid="{00000000-0005-0000-0000-0000D8510000}"/>
    <cellStyle name="Normal 4 2 6 3 2 2 6 2" xfId="55035" xr:uid="{00000000-0005-0000-0000-0000D9510000}"/>
    <cellStyle name="Normal 4 2 6 3 2 2 7" xfId="30501" xr:uid="{00000000-0005-0000-0000-0000DA510000}"/>
    <cellStyle name="Normal 4 2 6 3 2 3" xfId="2898" xr:uid="{00000000-0005-0000-0000-0000DB510000}"/>
    <cellStyle name="Normal 4 2 6 3 2 3 2" xfId="6989" xr:uid="{00000000-0005-0000-0000-0000DC510000}"/>
    <cellStyle name="Normal 4 2 6 3 2 3 2 2" xfId="19256" xr:uid="{00000000-0005-0000-0000-0000DD510000}"/>
    <cellStyle name="Normal 4 2 6 3 2 3 2 2 2" xfId="47880" xr:uid="{00000000-0005-0000-0000-0000DE510000}"/>
    <cellStyle name="Normal 4 2 6 3 2 3 2 3" xfId="35613" xr:uid="{00000000-0005-0000-0000-0000DF510000}"/>
    <cellStyle name="Normal 4 2 6 3 2 3 3" xfId="11078" xr:uid="{00000000-0005-0000-0000-0000E0510000}"/>
    <cellStyle name="Normal 4 2 6 3 2 3 3 2" xfId="23345" xr:uid="{00000000-0005-0000-0000-0000E1510000}"/>
    <cellStyle name="Normal 4 2 6 3 2 3 3 2 2" xfId="51969" xr:uid="{00000000-0005-0000-0000-0000E2510000}"/>
    <cellStyle name="Normal 4 2 6 3 2 3 3 3" xfId="39702" xr:uid="{00000000-0005-0000-0000-0000E3510000}"/>
    <cellStyle name="Normal 4 2 6 3 2 3 4" xfId="15166" xr:uid="{00000000-0005-0000-0000-0000E4510000}"/>
    <cellStyle name="Normal 4 2 6 3 2 3 4 2" xfId="43790" xr:uid="{00000000-0005-0000-0000-0000E5510000}"/>
    <cellStyle name="Normal 4 2 6 3 2 3 5" xfId="27433" xr:uid="{00000000-0005-0000-0000-0000E6510000}"/>
    <cellStyle name="Normal 4 2 6 3 2 3 5 2" xfId="56057" xr:uid="{00000000-0005-0000-0000-0000E7510000}"/>
    <cellStyle name="Normal 4 2 6 3 2 3 6" xfId="31523" xr:uid="{00000000-0005-0000-0000-0000E8510000}"/>
    <cellStyle name="Normal 4 2 6 3 2 4" xfId="4945" xr:uid="{00000000-0005-0000-0000-0000E9510000}"/>
    <cellStyle name="Normal 4 2 6 3 2 4 2" xfId="17212" xr:uid="{00000000-0005-0000-0000-0000EA510000}"/>
    <cellStyle name="Normal 4 2 6 3 2 4 2 2" xfId="45836" xr:uid="{00000000-0005-0000-0000-0000EB510000}"/>
    <cellStyle name="Normal 4 2 6 3 2 4 3" xfId="33569" xr:uid="{00000000-0005-0000-0000-0000EC510000}"/>
    <cellStyle name="Normal 4 2 6 3 2 5" xfId="9034" xr:uid="{00000000-0005-0000-0000-0000ED510000}"/>
    <cellStyle name="Normal 4 2 6 3 2 5 2" xfId="21301" xr:uid="{00000000-0005-0000-0000-0000EE510000}"/>
    <cellStyle name="Normal 4 2 6 3 2 5 2 2" xfId="49925" xr:uid="{00000000-0005-0000-0000-0000EF510000}"/>
    <cellStyle name="Normal 4 2 6 3 2 5 3" xfId="37658" xr:uid="{00000000-0005-0000-0000-0000F0510000}"/>
    <cellStyle name="Normal 4 2 6 3 2 6" xfId="13122" xr:uid="{00000000-0005-0000-0000-0000F1510000}"/>
    <cellStyle name="Normal 4 2 6 3 2 6 2" xfId="41746" xr:uid="{00000000-0005-0000-0000-0000F2510000}"/>
    <cellStyle name="Normal 4 2 6 3 2 7" xfId="25389" xr:uid="{00000000-0005-0000-0000-0000F3510000}"/>
    <cellStyle name="Normal 4 2 6 3 2 7 2" xfId="54013" xr:uid="{00000000-0005-0000-0000-0000F4510000}"/>
    <cellStyle name="Normal 4 2 6 3 2 8" xfId="29479" xr:uid="{00000000-0005-0000-0000-0000F5510000}"/>
    <cellStyle name="Normal 4 2 6 3 3" xfId="1365" xr:uid="{00000000-0005-0000-0000-0000F6510000}"/>
    <cellStyle name="Normal 4 2 6 3 3 2" xfId="3409" xr:uid="{00000000-0005-0000-0000-0000F7510000}"/>
    <cellStyle name="Normal 4 2 6 3 3 2 2" xfId="7500" xr:uid="{00000000-0005-0000-0000-0000F8510000}"/>
    <cellStyle name="Normal 4 2 6 3 3 2 2 2" xfId="19767" xr:uid="{00000000-0005-0000-0000-0000F9510000}"/>
    <cellStyle name="Normal 4 2 6 3 3 2 2 2 2" xfId="48391" xr:uid="{00000000-0005-0000-0000-0000FA510000}"/>
    <cellStyle name="Normal 4 2 6 3 3 2 2 3" xfId="36124" xr:uid="{00000000-0005-0000-0000-0000FB510000}"/>
    <cellStyle name="Normal 4 2 6 3 3 2 3" xfId="11589" xr:uid="{00000000-0005-0000-0000-0000FC510000}"/>
    <cellStyle name="Normal 4 2 6 3 3 2 3 2" xfId="23856" xr:uid="{00000000-0005-0000-0000-0000FD510000}"/>
    <cellStyle name="Normal 4 2 6 3 3 2 3 2 2" xfId="52480" xr:uid="{00000000-0005-0000-0000-0000FE510000}"/>
    <cellStyle name="Normal 4 2 6 3 3 2 3 3" xfId="40213" xr:uid="{00000000-0005-0000-0000-0000FF510000}"/>
    <cellStyle name="Normal 4 2 6 3 3 2 4" xfId="15677" xr:uid="{00000000-0005-0000-0000-000000520000}"/>
    <cellStyle name="Normal 4 2 6 3 3 2 4 2" xfId="44301" xr:uid="{00000000-0005-0000-0000-000001520000}"/>
    <cellStyle name="Normal 4 2 6 3 3 2 5" xfId="27944" xr:uid="{00000000-0005-0000-0000-000002520000}"/>
    <cellStyle name="Normal 4 2 6 3 3 2 5 2" xfId="56568" xr:uid="{00000000-0005-0000-0000-000003520000}"/>
    <cellStyle name="Normal 4 2 6 3 3 2 6" xfId="32034" xr:uid="{00000000-0005-0000-0000-000004520000}"/>
    <cellStyle name="Normal 4 2 6 3 3 3" xfId="5456" xr:uid="{00000000-0005-0000-0000-000005520000}"/>
    <cellStyle name="Normal 4 2 6 3 3 3 2" xfId="17723" xr:uid="{00000000-0005-0000-0000-000006520000}"/>
    <cellStyle name="Normal 4 2 6 3 3 3 2 2" xfId="46347" xr:uid="{00000000-0005-0000-0000-000007520000}"/>
    <cellStyle name="Normal 4 2 6 3 3 3 3" xfId="34080" xr:uid="{00000000-0005-0000-0000-000008520000}"/>
    <cellStyle name="Normal 4 2 6 3 3 4" xfId="9545" xr:uid="{00000000-0005-0000-0000-000009520000}"/>
    <cellStyle name="Normal 4 2 6 3 3 4 2" xfId="21812" xr:uid="{00000000-0005-0000-0000-00000A520000}"/>
    <cellStyle name="Normal 4 2 6 3 3 4 2 2" xfId="50436" xr:uid="{00000000-0005-0000-0000-00000B520000}"/>
    <cellStyle name="Normal 4 2 6 3 3 4 3" xfId="38169" xr:uid="{00000000-0005-0000-0000-00000C520000}"/>
    <cellStyle name="Normal 4 2 6 3 3 5" xfId="13633" xr:uid="{00000000-0005-0000-0000-00000D520000}"/>
    <cellStyle name="Normal 4 2 6 3 3 5 2" xfId="42257" xr:uid="{00000000-0005-0000-0000-00000E520000}"/>
    <cellStyle name="Normal 4 2 6 3 3 6" xfId="25900" xr:uid="{00000000-0005-0000-0000-00000F520000}"/>
    <cellStyle name="Normal 4 2 6 3 3 6 2" xfId="54524" xr:uid="{00000000-0005-0000-0000-000010520000}"/>
    <cellStyle name="Normal 4 2 6 3 3 7" xfId="29990" xr:uid="{00000000-0005-0000-0000-000011520000}"/>
    <cellStyle name="Normal 4 2 6 3 4" xfId="2387" xr:uid="{00000000-0005-0000-0000-000012520000}"/>
    <cellStyle name="Normal 4 2 6 3 4 2" xfId="6478" xr:uid="{00000000-0005-0000-0000-000013520000}"/>
    <cellStyle name="Normal 4 2 6 3 4 2 2" xfId="18745" xr:uid="{00000000-0005-0000-0000-000014520000}"/>
    <cellStyle name="Normal 4 2 6 3 4 2 2 2" xfId="47369" xr:uid="{00000000-0005-0000-0000-000015520000}"/>
    <cellStyle name="Normal 4 2 6 3 4 2 3" xfId="35102" xr:uid="{00000000-0005-0000-0000-000016520000}"/>
    <cellStyle name="Normal 4 2 6 3 4 3" xfId="10567" xr:uid="{00000000-0005-0000-0000-000017520000}"/>
    <cellStyle name="Normal 4 2 6 3 4 3 2" xfId="22834" xr:uid="{00000000-0005-0000-0000-000018520000}"/>
    <cellStyle name="Normal 4 2 6 3 4 3 2 2" xfId="51458" xr:uid="{00000000-0005-0000-0000-000019520000}"/>
    <cellStyle name="Normal 4 2 6 3 4 3 3" xfId="39191" xr:uid="{00000000-0005-0000-0000-00001A520000}"/>
    <cellStyle name="Normal 4 2 6 3 4 4" xfId="14655" xr:uid="{00000000-0005-0000-0000-00001B520000}"/>
    <cellStyle name="Normal 4 2 6 3 4 4 2" xfId="43279" xr:uid="{00000000-0005-0000-0000-00001C520000}"/>
    <cellStyle name="Normal 4 2 6 3 4 5" xfId="26922" xr:uid="{00000000-0005-0000-0000-00001D520000}"/>
    <cellStyle name="Normal 4 2 6 3 4 5 2" xfId="55546" xr:uid="{00000000-0005-0000-0000-00001E520000}"/>
    <cellStyle name="Normal 4 2 6 3 4 6" xfId="31012" xr:uid="{00000000-0005-0000-0000-00001F520000}"/>
    <cellStyle name="Normal 4 2 6 3 5" xfId="4434" xr:uid="{00000000-0005-0000-0000-000020520000}"/>
    <cellStyle name="Normal 4 2 6 3 5 2" xfId="16701" xr:uid="{00000000-0005-0000-0000-000021520000}"/>
    <cellStyle name="Normal 4 2 6 3 5 2 2" xfId="45325" xr:uid="{00000000-0005-0000-0000-000022520000}"/>
    <cellStyle name="Normal 4 2 6 3 5 3" xfId="33058" xr:uid="{00000000-0005-0000-0000-000023520000}"/>
    <cellStyle name="Normal 4 2 6 3 6" xfId="8523" xr:uid="{00000000-0005-0000-0000-000024520000}"/>
    <cellStyle name="Normal 4 2 6 3 6 2" xfId="20790" xr:uid="{00000000-0005-0000-0000-000025520000}"/>
    <cellStyle name="Normal 4 2 6 3 6 2 2" xfId="49414" xr:uid="{00000000-0005-0000-0000-000026520000}"/>
    <cellStyle name="Normal 4 2 6 3 6 3" xfId="37147" xr:uid="{00000000-0005-0000-0000-000027520000}"/>
    <cellStyle name="Normal 4 2 6 3 7" xfId="12611" xr:uid="{00000000-0005-0000-0000-000028520000}"/>
    <cellStyle name="Normal 4 2 6 3 7 2" xfId="41235" xr:uid="{00000000-0005-0000-0000-000029520000}"/>
    <cellStyle name="Normal 4 2 6 3 8" xfId="24878" xr:uid="{00000000-0005-0000-0000-00002A520000}"/>
    <cellStyle name="Normal 4 2 6 3 8 2" xfId="53502" xr:uid="{00000000-0005-0000-0000-00002B520000}"/>
    <cellStyle name="Normal 4 2 6 3 9" xfId="28968" xr:uid="{00000000-0005-0000-0000-00002C520000}"/>
    <cellStyle name="Normal 4 2 6 4" xfId="598" xr:uid="{00000000-0005-0000-0000-00002D520000}"/>
    <cellStyle name="Normal 4 2 6 4 2" xfId="1620" xr:uid="{00000000-0005-0000-0000-00002E520000}"/>
    <cellStyle name="Normal 4 2 6 4 2 2" xfId="3664" xr:uid="{00000000-0005-0000-0000-00002F520000}"/>
    <cellStyle name="Normal 4 2 6 4 2 2 2" xfId="7755" xr:uid="{00000000-0005-0000-0000-000030520000}"/>
    <cellStyle name="Normal 4 2 6 4 2 2 2 2" xfId="20022" xr:uid="{00000000-0005-0000-0000-000031520000}"/>
    <cellStyle name="Normal 4 2 6 4 2 2 2 2 2" xfId="48646" xr:uid="{00000000-0005-0000-0000-000032520000}"/>
    <cellStyle name="Normal 4 2 6 4 2 2 2 3" xfId="36379" xr:uid="{00000000-0005-0000-0000-000033520000}"/>
    <cellStyle name="Normal 4 2 6 4 2 2 3" xfId="11844" xr:uid="{00000000-0005-0000-0000-000034520000}"/>
    <cellStyle name="Normal 4 2 6 4 2 2 3 2" xfId="24111" xr:uid="{00000000-0005-0000-0000-000035520000}"/>
    <cellStyle name="Normal 4 2 6 4 2 2 3 2 2" xfId="52735" xr:uid="{00000000-0005-0000-0000-000036520000}"/>
    <cellStyle name="Normal 4 2 6 4 2 2 3 3" xfId="40468" xr:uid="{00000000-0005-0000-0000-000037520000}"/>
    <cellStyle name="Normal 4 2 6 4 2 2 4" xfId="15932" xr:uid="{00000000-0005-0000-0000-000038520000}"/>
    <cellStyle name="Normal 4 2 6 4 2 2 4 2" xfId="44556" xr:uid="{00000000-0005-0000-0000-000039520000}"/>
    <cellStyle name="Normal 4 2 6 4 2 2 5" xfId="28199" xr:uid="{00000000-0005-0000-0000-00003A520000}"/>
    <cellStyle name="Normal 4 2 6 4 2 2 5 2" xfId="56823" xr:uid="{00000000-0005-0000-0000-00003B520000}"/>
    <cellStyle name="Normal 4 2 6 4 2 2 6" xfId="32289" xr:uid="{00000000-0005-0000-0000-00003C520000}"/>
    <cellStyle name="Normal 4 2 6 4 2 3" xfId="5711" xr:uid="{00000000-0005-0000-0000-00003D520000}"/>
    <cellStyle name="Normal 4 2 6 4 2 3 2" xfId="17978" xr:uid="{00000000-0005-0000-0000-00003E520000}"/>
    <cellStyle name="Normal 4 2 6 4 2 3 2 2" xfId="46602" xr:uid="{00000000-0005-0000-0000-00003F520000}"/>
    <cellStyle name="Normal 4 2 6 4 2 3 3" xfId="34335" xr:uid="{00000000-0005-0000-0000-000040520000}"/>
    <cellStyle name="Normal 4 2 6 4 2 4" xfId="9800" xr:uid="{00000000-0005-0000-0000-000041520000}"/>
    <cellStyle name="Normal 4 2 6 4 2 4 2" xfId="22067" xr:uid="{00000000-0005-0000-0000-000042520000}"/>
    <cellStyle name="Normal 4 2 6 4 2 4 2 2" xfId="50691" xr:uid="{00000000-0005-0000-0000-000043520000}"/>
    <cellStyle name="Normal 4 2 6 4 2 4 3" xfId="38424" xr:uid="{00000000-0005-0000-0000-000044520000}"/>
    <cellStyle name="Normal 4 2 6 4 2 5" xfId="13888" xr:uid="{00000000-0005-0000-0000-000045520000}"/>
    <cellStyle name="Normal 4 2 6 4 2 5 2" xfId="42512" xr:uid="{00000000-0005-0000-0000-000046520000}"/>
    <cellStyle name="Normal 4 2 6 4 2 6" xfId="26155" xr:uid="{00000000-0005-0000-0000-000047520000}"/>
    <cellStyle name="Normal 4 2 6 4 2 6 2" xfId="54779" xr:uid="{00000000-0005-0000-0000-000048520000}"/>
    <cellStyle name="Normal 4 2 6 4 2 7" xfId="30245" xr:uid="{00000000-0005-0000-0000-000049520000}"/>
    <cellStyle name="Normal 4 2 6 4 3" xfId="2642" xr:uid="{00000000-0005-0000-0000-00004A520000}"/>
    <cellStyle name="Normal 4 2 6 4 3 2" xfId="6733" xr:uid="{00000000-0005-0000-0000-00004B520000}"/>
    <cellStyle name="Normal 4 2 6 4 3 2 2" xfId="19000" xr:uid="{00000000-0005-0000-0000-00004C520000}"/>
    <cellStyle name="Normal 4 2 6 4 3 2 2 2" xfId="47624" xr:uid="{00000000-0005-0000-0000-00004D520000}"/>
    <cellStyle name="Normal 4 2 6 4 3 2 3" xfId="35357" xr:uid="{00000000-0005-0000-0000-00004E520000}"/>
    <cellStyle name="Normal 4 2 6 4 3 3" xfId="10822" xr:uid="{00000000-0005-0000-0000-00004F520000}"/>
    <cellStyle name="Normal 4 2 6 4 3 3 2" xfId="23089" xr:uid="{00000000-0005-0000-0000-000050520000}"/>
    <cellStyle name="Normal 4 2 6 4 3 3 2 2" xfId="51713" xr:uid="{00000000-0005-0000-0000-000051520000}"/>
    <cellStyle name="Normal 4 2 6 4 3 3 3" xfId="39446" xr:uid="{00000000-0005-0000-0000-000052520000}"/>
    <cellStyle name="Normal 4 2 6 4 3 4" xfId="14910" xr:uid="{00000000-0005-0000-0000-000053520000}"/>
    <cellStyle name="Normal 4 2 6 4 3 4 2" xfId="43534" xr:uid="{00000000-0005-0000-0000-000054520000}"/>
    <cellStyle name="Normal 4 2 6 4 3 5" xfId="27177" xr:uid="{00000000-0005-0000-0000-000055520000}"/>
    <cellStyle name="Normal 4 2 6 4 3 5 2" xfId="55801" xr:uid="{00000000-0005-0000-0000-000056520000}"/>
    <cellStyle name="Normal 4 2 6 4 3 6" xfId="31267" xr:uid="{00000000-0005-0000-0000-000057520000}"/>
    <cellStyle name="Normal 4 2 6 4 4" xfId="4689" xr:uid="{00000000-0005-0000-0000-000058520000}"/>
    <cellStyle name="Normal 4 2 6 4 4 2" xfId="16956" xr:uid="{00000000-0005-0000-0000-000059520000}"/>
    <cellStyle name="Normal 4 2 6 4 4 2 2" xfId="45580" xr:uid="{00000000-0005-0000-0000-00005A520000}"/>
    <cellStyle name="Normal 4 2 6 4 4 3" xfId="33313" xr:uid="{00000000-0005-0000-0000-00005B520000}"/>
    <cellStyle name="Normal 4 2 6 4 5" xfId="8778" xr:uid="{00000000-0005-0000-0000-00005C520000}"/>
    <cellStyle name="Normal 4 2 6 4 5 2" xfId="21045" xr:uid="{00000000-0005-0000-0000-00005D520000}"/>
    <cellStyle name="Normal 4 2 6 4 5 2 2" xfId="49669" xr:uid="{00000000-0005-0000-0000-00005E520000}"/>
    <cellStyle name="Normal 4 2 6 4 5 3" xfId="37402" xr:uid="{00000000-0005-0000-0000-00005F520000}"/>
    <cellStyle name="Normal 4 2 6 4 6" xfId="12866" xr:uid="{00000000-0005-0000-0000-000060520000}"/>
    <cellStyle name="Normal 4 2 6 4 6 2" xfId="41490" xr:uid="{00000000-0005-0000-0000-000061520000}"/>
    <cellStyle name="Normal 4 2 6 4 7" xfId="25133" xr:uid="{00000000-0005-0000-0000-000062520000}"/>
    <cellStyle name="Normal 4 2 6 4 7 2" xfId="53757" xr:uid="{00000000-0005-0000-0000-000063520000}"/>
    <cellStyle name="Normal 4 2 6 4 8" xfId="29223" xr:uid="{00000000-0005-0000-0000-000064520000}"/>
    <cellStyle name="Normal 4 2 6 5" xfId="1109" xr:uid="{00000000-0005-0000-0000-000065520000}"/>
    <cellStyle name="Normal 4 2 6 5 2" xfId="3153" xr:uid="{00000000-0005-0000-0000-000066520000}"/>
    <cellStyle name="Normal 4 2 6 5 2 2" xfId="7244" xr:uid="{00000000-0005-0000-0000-000067520000}"/>
    <cellStyle name="Normal 4 2 6 5 2 2 2" xfId="19511" xr:uid="{00000000-0005-0000-0000-000068520000}"/>
    <cellStyle name="Normal 4 2 6 5 2 2 2 2" xfId="48135" xr:uid="{00000000-0005-0000-0000-000069520000}"/>
    <cellStyle name="Normal 4 2 6 5 2 2 3" xfId="35868" xr:uid="{00000000-0005-0000-0000-00006A520000}"/>
    <cellStyle name="Normal 4 2 6 5 2 3" xfId="11333" xr:uid="{00000000-0005-0000-0000-00006B520000}"/>
    <cellStyle name="Normal 4 2 6 5 2 3 2" xfId="23600" xr:uid="{00000000-0005-0000-0000-00006C520000}"/>
    <cellStyle name="Normal 4 2 6 5 2 3 2 2" xfId="52224" xr:uid="{00000000-0005-0000-0000-00006D520000}"/>
    <cellStyle name="Normal 4 2 6 5 2 3 3" xfId="39957" xr:uid="{00000000-0005-0000-0000-00006E520000}"/>
    <cellStyle name="Normal 4 2 6 5 2 4" xfId="15421" xr:uid="{00000000-0005-0000-0000-00006F520000}"/>
    <cellStyle name="Normal 4 2 6 5 2 4 2" xfId="44045" xr:uid="{00000000-0005-0000-0000-000070520000}"/>
    <cellStyle name="Normal 4 2 6 5 2 5" xfId="27688" xr:uid="{00000000-0005-0000-0000-000071520000}"/>
    <cellStyle name="Normal 4 2 6 5 2 5 2" xfId="56312" xr:uid="{00000000-0005-0000-0000-000072520000}"/>
    <cellStyle name="Normal 4 2 6 5 2 6" xfId="31778" xr:uid="{00000000-0005-0000-0000-000073520000}"/>
    <cellStyle name="Normal 4 2 6 5 3" xfId="5200" xr:uid="{00000000-0005-0000-0000-000074520000}"/>
    <cellStyle name="Normal 4 2 6 5 3 2" xfId="17467" xr:uid="{00000000-0005-0000-0000-000075520000}"/>
    <cellStyle name="Normal 4 2 6 5 3 2 2" xfId="46091" xr:uid="{00000000-0005-0000-0000-000076520000}"/>
    <cellStyle name="Normal 4 2 6 5 3 3" xfId="33824" xr:uid="{00000000-0005-0000-0000-000077520000}"/>
    <cellStyle name="Normal 4 2 6 5 4" xfId="9289" xr:uid="{00000000-0005-0000-0000-000078520000}"/>
    <cellStyle name="Normal 4 2 6 5 4 2" xfId="21556" xr:uid="{00000000-0005-0000-0000-000079520000}"/>
    <cellStyle name="Normal 4 2 6 5 4 2 2" xfId="50180" xr:uid="{00000000-0005-0000-0000-00007A520000}"/>
    <cellStyle name="Normal 4 2 6 5 4 3" xfId="37913" xr:uid="{00000000-0005-0000-0000-00007B520000}"/>
    <cellStyle name="Normal 4 2 6 5 5" xfId="13377" xr:uid="{00000000-0005-0000-0000-00007C520000}"/>
    <cellStyle name="Normal 4 2 6 5 5 2" xfId="42001" xr:uid="{00000000-0005-0000-0000-00007D520000}"/>
    <cellStyle name="Normal 4 2 6 5 6" xfId="25644" xr:uid="{00000000-0005-0000-0000-00007E520000}"/>
    <cellStyle name="Normal 4 2 6 5 6 2" xfId="54268" xr:uid="{00000000-0005-0000-0000-00007F520000}"/>
    <cellStyle name="Normal 4 2 6 5 7" xfId="29734" xr:uid="{00000000-0005-0000-0000-000080520000}"/>
    <cellStyle name="Normal 4 2 6 6" xfId="2131" xr:uid="{00000000-0005-0000-0000-000081520000}"/>
    <cellStyle name="Normal 4 2 6 6 2" xfId="6222" xr:uid="{00000000-0005-0000-0000-000082520000}"/>
    <cellStyle name="Normal 4 2 6 6 2 2" xfId="18489" xr:uid="{00000000-0005-0000-0000-000083520000}"/>
    <cellStyle name="Normal 4 2 6 6 2 2 2" xfId="47113" xr:uid="{00000000-0005-0000-0000-000084520000}"/>
    <cellStyle name="Normal 4 2 6 6 2 3" xfId="34846" xr:uid="{00000000-0005-0000-0000-000085520000}"/>
    <cellStyle name="Normal 4 2 6 6 3" xfId="10311" xr:uid="{00000000-0005-0000-0000-000086520000}"/>
    <cellStyle name="Normal 4 2 6 6 3 2" xfId="22578" xr:uid="{00000000-0005-0000-0000-000087520000}"/>
    <cellStyle name="Normal 4 2 6 6 3 2 2" xfId="51202" xr:uid="{00000000-0005-0000-0000-000088520000}"/>
    <cellStyle name="Normal 4 2 6 6 3 3" xfId="38935" xr:uid="{00000000-0005-0000-0000-000089520000}"/>
    <cellStyle name="Normal 4 2 6 6 4" xfId="14399" xr:uid="{00000000-0005-0000-0000-00008A520000}"/>
    <cellStyle name="Normal 4 2 6 6 4 2" xfId="43023" xr:uid="{00000000-0005-0000-0000-00008B520000}"/>
    <cellStyle name="Normal 4 2 6 6 5" xfId="26666" xr:uid="{00000000-0005-0000-0000-00008C520000}"/>
    <cellStyle name="Normal 4 2 6 6 5 2" xfId="55290" xr:uid="{00000000-0005-0000-0000-00008D520000}"/>
    <cellStyle name="Normal 4 2 6 6 6" xfId="30756" xr:uid="{00000000-0005-0000-0000-00008E520000}"/>
    <cellStyle name="Normal 4 2 6 7" xfId="4178" xr:uid="{00000000-0005-0000-0000-00008F520000}"/>
    <cellStyle name="Normal 4 2 6 7 2" xfId="16445" xr:uid="{00000000-0005-0000-0000-000090520000}"/>
    <cellStyle name="Normal 4 2 6 7 2 2" xfId="45069" xr:uid="{00000000-0005-0000-0000-000091520000}"/>
    <cellStyle name="Normal 4 2 6 7 3" xfId="32802" xr:uid="{00000000-0005-0000-0000-000092520000}"/>
    <cellStyle name="Normal 4 2 6 8" xfId="8267" xr:uid="{00000000-0005-0000-0000-000093520000}"/>
    <cellStyle name="Normal 4 2 6 8 2" xfId="20534" xr:uid="{00000000-0005-0000-0000-000094520000}"/>
    <cellStyle name="Normal 4 2 6 8 2 2" xfId="49158" xr:uid="{00000000-0005-0000-0000-000095520000}"/>
    <cellStyle name="Normal 4 2 6 8 3" xfId="36891" xr:uid="{00000000-0005-0000-0000-000096520000}"/>
    <cellStyle name="Normal 4 2 6 9" xfId="12355" xr:uid="{00000000-0005-0000-0000-000097520000}"/>
    <cellStyle name="Normal 4 2 6 9 2" xfId="40979" xr:uid="{00000000-0005-0000-0000-000098520000}"/>
    <cellStyle name="Normal 4 2 7" xfId="145" xr:uid="{00000000-0005-0000-0000-000099520000}"/>
    <cellStyle name="Normal 4 2 7 10" xfId="28776" xr:uid="{00000000-0005-0000-0000-00009A520000}"/>
    <cellStyle name="Normal 4 2 7 2" xfId="405" xr:uid="{00000000-0005-0000-0000-00009B520000}"/>
    <cellStyle name="Normal 4 2 7 2 2" xfId="918" xr:uid="{00000000-0005-0000-0000-00009C520000}"/>
    <cellStyle name="Normal 4 2 7 2 2 2" xfId="1940" xr:uid="{00000000-0005-0000-0000-00009D520000}"/>
    <cellStyle name="Normal 4 2 7 2 2 2 2" xfId="3984" xr:uid="{00000000-0005-0000-0000-00009E520000}"/>
    <cellStyle name="Normal 4 2 7 2 2 2 2 2" xfId="8075" xr:uid="{00000000-0005-0000-0000-00009F520000}"/>
    <cellStyle name="Normal 4 2 7 2 2 2 2 2 2" xfId="20342" xr:uid="{00000000-0005-0000-0000-0000A0520000}"/>
    <cellStyle name="Normal 4 2 7 2 2 2 2 2 2 2" xfId="48966" xr:uid="{00000000-0005-0000-0000-0000A1520000}"/>
    <cellStyle name="Normal 4 2 7 2 2 2 2 2 3" xfId="36699" xr:uid="{00000000-0005-0000-0000-0000A2520000}"/>
    <cellStyle name="Normal 4 2 7 2 2 2 2 3" xfId="12164" xr:uid="{00000000-0005-0000-0000-0000A3520000}"/>
    <cellStyle name="Normal 4 2 7 2 2 2 2 3 2" xfId="24431" xr:uid="{00000000-0005-0000-0000-0000A4520000}"/>
    <cellStyle name="Normal 4 2 7 2 2 2 2 3 2 2" xfId="53055" xr:uid="{00000000-0005-0000-0000-0000A5520000}"/>
    <cellStyle name="Normal 4 2 7 2 2 2 2 3 3" xfId="40788" xr:uid="{00000000-0005-0000-0000-0000A6520000}"/>
    <cellStyle name="Normal 4 2 7 2 2 2 2 4" xfId="16252" xr:uid="{00000000-0005-0000-0000-0000A7520000}"/>
    <cellStyle name="Normal 4 2 7 2 2 2 2 4 2" xfId="44876" xr:uid="{00000000-0005-0000-0000-0000A8520000}"/>
    <cellStyle name="Normal 4 2 7 2 2 2 2 5" xfId="28519" xr:uid="{00000000-0005-0000-0000-0000A9520000}"/>
    <cellStyle name="Normal 4 2 7 2 2 2 2 5 2" xfId="57143" xr:uid="{00000000-0005-0000-0000-0000AA520000}"/>
    <cellStyle name="Normal 4 2 7 2 2 2 2 6" xfId="32609" xr:uid="{00000000-0005-0000-0000-0000AB520000}"/>
    <cellStyle name="Normal 4 2 7 2 2 2 3" xfId="6031" xr:uid="{00000000-0005-0000-0000-0000AC520000}"/>
    <cellStyle name="Normal 4 2 7 2 2 2 3 2" xfId="18298" xr:uid="{00000000-0005-0000-0000-0000AD520000}"/>
    <cellStyle name="Normal 4 2 7 2 2 2 3 2 2" xfId="46922" xr:uid="{00000000-0005-0000-0000-0000AE520000}"/>
    <cellStyle name="Normal 4 2 7 2 2 2 3 3" xfId="34655" xr:uid="{00000000-0005-0000-0000-0000AF520000}"/>
    <cellStyle name="Normal 4 2 7 2 2 2 4" xfId="10120" xr:uid="{00000000-0005-0000-0000-0000B0520000}"/>
    <cellStyle name="Normal 4 2 7 2 2 2 4 2" xfId="22387" xr:uid="{00000000-0005-0000-0000-0000B1520000}"/>
    <cellStyle name="Normal 4 2 7 2 2 2 4 2 2" xfId="51011" xr:uid="{00000000-0005-0000-0000-0000B2520000}"/>
    <cellStyle name="Normal 4 2 7 2 2 2 4 3" xfId="38744" xr:uid="{00000000-0005-0000-0000-0000B3520000}"/>
    <cellStyle name="Normal 4 2 7 2 2 2 5" xfId="14208" xr:uid="{00000000-0005-0000-0000-0000B4520000}"/>
    <cellStyle name="Normal 4 2 7 2 2 2 5 2" xfId="42832" xr:uid="{00000000-0005-0000-0000-0000B5520000}"/>
    <cellStyle name="Normal 4 2 7 2 2 2 6" xfId="26475" xr:uid="{00000000-0005-0000-0000-0000B6520000}"/>
    <cellStyle name="Normal 4 2 7 2 2 2 6 2" xfId="55099" xr:uid="{00000000-0005-0000-0000-0000B7520000}"/>
    <cellStyle name="Normal 4 2 7 2 2 2 7" xfId="30565" xr:uid="{00000000-0005-0000-0000-0000B8520000}"/>
    <cellStyle name="Normal 4 2 7 2 2 3" xfId="2962" xr:uid="{00000000-0005-0000-0000-0000B9520000}"/>
    <cellStyle name="Normal 4 2 7 2 2 3 2" xfId="7053" xr:uid="{00000000-0005-0000-0000-0000BA520000}"/>
    <cellStyle name="Normal 4 2 7 2 2 3 2 2" xfId="19320" xr:uid="{00000000-0005-0000-0000-0000BB520000}"/>
    <cellStyle name="Normal 4 2 7 2 2 3 2 2 2" xfId="47944" xr:uid="{00000000-0005-0000-0000-0000BC520000}"/>
    <cellStyle name="Normal 4 2 7 2 2 3 2 3" xfId="35677" xr:uid="{00000000-0005-0000-0000-0000BD520000}"/>
    <cellStyle name="Normal 4 2 7 2 2 3 3" xfId="11142" xr:uid="{00000000-0005-0000-0000-0000BE520000}"/>
    <cellStyle name="Normal 4 2 7 2 2 3 3 2" xfId="23409" xr:uid="{00000000-0005-0000-0000-0000BF520000}"/>
    <cellStyle name="Normal 4 2 7 2 2 3 3 2 2" xfId="52033" xr:uid="{00000000-0005-0000-0000-0000C0520000}"/>
    <cellStyle name="Normal 4 2 7 2 2 3 3 3" xfId="39766" xr:uid="{00000000-0005-0000-0000-0000C1520000}"/>
    <cellStyle name="Normal 4 2 7 2 2 3 4" xfId="15230" xr:uid="{00000000-0005-0000-0000-0000C2520000}"/>
    <cellStyle name="Normal 4 2 7 2 2 3 4 2" xfId="43854" xr:uid="{00000000-0005-0000-0000-0000C3520000}"/>
    <cellStyle name="Normal 4 2 7 2 2 3 5" xfId="27497" xr:uid="{00000000-0005-0000-0000-0000C4520000}"/>
    <cellStyle name="Normal 4 2 7 2 2 3 5 2" xfId="56121" xr:uid="{00000000-0005-0000-0000-0000C5520000}"/>
    <cellStyle name="Normal 4 2 7 2 2 3 6" xfId="31587" xr:uid="{00000000-0005-0000-0000-0000C6520000}"/>
    <cellStyle name="Normal 4 2 7 2 2 4" xfId="5009" xr:uid="{00000000-0005-0000-0000-0000C7520000}"/>
    <cellStyle name="Normal 4 2 7 2 2 4 2" xfId="17276" xr:uid="{00000000-0005-0000-0000-0000C8520000}"/>
    <cellStyle name="Normal 4 2 7 2 2 4 2 2" xfId="45900" xr:uid="{00000000-0005-0000-0000-0000C9520000}"/>
    <cellStyle name="Normal 4 2 7 2 2 4 3" xfId="33633" xr:uid="{00000000-0005-0000-0000-0000CA520000}"/>
    <cellStyle name="Normal 4 2 7 2 2 5" xfId="9098" xr:uid="{00000000-0005-0000-0000-0000CB520000}"/>
    <cellStyle name="Normal 4 2 7 2 2 5 2" xfId="21365" xr:uid="{00000000-0005-0000-0000-0000CC520000}"/>
    <cellStyle name="Normal 4 2 7 2 2 5 2 2" xfId="49989" xr:uid="{00000000-0005-0000-0000-0000CD520000}"/>
    <cellStyle name="Normal 4 2 7 2 2 5 3" xfId="37722" xr:uid="{00000000-0005-0000-0000-0000CE520000}"/>
    <cellStyle name="Normal 4 2 7 2 2 6" xfId="13186" xr:uid="{00000000-0005-0000-0000-0000CF520000}"/>
    <cellStyle name="Normal 4 2 7 2 2 6 2" xfId="41810" xr:uid="{00000000-0005-0000-0000-0000D0520000}"/>
    <cellStyle name="Normal 4 2 7 2 2 7" xfId="25453" xr:uid="{00000000-0005-0000-0000-0000D1520000}"/>
    <cellStyle name="Normal 4 2 7 2 2 7 2" xfId="54077" xr:uid="{00000000-0005-0000-0000-0000D2520000}"/>
    <cellStyle name="Normal 4 2 7 2 2 8" xfId="29543" xr:uid="{00000000-0005-0000-0000-0000D3520000}"/>
    <cellStyle name="Normal 4 2 7 2 3" xfId="1429" xr:uid="{00000000-0005-0000-0000-0000D4520000}"/>
    <cellStyle name="Normal 4 2 7 2 3 2" xfId="3473" xr:uid="{00000000-0005-0000-0000-0000D5520000}"/>
    <cellStyle name="Normal 4 2 7 2 3 2 2" xfId="7564" xr:uid="{00000000-0005-0000-0000-0000D6520000}"/>
    <cellStyle name="Normal 4 2 7 2 3 2 2 2" xfId="19831" xr:uid="{00000000-0005-0000-0000-0000D7520000}"/>
    <cellStyle name="Normal 4 2 7 2 3 2 2 2 2" xfId="48455" xr:uid="{00000000-0005-0000-0000-0000D8520000}"/>
    <cellStyle name="Normal 4 2 7 2 3 2 2 3" xfId="36188" xr:uid="{00000000-0005-0000-0000-0000D9520000}"/>
    <cellStyle name="Normal 4 2 7 2 3 2 3" xfId="11653" xr:uid="{00000000-0005-0000-0000-0000DA520000}"/>
    <cellStyle name="Normal 4 2 7 2 3 2 3 2" xfId="23920" xr:uid="{00000000-0005-0000-0000-0000DB520000}"/>
    <cellStyle name="Normal 4 2 7 2 3 2 3 2 2" xfId="52544" xr:uid="{00000000-0005-0000-0000-0000DC520000}"/>
    <cellStyle name="Normal 4 2 7 2 3 2 3 3" xfId="40277" xr:uid="{00000000-0005-0000-0000-0000DD520000}"/>
    <cellStyle name="Normal 4 2 7 2 3 2 4" xfId="15741" xr:uid="{00000000-0005-0000-0000-0000DE520000}"/>
    <cellStyle name="Normal 4 2 7 2 3 2 4 2" xfId="44365" xr:uid="{00000000-0005-0000-0000-0000DF520000}"/>
    <cellStyle name="Normal 4 2 7 2 3 2 5" xfId="28008" xr:uid="{00000000-0005-0000-0000-0000E0520000}"/>
    <cellStyle name="Normal 4 2 7 2 3 2 5 2" xfId="56632" xr:uid="{00000000-0005-0000-0000-0000E1520000}"/>
    <cellStyle name="Normal 4 2 7 2 3 2 6" xfId="32098" xr:uid="{00000000-0005-0000-0000-0000E2520000}"/>
    <cellStyle name="Normal 4 2 7 2 3 3" xfId="5520" xr:uid="{00000000-0005-0000-0000-0000E3520000}"/>
    <cellStyle name="Normal 4 2 7 2 3 3 2" xfId="17787" xr:uid="{00000000-0005-0000-0000-0000E4520000}"/>
    <cellStyle name="Normal 4 2 7 2 3 3 2 2" xfId="46411" xr:uid="{00000000-0005-0000-0000-0000E5520000}"/>
    <cellStyle name="Normal 4 2 7 2 3 3 3" xfId="34144" xr:uid="{00000000-0005-0000-0000-0000E6520000}"/>
    <cellStyle name="Normal 4 2 7 2 3 4" xfId="9609" xr:uid="{00000000-0005-0000-0000-0000E7520000}"/>
    <cellStyle name="Normal 4 2 7 2 3 4 2" xfId="21876" xr:uid="{00000000-0005-0000-0000-0000E8520000}"/>
    <cellStyle name="Normal 4 2 7 2 3 4 2 2" xfId="50500" xr:uid="{00000000-0005-0000-0000-0000E9520000}"/>
    <cellStyle name="Normal 4 2 7 2 3 4 3" xfId="38233" xr:uid="{00000000-0005-0000-0000-0000EA520000}"/>
    <cellStyle name="Normal 4 2 7 2 3 5" xfId="13697" xr:uid="{00000000-0005-0000-0000-0000EB520000}"/>
    <cellStyle name="Normal 4 2 7 2 3 5 2" xfId="42321" xr:uid="{00000000-0005-0000-0000-0000EC520000}"/>
    <cellStyle name="Normal 4 2 7 2 3 6" xfId="25964" xr:uid="{00000000-0005-0000-0000-0000ED520000}"/>
    <cellStyle name="Normal 4 2 7 2 3 6 2" xfId="54588" xr:uid="{00000000-0005-0000-0000-0000EE520000}"/>
    <cellStyle name="Normal 4 2 7 2 3 7" xfId="30054" xr:uid="{00000000-0005-0000-0000-0000EF520000}"/>
    <cellStyle name="Normal 4 2 7 2 4" xfId="2451" xr:uid="{00000000-0005-0000-0000-0000F0520000}"/>
    <cellStyle name="Normal 4 2 7 2 4 2" xfId="6542" xr:uid="{00000000-0005-0000-0000-0000F1520000}"/>
    <cellStyle name="Normal 4 2 7 2 4 2 2" xfId="18809" xr:uid="{00000000-0005-0000-0000-0000F2520000}"/>
    <cellStyle name="Normal 4 2 7 2 4 2 2 2" xfId="47433" xr:uid="{00000000-0005-0000-0000-0000F3520000}"/>
    <cellStyle name="Normal 4 2 7 2 4 2 3" xfId="35166" xr:uid="{00000000-0005-0000-0000-0000F4520000}"/>
    <cellStyle name="Normal 4 2 7 2 4 3" xfId="10631" xr:uid="{00000000-0005-0000-0000-0000F5520000}"/>
    <cellStyle name="Normal 4 2 7 2 4 3 2" xfId="22898" xr:uid="{00000000-0005-0000-0000-0000F6520000}"/>
    <cellStyle name="Normal 4 2 7 2 4 3 2 2" xfId="51522" xr:uid="{00000000-0005-0000-0000-0000F7520000}"/>
    <cellStyle name="Normal 4 2 7 2 4 3 3" xfId="39255" xr:uid="{00000000-0005-0000-0000-0000F8520000}"/>
    <cellStyle name="Normal 4 2 7 2 4 4" xfId="14719" xr:uid="{00000000-0005-0000-0000-0000F9520000}"/>
    <cellStyle name="Normal 4 2 7 2 4 4 2" xfId="43343" xr:uid="{00000000-0005-0000-0000-0000FA520000}"/>
    <cellStyle name="Normal 4 2 7 2 4 5" xfId="26986" xr:uid="{00000000-0005-0000-0000-0000FB520000}"/>
    <cellStyle name="Normal 4 2 7 2 4 5 2" xfId="55610" xr:uid="{00000000-0005-0000-0000-0000FC520000}"/>
    <cellStyle name="Normal 4 2 7 2 4 6" xfId="31076" xr:uid="{00000000-0005-0000-0000-0000FD520000}"/>
    <cellStyle name="Normal 4 2 7 2 5" xfId="4498" xr:uid="{00000000-0005-0000-0000-0000FE520000}"/>
    <cellStyle name="Normal 4 2 7 2 5 2" xfId="16765" xr:uid="{00000000-0005-0000-0000-0000FF520000}"/>
    <cellStyle name="Normal 4 2 7 2 5 2 2" xfId="45389" xr:uid="{00000000-0005-0000-0000-000000530000}"/>
    <cellStyle name="Normal 4 2 7 2 5 3" xfId="33122" xr:uid="{00000000-0005-0000-0000-000001530000}"/>
    <cellStyle name="Normal 4 2 7 2 6" xfId="8587" xr:uid="{00000000-0005-0000-0000-000002530000}"/>
    <cellStyle name="Normal 4 2 7 2 6 2" xfId="20854" xr:uid="{00000000-0005-0000-0000-000003530000}"/>
    <cellStyle name="Normal 4 2 7 2 6 2 2" xfId="49478" xr:uid="{00000000-0005-0000-0000-000004530000}"/>
    <cellStyle name="Normal 4 2 7 2 6 3" xfId="37211" xr:uid="{00000000-0005-0000-0000-000005530000}"/>
    <cellStyle name="Normal 4 2 7 2 7" xfId="12675" xr:uid="{00000000-0005-0000-0000-000006530000}"/>
    <cellStyle name="Normal 4 2 7 2 7 2" xfId="41299" xr:uid="{00000000-0005-0000-0000-000007530000}"/>
    <cellStyle name="Normal 4 2 7 2 8" xfId="24942" xr:uid="{00000000-0005-0000-0000-000008530000}"/>
    <cellStyle name="Normal 4 2 7 2 8 2" xfId="53566" xr:uid="{00000000-0005-0000-0000-000009530000}"/>
    <cellStyle name="Normal 4 2 7 2 9" xfId="29032" xr:uid="{00000000-0005-0000-0000-00000A530000}"/>
    <cellStyle name="Normal 4 2 7 3" xfId="662" xr:uid="{00000000-0005-0000-0000-00000B530000}"/>
    <cellStyle name="Normal 4 2 7 3 2" xfId="1684" xr:uid="{00000000-0005-0000-0000-00000C530000}"/>
    <cellStyle name="Normal 4 2 7 3 2 2" xfId="3728" xr:uid="{00000000-0005-0000-0000-00000D530000}"/>
    <cellStyle name="Normal 4 2 7 3 2 2 2" xfId="7819" xr:uid="{00000000-0005-0000-0000-00000E530000}"/>
    <cellStyle name="Normal 4 2 7 3 2 2 2 2" xfId="20086" xr:uid="{00000000-0005-0000-0000-00000F530000}"/>
    <cellStyle name="Normal 4 2 7 3 2 2 2 2 2" xfId="48710" xr:uid="{00000000-0005-0000-0000-000010530000}"/>
    <cellStyle name="Normal 4 2 7 3 2 2 2 3" xfId="36443" xr:uid="{00000000-0005-0000-0000-000011530000}"/>
    <cellStyle name="Normal 4 2 7 3 2 2 3" xfId="11908" xr:uid="{00000000-0005-0000-0000-000012530000}"/>
    <cellStyle name="Normal 4 2 7 3 2 2 3 2" xfId="24175" xr:uid="{00000000-0005-0000-0000-000013530000}"/>
    <cellStyle name="Normal 4 2 7 3 2 2 3 2 2" xfId="52799" xr:uid="{00000000-0005-0000-0000-000014530000}"/>
    <cellStyle name="Normal 4 2 7 3 2 2 3 3" xfId="40532" xr:uid="{00000000-0005-0000-0000-000015530000}"/>
    <cellStyle name="Normal 4 2 7 3 2 2 4" xfId="15996" xr:uid="{00000000-0005-0000-0000-000016530000}"/>
    <cellStyle name="Normal 4 2 7 3 2 2 4 2" xfId="44620" xr:uid="{00000000-0005-0000-0000-000017530000}"/>
    <cellStyle name="Normal 4 2 7 3 2 2 5" xfId="28263" xr:uid="{00000000-0005-0000-0000-000018530000}"/>
    <cellStyle name="Normal 4 2 7 3 2 2 5 2" xfId="56887" xr:uid="{00000000-0005-0000-0000-000019530000}"/>
    <cellStyle name="Normal 4 2 7 3 2 2 6" xfId="32353" xr:uid="{00000000-0005-0000-0000-00001A530000}"/>
    <cellStyle name="Normal 4 2 7 3 2 3" xfId="5775" xr:uid="{00000000-0005-0000-0000-00001B530000}"/>
    <cellStyle name="Normal 4 2 7 3 2 3 2" xfId="18042" xr:uid="{00000000-0005-0000-0000-00001C530000}"/>
    <cellStyle name="Normal 4 2 7 3 2 3 2 2" xfId="46666" xr:uid="{00000000-0005-0000-0000-00001D530000}"/>
    <cellStyle name="Normal 4 2 7 3 2 3 3" xfId="34399" xr:uid="{00000000-0005-0000-0000-00001E530000}"/>
    <cellStyle name="Normal 4 2 7 3 2 4" xfId="9864" xr:uid="{00000000-0005-0000-0000-00001F530000}"/>
    <cellStyle name="Normal 4 2 7 3 2 4 2" xfId="22131" xr:uid="{00000000-0005-0000-0000-000020530000}"/>
    <cellStyle name="Normal 4 2 7 3 2 4 2 2" xfId="50755" xr:uid="{00000000-0005-0000-0000-000021530000}"/>
    <cellStyle name="Normal 4 2 7 3 2 4 3" xfId="38488" xr:uid="{00000000-0005-0000-0000-000022530000}"/>
    <cellStyle name="Normal 4 2 7 3 2 5" xfId="13952" xr:uid="{00000000-0005-0000-0000-000023530000}"/>
    <cellStyle name="Normal 4 2 7 3 2 5 2" xfId="42576" xr:uid="{00000000-0005-0000-0000-000024530000}"/>
    <cellStyle name="Normal 4 2 7 3 2 6" xfId="26219" xr:uid="{00000000-0005-0000-0000-000025530000}"/>
    <cellStyle name="Normal 4 2 7 3 2 6 2" xfId="54843" xr:uid="{00000000-0005-0000-0000-000026530000}"/>
    <cellStyle name="Normal 4 2 7 3 2 7" xfId="30309" xr:uid="{00000000-0005-0000-0000-000027530000}"/>
    <cellStyle name="Normal 4 2 7 3 3" xfId="2706" xr:uid="{00000000-0005-0000-0000-000028530000}"/>
    <cellStyle name="Normal 4 2 7 3 3 2" xfId="6797" xr:uid="{00000000-0005-0000-0000-000029530000}"/>
    <cellStyle name="Normal 4 2 7 3 3 2 2" xfId="19064" xr:uid="{00000000-0005-0000-0000-00002A530000}"/>
    <cellStyle name="Normal 4 2 7 3 3 2 2 2" xfId="47688" xr:uid="{00000000-0005-0000-0000-00002B530000}"/>
    <cellStyle name="Normal 4 2 7 3 3 2 3" xfId="35421" xr:uid="{00000000-0005-0000-0000-00002C530000}"/>
    <cellStyle name="Normal 4 2 7 3 3 3" xfId="10886" xr:uid="{00000000-0005-0000-0000-00002D530000}"/>
    <cellStyle name="Normal 4 2 7 3 3 3 2" xfId="23153" xr:uid="{00000000-0005-0000-0000-00002E530000}"/>
    <cellStyle name="Normal 4 2 7 3 3 3 2 2" xfId="51777" xr:uid="{00000000-0005-0000-0000-00002F530000}"/>
    <cellStyle name="Normal 4 2 7 3 3 3 3" xfId="39510" xr:uid="{00000000-0005-0000-0000-000030530000}"/>
    <cellStyle name="Normal 4 2 7 3 3 4" xfId="14974" xr:uid="{00000000-0005-0000-0000-000031530000}"/>
    <cellStyle name="Normal 4 2 7 3 3 4 2" xfId="43598" xr:uid="{00000000-0005-0000-0000-000032530000}"/>
    <cellStyle name="Normal 4 2 7 3 3 5" xfId="27241" xr:uid="{00000000-0005-0000-0000-000033530000}"/>
    <cellStyle name="Normal 4 2 7 3 3 5 2" xfId="55865" xr:uid="{00000000-0005-0000-0000-000034530000}"/>
    <cellStyle name="Normal 4 2 7 3 3 6" xfId="31331" xr:uid="{00000000-0005-0000-0000-000035530000}"/>
    <cellStyle name="Normal 4 2 7 3 4" xfId="4753" xr:uid="{00000000-0005-0000-0000-000036530000}"/>
    <cellStyle name="Normal 4 2 7 3 4 2" xfId="17020" xr:uid="{00000000-0005-0000-0000-000037530000}"/>
    <cellStyle name="Normal 4 2 7 3 4 2 2" xfId="45644" xr:uid="{00000000-0005-0000-0000-000038530000}"/>
    <cellStyle name="Normal 4 2 7 3 4 3" xfId="33377" xr:uid="{00000000-0005-0000-0000-000039530000}"/>
    <cellStyle name="Normal 4 2 7 3 5" xfId="8842" xr:uid="{00000000-0005-0000-0000-00003A530000}"/>
    <cellStyle name="Normal 4 2 7 3 5 2" xfId="21109" xr:uid="{00000000-0005-0000-0000-00003B530000}"/>
    <cellStyle name="Normal 4 2 7 3 5 2 2" xfId="49733" xr:uid="{00000000-0005-0000-0000-00003C530000}"/>
    <cellStyle name="Normal 4 2 7 3 5 3" xfId="37466" xr:uid="{00000000-0005-0000-0000-00003D530000}"/>
    <cellStyle name="Normal 4 2 7 3 6" xfId="12930" xr:uid="{00000000-0005-0000-0000-00003E530000}"/>
    <cellStyle name="Normal 4 2 7 3 6 2" xfId="41554" xr:uid="{00000000-0005-0000-0000-00003F530000}"/>
    <cellStyle name="Normal 4 2 7 3 7" xfId="25197" xr:uid="{00000000-0005-0000-0000-000040530000}"/>
    <cellStyle name="Normal 4 2 7 3 7 2" xfId="53821" xr:uid="{00000000-0005-0000-0000-000041530000}"/>
    <cellStyle name="Normal 4 2 7 3 8" xfId="29287" xr:uid="{00000000-0005-0000-0000-000042530000}"/>
    <cellStyle name="Normal 4 2 7 4" xfId="1173" xr:uid="{00000000-0005-0000-0000-000043530000}"/>
    <cellStyle name="Normal 4 2 7 4 2" xfId="3217" xr:uid="{00000000-0005-0000-0000-000044530000}"/>
    <cellStyle name="Normal 4 2 7 4 2 2" xfId="7308" xr:uid="{00000000-0005-0000-0000-000045530000}"/>
    <cellStyle name="Normal 4 2 7 4 2 2 2" xfId="19575" xr:uid="{00000000-0005-0000-0000-000046530000}"/>
    <cellStyle name="Normal 4 2 7 4 2 2 2 2" xfId="48199" xr:uid="{00000000-0005-0000-0000-000047530000}"/>
    <cellStyle name="Normal 4 2 7 4 2 2 3" xfId="35932" xr:uid="{00000000-0005-0000-0000-000048530000}"/>
    <cellStyle name="Normal 4 2 7 4 2 3" xfId="11397" xr:uid="{00000000-0005-0000-0000-000049530000}"/>
    <cellStyle name="Normal 4 2 7 4 2 3 2" xfId="23664" xr:uid="{00000000-0005-0000-0000-00004A530000}"/>
    <cellStyle name="Normal 4 2 7 4 2 3 2 2" xfId="52288" xr:uid="{00000000-0005-0000-0000-00004B530000}"/>
    <cellStyle name="Normal 4 2 7 4 2 3 3" xfId="40021" xr:uid="{00000000-0005-0000-0000-00004C530000}"/>
    <cellStyle name="Normal 4 2 7 4 2 4" xfId="15485" xr:uid="{00000000-0005-0000-0000-00004D530000}"/>
    <cellStyle name="Normal 4 2 7 4 2 4 2" xfId="44109" xr:uid="{00000000-0005-0000-0000-00004E530000}"/>
    <cellStyle name="Normal 4 2 7 4 2 5" xfId="27752" xr:uid="{00000000-0005-0000-0000-00004F530000}"/>
    <cellStyle name="Normal 4 2 7 4 2 5 2" xfId="56376" xr:uid="{00000000-0005-0000-0000-000050530000}"/>
    <cellStyle name="Normal 4 2 7 4 2 6" xfId="31842" xr:uid="{00000000-0005-0000-0000-000051530000}"/>
    <cellStyle name="Normal 4 2 7 4 3" xfId="5264" xr:uid="{00000000-0005-0000-0000-000052530000}"/>
    <cellStyle name="Normal 4 2 7 4 3 2" xfId="17531" xr:uid="{00000000-0005-0000-0000-000053530000}"/>
    <cellStyle name="Normal 4 2 7 4 3 2 2" xfId="46155" xr:uid="{00000000-0005-0000-0000-000054530000}"/>
    <cellStyle name="Normal 4 2 7 4 3 3" xfId="33888" xr:uid="{00000000-0005-0000-0000-000055530000}"/>
    <cellStyle name="Normal 4 2 7 4 4" xfId="9353" xr:uid="{00000000-0005-0000-0000-000056530000}"/>
    <cellStyle name="Normal 4 2 7 4 4 2" xfId="21620" xr:uid="{00000000-0005-0000-0000-000057530000}"/>
    <cellStyle name="Normal 4 2 7 4 4 2 2" xfId="50244" xr:uid="{00000000-0005-0000-0000-000058530000}"/>
    <cellStyle name="Normal 4 2 7 4 4 3" xfId="37977" xr:uid="{00000000-0005-0000-0000-000059530000}"/>
    <cellStyle name="Normal 4 2 7 4 5" xfId="13441" xr:uid="{00000000-0005-0000-0000-00005A530000}"/>
    <cellStyle name="Normal 4 2 7 4 5 2" xfId="42065" xr:uid="{00000000-0005-0000-0000-00005B530000}"/>
    <cellStyle name="Normal 4 2 7 4 6" xfId="25708" xr:uid="{00000000-0005-0000-0000-00005C530000}"/>
    <cellStyle name="Normal 4 2 7 4 6 2" xfId="54332" xr:uid="{00000000-0005-0000-0000-00005D530000}"/>
    <cellStyle name="Normal 4 2 7 4 7" xfId="29798" xr:uid="{00000000-0005-0000-0000-00005E530000}"/>
    <cellStyle name="Normal 4 2 7 5" xfId="2195" xr:uid="{00000000-0005-0000-0000-00005F530000}"/>
    <cellStyle name="Normal 4 2 7 5 2" xfId="6286" xr:uid="{00000000-0005-0000-0000-000060530000}"/>
    <cellStyle name="Normal 4 2 7 5 2 2" xfId="18553" xr:uid="{00000000-0005-0000-0000-000061530000}"/>
    <cellStyle name="Normal 4 2 7 5 2 2 2" xfId="47177" xr:uid="{00000000-0005-0000-0000-000062530000}"/>
    <cellStyle name="Normal 4 2 7 5 2 3" xfId="34910" xr:uid="{00000000-0005-0000-0000-000063530000}"/>
    <cellStyle name="Normal 4 2 7 5 3" xfId="10375" xr:uid="{00000000-0005-0000-0000-000064530000}"/>
    <cellStyle name="Normal 4 2 7 5 3 2" xfId="22642" xr:uid="{00000000-0005-0000-0000-000065530000}"/>
    <cellStyle name="Normal 4 2 7 5 3 2 2" xfId="51266" xr:uid="{00000000-0005-0000-0000-000066530000}"/>
    <cellStyle name="Normal 4 2 7 5 3 3" xfId="38999" xr:uid="{00000000-0005-0000-0000-000067530000}"/>
    <cellStyle name="Normal 4 2 7 5 4" xfId="14463" xr:uid="{00000000-0005-0000-0000-000068530000}"/>
    <cellStyle name="Normal 4 2 7 5 4 2" xfId="43087" xr:uid="{00000000-0005-0000-0000-000069530000}"/>
    <cellStyle name="Normal 4 2 7 5 5" xfId="26730" xr:uid="{00000000-0005-0000-0000-00006A530000}"/>
    <cellStyle name="Normal 4 2 7 5 5 2" xfId="55354" xr:uid="{00000000-0005-0000-0000-00006B530000}"/>
    <cellStyle name="Normal 4 2 7 5 6" xfId="30820" xr:uid="{00000000-0005-0000-0000-00006C530000}"/>
    <cellStyle name="Normal 4 2 7 6" xfId="4242" xr:uid="{00000000-0005-0000-0000-00006D530000}"/>
    <cellStyle name="Normal 4 2 7 6 2" xfId="16509" xr:uid="{00000000-0005-0000-0000-00006E530000}"/>
    <cellStyle name="Normal 4 2 7 6 2 2" xfId="45133" xr:uid="{00000000-0005-0000-0000-00006F530000}"/>
    <cellStyle name="Normal 4 2 7 6 3" xfId="32866" xr:uid="{00000000-0005-0000-0000-000070530000}"/>
    <cellStyle name="Normal 4 2 7 7" xfId="8331" xr:uid="{00000000-0005-0000-0000-000071530000}"/>
    <cellStyle name="Normal 4 2 7 7 2" xfId="20598" xr:uid="{00000000-0005-0000-0000-000072530000}"/>
    <cellStyle name="Normal 4 2 7 7 2 2" xfId="49222" xr:uid="{00000000-0005-0000-0000-000073530000}"/>
    <cellStyle name="Normal 4 2 7 7 3" xfId="36955" xr:uid="{00000000-0005-0000-0000-000074530000}"/>
    <cellStyle name="Normal 4 2 7 8" xfId="12419" xr:uid="{00000000-0005-0000-0000-000075530000}"/>
    <cellStyle name="Normal 4 2 7 8 2" xfId="41043" xr:uid="{00000000-0005-0000-0000-000076530000}"/>
    <cellStyle name="Normal 4 2 7 9" xfId="24686" xr:uid="{00000000-0005-0000-0000-000077530000}"/>
    <cellStyle name="Normal 4 2 7 9 2" xfId="53310" xr:uid="{00000000-0005-0000-0000-000078530000}"/>
    <cellStyle name="Normal 4 2 8" xfId="277" xr:uid="{00000000-0005-0000-0000-000079530000}"/>
    <cellStyle name="Normal 4 2 8 2" xfId="790" xr:uid="{00000000-0005-0000-0000-00007A530000}"/>
    <cellStyle name="Normal 4 2 8 2 2" xfId="1812" xr:uid="{00000000-0005-0000-0000-00007B530000}"/>
    <cellStyle name="Normal 4 2 8 2 2 2" xfId="3856" xr:uid="{00000000-0005-0000-0000-00007C530000}"/>
    <cellStyle name="Normal 4 2 8 2 2 2 2" xfId="7947" xr:uid="{00000000-0005-0000-0000-00007D530000}"/>
    <cellStyle name="Normal 4 2 8 2 2 2 2 2" xfId="20214" xr:uid="{00000000-0005-0000-0000-00007E530000}"/>
    <cellStyle name="Normal 4 2 8 2 2 2 2 2 2" xfId="48838" xr:uid="{00000000-0005-0000-0000-00007F530000}"/>
    <cellStyle name="Normal 4 2 8 2 2 2 2 3" xfId="36571" xr:uid="{00000000-0005-0000-0000-000080530000}"/>
    <cellStyle name="Normal 4 2 8 2 2 2 3" xfId="12036" xr:uid="{00000000-0005-0000-0000-000081530000}"/>
    <cellStyle name="Normal 4 2 8 2 2 2 3 2" xfId="24303" xr:uid="{00000000-0005-0000-0000-000082530000}"/>
    <cellStyle name="Normal 4 2 8 2 2 2 3 2 2" xfId="52927" xr:uid="{00000000-0005-0000-0000-000083530000}"/>
    <cellStyle name="Normal 4 2 8 2 2 2 3 3" xfId="40660" xr:uid="{00000000-0005-0000-0000-000084530000}"/>
    <cellStyle name="Normal 4 2 8 2 2 2 4" xfId="16124" xr:uid="{00000000-0005-0000-0000-000085530000}"/>
    <cellStyle name="Normal 4 2 8 2 2 2 4 2" xfId="44748" xr:uid="{00000000-0005-0000-0000-000086530000}"/>
    <cellStyle name="Normal 4 2 8 2 2 2 5" xfId="28391" xr:uid="{00000000-0005-0000-0000-000087530000}"/>
    <cellStyle name="Normal 4 2 8 2 2 2 5 2" xfId="57015" xr:uid="{00000000-0005-0000-0000-000088530000}"/>
    <cellStyle name="Normal 4 2 8 2 2 2 6" xfId="32481" xr:uid="{00000000-0005-0000-0000-000089530000}"/>
    <cellStyle name="Normal 4 2 8 2 2 3" xfId="5903" xr:uid="{00000000-0005-0000-0000-00008A530000}"/>
    <cellStyle name="Normal 4 2 8 2 2 3 2" xfId="18170" xr:uid="{00000000-0005-0000-0000-00008B530000}"/>
    <cellStyle name="Normal 4 2 8 2 2 3 2 2" xfId="46794" xr:uid="{00000000-0005-0000-0000-00008C530000}"/>
    <cellStyle name="Normal 4 2 8 2 2 3 3" xfId="34527" xr:uid="{00000000-0005-0000-0000-00008D530000}"/>
    <cellStyle name="Normal 4 2 8 2 2 4" xfId="9992" xr:uid="{00000000-0005-0000-0000-00008E530000}"/>
    <cellStyle name="Normal 4 2 8 2 2 4 2" xfId="22259" xr:uid="{00000000-0005-0000-0000-00008F530000}"/>
    <cellStyle name="Normal 4 2 8 2 2 4 2 2" xfId="50883" xr:uid="{00000000-0005-0000-0000-000090530000}"/>
    <cellStyle name="Normal 4 2 8 2 2 4 3" xfId="38616" xr:uid="{00000000-0005-0000-0000-000091530000}"/>
    <cellStyle name="Normal 4 2 8 2 2 5" xfId="14080" xr:uid="{00000000-0005-0000-0000-000092530000}"/>
    <cellStyle name="Normal 4 2 8 2 2 5 2" xfId="42704" xr:uid="{00000000-0005-0000-0000-000093530000}"/>
    <cellStyle name="Normal 4 2 8 2 2 6" xfId="26347" xr:uid="{00000000-0005-0000-0000-000094530000}"/>
    <cellStyle name="Normal 4 2 8 2 2 6 2" xfId="54971" xr:uid="{00000000-0005-0000-0000-000095530000}"/>
    <cellStyle name="Normal 4 2 8 2 2 7" xfId="30437" xr:uid="{00000000-0005-0000-0000-000096530000}"/>
    <cellStyle name="Normal 4 2 8 2 3" xfId="2834" xr:uid="{00000000-0005-0000-0000-000097530000}"/>
    <cellStyle name="Normal 4 2 8 2 3 2" xfId="6925" xr:uid="{00000000-0005-0000-0000-000098530000}"/>
    <cellStyle name="Normal 4 2 8 2 3 2 2" xfId="19192" xr:uid="{00000000-0005-0000-0000-000099530000}"/>
    <cellStyle name="Normal 4 2 8 2 3 2 2 2" xfId="47816" xr:uid="{00000000-0005-0000-0000-00009A530000}"/>
    <cellStyle name="Normal 4 2 8 2 3 2 3" xfId="35549" xr:uid="{00000000-0005-0000-0000-00009B530000}"/>
    <cellStyle name="Normal 4 2 8 2 3 3" xfId="11014" xr:uid="{00000000-0005-0000-0000-00009C530000}"/>
    <cellStyle name="Normal 4 2 8 2 3 3 2" xfId="23281" xr:uid="{00000000-0005-0000-0000-00009D530000}"/>
    <cellStyle name="Normal 4 2 8 2 3 3 2 2" xfId="51905" xr:uid="{00000000-0005-0000-0000-00009E530000}"/>
    <cellStyle name="Normal 4 2 8 2 3 3 3" xfId="39638" xr:uid="{00000000-0005-0000-0000-00009F530000}"/>
    <cellStyle name="Normal 4 2 8 2 3 4" xfId="15102" xr:uid="{00000000-0005-0000-0000-0000A0530000}"/>
    <cellStyle name="Normal 4 2 8 2 3 4 2" xfId="43726" xr:uid="{00000000-0005-0000-0000-0000A1530000}"/>
    <cellStyle name="Normal 4 2 8 2 3 5" xfId="27369" xr:uid="{00000000-0005-0000-0000-0000A2530000}"/>
    <cellStyle name="Normal 4 2 8 2 3 5 2" xfId="55993" xr:uid="{00000000-0005-0000-0000-0000A3530000}"/>
    <cellStyle name="Normal 4 2 8 2 3 6" xfId="31459" xr:uid="{00000000-0005-0000-0000-0000A4530000}"/>
    <cellStyle name="Normal 4 2 8 2 4" xfId="4881" xr:uid="{00000000-0005-0000-0000-0000A5530000}"/>
    <cellStyle name="Normal 4 2 8 2 4 2" xfId="17148" xr:uid="{00000000-0005-0000-0000-0000A6530000}"/>
    <cellStyle name="Normal 4 2 8 2 4 2 2" xfId="45772" xr:uid="{00000000-0005-0000-0000-0000A7530000}"/>
    <cellStyle name="Normal 4 2 8 2 4 3" xfId="33505" xr:uid="{00000000-0005-0000-0000-0000A8530000}"/>
    <cellStyle name="Normal 4 2 8 2 5" xfId="8970" xr:uid="{00000000-0005-0000-0000-0000A9530000}"/>
    <cellStyle name="Normal 4 2 8 2 5 2" xfId="21237" xr:uid="{00000000-0005-0000-0000-0000AA530000}"/>
    <cellStyle name="Normal 4 2 8 2 5 2 2" xfId="49861" xr:uid="{00000000-0005-0000-0000-0000AB530000}"/>
    <cellStyle name="Normal 4 2 8 2 5 3" xfId="37594" xr:uid="{00000000-0005-0000-0000-0000AC530000}"/>
    <cellStyle name="Normal 4 2 8 2 6" xfId="13058" xr:uid="{00000000-0005-0000-0000-0000AD530000}"/>
    <cellStyle name="Normal 4 2 8 2 6 2" xfId="41682" xr:uid="{00000000-0005-0000-0000-0000AE530000}"/>
    <cellStyle name="Normal 4 2 8 2 7" xfId="25325" xr:uid="{00000000-0005-0000-0000-0000AF530000}"/>
    <cellStyle name="Normal 4 2 8 2 7 2" xfId="53949" xr:uid="{00000000-0005-0000-0000-0000B0530000}"/>
    <cellStyle name="Normal 4 2 8 2 8" xfId="29415" xr:uid="{00000000-0005-0000-0000-0000B1530000}"/>
    <cellStyle name="Normal 4 2 8 3" xfId="1301" xr:uid="{00000000-0005-0000-0000-0000B2530000}"/>
    <cellStyle name="Normal 4 2 8 3 2" xfId="3345" xr:uid="{00000000-0005-0000-0000-0000B3530000}"/>
    <cellStyle name="Normal 4 2 8 3 2 2" xfId="7436" xr:uid="{00000000-0005-0000-0000-0000B4530000}"/>
    <cellStyle name="Normal 4 2 8 3 2 2 2" xfId="19703" xr:uid="{00000000-0005-0000-0000-0000B5530000}"/>
    <cellStyle name="Normal 4 2 8 3 2 2 2 2" xfId="48327" xr:uid="{00000000-0005-0000-0000-0000B6530000}"/>
    <cellStyle name="Normal 4 2 8 3 2 2 3" xfId="36060" xr:uid="{00000000-0005-0000-0000-0000B7530000}"/>
    <cellStyle name="Normal 4 2 8 3 2 3" xfId="11525" xr:uid="{00000000-0005-0000-0000-0000B8530000}"/>
    <cellStyle name="Normal 4 2 8 3 2 3 2" xfId="23792" xr:uid="{00000000-0005-0000-0000-0000B9530000}"/>
    <cellStyle name="Normal 4 2 8 3 2 3 2 2" xfId="52416" xr:uid="{00000000-0005-0000-0000-0000BA530000}"/>
    <cellStyle name="Normal 4 2 8 3 2 3 3" xfId="40149" xr:uid="{00000000-0005-0000-0000-0000BB530000}"/>
    <cellStyle name="Normal 4 2 8 3 2 4" xfId="15613" xr:uid="{00000000-0005-0000-0000-0000BC530000}"/>
    <cellStyle name="Normal 4 2 8 3 2 4 2" xfId="44237" xr:uid="{00000000-0005-0000-0000-0000BD530000}"/>
    <cellStyle name="Normal 4 2 8 3 2 5" xfId="27880" xr:uid="{00000000-0005-0000-0000-0000BE530000}"/>
    <cellStyle name="Normal 4 2 8 3 2 5 2" xfId="56504" xr:uid="{00000000-0005-0000-0000-0000BF530000}"/>
    <cellStyle name="Normal 4 2 8 3 2 6" xfId="31970" xr:uid="{00000000-0005-0000-0000-0000C0530000}"/>
    <cellStyle name="Normal 4 2 8 3 3" xfId="5392" xr:uid="{00000000-0005-0000-0000-0000C1530000}"/>
    <cellStyle name="Normal 4 2 8 3 3 2" xfId="17659" xr:uid="{00000000-0005-0000-0000-0000C2530000}"/>
    <cellStyle name="Normal 4 2 8 3 3 2 2" xfId="46283" xr:uid="{00000000-0005-0000-0000-0000C3530000}"/>
    <cellStyle name="Normal 4 2 8 3 3 3" xfId="34016" xr:uid="{00000000-0005-0000-0000-0000C4530000}"/>
    <cellStyle name="Normal 4 2 8 3 4" xfId="9481" xr:uid="{00000000-0005-0000-0000-0000C5530000}"/>
    <cellStyle name="Normal 4 2 8 3 4 2" xfId="21748" xr:uid="{00000000-0005-0000-0000-0000C6530000}"/>
    <cellStyle name="Normal 4 2 8 3 4 2 2" xfId="50372" xr:uid="{00000000-0005-0000-0000-0000C7530000}"/>
    <cellStyle name="Normal 4 2 8 3 4 3" xfId="38105" xr:uid="{00000000-0005-0000-0000-0000C8530000}"/>
    <cellStyle name="Normal 4 2 8 3 5" xfId="13569" xr:uid="{00000000-0005-0000-0000-0000C9530000}"/>
    <cellStyle name="Normal 4 2 8 3 5 2" xfId="42193" xr:uid="{00000000-0005-0000-0000-0000CA530000}"/>
    <cellStyle name="Normal 4 2 8 3 6" xfId="25836" xr:uid="{00000000-0005-0000-0000-0000CB530000}"/>
    <cellStyle name="Normal 4 2 8 3 6 2" xfId="54460" xr:uid="{00000000-0005-0000-0000-0000CC530000}"/>
    <cellStyle name="Normal 4 2 8 3 7" xfId="29926" xr:uid="{00000000-0005-0000-0000-0000CD530000}"/>
    <cellStyle name="Normal 4 2 8 4" xfId="2323" xr:uid="{00000000-0005-0000-0000-0000CE530000}"/>
    <cellStyle name="Normal 4 2 8 4 2" xfId="6414" xr:uid="{00000000-0005-0000-0000-0000CF530000}"/>
    <cellStyle name="Normal 4 2 8 4 2 2" xfId="18681" xr:uid="{00000000-0005-0000-0000-0000D0530000}"/>
    <cellStyle name="Normal 4 2 8 4 2 2 2" xfId="47305" xr:uid="{00000000-0005-0000-0000-0000D1530000}"/>
    <cellStyle name="Normal 4 2 8 4 2 3" xfId="35038" xr:uid="{00000000-0005-0000-0000-0000D2530000}"/>
    <cellStyle name="Normal 4 2 8 4 3" xfId="10503" xr:uid="{00000000-0005-0000-0000-0000D3530000}"/>
    <cellStyle name="Normal 4 2 8 4 3 2" xfId="22770" xr:uid="{00000000-0005-0000-0000-0000D4530000}"/>
    <cellStyle name="Normal 4 2 8 4 3 2 2" xfId="51394" xr:uid="{00000000-0005-0000-0000-0000D5530000}"/>
    <cellStyle name="Normal 4 2 8 4 3 3" xfId="39127" xr:uid="{00000000-0005-0000-0000-0000D6530000}"/>
    <cellStyle name="Normal 4 2 8 4 4" xfId="14591" xr:uid="{00000000-0005-0000-0000-0000D7530000}"/>
    <cellStyle name="Normal 4 2 8 4 4 2" xfId="43215" xr:uid="{00000000-0005-0000-0000-0000D8530000}"/>
    <cellStyle name="Normal 4 2 8 4 5" xfId="26858" xr:uid="{00000000-0005-0000-0000-0000D9530000}"/>
    <cellStyle name="Normal 4 2 8 4 5 2" xfId="55482" xr:uid="{00000000-0005-0000-0000-0000DA530000}"/>
    <cellStyle name="Normal 4 2 8 4 6" xfId="30948" xr:uid="{00000000-0005-0000-0000-0000DB530000}"/>
    <cellStyle name="Normal 4 2 8 5" xfId="4370" xr:uid="{00000000-0005-0000-0000-0000DC530000}"/>
    <cellStyle name="Normal 4 2 8 5 2" xfId="16637" xr:uid="{00000000-0005-0000-0000-0000DD530000}"/>
    <cellStyle name="Normal 4 2 8 5 2 2" xfId="45261" xr:uid="{00000000-0005-0000-0000-0000DE530000}"/>
    <cellStyle name="Normal 4 2 8 5 3" xfId="32994" xr:uid="{00000000-0005-0000-0000-0000DF530000}"/>
    <cellStyle name="Normal 4 2 8 6" xfId="8459" xr:uid="{00000000-0005-0000-0000-0000E0530000}"/>
    <cellStyle name="Normal 4 2 8 6 2" xfId="20726" xr:uid="{00000000-0005-0000-0000-0000E1530000}"/>
    <cellStyle name="Normal 4 2 8 6 2 2" xfId="49350" xr:uid="{00000000-0005-0000-0000-0000E2530000}"/>
    <cellStyle name="Normal 4 2 8 6 3" xfId="37083" xr:uid="{00000000-0005-0000-0000-0000E3530000}"/>
    <cellStyle name="Normal 4 2 8 7" xfId="12547" xr:uid="{00000000-0005-0000-0000-0000E4530000}"/>
    <cellStyle name="Normal 4 2 8 7 2" xfId="41171" xr:uid="{00000000-0005-0000-0000-0000E5530000}"/>
    <cellStyle name="Normal 4 2 8 8" xfId="24814" xr:uid="{00000000-0005-0000-0000-0000E6530000}"/>
    <cellStyle name="Normal 4 2 8 8 2" xfId="53438" xr:uid="{00000000-0005-0000-0000-0000E7530000}"/>
    <cellStyle name="Normal 4 2 8 9" xfId="28904" xr:uid="{00000000-0005-0000-0000-0000E8530000}"/>
    <cellStyle name="Normal 4 2 9" xfId="534" xr:uid="{00000000-0005-0000-0000-0000E9530000}"/>
    <cellStyle name="Normal 4 2 9 2" xfId="1556" xr:uid="{00000000-0005-0000-0000-0000EA530000}"/>
    <cellStyle name="Normal 4 2 9 2 2" xfId="3600" xr:uid="{00000000-0005-0000-0000-0000EB530000}"/>
    <cellStyle name="Normal 4 2 9 2 2 2" xfId="7691" xr:uid="{00000000-0005-0000-0000-0000EC530000}"/>
    <cellStyle name="Normal 4 2 9 2 2 2 2" xfId="19958" xr:uid="{00000000-0005-0000-0000-0000ED530000}"/>
    <cellStyle name="Normal 4 2 9 2 2 2 2 2" xfId="48582" xr:uid="{00000000-0005-0000-0000-0000EE530000}"/>
    <cellStyle name="Normal 4 2 9 2 2 2 3" xfId="36315" xr:uid="{00000000-0005-0000-0000-0000EF530000}"/>
    <cellStyle name="Normal 4 2 9 2 2 3" xfId="11780" xr:uid="{00000000-0005-0000-0000-0000F0530000}"/>
    <cellStyle name="Normal 4 2 9 2 2 3 2" xfId="24047" xr:uid="{00000000-0005-0000-0000-0000F1530000}"/>
    <cellStyle name="Normal 4 2 9 2 2 3 2 2" xfId="52671" xr:uid="{00000000-0005-0000-0000-0000F2530000}"/>
    <cellStyle name="Normal 4 2 9 2 2 3 3" xfId="40404" xr:uid="{00000000-0005-0000-0000-0000F3530000}"/>
    <cellStyle name="Normal 4 2 9 2 2 4" xfId="15868" xr:uid="{00000000-0005-0000-0000-0000F4530000}"/>
    <cellStyle name="Normal 4 2 9 2 2 4 2" xfId="44492" xr:uid="{00000000-0005-0000-0000-0000F5530000}"/>
    <cellStyle name="Normal 4 2 9 2 2 5" xfId="28135" xr:uid="{00000000-0005-0000-0000-0000F6530000}"/>
    <cellStyle name="Normal 4 2 9 2 2 5 2" xfId="56759" xr:uid="{00000000-0005-0000-0000-0000F7530000}"/>
    <cellStyle name="Normal 4 2 9 2 2 6" xfId="32225" xr:uid="{00000000-0005-0000-0000-0000F8530000}"/>
    <cellStyle name="Normal 4 2 9 2 3" xfId="5647" xr:uid="{00000000-0005-0000-0000-0000F9530000}"/>
    <cellStyle name="Normal 4 2 9 2 3 2" xfId="17914" xr:uid="{00000000-0005-0000-0000-0000FA530000}"/>
    <cellStyle name="Normal 4 2 9 2 3 2 2" xfId="46538" xr:uid="{00000000-0005-0000-0000-0000FB530000}"/>
    <cellStyle name="Normal 4 2 9 2 3 3" xfId="34271" xr:uid="{00000000-0005-0000-0000-0000FC530000}"/>
    <cellStyle name="Normal 4 2 9 2 4" xfId="9736" xr:uid="{00000000-0005-0000-0000-0000FD530000}"/>
    <cellStyle name="Normal 4 2 9 2 4 2" xfId="22003" xr:uid="{00000000-0005-0000-0000-0000FE530000}"/>
    <cellStyle name="Normal 4 2 9 2 4 2 2" xfId="50627" xr:uid="{00000000-0005-0000-0000-0000FF530000}"/>
    <cellStyle name="Normal 4 2 9 2 4 3" xfId="38360" xr:uid="{00000000-0005-0000-0000-000000540000}"/>
    <cellStyle name="Normal 4 2 9 2 5" xfId="13824" xr:uid="{00000000-0005-0000-0000-000001540000}"/>
    <cellStyle name="Normal 4 2 9 2 5 2" xfId="42448" xr:uid="{00000000-0005-0000-0000-000002540000}"/>
    <cellStyle name="Normal 4 2 9 2 6" xfId="26091" xr:uid="{00000000-0005-0000-0000-000003540000}"/>
    <cellStyle name="Normal 4 2 9 2 6 2" xfId="54715" xr:uid="{00000000-0005-0000-0000-000004540000}"/>
    <cellStyle name="Normal 4 2 9 2 7" xfId="30181" xr:uid="{00000000-0005-0000-0000-000005540000}"/>
    <cellStyle name="Normal 4 2 9 3" xfId="2578" xr:uid="{00000000-0005-0000-0000-000006540000}"/>
    <cellStyle name="Normal 4 2 9 3 2" xfId="6669" xr:uid="{00000000-0005-0000-0000-000007540000}"/>
    <cellStyle name="Normal 4 2 9 3 2 2" xfId="18936" xr:uid="{00000000-0005-0000-0000-000008540000}"/>
    <cellStyle name="Normal 4 2 9 3 2 2 2" xfId="47560" xr:uid="{00000000-0005-0000-0000-000009540000}"/>
    <cellStyle name="Normal 4 2 9 3 2 3" xfId="35293" xr:uid="{00000000-0005-0000-0000-00000A540000}"/>
    <cellStyle name="Normal 4 2 9 3 3" xfId="10758" xr:uid="{00000000-0005-0000-0000-00000B540000}"/>
    <cellStyle name="Normal 4 2 9 3 3 2" xfId="23025" xr:uid="{00000000-0005-0000-0000-00000C540000}"/>
    <cellStyle name="Normal 4 2 9 3 3 2 2" xfId="51649" xr:uid="{00000000-0005-0000-0000-00000D540000}"/>
    <cellStyle name="Normal 4 2 9 3 3 3" xfId="39382" xr:uid="{00000000-0005-0000-0000-00000E540000}"/>
    <cellStyle name="Normal 4 2 9 3 4" xfId="14846" xr:uid="{00000000-0005-0000-0000-00000F540000}"/>
    <cellStyle name="Normal 4 2 9 3 4 2" xfId="43470" xr:uid="{00000000-0005-0000-0000-000010540000}"/>
    <cellStyle name="Normal 4 2 9 3 5" xfId="27113" xr:uid="{00000000-0005-0000-0000-000011540000}"/>
    <cellStyle name="Normal 4 2 9 3 5 2" xfId="55737" xr:uid="{00000000-0005-0000-0000-000012540000}"/>
    <cellStyle name="Normal 4 2 9 3 6" xfId="31203" xr:uid="{00000000-0005-0000-0000-000013540000}"/>
    <cellStyle name="Normal 4 2 9 4" xfId="4625" xr:uid="{00000000-0005-0000-0000-000014540000}"/>
    <cellStyle name="Normal 4 2 9 4 2" xfId="16892" xr:uid="{00000000-0005-0000-0000-000015540000}"/>
    <cellStyle name="Normal 4 2 9 4 2 2" xfId="45516" xr:uid="{00000000-0005-0000-0000-000016540000}"/>
    <cellStyle name="Normal 4 2 9 4 3" xfId="33249" xr:uid="{00000000-0005-0000-0000-000017540000}"/>
    <cellStyle name="Normal 4 2 9 5" xfId="8714" xr:uid="{00000000-0005-0000-0000-000018540000}"/>
    <cellStyle name="Normal 4 2 9 5 2" xfId="20981" xr:uid="{00000000-0005-0000-0000-000019540000}"/>
    <cellStyle name="Normal 4 2 9 5 2 2" xfId="49605" xr:uid="{00000000-0005-0000-0000-00001A540000}"/>
    <cellStyle name="Normal 4 2 9 5 3" xfId="37338" xr:uid="{00000000-0005-0000-0000-00001B540000}"/>
    <cellStyle name="Normal 4 2 9 6" xfId="12802" xr:uid="{00000000-0005-0000-0000-00001C540000}"/>
    <cellStyle name="Normal 4 2 9 6 2" xfId="41426" xr:uid="{00000000-0005-0000-0000-00001D540000}"/>
    <cellStyle name="Normal 4 2 9 7" xfId="25069" xr:uid="{00000000-0005-0000-0000-00001E540000}"/>
    <cellStyle name="Normal 4 2 9 7 2" xfId="53693" xr:uid="{00000000-0005-0000-0000-00001F540000}"/>
    <cellStyle name="Normal 4 2 9 8" xfId="29159" xr:uid="{00000000-0005-0000-0000-000020540000}"/>
    <cellStyle name="Normal 4 3" xfId="10" xr:uid="{00000000-0005-0000-0000-000021540000}"/>
    <cellStyle name="Normal 4 3 10" xfId="2069" xr:uid="{00000000-0005-0000-0000-000022540000}"/>
    <cellStyle name="Normal 4 3 10 2" xfId="6160" xr:uid="{00000000-0005-0000-0000-000023540000}"/>
    <cellStyle name="Normal 4 3 10 2 2" xfId="18427" xr:uid="{00000000-0005-0000-0000-000024540000}"/>
    <cellStyle name="Normal 4 3 10 2 2 2" xfId="47051" xr:uid="{00000000-0005-0000-0000-000025540000}"/>
    <cellStyle name="Normal 4 3 10 2 3" xfId="34784" xr:uid="{00000000-0005-0000-0000-000026540000}"/>
    <cellStyle name="Normal 4 3 10 3" xfId="10249" xr:uid="{00000000-0005-0000-0000-000027540000}"/>
    <cellStyle name="Normal 4 3 10 3 2" xfId="22516" xr:uid="{00000000-0005-0000-0000-000028540000}"/>
    <cellStyle name="Normal 4 3 10 3 2 2" xfId="51140" xr:uid="{00000000-0005-0000-0000-000029540000}"/>
    <cellStyle name="Normal 4 3 10 3 3" xfId="38873" xr:uid="{00000000-0005-0000-0000-00002A540000}"/>
    <cellStyle name="Normal 4 3 10 4" xfId="14337" xr:uid="{00000000-0005-0000-0000-00002B540000}"/>
    <cellStyle name="Normal 4 3 10 4 2" xfId="42961" xr:uid="{00000000-0005-0000-0000-00002C540000}"/>
    <cellStyle name="Normal 4 3 10 5" xfId="26604" xr:uid="{00000000-0005-0000-0000-00002D540000}"/>
    <cellStyle name="Normal 4 3 10 5 2" xfId="55228" xr:uid="{00000000-0005-0000-0000-00002E540000}"/>
    <cellStyle name="Normal 4 3 10 6" xfId="30694" xr:uid="{00000000-0005-0000-0000-00002F540000}"/>
    <cellStyle name="Normal 4 3 11" xfId="4116" xr:uid="{00000000-0005-0000-0000-000030540000}"/>
    <cellStyle name="Normal 4 3 11 2" xfId="16383" xr:uid="{00000000-0005-0000-0000-000031540000}"/>
    <cellStyle name="Normal 4 3 11 2 2" xfId="45007" xr:uid="{00000000-0005-0000-0000-000032540000}"/>
    <cellStyle name="Normal 4 3 11 3" xfId="32740" xr:uid="{00000000-0005-0000-0000-000033540000}"/>
    <cellStyle name="Normal 4 3 12" xfId="8204" xr:uid="{00000000-0005-0000-0000-000034540000}"/>
    <cellStyle name="Normal 4 3 12 2" xfId="20471" xr:uid="{00000000-0005-0000-0000-000035540000}"/>
    <cellStyle name="Normal 4 3 12 2 2" xfId="49095" xr:uid="{00000000-0005-0000-0000-000036540000}"/>
    <cellStyle name="Normal 4 3 12 3" xfId="36828" xr:uid="{00000000-0005-0000-0000-000037540000}"/>
    <cellStyle name="Normal 4 3 13" xfId="12293" xr:uid="{00000000-0005-0000-0000-000038540000}"/>
    <cellStyle name="Normal 4 3 13 2" xfId="40917" xr:uid="{00000000-0005-0000-0000-000039540000}"/>
    <cellStyle name="Normal 4 3 14" xfId="24560" xr:uid="{00000000-0005-0000-0000-00003A540000}"/>
    <cellStyle name="Normal 4 3 14 2" xfId="53184" xr:uid="{00000000-0005-0000-0000-00003B540000}"/>
    <cellStyle name="Normal 4 3 15" xfId="28650" xr:uid="{00000000-0005-0000-0000-00003C540000}"/>
    <cellStyle name="Normal 4 3 2" xfId="22" xr:uid="{00000000-0005-0000-0000-00003D540000}"/>
    <cellStyle name="Normal 4 3 2 10" xfId="4124" xr:uid="{00000000-0005-0000-0000-00003E540000}"/>
    <cellStyle name="Normal 4 3 2 10 2" xfId="16391" xr:uid="{00000000-0005-0000-0000-00003F540000}"/>
    <cellStyle name="Normal 4 3 2 10 2 2" xfId="45015" xr:uid="{00000000-0005-0000-0000-000040540000}"/>
    <cellStyle name="Normal 4 3 2 10 3" xfId="32748" xr:uid="{00000000-0005-0000-0000-000041540000}"/>
    <cellStyle name="Normal 4 3 2 11" xfId="8213" xr:uid="{00000000-0005-0000-0000-000042540000}"/>
    <cellStyle name="Normal 4 3 2 11 2" xfId="20480" xr:uid="{00000000-0005-0000-0000-000043540000}"/>
    <cellStyle name="Normal 4 3 2 11 2 2" xfId="49104" xr:uid="{00000000-0005-0000-0000-000044540000}"/>
    <cellStyle name="Normal 4 3 2 11 3" xfId="36837" xr:uid="{00000000-0005-0000-0000-000045540000}"/>
    <cellStyle name="Normal 4 3 2 12" xfId="12301" xr:uid="{00000000-0005-0000-0000-000046540000}"/>
    <cellStyle name="Normal 4 3 2 12 2" xfId="40925" xr:uid="{00000000-0005-0000-0000-000047540000}"/>
    <cellStyle name="Normal 4 3 2 13" xfId="24568" xr:uid="{00000000-0005-0000-0000-000048540000}"/>
    <cellStyle name="Normal 4 3 2 13 2" xfId="53192" xr:uid="{00000000-0005-0000-0000-000049540000}"/>
    <cellStyle name="Normal 4 3 2 14" xfId="28658" xr:uid="{00000000-0005-0000-0000-00004A540000}"/>
    <cellStyle name="Normal 4 3 2 2" xfId="40" xr:uid="{00000000-0005-0000-0000-00004B540000}"/>
    <cellStyle name="Normal 4 3 2 2 10" xfId="8229" xr:uid="{00000000-0005-0000-0000-00004C540000}"/>
    <cellStyle name="Normal 4 3 2 2 10 2" xfId="20496" xr:uid="{00000000-0005-0000-0000-00004D540000}"/>
    <cellStyle name="Normal 4 3 2 2 10 2 2" xfId="49120" xr:uid="{00000000-0005-0000-0000-00004E540000}"/>
    <cellStyle name="Normal 4 3 2 2 10 3" xfId="36853" xr:uid="{00000000-0005-0000-0000-00004F540000}"/>
    <cellStyle name="Normal 4 3 2 2 11" xfId="12317" xr:uid="{00000000-0005-0000-0000-000050540000}"/>
    <cellStyle name="Normal 4 3 2 2 11 2" xfId="40941" xr:uid="{00000000-0005-0000-0000-000051540000}"/>
    <cellStyle name="Normal 4 3 2 2 12" xfId="24584" xr:uid="{00000000-0005-0000-0000-000052540000}"/>
    <cellStyle name="Normal 4 3 2 2 12 2" xfId="53208" xr:uid="{00000000-0005-0000-0000-000053540000}"/>
    <cellStyle name="Normal 4 3 2 2 13" xfId="28674" xr:uid="{00000000-0005-0000-0000-000054540000}"/>
    <cellStyle name="Normal 4 3 2 2 2" xfId="73" xr:uid="{00000000-0005-0000-0000-000055540000}"/>
    <cellStyle name="Normal 4 3 2 2 2 10" xfId="12349" xr:uid="{00000000-0005-0000-0000-000056540000}"/>
    <cellStyle name="Normal 4 3 2 2 2 10 2" xfId="40973" xr:uid="{00000000-0005-0000-0000-000057540000}"/>
    <cellStyle name="Normal 4 3 2 2 2 11" xfId="24616" xr:uid="{00000000-0005-0000-0000-000058540000}"/>
    <cellStyle name="Normal 4 3 2 2 2 11 2" xfId="53240" xr:uid="{00000000-0005-0000-0000-000059540000}"/>
    <cellStyle name="Normal 4 3 2 2 2 12" xfId="28706" xr:uid="{00000000-0005-0000-0000-00005A540000}"/>
    <cellStyle name="Normal 4 3 2 2 2 2" xfId="138" xr:uid="{00000000-0005-0000-0000-00005B540000}"/>
    <cellStyle name="Normal 4 3 2 2 2 2 10" xfId="24680" xr:uid="{00000000-0005-0000-0000-00005C540000}"/>
    <cellStyle name="Normal 4 3 2 2 2 2 10 2" xfId="53304" xr:uid="{00000000-0005-0000-0000-00005D540000}"/>
    <cellStyle name="Normal 4 3 2 2 2 2 11" xfId="28770" xr:uid="{00000000-0005-0000-0000-00005E540000}"/>
    <cellStyle name="Normal 4 3 2 2 2 2 2" xfId="267" xr:uid="{00000000-0005-0000-0000-00005F540000}"/>
    <cellStyle name="Normal 4 3 2 2 2 2 2 10" xfId="28898" xr:uid="{00000000-0005-0000-0000-000060540000}"/>
    <cellStyle name="Normal 4 3 2 2 2 2 2 2" xfId="527" xr:uid="{00000000-0005-0000-0000-000061540000}"/>
    <cellStyle name="Normal 4 3 2 2 2 2 2 2 2" xfId="1040" xr:uid="{00000000-0005-0000-0000-000062540000}"/>
    <cellStyle name="Normal 4 3 2 2 2 2 2 2 2 2" xfId="2062" xr:uid="{00000000-0005-0000-0000-000063540000}"/>
    <cellStyle name="Normal 4 3 2 2 2 2 2 2 2 2 2" xfId="4106" xr:uid="{00000000-0005-0000-0000-000064540000}"/>
    <cellStyle name="Normal 4 3 2 2 2 2 2 2 2 2 2 2" xfId="8197" xr:uid="{00000000-0005-0000-0000-000065540000}"/>
    <cellStyle name="Normal 4 3 2 2 2 2 2 2 2 2 2 2 2" xfId="20464" xr:uid="{00000000-0005-0000-0000-000066540000}"/>
    <cellStyle name="Normal 4 3 2 2 2 2 2 2 2 2 2 2 2 2" xfId="49088" xr:uid="{00000000-0005-0000-0000-000067540000}"/>
    <cellStyle name="Normal 4 3 2 2 2 2 2 2 2 2 2 2 3" xfId="36821" xr:uid="{00000000-0005-0000-0000-000068540000}"/>
    <cellStyle name="Normal 4 3 2 2 2 2 2 2 2 2 2 3" xfId="12286" xr:uid="{00000000-0005-0000-0000-000069540000}"/>
    <cellStyle name="Normal 4 3 2 2 2 2 2 2 2 2 2 3 2" xfId="24553" xr:uid="{00000000-0005-0000-0000-00006A540000}"/>
    <cellStyle name="Normal 4 3 2 2 2 2 2 2 2 2 2 3 2 2" xfId="53177" xr:uid="{00000000-0005-0000-0000-00006B540000}"/>
    <cellStyle name="Normal 4 3 2 2 2 2 2 2 2 2 2 3 3" xfId="40910" xr:uid="{00000000-0005-0000-0000-00006C540000}"/>
    <cellStyle name="Normal 4 3 2 2 2 2 2 2 2 2 2 4" xfId="16374" xr:uid="{00000000-0005-0000-0000-00006D540000}"/>
    <cellStyle name="Normal 4 3 2 2 2 2 2 2 2 2 2 4 2" xfId="44998" xr:uid="{00000000-0005-0000-0000-00006E540000}"/>
    <cellStyle name="Normal 4 3 2 2 2 2 2 2 2 2 2 5" xfId="28641" xr:uid="{00000000-0005-0000-0000-00006F540000}"/>
    <cellStyle name="Normal 4 3 2 2 2 2 2 2 2 2 2 5 2" xfId="57265" xr:uid="{00000000-0005-0000-0000-000070540000}"/>
    <cellStyle name="Normal 4 3 2 2 2 2 2 2 2 2 2 6" xfId="32731" xr:uid="{00000000-0005-0000-0000-000071540000}"/>
    <cellStyle name="Normal 4 3 2 2 2 2 2 2 2 2 3" xfId="6153" xr:uid="{00000000-0005-0000-0000-000072540000}"/>
    <cellStyle name="Normal 4 3 2 2 2 2 2 2 2 2 3 2" xfId="18420" xr:uid="{00000000-0005-0000-0000-000073540000}"/>
    <cellStyle name="Normal 4 3 2 2 2 2 2 2 2 2 3 2 2" xfId="47044" xr:uid="{00000000-0005-0000-0000-000074540000}"/>
    <cellStyle name="Normal 4 3 2 2 2 2 2 2 2 2 3 3" xfId="34777" xr:uid="{00000000-0005-0000-0000-000075540000}"/>
    <cellStyle name="Normal 4 3 2 2 2 2 2 2 2 2 4" xfId="10242" xr:uid="{00000000-0005-0000-0000-000076540000}"/>
    <cellStyle name="Normal 4 3 2 2 2 2 2 2 2 2 4 2" xfId="22509" xr:uid="{00000000-0005-0000-0000-000077540000}"/>
    <cellStyle name="Normal 4 3 2 2 2 2 2 2 2 2 4 2 2" xfId="51133" xr:uid="{00000000-0005-0000-0000-000078540000}"/>
    <cellStyle name="Normal 4 3 2 2 2 2 2 2 2 2 4 3" xfId="38866" xr:uid="{00000000-0005-0000-0000-000079540000}"/>
    <cellStyle name="Normal 4 3 2 2 2 2 2 2 2 2 5" xfId="14330" xr:uid="{00000000-0005-0000-0000-00007A540000}"/>
    <cellStyle name="Normal 4 3 2 2 2 2 2 2 2 2 5 2" xfId="42954" xr:uid="{00000000-0005-0000-0000-00007B540000}"/>
    <cellStyle name="Normal 4 3 2 2 2 2 2 2 2 2 6" xfId="26597" xr:uid="{00000000-0005-0000-0000-00007C540000}"/>
    <cellStyle name="Normal 4 3 2 2 2 2 2 2 2 2 6 2" xfId="55221" xr:uid="{00000000-0005-0000-0000-00007D540000}"/>
    <cellStyle name="Normal 4 3 2 2 2 2 2 2 2 2 7" xfId="30687" xr:uid="{00000000-0005-0000-0000-00007E540000}"/>
    <cellStyle name="Normal 4 3 2 2 2 2 2 2 2 3" xfId="3084" xr:uid="{00000000-0005-0000-0000-00007F540000}"/>
    <cellStyle name="Normal 4 3 2 2 2 2 2 2 2 3 2" xfId="7175" xr:uid="{00000000-0005-0000-0000-000080540000}"/>
    <cellStyle name="Normal 4 3 2 2 2 2 2 2 2 3 2 2" xfId="19442" xr:uid="{00000000-0005-0000-0000-000081540000}"/>
    <cellStyle name="Normal 4 3 2 2 2 2 2 2 2 3 2 2 2" xfId="48066" xr:uid="{00000000-0005-0000-0000-000082540000}"/>
    <cellStyle name="Normal 4 3 2 2 2 2 2 2 2 3 2 3" xfId="35799" xr:uid="{00000000-0005-0000-0000-000083540000}"/>
    <cellStyle name="Normal 4 3 2 2 2 2 2 2 2 3 3" xfId="11264" xr:uid="{00000000-0005-0000-0000-000084540000}"/>
    <cellStyle name="Normal 4 3 2 2 2 2 2 2 2 3 3 2" xfId="23531" xr:uid="{00000000-0005-0000-0000-000085540000}"/>
    <cellStyle name="Normal 4 3 2 2 2 2 2 2 2 3 3 2 2" xfId="52155" xr:uid="{00000000-0005-0000-0000-000086540000}"/>
    <cellStyle name="Normal 4 3 2 2 2 2 2 2 2 3 3 3" xfId="39888" xr:uid="{00000000-0005-0000-0000-000087540000}"/>
    <cellStyle name="Normal 4 3 2 2 2 2 2 2 2 3 4" xfId="15352" xr:uid="{00000000-0005-0000-0000-000088540000}"/>
    <cellStyle name="Normal 4 3 2 2 2 2 2 2 2 3 4 2" xfId="43976" xr:uid="{00000000-0005-0000-0000-000089540000}"/>
    <cellStyle name="Normal 4 3 2 2 2 2 2 2 2 3 5" xfId="27619" xr:uid="{00000000-0005-0000-0000-00008A540000}"/>
    <cellStyle name="Normal 4 3 2 2 2 2 2 2 2 3 5 2" xfId="56243" xr:uid="{00000000-0005-0000-0000-00008B540000}"/>
    <cellStyle name="Normal 4 3 2 2 2 2 2 2 2 3 6" xfId="31709" xr:uid="{00000000-0005-0000-0000-00008C540000}"/>
    <cellStyle name="Normal 4 3 2 2 2 2 2 2 2 4" xfId="5131" xr:uid="{00000000-0005-0000-0000-00008D540000}"/>
    <cellStyle name="Normal 4 3 2 2 2 2 2 2 2 4 2" xfId="17398" xr:uid="{00000000-0005-0000-0000-00008E540000}"/>
    <cellStyle name="Normal 4 3 2 2 2 2 2 2 2 4 2 2" xfId="46022" xr:uid="{00000000-0005-0000-0000-00008F540000}"/>
    <cellStyle name="Normal 4 3 2 2 2 2 2 2 2 4 3" xfId="33755" xr:uid="{00000000-0005-0000-0000-000090540000}"/>
    <cellStyle name="Normal 4 3 2 2 2 2 2 2 2 5" xfId="9220" xr:uid="{00000000-0005-0000-0000-000091540000}"/>
    <cellStyle name="Normal 4 3 2 2 2 2 2 2 2 5 2" xfId="21487" xr:uid="{00000000-0005-0000-0000-000092540000}"/>
    <cellStyle name="Normal 4 3 2 2 2 2 2 2 2 5 2 2" xfId="50111" xr:uid="{00000000-0005-0000-0000-000093540000}"/>
    <cellStyle name="Normal 4 3 2 2 2 2 2 2 2 5 3" xfId="37844" xr:uid="{00000000-0005-0000-0000-000094540000}"/>
    <cellStyle name="Normal 4 3 2 2 2 2 2 2 2 6" xfId="13308" xr:uid="{00000000-0005-0000-0000-000095540000}"/>
    <cellStyle name="Normal 4 3 2 2 2 2 2 2 2 6 2" xfId="41932" xr:uid="{00000000-0005-0000-0000-000096540000}"/>
    <cellStyle name="Normal 4 3 2 2 2 2 2 2 2 7" xfId="25575" xr:uid="{00000000-0005-0000-0000-000097540000}"/>
    <cellStyle name="Normal 4 3 2 2 2 2 2 2 2 7 2" xfId="54199" xr:uid="{00000000-0005-0000-0000-000098540000}"/>
    <cellStyle name="Normal 4 3 2 2 2 2 2 2 2 8" xfId="29665" xr:uid="{00000000-0005-0000-0000-000099540000}"/>
    <cellStyle name="Normal 4 3 2 2 2 2 2 2 3" xfId="1551" xr:uid="{00000000-0005-0000-0000-00009A540000}"/>
    <cellStyle name="Normal 4 3 2 2 2 2 2 2 3 2" xfId="3595" xr:uid="{00000000-0005-0000-0000-00009B540000}"/>
    <cellStyle name="Normal 4 3 2 2 2 2 2 2 3 2 2" xfId="7686" xr:uid="{00000000-0005-0000-0000-00009C540000}"/>
    <cellStyle name="Normal 4 3 2 2 2 2 2 2 3 2 2 2" xfId="19953" xr:uid="{00000000-0005-0000-0000-00009D540000}"/>
    <cellStyle name="Normal 4 3 2 2 2 2 2 2 3 2 2 2 2" xfId="48577" xr:uid="{00000000-0005-0000-0000-00009E540000}"/>
    <cellStyle name="Normal 4 3 2 2 2 2 2 2 3 2 2 3" xfId="36310" xr:uid="{00000000-0005-0000-0000-00009F540000}"/>
    <cellStyle name="Normal 4 3 2 2 2 2 2 2 3 2 3" xfId="11775" xr:uid="{00000000-0005-0000-0000-0000A0540000}"/>
    <cellStyle name="Normal 4 3 2 2 2 2 2 2 3 2 3 2" xfId="24042" xr:uid="{00000000-0005-0000-0000-0000A1540000}"/>
    <cellStyle name="Normal 4 3 2 2 2 2 2 2 3 2 3 2 2" xfId="52666" xr:uid="{00000000-0005-0000-0000-0000A2540000}"/>
    <cellStyle name="Normal 4 3 2 2 2 2 2 2 3 2 3 3" xfId="40399" xr:uid="{00000000-0005-0000-0000-0000A3540000}"/>
    <cellStyle name="Normal 4 3 2 2 2 2 2 2 3 2 4" xfId="15863" xr:uid="{00000000-0005-0000-0000-0000A4540000}"/>
    <cellStyle name="Normal 4 3 2 2 2 2 2 2 3 2 4 2" xfId="44487" xr:uid="{00000000-0005-0000-0000-0000A5540000}"/>
    <cellStyle name="Normal 4 3 2 2 2 2 2 2 3 2 5" xfId="28130" xr:uid="{00000000-0005-0000-0000-0000A6540000}"/>
    <cellStyle name="Normal 4 3 2 2 2 2 2 2 3 2 5 2" xfId="56754" xr:uid="{00000000-0005-0000-0000-0000A7540000}"/>
    <cellStyle name="Normal 4 3 2 2 2 2 2 2 3 2 6" xfId="32220" xr:uid="{00000000-0005-0000-0000-0000A8540000}"/>
    <cellStyle name="Normal 4 3 2 2 2 2 2 2 3 3" xfId="5642" xr:uid="{00000000-0005-0000-0000-0000A9540000}"/>
    <cellStyle name="Normal 4 3 2 2 2 2 2 2 3 3 2" xfId="17909" xr:uid="{00000000-0005-0000-0000-0000AA540000}"/>
    <cellStyle name="Normal 4 3 2 2 2 2 2 2 3 3 2 2" xfId="46533" xr:uid="{00000000-0005-0000-0000-0000AB540000}"/>
    <cellStyle name="Normal 4 3 2 2 2 2 2 2 3 3 3" xfId="34266" xr:uid="{00000000-0005-0000-0000-0000AC540000}"/>
    <cellStyle name="Normal 4 3 2 2 2 2 2 2 3 4" xfId="9731" xr:uid="{00000000-0005-0000-0000-0000AD540000}"/>
    <cellStyle name="Normal 4 3 2 2 2 2 2 2 3 4 2" xfId="21998" xr:uid="{00000000-0005-0000-0000-0000AE540000}"/>
    <cellStyle name="Normal 4 3 2 2 2 2 2 2 3 4 2 2" xfId="50622" xr:uid="{00000000-0005-0000-0000-0000AF540000}"/>
    <cellStyle name="Normal 4 3 2 2 2 2 2 2 3 4 3" xfId="38355" xr:uid="{00000000-0005-0000-0000-0000B0540000}"/>
    <cellStyle name="Normal 4 3 2 2 2 2 2 2 3 5" xfId="13819" xr:uid="{00000000-0005-0000-0000-0000B1540000}"/>
    <cellStyle name="Normal 4 3 2 2 2 2 2 2 3 5 2" xfId="42443" xr:uid="{00000000-0005-0000-0000-0000B2540000}"/>
    <cellStyle name="Normal 4 3 2 2 2 2 2 2 3 6" xfId="26086" xr:uid="{00000000-0005-0000-0000-0000B3540000}"/>
    <cellStyle name="Normal 4 3 2 2 2 2 2 2 3 6 2" xfId="54710" xr:uid="{00000000-0005-0000-0000-0000B4540000}"/>
    <cellStyle name="Normal 4 3 2 2 2 2 2 2 3 7" xfId="30176" xr:uid="{00000000-0005-0000-0000-0000B5540000}"/>
    <cellStyle name="Normal 4 3 2 2 2 2 2 2 4" xfId="2573" xr:uid="{00000000-0005-0000-0000-0000B6540000}"/>
    <cellStyle name="Normal 4 3 2 2 2 2 2 2 4 2" xfId="6664" xr:uid="{00000000-0005-0000-0000-0000B7540000}"/>
    <cellStyle name="Normal 4 3 2 2 2 2 2 2 4 2 2" xfId="18931" xr:uid="{00000000-0005-0000-0000-0000B8540000}"/>
    <cellStyle name="Normal 4 3 2 2 2 2 2 2 4 2 2 2" xfId="47555" xr:uid="{00000000-0005-0000-0000-0000B9540000}"/>
    <cellStyle name="Normal 4 3 2 2 2 2 2 2 4 2 3" xfId="35288" xr:uid="{00000000-0005-0000-0000-0000BA540000}"/>
    <cellStyle name="Normal 4 3 2 2 2 2 2 2 4 3" xfId="10753" xr:uid="{00000000-0005-0000-0000-0000BB540000}"/>
    <cellStyle name="Normal 4 3 2 2 2 2 2 2 4 3 2" xfId="23020" xr:uid="{00000000-0005-0000-0000-0000BC540000}"/>
    <cellStyle name="Normal 4 3 2 2 2 2 2 2 4 3 2 2" xfId="51644" xr:uid="{00000000-0005-0000-0000-0000BD540000}"/>
    <cellStyle name="Normal 4 3 2 2 2 2 2 2 4 3 3" xfId="39377" xr:uid="{00000000-0005-0000-0000-0000BE540000}"/>
    <cellStyle name="Normal 4 3 2 2 2 2 2 2 4 4" xfId="14841" xr:uid="{00000000-0005-0000-0000-0000BF540000}"/>
    <cellStyle name="Normal 4 3 2 2 2 2 2 2 4 4 2" xfId="43465" xr:uid="{00000000-0005-0000-0000-0000C0540000}"/>
    <cellStyle name="Normal 4 3 2 2 2 2 2 2 4 5" xfId="27108" xr:uid="{00000000-0005-0000-0000-0000C1540000}"/>
    <cellStyle name="Normal 4 3 2 2 2 2 2 2 4 5 2" xfId="55732" xr:uid="{00000000-0005-0000-0000-0000C2540000}"/>
    <cellStyle name="Normal 4 3 2 2 2 2 2 2 4 6" xfId="31198" xr:uid="{00000000-0005-0000-0000-0000C3540000}"/>
    <cellStyle name="Normal 4 3 2 2 2 2 2 2 5" xfId="4620" xr:uid="{00000000-0005-0000-0000-0000C4540000}"/>
    <cellStyle name="Normal 4 3 2 2 2 2 2 2 5 2" xfId="16887" xr:uid="{00000000-0005-0000-0000-0000C5540000}"/>
    <cellStyle name="Normal 4 3 2 2 2 2 2 2 5 2 2" xfId="45511" xr:uid="{00000000-0005-0000-0000-0000C6540000}"/>
    <cellStyle name="Normal 4 3 2 2 2 2 2 2 5 3" xfId="33244" xr:uid="{00000000-0005-0000-0000-0000C7540000}"/>
    <cellStyle name="Normal 4 3 2 2 2 2 2 2 6" xfId="8709" xr:uid="{00000000-0005-0000-0000-0000C8540000}"/>
    <cellStyle name="Normal 4 3 2 2 2 2 2 2 6 2" xfId="20976" xr:uid="{00000000-0005-0000-0000-0000C9540000}"/>
    <cellStyle name="Normal 4 3 2 2 2 2 2 2 6 2 2" xfId="49600" xr:uid="{00000000-0005-0000-0000-0000CA540000}"/>
    <cellStyle name="Normal 4 3 2 2 2 2 2 2 6 3" xfId="37333" xr:uid="{00000000-0005-0000-0000-0000CB540000}"/>
    <cellStyle name="Normal 4 3 2 2 2 2 2 2 7" xfId="12797" xr:uid="{00000000-0005-0000-0000-0000CC540000}"/>
    <cellStyle name="Normal 4 3 2 2 2 2 2 2 7 2" xfId="41421" xr:uid="{00000000-0005-0000-0000-0000CD540000}"/>
    <cellStyle name="Normal 4 3 2 2 2 2 2 2 8" xfId="25064" xr:uid="{00000000-0005-0000-0000-0000CE540000}"/>
    <cellStyle name="Normal 4 3 2 2 2 2 2 2 8 2" xfId="53688" xr:uid="{00000000-0005-0000-0000-0000CF540000}"/>
    <cellStyle name="Normal 4 3 2 2 2 2 2 2 9" xfId="29154" xr:uid="{00000000-0005-0000-0000-0000D0540000}"/>
    <cellStyle name="Normal 4 3 2 2 2 2 2 3" xfId="784" xr:uid="{00000000-0005-0000-0000-0000D1540000}"/>
    <cellStyle name="Normal 4 3 2 2 2 2 2 3 2" xfId="1806" xr:uid="{00000000-0005-0000-0000-0000D2540000}"/>
    <cellStyle name="Normal 4 3 2 2 2 2 2 3 2 2" xfId="3850" xr:uid="{00000000-0005-0000-0000-0000D3540000}"/>
    <cellStyle name="Normal 4 3 2 2 2 2 2 3 2 2 2" xfId="7941" xr:uid="{00000000-0005-0000-0000-0000D4540000}"/>
    <cellStyle name="Normal 4 3 2 2 2 2 2 3 2 2 2 2" xfId="20208" xr:uid="{00000000-0005-0000-0000-0000D5540000}"/>
    <cellStyle name="Normal 4 3 2 2 2 2 2 3 2 2 2 2 2" xfId="48832" xr:uid="{00000000-0005-0000-0000-0000D6540000}"/>
    <cellStyle name="Normal 4 3 2 2 2 2 2 3 2 2 2 3" xfId="36565" xr:uid="{00000000-0005-0000-0000-0000D7540000}"/>
    <cellStyle name="Normal 4 3 2 2 2 2 2 3 2 2 3" xfId="12030" xr:uid="{00000000-0005-0000-0000-0000D8540000}"/>
    <cellStyle name="Normal 4 3 2 2 2 2 2 3 2 2 3 2" xfId="24297" xr:uid="{00000000-0005-0000-0000-0000D9540000}"/>
    <cellStyle name="Normal 4 3 2 2 2 2 2 3 2 2 3 2 2" xfId="52921" xr:uid="{00000000-0005-0000-0000-0000DA540000}"/>
    <cellStyle name="Normal 4 3 2 2 2 2 2 3 2 2 3 3" xfId="40654" xr:uid="{00000000-0005-0000-0000-0000DB540000}"/>
    <cellStyle name="Normal 4 3 2 2 2 2 2 3 2 2 4" xfId="16118" xr:uid="{00000000-0005-0000-0000-0000DC540000}"/>
    <cellStyle name="Normal 4 3 2 2 2 2 2 3 2 2 4 2" xfId="44742" xr:uid="{00000000-0005-0000-0000-0000DD540000}"/>
    <cellStyle name="Normal 4 3 2 2 2 2 2 3 2 2 5" xfId="28385" xr:uid="{00000000-0005-0000-0000-0000DE540000}"/>
    <cellStyle name="Normal 4 3 2 2 2 2 2 3 2 2 5 2" xfId="57009" xr:uid="{00000000-0005-0000-0000-0000DF540000}"/>
    <cellStyle name="Normal 4 3 2 2 2 2 2 3 2 2 6" xfId="32475" xr:uid="{00000000-0005-0000-0000-0000E0540000}"/>
    <cellStyle name="Normal 4 3 2 2 2 2 2 3 2 3" xfId="5897" xr:uid="{00000000-0005-0000-0000-0000E1540000}"/>
    <cellStyle name="Normal 4 3 2 2 2 2 2 3 2 3 2" xfId="18164" xr:uid="{00000000-0005-0000-0000-0000E2540000}"/>
    <cellStyle name="Normal 4 3 2 2 2 2 2 3 2 3 2 2" xfId="46788" xr:uid="{00000000-0005-0000-0000-0000E3540000}"/>
    <cellStyle name="Normal 4 3 2 2 2 2 2 3 2 3 3" xfId="34521" xr:uid="{00000000-0005-0000-0000-0000E4540000}"/>
    <cellStyle name="Normal 4 3 2 2 2 2 2 3 2 4" xfId="9986" xr:uid="{00000000-0005-0000-0000-0000E5540000}"/>
    <cellStyle name="Normal 4 3 2 2 2 2 2 3 2 4 2" xfId="22253" xr:uid="{00000000-0005-0000-0000-0000E6540000}"/>
    <cellStyle name="Normal 4 3 2 2 2 2 2 3 2 4 2 2" xfId="50877" xr:uid="{00000000-0005-0000-0000-0000E7540000}"/>
    <cellStyle name="Normal 4 3 2 2 2 2 2 3 2 4 3" xfId="38610" xr:uid="{00000000-0005-0000-0000-0000E8540000}"/>
    <cellStyle name="Normal 4 3 2 2 2 2 2 3 2 5" xfId="14074" xr:uid="{00000000-0005-0000-0000-0000E9540000}"/>
    <cellStyle name="Normal 4 3 2 2 2 2 2 3 2 5 2" xfId="42698" xr:uid="{00000000-0005-0000-0000-0000EA540000}"/>
    <cellStyle name="Normal 4 3 2 2 2 2 2 3 2 6" xfId="26341" xr:uid="{00000000-0005-0000-0000-0000EB540000}"/>
    <cellStyle name="Normal 4 3 2 2 2 2 2 3 2 6 2" xfId="54965" xr:uid="{00000000-0005-0000-0000-0000EC540000}"/>
    <cellStyle name="Normal 4 3 2 2 2 2 2 3 2 7" xfId="30431" xr:uid="{00000000-0005-0000-0000-0000ED540000}"/>
    <cellStyle name="Normal 4 3 2 2 2 2 2 3 3" xfId="2828" xr:uid="{00000000-0005-0000-0000-0000EE540000}"/>
    <cellStyle name="Normal 4 3 2 2 2 2 2 3 3 2" xfId="6919" xr:uid="{00000000-0005-0000-0000-0000EF540000}"/>
    <cellStyle name="Normal 4 3 2 2 2 2 2 3 3 2 2" xfId="19186" xr:uid="{00000000-0005-0000-0000-0000F0540000}"/>
    <cellStyle name="Normal 4 3 2 2 2 2 2 3 3 2 2 2" xfId="47810" xr:uid="{00000000-0005-0000-0000-0000F1540000}"/>
    <cellStyle name="Normal 4 3 2 2 2 2 2 3 3 2 3" xfId="35543" xr:uid="{00000000-0005-0000-0000-0000F2540000}"/>
    <cellStyle name="Normal 4 3 2 2 2 2 2 3 3 3" xfId="11008" xr:uid="{00000000-0005-0000-0000-0000F3540000}"/>
    <cellStyle name="Normal 4 3 2 2 2 2 2 3 3 3 2" xfId="23275" xr:uid="{00000000-0005-0000-0000-0000F4540000}"/>
    <cellStyle name="Normal 4 3 2 2 2 2 2 3 3 3 2 2" xfId="51899" xr:uid="{00000000-0005-0000-0000-0000F5540000}"/>
    <cellStyle name="Normal 4 3 2 2 2 2 2 3 3 3 3" xfId="39632" xr:uid="{00000000-0005-0000-0000-0000F6540000}"/>
    <cellStyle name="Normal 4 3 2 2 2 2 2 3 3 4" xfId="15096" xr:uid="{00000000-0005-0000-0000-0000F7540000}"/>
    <cellStyle name="Normal 4 3 2 2 2 2 2 3 3 4 2" xfId="43720" xr:uid="{00000000-0005-0000-0000-0000F8540000}"/>
    <cellStyle name="Normal 4 3 2 2 2 2 2 3 3 5" xfId="27363" xr:uid="{00000000-0005-0000-0000-0000F9540000}"/>
    <cellStyle name="Normal 4 3 2 2 2 2 2 3 3 5 2" xfId="55987" xr:uid="{00000000-0005-0000-0000-0000FA540000}"/>
    <cellStyle name="Normal 4 3 2 2 2 2 2 3 3 6" xfId="31453" xr:uid="{00000000-0005-0000-0000-0000FB540000}"/>
    <cellStyle name="Normal 4 3 2 2 2 2 2 3 4" xfId="4875" xr:uid="{00000000-0005-0000-0000-0000FC540000}"/>
    <cellStyle name="Normal 4 3 2 2 2 2 2 3 4 2" xfId="17142" xr:uid="{00000000-0005-0000-0000-0000FD540000}"/>
    <cellStyle name="Normal 4 3 2 2 2 2 2 3 4 2 2" xfId="45766" xr:uid="{00000000-0005-0000-0000-0000FE540000}"/>
    <cellStyle name="Normal 4 3 2 2 2 2 2 3 4 3" xfId="33499" xr:uid="{00000000-0005-0000-0000-0000FF540000}"/>
    <cellStyle name="Normal 4 3 2 2 2 2 2 3 5" xfId="8964" xr:uid="{00000000-0005-0000-0000-000000550000}"/>
    <cellStyle name="Normal 4 3 2 2 2 2 2 3 5 2" xfId="21231" xr:uid="{00000000-0005-0000-0000-000001550000}"/>
    <cellStyle name="Normal 4 3 2 2 2 2 2 3 5 2 2" xfId="49855" xr:uid="{00000000-0005-0000-0000-000002550000}"/>
    <cellStyle name="Normal 4 3 2 2 2 2 2 3 5 3" xfId="37588" xr:uid="{00000000-0005-0000-0000-000003550000}"/>
    <cellStyle name="Normal 4 3 2 2 2 2 2 3 6" xfId="13052" xr:uid="{00000000-0005-0000-0000-000004550000}"/>
    <cellStyle name="Normal 4 3 2 2 2 2 2 3 6 2" xfId="41676" xr:uid="{00000000-0005-0000-0000-000005550000}"/>
    <cellStyle name="Normal 4 3 2 2 2 2 2 3 7" xfId="25319" xr:uid="{00000000-0005-0000-0000-000006550000}"/>
    <cellStyle name="Normal 4 3 2 2 2 2 2 3 7 2" xfId="53943" xr:uid="{00000000-0005-0000-0000-000007550000}"/>
    <cellStyle name="Normal 4 3 2 2 2 2 2 3 8" xfId="29409" xr:uid="{00000000-0005-0000-0000-000008550000}"/>
    <cellStyle name="Normal 4 3 2 2 2 2 2 4" xfId="1295" xr:uid="{00000000-0005-0000-0000-000009550000}"/>
    <cellStyle name="Normal 4 3 2 2 2 2 2 4 2" xfId="3339" xr:uid="{00000000-0005-0000-0000-00000A550000}"/>
    <cellStyle name="Normal 4 3 2 2 2 2 2 4 2 2" xfId="7430" xr:uid="{00000000-0005-0000-0000-00000B550000}"/>
    <cellStyle name="Normal 4 3 2 2 2 2 2 4 2 2 2" xfId="19697" xr:uid="{00000000-0005-0000-0000-00000C550000}"/>
    <cellStyle name="Normal 4 3 2 2 2 2 2 4 2 2 2 2" xfId="48321" xr:uid="{00000000-0005-0000-0000-00000D550000}"/>
    <cellStyle name="Normal 4 3 2 2 2 2 2 4 2 2 3" xfId="36054" xr:uid="{00000000-0005-0000-0000-00000E550000}"/>
    <cellStyle name="Normal 4 3 2 2 2 2 2 4 2 3" xfId="11519" xr:uid="{00000000-0005-0000-0000-00000F550000}"/>
    <cellStyle name="Normal 4 3 2 2 2 2 2 4 2 3 2" xfId="23786" xr:uid="{00000000-0005-0000-0000-000010550000}"/>
    <cellStyle name="Normal 4 3 2 2 2 2 2 4 2 3 2 2" xfId="52410" xr:uid="{00000000-0005-0000-0000-000011550000}"/>
    <cellStyle name="Normal 4 3 2 2 2 2 2 4 2 3 3" xfId="40143" xr:uid="{00000000-0005-0000-0000-000012550000}"/>
    <cellStyle name="Normal 4 3 2 2 2 2 2 4 2 4" xfId="15607" xr:uid="{00000000-0005-0000-0000-000013550000}"/>
    <cellStyle name="Normal 4 3 2 2 2 2 2 4 2 4 2" xfId="44231" xr:uid="{00000000-0005-0000-0000-000014550000}"/>
    <cellStyle name="Normal 4 3 2 2 2 2 2 4 2 5" xfId="27874" xr:uid="{00000000-0005-0000-0000-000015550000}"/>
    <cellStyle name="Normal 4 3 2 2 2 2 2 4 2 5 2" xfId="56498" xr:uid="{00000000-0005-0000-0000-000016550000}"/>
    <cellStyle name="Normal 4 3 2 2 2 2 2 4 2 6" xfId="31964" xr:uid="{00000000-0005-0000-0000-000017550000}"/>
    <cellStyle name="Normal 4 3 2 2 2 2 2 4 3" xfId="5386" xr:uid="{00000000-0005-0000-0000-000018550000}"/>
    <cellStyle name="Normal 4 3 2 2 2 2 2 4 3 2" xfId="17653" xr:uid="{00000000-0005-0000-0000-000019550000}"/>
    <cellStyle name="Normal 4 3 2 2 2 2 2 4 3 2 2" xfId="46277" xr:uid="{00000000-0005-0000-0000-00001A550000}"/>
    <cellStyle name="Normal 4 3 2 2 2 2 2 4 3 3" xfId="34010" xr:uid="{00000000-0005-0000-0000-00001B550000}"/>
    <cellStyle name="Normal 4 3 2 2 2 2 2 4 4" xfId="9475" xr:uid="{00000000-0005-0000-0000-00001C550000}"/>
    <cellStyle name="Normal 4 3 2 2 2 2 2 4 4 2" xfId="21742" xr:uid="{00000000-0005-0000-0000-00001D550000}"/>
    <cellStyle name="Normal 4 3 2 2 2 2 2 4 4 2 2" xfId="50366" xr:uid="{00000000-0005-0000-0000-00001E550000}"/>
    <cellStyle name="Normal 4 3 2 2 2 2 2 4 4 3" xfId="38099" xr:uid="{00000000-0005-0000-0000-00001F550000}"/>
    <cellStyle name="Normal 4 3 2 2 2 2 2 4 5" xfId="13563" xr:uid="{00000000-0005-0000-0000-000020550000}"/>
    <cellStyle name="Normal 4 3 2 2 2 2 2 4 5 2" xfId="42187" xr:uid="{00000000-0005-0000-0000-000021550000}"/>
    <cellStyle name="Normal 4 3 2 2 2 2 2 4 6" xfId="25830" xr:uid="{00000000-0005-0000-0000-000022550000}"/>
    <cellStyle name="Normal 4 3 2 2 2 2 2 4 6 2" xfId="54454" xr:uid="{00000000-0005-0000-0000-000023550000}"/>
    <cellStyle name="Normal 4 3 2 2 2 2 2 4 7" xfId="29920" xr:uid="{00000000-0005-0000-0000-000024550000}"/>
    <cellStyle name="Normal 4 3 2 2 2 2 2 5" xfId="2317" xr:uid="{00000000-0005-0000-0000-000025550000}"/>
    <cellStyle name="Normal 4 3 2 2 2 2 2 5 2" xfId="6408" xr:uid="{00000000-0005-0000-0000-000026550000}"/>
    <cellStyle name="Normal 4 3 2 2 2 2 2 5 2 2" xfId="18675" xr:uid="{00000000-0005-0000-0000-000027550000}"/>
    <cellStyle name="Normal 4 3 2 2 2 2 2 5 2 2 2" xfId="47299" xr:uid="{00000000-0005-0000-0000-000028550000}"/>
    <cellStyle name="Normal 4 3 2 2 2 2 2 5 2 3" xfId="35032" xr:uid="{00000000-0005-0000-0000-000029550000}"/>
    <cellStyle name="Normal 4 3 2 2 2 2 2 5 3" xfId="10497" xr:uid="{00000000-0005-0000-0000-00002A550000}"/>
    <cellStyle name="Normal 4 3 2 2 2 2 2 5 3 2" xfId="22764" xr:uid="{00000000-0005-0000-0000-00002B550000}"/>
    <cellStyle name="Normal 4 3 2 2 2 2 2 5 3 2 2" xfId="51388" xr:uid="{00000000-0005-0000-0000-00002C550000}"/>
    <cellStyle name="Normal 4 3 2 2 2 2 2 5 3 3" xfId="39121" xr:uid="{00000000-0005-0000-0000-00002D550000}"/>
    <cellStyle name="Normal 4 3 2 2 2 2 2 5 4" xfId="14585" xr:uid="{00000000-0005-0000-0000-00002E550000}"/>
    <cellStyle name="Normal 4 3 2 2 2 2 2 5 4 2" xfId="43209" xr:uid="{00000000-0005-0000-0000-00002F550000}"/>
    <cellStyle name="Normal 4 3 2 2 2 2 2 5 5" xfId="26852" xr:uid="{00000000-0005-0000-0000-000030550000}"/>
    <cellStyle name="Normal 4 3 2 2 2 2 2 5 5 2" xfId="55476" xr:uid="{00000000-0005-0000-0000-000031550000}"/>
    <cellStyle name="Normal 4 3 2 2 2 2 2 5 6" xfId="30942" xr:uid="{00000000-0005-0000-0000-000032550000}"/>
    <cellStyle name="Normal 4 3 2 2 2 2 2 6" xfId="4364" xr:uid="{00000000-0005-0000-0000-000033550000}"/>
    <cellStyle name="Normal 4 3 2 2 2 2 2 6 2" xfId="16631" xr:uid="{00000000-0005-0000-0000-000034550000}"/>
    <cellStyle name="Normal 4 3 2 2 2 2 2 6 2 2" xfId="45255" xr:uid="{00000000-0005-0000-0000-000035550000}"/>
    <cellStyle name="Normal 4 3 2 2 2 2 2 6 3" xfId="32988" xr:uid="{00000000-0005-0000-0000-000036550000}"/>
    <cellStyle name="Normal 4 3 2 2 2 2 2 7" xfId="8453" xr:uid="{00000000-0005-0000-0000-000037550000}"/>
    <cellStyle name="Normal 4 3 2 2 2 2 2 7 2" xfId="20720" xr:uid="{00000000-0005-0000-0000-000038550000}"/>
    <cellStyle name="Normal 4 3 2 2 2 2 2 7 2 2" xfId="49344" xr:uid="{00000000-0005-0000-0000-000039550000}"/>
    <cellStyle name="Normal 4 3 2 2 2 2 2 7 3" xfId="37077" xr:uid="{00000000-0005-0000-0000-00003A550000}"/>
    <cellStyle name="Normal 4 3 2 2 2 2 2 8" xfId="12541" xr:uid="{00000000-0005-0000-0000-00003B550000}"/>
    <cellStyle name="Normal 4 3 2 2 2 2 2 8 2" xfId="41165" xr:uid="{00000000-0005-0000-0000-00003C550000}"/>
    <cellStyle name="Normal 4 3 2 2 2 2 2 9" xfId="24808" xr:uid="{00000000-0005-0000-0000-00003D550000}"/>
    <cellStyle name="Normal 4 3 2 2 2 2 2 9 2" xfId="53432" xr:uid="{00000000-0005-0000-0000-00003E550000}"/>
    <cellStyle name="Normal 4 3 2 2 2 2 3" xfId="399" xr:uid="{00000000-0005-0000-0000-00003F550000}"/>
    <cellStyle name="Normal 4 3 2 2 2 2 3 2" xfId="912" xr:uid="{00000000-0005-0000-0000-000040550000}"/>
    <cellStyle name="Normal 4 3 2 2 2 2 3 2 2" xfId="1934" xr:uid="{00000000-0005-0000-0000-000041550000}"/>
    <cellStyle name="Normal 4 3 2 2 2 2 3 2 2 2" xfId="3978" xr:uid="{00000000-0005-0000-0000-000042550000}"/>
    <cellStyle name="Normal 4 3 2 2 2 2 3 2 2 2 2" xfId="8069" xr:uid="{00000000-0005-0000-0000-000043550000}"/>
    <cellStyle name="Normal 4 3 2 2 2 2 3 2 2 2 2 2" xfId="20336" xr:uid="{00000000-0005-0000-0000-000044550000}"/>
    <cellStyle name="Normal 4 3 2 2 2 2 3 2 2 2 2 2 2" xfId="48960" xr:uid="{00000000-0005-0000-0000-000045550000}"/>
    <cellStyle name="Normal 4 3 2 2 2 2 3 2 2 2 2 3" xfId="36693" xr:uid="{00000000-0005-0000-0000-000046550000}"/>
    <cellStyle name="Normal 4 3 2 2 2 2 3 2 2 2 3" xfId="12158" xr:uid="{00000000-0005-0000-0000-000047550000}"/>
    <cellStyle name="Normal 4 3 2 2 2 2 3 2 2 2 3 2" xfId="24425" xr:uid="{00000000-0005-0000-0000-000048550000}"/>
    <cellStyle name="Normal 4 3 2 2 2 2 3 2 2 2 3 2 2" xfId="53049" xr:uid="{00000000-0005-0000-0000-000049550000}"/>
    <cellStyle name="Normal 4 3 2 2 2 2 3 2 2 2 3 3" xfId="40782" xr:uid="{00000000-0005-0000-0000-00004A550000}"/>
    <cellStyle name="Normal 4 3 2 2 2 2 3 2 2 2 4" xfId="16246" xr:uid="{00000000-0005-0000-0000-00004B550000}"/>
    <cellStyle name="Normal 4 3 2 2 2 2 3 2 2 2 4 2" xfId="44870" xr:uid="{00000000-0005-0000-0000-00004C550000}"/>
    <cellStyle name="Normal 4 3 2 2 2 2 3 2 2 2 5" xfId="28513" xr:uid="{00000000-0005-0000-0000-00004D550000}"/>
    <cellStyle name="Normal 4 3 2 2 2 2 3 2 2 2 5 2" xfId="57137" xr:uid="{00000000-0005-0000-0000-00004E550000}"/>
    <cellStyle name="Normal 4 3 2 2 2 2 3 2 2 2 6" xfId="32603" xr:uid="{00000000-0005-0000-0000-00004F550000}"/>
    <cellStyle name="Normal 4 3 2 2 2 2 3 2 2 3" xfId="6025" xr:uid="{00000000-0005-0000-0000-000050550000}"/>
    <cellStyle name="Normal 4 3 2 2 2 2 3 2 2 3 2" xfId="18292" xr:uid="{00000000-0005-0000-0000-000051550000}"/>
    <cellStyle name="Normal 4 3 2 2 2 2 3 2 2 3 2 2" xfId="46916" xr:uid="{00000000-0005-0000-0000-000052550000}"/>
    <cellStyle name="Normal 4 3 2 2 2 2 3 2 2 3 3" xfId="34649" xr:uid="{00000000-0005-0000-0000-000053550000}"/>
    <cellStyle name="Normal 4 3 2 2 2 2 3 2 2 4" xfId="10114" xr:uid="{00000000-0005-0000-0000-000054550000}"/>
    <cellStyle name="Normal 4 3 2 2 2 2 3 2 2 4 2" xfId="22381" xr:uid="{00000000-0005-0000-0000-000055550000}"/>
    <cellStyle name="Normal 4 3 2 2 2 2 3 2 2 4 2 2" xfId="51005" xr:uid="{00000000-0005-0000-0000-000056550000}"/>
    <cellStyle name="Normal 4 3 2 2 2 2 3 2 2 4 3" xfId="38738" xr:uid="{00000000-0005-0000-0000-000057550000}"/>
    <cellStyle name="Normal 4 3 2 2 2 2 3 2 2 5" xfId="14202" xr:uid="{00000000-0005-0000-0000-000058550000}"/>
    <cellStyle name="Normal 4 3 2 2 2 2 3 2 2 5 2" xfId="42826" xr:uid="{00000000-0005-0000-0000-000059550000}"/>
    <cellStyle name="Normal 4 3 2 2 2 2 3 2 2 6" xfId="26469" xr:uid="{00000000-0005-0000-0000-00005A550000}"/>
    <cellStyle name="Normal 4 3 2 2 2 2 3 2 2 6 2" xfId="55093" xr:uid="{00000000-0005-0000-0000-00005B550000}"/>
    <cellStyle name="Normal 4 3 2 2 2 2 3 2 2 7" xfId="30559" xr:uid="{00000000-0005-0000-0000-00005C550000}"/>
    <cellStyle name="Normal 4 3 2 2 2 2 3 2 3" xfId="2956" xr:uid="{00000000-0005-0000-0000-00005D550000}"/>
    <cellStyle name="Normal 4 3 2 2 2 2 3 2 3 2" xfId="7047" xr:uid="{00000000-0005-0000-0000-00005E550000}"/>
    <cellStyle name="Normal 4 3 2 2 2 2 3 2 3 2 2" xfId="19314" xr:uid="{00000000-0005-0000-0000-00005F550000}"/>
    <cellStyle name="Normal 4 3 2 2 2 2 3 2 3 2 2 2" xfId="47938" xr:uid="{00000000-0005-0000-0000-000060550000}"/>
    <cellStyle name="Normal 4 3 2 2 2 2 3 2 3 2 3" xfId="35671" xr:uid="{00000000-0005-0000-0000-000061550000}"/>
    <cellStyle name="Normal 4 3 2 2 2 2 3 2 3 3" xfId="11136" xr:uid="{00000000-0005-0000-0000-000062550000}"/>
    <cellStyle name="Normal 4 3 2 2 2 2 3 2 3 3 2" xfId="23403" xr:uid="{00000000-0005-0000-0000-000063550000}"/>
    <cellStyle name="Normal 4 3 2 2 2 2 3 2 3 3 2 2" xfId="52027" xr:uid="{00000000-0005-0000-0000-000064550000}"/>
    <cellStyle name="Normal 4 3 2 2 2 2 3 2 3 3 3" xfId="39760" xr:uid="{00000000-0005-0000-0000-000065550000}"/>
    <cellStyle name="Normal 4 3 2 2 2 2 3 2 3 4" xfId="15224" xr:uid="{00000000-0005-0000-0000-000066550000}"/>
    <cellStyle name="Normal 4 3 2 2 2 2 3 2 3 4 2" xfId="43848" xr:uid="{00000000-0005-0000-0000-000067550000}"/>
    <cellStyle name="Normal 4 3 2 2 2 2 3 2 3 5" xfId="27491" xr:uid="{00000000-0005-0000-0000-000068550000}"/>
    <cellStyle name="Normal 4 3 2 2 2 2 3 2 3 5 2" xfId="56115" xr:uid="{00000000-0005-0000-0000-000069550000}"/>
    <cellStyle name="Normal 4 3 2 2 2 2 3 2 3 6" xfId="31581" xr:uid="{00000000-0005-0000-0000-00006A550000}"/>
    <cellStyle name="Normal 4 3 2 2 2 2 3 2 4" xfId="5003" xr:uid="{00000000-0005-0000-0000-00006B550000}"/>
    <cellStyle name="Normal 4 3 2 2 2 2 3 2 4 2" xfId="17270" xr:uid="{00000000-0005-0000-0000-00006C550000}"/>
    <cellStyle name="Normal 4 3 2 2 2 2 3 2 4 2 2" xfId="45894" xr:uid="{00000000-0005-0000-0000-00006D550000}"/>
    <cellStyle name="Normal 4 3 2 2 2 2 3 2 4 3" xfId="33627" xr:uid="{00000000-0005-0000-0000-00006E550000}"/>
    <cellStyle name="Normal 4 3 2 2 2 2 3 2 5" xfId="9092" xr:uid="{00000000-0005-0000-0000-00006F550000}"/>
    <cellStyle name="Normal 4 3 2 2 2 2 3 2 5 2" xfId="21359" xr:uid="{00000000-0005-0000-0000-000070550000}"/>
    <cellStyle name="Normal 4 3 2 2 2 2 3 2 5 2 2" xfId="49983" xr:uid="{00000000-0005-0000-0000-000071550000}"/>
    <cellStyle name="Normal 4 3 2 2 2 2 3 2 5 3" xfId="37716" xr:uid="{00000000-0005-0000-0000-000072550000}"/>
    <cellStyle name="Normal 4 3 2 2 2 2 3 2 6" xfId="13180" xr:uid="{00000000-0005-0000-0000-000073550000}"/>
    <cellStyle name="Normal 4 3 2 2 2 2 3 2 6 2" xfId="41804" xr:uid="{00000000-0005-0000-0000-000074550000}"/>
    <cellStyle name="Normal 4 3 2 2 2 2 3 2 7" xfId="25447" xr:uid="{00000000-0005-0000-0000-000075550000}"/>
    <cellStyle name="Normal 4 3 2 2 2 2 3 2 7 2" xfId="54071" xr:uid="{00000000-0005-0000-0000-000076550000}"/>
    <cellStyle name="Normal 4 3 2 2 2 2 3 2 8" xfId="29537" xr:uid="{00000000-0005-0000-0000-000077550000}"/>
    <cellStyle name="Normal 4 3 2 2 2 2 3 3" xfId="1423" xr:uid="{00000000-0005-0000-0000-000078550000}"/>
    <cellStyle name="Normal 4 3 2 2 2 2 3 3 2" xfId="3467" xr:uid="{00000000-0005-0000-0000-000079550000}"/>
    <cellStyle name="Normal 4 3 2 2 2 2 3 3 2 2" xfId="7558" xr:uid="{00000000-0005-0000-0000-00007A550000}"/>
    <cellStyle name="Normal 4 3 2 2 2 2 3 3 2 2 2" xfId="19825" xr:uid="{00000000-0005-0000-0000-00007B550000}"/>
    <cellStyle name="Normal 4 3 2 2 2 2 3 3 2 2 2 2" xfId="48449" xr:uid="{00000000-0005-0000-0000-00007C550000}"/>
    <cellStyle name="Normal 4 3 2 2 2 2 3 3 2 2 3" xfId="36182" xr:uid="{00000000-0005-0000-0000-00007D550000}"/>
    <cellStyle name="Normal 4 3 2 2 2 2 3 3 2 3" xfId="11647" xr:uid="{00000000-0005-0000-0000-00007E550000}"/>
    <cellStyle name="Normal 4 3 2 2 2 2 3 3 2 3 2" xfId="23914" xr:uid="{00000000-0005-0000-0000-00007F550000}"/>
    <cellStyle name="Normal 4 3 2 2 2 2 3 3 2 3 2 2" xfId="52538" xr:uid="{00000000-0005-0000-0000-000080550000}"/>
    <cellStyle name="Normal 4 3 2 2 2 2 3 3 2 3 3" xfId="40271" xr:uid="{00000000-0005-0000-0000-000081550000}"/>
    <cellStyle name="Normal 4 3 2 2 2 2 3 3 2 4" xfId="15735" xr:uid="{00000000-0005-0000-0000-000082550000}"/>
    <cellStyle name="Normal 4 3 2 2 2 2 3 3 2 4 2" xfId="44359" xr:uid="{00000000-0005-0000-0000-000083550000}"/>
    <cellStyle name="Normal 4 3 2 2 2 2 3 3 2 5" xfId="28002" xr:uid="{00000000-0005-0000-0000-000084550000}"/>
    <cellStyle name="Normal 4 3 2 2 2 2 3 3 2 5 2" xfId="56626" xr:uid="{00000000-0005-0000-0000-000085550000}"/>
    <cellStyle name="Normal 4 3 2 2 2 2 3 3 2 6" xfId="32092" xr:uid="{00000000-0005-0000-0000-000086550000}"/>
    <cellStyle name="Normal 4 3 2 2 2 2 3 3 3" xfId="5514" xr:uid="{00000000-0005-0000-0000-000087550000}"/>
    <cellStyle name="Normal 4 3 2 2 2 2 3 3 3 2" xfId="17781" xr:uid="{00000000-0005-0000-0000-000088550000}"/>
    <cellStyle name="Normal 4 3 2 2 2 2 3 3 3 2 2" xfId="46405" xr:uid="{00000000-0005-0000-0000-000089550000}"/>
    <cellStyle name="Normal 4 3 2 2 2 2 3 3 3 3" xfId="34138" xr:uid="{00000000-0005-0000-0000-00008A550000}"/>
    <cellStyle name="Normal 4 3 2 2 2 2 3 3 4" xfId="9603" xr:uid="{00000000-0005-0000-0000-00008B550000}"/>
    <cellStyle name="Normal 4 3 2 2 2 2 3 3 4 2" xfId="21870" xr:uid="{00000000-0005-0000-0000-00008C550000}"/>
    <cellStyle name="Normal 4 3 2 2 2 2 3 3 4 2 2" xfId="50494" xr:uid="{00000000-0005-0000-0000-00008D550000}"/>
    <cellStyle name="Normal 4 3 2 2 2 2 3 3 4 3" xfId="38227" xr:uid="{00000000-0005-0000-0000-00008E550000}"/>
    <cellStyle name="Normal 4 3 2 2 2 2 3 3 5" xfId="13691" xr:uid="{00000000-0005-0000-0000-00008F550000}"/>
    <cellStyle name="Normal 4 3 2 2 2 2 3 3 5 2" xfId="42315" xr:uid="{00000000-0005-0000-0000-000090550000}"/>
    <cellStyle name="Normal 4 3 2 2 2 2 3 3 6" xfId="25958" xr:uid="{00000000-0005-0000-0000-000091550000}"/>
    <cellStyle name="Normal 4 3 2 2 2 2 3 3 6 2" xfId="54582" xr:uid="{00000000-0005-0000-0000-000092550000}"/>
    <cellStyle name="Normal 4 3 2 2 2 2 3 3 7" xfId="30048" xr:uid="{00000000-0005-0000-0000-000093550000}"/>
    <cellStyle name="Normal 4 3 2 2 2 2 3 4" xfId="2445" xr:uid="{00000000-0005-0000-0000-000094550000}"/>
    <cellStyle name="Normal 4 3 2 2 2 2 3 4 2" xfId="6536" xr:uid="{00000000-0005-0000-0000-000095550000}"/>
    <cellStyle name="Normal 4 3 2 2 2 2 3 4 2 2" xfId="18803" xr:uid="{00000000-0005-0000-0000-000096550000}"/>
    <cellStyle name="Normal 4 3 2 2 2 2 3 4 2 2 2" xfId="47427" xr:uid="{00000000-0005-0000-0000-000097550000}"/>
    <cellStyle name="Normal 4 3 2 2 2 2 3 4 2 3" xfId="35160" xr:uid="{00000000-0005-0000-0000-000098550000}"/>
    <cellStyle name="Normal 4 3 2 2 2 2 3 4 3" xfId="10625" xr:uid="{00000000-0005-0000-0000-000099550000}"/>
    <cellStyle name="Normal 4 3 2 2 2 2 3 4 3 2" xfId="22892" xr:uid="{00000000-0005-0000-0000-00009A550000}"/>
    <cellStyle name="Normal 4 3 2 2 2 2 3 4 3 2 2" xfId="51516" xr:uid="{00000000-0005-0000-0000-00009B550000}"/>
    <cellStyle name="Normal 4 3 2 2 2 2 3 4 3 3" xfId="39249" xr:uid="{00000000-0005-0000-0000-00009C550000}"/>
    <cellStyle name="Normal 4 3 2 2 2 2 3 4 4" xfId="14713" xr:uid="{00000000-0005-0000-0000-00009D550000}"/>
    <cellStyle name="Normal 4 3 2 2 2 2 3 4 4 2" xfId="43337" xr:uid="{00000000-0005-0000-0000-00009E550000}"/>
    <cellStyle name="Normal 4 3 2 2 2 2 3 4 5" xfId="26980" xr:uid="{00000000-0005-0000-0000-00009F550000}"/>
    <cellStyle name="Normal 4 3 2 2 2 2 3 4 5 2" xfId="55604" xr:uid="{00000000-0005-0000-0000-0000A0550000}"/>
    <cellStyle name="Normal 4 3 2 2 2 2 3 4 6" xfId="31070" xr:uid="{00000000-0005-0000-0000-0000A1550000}"/>
    <cellStyle name="Normal 4 3 2 2 2 2 3 5" xfId="4492" xr:uid="{00000000-0005-0000-0000-0000A2550000}"/>
    <cellStyle name="Normal 4 3 2 2 2 2 3 5 2" xfId="16759" xr:uid="{00000000-0005-0000-0000-0000A3550000}"/>
    <cellStyle name="Normal 4 3 2 2 2 2 3 5 2 2" xfId="45383" xr:uid="{00000000-0005-0000-0000-0000A4550000}"/>
    <cellStyle name="Normal 4 3 2 2 2 2 3 5 3" xfId="33116" xr:uid="{00000000-0005-0000-0000-0000A5550000}"/>
    <cellStyle name="Normal 4 3 2 2 2 2 3 6" xfId="8581" xr:uid="{00000000-0005-0000-0000-0000A6550000}"/>
    <cellStyle name="Normal 4 3 2 2 2 2 3 6 2" xfId="20848" xr:uid="{00000000-0005-0000-0000-0000A7550000}"/>
    <cellStyle name="Normal 4 3 2 2 2 2 3 6 2 2" xfId="49472" xr:uid="{00000000-0005-0000-0000-0000A8550000}"/>
    <cellStyle name="Normal 4 3 2 2 2 2 3 6 3" xfId="37205" xr:uid="{00000000-0005-0000-0000-0000A9550000}"/>
    <cellStyle name="Normal 4 3 2 2 2 2 3 7" xfId="12669" xr:uid="{00000000-0005-0000-0000-0000AA550000}"/>
    <cellStyle name="Normal 4 3 2 2 2 2 3 7 2" xfId="41293" xr:uid="{00000000-0005-0000-0000-0000AB550000}"/>
    <cellStyle name="Normal 4 3 2 2 2 2 3 8" xfId="24936" xr:uid="{00000000-0005-0000-0000-0000AC550000}"/>
    <cellStyle name="Normal 4 3 2 2 2 2 3 8 2" xfId="53560" xr:uid="{00000000-0005-0000-0000-0000AD550000}"/>
    <cellStyle name="Normal 4 3 2 2 2 2 3 9" xfId="29026" xr:uid="{00000000-0005-0000-0000-0000AE550000}"/>
    <cellStyle name="Normal 4 3 2 2 2 2 4" xfId="656" xr:uid="{00000000-0005-0000-0000-0000AF550000}"/>
    <cellStyle name="Normal 4 3 2 2 2 2 4 2" xfId="1678" xr:uid="{00000000-0005-0000-0000-0000B0550000}"/>
    <cellStyle name="Normal 4 3 2 2 2 2 4 2 2" xfId="3722" xr:uid="{00000000-0005-0000-0000-0000B1550000}"/>
    <cellStyle name="Normal 4 3 2 2 2 2 4 2 2 2" xfId="7813" xr:uid="{00000000-0005-0000-0000-0000B2550000}"/>
    <cellStyle name="Normal 4 3 2 2 2 2 4 2 2 2 2" xfId="20080" xr:uid="{00000000-0005-0000-0000-0000B3550000}"/>
    <cellStyle name="Normal 4 3 2 2 2 2 4 2 2 2 2 2" xfId="48704" xr:uid="{00000000-0005-0000-0000-0000B4550000}"/>
    <cellStyle name="Normal 4 3 2 2 2 2 4 2 2 2 3" xfId="36437" xr:uid="{00000000-0005-0000-0000-0000B5550000}"/>
    <cellStyle name="Normal 4 3 2 2 2 2 4 2 2 3" xfId="11902" xr:uid="{00000000-0005-0000-0000-0000B6550000}"/>
    <cellStyle name="Normal 4 3 2 2 2 2 4 2 2 3 2" xfId="24169" xr:uid="{00000000-0005-0000-0000-0000B7550000}"/>
    <cellStyle name="Normal 4 3 2 2 2 2 4 2 2 3 2 2" xfId="52793" xr:uid="{00000000-0005-0000-0000-0000B8550000}"/>
    <cellStyle name="Normal 4 3 2 2 2 2 4 2 2 3 3" xfId="40526" xr:uid="{00000000-0005-0000-0000-0000B9550000}"/>
    <cellStyle name="Normal 4 3 2 2 2 2 4 2 2 4" xfId="15990" xr:uid="{00000000-0005-0000-0000-0000BA550000}"/>
    <cellStyle name="Normal 4 3 2 2 2 2 4 2 2 4 2" xfId="44614" xr:uid="{00000000-0005-0000-0000-0000BB550000}"/>
    <cellStyle name="Normal 4 3 2 2 2 2 4 2 2 5" xfId="28257" xr:uid="{00000000-0005-0000-0000-0000BC550000}"/>
    <cellStyle name="Normal 4 3 2 2 2 2 4 2 2 5 2" xfId="56881" xr:uid="{00000000-0005-0000-0000-0000BD550000}"/>
    <cellStyle name="Normal 4 3 2 2 2 2 4 2 2 6" xfId="32347" xr:uid="{00000000-0005-0000-0000-0000BE550000}"/>
    <cellStyle name="Normal 4 3 2 2 2 2 4 2 3" xfId="5769" xr:uid="{00000000-0005-0000-0000-0000BF550000}"/>
    <cellStyle name="Normal 4 3 2 2 2 2 4 2 3 2" xfId="18036" xr:uid="{00000000-0005-0000-0000-0000C0550000}"/>
    <cellStyle name="Normal 4 3 2 2 2 2 4 2 3 2 2" xfId="46660" xr:uid="{00000000-0005-0000-0000-0000C1550000}"/>
    <cellStyle name="Normal 4 3 2 2 2 2 4 2 3 3" xfId="34393" xr:uid="{00000000-0005-0000-0000-0000C2550000}"/>
    <cellStyle name="Normal 4 3 2 2 2 2 4 2 4" xfId="9858" xr:uid="{00000000-0005-0000-0000-0000C3550000}"/>
    <cellStyle name="Normal 4 3 2 2 2 2 4 2 4 2" xfId="22125" xr:uid="{00000000-0005-0000-0000-0000C4550000}"/>
    <cellStyle name="Normal 4 3 2 2 2 2 4 2 4 2 2" xfId="50749" xr:uid="{00000000-0005-0000-0000-0000C5550000}"/>
    <cellStyle name="Normal 4 3 2 2 2 2 4 2 4 3" xfId="38482" xr:uid="{00000000-0005-0000-0000-0000C6550000}"/>
    <cellStyle name="Normal 4 3 2 2 2 2 4 2 5" xfId="13946" xr:uid="{00000000-0005-0000-0000-0000C7550000}"/>
    <cellStyle name="Normal 4 3 2 2 2 2 4 2 5 2" xfId="42570" xr:uid="{00000000-0005-0000-0000-0000C8550000}"/>
    <cellStyle name="Normal 4 3 2 2 2 2 4 2 6" xfId="26213" xr:uid="{00000000-0005-0000-0000-0000C9550000}"/>
    <cellStyle name="Normal 4 3 2 2 2 2 4 2 6 2" xfId="54837" xr:uid="{00000000-0005-0000-0000-0000CA550000}"/>
    <cellStyle name="Normal 4 3 2 2 2 2 4 2 7" xfId="30303" xr:uid="{00000000-0005-0000-0000-0000CB550000}"/>
    <cellStyle name="Normal 4 3 2 2 2 2 4 3" xfId="2700" xr:uid="{00000000-0005-0000-0000-0000CC550000}"/>
    <cellStyle name="Normal 4 3 2 2 2 2 4 3 2" xfId="6791" xr:uid="{00000000-0005-0000-0000-0000CD550000}"/>
    <cellStyle name="Normal 4 3 2 2 2 2 4 3 2 2" xfId="19058" xr:uid="{00000000-0005-0000-0000-0000CE550000}"/>
    <cellStyle name="Normal 4 3 2 2 2 2 4 3 2 2 2" xfId="47682" xr:uid="{00000000-0005-0000-0000-0000CF550000}"/>
    <cellStyle name="Normal 4 3 2 2 2 2 4 3 2 3" xfId="35415" xr:uid="{00000000-0005-0000-0000-0000D0550000}"/>
    <cellStyle name="Normal 4 3 2 2 2 2 4 3 3" xfId="10880" xr:uid="{00000000-0005-0000-0000-0000D1550000}"/>
    <cellStyle name="Normal 4 3 2 2 2 2 4 3 3 2" xfId="23147" xr:uid="{00000000-0005-0000-0000-0000D2550000}"/>
    <cellStyle name="Normal 4 3 2 2 2 2 4 3 3 2 2" xfId="51771" xr:uid="{00000000-0005-0000-0000-0000D3550000}"/>
    <cellStyle name="Normal 4 3 2 2 2 2 4 3 3 3" xfId="39504" xr:uid="{00000000-0005-0000-0000-0000D4550000}"/>
    <cellStyle name="Normal 4 3 2 2 2 2 4 3 4" xfId="14968" xr:uid="{00000000-0005-0000-0000-0000D5550000}"/>
    <cellStyle name="Normal 4 3 2 2 2 2 4 3 4 2" xfId="43592" xr:uid="{00000000-0005-0000-0000-0000D6550000}"/>
    <cellStyle name="Normal 4 3 2 2 2 2 4 3 5" xfId="27235" xr:uid="{00000000-0005-0000-0000-0000D7550000}"/>
    <cellStyle name="Normal 4 3 2 2 2 2 4 3 5 2" xfId="55859" xr:uid="{00000000-0005-0000-0000-0000D8550000}"/>
    <cellStyle name="Normal 4 3 2 2 2 2 4 3 6" xfId="31325" xr:uid="{00000000-0005-0000-0000-0000D9550000}"/>
    <cellStyle name="Normal 4 3 2 2 2 2 4 4" xfId="4747" xr:uid="{00000000-0005-0000-0000-0000DA550000}"/>
    <cellStyle name="Normal 4 3 2 2 2 2 4 4 2" xfId="17014" xr:uid="{00000000-0005-0000-0000-0000DB550000}"/>
    <cellStyle name="Normal 4 3 2 2 2 2 4 4 2 2" xfId="45638" xr:uid="{00000000-0005-0000-0000-0000DC550000}"/>
    <cellStyle name="Normal 4 3 2 2 2 2 4 4 3" xfId="33371" xr:uid="{00000000-0005-0000-0000-0000DD550000}"/>
    <cellStyle name="Normal 4 3 2 2 2 2 4 5" xfId="8836" xr:uid="{00000000-0005-0000-0000-0000DE550000}"/>
    <cellStyle name="Normal 4 3 2 2 2 2 4 5 2" xfId="21103" xr:uid="{00000000-0005-0000-0000-0000DF550000}"/>
    <cellStyle name="Normal 4 3 2 2 2 2 4 5 2 2" xfId="49727" xr:uid="{00000000-0005-0000-0000-0000E0550000}"/>
    <cellStyle name="Normal 4 3 2 2 2 2 4 5 3" xfId="37460" xr:uid="{00000000-0005-0000-0000-0000E1550000}"/>
    <cellStyle name="Normal 4 3 2 2 2 2 4 6" xfId="12924" xr:uid="{00000000-0005-0000-0000-0000E2550000}"/>
    <cellStyle name="Normal 4 3 2 2 2 2 4 6 2" xfId="41548" xr:uid="{00000000-0005-0000-0000-0000E3550000}"/>
    <cellStyle name="Normal 4 3 2 2 2 2 4 7" xfId="25191" xr:uid="{00000000-0005-0000-0000-0000E4550000}"/>
    <cellStyle name="Normal 4 3 2 2 2 2 4 7 2" xfId="53815" xr:uid="{00000000-0005-0000-0000-0000E5550000}"/>
    <cellStyle name="Normal 4 3 2 2 2 2 4 8" xfId="29281" xr:uid="{00000000-0005-0000-0000-0000E6550000}"/>
    <cellStyle name="Normal 4 3 2 2 2 2 5" xfId="1167" xr:uid="{00000000-0005-0000-0000-0000E7550000}"/>
    <cellStyle name="Normal 4 3 2 2 2 2 5 2" xfId="3211" xr:uid="{00000000-0005-0000-0000-0000E8550000}"/>
    <cellStyle name="Normal 4 3 2 2 2 2 5 2 2" xfId="7302" xr:uid="{00000000-0005-0000-0000-0000E9550000}"/>
    <cellStyle name="Normal 4 3 2 2 2 2 5 2 2 2" xfId="19569" xr:uid="{00000000-0005-0000-0000-0000EA550000}"/>
    <cellStyle name="Normal 4 3 2 2 2 2 5 2 2 2 2" xfId="48193" xr:uid="{00000000-0005-0000-0000-0000EB550000}"/>
    <cellStyle name="Normal 4 3 2 2 2 2 5 2 2 3" xfId="35926" xr:uid="{00000000-0005-0000-0000-0000EC550000}"/>
    <cellStyle name="Normal 4 3 2 2 2 2 5 2 3" xfId="11391" xr:uid="{00000000-0005-0000-0000-0000ED550000}"/>
    <cellStyle name="Normal 4 3 2 2 2 2 5 2 3 2" xfId="23658" xr:uid="{00000000-0005-0000-0000-0000EE550000}"/>
    <cellStyle name="Normal 4 3 2 2 2 2 5 2 3 2 2" xfId="52282" xr:uid="{00000000-0005-0000-0000-0000EF550000}"/>
    <cellStyle name="Normal 4 3 2 2 2 2 5 2 3 3" xfId="40015" xr:uid="{00000000-0005-0000-0000-0000F0550000}"/>
    <cellStyle name="Normal 4 3 2 2 2 2 5 2 4" xfId="15479" xr:uid="{00000000-0005-0000-0000-0000F1550000}"/>
    <cellStyle name="Normal 4 3 2 2 2 2 5 2 4 2" xfId="44103" xr:uid="{00000000-0005-0000-0000-0000F2550000}"/>
    <cellStyle name="Normal 4 3 2 2 2 2 5 2 5" xfId="27746" xr:uid="{00000000-0005-0000-0000-0000F3550000}"/>
    <cellStyle name="Normal 4 3 2 2 2 2 5 2 5 2" xfId="56370" xr:uid="{00000000-0005-0000-0000-0000F4550000}"/>
    <cellStyle name="Normal 4 3 2 2 2 2 5 2 6" xfId="31836" xr:uid="{00000000-0005-0000-0000-0000F5550000}"/>
    <cellStyle name="Normal 4 3 2 2 2 2 5 3" xfId="5258" xr:uid="{00000000-0005-0000-0000-0000F6550000}"/>
    <cellStyle name="Normal 4 3 2 2 2 2 5 3 2" xfId="17525" xr:uid="{00000000-0005-0000-0000-0000F7550000}"/>
    <cellStyle name="Normal 4 3 2 2 2 2 5 3 2 2" xfId="46149" xr:uid="{00000000-0005-0000-0000-0000F8550000}"/>
    <cellStyle name="Normal 4 3 2 2 2 2 5 3 3" xfId="33882" xr:uid="{00000000-0005-0000-0000-0000F9550000}"/>
    <cellStyle name="Normal 4 3 2 2 2 2 5 4" xfId="9347" xr:uid="{00000000-0005-0000-0000-0000FA550000}"/>
    <cellStyle name="Normal 4 3 2 2 2 2 5 4 2" xfId="21614" xr:uid="{00000000-0005-0000-0000-0000FB550000}"/>
    <cellStyle name="Normal 4 3 2 2 2 2 5 4 2 2" xfId="50238" xr:uid="{00000000-0005-0000-0000-0000FC550000}"/>
    <cellStyle name="Normal 4 3 2 2 2 2 5 4 3" xfId="37971" xr:uid="{00000000-0005-0000-0000-0000FD550000}"/>
    <cellStyle name="Normal 4 3 2 2 2 2 5 5" xfId="13435" xr:uid="{00000000-0005-0000-0000-0000FE550000}"/>
    <cellStyle name="Normal 4 3 2 2 2 2 5 5 2" xfId="42059" xr:uid="{00000000-0005-0000-0000-0000FF550000}"/>
    <cellStyle name="Normal 4 3 2 2 2 2 5 6" xfId="25702" xr:uid="{00000000-0005-0000-0000-000000560000}"/>
    <cellStyle name="Normal 4 3 2 2 2 2 5 6 2" xfId="54326" xr:uid="{00000000-0005-0000-0000-000001560000}"/>
    <cellStyle name="Normal 4 3 2 2 2 2 5 7" xfId="29792" xr:uid="{00000000-0005-0000-0000-000002560000}"/>
    <cellStyle name="Normal 4 3 2 2 2 2 6" xfId="2189" xr:uid="{00000000-0005-0000-0000-000003560000}"/>
    <cellStyle name="Normal 4 3 2 2 2 2 6 2" xfId="6280" xr:uid="{00000000-0005-0000-0000-000004560000}"/>
    <cellStyle name="Normal 4 3 2 2 2 2 6 2 2" xfId="18547" xr:uid="{00000000-0005-0000-0000-000005560000}"/>
    <cellStyle name="Normal 4 3 2 2 2 2 6 2 2 2" xfId="47171" xr:uid="{00000000-0005-0000-0000-000006560000}"/>
    <cellStyle name="Normal 4 3 2 2 2 2 6 2 3" xfId="34904" xr:uid="{00000000-0005-0000-0000-000007560000}"/>
    <cellStyle name="Normal 4 3 2 2 2 2 6 3" xfId="10369" xr:uid="{00000000-0005-0000-0000-000008560000}"/>
    <cellStyle name="Normal 4 3 2 2 2 2 6 3 2" xfId="22636" xr:uid="{00000000-0005-0000-0000-000009560000}"/>
    <cellStyle name="Normal 4 3 2 2 2 2 6 3 2 2" xfId="51260" xr:uid="{00000000-0005-0000-0000-00000A560000}"/>
    <cellStyle name="Normal 4 3 2 2 2 2 6 3 3" xfId="38993" xr:uid="{00000000-0005-0000-0000-00000B560000}"/>
    <cellStyle name="Normal 4 3 2 2 2 2 6 4" xfId="14457" xr:uid="{00000000-0005-0000-0000-00000C560000}"/>
    <cellStyle name="Normal 4 3 2 2 2 2 6 4 2" xfId="43081" xr:uid="{00000000-0005-0000-0000-00000D560000}"/>
    <cellStyle name="Normal 4 3 2 2 2 2 6 5" xfId="26724" xr:uid="{00000000-0005-0000-0000-00000E560000}"/>
    <cellStyle name="Normal 4 3 2 2 2 2 6 5 2" xfId="55348" xr:uid="{00000000-0005-0000-0000-00000F560000}"/>
    <cellStyle name="Normal 4 3 2 2 2 2 6 6" xfId="30814" xr:uid="{00000000-0005-0000-0000-000010560000}"/>
    <cellStyle name="Normal 4 3 2 2 2 2 7" xfId="4236" xr:uid="{00000000-0005-0000-0000-000011560000}"/>
    <cellStyle name="Normal 4 3 2 2 2 2 7 2" xfId="16503" xr:uid="{00000000-0005-0000-0000-000012560000}"/>
    <cellStyle name="Normal 4 3 2 2 2 2 7 2 2" xfId="45127" xr:uid="{00000000-0005-0000-0000-000013560000}"/>
    <cellStyle name="Normal 4 3 2 2 2 2 7 3" xfId="32860" xr:uid="{00000000-0005-0000-0000-000014560000}"/>
    <cellStyle name="Normal 4 3 2 2 2 2 8" xfId="8325" xr:uid="{00000000-0005-0000-0000-000015560000}"/>
    <cellStyle name="Normal 4 3 2 2 2 2 8 2" xfId="20592" xr:uid="{00000000-0005-0000-0000-000016560000}"/>
    <cellStyle name="Normal 4 3 2 2 2 2 8 2 2" xfId="49216" xr:uid="{00000000-0005-0000-0000-000017560000}"/>
    <cellStyle name="Normal 4 3 2 2 2 2 8 3" xfId="36949" xr:uid="{00000000-0005-0000-0000-000018560000}"/>
    <cellStyle name="Normal 4 3 2 2 2 2 9" xfId="12413" xr:uid="{00000000-0005-0000-0000-000019560000}"/>
    <cellStyle name="Normal 4 3 2 2 2 2 9 2" xfId="41037" xr:uid="{00000000-0005-0000-0000-00001A560000}"/>
    <cellStyle name="Normal 4 3 2 2 2 3" xfId="203" xr:uid="{00000000-0005-0000-0000-00001B560000}"/>
    <cellStyle name="Normal 4 3 2 2 2 3 10" xfId="28834" xr:uid="{00000000-0005-0000-0000-00001C560000}"/>
    <cellStyle name="Normal 4 3 2 2 2 3 2" xfId="463" xr:uid="{00000000-0005-0000-0000-00001D560000}"/>
    <cellStyle name="Normal 4 3 2 2 2 3 2 2" xfId="976" xr:uid="{00000000-0005-0000-0000-00001E560000}"/>
    <cellStyle name="Normal 4 3 2 2 2 3 2 2 2" xfId="1998" xr:uid="{00000000-0005-0000-0000-00001F560000}"/>
    <cellStyle name="Normal 4 3 2 2 2 3 2 2 2 2" xfId="4042" xr:uid="{00000000-0005-0000-0000-000020560000}"/>
    <cellStyle name="Normal 4 3 2 2 2 3 2 2 2 2 2" xfId="8133" xr:uid="{00000000-0005-0000-0000-000021560000}"/>
    <cellStyle name="Normal 4 3 2 2 2 3 2 2 2 2 2 2" xfId="20400" xr:uid="{00000000-0005-0000-0000-000022560000}"/>
    <cellStyle name="Normal 4 3 2 2 2 3 2 2 2 2 2 2 2" xfId="49024" xr:uid="{00000000-0005-0000-0000-000023560000}"/>
    <cellStyle name="Normal 4 3 2 2 2 3 2 2 2 2 2 3" xfId="36757" xr:uid="{00000000-0005-0000-0000-000024560000}"/>
    <cellStyle name="Normal 4 3 2 2 2 3 2 2 2 2 3" xfId="12222" xr:uid="{00000000-0005-0000-0000-000025560000}"/>
    <cellStyle name="Normal 4 3 2 2 2 3 2 2 2 2 3 2" xfId="24489" xr:uid="{00000000-0005-0000-0000-000026560000}"/>
    <cellStyle name="Normal 4 3 2 2 2 3 2 2 2 2 3 2 2" xfId="53113" xr:uid="{00000000-0005-0000-0000-000027560000}"/>
    <cellStyle name="Normal 4 3 2 2 2 3 2 2 2 2 3 3" xfId="40846" xr:uid="{00000000-0005-0000-0000-000028560000}"/>
    <cellStyle name="Normal 4 3 2 2 2 3 2 2 2 2 4" xfId="16310" xr:uid="{00000000-0005-0000-0000-000029560000}"/>
    <cellStyle name="Normal 4 3 2 2 2 3 2 2 2 2 4 2" xfId="44934" xr:uid="{00000000-0005-0000-0000-00002A560000}"/>
    <cellStyle name="Normal 4 3 2 2 2 3 2 2 2 2 5" xfId="28577" xr:uid="{00000000-0005-0000-0000-00002B560000}"/>
    <cellStyle name="Normal 4 3 2 2 2 3 2 2 2 2 5 2" xfId="57201" xr:uid="{00000000-0005-0000-0000-00002C560000}"/>
    <cellStyle name="Normal 4 3 2 2 2 3 2 2 2 2 6" xfId="32667" xr:uid="{00000000-0005-0000-0000-00002D560000}"/>
    <cellStyle name="Normal 4 3 2 2 2 3 2 2 2 3" xfId="6089" xr:uid="{00000000-0005-0000-0000-00002E560000}"/>
    <cellStyle name="Normal 4 3 2 2 2 3 2 2 2 3 2" xfId="18356" xr:uid="{00000000-0005-0000-0000-00002F560000}"/>
    <cellStyle name="Normal 4 3 2 2 2 3 2 2 2 3 2 2" xfId="46980" xr:uid="{00000000-0005-0000-0000-000030560000}"/>
    <cellStyle name="Normal 4 3 2 2 2 3 2 2 2 3 3" xfId="34713" xr:uid="{00000000-0005-0000-0000-000031560000}"/>
    <cellStyle name="Normal 4 3 2 2 2 3 2 2 2 4" xfId="10178" xr:uid="{00000000-0005-0000-0000-000032560000}"/>
    <cellStyle name="Normal 4 3 2 2 2 3 2 2 2 4 2" xfId="22445" xr:uid="{00000000-0005-0000-0000-000033560000}"/>
    <cellStyle name="Normal 4 3 2 2 2 3 2 2 2 4 2 2" xfId="51069" xr:uid="{00000000-0005-0000-0000-000034560000}"/>
    <cellStyle name="Normal 4 3 2 2 2 3 2 2 2 4 3" xfId="38802" xr:uid="{00000000-0005-0000-0000-000035560000}"/>
    <cellStyle name="Normal 4 3 2 2 2 3 2 2 2 5" xfId="14266" xr:uid="{00000000-0005-0000-0000-000036560000}"/>
    <cellStyle name="Normal 4 3 2 2 2 3 2 2 2 5 2" xfId="42890" xr:uid="{00000000-0005-0000-0000-000037560000}"/>
    <cellStyle name="Normal 4 3 2 2 2 3 2 2 2 6" xfId="26533" xr:uid="{00000000-0005-0000-0000-000038560000}"/>
    <cellStyle name="Normal 4 3 2 2 2 3 2 2 2 6 2" xfId="55157" xr:uid="{00000000-0005-0000-0000-000039560000}"/>
    <cellStyle name="Normal 4 3 2 2 2 3 2 2 2 7" xfId="30623" xr:uid="{00000000-0005-0000-0000-00003A560000}"/>
    <cellStyle name="Normal 4 3 2 2 2 3 2 2 3" xfId="3020" xr:uid="{00000000-0005-0000-0000-00003B560000}"/>
    <cellStyle name="Normal 4 3 2 2 2 3 2 2 3 2" xfId="7111" xr:uid="{00000000-0005-0000-0000-00003C560000}"/>
    <cellStyle name="Normal 4 3 2 2 2 3 2 2 3 2 2" xfId="19378" xr:uid="{00000000-0005-0000-0000-00003D560000}"/>
    <cellStyle name="Normal 4 3 2 2 2 3 2 2 3 2 2 2" xfId="48002" xr:uid="{00000000-0005-0000-0000-00003E560000}"/>
    <cellStyle name="Normal 4 3 2 2 2 3 2 2 3 2 3" xfId="35735" xr:uid="{00000000-0005-0000-0000-00003F560000}"/>
    <cellStyle name="Normal 4 3 2 2 2 3 2 2 3 3" xfId="11200" xr:uid="{00000000-0005-0000-0000-000040560000}"/>
    <cellStyle name="Normal 4 3 2 2 2 3 2 2 3 3 2" xfId="23467" xr:uid="{00000000-0005-0000-0000-000041560000}"/>
    <cellStyle name="Normal 4 3 2 2 2 3 2 2 3 3 2 2" xfId="52091" xr:uid="{00000000-0005-0000-0000-000042560000}"/>
    <cellStyle name="Normal 4 3 2 2 2 3 2 2 3 3 3" xfId="39824" xr:uid="{00000000-0005-0000-0000-000043560000}"/>
    <cellStyle name="Normal 4 3 2 2 2 3 2 2 3 4" xfId="15288" xr:uid="{00000000-0005-0000-0000-000044560000}"/>
    <cellStyle name="Normal 4 3 2 2 2 3 2 2 3 4 2" xfId="43912" xr:uid="{00000000-0005-0000-0000-000045560000}"/>
    <cellStyle name="Normal 4 3 2 2 2 3 2 2 3 5" xfId="27555" xr:uid="{00000000-0005-0000-0000-000046560000}"/>
    <cellStyle name="Normal 4 3 2 2 2 3 2 2 3 5 2" xfId="56179" xr:uid="{00000000-0005-0000-0000-000047560000}"/>
    <cellStyle name="Normal 4 3 2 2 2 3 2 2 3 6" xfId="31645" xr:uid="{00000000-0005-0000-0000-000048560000}"/>
    <cellStyle name="Normal 4 3 2 2 2 3 2 2 4" xfId="5067" xr:uid="{00000000-0005-0000-0000-000049560000}"/>
    <cellStyle name="Normal 4 3 2 2 2 3 2 2 4 2" xfId="17334" xr:uid="{00000000-0005-0000-0000-00004A560000}"/>
    <cellStyle name="Normal 4 3 2 2 2 3 2 2 4 2 2" xfId="45958" xr:uid="{00000000-0005-0000-0000-00004B560000}"/>
    <cellStyle name="Normal 4 3 2 2 2 3 2 2 4 3" xfId="33691" xr:uid="{00000000-0005-0000-0000-00004C560000}"/>
    <cellStyle name="Normal 4 3 2 2 2 3 2 2 5" xfId="9156" xr:uid="{00000000-0005-0000-0000-00004D560000}"/>
    <cellStyle name="Normal 4 3 2 2 2 3 2 2 5 2" xfId="21423" xr:uid="{00000000-0005-0000-0000-00004E560000}"/>
    <cellStyle name="Normal 4 3 2 2 2 3 2 2 5 2 2" xfId="50047" xr:uid="{00000000-0005-0000-0000-00004F560000}"/>
    <cellStyle name="Normal 4 3 2 2 2 3 2 2 5 3" xfId="37780" xr:uid="{00000000-0005-0000-0000-000050560000}"/>
    <cellStyle name="Normal 4 3 2 2 2 3 2 2 6" xfId="13244" xr:uid="{00000000-0005-0000-0000-000051560000}"/>
    <cellStyle name="Normal 4 3 2 2 2 3 2 2 6 2" xfId="41868" xr:uid="{00000000-0005-0000-0000-000052560000}"/>
    <cellStyle name="Normal 4 3 2 2 2 3 2 2 7" xfId="25511" xr:uid="{00000000-0005-0000-0000-000053560000}"/>
    <cellStyle name="Normal 4 3 2 2 2 3 2 2 7 2" xfId="54135" xr:uid="{00000000-0005-0000-0000-000054560000}"/>
    <cellStyle name="Normal 4 3 2 2 2 3 2 2 8" xfId="29601" xr:uid="{00000000-0005-0000-0000-000055560000}"/>
    <cellStyle name="Normal 4 3 2 2 2 3 2 3" xfId="1487" xr:uid="{00000000-0005-0000-0000-000056560000}"/>
    <cellStyle name="Normal 4 3 2 2 2 3 2 3 2" xfId="3531" xr:uid="{00000000-0005-0000-0000-000057560000}"/>
    <cellStyle name="Normal 4 3 2 2 2 3 2 3 2 2" xfId="7622" xr:uid="{00000000-0005-0000-0000-000058560000}"/>
    <cellStyle name="Normal 4 3 2 2 2 3 2 3 2 2 2" xfId="19889" xr:uid="{00000000-0005-0000-0000-000059560000}"/>
    <cellStyle name="Normal 4 3 2 2 2 3 2 3 2 2 2 2" xfId="48513" xr:uid="{00000000-0005-0000-0000-00005A560000}"/>
    <cellStyle name="Normal 4 3 2 2 2 3 2 3 2 2 3" xfId="36246" xr:uid="{00000000-0005-0000-0000-00005B560000}"/>
    <cellStyle name="Normal 4 3 2 2 2 3 2 3 2 3" xfId="11711" xr:uid="{00000000-0005-0000-0000-00005C560000}"/>
    <cellStyle name="Normal 4 3 2 2 2 3 2 3 2 3 2" xfId="23978" xr:uid="{00000000-0005-0000-0000-00005D560000}"/>
    <cellStyle name="Normal 4 3 2 2 2 3 2 3 2 3 2 2" xfId="52602" xr:uid="{00000000-0005-0000-0000-00005E560000}"/>
    <cellStyle name="Normal 4 3 2 2 2 3 2 3 2 3 3" xfId="40335" xr:uid="{00000000-0005-0000-0000-00005F560000}"/>
    <cellStyle name="Normal 4 3 2 2 2 3 2 3 2 4" xfId="15799" xr:uid="{00000000-0005-0000-0000-000060560000}"/>
    <cellStyle name="Normal 4 3 2 2 2 3 2 3 2 4 2" xfId="44423" xr:uid="{00000000-0005-0000-0000-000061560000}"/>
    <cellStyle name="Normal 4 3 2 2 2 3 2 3 2 5" xfId="28066" xr:uid="{00000000-0005-0000-0000-000062560000}"/>
    <cellStyle name="Normal 4 3 2 2 2 3 2 3 2 5 2" xfId="56690" xr:uid="{00000000-0005-0000-0000-000063560000}"/>
    <cellStyle name="Normal 4 3 2 2 2 3 2 3 2 6" xfId="32156" xr:uid="{00000000-0005-0000-0000-000064560000}"/>
    <cellStyle name="Normal 4 3 2 2 2 3 2 3 3" xfId="5578" xr:uid="{00000000-0005-0000-0000-000065560000}"/>
    <cellStyle name="Normal 4 3 2 2 2 3 2 3 3 2" xfId="17845" xr:uid="{00000000-0005-0000-0000-000066560000}"/>
    <cellStyle name="Normal 4 3 2 2 2 3 2 3 3 2 2" xfId="46469" xr:uid="{00000000-0005-0000-0000-000067560000}"/>
    <cellStyle name="Normal 4 3 2 2 2 3 2 3 3 3" xfId="34202" xr:uid="{00000000-0005-0000-0000-000068560000}"/>
    <cellStyle name="Normal 4 3 2 2 2 3 2 3 4" xfId="9667" xr:uid="{00000000-0005-0000-0000-000069560000}"/>
    <cellStyle name="Normal 4 3 2 2 2 3 2 3 4 2" xfId="21934" xr:uid="{00000000-0005-0000-0000-00006A560000}"/>
    <cellStyle name="Normal 4 3 2 2 2 3 2 3 4 2 2" xfId="50558" xr:uid="{00000000-0005-0000-0000-00006B560000}"/>
    <cellStyle name="Normal 4 3 2 2 2 3 2 3 4 3" xfId="38291" xr:uid="{00000000-0005-0000-0000-00006C560000}"/>
    <cellStyle name="Normal 4 3 2 2 2 3 2 3 5" xfId="13755" xr:uid="{00000000-0005-0000-0000-00006D560000}"/>
    <cellStyle name="Normal 4 3 2 2 2 3 2 3 5 2" xfId="42379" xr:uid="{00000000-0005-0000-0000-00006E560000}"/>
    <cellStyle name="Normal 4 3 2 2 2 3 2 3 6" xfId="26022" xr:uid="{00000000-0005-0000-0000-00006F560000}"/>
    <cellStyle name="Normal 4 3 2 2 2 3 2 3 6 2" xfId="54646" xr:uid="{00000000-0005-0000-0000-000070560000}"/>
    <cellStyle name="Normal 4 3 2 2 2 3 2 3 7" xfId="30112" xr:uid="{00000000-0005-0000-0000-000071560000}"/>
    <cellStyle name="Normal 4 3 2 2 2 3 2 4" xfId="2509" xr:uid="{00000000-0005-0000-0000-000072560000}"/>
    <cellStyle name="Normal 4 3 2 2 2 3 2 4 2" xfId="6600" xr:uid="{00000000-0005-0000-0000-000073560000}"/>
    <cellStyle name="Normal 4 3 2 2 2 3 2 4 2 2" xfId="18867" xr:uid="{00000000-0005-0000-0000-000074560000}"/>
    <cellStyle name="Normal 4 3 2 2 2 3 2 4 2 2 2" xfId="47491" xr:uid="{00000000-0005-0000-0000-000075560000}"/>
    <cellStyle name="Normal 4 3 2 2 2 3 2 4 2 3" xfId="35224" xr:uid="{00000000-0005-0000-0000-000076560000}"/>
    <cellStyle name="Normal 4 3 2 2 2 3 2 4 3" xfId="10689" xr:uid="{00000000-0005-0000-0000-000077560000}"/>
    <cellStyle name="Normal 4 3 2 2 2 3 2 4 3 2" xfId="22956" xr:uid="{00000000-0005-0000-0000-000078560000}"/>
    <cellStyle name="Normal 4 3 2 2 2 3 2 4 3 2 2" xfId="51580" xr:uid="{00000000-0005-0000-0000-000079560000}"/>
    <cellStyle name="Normal 4 3 2 2 2 3 2 4 3 3" xfId="39313" xr:uid="{00000000-0005-0000-0000-00007A560000}"/>
    <cellStyle name="Normal 4 3 2 2 2 3 2 4 4" xfId="14777" xr:uid="{00000000-0005-0000-0000-00007B560000}"/>
    <cellStyle name="Normal 4 3 2 2 2 3 2 4 4 2" xfId="43401" xr:uid="{00000000-0005-0000-0000-00007C560000}"/>
    <cellStyle name="Normal 4 3 2 2 2 3 2 4 5" xfId="27044" xr:uid="{00000000-0005-0000-0000-00007D560000}"/>
    <cellStyle name="Normal 4 3 2 2 2 3 2 4 5 2" xfId="55668" xr:uid="{00000000-0005-0000-0000-00007E560000}"/>
    <cellStyle name="Normal 4 3 2 2 2 3 2 4 6" xfId="31134" xr:uid="{00000000-0005-0000-0000-00007F560000}"/>
    <cellStyle name="Normal 4 3 2 2 2 3 2 5" xfId="4556" xr:uid="{00000000-0005-0000-0000-000080560000}"/>
    <cellStyle name="Normal 4 3 2 2 2 3 2 5 2" xfId="16823" xr:uid="{00000000-0005-0000-0000-000081560000}"/>
    <cellStyle name="Normal 4 3 2 2 2 3 2 5 2 2" xfId="45447" xr:uid="{00000000-0005-0000-0000-000082560000}"/>
    <cellStyle name="Normal 4 3 2 2 2 3 2 5 3" xfId="33180" xr:uid="{00000000-0005-0000-0000-000083560000}"/>
    <cellStyle name="Normal 4 3 2 2 2 3 2 6" xfId="8645" xr:uid="{00000000-0005-0000-0000-000084560000}"/>
    <cellStyle name="Normal 4 3 2 2 2 3 2 6 2" xfId="20912" xr:uid="{00000000-0005-0000-0000-000085560000}"/>
    <cellStyle name="Normal 4 3 2 2 2 3 2 6 2 2" xfId="49536" xr:uid="{00000000-0005-0000-0000-000086560000}"/>
    <cellStyle name="Normal 4 3 2 2 2 3 2 6 3" xfId="37269" xr:uid="{00000000-0005-0000-0000-000087560000}"/>
    <cellStyle name="Normal 4 3 2 2 2 3 2 7" xfId="12733" xr:uid="{00000000-0005-0000-0000-000088560000}"/>
    <cellStyle name="Normal 4 3 2 2 2 3 2 7 2" xfId="41357" xr:uid="{00000000-0005-0000-0000-000089560000}"/>
    <cellStyle name="Normal 4 3 2 2 2 3 2 8" xfId="25000" xr:uid="{00000000-0005-0000-0000-00008A560000}"/>
    <cellStyle name="Normal 4 3 2 2 2 3 2 8 2" xfId="53624" xr:uid="{00000000-0005-0000-0000-00008B560000}"/>
    <cellStyle name="Normal 4 3 2 2 2 3 2 9" xfId="29090" xr:uid="{00000000-0005-0000-0000-00008C560000}"/>
    <cellStyle name="Normal 4 3 2 2 2 3 3" xfId="720" xr:uid="{00000000-0005-0000-0000-00008D560000}"/>
    <cellStyle name="Normal 4 3 2 2 2 3 3 2" xfId="1742" xr:uid="{00000000-0005-0000-0000-00008E560000}"/>
    <cellStyle name="Normal 4 3 2 2 2 3 3 2 2" xfId="3786" xr:uid="{00000000-0005-0000-0000-00008F560000}"/>
    <cellStyle name="Normal 4 3 2 2 2 3 3 2 2 2" xfId="7877" xr:uid="{00000000-0005-0000-0000-000090560000}"/>
    <cellStyle name="Normal 4 3 2 2 2 3 3 2 2 2 2" xfId="20144" xr:uid="{00000000-0005-0000-0000-000091560000}"/>
    <cellStyle name="Normal 4 3 2 2 2 3 3 2 2 2 2 2" xfId="48768" xr:uid="{00000000-0005-0000-0000-000092560000}"/>
    <cellStyle name="Normal 4 3 2 2 2 3 3 2 2 2 3" xfId="36501" xr:uid="{00000000-0005-0000-0000-000093560000}"/>
    <cellStyle name="Normal 4 3 2 2 2 3 3 2 2 3" xfId="11966" xr:uid="{00000000-0005-0000-0000-000094560000}"/>
    <cellStyle name="Normal 4 3 2 2 2 3 3 2 2 3 2" xfId="24233" xr:uid="{00000000-0005-0000-0000-000095560000}"/>
    <cellStyle name="Normal 4 3 2 2 2 3 3 2 2 3 2 2" xfId="52857" xr:uid="{00000000-0005-0000-0000-000096560000}"/>
    <cellStyle name="Normal 4 3 2 2 2 3 3 2 2 3 3" xfId="40590" xr:uid="{00000000-0005-0000-0000-000097560000}"/>
    <cellStyle name="Normal 4 3 2 2 2 3 3 2 2 4" xfId="16054" xr:uid="{00000000-0005-0000-0000-000098560000}"/>
    <cellStyle name="Normal 4 3 2 2 2 3 3 2 2 4 2" xfId="44678" xr:uid="{00000000-0005-0000-0000-000099560000}"/>
    <cellStyle name="Normal 4 3 2 2 2 3 3 2 2 5" xfId="28321" xr:uid="{00000000-0005-0000-0000-00009A560000}"/>
    <cellStyle name="Normal 4 3 2 2 2 3 3 2 2 5 2" xfId="56945" xr:uid="{00000000-0005-0000-0000-00009B560000}"/>
    <cellStyle name="Normal 4 3 2 2 2 3 3 2 2 6" xfId="32411" xr:uid="{00000000-0005-0000-0000-00009C560000}"/>
    <cellStyle name="Normal 4 3 2 2 2 3 3 2 3" xfId="5833" xr:uid="{00000000-0005-0000-0000-00009D560000}"/>
    <cellStyle name="Normal 4 3 2 2 2 3 3 2 3 2" xfId="18100" xr:uid="{00000000-0005-0000-0000-00009E560000}"/>
    <cellStyle name="Normal 4 3 2 2 2 3 3 2 3 2 2" xfId="46724" xr:uid="{00000000-0005-0000-0000-00009F560000}"/>
    <cellStyle name="Normal 4 3 2 2 2 3 3 2 3 3" xfId="34457" xr:uid="{00000000-0005-0000-0000-0000A0560000}"/>
    <cellStyle name="Normal 4 3 2 2 2 3 3 2 4" xfId="9922" xr:uid="{00000000-0005-0000-0000-0000A1560000}"/>
    <cellStyle name="Normal 4 3 2 2 2 3 3 2 4 2" xfId="22189" xr:uid="{00000000-0005-0000-0000-0000A2560000}"/>
    <cellStyle name="Normal 4 3 2 2 2 3 3 2 4 2 2" xfId="50813" xr:uid="{00000000-0005-0000-0000-0000A3560000}"/>
    <cellStyle name="Normal 4 3 2 2 2 3 3 2 4 3" xfId="38546" xr:uid="{00000000-0005-0000-0000-0000A4560000}"/>
    <cellStyle name="Normal 4 3 2 2 2 3 3 2 5" xfId="14010" xr:uid="{00000000-0005-0000-0000-0000A5560000}"/>
    <cellStyle name="Normal 4 3 2 2 2 3 3 2 5 2" xfId="42634" xr:uid="{00000000-0005-0000-0000-0000A6560000}"/>
    <cellStyle name="Normal 4 3 2 2 2 3 3 2 6" xfId="26277" xr:uid="{00000000-0005-0000-0000-0000A7560000}"/>
    <cellStyle name="Normal 4 3 2 2 2 3 3 2 6 2" xfId="54901" xr:uid="{00000000-0005-0000-0000-0000A8560000}"/>
    <cellStyle name="Normal 4 3 2 2 2 3 3 2 7" xfId="30367" xr:uid="{00000000-0005-0000-0000-0000A9560000}"/>
    <cellStyle name="Normal 4 3 2 2 2 3 3 3" xfId="2764" xr:uid="{00000000-0005-0000-0000-0000AA560000}"/>
    <cellStyle name="Normal 4 3 2 2 2 3 3 3 2" xfId="6855" xr:uid="{00000000-0005-0000-0000-0000AB560000}"/>
    <cellStyle name="Normal 4 3 2 2 2 3 3 3 2 2" xfId="19122" xr:uid="{00000000-0005-0000-0000-0000AC560000}"/>
    <cellStyle name="Normal 4 3 2 2 2 3 3 3 2 2 2" xfId="47746" xr:uid="{00000000-0005-0000-0000-0000AD560000}"/>
    <cellStyle name="Normal 4 3 2 2 2 3 3 3 2 3" xfId="35479" xr:uid="{00000000-0005-0000-0000-0000AE560000}"/>
    <cellStyle name="Normal 4 3 2 2 2 3 3 3 3" xfId="10944" xr:uid="{00000000-0005-0000-0000-0000AF560000}"/>
    <cellStyle name="Normal 4 3 2 2 2 3 3 3 3 2" xfId="23211" xr:uid="{00000000-0005-0000-0000-0000B0560000}"/>
    <cellStyle name="Normal 4 3 2 2 2 3 3 3 3 2 2" xfId="51835" xr:uid="{00000000-0005-0000-0000-0000B1560000}"/>
    <cellStyle name="Normal 4 3 2 2 2 3 3 3 3 3" xfId="39568" xr:uid="{00000000-0005-0000-0000-0000B2560000}"/>
    <cellStyle name="Normal 4 3 2 2 2 3 3 3 4" xfId="15032" xr:uid="{00000000-0005-0000-0000-0000B3560000}"/>
    <cellStyle name="Normal 4 3 2 2 2 3 3 3 4 2" xfId="43656" xr:uid="{00000000-0005-0000-0000-0000B4560000}"/>
    <cellStyle name="Normal 4 3 2 2 2 3 3 3 5" xfId="27299" xr:uid="{00000000-0005-0000-0000-0000B5560000}"/>
    <cellStyle name="Normal 4 3 2 2 2 3 3 3 5 2" xfId="55923" xr:uid="{00000000-0005-0000-0000-0000B6560000}"/>
    <cellStyle name="Normal 4 3 2 2 2 3 3 3 6" xfId="31389" xr:uid="{00000000-0005-0000-0000-0000B7560000}"/>
    <cellStyle name="Normal 4 3 2 2 2 3 3 4" xfId="4811" xr:uid="{00000000-0005-0000-0000-0000B8560000}"/>
    <cellStyle name="Normal 4 3 2 2 2 3 3 4 2" xfId="17078" xr:uid="{00000000-0005-0000-0000-0000B9560000}"/>
    <cellStyle name="Normal 4 3 2 2 2 3 3 4 2 2" xfId="45702" xr:uid="{00000000-0005-0000-0000-0000BA560000}"/>
    <cellStyle name="Normal 4 3 2 2 2 3 3 4 3" xfId="33435" xr:uid="{00000000-0005-0000-0000-0000BB560000}"/>
    <cellStyle name="Normal 4 3 2 2 2 3 3 5" xfId="8900" xr:uid="{00000000-0005-0000-0000-0000BC560000}"/>
    <cellStyle name="Normal 4 3 2 2 2 3 3 5 2" xfId="21167" xr:uid="{00000000-0005-0000-0000-0000BD560000}"/>
    <cellStyle name="Normal 4 3 2 2 2 3 3 5 2 2" xfId="49791" xr:uid="{00000000-0005-0000-0000-0000BE560000}"/>
    <cellStyle name="Normal 4 3 2 2 2 3 3 5 3" xfId="37524" xr:uid="{00000000-0005-0000-0000-0000BF560000}"/>
    <cellStyle name="Normal 4 3 2 2 2 3 3 6" xfId="12988" xr:uid="{00000000-0005-0000-0000-0000C0560000}"/>
    <cellStyle name="Normal 4 3 2 2 2 3 3 6 2" xfId="41612" xr:uid="{00000000-0005-0000-0000-0000C1560000}"/>
    <cellStyle name="Normal 4 3 2 2 2 3 3 7" xfId="25255" xr:uid="{00000000-0005-0000-0000-0000C2560000}"/>
    <cellStyle name="Normal 4 3 2 2 2 3 3 7 2" xfId="53879" xr:uid="{00000000-0005-0000-0000-0000C3560000}"/>
    <cellStyle name="Normal 4 3 2 2 2 3 3 8" xfId="29345" xr:uid="{00000000-0005-0000-0000-0000C4560000}"/>
    <cellStyle name="Normal 4 3 2 2 2 3 4" xfId="1231" xr:uid="{00000000-0005-0000-0000-0000C5560000}"/>
    <cellStyle name="Normal 4 3 2 2 2 3 4 2" xfId="3275" xr:uid="{00000000-0005-0000-0000-0000C6560000}"/>
    <cellStyle name="Normal 4 3 2 2 2 3 4 2 2" xfId="7366" xr:uid="{00000000-0005-0000-0000-0000C7560000}"/>
    <cellStyle name="Normal 4 3 2 2 2 3 4 2 2 2" xfId="19633" xr:uid="{00000000-0005-0000-0000-0000C8560000}"/>
    <cellStyle name="Normal 4 3 2 2 2 3 4 2 2 2 2" xfId="48257" xr:uid="{00000000-0005-0000-0000-0000C9560000}"/>
    <cellStyle name="Normal 4 3 2 2 2 3 4 2 2 3" xfId="35990" xr:uid="{00000000-0005-0000-0000-0000CA560000}"/>
    <cellStyle name="Normal 4 3 2 2 2 3 4 2 3" xfId="11455" xr:uid="{00000000-0005-0000-0000-0000CB560000}"/>
    <cellStyle name="Normal 4 3 2 2 2 3 4 2 3 2" xfId="23722" xr:uid="{00000000-0005-0000-0000-0000CC560000}"/>
    <cellStyle name="Normal 4 3 2 2 2 3 4 2 3 2 2" xfId="52346" xr:uid="{00000000-0005-0000-0000-0000CD560000}"/>
    <cellStyle name="Normal 4 3 2 2 2 3 4 2 3 3" xfId="40079" xr:uid="{00000000-0005-0000-0000-0000CE560000}"/>
    <cellStyle name="Normal 4 3 2 2 2 3 4 2 4" xfId="15543" xr:uid="{00000000-0005-0000-0000-0000CF560000}"/>
    <cellStyle name="Normal 4 3 2 2 2 3 4 2 4 2" xfId="44167" xr:uid="{00000000-0005-0000-0000-0000D0560000}"/>
    <cellStyle name="Normal 4 3 2 2 2 3 4 2 5" xfId="27810" xr:uid="{00000000-0005-0000-0000-0000D1560000}"/>
    <cellStyle name="Normal 4 3 2 2 2 3 4 2 5 2" xfId="56434" xr:uid="{00000000-0005-0000-0000-0000D2560000}"/>
    <cellStyle name="Normal 4 3 2 2 2 3 4 2 6" xfId="31900" xr:uid="{00000000-0005-0000-0000-0000D3560000}"/>
    <cellStyle name="Normal 4 3 2 2 2 3 4 3" xfId="5322" xr:uid="{00000000-0005-0000-0000-0000D4560000}"/>
    <cellStyle name="Normal 4 3 2 2 2 3 4 3 2" xfId="17589" xr:uid="{00000000-0005-0000-0000-0000D5560000}"/>
    <cellStyle name="Normal 4 3 2 2 2 3 4 3 2 2" xfId="46213" xr:uid="{00000000-0005-0000-0000-0000D6560000}"/>
    <cellStyle name="Normal 4 3 2 2 2 3 4 3 3" xfId="33946" xr:uid="{00000000-0005-0000-0000-0000D7560000}"/>
    <cellStyle name="Normal 4 3 2 2 2 3 4 4" xfId="9411" xr:uid="{00000000-0005-0000-0000-0000D8560000}"/>
    <cellStyle name="Normal 4 3 2 2 2 3 4 4 2" xfId="21678" xr:uid="{00000000-0005-0000-0000-0000D9560000}"/>
    <cellStyle name="Normal 4 3 2 2 2 3 4 4 2 2" xfId="50302" xr:uid="{00000000-0005-0000-0000-0000DA560000}"/>
    <cellStyle name="Normal 4 3 2 2 2 3 4 4 3" xfId="38035" xr:uid="{00000000-0005-0000-0000-0000DB560000}"/>
    <cellStyle name="Normal 4 3 2 2 2 3 4 5" xfId="13499" xr:uid="{00000000-0005-0000-0000-0000DC560000}"/>
    <cellStyle name="Normal 4 3 2 2 2 3 4 5 2" xfId="42123" xr:uid="{00000000-0005-0000-0000-0000DD560000}"/>
    <cellStyle name="Normal 4 3 2 2 2 3 4 6" xfId="25766" xr:uid="{00000000-0005-0000-0000-0000DE560000}"/>
    <cellStyle name="Normal 4 3 2 2 2 3 4 6 2" xfId="54390" xr:uid="{00000000-0005-0000-0000-0000DF560000}"/>
    <cellStyle name="Normal 4 3 2 2 2 3 4 7" xfId="29856" xr:uid="{00000000-0005-0000-0000-0000E0560000}"/>
    <cellStyle name="Normal 4 3 2 2 2 3 5" xfId="2253" xr:uid="{00000000-0005-0000-0000-0000E1560000}"/>
    <cellStyle name="Normal 4 3 2 2 2 3 5 2" xfId="6344" xr:uid="{00000000-0005-0000-0000-0000E2560000}"/>
    <cellStyle name="Normal 4 3 2 2 2 3 5 2 2" xfId="18611" xr:uid="{00000000-0005-0000-0000-0000E3560000}"/>
    <cellStyle name="Normal 4 3 2 2 2 3 5 2 2 2" xfId="47235" xr:uid="{00000000-0005-0000-0000-0000E4560000}"/>
    <cellStyle name="Normal 4 3 2 2 2 3 5 2 3" xfId="34968" xr:uid="{00000000-0005-0000-0000-0000E5560000}"/>
    <cellStyle name="Normal 4 3 2 2 2 3 5 3" xfId="10433" xr:uid="{00000000-0005-0000-0000-0000E6560000}"/>
    <cellStyle name="Normal 4 3 2 2 2 3 5 3 2" xfId="22700" xr:uid="{00000000-0005-0000-0000-0000E7560000}"/>
    <cellStyle name="Normal 4 3 2 2 2 3 5 3 2 2" xfId="51324" xr:uid="{00000000-0005-0000-0000-0000E8560000}"/>
    <cellStyle name="Normal 4 3 2 2 2 3 5 3 3" xfId="39057" xr:uid="{00000000-0005-0000-0000-0000E9560000}"/>
    <cellStyle name="Normal 4 3 2 2 2 3 5 4" xfId="14521" xr:uid="{00000000-0005-0000-0000-0000EA560000}"/>
    <cellStyle name="Normal 4 3 2 2 2 3 5 4 2" xfId="43145" xr:uid="{00000000-0005-0000-0000-0000EB560000}"/>
    <cellStyle name="Normal 4 3 2 2 2 3 5 5" xfId="26788" xr:uid="{00000000-0005-0000-0000-0000EC560000}"/>
    <cellStyle name="Normal 4 3 2 2 2 3 5 5 2" xfId="55412" xr:uid="{00000000-0005-0000-0000-0000ED560000}"/>
    <cellStyle name="Normal 4 3 2 2 2 3 5 6" xfId="30878" xr:uid="{00000000-0005-0000-0000-0000EE560000}"/>
    <cellStyle name="Normal 4 3 2 2 2 3 6" xfId="4300" xr:uid="{00000000-0005-0000-0000-0000EF560000}"/>
    <cellStyle name="Normal 4 3 2 2 2 3 6 2" xfId="16567" xr:uid="{00000000-0005-0000-0000-0000F0560000}"/>
    <cellStyle name="Normal 4 3 2 2 2 3 6 2 2" xfId="45191" xr:uid="{00000000-0005-0000-0000-0000F1560000}"/>
    <cellStyle name="Normal 4 3 2 2 2 3 6 3" xfId="32924" xr:uid="{00000000-0005-0000-0000-0000F2560000}"/>
    <cellStyle name="Normal 4 3 2 2 2 3 7" xfId="8389" xr:uid="{00000000-0005-0000-0000-0000F3560000}"/>
    <cellStyle name="Normal 4 3 2 2 2 3 7 2" xfId="20656" xr:uid="{00000000-0005-0000-0000-0000F4560000}"/>
    <cellStyle name="Normal 4 3 2 2 2 3 7 2 2" xfId="49280" xr:uid="{00000000-0005-0000-0000-0000F5560000}"/>
    <cellStyle name="Normal 4 3 2 2 2 3 7 3" xfId="37013" xr:uid="{00000000-0005-0000-0000-0000F6560000}"/>
    <cellStyle name="Normal 4 3 2 2 2 3 8" xfId="12477" xr:uid="{00000000-0005-0000-0000-0000F7560000}"/>
    <cellStyle name="Normal 4 3 2 2 2 3 8 2" xfId="41101" xr:uid="{00000000-0005-0000-0000-0000F8560000}"/>
    <cellStyle name="Normal 4 3 2 2 2 3 9" xfId="24744" xr:uid="{00000000-0005-0000-0000-0000F9560000}"/>
    <cellStyle name="Normal 4 3 2 2 2 3 9 2" xfId="53368" xr:uid="{00000000-0005-0000-0000-0000FA560000}"/>
    <cellStyle name="Normal 4 3 2 2 2 4" xfId="335" xr:uid="{00000000-0005-0000-0000-0000FB560000}"/>
    <cellStyle name="Normal 4 3 2 2 2 4 2" xfId="848" xr:uid="{00000000-0005-0000-0000-0000FC560000}"/>
    <cellStyle name="Normal 4 3 2 2 2 4 2 2" xfId="1870" xr:uid="{00000000-0005-0000-0000-0000FD560000}"/>
    <cellStyle name="Normal 4 3 2 2 2 4 2 2 2" xfId="3914" xr:uid="{00000000-0005-0000-0000-0000FE560000}"/>
    <cellStyle name="Normal 4 3 2 2 2 4 2 2 2 2" xfId="8005" xr:uid="{00000000-0005-0000-0000-0000FF560000}"/>
    <cellStyle name="Normal 4 3 2 2 2 4 2 2 2 2 2" xfId="20272" xr:uid="{00000000-0005-0000-0000-000000570000}"/>
    <cellStyle name="Normal 4 3 2 2 2 4 2 2 2 2 2 2" xfId="48896" xr:uid="{00000000-0005-0000-0000-000001570000}"/>
    <cellStyle name="Normal 4 3 2 2 2 4 2 2 2 2 3" xfId="36629" xr:uid="{00000000-0005-0000-0000-000002570000}"/>
    <cellStyle name="Normal 4 3 2 2 2 4 2 2 2 3" xfId="12094" xr:uid="{00000000-0005-0000-0000-000003570000}"/>
    <cellStyle name="Normal 4 3 2 2 2 4 2 2 2 3 2" xfId="24361" xr:uid="{00000000-0005-0000-0000-000004570000}"/>
    <cellStyle name="Normal 4 3 2 2 2 4 2 2 2 3 2 2" xfId="52985" xr:uid="{00000000-0005-0000-0000-000005570000}"/>
    <cellStyle name="Normal 4 3 2 2 2 4 2 2 2 3 3" xfId="40718" xr:uid="{00000000-0005-0000-0000-000006570000}"/>
    <cellStyle name="Normal 4 3 2 2 2 4 2 2 2 4" xfId="16182" xr:uid="{00000000-0005-0000-0000-000007570000}"/>
    <cellStyle name="Normal 4 3 2 2 2 4 2 2 2 4 2" xfId="44806" xr:uid="{00000000-0005-0000-0000-000008570000}"/>
    <cellStyle name="Normal 4 3 2 2 2 4 2 2 2 5" xfId="28449" xr:uid="{00000000-0005-0000-0000-000009570000}"/>
    <cellStyle name="Normal 4 3 2 2 2 4 2 2 2 5 2" xfId="57073" xr:uid="{00000000-0005-0000-0000-00000A570000}"/>
    <cellStyle name="Normal 4 3 2 2 2 4 2 2 2 6" xfId="32539" xr:uid="{00000000-0005-0000-0000-00000B570000}"/>
    <cellStyle name="Normal 4 3 2 2 2 4 2 2 3" xfId="5961" xr:uid="{00000000-0005-0000-0000-00000C570000}"/>
    <cellStyle name="Normal 4 3 2 2 2 4 2 2 3 2" xfId="18228" xr:uid="{00000000-0005-0000-0000-00000D570000}"/>
    <cellStyle name="Normal 4 3 2 2 2 4 2 2 3 2 2" xfId="46852" xr:uid="{00000000-0005-0000-0000-00000E570000}"/>
    <cellStyle name="Normal 4 3 2 2 2 4 2 2 3 3" xfId="34585" xr:uid="{00000000-0005-0000-0000-00000F570000}"/>
    <cellStyle name="Normal 4 3 2 2 2 4 2 2 4" xfId="10050" xr:uid="{00000000-0005-0000-0000-000010570000}"/>
    <cellStyle name="Normal 4 3 2 2 2 4 2 2 4 2" xfId="22317" xr:uid="{00000000-0005-0000-0000-000011570000}"/>
    <cellStyle name="Normal 4 3 2 2 2 4 2 2 4 2 2" xfId="50941" xr:uid="{00000000-0005-0000-0000-000012570000}"/>
    <cellStyle name="Normal 4 3 2 2 2 4 2 2 4 3" xfId="38674" xr:uid="{00000000-0005-0000-0000-000013570000}"/>
    <cellStyle name="Normal 4 3 2 2 2 4 2 2 5" xfId="14138" xr:uid="{00000000-0005-0000-0000-000014570000}"/>
    <cellStyle name="Normal 4 3 2 2 2 4 2 2 5 2" xfId="42762" xr:uid="{00000000-0005-0000-0000-000015570000}"/>
    <cellStyle name="Normal 4 3 2 2 2 4 2 2 6" xfId="26405" xr:uid="{00000000-0005-0000-0000-000016570000}"/>
    <cellStyle name="Normal 4 3 2 2 2 4 2 2 6 2" xfId="55029" xr:uid="{00000000-0005-0000-0000-000017570000}"/>
    <cellStyle name="Normal 4 3 2 2 2 4 2 2 7" xfId="30495" xr:uid="{00000000-0005-0000-0000-000018570000}"/>
    <cellStyle name="Normal 4 3 2 2 2 4 2 3" xfId="2892" xr:uid="{00000000-0005-0000-0000-000019570000}"/>
    <cellStyle name="Normal 4 3 2 2 2 4 2 3 2" xfId="6983" xr:uid="{00000000-0005-0000-0000-00001A570000}"/>
    <cellStyle name="Normal 4 3 2 2 2 4 2 3 2 2" xfId="19250" xr:uid="{00000000-0005-0000-0000-00001B570000}"/>
    <cellStyle name="Normal 4 3 2 2 2 4 2 3 2 2 2" xfId="47874" xr:uid="{00000000-0005-0000-0000-00001C570000}"/>
    <cellStyle name="Normal 4 3 2 2 2 4 2 3 2 3" xfId="35607" xr:uid="{00000000-0005-0000-0000-00001D570000}"/>
    <cellStyle name="Normal 4 3 2 2 2 4 2 3 3" xfId="11072" xr:uid="{00000000-0005-0000-0000-00001E570000}"/>
    <cellStyle name="Normal 4 3 2 2 2 4 2 3 3 2" xfId="23339" xr:uid="{00000000-0005-0000-0000-00001F570000}"/>
    <cellStyle name="Normal 4 3 2 2 2 4 2 3 3 2 2" xfId="51963" xr:uid="{00000000-0005-0000-0000-000020570000}"/>
    <cellStyle name="Normal 4 3 2 2 2 4 2 3 3 3" xfId="39696" xr:uid="{00000000-0005-0000-0000-000021570000}"/>
    <cellStyle name="Normal 4 3 2 2 2 4 2 3 4" xfId="15160" xr:uid="{00000000-0005-0000-0000-000022570000}"/>
    <cellStyle name="Normal 4 3 2 2 2 4 2 3 4 2" xfId="43784" xr:uid="{00000000-0005-0000-0000-000023570000}"/>
    <cellStyle name="Normal 4 3 2 2 2 4 2 3 5" xfId="27427" xr:uid="{00000000-0005-0000-0000-000024570000}"/>
    <cellStyle name="Normal 4 3 2 2 2 4 2 3 5 2" xfId="56051" xr:uid="{00000000-0005-0000-0000-000025570000}"/>
    <cellStyle name="Normal 4 3 2 2 2 4 2 3 6" xfId="31517" xr:uid="{00000000-0005-0000-0000-000026570000}"/>
    <cellStyle name="Normal 4 3 2 2 2 4 2 4" xfId="4939" xr:uid="{00000000-0005-0000-0000-000027570000}"/>
    <cellStyle name="Normal 4 3 2 2 2 4 2 4 2" xfId="17206" xr:uid="{00000000-0005-0000-0000-000028570000}"/>
    <cellStyle name="Normal 4 3 2 2 2 4 2 4 2 2" xfId="45830" xr:uid="{00000000-0005-0000-0000-000029570000}"/>
    <cellStyle name="Normal 4 3 2 2 2 4 2 4 3" xfId="33563" xr:uid="{00000000-0005-0000-0000-00002A570000}"/>
    <cellStyle name="Normal 4 3 2 2 2 4 2 5" xfId="9028" xr:uid="{00000000-0005-0000-0000-00002B570000}"/>
    <cellStyle name="Normal 4 3 2 2 2 4 2 5 2" xfId="21295" xr:uid="{00000000-0005-0000-0000-00002C570000}"/>
    <cellStyle name="Normal 4 3 2 2 2 4 2 5 2 2" xfId="49919" xr:uid="{00000000-0005-0000-0000-00002D570000}"/>
    <cellStyle name="Normal 4 3 2 2 2 4 2 5 3" xfId="37652" xr:uid="{00000000-0005-0000-0000-00002E570000}"/>
    <cellStyle name="Normal 4 3 2 2 2 4 2 6" xfId="13116" xr:uid="{00000000-0005-0000-0000-00002F570000}"/>
    <cellStyle name="Normal 4 3 2 2 2 4 2 6 2" xfId="41740" xr:uid="{00000000-0005-0000-0000-000030570000}"/>
    <cellStyle name="Normal 4 3 2 2 2 4 2 7" xfId="25383" xr:uid="{00000000-0005-0000-0000-000031570000}"/>
    <cellStyle name="Normal 4 3 2 2 2 4 2 7 2" xfId="54007" xr:uid="{00000000-0005-0000-0000-000032570000}"/>
    <cellStyle name="Normal 4 3 2 2 2 4 2 8" xfId="29473" xr:uid="{00000000-0005-0000-0000-000033570000}"/>
    <cellStyle name="Normal 4 3 2 2 2 4 3" xfId="1359" xr:uid="{00000000-0005-0000-0000-000034570000}"/>
    <cellStyle name="Normal 4 3 2 2 2 4 3 2" xfId="3403" xr:uid="{00000000-0005-0000-0000-000035570000}"/>
    <cellStyle name="Normal 4 3 2 2 2 4 3 2 2" xfId="7494" xr:uid="{00000000-0005-0000-0000-000036570000}"/>
    <cellStyle name="Normal 4 3 2 2 2 4 3 2 2 2" xfId="19761" xr:uid="{00000000-0005-0000-0000-000037570000}"/>
    <cellStyle name="Normal 4 3 2 2 2 4 3 2 2 2 2" xfId="48385" xr:uid="{00000000-0005-0000-0000-000038570000}"/>
    <cellStyle name="Normal 4 3 2 2 2 4 3 2 2 3" xfId="36118" xr:uid="{00000000-0005-0000-0000-000039570000}"/>
    <cellStyle name="Normal 4 3 2 2 2 4 3 2 3" xfId="11583" xr:uid="{00000000-0005-0000-0000-00003A570000}"/>
    <cellStyle name="Normal 4 3 2 2 2 4 3 2 3 2" xfId="23850" xr:uid="{00000000-0005-0000-0000-00003B570000}"/>
    <cellStyle name="Normal 4 3 2 2 2 4 3 2 3 2 2" xfId="52474" xr:uid="{00000000-0005-0000-0000-00003C570000}"/>
    <cellStyle name="Normal 4 3 2 2 2 4 3 2 3 3" xfId="40207" xr:uid="{00000000-0005-0000-0000-00003D570000}"/>
    <cellStyle name="Normal 4 3 2 2 2 4 3 2 4" xfId="15671" xr:uid="{00000000-0005-0000-0000-00003E570000}"/>
    <cellStyle name="Normal 4 3 2 2 2 4 3 2 4 2" xfId="44295" xr:uid="{00000000-0005-0000-0000-00003F570000}"/>
    <cellStyle name="Normal 4 3 2 2 2 4 3 2 5" xfId="27938" xr:uid="{00000000-0005-0000-0000-000040570000}"/>
    <cellStyle name="Normal 4 3 2 2 2 4 3 2 5 2" xfId="56562" xr:uid="{00000000-0005-0000-0000-000041570000}"/>
    <cellStyle name="Normal 4 3 2 2 2 4 3 2 6" xfId="32028" xr:uid="{00000000-0005-0000-0000-000042570000}"/>
    <cellStyle name="Normal 4 3 2 2 2 4 3 3" xfId="5450" xr:uid="{00000000-0005-0000-0000-000043570000}"/>
    <cellStyle name="Normal 4 3 2 2 2 4 3 3 2" xfId="17717" xr:uid="{00000000-0005-0000-0000-000044570000}"/>
    <cellStyle name="Normal 4 3 2 2 2 4 3 3 2 2" xfId="46341" xr:uid="{00000000-0005-0000-0000-000045570000}"/>
    <cellStyle name="Normal 4 3 2 2 2 4 3 3 3" xfId="34074" xr:uid="{00000000-0005-0000-0000-000046570000}"/>
    <cellStyle name="Normal 4 3 2 2 2 4 3 4" xfId="9539" xr:uid="{00000000-0005-0000-0000-000047570000}"/>
    <cellStyle name="Normal 4 3 2 2 2 4 3 4 2" xfId="21806" xr:uid="{00000000-0005-0000-0000-000048570000}"/>
    <cellStyle name="Normal 4 3 2 2 2 4 3 4 2 2" xfId="50430" xr:uid="{00000000-0005-0000-0000-000049570000}"/>
    <cellStyle name="Normal 4 3 2 2 2 4 3 4 3" xfId="38163" xr:uid="{00000000-0005-0000-0000-00004A570000}"/>
    <cellStyle name="Normal 4 3 2 2 2 4 3 5" xfId="13627" xr:uid="{00000000-0005-0000-0000-00004B570000}"/>
    <cellStyle name="Normal 4 3 2 2 2 4 3 5 2" xfId="42251" xr:uid="{00000000-0005-0000-0000-00004C570000}"/>
    <cellStyle name="Normal 4 3 2 2 2 4 3 6" xfId="25894" xr:uid="{00000000-0005-0000-0000-00004D570000}"/>
    <cellStyle name="Normal 4 3 2 2 2 4 3 6 2" xfId="54518" xr:uid="{00000000-0005-0000-0000-00004E570000}"/>
    <cellStyle name="Normal 4 3 2 2 2 4 3 7" xfId="29984" xr:uid="{00000000-0005-0000-0000-00004F570000}"/>
    <cellStyle name="Normal 4 3 2 2 2 4 4" xfId="2381" xr:uid="{00000000-0005-0000-0000-000050570000}"/>
    <cellStyle name="Normal 4 3 2 2 2 4 4 2" xfId="6472" xr:uid="{00000000-0005-0000-0000-000051570000}"/>
    <cellStyle name="Normal 4 3 2 2 2 4 4 2 2" xfId="18739" xr:uid="{00000000-0005-0000-0000-000052570000}"/>
    <cellStyle name="Normal 4 3 2 2 2 4 4 2 2 2" xfId="47363" xr:uid="{00000000-0005-0000-0000-000053570000}"/>
    <cellStyle name="Normal 4 3 2 2 2 4 4 2 3" xfId="35096" xr:uid="{00000000-0005-0000-0000-000054570000}"/>
    <cellStyle name="Normal 4 3 2 2 2 4 4 3" xfId="10561" xr:uid="{00000000-0005-0000-0000-000055570000}"/>
    <cellStyle name="Normal 4 3 2 2 2 4 4 3 2" xfId="22828" xr:uid="{00000000-0005-0000-0000-000056570000}"/>
    <cellStyle name="Normal 4 3 2 2 2 4 4 3 2 2" xfId="51452" xr:uid="{00000000-0005-0000-0000-000057570000}"/>
    <cellStyle name="Normal 4 3 2 2 2 4 4 3 3" xfId="39185" xr:uid="{00000000-0005-0000-0000-000058570000}"/>
    <cellStyle name="Normal 4 3 2 2 2 4 4 4" xfId="14649" xr:uid="{00000000-0005-0000-0000-000059570000}"/>
    <cellStyle name="Normal 4 3 2 2 2 4 4 4 2" xfId="43273" xr:uid="{00000000-0005-0000-0000-00005A570000}"/>
    <cellStyle name="Normal 4 3 2 2 2 4 4 5" xfId="26916" xr:uid="{00000000-0005-0000-0000-00005B570000}"/>
    <cellStyle name="Normal 4 3 2 2 2 4 4 5 2" xfId="55540" xr:uid="{00000000-0005-0000-0000-00005C570000}"/>
    <cellStyle name="Normal 4 3 2 2 2 4 4 6" xfId="31006" xr:uid="{00000000-0005-0000-0000-00005D570000}"/>
    <cellStyle name="Normal 4 3 2 2 2 4 5" xfId="4428" xr:uid="{00000000-0005-0000-0000-00005E570000}"/>
    <cellStyle name="Normal 4 3 2 2 2 4 5 2" xfId="16695" xr:uid="{00000000-0005-0000-0000-00005F570000}"/>
    <cellStyle name="Normal 4 3 2 2 2 4 5 2 2" xfId="45319" xr:uid="{00000000-0005-0000-0000-000060570000}"/>
    <cellStyle name="Normal 4 3 2 2 2 4 5 3" xfId="33052" xr:uid="{00000000-0005-0000-0000-000061570000}"/>
    <cellStyle name="Normal 4 3 2 2 2 4 6" xfId="8517" xr:uid="{00000000-0005-0000-0000-000062570000}"/>
    <cellStyle name="Normal 4 3 2 2 2 4 6 2" xfId="20784" xr:uid="{00000000-0005-0000-0000-000063570000}"/>
    <cellStyle name="Normal 4 3 2 2 2 4 6 2 2" xfId="49408" xr:uid="{00000000-0005-0000-0000-000064570000}"/>
    <cellStyle name="Normal 4 3 2 2 2 4 6 3" xfId="37141" xr:uid="{00000000-0005-0000-0000-000065570000}"/>
    <cellStyle name="Normal 4 3 2 2 2 4 7" xfId="12605" xr:uid="{00000000-0005-0000-0000-000066570000}"/>
    <cellStyle name="Normal 4 3 2 2 2 4 7 2" xfId="41229" xr:uid="{00000000-0005-0000-0000-000067570000}"/>
    <cellStyle name="Normal 4 3 2 2 2 4 8" xfId="24872" xr:uid="{00000000-0005-0000-0000-000068570000}"/>
    <cellStyle name="Normal 4 3 2 2 2 4 8 2" xfId="53496" xr:uid="{00000000-0005-0000-0000-000069570000}"/>
    <cellStyle name="Normal 4 3 2 2 2 4 9" xfId="28962" xr:uid="{00000000-0005-0000-0000-00006A570000}"/>
    <cellStyle name="Normal 4 3 2 2 2 5" xfId="592" xr:uid="{00000000-0005-0000-0000-00006B570000}"/>
    <cellStyle name="Normal 4 3 2 2 2 5 2" xfId="1614" xr:uid="{00000000-0005-0000-0000-00006C570000}"/>
    <cellStyle name="Normal 4 3 2 2 2 5 2 2" xfId="3658" xr:uid="{00000000-0005-0000-0000-00006D570000}"/>
    <cellStyle name="Normal 4 3 2 2 2 5 2 2 2" xfId="7749" xr:uid="{00000000-0005-0000-0000-00006E570000}"/>
    <cellStyle name="Normal 4 3 2 2 2 5 2 2 2 2" xfId="20016" xr:uid="{00000000-0005-0000-0000-00006F570000}"/>
    <cellStyle name="Normal 4 3 2 2 2 5 2 2 2 2 2" xfId="48640" xr:uid="{00000000-0005-0000-0000-000070570000}"/>
    <cellStyle name="Normal 4 3 2 2 2 5 2 2 2 3" xfId="36373" xr:uid="{00000000-0005-0000-0000-000071570000}"/>
    <cellStyle name="Normal 4 3 2 2 2 5 2 2 3" xfId="11838" xr:uid="{00000000-0005-0000-0000-000072570000}"/>
    <cellStyle name="Normal 4 3 2 2 2 5 2 2 3 2" xfId="24105" xr:uid="{00000000-0005-0000-0000-000073570000}"/>
    <cellStyle name="Normal 4 3 2 2 2 5 2 2 3 2 2" xfId="52729" xr:uid="{00000000-0005-0000-0000-000074570000}"/>
    <cellStyle name="Normal 4 3 2 2 2 5 2 2 3 3" xfId="40462" xr:uid="{00000000-0005-0000-0000-000075570000}"/>
    <cellStyle name="Normal 4 3 2 2 2 5 2 2 4" xfId="15926" xr:uid="{00000000-0005-0000-0000-000076570000}"/>
    <cellStyle name="Normal 4 3 2 2 2 5 2 2 4 2" xfId="44550" xr:uid="{00000000-0005-0000-0000-000077570000}"/>
    <cellStyle name="Normal 4 3 2 2 2 5 2 2 5" xfId="28193" xr:uid="{00000000-0005-0000-0000-000078570000}"/>
    <cellStyle name="Normal 4 3 2 2 2 5 2 2 5 2" xfId="56817" xr:uid="{00000000-0005-0000-0000-000079570000}"/>
    <cellStyle name="Normal 4 3 2 2 2 5 2 2 6" xfId="32283" xr:uid="{00000000-0005-0000-0000-00007A570000}"/>
    <cellStyle name="Normal 4 3 2 2 2 5 2 3" xfId="5705" xr:uid="{00000000-0005-0000-0000-00007B570000}"/>
    <cellStyle name="Normal 4 3 2 2 2 5 2 3 2" xfId="17972" xr:uid="{00000000-0005-0000-0000-00007C570000}"/>
    <cellStyle name="Normal 4 3 2 2 2 5 2 3 2 2" xfId="46596" xr:uid="{00000000-0005-0000-0000-00007D570000}"/>
    <cellStyle name="Normal 4 3 2 2 2 5 2 3 3" xfId="34329" xr:uid="{00000000-0005-0000-0000-00007E570000}"/>
    <cellStyle name="Normal 4 3 2 2 2 5 2 4" xfId="9794" xr:uid="{00000000-0005-0000-0000-00007F570000}"/>
    <cellStyle name="Normal 4 3 2 2 2 5 2 4 2" xfId="22061" xr:uid="{00000000-0005-0000-0000-000080570000}"/>
    <cellStyle name="Normal 4 3 2 2 2 5 2 4 2 2" xfId="50685" xr:uid="{00000000-0005-0000-0000-000081570000}"/>
    <cellStyle name="Normal 4 3 2 2 2 5 2 4 3" xfId="38418" xr:uid="{00000000-0005-0000-0000-000082570000}"/>
    <cellStyle name="Normal 4 3 2 2 2 5 2 5" xfId="13882" xr:uid="{00000000-0005-0000-0000-000083570000}"/>
    <cellStyle name="Normal 4 3 2 2 2 5 2 5 2" xfId="42506" xr:uid="{00000000-0005-0000-0000-000084570000}"/>
    <cellStyle name="Normal 4 3 2 2 2 5 2 6" xfId="26149" xr:uid="{00000000-0005-0000-0000-000085570000}"/>
    <cellStyle name="Normal 4 3 2 2 2 5 2 6 2" xfId="54773" xr:uid="{00000000-0005-0000-0000-000086570000}"/>
    <cellStyle name="Normal 4 3 2 2 2 5 2 7" xfId="30239" xr:uid="{00000000-0005-0000-0000-000087570000}"/>
    <cellStyle name="Normal 4 3 2 2 2 5 3" xfId="2636" xr:uid="{00000000-0005-0000-0000-000088570000}"/>
    <cellStyle name="Normal 4 3 2 2 2 5 3 2" xfId="6727" xr:uid="{00000000-0005-0000-0000-000089570000}"/>
    <cellStyle name="Normal 4 3 2 2 2 5 3 2 2" xfId="18994" xr:uid="{00000000-0005-0000-0000-00008A570000}"/>
    <cellStyle name="Normal 4 3 2 2 2 5 3 2 2 2" xfId="47618" xr:uid="{00000000-0005-0000-0000-00008B570000}"/>
    <cellStyle name="Normal 4 3 2 2 2 5 3 2 3" xfId="35351" xr:uid="{00000000-0005-0000-0000-00008C570000}"/>
    <cellStyle name="Normal 4 3 2 2 2 5 3 3" xfId="10816" xr:uid="{00000000-0005-0000-0000-00008D570000}"/>
    <cellStyle name="Normal 4 3 2 2 2 5 3 3 2" xfId="23083" xr:uid="{00000000-0005-0000-0000-00008E570000}"/>
    <cellStyle name="Normal 4 3 2 2 2 5 3 3 2 2" xfId="51707" xr:uid="{00000000-0005-0000-0000-00008F570000}"/>
    <cellStyle name="Normal 4 3 2 2 2 5 3 3 3" xfId="39440" xr:uid="{00000000-0005-0000-0000-000090570000}"/>
    <cellStyle name="Normal 4 3 2 2 2 5 3 4" xfId="14904" xr:uid="{00000000-0005-0000-0000-000091570000}"/>
    <cellStyle name="Normal 4 3 2 2 2 5 3 4 2" xfId="43528" xr:uid="{00000000-0005-0000-0000-000092570000}"/>
    <cellStyle name="Normal 4 3 2 2 2 5 3 5" xfId="27171" xr:uid="{00000000-0005-0000-0000-000093570000}"/>
    <cellStyle name="Normal 4 3 2 2 2 5 3 5 2" xfId="55795" xr:uid="{00000000-0005-0000-0000-000094570000}"/>
    <cellStyle name="Normal 4 3 2 2 2 5 3 6" xfId="31261" xr:uid="{00000000-0005-0000-0000-000095570000}"/>
    <cellStyle name="Normal 4 3 2 2 2 5 4" xfId="4683" xr:uid="{00000000-0005-0000-0000-000096570000}"/>
    <cellStyle name="Normal 4 3 2 2 2 5 4 2" xfId="16950" xr:uid="{00000000-0005-0000-0000-000097570000}"/>
    <cellStyle name="Normal 4 3 2 2 2 5 4 2 2" xfId="45574" xr:uid="{00000000-0005-0000-0000-000098570000}"/>
    <cellStyle name="Normal 4 3 2 2 2 5 4 3" xfId="33307" xr:uid="{00000000-0005-0000-0000-000099570000}"/>
    <cellStyle name="Normal 4 3 2 2 2 5 5" xfId="8772" xr:uid="{00000000-0005-0000-0000-00009A570000}"/>
    <cellStyle name="Normal 4 3 2 2 2 5 5 2" xfId="21039" xr:uid="{00000000-0005-0000-0000-00009B570000}"/>
    <cellStyle name="Normal 4 3 2 2 2 5 5 2 2" xfId="49663" xr:uid="{00000000-0005-0000-0000-00009C570000}"/>
    <cellStyle name="Normal 4 3 2 2 2 5 5 3" xfId="37396" xr:uid="{00000000-0005-0000-0000-00009D570000}"/>
    <cellStyle name="Normal 4 3 2 2 2 5 6" xfId="12860" xr:uid="{00000000-0005-0000-0000-00009E570000}"/>
    <cellStyle name="Normal 4 3 2 2 2 5 6 2" xfId="41484" xr:uid="{00000000-0005-0000-0000-00009F570000}"/>
    <cellStyle name="Normal 4 3 2 2 2 5 7" xfId="25127" xr:uid="{00000000-0005-0000-0000-0000A0570000}"/>
    <cellStyle name="Normal 4 3 2 2 2 5 7 2" xfId="53751" xr:uid="{00000000-0005-0000-0000-0000A1570000}"/>
    <cellStyle name="Normal 4 3 2 2 2 5 8" xfId="29217" xr:uid="{00000000-0005-0000-0000-0000A2570000}"/>
    <cellStyle name="Normal 4 3 2 2 2 6" xfId="1103" xr:uid="{00000000-0005-0000-0000-0000A3570000}"/>
    <cellStyle name="Normal 4 3 2 2 2 6 2" xfId="3147" xr:uid="{00000000-0005-0000-0000-0000A4570000}"/>
    <cellStyle name="Normal 4 3 2 2 2 6 2 2" xfId="7238" xr:uid="{00000000-0005-0000-0000-0000A5570000}"/>
    <cellStyle name="Normal 4 3 2 2 2 6 2 2 2" xfId="19505" xr:uid="{00000000-0005-0000-0000-0000A6570000}"/>
    <cellStyle name="Normal 4 3 2 2 2 6 2 2 2 2" xfId="48129" xr:uid="{00000000-0005-0000-0000-0000A7570000}"/>
    <cellStyle name="Normal 4 3 2 2 2 6 2 2 3" xfId="35862" xr:uid="{00000000-0005-0000-0000-0000A8570000}"/>
    <cellStyle name="Normal 4 3 2 2 2 6 2 3" xfId="11327" xr:uid="{00000000-0005-0000-0000-0000A9570000}"/>
    <cellStyle name="Normal 4 3 2 2 2 6 2 3 2" xfId="23594" xr:uid="{00000000-0005-0000-0000-0000AA570000}"/>
    <cellStyle name="Normal 4 3 2 2 2 6 2 3 2 2" xfId="52218" xr:uid="{00000000-0005-0000-0000-0000AB570000}"/>
    <cellStyle name="Normal 4 3 2 2 2 6 2 3 3" xfId="39951" xr:uid="{00000000-0005-0000-0000-0000AC570000}"/>
    <cellStyle name="Normal 4 3 2 2 2 6 2 4" xfId="15415" xr:uid="{00000000-0005-0000-0000-0000AD570000}"/>
    <cellStyle name="Normal 4 3 2 2 2 6 2 4 2" xfId="44039" xr:uid="{00000000-0005-0000-0000-0000AE570000}"/>
    <cellStyle name="Normal 4 3 2 2 2 6 2 5" xfId="27682" xr:uid="{00000000-0005-0000-0000-0000AF570000}"/>
    <cellStyle name="Normal 4 3 2 2 2 6 2 5 2" xfId="56306" xr:uid="{00000000-0005-0000-0000-0000B0570000}"/>
    <cellStyle name="Normal 4 3 2 2 2 6 2 6" xfId="31772" xr:uid="{00000000-0005-0000-0000-0000B1570000}"/>
    <cellStyle name="Normal 4 3 2 2 2 6 3" xfId="5194" xr:uid="{00000000-0005-0000-0000-0000B2570000}"/>
    <cellStyle name="Normal 4 3 2 2 2 6 3 2" xfId="17461" xr:uid="{00000000-0005-0000-0000-0000B3570000}"/>
    <cellStyle name="Normal 4 3 2 2 2 6 3 2 2" xfId="46085" xr:uid="{00000000-0005-0000-0000-0000B4570000}"/>
    <cellStyle name="Normal 4 3 2 2 2 6 3 3" xfId="33818" xr:uid="{00000000-0005-0000-0000-0000B5570000}"/>
    <cellStyle name="Normal 4 3 2 2 2 6 4" xfId="9283" xr:uid="{00000000-0005-0000-0000-0000B6570000}"/>
    <cellStyle name="Normal 4 3 2 2 2 6 4 2" xfId="21550" xr:uid="{00000000-0005-0000-0000-0000B7570000}"/>
    <cellStyle name="Normal 4 3 2 2 2 6 4 2 2" xfId="50174" xr:uid="{00000000-0005-0000-0000-0000B8570000}"/>
    <cellStyle name="Normal 4 3 2 2 2 6 4 3" xfId="37907" xr:uid="{00000000-0005-0000-0000-0000B9570000}"/>
    <cellStyle name="Normal 4 3 2 2 2 6 5" xfId="13371" xr:uid="{00000000-0005-0000-0000-0000BA570000}"/>
    <cellStyle name="Normal 4 3 2 2 2 6 5 2" xfId="41995" xr:uid="{00000000-0005-0000-0000-0000BB570000}"/>
    <cellStyle name="Normal 4 3 2 2 2 6 6" xfId="25638" xr:uid="{00000000-0005-0000-0000-0000BC570000}"/>
    <cellStyle name="Normal 4 3 2 2 2 6 6 2" xfId="54262" xr:uid="{00000000-0005-0000-0000-0000BD570000}"/>
    <cellStyle name="Normal 4 3 2 2 2 6 7" xfId="29728" xr:uid="{00000000-0005-0000-0000-0000BE570000}"/>
    <cellStyle name="Normal 4 3 2 2 2 7" xfId="2125" xr:uid="{00000000-0005-0000-0000-0000BF570000}"/>
    <cellStyle name="Normal 4 3 2 2 2 7 2" xfId="6216" xr:uid="{00000000-0005-0000-0000-0000C0570000}"/>
    <cellStyle name="Normal 4 3 2 2 2 7 2 2" xfId="18483" xr:uid="{00000000-0005-0000-0000-0000C1570000}"/>
    <cellStyle name="Normal 4 3 2 2 2 7 2 2 2" xfId="47107" xr:uid="{00000000-0005-0000-0000-0000C2570000}"/>
    <cellStyle name="Normal 4 3 2 2 2 7 2 3" xfId="34840" xr:uid="{00000000-0005-0000-0000-0000C3570000}"/>
    <cellStyle name="Normal 4 3 2 2 2 7 3" xfId="10305" xr:uid="{00000000-0005-0000-0000-0000C4570000}"/>
    <cellStyle name="Normal 4 3 2 2 2 7 3 2" xfId="22572" xr:uid="{00000000-0005-0000-0000-0000C5570000}"/>
    <cellStyle name="Normal 4 3 2 2 2 7 3 2 2" xfId="51196" xr:uid="{00000000-0005-0000-0000-0000C6570000}"/>
    <cellStyle name="Normal 4 3 2 2 2 7 3 3" xfId="38929" xr:uid="{00000000-0005-0000-0000-0000C7570000}"/>
    <cellStyle name="Normal 4 3 2 2 2 7 4" xfId="14393" xr:uid="{00000000-0005-0000-0000-0000C8570000}"/>
    <cellStyle name="Normal 4 3 2 2 2 7 4 2" xfId="43017" xr:uid="{00000000-0005-0000-0000-0000C9570000}"/>
    <cellStyle name="Normal 4 3 2 2 2 7 5" xfId="26660" xr:uid="{00000000-0005-0000-0000-0000CA570000}"/>
    <cellStyle name="Normal 4 3 2 2 2 7 5 2" xfId="55284" xr:uid="{00000000-0005-0000-0000-0000CB570000}"/>
    <cellStyle name="Normal 4 3 2 2 2 7 6" xfId="30750" xr:uid="{00000000-0005-0000-0000-0000CC570000}"/>
    <cellStyle name="Normal 4 3 2 2 2 8" xfId="4172" xr:uid="{00000000-0005-0000-0000-0000CD570000}"/>
    <cellStyle name="Normal 4 3 2 2 2 8 2" xfId="16439" xr:uid="{00000000-0005-0000-0000-0000CE570000}"/>
    <cellStyle name="Normal 4 3 2 2 2 8 2 2" xfId="45063" xr:uid="{00000000-0005-0000-0000-0000CF570000}"/>
    <cellStyle name="Normal 4 3 2 2 2 8 3" xfId="32796" xr:uid="{00000000-0005-0000-0000-0000D0570000}"/>
    <cellStyle name="Normal 4 3 2 2 2 9" xfId="8261" xr:uid="{00000000-0005-0000-0000-0000D1570000}"/>
    <cellStyle name="Normal 4 3 2 2 2 9 2" xfId="20528" xr:uid="{00000000-0005-0000-0000-0000D2570000}"/>
    <cellStyle name="Normal 4 3 2 2 2 9 2 2" xfId="49152" xr:uid="{00000000-0005-0000-0000-0000D3570000}"/>
    <cellStyle name="Normal 4 3 2 2 2 9 3" xfId="36885" xr:uid="{00000000-0005-0000-0000-0000D4570000}"/>
    <cellStyle name="Normal 4 3 2 2 3" xfId="106" xr:uid="{00000000-0005-0000-0000-0000D5570000}"/>
    <cellStyle name="Normal 4 3 2 2 3 10" xfId="24648" xr:uid="{00000000-0005-0000-0000-0000D6570000}"/>
    <cellStyle name="Normal 4 3 2 2 3 10 2" xfId="53272" xr:uid="{00000000-0005-0000-0000-0000D7570000}"/>
    <cellStyle name="Normal 4 3 2 2 3 11" xfId="28738" xr:uid="{00000000-0005-0000-0000-0000D8570000}"/>
    <cellStyle name="Normal 4 3 2 2 3 2" xfId="235" xr:uid="{00000000-0005-0000-0000-0000D9570000}"/>
    <cellStyle name="Normal 4 3 2 2 3 2 10" xfId="28866" xr:uid="{00000000-0005-0000-0000-0000DA570000}"/>
    <cellStyle name="Normal 4 3 2 2 3 2 2" xfId="495" xr:uid="{00000000-0005-0000-0000-0000DB570000}"/>
    <cellStyle name="Normal 4 3 2 2 3 2 2 2" xfId="1008" xr:uid="{00000000-0005-0000-0000-0000DC570000}"/>
    <cellStyle name="Normal 4 3 2 2 3 2 2 2 2" xfId="2030" xr:uid="{00000000-0005-0000-0000-0000DD570000}"/>
    <cellStyle name="Normal 4 3 2 2 3 2 2 2 2 2" xfId="4074" xr:uid="{00000000-0005-0000-0000-0000DE570000}"/>
    <cellStyle name="Normal 4 3 2 2 3 2 2 2 2 2 2" xfId="8165" xr:uid="{00000000-0005-0000-0000-0000DF570000}"/>
    <cellStyle name="Normal 4 3 2 2 3 2 2 2 2 2 2 2" xfId="20432" xr:uid="{00000000-0005-0000-0000-0000E0570000}"/>
    <cellStyle name="Normal 4 3 2 2 3 2 2 2 2 2 2 2 2" xfId="49056" xr:uid="{00000000-0005-0000-0000-0000E1570000}"/>
    <cellStyle name="Normal 4 3 2 2 3 2 2 2 2 2 2 3" xfId="36789" xr:uid="{00000000-0005-0000-0000-0000E2570000}"/>
    <cellStyle name="Normal 4 3 2 2 3 2 2 2 2 2 3" xfId="12254" xr:uid="{00000000-0005-0000-0000-0000E3570000}"/>
    <cellStyle name="Normal 4 3 2 2 3 2 2 2 2 2 3 2" xfId="24521" xr:uid="{00000000-0005-0000-0000-0000E4570000}"/>
    <cellStyle name="Normal 4 3 2 2 3 2 2 2 2 2 3 2 2" xfId="53145" xr:uid="{00000000-0005-0000-0000-0000E5570000}"/>
    <cellStyle name="Normal 4 3 2 2 3 2 2 2 2 2 3 3" xfId="40878" xr:uid="{00000000-0005-0000-0000-0000E6570000}"/>
    <cellStyle name="Normal 4 3 2 2 3 2 2 2 2 2 4" xfId="16342" xr:uid="{00000000-0005-0000-0000-0000E7570000}"/>
    <cellStyle name="Normal 4 3 2 2 3 2 2 2 2 2 4 2" xfId="44966" xr:uid="{00000000-0005-0000-0000-0000E8570000}"/>
    <cellStyle name="Normal 4 3 2 2 3 2 2 2 2 2 5" xfId="28609" xr:uid="{00000000-0005-0000-0000-0000E9570000}"/>
    <cellStyle name="Normal 4 3 2 2 3 2 2 2 2 2 5 2" xfId="57233" xr:uid="{00000000-0005-0000-0000-0000EA570000}"/>
    <cellStyle name="Normal 4 3 2 2 3 2 2 2 2 2 6" xfId="32699" xr:uid="{00000000-0005-0000-0000-0000EB570000}"/>
    <cellStyle name="Normal 4 3 2 2 3 2 2 2 2 3" xfId="6121" xr:uid="{00000000-0005-0000-0000-0000EC570000}"/>
    <cellStyle name="Normal 4 3 2 2 3 2 2 2 2 3 2" xfId="18388" xr:uid="{00000000-0005-0000-0000-0000ED570000}"/>
    <cellStyle name="Normal 4 3 2 2 3 2 2 2 2 3 2 2" xfId="47012" xr:uid="{00000000-0005-0000-0000-0000EE570000}"/>
    <cellStyle name="Normal 4 3 2 2 3 2 2 2 2 3 3" xfId="34745" xr:uid="{00000000-0005-0000-0000-0000EF570000}"/>
    <cellStyle name="Normal 4 3 2 2 3 2 2 2 2 4" xfId="10210" xr:uid="{00000000-0005-0000-0000-0000F0570000}"/>
    <cellStyle name="Normal 4 3 2 2 3 2 2 2 2 4 2" xfId="22477" xr:uid="{00000000-0005-0000-0000-0000F1570000}"/>
    <cellStyle name="Normal 4 3 2 2 3 2 2 2 2 4 2 2" xfId="51101" xr:uid="{00000000-0005-0000-0000-0000F2570000}"/>
    <cellStyle name="Normal 4 3 2 2 3 2 2 2 2 4 3" xfId="38834" xr:uid="{00000000-0005-0000-0000-0000F3570000}"/>
    <cellStyle name="Normal 4 3 2 2 3 2 2 2 2 5" xfId="14298" xr:uid="{00000000-0005-0000-0000-0000F4570000}"/>
    <cellStyle name="Normal 4 3 2 2 3 2 2 2 2 5 2" xfId="42922" xr:uid="{00000000-0005-0000-0000-0000F5570000}"/>
    <cellStyle name="Normal 4 3 2 2 3 2 2 2 2 6" xfId="26565" xr:uid="{00000000-0005-0000-0000-0000F6570000}"/>
    <cellStyle name="Normal 4 3 2 2 3 2 2 2 2 6 2" xfId="55189" xr:uid="{00000000-0005-0000-0000-0000F7570000}"/>
    <cellStyle name="Normal 4 3 2 2 3 2 2 2 2 7" xfId="30655" xr:uid="{00000000-0005-0000-0000-0000F8570000}"/>
    <cellStyle name="Normal 4 3 2 2 3 2 2 2 3" xfId="3052" xr:uid="{00000000-0005-0000-0000-0000F9570000}"/>
    <cellStyle name="Normal 4 3 2 2 3 2 2 2 3 2" xfId="7143" xr:uid="{00000000-0005-0000-0000-0000FA570000}"/>
    <cellStyle name="Normal 4 3 2 2 3 2 2 2 3 2 2" xfId="19410" xr:uid="{00000000-0005-0000-0000-0000FB570000}"/>
    <cellStyle name="Normal 4 3 2 2 3 2 2 2 3 2 2 2" xfId="48034" xr:uid="{00000000-0005-0000-0000-0000FC570000}"/>
    <cellStyle name="Normal 4 3 2 2 3 2 2 2 3 2 3" xfId="35767" xr:uid="{00000000-0005-0000-0000-0000FD570000}"/>
    <cellStyle name="Normal 4 3 2 2 3 2 2 2 3 3" xfId="11232" xr:uid="{00000000-0005-0000-0000-0000FE570000}"/>
    <cellStyle name="Normal 4 3 2 2 3 2 2 2 3 3 2" xfId="23499" xr:uid="{00000000-0005-0000-0000-0000FF570000}"/>
    <cellStyle name="Normal 4 3 2 2 3 2 2 2 3 3 2 2" xfId="52123" xr:uid="{00000000-0005-0000-0000-000000580000}"/>
    <cellStyle name="Normal 4 3 2 2 3 2 2 2 3 3 3" xfId="39856" xr:uid="{00000000-0005-0000-0000-000001580000}"/>
    <cellStyle name="Normal 4 3 2 2 3 2 2 2 3 4" xfId="15320" xr:uid="{00000000-0005-0000-0000-000002580000}"/>
    <cellStyle name="Normal 4 3 2 2 3 2 2 2 3 4 2" xfId="43944" xr:uid="{00000000-0005-0000-0000-000003580000}"/>
    <cellStyle name="Normal 4 3 2 2 3 2 2 2 3 5" xfId="27587" xr:uid="{00000000-0005-0000-0000-000004580000}"/>
    <cellStyle name="Normal 4 3 2 2 3 2 2 2 3 5 2" xfId="56211" xr:uid="{00000000-0005-0000-0000-000005580000}"/>
    <cellStyle name="Normal 4 3 2 2 3 2 2 2 3 6" xfId="31677" xr:uid="{00000000-0005-0000-0000-000006580000}"/>
    <cellStyle name="Normal 4 3 2 2 3 2 2 2 4" xfId="5099" xr:uid="{00000000-0005-0000-0000-000007580000}"/>
    <cellStyle name="Normal 4 3 2 2 3 2 2 2 4 2" xfId="17366" xr:uid="{00000000-0005-0000-0000-000008580000}"/>
    <cellStyle name="Normal 4 3 2 2 3 2 2 2 4 2 2" xfId="45990" xr:uid="{00000000-0005-0000-0000-000009580000}"/>
    <cellStyle name="Normal 4 3 2 2 3 2 2 2 4 3" xfId="33723" xr:uid="{00000000-0005-0000-0000-00000A580000}"/>
    <cellStyle name="Normal 4 3 2 2 3 2 2 2 5" xfId="9188" xr:uid="{00000000-0005-0000-0000-00000B580000}"/>
    <cellStyle name="Normal 4 3 2 2 3 2 2 2 5 2" xfId="21455" xr:uid="{00000000-0005-0000-0000-00000C580000}"/>
    <cellStyle name="Normal 4 3 2 2 3 2 2 2 5 2 2" xfId="50079" xr:uid="{00000000-0005-0000-0000-00000D580000}"/>
    <cellStyle name="Normal 4 3 2 2 3 2 2 2 5 3" xfId="37812" xr:uid="{00000000-0005-0000-0000-00000E580000}"/>
    <cellStyle name="Normal 4 3 2 2 3 2 2 2 6" xfId="13276" xr:uid="{00000000-0005-0000-0000-00000F580000}"/>
    <cellStyle name="Normal 4 3 2 2 3 2 2 2 6 2" xfId="41900" xr:uid="{00000000-0005-0000-0000-000010580000}"/>
    <cellStyle name="Normal 4 3 2 2 3 2 2 2 7" xfId="25543" xr:uid="{00000000-0005-0000-0000-000011580000}"/>
    <cellStyle name="Normal 4 3 2 2 3 2 2 2 7 2" xfId="54167" xr:uid="{00000000-0005-0000-0000-000012580000}"/>
    <cellStyle name="Normal 4 3 2 2 3 2 2 2 8" xfId="29633" xr:uid="{00000000-0005-0000-0000-000013580000}"/>
    <cellStyle name="Normal 4 3 2 2 3 2 2 3" xfId="1519" xr:uid="{00000000-0005-0000-0000-000014580000}"/>
    <cellStyle name="Normal 4 3 2 2 3 2 2 3 2" xfId="3563" xr:uid="{00000000-0005-0000-0000-000015580000}"/>
    <cellStyle name="Normal 4 3 2 2 3 2 2 3 2 2" xfId="7654" xr:uid="{00000000-0005-0000-0000-000016580000}"/>
    <cellStyle name="Normal 4 3 2 2 3 2 2 3 2 2 2" xfId="19921" xr:uid="{00000000-0005-0000-0000-000017580000}"/>
    <cellStyle name="Normal 4 3 2 2 3 2 2 3 2 2 2 2" xfId="48545" xr:uid="{00000000-0005-0000-0000-000018580000}"/>
    <cellStyle name="Normal 4 3 2 2 3 2 2 3 2 2 3" xfId="36278" xr:uid="{00000000-0005-0000-0000-000019580000}"/>
    <cellStyle name="Normal 4 3 2 2 3 2 2 3 2 3" xfId="11743" xr:uid="{00000000-0005-0000-0000-00001A580000}"/>
    <cellStyle name="Normal 4 3 2 2 3 2 2 3 2 3 2" xfId="24010" xr:uid="{00000000-0005-0000-0000-00001B580000}"/>
    <cellStyle name="Normal 4 3 2 2 3 2 2 3 2 3 2 2" xfId="52634" xr:uid="{00000000-0005-0000-0000-00001C580000}"/>
    <cellStyle name="Normal 4 3 2 2 3 2 2 3 2 3 3" xfId="40367" xr:uid="{00000000-0005-0000-0000-00001D580000}"/>
    <cellStyle name="Normal 4 3 2 2 3 2 2 3 2 4" xfId="15831" xr:uid="{00000000-0005-0000-0000-00001E580000}"/>
    <cellStyle name="Normal 4 3 2 2 3 2 2 3 2 4 2" xfId="44455" xr:uid="{00000000-0005-0000-0000-00001F580000}"/>
    <cellStyle name="Normal 4 3 2 2 3 2 2 3 2 5" xfId="28098" xr:uid="{00000000-0005-0000-0000-000020580000}"/>
    <cellStyle name="Normal 4 3 2 2 3 2 2 3 2 5 2" xfId="56722" xr:uid="{00000000-0005-0000-0000-000021580000}"/>
    <cellStyle name="Normal 4 3 2 2 3 2 2 3 2 6" xfId="32188" xr:uid="{00000000-0005-0000-0000-000022580000}"/>
    <cellStyle name="Normal 4 3 2 2 3 2 2 3 3" xfId="5610" xr:uid="{00000000-0005-0000-0000-000023580000}"/>
    <cellStyle name="Normal 4 3 2 2 3 2 2 3 3 2" xfId="17877" xr:uid="{00000000-0005-0000-0000-000024580000}"/>
    <cellStyle name="Normal 4 3 2 2 3 2 2 3 3 2 2" xfId="46501" xr:uid="{00000000-0005-0000-0000-000025580000}"/>
    <cellStyle name="Normal 4 3 2 2 3 2 2 3 3 3" xfId="34234" xr:uid="{00000000-0005-0000-0000-000026580000}"/>
    <cellStyle name="Normal 4 3 2 2 3 2 2 3 4" xfId="9699" xr:uid="{00000000-0005-0000-0000-000027580000}"/>
    <cellStyle name="Normal 4 3 2 2 3 2 2 3 4 2" xfId="21966" xr:uid="{00000000-0005-0000-0000-000028580000}"/>
    <cellStyle name="Normal 4 3 2 2 3 2 2 3 4 2 2" xfId="50590" xr:uid="{00000000-0005-0000-0000-000029580000}"/>
    <cellStyle name="Normal 4 3 2 2 3 2 2 3 4 3" xfId="38323" xr:uid="{00000000-0005-0000-0000-00002A580000}"/>
    <cellStyle name="Normal 4 3 2 2 3 2 2 3 5" xfId="13787" xr:uid="{00000000-0005-0000-0000-00002B580000}"/>
    <cellStyle name="Normal 4 3 2 2 3 2 2 3 5 2" xfId="42411" xr:uid="{00000000-0005-0000-0000-00002C580000}"/>
    <cellStyle name="Normal 4 3 2 2 3 2 2 3 6" xfId="26054" xr:uid="{00000000-0005-0000-0000-00002D580000}"/>
    <cellStyle name="Normal 4 3 2 2 3 2 2 3 6 2" xfId="54678" xr:uid="{00000000-0005-0000-0000-00002E580000}"/>
    <cellStyle name="Normal 4 3 2 2 3 2 2 3 7" xfId="30144" xr:uid="{00000000-0005-0000-0000-00002F580000}"/>
    <cellStyle name="Normal 4 3 2 2 3 2 2 4" xfId="2541" xr:uid="{00000000-0005-0000-0000-000030580000}"/>
    <cellStyle name="Normal 4 3 2 2 3 2 2 4 2" xfId="6632" xr:uid="{00000000-0005-0000-0000-000031580000}"/>
    <cellStyle name="Normal 4 3 2 2 3 2 2 4 2 2" xfId="18899" xr:uid="{00000000-0005-0000-0000-000032580000}"/>
    <cellStyle name="Normal 4 3 2 2 3 2 2 4 2 2 2" xfId="47523" xr:uid="{00000000-0005-0000-0000-000033580000}"/>
    <cellStyle name="Normal 4 3 2 2 3 2 2 4 2 3" xfId="35256" xr:uid="{00000000-0005-0000-0000-000034580000}"/>
    <cellStyle name="Normal 4 3 2 2 3 2 2 4 3" xfId="10721" xr:uid="{00000000-0005-0000-0000-000035580000}"/>
    <cellStyle name="Normal 4 3 2 2 3 2 2 4 3 2" xfId="22988" xr:uid="{00000000-0005-0000-0000-000036580000}"/>
    <cellStyle name="Normal 4 3 2 2 3 2 2 4 3 2 2" xfId="51612" xr:uid="{00000000-0005-0000-0000-000037580000}"/>
    <cellStyle name="Normal 4 3 2 2 3 2 2 4 3 3" xfId="39345" xr:uid="{00000000-0005-0000-0000-000038580000}"/>
    <cellStyle name="Normal 4 3 2 2 3 2 2 4 4" xfId="14809" xr:uid="{00000000-0005-0000-0000-000039580000}"/>
    <cellStyle name="Normal 4 3 2 2 3 2 2 4 4 2" xfId="43433" xr:uid="{00000000-0005-0000-0000-00003A580000}"/>
    <cellStyle name="Normal 4 3 2 2 3 2 2 4 5" xfId="27076" xr:uid="{00000000-0005-0000-0000-00003B580000}"/>
    <cellStyle name="Normal 4 3 2 2 3 2 2 4 5 2" xfId="55700" xr:uid="{00000000-0005-0000-0000-00003C580000}"/>
    <cellStyle name="Normal 4 3 2 2 3 2 2 4 6" xfId="31166" xr:uid="{00000000-0005-0000-0000-00003D580000}"/>
    <cellStyle name="Normal 4 3 2 2 3 2 2 5" xfId="4588" xr:uid="{00000000-0005-0000-0000-00003E580000}"/>
    <cellStyle name="Normal 4 3 2 2 3 2 2 5 2" xfId="16855" xr:uid="{00000000-0005-0000-0000-00003F580000}"/>
    <cellStyle name="Normal 4 3 2 2 3 2 2 5 2 2" xfId="45479" xr:uid="{00000000-0005-0000-0000-000040580000}"/>
    <cellStyle name="Normal 4 3 2 2 3 2 2 5 3" xfId="33212" xr:uid="{00000000-0005-0000-0000-000041580000}"/>
    <cellStyle name="Normal 4 3 2 2 3 2 2 6" xfId="8677" xr:uid="{00000000-0005-0000-0000-000042580000}"/>
    <cellStyle name="Normal 4 3 2 2 3 2 2 6 2" xfId="20944" xr:uid="{00000000-0005-0000-0000-000043580000}"/>
    <cellStyle name="Normal 4 3 2 2 3 2 2 6 2 2" xfId="49568" xr:uid="{00000000-0005-0000-0000-000044580000}"/>
    <cellStyle name="Normal 4 3 2 2 3 2 2 6 3" xfId="37301" xr:uid="{00000000-0005-0000-0000-000045580000}"/>
    <cellStyle name="Normal 4 3 2 2 3 2 2 7" xfId="12765" xr:uid="{00000000-0005-0000-0000-000046580000}"/>
    <cellStyle name="Normal 4 3 2 2 3 2 2 7 2" xfId="41389" xr:uid="{00000000-0005-0000-0000-000047580000}"/>
    <cellStyle name="Normal 4 3 2 2 3 2 2 8" xfId="25032" xr:uid="{00000000-0005-0000-0000-000048580000}"/>
    <cellStyle name="Normal 4 3 2 2 3 2 2 8 2" xfId="53656" xr:uid="{00000000-0005-0000-0000-000049580000}"/>
    <cellStyle name="Normal 4 3 2 2 3 2 2 9" xfId="29122" xr:uid="{00000000-0005-0000-0000-00004A580000}"/>
    <cellStyle name="Normal 4 3 2 2 3 2 3" xfId="752" xr:uid="{00000000-0005-0000-0000-00004B580000}"/>
    <cellStyle name="Normal 4 3 2 2 3 2 3 2" xfId="1774" xr:uid="{00000000-0005-0000-0000-00004C580000}"/>
    <cellStyle name="Normal 4 3 2 2 3 2 3 2 2" xfId="3818" xr:uid="{00000000-0005-0000-0000-00004D580000}"/>
    <cellStyle name="Normal 4 3 2 2 3 2 3 2 2 2" xfId="7909" xr:uid="{00000000-0005-0000-0000-00004E580000}"/>
    <cellStyle name="Normal 4 3 2 2 3 2 3 2 2 2 2" xfId="20176" xr:uid="{00000000-0005-0000-0000-00004F580000}"/>
    <cellStyle name="Normal 4 3 2 2 3 2 3 2 2 2 2 2" xfId="48800" xr:uid="{00000000-0005-0000-0000-000050580000}"/>
    <cellStyle name="Normal 4 3 2 2 3 2 3 2 2 2 3" xfId="36533" xr:uid="{00000000-0005-0000-0000-000051580000}"/>
    <cellStyle name="Normal 4 3 2 2 3 2 3 2 2 3" xfId="11998" xr:uid="{00000000-0005-0000-0000-000052580000}"/>
    <cellStyle name="Normal 4 3 2 2 3 2 3 2 2 3 2" xfId="24265" xr:uid="{00000000-0005-0000-0000-000053580000}"/>
    <cellStyle name="Normal 4 3 2 2 3 2 3 2 2 3 2 2" xfId="52889" xr:uid="{00000000-0005-0000-0000-000054580000}"/>
    <cellStyle name="Normal 4 3 2 2 3 2 3 2 2 3 3" xfId="40622" xr:uid="{00000000-0005-0000-0000-000055580000}"/>
    <cellStyle name="Normal 4 3 2 2 3 2 3 2 2 4" xfId="16086" xr:uid="{00000000-0005-0000-0000-000056580000}"/>
    <cellStyle name="Normal 4 3 2 2 3 2 3 2 2 4 2" xfId="44710" xr:uid="{00000000-0005-0000-0000-000057580000}"/>
    <cellStyle name="Normal 4 3 2 2 3 2 3 2 2 5" xfId="28353" xr:uid="{00000000-0005-0000-0000-000058580000}"/>
    <cellStyle name="Normal 4 3 2 2 3 2 3 2 2 5 2" xfId="56977" xr:uid="{00000000-0005-0000-0000-000059580000}"/>
    <cellStyle name="Normal 4 3 2 2 3 2 3 2 2 6" xfId="32443" xr:uid="{00000000-0005-0000-0000-00005A580000}"/>
    <cellStyle name="Normal 4 3 2 2 3 2 3 2 3" xfId="5865" xr:uid="{00000000-0005-0000-0000-00005B580000}"/>
    <cellStyle name="Normal 4 3 2 2 3 2 3 2 3 2" xfId="18132" xr:uid="{00000000-0005-0000-0000-00005C580000}"/>
    <cellStyle name="Normal 4 3 2 2 3 2 3 2 3 2 2" xfId="46756" xr:uid="{00000000-0005-0000-0000-00005D580000}"/>
    <cellStyle name="Normal 4 3 2 2 3 2 3 2 3 3" xfId="34489" xr:uid="{00000000-0005-0000-0000-00005E580000}"/>
    <cellStyle name="Normal 4 3 2 2 3 2 3 2 4" xfId="9954" xr:uid="{00000000-0005-0000-0000-00005F580000}"/>
    <cellStyle name="Normal 4 3 2 2 3 2 3 2 4 2" xfId="22221" xr:uid="{00000000-0005-0000-0000-000060580000}"/>
    <cellStyle name="Normal 4 3 2 2 3 2 3 2 4 2 2" xfId="50845" xr:uid="{00000000-0005-0000-0000-000061580000}"/>
    <cellStyle name="Normal 4 3 2 2 3 2 3 2 4 3" xfId="38578" xr:uid="{00000000-0005-0000-0000-000062580000}"/>
    <cellStyle name="Normal 4 3 2 2 3 2 3 2 5" xfId="14042" xr:uid="{00000000-0005-0000-0000-000063580000}"/>
    <cellStyle name="Normal 4 3 2 2 3 2 3 2 5 2" xfId="42666" xr:uid="{00000000-0005-0000-0000-000064580000}"/>
    <cellStyle name="Normal 4 3 2 2 3 2 3 2 6" xfId="26309" xr:uid="{00000000-0005-0000-0000-000065580000}"/>
    <cellStyle name="Normal 4 3 2 2 3 2 3 2 6 2" xfId="54933" xr:uid="{00000000-0005-0000-0000-000066580000}"/>
    <cellStyle name="Normal 4 3 2 2 3 2 3 2 7" xfId="30399" xr:uid="{00000000-0005-0000-0000-000067580000}"/>
    <cellStyle name="Normal 4 3 2 2 3 2 3 3" xfId="2796" xr:uid="{00000000-0005-0000-0000-000068580000}"/>
    <cellStyle name="Normal 4 3 2 2 3 2 3 3 2" xfId="6887" xr:uid="{00000000-0005-0000-0000-000069580000}"/>
    <cellStyle name="Normal 4 3 2 2 3 2 3 3 2 2" xfId="19154" xr:uid="{00000000-0005-0000-0000-00006A580000}"/>
    <cellStyle name="Normal 4 3 2 2 3 2 3 3 2 2 2" xfId="47778" xr:uid="{00000000-0005-0000-0000-00006B580000}"/>
    <cellStyle name="Normal 4 3 2 2 3 2 3 3 2 3" xfId="35511" xr:uid="{00000000-0005-0000-0000-00006C580000}"/>
    <cellStyle name="Normal 4 3 2 2 3 2 3 3 3" xfId="10976" xr:uid="{00000000-0005-0000-0000-00006D580000}"/>
    <cellStyle name="Normal 4 3 2 2 3 2 3 3 3 2" xfId="23243" xr:uid="{00000000-0005-0000-0000-00006E580000}"/>
    <cellStyle name="Normal 4 3 2 2 3 2 3 3 3 2 2" xfId="51867" xr:uid="{00000000-0005-0000-0000-00006F580000}"/>
    <cellStyle name="Normal 4 3 2 2 3 2 3 3 3 3" xfId="39600" xr:uid="{00000000-0005-0000-0000-000070580000}"/>
    <cellStyle name="Normal 4 3 2 2 3 2 3 3 4" xfId="15064" xr:uid="{00000000-0005-0000-0000-000071580000}"/>
    <cellStyle name="Normal 4 3 2 2 3 2 3 3 4 2" xfId="43688" xr:uid="{00000000-0005-0000-0000-000072580000}"/>
    <cellStyle name="Normal 4 3 2 2 3 2 3 3 5" xfId="27331" xr:uid="{00000000-0005-0000-0000-000073580000}"/>
    <cellStyle name="Normal 4 3 2 2 3 2 3 3 5 2" xfId="55955" xr:uid="{00000000-0005-0000-0000-000074580000}"/>
    <cellStyle name="Normal 4 3 2 2 3 2 3 3 6" xfId="31421" xr:uid="{00000000-0005-0000-0000-000075580000}"/>
    <cellStyle name="Normal 4 3 2 2 3 2 3 4" xfId="4843" xr:uid="{00000000-0005-0000-0000-000076580000}"/>
    <cellStyle name="Normal 4 3 2 2 3 2 3 4 2" xfId="17110" xr:uid="{00000000-0005-0000-0000-000077580000}"/>
    <cellStyle name="Normal 4 3 2 2 3 2 3 4 2 2" xfId="45734" xr:uid="{00000000-0005-0000-0000-000078580000}"/>
    <cellStyle name="Normal 4 3 2 2 3 2 3 4 3" xfId="33467" xr:uid="{00000000-0005-0000-0000-000079580000}"/>
    <cellStyle name="Normal 4 3 2 2 3 2 3 5" xfId="8932" xr:uid="{00000000-0005-0000-0000-00007A580000}"/>
    <cellStyle name="Normal 4 3 2 2 3 2 3 5 2" xfId="21199" xr:uid="{00000000-0005-0000-0000-00007B580000}"/>
    <cellStyle name="Normal 4 3 2 2 3 2 3 5 2 2" xfId="49823" xr:uid="{00000000-0005-0000-0000-00007C580000}"/>
    <cellStyle name="Normal 4 3 2 2 3 2 3 5 3" xfId="37556" xr:uid="{00000000-0005-0000-0000-00007D580000}"/>
    <cellStyle name="Normal 4 3 2 2 3 2 3 6" xfId="13020" xr:uid="{00000000-0005-0000-0000-00007E580000}"/>
    <cellStyle name="Normal 4 3 2 2 3 2 3 6 2" xfId="41644" xr:uid="{00000000-0005-0000-0000-00007F580000}"/>
    <cellStyle name="Normal 4 3 2 2 3 2 3 7" xfId="25287" xr:uid="{00000000-0005-0000-0000-000080580000}"/>
    <cellStyle name="Normal 4 3 2 2 3 2 3 7 2" xfId="53911" xr:uid="{00000000-0005-0000-0000-000081580000}"/>
    <cellStyle name="Normal 4 3 2 2 3 2 3 8" xfId="29377" xr:uid="{00000000-0005-0000-0000-000082580000}"/>
    <cellStyle name="Normal 4 3 2 2 3 2 4" xfId="1263" xr:uid="{00000000-0005-0000-0000-000083580000}"/>
    <cellStyle name="Normal 4 3 2 2 3 2 4 2" xfId="3307" xr:uid="{00000000-0005-0000-0000-000084580000}"/>
    <cellStyle name="Normal 4 3 2 2 3 2 4 2 2" xfId="7398" xr:uid="{00000000-0005-0000-0000-000085580000}"/>
    <cellStyle name="Normal 4 3 2 2 3 2 4 2 2 2" xfId="19665" xr:uid="{00000000-0005-0000-0000-000086580000}"/>
    <cellStyle name="Normal 4 3 2 2 3 2 4 2 2 2 2" xfId="48289" xr:uid="{00000000-0005-0000-0000-000087580000}"/>
    <cellStyle name="Normal 4 3 2 2 3 2 4 2 2 3" xfId="36022" xr:uid="{00000000-0005-0000-0000-000088580000}"/>
    <cellStyle name="Normal 4 3 2 2 3 2 4 2 3" xfId="11487" xr:uid="{00000000-0005-0000-0000-000089580000}"/>
    <cellStyle name="Normal 4 3 2 2 3 2 4 2 3 2" xfId="23754" xr:uid="{00000000-0005-0000-0000-00008A580000}"/>
    <cellStyle name="Normal 4 3 2 2 3 2 4 2 3 2 2" xfId="52378" xr:uid="{00000000-0005-0000-0000-00008B580000}"/>
    <cellStyle name="Normal 4 3 2 2 3 2 4 2 3 3" xfId="40111" xr:uid="{00000000-0005-0000-0000-00008C580000}"/>
    <cellStyle name="Normal 4 3 2 2 3 2 4 2 4" xfId="15575" xr:uid="{00000000-0005-0000-0000-00008D580000}"/>
    <cellStyle name="Normal 4 3 2 2 3 2 4 2 4 2" xfId="44199" xr:uid="{00000000-0005-0000-0000-00008E580000}"/>
    <cellStyle name="Normal 4 3 2 2 3 2 4 2 5" xfId="27842" xr:uid="{00000000-0005-0000-0000-00008F580000}"/>
    <cellStyle name="Normal 4 3 2 2 3 2 4 2 5 2" xfId="56466" xr:uid="{00000000-0005-0000-0000-000090580000}"/>
    <cellStyle name="Normal 4 3 2 2 3 2 4 2 6" xfId="31932" xr:uid="{00000000-0005-0000-0000-000091580000}"/>
    <cellStyle name="Normal 4 3 2 2 3 2 4 3" xfId="5354" xr:uid="{00000000-0005-0000-0000-000092580000}"/>
    <cellStyle name="Normal 4 3 2 2 3 2 4 3 2" xfId="17621" xr:uid="{00000000-0005-0000-0000-000093580000}"/>
    <cellStyle name="Normal 4 3 2 2 3 2 4 3 2 2" xfId="46245" xr:uid="{00000000-0005-0000-0000-000094580000}"/>
    <cellStyle name="Normal 4 3 2 2 3 2 4 3 3" xfId="33978" xr:uid="{00000000-0005-0000-0000-000095580000}"/>
    <cellStyle name="Normal 4 3 2 2 3 2 4 4" xfId="9443" xr:uid="{00000000-0005-0000-0000-000096580000}"/>
    <cellStyle name="Normal 4 3 2 2 3 2 4 4 2" xfId="21710" xr:uid="{00000000-0005-0000-0000-000097580000}"/>
    <cellStyle name="Normal 4 3 2 2 3 2 4 4 2 2" xfId="50334" xr:uid="{00000000-0005-0000-0000-000098580000}"/>
    <cellStyle name="Normal 4 3 2 2 3 2 4 4 3" xfId="38067" xr:uid="{00000000-0005-0000-0000-000099580000}"/>
    <cellStyle name="Normal 4 3 2 2 3 2 4 5" xfId="13531" xr:uid="{00000000-0005-0000-0000-00009A580000}"/>
    <cellStyle name="Normal 4 3 2 2 3 2 4 5 2" xfId="42155" xr:uid="{00000000-0005-0000-0000-00009B580000}"/>
    <cellStyle name="Normal 4 3 2 2 3 2 4 6" xfId="25798" xr:uid="{00000000-0005-0000-0000-00009C580000}"/>
    <cellStyle name="Normal 4 3 2 2 3 2 4 6 2" xfId="54422" xr:uid="{00000000-0005-0000-0000-00009D580000}"/>
    <cellStyle name="Normal 4 3 2 2 3 2 4 7" xfId="29888" xr:uid="{00000000-0005-0000-0000-00009E580000}"/>
    <cellStyle name="Normal 4 3 2 2 3 2 5" xfId="2285" xr:uid="{00000000-0005-0000-0000-00009F580000}"/>
    <cellStyle name="Normal 4 3 2 2 3 2 5 2" xfId="6376" xr:uid="{00000000-0005-0000-0000-0000A0580000}"/>
    <cellStyle name="Normal 4 3 2 2 3 2 5 2 2" xfId="18643" xr:uid="{00000000-0005-0000-0000-0000A1580000}"/>
    <cellStyle name="Normal 4 3 2 2 3 2 5 2 2 2" xfId="47267" xr:uid="{00000000-0005-0000-0000-0000A2580000}"/>
    <cellStyle name="Normal 4 3 2 2 3 2 5 2 3" xfId="35000" xr:uid="{00000000-0005-0000-0000-0000A3580000}"/>
    <cellStyle name="Normal 4 3 2 2 3 2 5 3" xfId="10465" xr:uid="{00000000-0005-0000-0000-0000A4580000}"/>
    <cellStyle name="Normal 4 3 2 2 3 2 5 3 2" xfId="22732" xr:uid="{00000000-0005-0000-0000-0000A5580000}"/>
    <cellStyle name="Normal 4 3 2 2 3 2 5 3 2 2" xfId="51356" xr:uid="{00000000-0005-0000-0000-0000A6580000}"/>
    <cellStyle name="Normal 4 3 2 2 3 2 5 3 3" xfId="39089" xr:uid="{00000000-0005-0000-0000-0000A7580000}"/>
    <cellStyle name="Normal 4 3 2 2 3 2 5 4" xfId="14553" xr:uid="{00000000-0005-0000-0000-0000A8580000}"/>
    <cellStyle name="Normal 4 3 2 2 3 2 5 4 2" xfId="43177" xr:uid="{00000000-0005-0000-0000-0000A9580000}"/>
    <cellStyle name="Normal 4 3 2 2 3 2 5 5" xfId="26820" xr:uid="{00000000-0005-0000-0000-0000AA580000}"/>
    <cellStyle name="Normal 4 3 2 2 3 2 5 5 2" xfId="55444" xr:uid="{00000000-0005-0000-0000-0000AB580000}"/>
    <cellStyle name="Normal 4 3 2 2 3 2 5 6" xfId="30910" xr:uid="{00000000-0005-0000-0000-0000AC580000}"/>
    <cellStyle name="Normal 4 3 2 2 3 2 6" xfId="4332" xr:uid="{00000000-0005-0000-0000-0000AD580000}"/>
    <cellStyle name="Normal 4 3 2 2 3 2 6 2" xfId="16599" xr:uid="{00000000-0005-0000-0000-0000AE580000}"/>
    <cellStyle name="Normal 4 3 2 2 3 2 6 2 2" xfId="45223" xr:uid="{00000000-0005-0000-0000-0000AF580000}"/>
    <cellStyle name="Normal 4 3 2 2 3 2 6 3" xfId="32956" xr:uid="{00000000-0005-0000-0000-0000B0580000}"/>
    <cellStyle name="Normal 4 3 2 2 3 2 7" xfId="8421" xr:uid="{00000000-0005-0000-0000-0000B1580000}"/>
    <cellStyle name="Normal 4 3 2 2 3 2 7 2" xfId="20688" xr:uid="{00000000-0005-0000-0000-0000B2580000}"/>
    <cellStyle name="Normal 4 3 2 2 3 2 7 2 2" xfId="49312" xr:uid="{00000000-0005-0000-0000-0000B3580000}"/>
    <cellStyle name="Normal 4 3 2 2 3 2 7 3" xfId="37045" xr:uid="{00000000-0005-0000-0000-0000B4580000}"/>
    <cellStyle name="Normal 4 3 2 2 3 2 8" xfId="12509" xr:uid="{00000000-0005-0000-0000-0000B5580000}"/>
    <cellStyle name="Normal 4 3 2 2 3 2 8 2" xfId="41133" xr:uid="{00000000-0005-0000-0000-0000B6580000}"/>
    <cellStyle name="Normal 4 3 2 2 3 2 9" xfId="24776" xr:uid="{00000000-0005-0000-0000-0000B7580000}"/>
    <cellStyle name="Normal 4 3 2 2 3 2 9 2" xfId="53400" xr:uid="{00000000-0005-0000-0000-0000B8580000}"/>
    <cellStyle name="Normal 4 3 2 2 3 3" xfId="367" xr:uid="{00000000-0005-0000-0000-0000B9580000}"/>
    <cellStyle name="Normal 4 3 2 2 3 3 2" xfId="880" xr:uid="{00000000-0005-0000-0000-0000BA580000}"/>
    <cellStyle name="Normal 4 3 2 2 3 3 2 2" xfId="1902" xr:uid="{00000000-0005-0000-0000-0000BB580000}"/>
    <cellStyle name="Normal 4 3 2 2 3 3 2 2 2" xfId="3946" xr:uid="{00000000-0005-0000-0000-0000BC580000}"/>
    <cellStyle name="Normal 4 3 2 2 3 3 2 2 2 2" xfId="8037" xr:uid="{00000000-0005-0000-0000-0000BD580000}"/>
    <cellStyle name="Normal 4 3 2 2 3 3 2 2 2 2 2" xfId="20304" xr:uid="{00000000-0005-0000-0000-0000BE580000}"/>
    <cellStyle name="Normal 4 3 2 2 3 3 2 2 2 2 2 2" xfId="48928" xr:uid="{00000000-0005-0000-0000-0000BF580000}"/>
    <cellStyle name="Normal 4 3 2 2 3 3 2 2 2 2 3" xfId="36661" xr:uid="{00000000-0005-0000-0000-0000C0580000}"/>
    <cellStyle name="Normal 4 3 2 2 3 3 2 2 2 3" xfId="12126" xr:uid="{00000000-0005-0000-0000-0000C1580000}"/>
    <cellStyle name="Normal 4 3 2 2 3 3 2 2 2 3 2" xfId="24393" xr:uid="{00000000-0005-0000-0000-0000C2580000}"/>
    <cellStyle name="Normal 4 3 2 2 3 3 2 2 2 3 2 2" xfId="53017" xr:uid="{00000000-0005-0000-0000-0000C3580000}"/>
    <cellStyle name="Normal 4 3 2 2 3 3 2 2 2 3 3" xfId="40750" xr:uid="{00000000-0005-0000-0000-0000C4580000}"/>
    <cellStyle name="Normal 4 3 2 2 3 3 2 2 2 4" xfId="16214" xr:uid="{00000000-0005-0000-0000-0000C5580000}"/>
    <cellStyle name="Normal 4 3 2 2 3 3 2 2 2 4 2" xfId="44838" xr:uid="{00000000-0005-0000-0000-0000C6580000}"/>
    <cellStyle name="Normal 4 3 2 2 3 3 2 2 2 5" xfId="28481" xr:uid="{00000000-0005-0000-0000-0000C7580000}"/>
    <cellStyle name="Normal 4 3 2 2 3 3 2 2 2 5 2" xfId="57105" xr:uid="{00000000-0005-0000-0000-0000C8580000}"/>
    <cellStyle name="Normal 4 3 2 2 3 3 2 2 2 6" xfId="32571" xr:uid="{00000000-0005-0000-0000-0000C9580000}"/>
    <cellStyle name="Normal 4 3 2 2 3 3 2 2 3" xfId="5993" xr:uid="{00000000-0005-0000-0000-0000CA580000}"/>
    <cellStyle name="Normal 4 3 2 2 3 3 2 2 3 2" xfId="18260" xr:uid="{00000000-0005-0000-0000-0000CB580000}"/>
    <cellStyle name="Normal 4 3 2 2 3 3 2 2 3 2 2" xfId="46884" xr:uid="{00000000-0005-0000-0000-0000CC580000}"/>
    <cellStyle name="Normal 4 3 2 2 3 3 2 2 3 3" xfId="34617" xr:uid="{00000000-0005-0000-0000-0000CD580000}"/>
    <cellStyle name="Normal 4 3 2 2 3 3 2 2 4" xfId="10082" xr:uid="{00000000-0005-0000-0000-0000CE580000}"/>
    <cellStyle name="Normal 4 3 2 2 3 3 2 2 4 2" xfId="22349" xr:uid="{00000000-0005-0000-0000-0000CF580000}"/>
    <cellStyle name="Normal 4 3 2 2 3 3 2 2 4 2 2" xfId="50973" xr:uid="{00000000-0005-0000-0000-0000D0580000}"/>
    <cellStyle name="Normal 4 3 2 2 3 3 2 2 4 3" xfId="38706" xr:uid="{00000000-0005-0000-0000-0000D1580000}"/>
    <cellStyle name="Normal 4 3 2 2 3 3 2 2 5" xfId="14170" xr:uid="{00000000-0005-0000-0000-0000D2580000}"/>
    <cellStyle name="Normal 4 3 2 2 3 3 2 2 5 2" xfId="42794" xr:uid="{00000000-0005-0000-0000-0000D3580000}"/>
    <cellStyle name="Normal 4 3 2 2 3 3 2 2 6" xfId="26437" xr:uid="{00000000-0005-0000-0000-0000D4580000}"/>
    <cellStyle name="Normal 4 3 2 2 3 3 2 2 6 2" xfId="55061" xr:uid="{00000000-0005-0000-0000-0000D5580000}"/>
    <cellStyle name="Normal 4 3 2 2 3 3 2 2 7" xfId="30527" xr:uid="{00000000-0005-0000-0000-0000D6580000}"/>
    <cellStyle name="Normal 4 3 2 2 3 3 2 3" xfId="2924" xr:uid="{00000000-0005-0000-0000-0000D7580000}"/>
    <cellStyle name="Normal 4 3 2 2 3 3 2 3 2" xfId="7015" xr:uid="{00000000-0005-0000-0000-0000D8580000}"/>
    <cellStyle name="Normal 4 3 2 2 3 3 2 3 2 2" xfId="19282" xr:uid="{00000000-0005-0000-0000-0000D9580000}"/>
    <cellStyle name="Normal 4 3 2 2 3 3 2 3 2 2 2" xfId="47906" xr:uid="{00000000-0005-0000-0000-0000DA580000}"/>
    <cellStyle name="Normal 4 3 2 2 3 3 2 3 2 3" xfId="35639" xr:uid="{00000000-0005-0000-0000-0000DB580000}"/>
    <cellStyle name="Normal 4 3 2 2 3 3 2 3 3" xfId="11104" xr:uid="{00000000-0005-0000-0000-0000DC580000}"/>
    <cellStyle name="Normal 4 3 2 2 3 3 2 3 3 2" xfId="23371" xr:uid="{00000000-0005-0000-0000-0000DD580000}"/>
    <cellStyle name="Normal 4 3 2 2 3 3 2 3 3 2 2" xfId="51995" xr:uid="{00000000-0005-0000-0000-0000DE580000}"/>
    <cellStyle name="Normal 4 3 2 2 3 3 2 3 3 3" xfId="39728" xr:uid="{00000000-0005-0000-0000-0000DF580000}"/>
    <cellStyle name="Normal 4 3 2 2 3 3 2 3 4" xfId="15192" xr:uid="{00000000-0005-0000-0000-0000E0580000}"/>
    <cellStyle name="Normal 4 3 2 2 3 3 2 3 4 2" xfId="43816" xr:uid="{00000000-0005-0000-0000-0000E1580000}"/>
    <cellStyle name="Normal 4 3 2 2 3 3 2 3 5" xfId="27459" xr:uid="{00000000-0005-0000-0000-0000E2580000}"/>
    <cellStyle name="Normal 4 3 2 2 3 3 2 3 5 2" xfId="56083" xr:uid="{00000000-0005-0000-0000-0000E3580000}"/>
    <cellStyle name="Normal 4 3 2 2 3 3 2 3 6" xfId="31549" xr:uid="{00000000-0005-0000-0000-0000E4580000}"/>
    <cellStyle name="Normal 4 3 2 2 3 3 2 4" xfId="4971" xr:uid="{00000000-0005-0000-0000-0000E5580000}"/>
    <cellStyle name="Normal 4 3 2 2 3 3 2 4 2" xfId="17238" xr:uid="{00000000-0005-0000-0000-0000E6580000}"/>
    <cellStyle name="Normal 4 3 2 2 3 3 2 4 2 2" xfId="45862" xr:uid="{00000000-0005-0000-0000-0000E7580000}"/>
    <cellStyle name="Normal 4 3 2 2 3 3 2 4 3" xfId="33595" xr:uid="{00000000-0005-0000-0000-0000E8580000}"/>
    <cellStyle name="Normal 4 3 2 2 3 3 2 5" xfId="9060" xr:uid="{00000000-0005-0000-0000-0000E9580000}"/>
    <cellStyle name="Normal 4 3 2 2 3 3 2 5 2" xfId="21327" xr:uid="{00000000-0005-0000-0000-0000EA580000}"/>
    <cellStyle name="Normal 4 3 2 2 3 3 2 5 2 2" xfId="49951" xr:uid="{00000000-0005-0000-0000-0000EB580000}"/>
    <cellStyle name="Normal 4 3 2 2 3 3 2 5 3" xfId="37684" xr:uid="{00000000-0005-0000-0000-0000EC580000}"/>
    <cellStyle name="Normal 4 3 2 2 3 3 2 6" xfId="13148" xr:uid="{00000000-0005-0000-0000-0000ED580000}"/>
    <cellStyle name="Normal 4 3 2 2 3 3 2 6 2" xfId="41772" xr:uid="{00000000-0005-0000-0000-0000EE580000}"/>
    <cellStyle name="Normal 4 3 2 2 3 3 2 7" xfId="25415" xr:uid="{00000000-0005-0000-0000-0000EF580000}"/>
    <cellStyle name="Normal 4 3 2 2 3 3 2 7 2" xfId="54039" xr:uid="{00000000-0005-0000-0000-0000F0580000}"/>
    <cellStyle name="Normal 4 3 2 2 3 3 2 8" xfId="29505" xr:uid="{00000000-0005-0000-0000-0000F1580000}"/>
    <cellStyle name="Normal 4 3 2 2 3 3 3" xfId="1391" xr:uid="{00000000-0005-0000-0000-0000F2580000}"/>
    <cellStyle name="Normal 4 3 2 2 3 3 3 2" xfId="3435" xr:uid="{00000000-0005-0000-0000-0000F3580000}"/>
    <cellStyle name="Normal 4 3 2 2 3 3 3 2 2" xfId="7526" xr:uid="{00000000-0005-0000-0000-0000F4580000}"/>
    <cellStyle name="Normal 4 3 2 2 3 3 3 2 2 2" xfId="19793" xr:uid="{00000000-0005-0000-0000-0000F5580000}"/>
    <cellStyle name="Normal 4 3 2 2 3 3 3 2 2 2 2" xfId="48417" xr:uid="{00000000-0005-0000-0000-0000F6580000}"/>
    <cellStyle name="Normal 4 3 2 2 3 3 3 2 2 3" xfId="36150" xr:uid="{00000000-0005-0000-0000-0000F7580000}"/>
    <cellStyle name="Normal 4 3 2 2 3 3 3 2 3" xfId="11615" xr:uid="{00000000-0005-0000-0000-0000F8580000}"/>
    <cellStyle name="Normal 4 3 2 2 3 3 3 2 3 2" xfId="23882" xr:uid="{00000000-0005-0000-0000-0000F9580000}"/>
    <cellStyle name="Normal 4 3 2 2 3 3 3 2 3 2 2" xfId="52506" xr:uid="{00000000-0005-0000-0000-0000FA580000}"/>
    <cellStyle name="Normal 4 3 2 2 3 3 3 2 3 3" xfId="40239" xr:uid="{00000000-0005-0000-0000-0000FB580000}"/>
    <cellStyle name="Normal 4 3 2 2 3 3 3 2 4" xfId="15703" xr:uid="{00000000-0005-0000-0000-0000FC580000}"/>
    <cellStyle name="Normal 4 3 2 2 3 3 3 2 4 2" xfId="44327" xr:uid="{00000000-0005-0000-0000-0000FD580000}"/>
    <cellStyle name="Normal 4 3 2 2 3 3 3 2 5" xfId="27970" xr:uid="{00000000-0005-0000-0000-0000FE580000}"/>
    <cellStyle name="Normal 4 3 2 2 3 3 3 2 5 2" xfId="56594" xr:uid="{00000000-0005-0000-0000-0000FF580000}"/>
    <cellStyle name="Normal 4 3 2 2 3 3 3 2 6" xfId="32060" xr:uid="{00000000-0005-0000-0000-000000590000}"/>
    <cellStyle name="Normal 4 3 2 2 3 3 3 3" xfId="5482" xr:uid="{00000000-0005-0000-0000-000001590000}"/>
    <cellStyle name="Normal 4 3 2 2 3 3 3 3 2" xfId="17749" xr:uid="{00000000-0005-0000-0000-000002590000}"/>
    <cellStyle name="Normal 4 3 2 2 3 3 3 3 2 2" xfId="46373" xr:uid="{00000000-0005-0000-0000-000003590000}"/>
    <cellStyle name="Normal 4 3 2 2 3 3 3 3 3" xfId="34106" xr:uid="{00000000-0005-0000-0000-000004590000}"/>
    <cellStyle name="Normal 4 3 2 2 3 3 3 4" xfId="9571" xr:uid="{00000000-0005-0000-0000-000005590000}"/>
    <cellStyle name="Normal 4 3 2 2 3 3 3 4 2" xfId="21838" xr:uid="{00000000-0005-0000-0000-000006590000}"/>
    <cellStyle name="Normal 4 3 2 2 3 3 3 4 2 2" xfId="50462" xr:uid="{00000000-0005-0000-0000-000007590000}"/>
    <cellStyle name="Normal 4 3 2 2 3 3 3 4 3" xfId="38195" xr:uid="{00000000-0005-0000-0000-000008590000}"/>
    <cellStyle name="Normal 4 3 2 2 3 3 3 5" xfId="13659" xr:uid="{00000000-0005-0000-0000-000009590000}"/>
    <cellStyle name="Normal 4 3 2 2 3 3 3 5 2" xfId="42283" xr:uid="{00000000-0005-0000-0000-00000A590000}"/>
    <cellStyle name="Normal 4 3 2 2 3 3 3 6" xfId="25926" xr:uid="{00000000-0005-0000-0000-00000B590000}"/>
    <cellStyle name="Normal 4 3 2 2 3 3 3 6 2" xfId="54550" xr:uid="{00000000-0005-0000-0000-00000C590000}"/>
    <cellStyle name="Normal 4 3 2 2 3 3 3 7" xfId="30016" xr:uid="{00000000-0005-0000-0000-00000D590000}"/>
    <cellStyle name="Normal 4 3 2 2 3 3 4" xfId="2413" xr:uid="{00000000-0005-0000-0000-00000E590000}"/>
    <cellStyle name="Normal 4 3 2 2 3 3 4 2" xfId="6504" xr:uid="{00000000-0005-0000-0000-00000F590000}"/>
    <cellStyle name="Normal 4 3 2 2 3 3 4 2 2" xfId="18771" xr:uid="{00000000-0005-0000-0000-000010590000}"/>
    <cellStyle name="Normal 4 3 2 2 3 3 4 2 2 2" xfId="47395" xr:uid="{00000000-0005-0000-0000-000011590000}"/>
    <cellStyle name="Normal 4 3 2 2 3 3 4 2 3" xfId="35128" xr:uid="{00000000-0005-0000-0000-000012590000}"/>
    <cellStyle name="Normal 4 3 2 2 3 3 4 3" xfId="10593" xr:uid="{00000000-0005-0000-0000-000013590000}"/>
    <cellStyle name="Normal 4 3 2 2 3 3 4 3 2" xfId="22860" xr:uid="{00000000-0005-0000-0000-000014590000}"/>
    <cellStyle name="Normal 4 3 2 2 3 3 4 3 2 2" xfId="51484" xr:uid="{00000000-0005-0000-0000-000015590000}"/>
    <cellStyle name="Normal 4 3 2 2 3 3 4 3 3" xfId="39217" xr:uid="{00000000-0005-0000-0000-000016590000}"/>
    <cellStyle name="Normal 4 3 2 2 3 3 4 4" xfId="14681" xr:uid="{00000000-0005-0000-0000-000017590000}"/>
    <cellStyle name="Normal 4 3 2 2 3 3 4 4 2" xfId="43305" xr:uid="{00000000-0005-0000-0000-000018590000}"/>
    <cellStyle name="Normal 4 3 2 2 3 3 4 5" xfId="26948" xr:uid="{00000000-0005-0000-0000-000019590000}"/>
    <cellStyle name="Normal 4 3 2 2 3 3 4 5 2" xfId="55572" xr:uid="{00000000-0005-0000-0000-00001A590000}"/>
    <cellStyle name="Normal 4 3 2 2 3 3 4 6" xfId="31038" xr:uid="{00000000-0005-0000-0000-00001B590000}"/>
    <cellStyle name="Normal 4 3 2 2 3 3 5" xfId="4460" xr:uid="{00000000-0005-0000-0000-00001C590000}"/>
    <cellStyle name="Normal 4 3 2 2 3 3 5 2" xfId="16727" xr:uid="{00000000-0005-0000-0000-00001D590000}"/>
    <cellStyle name="Normal 4 3 2 2 3 3 5 2 2" xfId="45351" xr:uid="{00000000-0005-0000-0000-00001E590000}"/>
    <cellStyle name="Normal 4 3 2 2 3 3 5 3" xfId="33084" xr:uid="{00000000-0005-0000-0000-00001F590000}"/>
    <cellStyle name="Normal 4 3 2 2 3 3 6" xfId="8549" xr:uid="{00000000-0005-0000-0000-000020590000}"/>
    <cellStyle name="Normal 4 3 2 2 3 3 6 2" xfId="20816" xr:uid="{00000000-0005-0000-0000-000021590000}"/>
    <cellStyle name="Normal 4 3 2 2 3 3 6 2 2" xfId="49440" xr:uid="{00000000-0005-0000-0000-000022590000}"/>
    <cellStyle name="Normal 4 3 2 2 3 3 6 3" xfId="37173" xr:uid="{00000000-0005-0000-0000-000023590000}"/>
    <cellStyle name="Normal 4 3 2 2 3 3 7" xfId="12637" xr:uid="{00000000-0005-0000-0000-000024590000}"/>
    <cellStyle name="Normal 4 3 2 2 3 3 7 2" xfId="41261" xr:uid="{00000000-0005-0000-0000-000025590000}"/>
    <cellStyle name="Normal 4 3 2 2 3 3 8" xfId="24904" xr:uid="{00000000-0005-0000-0000-000026590000}"/>
    <cellStyle name="Normal 4 3 2 2 3 3 8 2" xfId="53528" xr:uid="{00000000-0005-0000-0000-000027590000}"/>
    <cellStyle name="Normal 4 3 2 2 3 3 9" xfId="28994" xr:uid="{00000000-0005-0000-0000-000028590000}"/>
    <cellStyle name="Normal 4 3 2 2 3 4" xfId="624" xr:uid="{00000000-0005-0000-0000-000029590000}"/>
    <cellStyle name="Normal 4 3 2 2 3 4 2" xfId="1646" xr:uid="{00000000-0005-0000-0000-00002A590000}"/>
    <cellStyle name="Normal 4 3 2 2 3 4 2 2" xfId="3690" xr:uid="{00000000-0005-0000-0000-00002B590000}"/>
    <cellStyle name="Normal 4 3 2 2 3 4 2 2 2" xfId="7781" xr:uid="{00000000-0005-0000-0000-00002C590000}"/>
    <cellStyle name="Normal 4 3 2 2 3 4 2 2 2 2" xfId="20048" xr:uid="{00000000-0005-0000-0000-00002D590000}"/>
    <cellStyle name="Normal 4 3 2 2 3 4 2 2 2 2 2" xfId="48672" xr:uid="{00000000-0005-0000-0000-00002E590000}"/>
    <cellStyle name="Normal 4 3 2 2 3 4 2 2 2 3" xfId="36405" xr:uid="{00000000-0005-0000-0000-00002F590000}"/>
    <cellStyle name="Normal 4 3 2 2 3 4 2 2 3" xfId="11870" xr:uid="{00000000-0005-0000-0000-000030590000}"/>
    <cellStyle name="Normal 4 3 2 2 3 4 2 2 3 2" xfId="24137" xr:uid="{00000000-0005-0000-0000-000031590000}"/>
    <cellStyle name="Normal 4 3 2 2 3 4 2 2 3 2 2" xfId="52761" xr:uid="{00000000-0005-0000-0000-000032590000}"/>
    <cellStyle name="Normal 4 3 2 2 3 4 2 2 3 3" xfId="40494" xr:uid="{00000000-0005-0000-0000-000033590000}"/>
    <cellStyle name="Normal 4 3 2 2 3 4 2 2 4" xfId="15958" xr:uid="{00000000-0005-0000-0000-000034590000}"/>
    <cellStyle name="Normal 4 3 2 2 3 4 2 2 4 2" xfId="44582" xr:uid="{00000000-0005-0000-0000-000035590000}"/>
    <cellStyle name="Normal 4 3 2 2 3 4 2 2 5" xfId="28225" xr:uid="{00000000-0005-0000-0000-000036590000}"/>
    <cellStyle name="Normal 4 3 2 2 3 4 2 2 5 2" xfId="56849" xr:uid="{00000000-0005-0000-0000-000037590000}"/>
    <cellStyle name="Normal 4 3 2 2 3 4 2 2 6" xfId="32315" xr:uid="{00000000-0005-0000-0000-000038590000}"/>
    <cellStyle name="Normal 4 3 2 2 3 4 2 3" xfId="5737" xr:uid="{00000000-0005-0000-0000-000039590000}"/>
    <cellStyle name="Normal 4 3 2 2 3 4 2 3 2" xfId="18004" xr:uid="{00000000-0005-0000-0000-00003A590000}"/>
    <cellStyle name="Normal 4 3 2 2 3 4 2 3 2 2" xfId="46628" xr:uid="{00000000-0005-0000-0000-00003B590000}"/>
    <cellStyle name="Normal 4 3 2 2 3 4 2 3 3" xfId="34361" xr:uid="{00000000-0005-0000-0000-00003C590000}"/>
    <cellStyle name="Normal 4 3 2 2 3 4 2 4" xfId="9826" xr:uid="{00000000-0005-0000-0000-00003D590000}"/>
    <cellStyle name="Normal 4 3 2 2 3 4 2 4 2" xfId="22093" xr:uid="{00000000-0005-0000-0000-00003E590000}"/>
    <cellStyle name="Normal 4 3 2 2 3 4 2 4 2 2" xfId="50717" xr:uid="{00000000-0005-0000-0000-00003F590000}"/>
    <cellStyle name="Normal 4 3 2 2 3 4 2 4 3" xfId="38450" xr:uid="{00000000-0005-0000-0000-000040590000}"/>
    <cellStyle name="Normal 4 3 2 2 3 4 2 5" xfId="13914" xr:uid="{00000000-0005-0000-0000-000041590000}"/>
    <cellStyle name="Normal 4 3 2 2 3 4 2 5 2" xfId="42538" xr:uid="{00000000-0005-0000-0000-000042590000}"/>
    <cellStyle name="Normal 4 3 2 2 3 4 2 6" xfId="26181" xr:uid="{00000000-0005-0000-0000-000043590000}"/>
    <cellStyle name="Normal 4 3 2 2 3 4 2 6 2" xfId="54805" xr:uid="{00000000-0005-0000-0000-000044590000}"/>
    <cellStyle name="Normal 4 3 2 2 3 4 2 7" xfId="30271" xr:uid="{00000000-0005-0000-0000-000045590000}"/>
    <cellStyle name="Normal 4 3 2 2 3 4 3" xfId="2668" xr:uid="{00000000-0005-0000-0000-000046590000}"/>
    <cellStyle name="Normal 4 3 2 2 3 4 3 2" xfId="6759" xr:uid="{00000000-0005-0000-0000-000047590000}"/>
    <cellStyle name="Normal 4 3 2 2 3 4 3 2 2" xfId="19026" xr:uid="{00000000-0005-0000-0000-000048590000}"/>
    <cellStyle name="Normal 4 3 2 2 3 4 3 2 2 2" xfId="47650" xr:uid="{00000000-0005-0000-0000-000049590000}"/>
    <cellStyle name="Normal 4 3 2 2 3 4 3 2 3" xfId="35383" xr:uid="{00000000-0005-0000-0000-00004A590000}"/>
    <cellStyle name="Normal 4 3 2 2 3 4 3 3" xfId="10848" xr:uid="{00000000-0005-0000-0000-00004B590000}"/>
    <cellStyle name="Normal 4 3 2 2 3 4 3 3 2" xfId="23115" xr:uid="{00000000-0005-0000-0000-00004C590000}"/>
    <cellStyle name="Normal 4 3 2 2 3 4 3 3 2 2" xfId="51739" xr:uid="{00000000-0005-0000-0000-00004D590000}"/>
    <cellStyle name="Normal 4 3 2 2 3 4 3 3 3" xfId="39472" xr:uid="{00000000-0005-0000-0000-00004E590000}"/>
    <cellStyle name="Normal 4 3 2 2 3 4 3 4" xfId="14936" xr:uid="{00000000-0005-0000-0000-00004F590000}"/>
    <cellStyle name="Normal 4 3 2 2 3 4 3 4 2" xfId="43560" xr:uid="{00000000-0005-0000-0000-000050590000}"/>
    <cellStyle name="Normal 4 3 2 2 3 4 3 5" xfId="27203" xr:uid="{00000000-0005-0000-0000-000051590000}"/>
    <cellStyle name="Normal 4 3 2 2 3 4 3 5 2" xfId="55827" xr:uid="{00000000-0005-0000-0000-000052590000}"/>
    <cellStyle name="Normal 4 3 2 2 3 4 3 6" xfId="31293" xr:uid="{00000000-0005-0000-0000-000053590000}"/>
    <cellStyle name="Normal 4 3 2 2 3 4 4" xfId="4715" xr:uid="{00000000-0005-0000-0000-000054590000}"/>
    <cellStyle name="Normal 4 3 2 2 3 4 4 2" xfId="16982" xr:uid="{00000000-0005-0000-0000-000055590000}"/>
    <cellStyle name="Normal 4 3 2 2 3 4 4 2 2" xfId="45606" xr:uid="{00000000-0005-0000-0000-000056590000}"/>
    <cellStyle name="Normal 4 3 2 2 3 4 4 3" xfId="33339" xr:uid="{00000000-0005-0000-0000-000057590000}"/>
    <cellStyle name="Normal 4 3 2 2 3 4 5" xfId="8804" xr:uid="{00000000-0005-0000-0000-000058590000}"/>
    <cellStyle name="Normal 4 3 2 2 3 4 5 2" xfId="21071" xr:uid="{00000000-0005-0000-0000-000059590000}"/>
    <cellStyle name="Normal 4 3 2 2 3 4 5 2 2" xfId="49695" xr:uid="{00000000-0005-0000-0000-00005A590000}"/>
    <cellStyle name="Normal 4 3 2 2 3 4 5 3" xfId="37428" xr:uid="{00000000-0005-0000-0000-00005B590000}"/>
    <cellStyle name="Normal 4 3 2 2 3 4 6" xfId="12892" xr:uid="{00000000-0005-0000-0000-00005C590000}"/>
    <cellStyle name="Normal 4 3 2 2 3 4 6 2" xfId="41516" xr:uid="{00000000-0005-0000-0000-00005D590000}"/>
    <cellStyle name="Normal 4 3 2 2 3 4 7" xfId="25159" xr:uid="{00000000-0005-0000-0000-00005E590000}"/>
    <cellStyle name="Normal 4 3 2 2 3 4 7 2" xfId="53783" xr:uid="{00000000-0005-0000-0000-00005F590000}"/>
    <cellStyle name="Normal 4 3 2 2 3 4 8" xfId="29249" xr:uid="{00000000-0005-0000-0000-000060590000}"/>
    <cellStyle name="Normal 4 3 2 2 3 5" xfId="1135" xr:uid="{00000000-0005-0000-0000-000061590000}"/>
    <cellStyle name="Normal 4 3 2 2 3 5 2" xfId="3179" xr:uid="{00000000-0005-0000-0000-000062590000}"/>
    <cellStyle name="Normal 4 3 2 2 3 5 2 2" xfId="7270" xr:uid="{00000000-0005-0000-0000-000063590000}"/>
    <cellStyle name="Normal 4 3 2 2 3 5 2 2 2" xfId="19537" xr:uid="{00000000-0005-0000-0000-000064590000}"/>
    <cellStyle name="Normal 4 3 2 2 3 5 2 2 2 2" xfId="48161" xr:uid="{00000000-0005-0000-0000-000065590000}"/>
    <cellStyle name="Normal 4 3 2 2 3 5 2 2 3" xfId="35894" xr:uid="{00000000-0005-0000-0000-000066590000}"/>
    <cellStyle name="Normal 4 3 2 2 3 5 2 3" xfId="11359" xr:uid="{00000000-0005-0000-0000-000067590000}"/>
    <cellStyle name="Normal 4 3 2 2 3 5 2 3 2" xfId="23626" xr:uid="{00000000-0005-0000-0000-000068590000}"/>
    <cellStyle name="Normal 4 3 2 2 3 5 2 3 2 2" xfId="52250" xr:uid="{00000000-0005-0000-0000-000069590000}"/>
    <cellStyle name="Normal 4 3 2 2 3 5 2 3 3" xfId="39983" xr:uid="{00000000-0005-0000-0000-00006A590000}"/>
    <cellStyle name="Normal 4 3 2 2 3 5 2 4" xfId="15447" xr:uid="{00000000-0005-0000-0000-00006B590000}"/>
    <cellStyle name="Normal 4 3 2 2 3 5 2 4 2" xfId="44071" xr:uid="{00000000-0005-0000-0000-00006C590000}"/>
    <cellStyle name="Normal 4 3 2 2 3 5 2 5" xfId="27714" xr:uid="{00000000-0005-0000-0000-00006D590000}"/>
    <cellStyle name="Normal 4 3 2 2 3 5 2 5 2" xfId="56338" xr:uid="{00000000-0005-0000-0000-00006E590000}"/>
    <cellStyle name="Normal 4 3 2 2 3 5 2 6" xfId="31804" xr:uid="{00000000-0005-0000-0000-00006F590000}"/>
    <cellStyle name="Normal 4 3 2 2 3 5 3" xfId="5226" xr:uid="{00000000-0005-0000-0000-000070590000}"/>
    <cellStyle name="Normal 4 3 2 2 3 5 3 2" xfId="17493" xr:uid="{00000000-0005-0000-0000-000071590000}"/>
    <cellStyle name="Normal 4 3 2 2 3 5 3 2 2" xfId="46117" xr:uid="{00000000-0005-0000-0000-000072590000}"/>
    <cellStyle name="Normal 4 3 2 2 3 5 3 3" xfId="33850" xr:uid="{00000000-0005-0000-0000-000073590000}"/>
    <cellStyle name="Normal 4 3 2 2 3 5 4" xfId="9315" xr:uid="{00000000-0005-0000-0000-000074590000}"/>
    <cellStyle name="Normal 4 3 2 2 3 5 4 2" xfId="21582" xr:uid="{00000000-0005-0000-0000-000075590000}"/>
    <cellStyle name="Normal 4 3 2 2 3 5 4 2 2" xfId="50206" xr:uid="{00000000-0005-0000-0000-000076590000}"/>
    <cellStyle name="Normal 4 3 2 2 3 5 4 3" xfId="37939" xr:uid="{00000000-0005-0000-0000-000077590000}"/>
    <cellStyle name="Normal 4 3 2 2 3 5 5" xfId="13403" xr:uid="{00000000-0005-0000-0000-000078590000}"/>
    <cellStyle name="Normal 4 3 2 2 3 5 5 2" xfId="42027" xr:uid="{00000000-0005-0000-0000-000079590000}"/>
    <cellStyle name="Normal 4 3 2 2 3 5 6" xfId="25670" xr:uid="{00000000-0005-0000-0000-00007A590000}"/>
    <cellStyle name="Normal 4 3 2 2 3 5 6 2" xfId="54294" xr:uid="{00000000-0005-0000-0000-00007B590000}"/>
    <cellStyle name="Normal 4 3 2 2 3 5 7" xfId="29760" xr:uid="{00000000-0005-0000-0000-00007C590000}"/>
    <cellStyle name="Normal 4 3 2 2 3 6" xfId="2157" xr:uid="{00000000-0005-0000-0000-00007D590000}"/>
    <cellStyle name="Normal 4 3 2 2 3 6 2" xfId="6248" xr:uid="{00000000-0005-0000-0000-00007E590000}"/>
    <cellStyle name="Normal 4 3 2 2 3 6 2 2" xfId="18515" xr:uid="{00000000-0005-0000-0000-00007F590000}"/>
    <cellStyle name="Normal 4 3 2 2 3 6 2 2 2" xfId="47139" xr:uid="{00000000-0005-0000-0000-000080590000}"/>
    <cellStyle name="Normal 4 3 2 2 3 6 2 3" xfId="34872" xr:uid="{00000000-0005-0000-0000-000081590000}"/>
    <cellStyle name="Normal 4 3 2 2 3 6 3" xfId="10337" xr:uid="{00000000-0005-0000-0000-000082590000}"/>
    <cellStyle name="Normal 4 3 2 2 3 6 3 2" xfId="22604" xr:uid="{00000000-0005-0000-0000-000083590000}"/>
    <cellStyle name="Normal 4 3 2 2 3 6 3 2 2" xfId="51228" xr:uid="{00000000-0005-0000-0000-000084590000}"/>
    <cellStyle name="Normal 4 3 2 2 3 6 3 3" xfId="38961" xr:uid="{00000000-0005-0000-0000-000085590000}"/>
    <cellStyle name="Normal 4 3 2 2 3 6 4" xfId="14425" xr:uid="{00000000-0005-0000-0000-000086590000}"/>
    <cellStyle name="Normal 4 3 2 2 3 6 4 2" xfId="43049" xr:uid="{00000000-0005-0000-0000-000087590000}"/>
    <cellStyle name="Normal 4 3 2 2 3 6 5" xfId="26692" xr:uid="{00000000-0005-0000-0000-000088590000}"/>
    <cellStyle name="Normal 4 3 2 2 3 6 5 2" xfId="55316" xr:uid="{00000000-0005-0000-0000-000089590000}"/>
    <cellStyle name="Normal 4 3 2 2 3 6 6" xfId="30782" xr:uid="{00000000-0005-0000-0000-00008A590000}"/>
    <cellStyle name="Normal 4 3 2 2 3 7" xfId="4204" xr:uid="{00000000-0005-0000-0000-00008B590000}"/>
    <cellStyle name="Normal 4 3 2 2 3 7 2" xfId="16471" xr:uid="{00000000-0005-0000-0000-00008C590000}"/>
    <cellStyle name="Normal 4 3 2 2 3 7 2 2" xfId="45095" xr:uid="{00000000-0005-0000-0000-00008D590000}"/>
    <cellStyle name="Normal 4 3 2 2 3 7 3" xfId="32828" xr:uid="{00000000-0005-0000-0000-00008E590000}"/>
    <cellStyle name="Normal 4 3 2 2 3 8" xfId="8293" xr:uid="{00000000-0005-0000-0000-00008F590000}"/>
    <cellStyle name="Normal 4 3 2 2 3 8 2" xfId="20560" xr:uid="{00000000-0005-0000-0000-000090590000}"/>
    <cellStyle name="Normal 4 3 2 2 3 8 2 2" xfId="49184" xr:uid="{00000000-0005-0000-0000-000091590000}"/>
    <cellStyle name="Normal 4 3 2 2 3 8 3" xfId="36917" xr:uid="{00000000-0005-0000-0000-000092590000}"/>
    <cellStyle name="Normal 4 3 2 2 3 9" xfId="12381" xr:uid="{00000000-0005-0000-0000-000093590000}"/>
    <cellStyle name="Normal 4 3 2 2 3 9 2" xfId="41005" xr:uid="{00000000-0005-0000-0000-000094590000}"/>
    <cellStyle name="Normal 4 3 2 2 4" xfId="171" xr:uid="{00000000-0005-0000-0000-000095590000}"/>
    <cellStyle name="Normal 4 3 2 2 4 10" xfId="28802" xr:uid="{00000000-0005-0000-0000-000096590000}"/>
    <cellStyle name="Normal 4 3 2 2 4 2" xfId="431" xr:uid="{00000000-0005-0000-0000-000097590000}"/>
    <cellStyle name="Normal 4 3 2 2 4 2 2" xfId="944" xr:uid="{00000000-0005-0000-0000-000098590000}"/>
    <cellStyle name="Normal 4 3 2 2 4 2 2 2" xfId="1966" xr:uid="{00000000-0005-0000-0000-000099590000}"/>
    <cellStyle name="Normal 4 3 2 2 4 2 2 2 2" xfId="4010" xr:uid="{00000000-0005-0000-0000-00009A590000}"/>
    <cellStyle name="Normal 4 3 2 2 4 2 2 2 2 2" xfId="8101" xr:uid="{00000000-0005-0000-0000-00009B590000}"/>
    <cellStyle name="Normal 4 3 2 2 4 2 2 2 2 2 2" xfId="20368" xr:uid="{00000000-0005-0000-0000-00009C590000}"/>
    <cellStyle name="Normal 4 3 2 2 4 2 2 2 2 2 2 2" xfId="48992" xr:uid="{00000000-0005-0000-0000-00009D590000}"/>
    <cellStyle name="Normal 4 3 2 2 4 2 2 2 2 2 3" xfId="36725" xr:uid="{00000000-0005-0000-0000-00009E590000}"/>
    <cellStyle name="Normal 4 3 2 2 4 2 2 2 2 3" xfId="12190" xr:uid="{00000000-0005-0000-0000-00009F590000}"/>
    <cellStyle name="Normal 4 3 2 2 4 2 2 2 2 3 2" xfId="24457" xr:uid="{00000000-0005-0000-0000-0000A0590000}"/>
    <cellStyle name="Normal 4 3 2 2 4 2 2 2 2 3 2 2" xfId="53081" xr:uid="{00000000-0005-0000-0000-0000A1590000}"/>
    <cellStyle name="Normal 4 3 2 2 4 2 2 2 2 3 3" xfId="40814" xr:uid="{00000000-0005-0000-0000-0000A2590000}"/>
    <cellStyle name="Normal 4 3 2 2 4 2 2 2 2 4" xfId="16278" xr:uid="{00000000-0005-0000-0000-0000A3590000}"/>
    <cellStyle name="Normal 4 3 2 2 4 2 2 2 2 4 2" xfId="44902" xr:uid="{00000000-0005-0000-0000-0000A4590000}"/>
    <cellStyle name="Normal 4 3 2 2 4 2 2 2 2 5" xfId="28545" xr:uid="{00000000-0005-0000-0000-0000A5590000}"/>
    <cellStyle name="Normal 4 3 2 2 4 2 2 2 2 5 2" xfId="57169" xr:uid="{00000000-0005-0000-0000-0000A6590000}"/>
    <cellStyle name="Normal 4 3 2 2 4 2 2 2 2 6" xfId="32635" xr:uid="{00000000-0005-0000-0000-0000A7590000}"/>
    <cellStyle name="Normal 4 3 2 2 4 2 2 2 3" xfId="6057" xr:uid="{00000000-0005-0000-0000-0000A8590000}"/>
    <cellStyle name="Normal 4 3 2 2 4 2 2 2 3 2" xfId="18324" xr:uid="{00000000-0005-0000-0000-0000A9590000}"/>
    <cellStyle name="Normal 4 3 2 2 4 2 2 2 3 2 2" xfId="46948" xr:uid="{00000000-0005-0000-0000-0000AA590000}"/>
    <cellStyle name="Normal 4 3 2 2 4 2 2 2 3 3" xfId="34681" xr:uid="{00000000-0005-0000-0000-0000AB590000}"/>
    <cellStyle name="Normal 4 3 2 2 4 2 2 2 4" xfId="10146" xr:uid="{00000000-0005-0000-0000-0000AC590000}"/>
    <cellStyle name="Normal 4 3 2 2 4 2 2 2 4 2" xfId="22413" xr:uid="{00000000-0005-0000-0000-0000AD590000}"/>
    <cellStyle name="Normal 4 3 2 2 4 2 2 2 4 2 2" xfId="51037" xr:uid="{00000000-0005-0000-0000-0000AE590000}"/>
    <cellStyle name="Normal 4 3 2 2 4 2 2 2 4 3" xfId="38770" xr:uid="{00000000-0005-0000-0000-0000AF590000}"/>
    <cellStyle name="Normal 4 3 2 2 4 2 2 2 5" xfId="14234" xr:uid="{00000000-0005-0000-0000-0000B0590000}"/>
    <cellStyle name="Normal 4 3 2 2 4 2 2 2 5 2" xfId="42858" xr:uid="{00000000-0005-0000-0000-0000B1590000}"/>
    <cellStyle name="Normal 4 3 2 2 4 2 2 2 6" xfId="26501" xr:uid="{00000000-0005-0000-0000-0000B2590000}"/>
    <cellStyle name="Normal 4 3 2 2 4 2 2 2 6 2" xfId="55125" xr:uid="{00000000-0005-0000-0000-0000B3590000}"/>
    <cellStyle name="Normal 4 3 2 2 4 2 2 2 7" xfId="30591" xr:uid="{00000000-0005-0000-0000-0000B4590000}"/>
    <cellStyle name="Normal 4 3 2 2 4 2 2 3" xfId="2988" xr:uid="{00000000-0005-0000-0000-0000B5590000}"/>
    <cellStyle name="Normal 4 3 2 2 4 2 2 3 2" xfId="7079" xr:uid="{00000000-0005-0000-0000-0000B6590000}"/>
    <cellStyle name="Normal 4 3 2 2 4 2 2 3 2 2" xfId="19346" xr:uid="{00000000-0005-0000-0000-0000B7590000}"/>
    <cellStyle name="Normal 4 3 2 2 4 2 2 3 2 2 2" xfId="47970" xr:uid="{00000000-0005-0000-0000-0000B8590000}"/>
    <cellStyle name="Normal 4 3 2 2 4 2 2 3 2 3" xfId="35703" xr:uid="{00000000-0005-0000-0000-0000B9590000}"/>
    <cellStyle name="Normal 4 3 2 2 4 2 2 3 3" xfId="11168" xr:uid="{00000000-0005-0000-0000-0000BA590000}"/>
    <cellStyle name="Normal 4 3 2 2 4 2 2 3 3 2" xfId="23435" xr:uid="{00000000-0005-0000-0000-0000BB590000}"/>
    <cellStyle name="Normal 4 3 2 2 4 2 2 3 3 2 2" xfId="52059" xr:uid="{00000000-0005-0000-0000-0000BC590000}"/>
    <cellStyle name="Normal 4 3 2 2 4 2 2 3 3 3" xfId="39792" xr:uid="{00000000-0005-0000-0000-0000BD590000}"/>
    <cellStyle name="Normal 4 3 2 2 4 2 2 3 4" xfId="15256" xr:uid="{00000000-0005-0000-0000-0000BE590000}"/>
    <cellStyle name="Normal 4 3 2 2 4 2 2 3 4 2" xfId="43880" xr:uid="{00000000-0005-0000-0000-0000BF590000}"/>
    <cellStyle name="Normal 4 3 2 2 4 2 2 3 5" xfId="27523" xr:uid="{00000000-0005-0000-0000-0000C0590000}"/>
    <cellStyle name="Normal 4 3 2 2 4 2 2 3 5 2" xfId="56147" xr:uid="{00000000-0005-0000-0000-0000C1590000}"/>
    <cellStyle name="Normal 4 3 2 2 4 2 2 3 6" xfId="31613" xr:uid="{00000000-0005-0000-0000-0000C2590000}"/>
    <cellStyle name="Normal 4 3 2 2 4 2 2 4" xfId="5035" xr:uid="{00000000-0005-0000-0000-0000C3590000}"/>
    <cellStyle name="Normal 4 3 2 2 4 2 2 4 2" xfId="17302" xr:uid="{00000000-0005-0000-0000-0000C4590000}"/>
    <cellStyle name="Normal 4 3 2 2 4 2 2 4 2 2" xfId="45926" xr:uid="{00000000-0005-0000-0000-0000C5590000}"/>
    <cellStyle name="Normal 4 3 2 2 4 2 2 4 3" xfId="33659" xr:uid="{00000000-0005-0000-0000-0000C6590000}"/>
    <cellStyle name="Normal 4 3 2 2 4 2 2 5" xfId="9124" xr:uid="{00000000-0005-0000-0000-0000C7590000}"/>
    <cellStyle name="Normal 4 3 2 2 4 2 2 5 2" xfId="21391" xr:uid="{00000000-0005-0000-0000-0000C8590000}"/>
    <cellStyle name="Normal 4 3 2 2 4 2 2 5 2 2" xfId="50015" xr:uid="{00000000-0005-0000-0000-0000C9590000}"/>
    <cellStyle name="Normal 4 3 2 2 4 2 2 5 3" xfId="37748" xr:uid="{00000000-0005-0000-0000-0000CA590000}"/>
    <cellStyle name="Normal 4 3 2 2 4 2 2 6" xfId="13212" xr:uid="{00000000-0005-0000-0000-0000CB590000}"/>
    <cellStyle name="Normal 4 3 2 2 4 2 2 6 2" xfId="41836" xr:uid="{00000000-0005-0000-0000-0000CC590000}"/>
    <cellStyle name="Normal 4 3 2 2 4 2 2 7" xfId="25479" xr:uid="{00000000-0005-0000-0000-0000CD590000}"/>
    <cellStyle name="Normal 4 3 2 2 4 2 2 7 2" xfId="54103" xr:uid="{00000000-0005-0000-0000-0000CE590000}"/>
    <cellStyle name="Normal 4 3 2 2 4 2 2 8" xfId="29569" xr:uid="{00000000-0005-0000-0000-0000CF590000}"/>
    <cellStyle name="Normal 4 3 2 2 4 2 3" xfId="1455" xr:uid="{00000000-0005-0000-0000-0000D0590000}"/>
    <cellStyle name="Normal 4 3 2 2 4 2 3 2" xfId="3499" xr:uid="{00000000-0005-0000-0000-0000D1590000}"/>
    <cellStyle name="Normal 4 3 2 2 4 2 3 2 2" xfId="7590" xr:uid="{00000000-0005-0000-0000-0000D2590000}"/>
    <cellStyle name="Normal 4 3 2 2 4 2 3 2 2 2" xfId="19857" xr:uid="{00000000-0005-0000-0000-0000D3590000}"/>
    <cellStyle name="Normal 4 3 2 2 4 2 3 2 2 2 2" xfId="48481" xr:uid="{00000000-0005-0000-0000-0000D4590000}"/>
    <cellStyle name="Normal 4 3 2 2 4 2 3 2 2 3" xfId="36214" xr:uid="{00000000-0005-0000-0000-0000D5590000}"/>
    <cellStyle name="Normal 4 3 2 2 4 2 3 2 3" xfId="11679" xr:uid="{00000000-0005-0000-0000-0000D6590000}"/>
    <cellStyle name="Normal 4 3 2 2 4 2 3 2 3 2" xfId="23946" xr:uid="{00000000-0005-0000-0000-0000D7590000}"/>
    <cellStyle name="Normal 4 3 2 2 4 2 3 2 3 2 2" xfId="52570" xr:uid="{00000000-0005-0000-0000-0000D8590000}"/>
    <cellStyle name="Normal 4 3 2 2 4 2 3 2 3 3" xfId="40303" xr:uid="{00000000-0005-0000-0000-0000D9590000}"/>
    <cellStyle name="Normal 4 3 2 2 4 2 3 2 4" xfId="15767" xr:uid="{00000000-0005-0000-0000-0000DA590000}"/>
    <cellStyle name="Normal 4 3 2 2 4 2 3 2 4 2" xfId="44391" xr:uid="{00000000-0005-0000-0000-0000DB590000}"/>
    <cellStyle name="Normal 4 3 2 2 4 2 3 2 5" xfId="28034" xr:uid="{00000000-0005-0000-0000-0000DC590000}"/>
    <cellStyle name="Normal 4 3 2 2 4 2 3 2 5 2" xfId="56658" xr:uid="{00000000-0005-0000-0000-0000DD590000}"/>
    <cellStyle name="Normal 4 3 2 2 4 2 3 2 6" xfId="32124" xr:uid="{00000000-0005-0000-0000-0000DE590000}"/>
    <cellStyle name="Normal 4 3 2 2 4 2 3 3" xfId="5546" xr:uid="{00000000-0005-0000-0000-0000DF590000}"/>
    <cellStyle name="Normal 4 3 2 2 4 2 3 3 2" xfId="17813" xr:uid="{00000000-0005-0000-0000-0000E0590000}"/>
    <cellStyle name="Normal 4 3 2 2 4 2 3 3 2 2" xfId="46437" xr:uid="{00000000-0005-0000-0000-0000E1590000}"/>
    <cellStyle name="Normal 4 3 2 2 4 2 3 3 3" xfId="34170" xr:uid="{00000000-0005-0000-0000-0000E2590000}"/>
    <cellStyle name="Normal 4 3 2 2 4 2 3 4" xfId="9635" xr:uid="{00000000-0005-0000-0000-0000E3590000}"/>
    <cellStyle name="Normal 4 3 2 2 4 2 3 4 2" xfId="21902" xr:uid="{00000000-0005-0000-0000-0000E4590000}"/>
    <cellStyle name="Normal 4 3 2 2 4 2 3 4 2 2" xfId="50526" xr:uid="{00000000-0005-0000-0000-0000E5590000}"/>
    <cellStyle name="Normal 4 3 2 2 4 2 3 4 3" xfId="38259" xr:uid="{00000000-0005-0000-0000-0000E6590000}"/>
    <cellStyle name="Normal 4 3 2 2 4 2 3 5" xfId="13723" xr:uid="{00000000-0005-0000-0000-0000E7590000}"/>
    <cellStyle name="Normal 4 3 2 2 4 2 3 5 2" xfId="42347" xr:uid="{00000000-0005-0000-0000-0000E8590000}"/>
    <cellStyle name="Normal 4 3 2 2 4 2 3 6" xfId="25990" xr:uid="{00000000-0005-0000-0000-0000E9590000}"/>
    <cellStyle name="Normal 4 3 2 2 4 2 3 6 2" xfId="54614" xr:uid="{00000000-0005-0000-0000-0000EA590000}"/>
    <cellStyle name="Normal 4 3 2 2 4 2 3 7" xfId="30080" xr:uid="{00000000-0005-0000-0000-0000EB590000}"/>
    <cellStyle name="Normal 4 3 2 2 4 2 4" xfId="2477" xr:uid="{00000000-0005-0000-0000-0000EC590000}"/>
    <cellStyle name="Normal 4 3 2 2 4 2 4 2" xfId="6568" xr:uid="{00000000-0005-0000-0000-0000ED590000}"/>
    <cellStyle name="Normal 4 3 2 2 4 2 4 2 2" xfId="18835" xr:uid="{00000000-0005-0000-0000-0000EE590000}"/>
    <cellStyle name="Normal 4 3 2 2 4 2 4 2 2 2" xfId="47459" xr:uid="{00000000-0005-0000-0000-0000EF590000}"/>
    <cellStyle name="Normal 4 3 2 2 4 2 4 2 3" xfId="35192" xr:uid="{00000000-0005-0000-0000-0000F0590000}"/>
    <cellStyle name="Normal 4 3 2 2 4 2 4 3" xfId="10657" xr:uid="{00000000-0005-0000-0000-0000F1590000}"/>
    <cellStyle name="Normal 4 3 2 2 4 2 4 3 2" xfId="22924" xr:uid="{00000000-0005-0000-0000-0000F2590000}"/>
    <cellStyle name="Normal 4 3 2 2 4 2 4 3 2 2" xfId="51548" xr:uid="{00000000-0005-0000-0000-0000F3590000}"/>
    <cellStyle name="Normal 4 3 2 2 4 2 4 3 3" xfId="39281" xr:uid="{00000000-0005-0000-0000-0000F4590000}"/>
    <cellStyle name="Normal 4 3 2 2 4 2 4 4" xfId="14745" xr:uid="{00000000-0005-0000-0000-0000F5590000}"/>
    <cellStyle name="Normal 4 3 2 2 4 2 4 4 2" xfId="43369" xr:uid="{00000000-0005-0000-0000-0000F6590000}"/>
    <cellStyle name="Normal 4 3 2 2 4 2 4 5" xfId="27012" xr:uid="{00000000-0005-0000-0000-0000F7590000}"/>
    <cellStyle name="Normal 4 3 2 2 4 2 4 5 2" xfId="55636" xr:uid="{00000000-0005-0000-0000-0000F8590000}"/>
    <cellStyle name="Normal 4 3 2 2 4 2 4 6" xfId="31102" xr:uid="{00000000-0005-0000-0000-0000F9590000}"/>
    <cellStyle name="Normal 4 3 2 2 4 2 5" xfId="4524" xr:uid="{00000000-0005-0000-0000-0000FA590000}"/>
    <cellStyle name="Normal 4 3 2 2 4 2 5 2" xfId="16791" xr:uid="{00000000-0005-0000-0000-0000FB590000}"/>
    <cellStyle name="Normal 4 3 2 2 4 2 5 2 2" xfId="45415" xr:uid="{00000000-0005-0000-0000-0000FC590000}"/>
    <cellStyle name="Normal 4 3 2 2 4 2 5 3" xfId="33148" xr:uid="{00000000-0005-0000-0000-0000FD590000}"/>
    <cellStyle name="Normal 4 3 2 2 4 2 6" xfId="8613" xr:uid="{00000000-0005-0000-0000-0000FE590000}"/>
    <cellStyle name="Normal 4 3 2 2 4 2 6 2" xfId="20880" xr:uid="{00000000-0005-0000-0000-0000FF590000}"/>
    <cellStyle name="Normal 4 3 2 2 4 2 6 2 2" xfId="49504" xr:uid="{00000000-0005-0000-0000-0000005A0000}"/>
    <cellStyle name="Normal 4 3 2 2 4 2 6 3" xfId="37237" xr:uid="{00000000-0005-0000-0000-0000015A0000}"/>
    <cellStyle name="Normal 4 3 2 2 4 2 7" xfId="12701" xr:uid="{00000000-0005-0000-0000-0000025A0000}"/>
    <cellStyle name="Normal 4 3 2 2 4 2 7 2" xfId="41325" xr:uid="{00000000-0005-0000-0000-0000035A0000}"/>
    <cellStyle name="Normal 4 3 2 2 4 2 8" xfId="24968" xr:uid="{00000000-0005-0000-0000-0000045A0000}"/>
    <cellStyle name="Normal 4 3 2 2 4 2 8 2" xfId="53592" xr:uid="{00000000-0005-0000-0000-0000055A0000}"/>
    <cellStyle name="Normal 4 3 2 2 4 2 9" xfId="29058" xr:uid="{00000000-0005-0000-0000-0000065A0000}"/>
    <cellStyle name="Normal 4 3 2 2 4 3" xfId="688" xr:uid="{00000000-0005-0000-0000-0000075A0000}"/>
    <cellStyle name="Normal 4 3 2 2 4 3 2" xfId="1710" xr:uid="{00000000-0005-0000-0000-0000085A0000}"/>
    <cellStyle name="Normal 4 3 2 2 4 3 2 2" xfId="3754" xr:uid="{00000000-0005-0000-0000-0000095A0000}"/>
    <cellStyle name="Normal 4 3 2 2 4 3 2 2 2" xfId="7845" xr:uid="{00000000-0005-0000-0000-00000A5A0000}"/>
    <cellStyle name="Normal 4 3 2 2 4 3 2 2 2 2" xfId="20112" xr:uid="{00000000-0005-0000-0000-00000B5A0000}"/>
    <cellStyle name="Normal 4 3 2 2 4 3 2 2 2 2 2" xfId="48736" xr:uid="{00000000-0005-0000-0000-00000C5A0000}"/>
    <cellStyle name="Normal 4 3 2 2 4 3 2 2 2 3" xfId="36469" xr:uid="{00000000-0005-0000-0000-00000D5A0000}"/>
    <cellStyle name="Normal 4 3 2 2 4 3 2 2 3" xfId="11934" xr:uid="{00000000-0005-0000-0000-00000E5A0000}"/>
    <cellStyle name="Normal 4 3 2 2 4 3 2 2 3 2" xfId="24201" xr:uid="{00000000-0005-0000-0000-00000F5A0000}"/>
    <cellStyle name="Normal 4 3 2 2 4 3 2 2 3 2 2" xfId="52825" xr:uid="{00000000-0005-0000-0000-0000105A0000}"/>
    <cellStyle name="Normal 4 3 2 2 4 3 2 2 3 3" xfId="40558" xr:uid="{00000000-0005-0000-0000-0000115A0000}"/>
    <cellStyle name="Normal 4 3 2 2 4 3 2 2 4" xfId="16022" xr:uid="{00000000-0005-0000-0000-0000125A0000}"/>
    <cellStyle name="Normal 4 3 2 2 4 3 2 2 4 2" xfId="44646" xr:uid="{00000000-0005-0000-0000-0000135A0000}"/>
    <cellStyle name="Normal 4 3 2 2 4 3 2 2 5" xfId="28289" xr:uid="{00000000-0005-0000-0000-0000145A0000}"/>
    <cellStyle name="Normal 4 3 2 2 4 3 2 2 5 2" xfId="56913" xr:uid="{00000000-0005-0000-0000-0000155A0000}"/>
    <cellStyle name="Normal 4 3 2 2 4 3 2 2 6" xfId="32379" xr:uid="{00000000-0005-0000-0000-0000165A0000}"/>
    <cellStyle name="Normal 4 3 2 2 4 3 2 3" xfId="5801" xr:uid="{00000000-0005-0000-0000-0000175A0000}"/>
    <cellStyle name="Normal 4 3 2 2 4 3 2 3 2" xfId="18068" xr:uid="{00000000-0005-0000-0000-0000185A0000}"/>
    <cellStyle name="Normal 4 3 2 2 4 3 2 3 2 2" xfId="46692" xr:uid="{00000000-0005-0000-0000-0000195A0000}"/>
    <cellStyle name="Normal 4 3 2 2 4 3 2 3 3" xfId="34425" xr:uid="{00000000-0005-0000-0000-00001A5A0000}"/>
    <cellStyle name="Normal 4 3 2 2 4 3 2 4" xfId="9890" xr:uid="{00000000-0005-0000-0000-00001B5A0000}"/>
    <cellStyle name="Normal 4 3 2 2 4 3 2 4 2" xfId="22157" xr:uid="{00000000-0005-0000-0000-00001C5A0000}"/>
    <cellStyle name="Normal 4 3 2 2 4 3 2 4 2 2" xfId="50781" xr:uid="{00000000-0005-0000-0000-00001D5A0000}"/>
    <cellStyle name="Normal 4 3 2 2 4 3 2 4 3" xfId="38514" xr:uid="{00000000-0005-0000-0000-00001E5A0000}"/>
    <cellStyle name="Normal 4 3 2 2 4 3 2 5" xfId="13978" xr:uid="{00000000-0005-0000-0000-00001F5A0000}"/>
    <cellStyle name="Normal 4 3 2 2 4 3 2 5 2" xfId="42602" xr:uid="{00000000-0005-0000-0000-0000205A0000}"/>
    <cellStyle name="Normal 4 3 2 2 4 3 2 6" xfId="26245" xr:uid="{00000000-0005-0000-0000-0000215A0000}"/>
    <cellStyle name="Normal 4 3 2 2 4 3 2 6 2" xfId="54869" xr:uid="{00000000-0005-0000-0000-0000225A0000}"/>
    <cellStyle name="Normal 4 3 2 2 4 3 2 7" xfId="30335" xr:uid="{00000000-0005-0000-0000-0000235A0000}"/>
    <cellStyle name="Normal 4 3 2 2 4 3 3" xfId="2732" xr:uid="{00000000-0005-0000-0000-0000245A0000}"/>
    <cellStyle name="Normal 4 3 2 2 4 3 3 2" xfId="6823" xr:uid="{00000000-0005-0000-0000-0000255A0000}"/>
    <cellStyle name="Normal 4 3 2 2 4 3 3 2 2" xfId="19090" xr:uid="{00000000-0005-0000-0000-0000265A0000}"/>
    <cellStyle name="Normal 4 3 2 2 4 3 3 2 2 2" xfId="47714" xr:uid="{00000000-0005-0000-0000-0000275A0000}"/>
    <cellStyle name="Normal 4 3 2 2 4 3 3 2 3" xfId="35447" xr:uid="{00000000-0005-0000-0000-0000285A0000}"/>
    <cellStyle name="Normal 4 3 2 2 4 3 3 3" xfId="10912" xr:uid="{00000000-0005-0000-0000-0000295A0000}"/>
    <cellStyle name="Normal 4 3 2 2 4 3 3 3 2" xfId="23179" xr:uid="{00000000-0005-0000-0000-00002A5A0000}"/>
    <cellStyle name="Normal 4 3 2 2 4 3 3 3 2 2" xfId="51803" xr:uid="{00000000-0005-0000-0000-00002B5A0000}"/>
    <cellStyle name="Normal 4 3 2 2 4 3 3 3 3" xfId="39536" xr:uid="{00000000-0005-0000-0000-00002C5A0000}"/>
    <cellStyle name="Normal 4 3 2 2 4 3 3 4" xfId="15000" xr:uid="{00000000-0005-0000-0000-00002D5A0000}"/>
    <cellStyle name="Normal 4 3 2 2 4 3 3 4 2" xfId="43624" xr:uid="{00000000-0005-0000-0000-00002E5A0000}"/>
    <cellStyle name="Normal 4 3 2 2 4 3 3 5" xfId="27267" xr:uid="{00000000-0005-0000-0000-00002F5A0000}"/>
    <cellStyle name="Normal 4 3 2 2 4 3 3 5 2" xfId="55891" xr:uid="{00000000-0005-0000-0000-0000305A0000}"/>
    <cellStyle name="Normal 4 3 2 2 4 3 3 6" xfId="31357" xr:uid="{00000000-0005-0000-0000-0000315A0000}"/>
    <cellStyle name="Normal 4 3 2 2 4 3 4" xfId="4779" xr:uid="{00000000-0005-0000-0000-0000325A0000}"/>
    <cellStyle name="Normal 4 3 2 2 4 3 4 2" xfId="17046" xr:uid="{00000000-0005-0000-0000-0000335A0000}"/>
    <cellStyle name="Normal 4 3 2 2 4 3 4 2 2" xfId="45670" xr:uid="{00000000-0005-0000-0000-0000345A0000}"/>
    <cellStyle name="Normal 4 3 2 2 4 3 4 3" xfId="33403" xr:uid="{00000000-0005-0000-0000-0000355A0000}"/>
    <cellStyle name="Normal 4 3 2 2 4 3 5" xfId="8868" xr:uid="{00000000-0005-0000-0000-0000365A0000}"/>
    <cellStyle name="Normal 4 3 2 2 4 3 5 2" xfId="21135" xr:uid="{00000000-0005-0000-0000-0000375A0000}"/>
    <cellStyle name="Normal 4 3 2 2 4 3 5 2 2" xfId="49759" xr:uid="{00000000-0005-0000-0000-0000385A0000}"/>
    <cellStyle name="Normal 4 3 2 2 4 3 5 3" xfId="37492" xr:uid="{00000000-0005-0000-0000-0000395A0000}"/>
    <cellStyle name="Normal 4 3 2 2 4 3 6" xfId="12956" xr:uid="{00000000-0005-0000-0000-00003A5A0000}"/>
    <cellStyle name="Normal 4 3 2 2 4 3 6 2" xfId="41580" xr:uid="{00000000-0005-0000-0000-00003B5A0000}"/>
    <cellStyle name="Normal 4 3 2 2 4 3 7" xfId="25223" xr:uid="{00000000-0005-0000-0000-00003C5A0000}"/>
    <cellStyle name="Normal 4 3 2 2 4 3 7 2" xfId="53847" xr:uid="{00000000-0005-0000-0000-00003D5A0000}"/>
    <cellStyle name="Normal 4 3 2 2 4 3 8" xfId="29313" xr:uid="{00000000-0005-0000-0000-00003E5A0000}"/>
    <cellStyle name="Normal 4 3 2 2 4 4" xfId="1199" xr:uid="{00000000-0005-0000-0000-00003F5A0000}"/>
    <cellStyle name="Normal 4 3 2 2 4 4 2" xfId="3243" xr:uid="{00000000-0005-0000-0000-0000405A0000}"/>
    <cellStyle name="Normal 4 3 2 2 4 4 2 2" xfId="7334" xr:uid="{00000000-0005-0000-0000-0000415A0000}"/>
    <cellStyle name="Normal 4 3 2 2 4 4 2 2 2" xfId="19601" xr:uid="{00000000-0005-0000-0000-0000425A0000}"/>
    <cellStyle name="Normal 4 3 2 2 4 4 2 2 2 2" xfId="48225" xr:uid="{00000000-0005-0000-0000-0000435A0000}"/>
    <cellStyle name="Normal 4 3 2 2 4 4 2 2 3" xfId="35958" xr:uid="{00000000-0005-0000-0000-0000445A0000}"/>
    <cellStyle name="Normal 4 3 2 2 4 4 2 3" xfId="11423" xr:uid="{00000000-0005-0000-0000-0000455A0000}"/>
    <cellStyle name="Normal 4 3 2 2 4 4 2 3 2" xfId="23690" xr:uid="{00000000-0005-0000-0000-0000465A0000}"/>
    <cellStyle name="Normal 4 3 2 2 4 4 2 3 2 2" xfId="52314" xr:uid="{00000000-0005-0000-0000-0000475A0000}"/>
    <cellStyle name="Normal 4 3 2 2 4 4 2 3 3" xfId="40047" xr:uid="{00000000-0005-0000-0000-0000485A0000}"/>
    <cellStyle name="Normal 4 3 2 2 4 4 2 4" xfId="15511" xr:uid="{00000000-0005-0000-0000-0000495A0000}"/>
    <cellStyle name="Normal 4 3 2 2 4 4 2 4 2" xfId="44135" xr:uid="{00000000-0005-0000-0000-00004A5A0000}"/>
    <cellStyle name="Normal 4 3 2 2 4 4 2 5" xfId="27778" xr:uid="{00000000-0005-0000-0000-00004B5A0000}"/>
    <cellStyle name="Normal 4 3 2 2 4 4 2 5 2" xfId="56402" xr:uid="{00000000-0005-0000-0000-00004C5A0000}"/>
    <cellStyle name="Normal 4 3 2 2 4 4 2 6" xfId="31868" xr:uid="{00000000-0005-0000-0000-00004D5A0000}"/>
    <cellStyle name="Normal 4 3 2 2 4 4 3" xfId="5290" xr:uid="{00000000-0005-0000-0000-00004E5A0000}"/>
    <cellStyle name="Normal 4 3 2 2 4 4 3 2" xfId="17557" xr:uid="{00000000-0005-0000-0000-00004F5A0000}"/>
    <cellStyle name="Normal 4 3 2 2 4 4 3 2 2" xfId="46181" xr:uid="{00000000-0005-0000-0000-0000505A0000}"/>
    <cellStyle name="Normal 4 3 2 2 4 4 3 3" xfId="33914" xr:uid="{00000000-0005-0000-0000-0000515A0000}"/>
    <cellStyle name="Normal 4 3 2 2 4 4 4" xfId="9379" xr:uid="{00000000-0005-0000-0000-0000525A0000}"/>
    <cellStyle name="Normal 4 3 2 2 4 4 4 2" xfId="21646" xr:uid="{00000000-0005-0000-0000-0000535A0000}"/>
    <cellStyle name="Normal 4 3 2 2 4 4 4 2 2" xfId="50270" xr:uid="{00000000-0005-0000-0000-0000545A0000}"/>
    <cellStyle name="Normal 4 3 2 2 4 4 4 3" xfId="38003" xr:uid="{00000000-0005-0000-0000-0000555A0000}"/>
    <cellStyle name="Normal 4 3 2 2 4 4 5" xfId="13467" xr:uid="{00000000-0005-0000-0000-0000565A0000}"/>
    <cellStyle name="Normal 4 3 2 2 4 4 5 2" xfId="42091" xr:uid="{00000000-0005-0000-0000-0000575A0000}"/>
    <cellStyle name="Normal 4 3 2 2 4 4 6" xfId="25734" xr:uid="{00000000-0005-0000-0000-0000585A0000}"/>
    <cellStyle name="Normal 4 3 2 2 4 4 6 2" xfId="54358" xr:uid="{00000000-0005-0000-0000-0000595A0000}"/>
    <cellStyle name="Normal 4 3 2 2 4 4 7" xfId="29824" xr:uid="{00000000-0005-0000-0000-00005A5A0000}"/>
    <cellStyle name="Normal 4 3 2 2 4 5" xfId="2221" xr:uid="{00000000-0005-0000-0000-00005B5A0000}"/>
    <cellStyle name="Normal 4 3 2 2 4 5 2" xfId="6312" xr:uid="{00000000-0005-0000-0000-00005C5A0000}"/>
    <cellStyle name="Normal 4 3 2 2 4 5 2 2" xfId="18579" xr:uid="{00000000-0005-0000-0000-00005D5A0000}"/>
    <cellStyle name="Normal 4 3 2 2 4 5 2 2 2" xfId="47203" xr:uid="{00000000-0005-0000-0000-00005E5A0000}"/>
    <cellStyle name="Normal 4 3 2 2 4 5 2 3" xfId="34936" xr:uid="{00000000-0005-0000-0000-00005F5A0000}"/>
    <cellStyle name="Normal 4 3 2 2 4 5 3" xfId="10401" xr:uid="{00000000-0005-0000-0000-0000605A0000}"/>
    <cellStyle name="Normal 4 3 2 2 4 5 3 2" xfId="22668" xr:uid="{00000000-0005-0000-0000-0000615A0000}"/>
    <cellStyle name="Normal 4 3 2 2 4 5 3 2 2" xfId="51292" xr:uid="{00000000-0005-0000-0000-0000625A0000}"/>
    <cellStyle name="Normal 4 3 2 2 4 5 3 3" xfId="39025" xr:uid="{00000000-0005-0000-0000-0000635A0000}"/>
    <cellStyle name="Normal 4 3 2 2 4 5 4" xfId="14489" xr:uid="{00000000-0005-0000-0000-0000645A0000}"/>
    <cellStyle name="Normal 4 3 2 2 4 5 4 2" xfId="43113" xr:uid="{00000000-0005-0000-0000-0000655A0000}"/>
    <cellStyle name="Normal 4 3 2 2 4 5 5" xfId="26756" xr:uid="{00000000-0005-0000-0000-0000665A0000}"/>
    <cellStyle name="Normal 4 3 2 2 4 5 5 2" xfId="55380" xr:uid="{00000000-0005-0000-0000-0000675A0000}"/>
    <cellStyle name="Normal 4 3 2 2 4 5 6" xfId="30846" xr:uid="{00000000-0005-0000-0000-0000685A0000}"/>
    <cellStyle name="Normal 4 3 2 2 4 6" xfId="4268" xr:uid="{00000000-0005-0000-0000-0000695A0000}"/>
    <cellStyle name="Normal 4 3 2 2 4 6 2" xfId="16535" xr:uid="{00000000-0005-0000-0000-00006A5A0000}"/>
    <cellStyle name="Normal 4 3 2 2 4 6 2 2" xfId="45159" xr:uid="{00000000-0005-0000-0000-00006B5A0000}"/>
    <cellStyle name="Normal 4 3 2 2 4 6 3" xfId="32892" xr:uid="{00000000-0005-0000-0000-00006C5A0000}"/>
    <cellStyle name="Normal 4 3 2 2 4 7" xfId="8357" xr:uid="{00000000-0005-0000-0000-00006D5A0000}"/>
    <cellStyle name="Normal 4 3 2 2 4 7 2" xfId="20624" xr:uid="{00000000-0005-0000-0000-00006E5A0000}"/>
    <cellStyle name="Normal 4 3 2 2 4 7 2 2" xfId="49248" xr:uid="{00000000-0005-0000-0000-00006F5A0000}"/>
    <cellStyle name="Normal 4 3 2 2 4 7 3" xfId="36981" xr:uid="{00000000-0005-0000-0000-0000705A0000}"/>
    <cellStyle name="Normal 4 3 2 2 4 8" xfId="12445" xr:uid="{00000000-0005-0000-0000-0000715A0000}"/>
    <cellStyle name="Normal 4 3 2 2 4 8 2" xfId="41069" xr:uid="{00000000-0005-0000-0000-0000725A0000}"/>
    <cellStyle name="Normal 4 3 2 2 4 9" xfId="24712" xr:uid="{00000000-0005-0000-0000-0000735A0000}"/>
    <cellStyle name="Normal 4 3 2 2 4 9 2" xfId="53336" xr:uid="{00000000-0005-0000-0000-0000745A0000}"/>
    <cellStyle name="Normal 4 3 2 2 5" xfId="303" xr:uid="{00000000-0005-0000-0000-0000755A0000}"/>
    <cellStyle name="Normal 4 3 2 2 5 2" xfId="816" xr:uid="{00000000-0005-0000-0000-0000765A0000}"/>
    <cellStyle name="Normal 4 3 2 2 5 2 2" xfId="1838" xr:uid="{00000000-0005-0000-0000-0000775A0000}"/>
    <cellStyle name="Normal 4 3 2 2 5 2 2 2" xfId="3882" xr:uid="{00000000-0005-0000-0000-0000785A0000}"/>
    <cellStyle name="Normal 4 3 2 2 5 2 2 2 2" xfId="7973" xr:uid="{00000000-0005-0000-0000-0000795A0000}"/>
    <cellStyle name="Normal 4 3 2 2 5 2 2 2 2 2" xfId="20240" xr:uid="{00000000-0005-0000-0000-00007A5A0000}"/>
    <cellStyle name="Normal 4 3 2 2 5 2 2 2 2 2 2" xfId="48864" xr:uid="{00000000-0005-0000-0000-00007B5A0000}"/>
    <cellStyle name="Normal 4 3 2 2 5 2 2 2 2 3" xfId="36597" xr:uid="{00000000-0005-0000-0000-00007C5A0000}"/>
    <cellStyle name="Normal 4 3 2 2 5 2 2 2 3" xfId="12062" xr:uid="{00000000-0005-0000-0000-00007D5A0000}"/>
    <cellStyle name="Normal 4 3 2 2 5 2 2 2 3 2" xfId="24329" xr:uid="{00000000-0005-0000-0000-00007E5A0000}"/>
    <cellStyle name="Normal 4 3 2 2 5 2 2 2 3 2 2" xfId="52953" xr:uid="{00000000-0005-0000-0000-00007F5A0000}"/>
    <cellStyle name="Normal 4 3 2 2 5 2 2 2 3 3" xfId="40686" xr:uid="{00000000-0005-0000-0000-0000805A0000}"/>
    <cellStyle name="Normal 4 3 2 2 5 2 2 2 4" xfId="16150" xr:uid="{00000000-0005-0000-0000-0000815A0000}"/>
    <cellStyle name="Normal 4 3 2 2 5 2 2 2 4 2" xfId="44774" xr:uid="{00000000-0005-0000-0000-0000825A0000}"/>
    <cellStyle name="Normal 4 3 2 2 5 2 2 2 5" xfId="28417" xr:uid="{00000000-0005-0000-0000-0000835A0000}"/>
    <cellStyle name="Normal 4 3 2 2 5 2 2 2 5 2" xfId="57041" xr:uid="{00000000-0005-0000-0000-0000845A0000}"/>
    <cellStyle name="Normal 4 3 2 2 5 2 2 2 6" xfId="32507" xr:uid="{00000000-0005-0000-0000-0000855A0000}"/>
    <cellStyle name="Normal 4 3 2 2 5 2 2 3" xfId="5929" xr:uid="{00000000-0005-0000-0000-0000865A0000}"/>
    <cellStyle name="Normal 4 3 2 2 5 2 2 3 2" xfId="18196" xr:uid="{00000000-0005-0000-0000-0000875A0000}"/>
    <cellStyle name="Normal 4 3 2 2 5 2 2 3 2 2" xfId="46820" xr:uid="{00000000-0005-0000-0000-0000885A0000}"/>
    <cellStyle name="Normal 4 3 2 2 5 2 2 3 3" xfId="34553" xr:uid="{00000000-0005-0000-0000-0000895A0000}"/>
    <cellStyle name="Normal 4 3 2 2 5 2 2 4" xfId="10018" xr:uid="{00000000-0005-0000-0000-00008A5A0000}"/>
    <cellStyle name="Normal 4 3 2 2 5 2 2 4 2" xfId="22285" xr:uid="{00000000-0005-0000-0000-00008B5A0000}"/>
    <cellStyle name="Normal 4 3 2 2 5 2 2 4 2 2" xfId="50909" xr:uid="{00000000-0005-0000-0000-00008C5A0000}"/>
    <cellStyle name="Normal 4 3 2 2 5 2 2 4 3" xfId="38642" xr:uid="{00000000-0005-0000-0000-00008D5A0000}"/>
    <cellStyle name="Normal 4 3 2 2 5 2 2 5" xfId="14106" xr:uid="{00000000-0005-0000-0000-00008E5A0000}"/>
    <cellStyle name="Normal 4 3 2 2 5 2 2 5 2" xfId="42730" xr:uid="{00000000-0005-0000-0000-00008F5A0000}"/>
    <cellStyle name="Normal 4 3 2 2 5 2 2 6" xfId="26373" xr:uid="{00000000-0005-0000-0000-0000905A0000}"/>
    <cellStyle name="Normal 4 3 2 2 5 2 2 6 2" xfId="54997" xr:uid="{00000000-0005-0000-0000-0000915A0000}"/>
    <cellStyle name="Normal 4 3 2 2 5 2 2 7" xfId="30463" xr:uid="{00000000-0005-0000-0000-0000925A0000}"/>
    <cellStyle name="Normal 4 3 2 2 5 2 3" xfId="2860" xr:uid="{00000000-0005-0000-0000-0000935A0000}"/>
    <cellStyle name="Normal 4 3 2 2 5 2 3 2" xfId="6951" xr:uid="{00000000-0005-0000-0000-0000945A0000}"/>
    <cellStyle name="Normal 4 3 2 2 5 2 3 2 2" xfId="19218" xr:uid="{00000000-0005-0000-0000-0000955A0000}"/>
    <cellStyle name="Normal 4 3 2 2 5 2 3 2 2 2" xfId="47842" xr:uid="{00000000-0005-0000-0000-0000965A0000}"/>
    <cellStyle name="Normal 4 3 2 2 5 2 3 2 3" xfId="35575" xr:uid="{00000000-0005-0000-0000-0000975A0000}"/>
    <cellStyle name="Normal 4 3 2 2 5 2 3 3" xfId="11040" xr:uid="{00000000-0005-0000-0000-0000985A0000}"/>
    <cellStyle name="Normal 4 3 2 2 5 2 3 3 2" xfId="23307" xr:uid="{00000000-0005-0000-0000-0000995A0000}"/>
    <cellStyle name="Normal 4 3 2 2 5 2 3 3 2 2" xfId="51931" xr:uid="{00000000-0005-0000-0000-00009A5A0000}"/>
    <cellStyle name="Normal 4 3 2 2 5 2 3 3 3" xfId="39664" xr:uid="{00000000-0005-0000-0000-00009B5A0000}"/>
    <cellStyle name="Normal 4 3 2 2 5 2 3 4" xfId="15128" xr:uid="{00000000-0005-0000-0000-00009C5A0000}"/>
    <cellStyle name="Normal 4 3 2 2 5 2 3 4 2" xfId="43752" xr:uid="{00000000-0005-0000-0000-00009D5A0000}"/>
    <cellStyle name="Normal 4 3 2 2 5 2 3 5" xfId="27395" xr:uid="{00000000-0005-0000-0000-00009E5A0000}"/>
    <cellStyle name="Normal 4 3 2 2 5 2 3 5 2" xfId="56019" xr:uid="{00000000-0005-0000-0000-00009F5A0000}"/>
    <cellStyle name="Normal 4 3 2 2 5 2 3 6" xfId="31485" xr:uid="{00000000-0005-0000-0000-0000A05A0000}"/>
    <cellStyle name="Normal 4 3 2 2 5 2 4" xfId="4907" xr:uid="{00000000-0005-0000-0000-0000A15A0000}"/>
    <cellStyle name="Normal 4 3 2 2 5 2 4 2" xfId="17174" xr:uid="{00000000-0005-0000-0000-0000A25A0000}"/>
    <cellStyle name="Normal 4 3 2 2 5 2 4 2 2" xfId="45798" xr:uid="{00000000-0005-0000-0000-0000A35A0000}"/>
    <cellStyle name="Normal 4 3 2 2 5 2 4 3" xfId="33531" xr:uid="{00000000-0005-0000-0000-0000A45A0000}"/>
    <cellStyle name="Normal 4 3 2 2 5 2 5" xfId="8996" xr:uid="{00000000-0005-0000-0000-0000A55A0000}"/>
    <cellStyle name="Normal 4 3 2 2 5 2 5 2" xfId="21263" xr:uid="{00000000-0005-0000-0000-0000A65A0000}"/>
    <cellStyle name="Normal 4 3 2 2 5 2 5 2 2" xfId="49887" xr:uid="{00000000-0005-0000-0000-0000A75A0000}"/>
    <cellStyle name="Normal 4 3 2 2 5 2 5 3" xfId="37620" xr:uid="{00000000-0005-0000-0000-0000A85A0000}"/>
    <cellStyle name="Normal 4 3 2 2 5 2 6" xfId="13084" xr:uid="{00000000-0005-0000-0000-0000A95A0000}"/>
    <cellStyle name="Normal 4 3 2 2 5 2 6 2" xfId="41708" xr:uid="{00000000-0005-0000-0000-0000AA5A0000}"/>
    <cellStyle name="Normal 4 3 2 2 5 2 7" xfId="25351" xr:uid="{00000000-0005-0000-0000-0000AB5A0000}"/>
    <cellStyle name="Normal 4 3 2 2 5 2 7 2" xfId="53975" xr:uid="{00000000-0005-0000-0000-0000AC5A0000}"/>
    <cellStyle name="Normal 4 3 2 2 5 2 8" xfId="29441" xr:uid="{00000000-0005-0000-0000-0000AD5A0000}"/>
    <cellStyle name="Normal 4 3 2 2 5 3" xfId="1327" xr:uid="{00000000-0005-0000-0000-0000AE5A0000}"/>
    <cellStyle name="Normal 4 3 2 2 5 3 2" xfId="3371" xr:uid="{00000000-0005-0000-0000-0000AF5A0000}"/>
    <cellStyle name="Normal 4 3 2 2 5 3 2 2" xfId="7462" xr:uid="{00000000-0005-0000-0000-0000B05A0000}"/>
    <cellStyle name="Normal 4 3 2 2 5 3 2 2 2" xfId="19729" xr:uid="{00000000-0005-0000-0000-0000B15A0000}"/>
    <cellStyle name="Normal 4 3 2 2 5 3 2 2 2 2" xfId="48353" xr:uid="{00000000-0005-0000-0000-0000B25A0000}"/>
    <cellStyle name="Normal 4 3 2 2 5 3 2 2 3" xfId="36086" xr:uid="{00000000-0005-0000-0000-0000B35A0000}"/>
    <cellStyle name="Normal 4 3 2 2 5 3 2 3" xfId="11551" xr:uid="{00000000-0005-0000-0000-0000B45A0000}"/>
    <cellStyle name="Normal 4 3 2 2 5 3 2 3 2" xfId="23818" xr:uid="{00000000-0005-0000-0000-0000B55A0000}"/>
    <cellStyle name="Normal 4 3 2 2 5 3 2 3 2 2" xfId="52442" xr:uid="{00000000-0005-0000-0000-0000B65A0000}"/>
    <cellStyle name="Normal 4 3 2 2 5 3 2 3 3" xfId="40175" xr:uid="{00000000-0005-0000-0000-0000B75A0000}"/>
    <cellStyle name="Normal 4 3 2 2 5 3 2 4" xfId="15639" xr:uid="{00000000-0005-0000-0000-0000B85A0000}"/>
    <cellStyle name="Normal 4 3 2 2 5 3 2 4 2" xfId="44263" xr:uid="{00000000-0005-0000-0000-0000B95A0000}"/>
    <cellStyle name="Normal 4 3 2 2 5 3 2 5" xfId="27906" xr:uid="{00000000-0005-0000-0000-0000BA5A0000}"/>
    <cellStyle name="Normal 4 3 2 2 5 3 2 5 2" xfId="56530" xr:uid="{00000000-0005-0000-0000-0000BB5A0000}"/>
    <cellStyle name="Normal 4 3 2 2 5 3 2 6" xfId="31996" xr:uid="{00000000-0005-0000-0000-0000BC5A0000}"/>
    <cellStyle name="Normal 4 3 2 2 5 3 3" xfId="5418" xr:uid="{00000000-0005-0000-0000-0000BD5A0000}"/>
    <cellStyle name="Normal 4 3 2 2 5 3 3 2" xfId="17685" xr:uid="{00000000-0005-0000-0000-0000BE5A0000}"/>
    <cellStyle name="Normal 4 3 2 2 5 3 3 2 2" xfId="46309" xr:uid="{00000000-0005-0000-0000-0000BF5A0000}"/>
    <cellStyle name="Normal 4 3 2 2 5 3 3 3" xfId="34042" xr:uid="{00000000-0005-0000-0000-0000C05A0000}"/>
    <cellStyle name="Normal 4 3 2 2 5 3 4" xfId="9507" xr:uid="{00000000-0005-0000-0000-0000C15A0000}"/>
    <cellStyle name="Normal 4 3 2 2 5 3 4 2" xfId="21774" xr:uid="{00000000-0005-0000-0000-0000C25A0000}"/>
    <cellStyle name="Normal 4 3 2 2 5 3 4 2 2" xfId="50398" xr:uid="{00000000-0005-0000-0000-0000C35A0000}"/>
    <cellStyle name="Normal 4 3 2 2 5 3 4 3" xfId="38131" xr:uid="{00000000-0005-0000-0000-0000C45A0000}"/>
    <cellStyle name="Normal 4 3 2 2 5 3 5" xfId="13595" xr:uid="{00000000-0005-0000-0000-0000C55A0000}"/>
    <cellStyle name="Normal 4 3 2 2 5 3 5 2" xfId="42219" xr:uid="{00000000-0005-0000-0000-0000C65A0000}"/>
    <cellStyle name="Normal 4 3 2 2 5 3 6" xfId="25862" xr:uid="{00000000-0005-0000-0000-0000C75A0000}"/>
    <cellStyle name="Normal 4 3 2 2 5 3 6 2" xfId="54486" xr:uid="{00000000-0005-0000-0000-0000C85A0000}"/>
    <cellStyle name="Normal 4 3 2 2 5 3 7" xfId="29952" xr:uid="{00000000-0005-0000-0000-0000C95A0000}"/>
    <cellStyle name="Normal 4 3 2 2 5 4" xfId="2349" xr:uid="{00000000-0005-0000-0000-0000CA5A0000}"/>
    <cellStyle name="Normal 4 3 2 2 5 4 2" xfId="6440" xr:uid="{00000000-0005-0000-0000-0000CB5A0000}"/>
    <cellStyle name="Normal 4 3 2 2 5 4 2 2" xfId="18707" xr:uid="{00000000-0005-0000-0000-0000CC5A0000}"/>
    <cellStyle name="Normal 4 3 2 2 5 4 2 2 2" xfId="47331" xr:uid="{00000000-0005-0000-0000-0000CD5A0000}"/>
    <cellStyle name="Normal 4 3 2 2 5 4 2 3" xfId="35064" xr:uid="{00000000-0005-0000-0000-0000CE5A0000}"/>
    <cellStyle name="Normal 4 3 2 2 5 4 3" xfId="10529" xr:uid="{00000000-0005-0000-0000-0000CF5A0000}"/>
    <cellStyle name="Normal 4 3 2 2 5 4 3 2" xfId="22796" xr:uid="{00000000-0005-0000-0000-0000D05A0000}"/>
    <cellStyle name="Normal 4 3 2 2 5 4 3 2 2" xfId="51420" xr:uid="{00000000-0005-0000-0000-0000D15A0000}"/>
    <cellStyle name="Normal 4 3 2 2 5 4 3 3" xfId="39153" xr:uid="{00000000-0005-0000-0000-0000D25A0000}"/>
    <cellStyle name="Normal 4 3 2 2 5 4 4" xfId="14617" xr:uid="{00000000-0005-0000-0000-0000D35A0000}"/>
    <cellStyle name="Normal 4 3 2 2 5 4 4 2" xfId="43241" xr:uid="{00000000-0005-0000-0000-0000D45A0000}"/>
    <cellStyle name="Normal 4 3 2 2 5 4 5" xfId="26884" xr:uid="{00000000-0005-0000-0000-0000D55A0000}"/>
    <cellStyle name="Normal 4 3 2 2 5 4 5 2" xfId="55508" xr:uid="{00000000-0005-0000-0000-0000D65A0000}"/>
    <cellStyle name="Normal 4 3 2 2 5 4 6" xfId="30974" xr:uid="{00000000-0005-0000-0000-0000D75A0000}"/>
    <cellStyle name="Normal 4 3 2 2 5 5" xfId="4396" xr:uid="{00000000-0005-0000-0000-0000D85A0000}"/>
    <cellStyle name="Normal 4 3 2 2 5 5 2" xfId="16663" xr:uid="{00000000-0005-0000-0000-0000D95A0000}"/>
    <cellStyle name="Normal 4 3 2 2 5 5 2 2" xfId="45287" xr:uid="{00000000-0005-0000-0000-0000DA5A0000}"/>
    <cellStyle name="Normal 4 3 2 2 5 5 3" xfId="33020" xr:uid="{00000000-0005-0000-0000-0000DB5A0000}"/>
    <cellStyle name="Normal 4 3 2 2 5 6" xfId="8485" xr:uid="{00000000-0005-0000-0000-0000DC5A0000}"/>
    <cellStyle name="Normal 4 3 2 2 5 6 2" xfId="20752" xr:uid="{00000000-0005-0000-0000-0000DD5A0000}"/>
    <cellStyle name="Normal 4 3 2 2 5 6 2 2" xfId="49376" xr:uid="{00000000-0005-0000-0000-0000DE5A0000}"/>
    <cellStyle name="Normal 4 3 2 2 5 6 3" xfId="37109" xr:uid="{00000000-0005-0000-0000-0000DF5A0000}"/>
    <cellStyle name="Normal 4 3 2 2 5 7" xfId="12573" xr:uid="{00000000-0005-0000-0000-0000E05A0000}"/>
    <cellStyle name="Normal 4 3 2 2 5 7 2" xfId="41197" xr:uid="{00000000-0005-0000-0000-0000E15A0000}"/>
    <cellStyle name="Normal 4 3 2 2 5 8" xfId="24840" xr:uid="{00000000-0005-0000-0000-0000E25A0000}"/>
    <cellStyle name="Normal 4 3 2 2 5 8 2" xfId="53464" xr:uid="{00000000-0005-0000-0000-0000E35A0000}"/>
    <cellStyle name="Normal 4 3 2 2 5 9" xfId="28930" xr:uid="{00000000-0005-0000-0000-0000E45A0000}"/>
    <cellStyle name="Normal 4 3 2 2 6" xfId="560" xr:uid="{00000000-0005-0000-0000-0000E55A0000}"/>
    <cellStyle name="Normal 4 3 2 2 6 2" xfId="1582" xr:uid="{00000000-0005-0000-0000-0000E65A0000}"/>
    <cellStyle name="Normal 4 3 2 2 6 2 2" xfId="3626" xr:uid="{00000000-0005-0000-0000-0000E75A0000}"/>
    <cellStyle name="Normal 4 3 2 2 6 2 2 2" xfId="7717" xr:uid="{00000000-0005-0000-0000-0000E85A0000}"/>
    <cellStyle name="Normal 4 3 2 2 6 2 2 2 2" xfId="19984" xr:uid="{00000000-0005-0000-0000-0000E95A0000}"/>
    <cellStyle name="Normal 4 3 2 2 6 2 2 2 2 2" xfId="48608" xr:uid="{00000000-0005-0000-0000-0000EA5A0000}"/>
    <cellStyle name="Normal 4 3 2 2 6 2 2 2 3" xfId="36341" xr:uid="{00000000-0005-0000-0000-0000EB5A0000}"/>
    <cellStyle name="Normal 4 3 2 2 6 2 2 3" xfId="11806" xr:uid="{00000000-0005-0000-0000-0000EC5A0000}"/>
    <cellStyle name="Normal 4 3 2 2 6 2 2 3 2" xfId="24073" xr:uid="{00000000-0005-0000-0000-0000ED5A0000}"/>
    <cellStyle name="Normal 4 3 2 2 6 2 2 3 2 2" xfId="52697" xr:uid="{00000000-0005-0000-0000-0000EE5A0000}"/>
    <cellStyle name="Normal 4 3 2 2 6 2 2 3 3" xfId="40430" xr:uid="{00000000-0005-0000-0000-0000EF5A0000}"/>
    <cellStyle name="Normal 4 3 2 2 6 2 2 4" xfId="15894" xr:uid="{00000000-0005-0000-0000-0000F05A0000}"/>
    <cellStyle name="Normal 4 3 2 2 6 2 2 4 2" xfId="44518" xr:uid="{00000000-0005-0000-0000-0000F15A0000}"/>
    <cellStyle name="Normal 4 3 2 2 6 2 2 5" xfId="28161" xr:uid="{00000000-0005-0000-0000-0000F25A0000}"/>
    <cellStyle name="Normal 4 3 2 2 6 2 2 5 2" xfId="56785" xr:uid="{00000000-0005-0000-0000-0000F35A0000}"/>
    <cellStyle name="Normal 4 3 2 2 6 2 2 6" xfId="32251" xr:uid="{00000000-0005-0000-0000-0000F45A0000}"/>
    <cellStyle name="Normal 4 3 2 2 6 2 3" xfId="5673" xr:uid="{00000000-0005-0000-0000-0000F55A0000}"/>
    <cellStyle name="Normal 4 3 2 2 6 2 3 2" xfId="17940" xr:uid="{00000000-0005-0000-0000-0000F65A0000}"/>
    <cellStyle name="Normal 4 3 2 2 6 2 3 2 2" xfId="46564" xr:uid="{00000000-0005-0000-0000-0000F75A0000}"/>
    <cellStyle name="Normal 4 3 2 2 6 2 3 3" xfId="34297" xr:uid="{00000000-0005-0000-0000-0000F85A0000}"/>
    <cellStyle name="Normal 4 3 2 2 6 2 4" xfId="9762" xr:uid="{00000000-0005-0000-0000-0000F95A0000}"/>
    <cellStyle name="Normal 4 3 2 2 6 2 4 2" xfId="22029" xr:uid="{00000000-0005-0000-0000-0000FA5A0000}"/>
    <cellStyle name="Normal 4 3 2 2 6 2 4 2 2" xfId="50653" xr:uid="{00000000-0005-0000-0000-0000FB5A0000}"/>
    <cellStyle name="Normal 4 3 2 2 6 2 4 3" xfId="38386" xr:uid="{00000000-0005-0000-0000-0000FC5A0000}"/>
    <cellStyle name="Normal 4 3 2 2 6 2 5" xfId="13850" xr:uid="{00000000-0005-0000-0000-0000FD5A0000}"/>
    <cellStyle name="Normal 4 3 2 2 6 2 5 2" xfId="42474" xr:uid="{00000000-0005-0000-0000-0000FE5A0000}"/>
    <cellStyle name="Normal 4 3 2 2 6 2 6" xfId="26117" xr:uid="{00000000-0005-0000-0000-0000FF5A0000}"/>
    <cellStyle name="Normal 4 3 2 2 6 2 6 2" xfId="54741" xr:uid="{00000000-0005-0000-0000-0000005B0000}"/>
    <cellStyle name="Normal 4 3 2 2 6 2 7" xfId="30207" xr:uid="{00000000-0005-0000-0000-0000015B0000}"/>
    <cellStyle name="Normal 4 3 2 2 6 3" xfId="2604" xr:uid="{00000000-0005-0000-0000-0000025B0000}"/>
    <cellStyle name="Normal 4 3 2 2 6 3 2" xfId="6695" xr:uid="{00000000-0005-0000-0000-0000035B0000}"/>
    <cellStyle name="Normal 4 3 2 2 6 3 2 2" xfId="18962" xr:uid="{00000000-0005-0000-0000-0000045B0000}"/>
    <cellStyle name="Normal 4 3 2 2 6 3 2 2 2" xfId="47586" xr:uid="{00000000-0005-0000-0000-0000055B0000}"/>
    <cellStyle name="Normal 4 3 2 2 6 3 2 3" xfId="35319" xr:uid="{00000000-0005-0000-0000-0000065B0000}"/>
    <cellStyle name="Normal 4 3 2 2 6 3 3" xfId="10784" xr:uid="{00000000-0005-0000-0000-0000075B0000}"/>
    <cellStyle name="Normal 4 3 2 2 6 3 3 2" xfId="23051" xr:uid="{00000000-0005-0000-0000-0000085B0000}"/>
    <cellStyle name="Normal 4 3 2 2 6 3 3 2 2" xfId="51675" xr:uid="{00000000-0005-0000-0000-0000095B0000}"/>
    <cellStyle name="Normal 4 3 2 2 6 3 3 3" xfId="39408" xr:uid="{00000000-0005-0000-0000-00000A5B0000}"/>
    <cellStyle name="Normal 4 3 2 2 6 3 4" xfId="14872" xr:uid="{00000000-0005-0000-0000-00000B5B0000}"/>
    <cellStyle name="Normal 4 3 2 2 6 3 4 2" xfId="43496" xr:uid="{00000000-0005-0000-0000-00000C5B0000}"/>
    <cellStyle name="Normal 4 3 2 2 6 3 5" xfId="27139" xr:uid="{00000000-0005-0000-0000-00000D5B0000}"/>
    <cellStyle name="Normal 4 3 2 2 6 3 5 2" xfId="55763" xr:uid="{00000000-0005-0000-0000-00000E5B0000}"/>
    <cellStyle name="Normal 4 3 2 2 6 3 6" xfId="31229" xr:uid="{00000000-0005-0000-0000-00000F5B0000}"/>
    <cellStyle name="Normal 4 3 2 2 6 4" xfId="4651" xr:uid="{00000000-0005-0000-0000-0000105B0000}"/>
    <cellStyle name="Normal 4 3 2 2 6 4 2" xfId="16918" xr:uid="{00000000-0005-0000-0000-0000115B0000}"/>
    <cellStyle name="Normal 4 3 2 2 6 4 2 2" xfId="45542" xr:uid="{00000000-0005-0000-0000-0000125B0000}"/>
    <cellStyle name="Normal 4 3 2 2 6 4 3" xfId="33275" xr:uid="{00000000-0005-0000-0000-0000135B0000}"/>
    <cellStyle name="Normal 4 3 2 2 6 5" xfId="8740" xr:uid="{00000000-0005-0000-0000-0000145B0000}"/>
    <cellStyle name="Normal 4 3 2 2 6 5 2" xfId="21007" xr:uid="{00000000-0005-0000-0000-0000155B0000}"/>
    <cellStyle name="Normal 4 3 2 2 6 5 2 2" xfId="49631" xr:uid="{00000000-0005-0000-0000-0000165B0000}"/>
    <cellStyle name="Normal 4 3 2 2 6 5 3" xfId="37364" xr:uid="{00000000-0005-0000-0000-0000175B0000}"/>
    <cellStyle name="Normal 4 3 2 2 6 6" xfId="12828" xr:uid="{00000000-0005-0000-0000-0000185B0000}"/>
    <cellStyle name="Normal 4 3 2 2 6 6 2" xfId="41452" xr:uid="{00000000-0005-0000-0000-0000195B0000}"/>
    <cellStyle name="Normal 4 3 2 2 6 7" xfId="25095" xr:uid="{00000000-0005-0000-0000-00001A5B0000}"/>
    <cellStyle name="Normal 4 3 2 2 6 7 2" xfId="53719" xr:uid="{00000000-0005-0000-0000-00001B5B0000}"/>
    <cellStyle name="Normal 4 3 2 2 6 8" xfId="29185" xr:uid="{00000000-0005-0000-0000-00001C5B0000}"/>
    <cellStyle name="Normal 4 3 2 2 7" xfId="1071" xr:uid="{00000000-0005-0000-0000-00001D5B0000}"/>
    <cellStyle name="Normal 4 3 2 2 7 2" xfId="3115" xr:uid="{00000000-0005-0000-0000-00001E5B0000}"/>
    <cellStyle name="Normal 4 3 2 2 7 2 2" xfId="7206" xr:uid="{00000000-0005-0000-0000-00001F5B0000}"/>
    <cellStyle name="Normal 4 3 2 2 7 2 2 2" xfId="19473" xr:uid="{00000000-0005-0000-0000-0000205B0000}"/>
    <cellStyle name="Normal 4 3 2 2 7 2 2 2 2" xfId="48097" xr:uid="{00000000-0005-0000-0000-0000215B0000}"/>
    <cellStyle name="Normal 4 3 2 2 7 2 2 3" xfId="35830" xr:uid="{00000000-0005-0000-0000-0000225B0000}"/>
    <cellStyle name="Normal 4 3 2 2 7 2 3" xfId="11295" xr:uid="{00000000-0005-0000-0000-0000235B0000}"/>
    <cellStyle name="Normal 4 3 2 2 7 2 3 2" xfId="23562" xr:uid="{00000000-0005-0000-0000-0000245B0000}"/>
    <cellStyle name="Normal 4 3 2 2 7 2 3 2 2" xfId="52186" xr:uid="{00000000-0005-0000-0000-0000255B0000}"/>
    <cellStyle name="Normal 4 3 2 2 7 2 3 3" xfId="39919" xr:uid="{00000000-0005-0000-0000-0000265B0000}"/>
    <cellStyle name="Normal 4 3 2 2 7 2 4" xfId="15383" xr:uid="{00000000-0005-0000-0000-0000275B0000}"/>
    <cellStyle name="Normal 4 3 2 2 7 2 4 2" xfId="44007" xr:uid="{00000000-0005-0000-0000-0000285B0000}"/>
    <cellStyle name="Normal 4 3 2 2 7 2 5" xfId="27650" xr:uid="{00000000-0005-0000-0000-0000295B0000}"/>
    <cellStyle name="Normal 4 3 2 2 7 2 5 2" xfId="56274" xr:uid="{00000000-0005-0000-0000-00002A5B0000}"/>
    <cellStyle name="Normal 4 3 2 2 7 2 6" xfId="31740" xr:uid="{00000000-0005-0000-0000-00002B5B0000}"/>
    <cellStyle name="Normal 4 3 2 2 7 3" xfId="5162" xr:uid="{00000000-0005-0000-0000-00002C5B0000}"/>
    <cellStyle name="Normal 4 3 2 2 7 3 2" xfId="17429" xr:uid="{00000000-0005-0000-0000-00002D5B0000}"/>
    <cellStyle name="Normal 4 3 2 2 7 3 2 2" xfId="46053" xr:uid="{00000000-0005-0000-0000-00002E5B0000}"/>
    <cellStyle name="Normal 4 3 2 2 7 3 3" xfId="33786" xr:uid="{00000000-0005-0000-0000-00002F5B0000}"/>
    <cellStyle name="Normal 4 3 2 2 7 4" xfId="9251" xr:uid="{00000000-0005-0000-0000-0000305B0000}"/>
    <cellStyle name="Normal 4 3 2 2 7 4 2" xfId="21518" xr:uid="{00000000-0005-0000-0000-0000315B0000}"/>
    <cellStyle name="Normal 4 3 2 2 7 4 2 2" xfId="50142" xr:uid="{00000000-0005-0000-0000-0000325B0000}"/>
    <cellStyle name="Normal 4 3 2 2 7 4 3" xfId="37875" xr:uid="{00000000-0005-0000-0000-0000335B0000}"/>
    <cellStyle name="Normal 4 3 2 2 7 5" xfId="13339" xr:uid="{00000000-0005-0000-0000-0000345B0000}"/>
    <cellStyle name="Normal 4 3 2 2 7 5 2" xfId="41963" xr:uid="{00000000-0005-0000-0000-0000355B0000}"/>
    <cellStyle name="Normal 4 3 2 2 7 6" xfId="25606" xr:uid="{00000000-0005-0000-0000-0000365B0000}"/>
    <cellStyle name="Normal 4 3 2 2 7 6 2" xfId="54230" xr:uid="{00000000-0005-0000-0000-0000375B0000}"/>
    <cellStyle name="Normal 4 3 2 2 7 7" xfId="29696" xr:uid="{00000000-0005-0000-0000-0000385B0000}"/>
    <cellStyle name="Normal 4 3 2 2 8" xfId="2093" xr:uid="{00000000-0005-0000-0000-0000395B0000}"/>
    <cellStyle name="Normal 4 3 2 2 8 2" xfId="6184" xr:uid="{00000000-0005-0000-0000-00003A5B0000}"/>
    <cellStyle name="Normal 4 3 2 2 8 2 2" xfId="18451" xr:uid="{00000000-0005-0000-0000-00003B5B0000}"/>
    <cellStyle name="Normal 4 3 2 2 8 2 2 2" xfId="47075" xr:uid="{00000000-0005-0000-0000-00003C5B0000}"/>
    <cellStyle name="Normal 4 3 2 2 8 2 3" xfId="34808" xr:uid="{00000000-0005-0000-0000-00003D5B0000}"/>
    <cellStyle name="Normal 4 3 2 2 8 3" xfId="10273" xr:uid="{00000000-0005-0000-0000-00003E5B0000}"/>
    <cellStyle name="Normal 4 3 2 2 8 3 2" xfId="22540" xr:uid="{00000000-0005-0000-0000-00003F5B0000}"/>
    <cellStyle name="Normal 4 3 2 2 8 3 2 2" xfId="51164" xr:uid="{00000000-0005-0000-0000-0000405B0000}"/>
    <cellStyle name="Normal 4 3 2 2 8 3 3" xfId="38897" xr:uid="{00000000-0005-0000-0000-0000415B0000}"/>
    <cellStyle name="Normal 4 3 2 2 8 4" xfId="14361" xr:uid="{00000000-0005-0000-0000-0000425B0000}"/>
    <cellStyle name="Normal 4 3 2 2 8 4 2" xfId="42985" xr:uid="{00000000-0005-0000-0000-0000435B0000}"/>
    <cellStyle name="Normal 4 3 2 2 8 5" xfId="26628" xr:uid="{00000000-0005-0000-0000-0000445B0000}"/>
    <cellStyle name="Normal 4 3 2 2 8 5 2" xfId="55252" xr:uid="{00000000-0005-0000-0000-0000455B0000}"/>
    <cellStyle name="Normal 4 3 2 2 8 6" xfId="30718" xr:uid="{00000000-0005-0000-0000-0000465B0000}"/>
    <cellStyle name="Normal 4 3 2 2 9" xfId="4140" xr:uid="{00000000-0005-0000-0000-0000475B0000}"/>
    <cellStyle name="Normal 4 3 2 2 9 2" xfId="16407" xr:uid="{00000000-0005-0000-0000-0000485B0000}"/>
    <cellStyle name="Normal 4 3 2 2 9 2 2" xfId="45031" xr:uid="{00000000-0005-0000-0000-0000495B0000}"/>
    <cellStyle name="Normal 4 3 2 2 9 3" xfId="32764" xr:uid="{00000000-0005-0000-0000-00004A5B0000}"/>
    <cellStyle name="Normal 4 3 2 3" xfId="57" xr:uid="{00000000-0005-0000-0000-00004B5B0000}"/>
    <cellStyle name="Normal 4 3 2 3 10" xfId="12333" xr:uid="{00000000-0005-0000-0000-00004C5B0000}"/>
    <cellStyle name="Normal 4 3 2 3 10 2" xfId="40957" xr:uid="{00000000-0005-0000-0000-00004D5B0000}"/>
    <cellStyle name="Normal 4 3 2 3 11" xfId="24600" xr:uid="{00000000-0005-0000-0000-00004E5B0000}"/>
    <cellStyle name="Normal 4 3 2 3 11 2" xfId="53224" xr:uid="{00000000-0005-0000-0000-00004F5B0000}"/>
    <cellStyle name="Normal 4 3 2 3 12" xfId="28690" xr:uid="{00000000-0005-0000-0000-0000505B0000}"/>
    <cellStyle name="Normal 4 3 2 3 2" xfId="122" xr:uid="{00000000-0005-0000-0000-0000515B0000}"/>
    <cellStyle name="Normal 4 3 2 3 2 10" xfId="24664" xr:uid="{00000000-0005-0000-0000-0000525B0000}"/>
    <cellStyle name="Normal 4 3 2 3 2 10 2" xfId="53288" xr:uid="{00000000-0005-0000-0000-0000535B0000}"/>
    <cellStyle name="Normal 4 3 2 3 2 11" xfId="28754" xr:uid="{00000000-0005-0000-0000-0000545B0000}"/>
    <cellStyle name="Normal 4 3 2 3 2 2" xfId="251" xr:uid="{00000000-0005-0000-0000-0000555B0000}"/>
    <cellStyle name="Normal 4 3 2 3 2 2 10" xfId="28882" xr:uid="{00000000-0005-0000-0000-0000565B0000}"/>
    <cellStyle name="Normal 4 3 2 3 2 2 2" xfId="511" xr:uid="{00000000-0005-0000-0000-0000575B0000}"/>
    <cellStyle name="Normal 4 3 2 3 2 2 2 2" xfId="1024" xr:uid="{00000000-0005-0000-0000-0000585B0000}"/>
    <cellStyle name="Normal 4 3 2 3 2 2 2 2 2" xfId="2046" xr:uid="{00000000-0005-0000-0000-0000595B0000}"/>
    <cellStyle name="Normal 4 3 2 3 2 2 2 2 2 2" xfId="4090" xr:uid="{00000000-0005-0000-0000-00005A5B0000}"/>
    <cellStyle name="Normal 4 3 2 3 2 2 2 2 2 2 2" xfId="8181" xr:uid="{00000000-0005-0000-0000-00005B5B0000}"/>
    <cellStyle name="Normal 4 3 2 3 2 2 2 2 2 2 2 2" xfId="20448" xr:uid="{00000000-0005-0000-0000-00005C5B0000}"/>
    <cellStyle name="Normal 4 3 2 3 2 2 2 2 2 2 2 2 2" xfId="49072" xr:uid="{00000000-0005-0000-0000-00005D5B0000}"/>
    <cellStyle name="Normal 4 3 2 3 2 2 2 2 2 2 2 3" xfId="36805" xr:uid="{00000000-0005-0000-0000-00005E5B0000}"/>
    <cellStyle name="Normal 4 3 2 3 2 2 2 2 2 2 3" xfId="12270" xr:uid="{00000000-0005-0000-0000-00005F5B0000}"/>
    <cellStyle name="Normal 4 3 2 3 2 2 2 2 2 2 3 2" xfId="24537" xr:uid="{00000000-0005-0000-0000-0000605B0000}"/>
    <cellStyle name="Normal 4 3 2 3 2 2 2 2 2 2 3 2 2" xfId="53161" xr:uid="{00000000-0005-0000-0000-0000615B0000}"/>
    <cellStyle name="Normal 4 3 2 3 2 2 2 2 2 2 3 3" xfId="40894" xr:uid="{00000000-0005-0000-0000-0000625B0000}"/>
    <cellStyle name="Normal 4 3 2 3 2 2 2 2 2 2 4" xfId="16358" xr:uid="{00000000-0005-0000-0000-0000635B0000}"/>
    <cellStyle name="Normal 4 3 2 3 2 2 2 2 2 2 4 2" xfId="44982" xr:uid="{00000000-0005-0000-0000-0000645B0000}"/>
    <cellStyle name="Normal 4 3 2 3 2 2 2 2 2 2 5" xfId="28625" xr:uid="{00000000-0005-0000-0000-0000655B0000}"/>
    <cellStyle name="Normal 4 3 2 3 2 2 2 2 2 2 5 2" xfId="57249" xr:uid="{00000000-0005-0000-0000-0000665B0000}"/>
    <cellStyle name="Normal 4 3 2 3 2 2 2 2 2 2 6" xfId="32715" xr:uid="{00000000-0005-0000-0000-0000675B0000}"/>
    <cellStyle name="Normal 4 3 2 3 2 2 2 2 2 3" xfId="6137" xr:uid="{00000000-0005-0000-0000-0000685B0000}"/>
    <cellStyle name="Normal 4 3 2 3 2 2 2 2 2 3 2" xfId="18404" xr:uid="{00000000-0005-0000-0000-0000695B0000}"/>
    <cellStyle name="Normal 4 3 2 3 2 2 2 2 2 3 2 2" xfId="47028" xr:uid="{00000000-0005-0000-0000-00006A5B0000}"/>
    <cellStyle name="Normal 4 3 2 3 2 2 2 2 2 3 3" xfId="34761" xr:uid="{00000000-0005-0000-0000-00006B5B0000}"/>
    <cellStyle name="Normal 4 3 2 3 2 2 2 2 2 4" xfId="10226" xr:uid="{00000000-0005-0000-0000-00006C5B0000}"/>
    <cellStyle name="Normal 4 3 2 3 2 2 2 2 2 4 2" xfId="22493" xr:uid="{00000000-0005-0000-0000-00006D5B0000}"/>
    <cellStyle name="Normal 4 3 2 3 2 2 2 2 2 4 2 2" xfId="51117" xr:uid="{00000000-0005-0000-0000-00006E5B0000}"/>
    <cellStyle name="Normal 4 3 2 3 2 2 2 2 2 4 3" xfId="38850" xr:uid="{00000000-0005-0000-0000-00006F5B0000}"/>
    <cellStyle name="Normal 4 3 2 3 2 2 2 2 2 5" xfId="14314" xr:uid="{00000000-0005-0000-0000-0000705B0000}"/>
    <cellStyle name="Normal 4 3 2 3 2 2 2 2 2 5 2" xfId="42938" xr:uid="{00000000-0005-0000-0000-0000715B0000}"/>
    <cellStyle name="Normal 4 3 2 3 2 2 2 2 2 6" xfId="26581" xr:uid="{00000000-0005-0000-0000-0000725B0000}"/>
    <cellStyle name="Normal 4 3 2 3 2 2 2 2 2 6 2" xfId="55205" xr:uid="{00000000-0005-0000-0000-0000735B0000}"/>
    <cellStyle name="Normal 4 3 2 3 2 2 2 2 2 7" xfId="30671" xr:uid="{00000000-0005-0000-0000-0000745B0000}"/>
    <cellStyle name="Normal 4 3 2 3 2 2 2 2 3" xfId="3068" xr:uid="{00000000-0005-0000-0000-0000755B0000}"/>
    <cellStyle name="Normal 4 3 2 3 2 2 2 2 3 2" xfId="7159" xr:uid="{00000000-0005-0000-0000-0000765B0000}"/>
    <cellStyle name="Normal 4 3 2 3 2 2 2 2 3 2 2" xfId="19426" xr:uid="{00000000-0005-0000-0000-0000775B0000}"/>
    <cellStyle name="Normal 4 3 2 3 2 2 2 2 3 2 2 2" xfId="48050" xr:uid="{00000000-0005-0000-0000-0000785B0000}"/>
    <cellStyle name="Normal 4 3 2 3 2 2 2 2 3 2 3" xfId="35783" xr:uid="{00000000-0005-0000-0000-0000795B0000}"/>
    <cellStyle name="Normal 4 3 2 3 2 2 2 2 3 3" xfId="11248" xr:uid="{00000000-0005-0000-0000-00007A5B0000}"/>
    <cellStyle name="Normal 4 3 2 3 2 2 2 2 3 3 2" xfId="23515" xr:uid="{00000000-0005-0000-0000-00007B5B0000}"/>
    <cellStyle name="Normal 4 3 2 3 2 2 2 2 3 3 2 2" xfId="52139" xr:uid="{00000000-0005-0000-0000-00007C5B0000}"/>
    <cellStyle name="Normal 4 3 2 3 2 2 2 2 3 3 3" xfId="39872" xr:uid="{00000000-0005-0000-0000-00007D5B0000}"/>
    <cellStyle name="Normal 4 3 2 3 2 2 2 2 3 4" xfId="15336" xr:uid="{00000000-0005-0000-0000-00007E5B0000}"/>
    <cellStyle name="Normal 4 3 2 3 2 2 2 2 3 4 2" xfId="43960" xr:uid="{00000000-0005-0000-0000-00007F5B0000}"/>
    <cellStyle name="Normal 4 3 2 3 2 2 2 2 3 5" xfId="27603" xr:uid="{00000000-0005-0000-0000-0000805B0000}"/>
    <cellStyle name="Normal 4 3 2 3 2 2 2 2 3 5 2" xfId="56227" xr:uid="{00000000-0005-0000-0000-0000815B0000}"/>
    <cellStyle name="Normal 4 3 2 3 2 2 2 2 3 6" xfId="31693" xr:uid="{00000000-0005-0000-0000-0000825B0000}"/>
    <cellStyle name="Normal 4 3 2 3 2 2 2 2 4" xfId="5115" xr:uid="{00000000-0005-0000-0000-0000835B0000}"/>
    <cellStyle name="Normal 4 3 2 3 2 2 2 2 4 2" xfId="17382" xr:uid="{00000000-0005-0000-0000-0000845B0000}"/>
    <cellStyle name="Normal 4 3 2 3 2 2 2 2 4 2 2" xfId="46006" xr:uid="{00000000-0005-0000-0000-0000855B0000}"/>
    <cellStyle name="Normal 4 3 2 3 2 2 2 2 4 3" xfId="33739" xr:uid="{00000000-0005-0000-0000-0000865B0000}"/>
    <cellStyle name="Normal 4 3 2 3 2 2 2 2 5" xfId="9204" xr:uid="{00000000-0005-0000-0000-0000875B0000}"/>
    <cellStyle name="Normal 4 3 2 3 2 2 2 2 5 2" xfId="21471" xr:uid="{00000000-0005-0000-0000-0000885B0000}"/>
    <cellStyle name="Normal 4 3 2 3 2 2 2 2 5 2 2" xfId="50095" xr:uid="{00000000-0005-0000-0000-0000895B0000}"/>
    <cellStyle name="Normal 4 3 2 3 2 2 2 2 5 3" xfId="37828" xr:uid="{00000000-0005-0000-0000-00008A5B0000}"/>
    <cellStyle name="Normal 4 3 2 3 2 2 2 2 6" xfId="13292" xr:uid="{00000000-0005-0000-0000-00008B5B0000}"/>
    <cellStyle name="Normal 4 3 2 3 2 2 2 2 6 2" xfId="41916" xr:uid="{00000000-0005-0000-0000-00008C5B0000}"/>
    <cellStyle name="Normal 4 3 2 3 2 2 2 2 7" xfId="25559" xr:uid="{00000000-0005-0000-0000-00008D5B0000}"/>
    <cellStyle name="Normal 4 3 2 3 2 2 2 2 7 2" xfId="54183" xr:uid="{00000000-0005-0000-0000-00008E5B0000}"/>
    <cellStyle name="Normal 4 3 2 3 2 2 2 2 8" xfId="29649" xr:uid="{00000000-0005-0000-0000-00008F5B0000}"/>
    <cellStyle name="Normal 4 3 2 3 2 2 2 3" xfId="1535" xr:uid="{00000000-0005-0000-0000-0000905B0000}"/>
    <cellStyle name="Normal 4 3 2 3 2 2 2 3 2" xfId="3579" xr:uid="{00000000-0005-0000-0000-0000915B0000}"/>
    <cellStyle name="Normal 4 3 2 3 2 2 2 3 2 2" xfId="7670" xr:uid="{00000000-0005-0000-0000-0000925B0000}"/>
    <cellStyle name="Normal 4 3 2 3 2 2 2 3 2 2 2" xfId="19937" xr:uid="{00000000-0005-0000-0000-0000935B0000}"/>
    <cellStyle name="Normal 4 3 2 3 2 2 2 3 2 2 2 2" xfId="48561" xr:uid="{00000000-0005-0000-0000-0000945B0000}"/>
    <cellStyle name="Normal 4 3 2 3 2 2 2 3 2 2 3" xfId="36294" xr:uid="{00000000-0005-0000-0000-0000955B0000}"/>
    <cellStyle name="Normal 4 3 2 3 2 2 2 3 2 3" xfId="11759" xr:uid="{00000000-0005-0000-0000-0000965B0000}"/>
    <cellStyle name="Normal 4 3 2 3 2 2 2 3 2 3 2" xfId="24026" xr:uid="{00000000-0005-0000-0000-0000975B0000}"/>
    <cellStyle name="Normal 4 3 2 3 2 2 2 3 2 3 2 2" xfId="52650" xr:uid="{00000000-0005-0000-0000-0000985B0000}"/>
    <cellStyle name="Normal 4 3 2 3 2 2 2 3 2 3 3" xfId="40383" xr:uid="{00000000-0005-0000-0000-0000995B0000}"/>
    <cellStyle name="Normal 4 3 2 3 2 2 2 3 2 4" xfId="15847" xr:uid="{00000000-0005-0000-0000-00009A5B0000}"/>
    <cellStyle name="Normal 4 3 2 3 2 2 2 3 2 4 2" xfId="44471" xr:uid="{00000000-0005-0000-0000-00009B5B0000}"/>
    <cellStyle name="Normal 4 3 2 3 2 2 2 3 2 5" xfId="28114" xr:uid="{00000000-0005-0000-0000-00009C5B0000}"/>
    <cellStyle name="Normal 4 3 2 3 2 2 2 3 2 5 2" xfId="56738" xr:uid="{00000000-0005-0000-0000-00009D5B0000}"/>
    <cellStyle name="Normal 4 3 2 3 2 2 2 3 2 6" xfId="32204" xr:uid="{00000000-0005-0000-0000-00009E5B0000}"/>
    <cellStyle name="Normal 4 3 2 3 2 2 2 3 3" xfId="5626" xr:uid="{00000000-0005-0000-0000-00009F5B0000}"/>
    <cellStyle name="Normal 4 3 2 3 2 2 2 3 3 2" xfId="17893" xr:uid="{00000000-0005-0000-0000-0000A05B0000}"/>
    <cellStyle name="Normal 4 3 2 3 2 2 2 3 3 2 2" xfId="46517" xr:uid="{00000000-0005-0000-0000-0000A15B0000}"/>
    <cellStyle name="Normal 4 3 2 3 2 2 2 3 3 3" xfId="34250" xr:uid="{00000000-0005-0000-0000-0000A25B0000}"/>
    <cellStyle name="Normal 4 3 2 3 2 2 2 3 4" xfId="9715" xr:uid="{00000000-0005-0000-0000-0000A35B0000}"/>
    <cellStyle name="Normal 4 3 2 3 2 2 2 3 4 2" xfId="21982" xr:uid="{00000000-0005-0000-0000-0000A45B0000}"/>
    <cellStyle name="Normal 4 3 2 3 2 2 2 3 4 2 2" xfId="50606" xr:uid="{00000000-0005-0000-0000-0000A55B0000}"/>
    <cellStyle name="Normal 4 3 2 3 2 2 2 3 4 3" xfId="38339" xr:uid="{00000000-0005-0000-0000-0000A65B0000}"/>
    <cellStyle name="Normal 4 3 2 3 2 2 2 3 5" xfId="13803" xr:uid="{00000000-0005-0000-0000-0000A75B0000}"/>
    <cellStyle name="Normal 4 3 2 3 2 2 2 3 5 2" xfId="42427" xr:uid="{00000000-0005-0000-0000-0000A85B0000}"/>
    <cellStyle name="Normal 4 3 2 3 2 2 2 3 6" xfId="26070" xr:uid="{00000000-0005-0000-0000-0000A95B0000}"/>
    <cellStyle name="Normal 4 3 2 3 2 2 2 3 6 2" xfId="54694" xr:uid="{00000000-0005-0000-0000-0000AA5B0000}"/>
    <cellStyle name="Normal 4 3 2 3 2 2 2 3 7" xfId="30160" xr:uid="{00000000-0005-0000-0000-0000AB5B0000}"/>
    <cellStyle name="Normal 4 3 2 3 2 2 2 4" xfId="2557" xr:uid="{00000000-0005-0000-0000-0000AC5B0000}"/>
    <cellStyle name="Normal 4 3 2 3 2 2 2 4 2" xfId="6648" xr:uid="{00000000-0005-0000-0000-0000AD5B0000}"/>
    <cellStyle name="Normal 4 3 2 3 2 2 2 4 2 2" xfId="18915" xr:uid="{00000000-0005-0000-0000-0000AE5B0000}"/>
    <cellStyle name="Normal 4 3 2 3 2 2 2 4 2 2 2" xfId="47539" xr:uid="{00000000-0005-0000-0000-0000AF5B0000}"/>
    <cellStyle name="Normal 4 3 2 3 2 2 2 4 2 3" xfId="35272" xr:uid="{00000000-0005-0000-0000-0000B05B0000}"/>
    <cellStyle name="Normal 4 3 2 3 2 2 2 4 3" xfId="10737" xr:uid="{00000000-0005-0000-0000-0000B15B0000}"/>
    <cellStyle name="Normal 4 3 2 3 2 2 2 4 3 2" xfId="23004" xr:uid="{00000000-0005-0000-0000-0000B25B0000}"/>
    <cellStyle name="Normal 4 3 2 3 2 2 2 4 3 2 2" xfId="51628" xr:uid="{00000000-0005-0000-0000-0000B35B0000}"/>
    <cellStyle name="Normal 4 3 2 3 2 2 2 4 3 3" xfId="39361" xr:uid="{00000000-0005-0000-0000-0000B45B0000}"/>
    <cellStyle name="Normal 4 3 2 3 2 2 2 4 4" xfId="14825" xr:uid="{00000000-0005-0000-0000-0000B55B0000}"/>
    <cellStyle name="Normal 4 3 2 3 2 2 2 4 4 2" xfId="43449" xr:uid="{00000000-0005-0000-0000-0000B65B0000}"/>
    <cellStyle name="Normal 4 3 2 3 2 2 2 4 5" xfId="27092" xr:uid="{00000000-0005-0000-0000-0000B75B0000}"/>
    <cellStyle name="Normal 4 3 2 3 2 2 2 4 5 2" xfId="55716" xr:uid="{00000000-0005-0000-0000-0000B85B0000}"/>
    <cellStyle name="Normal 4 3 2 3 2 2 2 4 6" xfId="31182" xr:uid="{00000000-0005-0000-0000-0000B95B0000}"/>
    <cellStyle name="Normal 4 3 2 3 2 2 2 5" xfId="4604" xr:uid="{00000000-0005-0000-0000-0000BA5B0000}"/>
    <cellStyle name="Normal 4 3 2 3 2 2 2 5 2" xfId="16871" xr:uid="{00000000-0005-0000-0000-0000BB5B0000}"/>
    <cellStyle name="Normal 4 3 2 3 2 2 2 5 2 2" xfId="45495" xr:uid="{00000000-0005-0000-0000-0000BC5B0000}"/>
    <cellStyle name="Normal 4 3 2 3 2 2 2 5 3" xfId="33228" xr:uid="{00000000-0005-0000-0000-0000BD5B0000}"/>
    <cellStyle name="Normal 4 3 2 3 2 2 2 6" xfId="8693" xr:uid="{00000000-0005-0000-0000-0000BE5B0000}"/>
    <cellStyle name="Normal 4 3 2 3 2 2 2 6 2" xfId="20960" xr:uid="{00000000-0005-0000-0000-0000BF5B0000}"/>
    <cellStyle name="Normal 4 3 2 3 2 2 2 6 2 2" xfId="49584" xr:uid="{00000000-0005-0000-0000-0000C05B0000}"/>
    <cellStyle name="Normal 4 3 2 3 2 2 2 6 3" xfId="37317" xr:uid="{00000000-0005-0000-0000-0000C15B0000}"/>
    <cellStyle name="Normal 4 3 2 3 2 2 2 7" xfId="12781" xr:uid="{00000000-0005-0000-0000-0000C25B0000}"/>
    <cellStyle name="Normal 4 3 2 3 2 2 2 7 2" xfId="41405" xr:uid="{00000000-0005-0000-0000-0000C35B0000}"/>
    <cellStyle name="Normal 4 3 2 3 2 2 2 8" xfId="25048" xr:uid="{00000000-0005-0000-0000-0000C45B0000}"/>
    <cellStyle name="Normal 4 3 2 3 2 2 2 8 2" xfId="53672" xr:uid="{00000000-0005-0000-0000-0000C55B0000}"/>
    <cellStyle name="Normal 4 3 2 3 2 2 2 9" xfId="29138" xr:uid="{00000000-0005-0000-0000-0000C65B0000}"/>
    <cellStyle name="Normal 4 3 2 3 2 2 3" xfId="768" xr:uid="{00000000-0005-0000-0000-0000C75B0000}"/>
    <cellStyle name="Normal 4 3 2 3 2 2 3 2" xfId="1790" xr:uid="{00000000-0005-0000-0000-0000C85B0000}"/>
    <cellStyle name="Normal 4 3 2 3 2 2 3 2 2" xfId="3834" xr:uid="{00000000-0005-0000-0000-0000C95B0000}"/>
    <cellStyle name="Normal 4 3 2 3 2 2 3 2 2 2" xfId="7925" xr:uid="{00000000-0005-0000-0000-0000CA5B0000}"/>
    <cellStyle name="Normal 4 3 2 3 2 2 3 2 2 2 2" xfId="20192" xr:uid="{00000000-0005-0000-0000-0000CB5B0000}"/>
    <cellStyle name="Normal 4 3 2 3 2 2 3 2 2 2 2 2" xfId="48816" xr:uid="{00000000-0005-0000-0000-0000CC5B0000}"/>
    <cellStyle name="Normal 4 3 2 3 2 2 3 2 2 2 3" xfId="36549" xr:uid="{00000000-0005-0000-0000-0000CD5B0000}"/>
    <cellStyle name="Normal 4 3 2 3 2 2 3 2 2 3" xfId="12014" xr:uid="{00000000-0005-0000-0000-0000CE5B0000}"/>
    <cellStyle name="Normal 4 3 2 3 2 2 3 2 2 3 2" xfId="24281" xr:uid="{00000000-0005-0000-0000-0000CF5B0000}"/>
    <cellStyle name="Normal 4 3 2 3 2 2 3 2 2 3 2 2" xfId="52905" xr:uid="{00000000-0005-0000-0000-0000D05B0000}"/>
    <cellStyle name="Normal 4 3 2 3 2 2 3 2 2 3 3" xfId="40638" xr:uid="{00000000-0005-0000-0000-0000D15B0000}"/>
    <cellStyle name="Normal 4 3 2 3 2 2 3 2 2 4" xfId="16102" xr:uid="{00000000-0005-0000-0000-0000D25B0000}"/>
    <cellStyle name="Normal 4 3 2 3 2 2 3 2 2 4 2" xfId="44726" xr:uid="{00000000-0005-0000-0000-0000D35B0000}"/>
    <cellStyle name="Normal 4 3 2 3 2 2 3 2 2 5" xfId="28369" xr:uid="{00000000-0005-0000-0000-0000D45B0000}"/>
    <cellStyle name="Normal 4 3 2 3 2 2 3 2 2 5 2" xfId="56993" xr:uid="{00000000-0005-0000-0000-0000D55B0000}"/>
    <cellStyle name="Normal 4 3 2 3 2 2 3 2 2 6" xfId="32459" xr:uid="{00000000-0005-0000-0000-0000D65B0000}"/>
    <cellStyle name="Normal 4 3 2 3 2 2 3 2 3" xfId="5881" xr:uid="{00000000-0005-0000-0000-0000D75B0000}"/>
    <cellStyle name="Normal 4 3 2 3 2 2 3 2 3 2" xfId="18148" xr:uid="{00000000-0005-0000-0000-0000D85B0000}"/>
    <cellStyle name="Normal 4 3 2 3 2 2 3 2 3 2 2" xfId="46772" xr:uid="{00000000-0005-0000-0000-0000D95B0000}"/>
    <cellStyle name="Normal 4 3 2 3 2 2 3 2 3 3" xfId="34505" xr:uid="{00000000-0005-0000-0000-0000DA5B0000}"/>
    <cellStyle name="Normal 4 3 2 3 2 2 3 2 4" xfId="9970" xr:uid="{00000000-0005-0000-0000-0000DB5B0000}"/>
    <cellStyle name="Normal 4 3 2 3 2 2 3 2 4 2" xfId="22237" xr:uid="{00000000-0005-0000-0000-0000DC5B0000}"/>
    <cellStyle name="Normal 4 3 2 3 2 2 3 2 4 2 2" xfId="50861" xr:uid="{00000000-0005-0000-0000-0000DD5B0000}"/>
    <cellStyle name="Normal 4 3 2 3 2 2 3 2 4 3" xfId="38594" xr:uid="{00000000-0005-0000-0000-0000DE5B0000}"/>
    <cellStyle name="Normal 4 3 2 3 2 2 3 2 5" xfId="14058" xr:uid="{00000000-0005-0000-0000-0000DF5B0000}"/>
    <cellStyle name="Normal 4 3 2 3 2 2 3 2 5 2" xfId="42682" xr:uid="{00000000-0005-0000-0000-0000E05B0000}"/>
    <cellStyle name="Normal 4 3 2 3 2 2 3 2 6" xfId="26325" xr:uid="{00000000-0005-0000-0000-0000E15B0000}"/>
    <cellStyle name="Normal 4 3 2 3 2 2 3 2 6 2" xfId="54949" xr:uid="{00000000-0005-0000-0000-0000E25B0000}"/>
    <cellStyle name="Normal 4 3 2 3 2 2 3 2 7" xfId="30415" xr:uid="{00000000-0005-0000-0000-0000E35B0000}"/>
    <cellStyle name="Normal 4 3 2 3 2 2 3 3" xfId="2812" xr:uid="{00000000-0005-0000-0000-0000E45B0000}"/>
    <cellStyle name="Normal 4 3 2 3 2 2 3 3 2" xfId="6903" xr:uid="{00000000-0005-0000-0000-0000E55B0000}"/>
    <cellStyle name="Normal 4 3 2 3 2 2 3 3 2 2" xfId="19170" xr:uid="{00000000-0005-0000-0000-0000E65B0000}"/>
    <cellStyle name="Normal 4 3 2 3 2 2 3 3 2 2 2" xfId="47794" xr:uid="{00000000-0005-0000-0000-0000E75B0000}"/>
    <cellStyle name="Normal 4 3 2 3 2 2 3 3 2 3" xfId="35527" xr:uid="{00000000-0005-0000-0000-0000E85B0000}"/>
    <cellStyle name="Normal 4 3 2 3 2 2 3 3 3" xfId="10992" xr:uid="{00000000-0005-0000-0000-0000E95B0000}"/>
    <cellStyle name="Normal 4 3 2 3 2 2 3 3 3 2" xfId="23259" xr:uid="{00000000-0005-0000-0000-0000EA5B0000}"/>
    <cellStyle name="Normal 4 3 2 3 2 2 3 3 3 2 2" xfId="51883" xr:uid="{00000000-0005-0000-0000-0000EB5B0000}"/>
    <cellStyle name="Normal 4 3 2 3 2 2 3 3 3 3" xfId="39616" xr:uid="{00000000-0005-0000-0000-0000EC5B0000}"/>
    <cellStyle name="Normal 4 3 2 3 2 2 3 3 4" xfId="15080" xr:uid="{00000000-0005-0000-0000-0000ED5B0000}"/>
    <cellStyle name="Normal 4 3 2 3 2 2 3 3 4 2" xfId="43704" xr:uid="{00000000-0005-0000-0000-0000EE5B0000}"/>
    <cellStyle name="Normal 4 3 2 3 2 2 3 3 5" xfId="27347" xr:uid="{00000000-0005-0000-0000-0000EF5B0000}"/>
    <cellStyle name="Normal 4 3 2 3 2 2 3 3 5 2" xfId="55971" xr:uid="{00000000-0005-0000-0000-0000F05B0000}"/>
    <cellStyle name="Normal 4 3 2 3 2 2 3 3 6" xfId="31437" xr:uid="{00000000-0005-0000-0000-0000F15B0000}"/>
    <cellStyle name="Normal 4 3 2 3 2 2 3 4" xfId="4859" xr:uid="{00000000-0005-0000-0000-0000F25B0000}"/>
    <cellStyle name="Normal 4 3 2 3 2 2 3 4 2" xfId="17126" xr:uid="{00000000-0005-0000-0000-0000F35B0000}"/>
    <cellStyle name="Normal 4 3 2 3 2 2 3 4 2 2" xfId="45750" xr:uid="{00000000-0005-0000-0000-0000F45B0000}"/>
    <cellStyle name="Normal 4 3 2 3 2 2 3 4 3" xfId="33483" xr:uid="{00000000-0005-0000-0000-0000F55B0000}"/>
    <cellStyle name="Normal 4 3 2 3 2 2 3 5" xfId="8948" xr:uid="{00000000-0005-0000-0000-0000F65B0000}"/>
    <cellStyle name="Normal 4 3 2 3 2 2 3 5 2" xfId="21215" xr:uid="{00000000-0005-0000-0000-0000F75B0000}"/>
    <cellStyle name="Normal 4 3 2 3 2 2 3 5 2 2" xfId="49839" xr:uid="{00000000-0005-0000-0000-0000F85B0000}"/>
    <cellStyle name="Normal 4 3 2 3 2 2 3 5 3" xfId="37572" xr:uid="{00000000-0005-0000-0000-0000F95B0000}"/>
    <cellStyle name="Normal 4 3 2 3 2 2 3 6" xfId="13036" xr:uid="{00000000-0005-0000-0000-0000FA5B0000}"/>
    <cellStyle name="Normal 4 3 2 3 2 2 3 6 2" xfId="41660" xr:uid="{00000000-0005-0000-0000-0000FB5B0000}"/>
    <cellStyle name="Normal 4 3 2 3 2 2 3 7" xfId="25303" xr:uid="{00000000-0005-0000-0000-0000FC5B0000}"/>
    <cellStyle name="Normal 4 3 2 3 2 2 3 7 2" xfId="53927" xr:uid="{00000000-0005-0000-0000-0000FD5B0000}"/>
    <cellStyle name="Normal 4 3 2 3 2 2 3 8" xfId="29393" xr:uid="{00000000-0005-0000-0000-0000FE5B0000}"/>
    <cellStyle name="Normal 4 3 2 3 2 2 4" xfId="1279" xr:uid="{00000000-0005-0000-0000-0000FF5B0000}"/>
    <cellStyle name="Normal 4 3 2 3 2 2 4 2" xfId="3323" xr:uid="{00000000-0005-0000-0000-0000005C0000}"/>
    <cellStyle name="Normal 4 3 2 3 2 2 4 2 2" xfId="7414" xr:uid="{00000000-0005-0000-0000-0000015C0000}"/>
    <cellStyle name="Normal 4 3 2 3 2 2 4 2 2 2" xfId="19681" xr:uid="{00000000-0005-0000-0000-0000025C0000}"/>
    <cellStyle name="Normal 4 3 2 3 2 2 4 2 2 2 2" xfId="48305" xr:uid="{00000000-0005-0000-0000-0000035C0000}"/>
    <cellStyle name="Normal 4 3 2 3 2 2 4 2 2 3" xfId="36038" xr:uid="{00000000-0005-0000-0000-0000045C0000}"/>
    <cellStyle name="Normal 4 3 2 3 2 2 4 2 3" xfId="11503" xr:uid="{00000000-0005-0000-0000-0000055C0000}"/>
    <cellStyle name="Normal 4 3 2 3 2 2 4 2 3 2" xfId="23770" xr:uid="{00000000-0005-0000-0000-0000065C0000}"/>
    <cellStyle name="Normal 4 3 2 3 2 2 4 2 3 2 2" xfId="52394" xr:uid="{00000000-0005-0000-0000-0000075C0000}"/>
    <cellStyle name="Normal 4 3 2 3 2 2 4 2 3 3" xfId="40127" xr:uid="{00000000-0005-0000-0000-0000085C0000}"/>
    <cellStyle name="Normal 4 3 2 3 2 2 4 2 4" xfId="15591" xr:uid="{00000000-0005-0000-0000-0000095C0000}"/>
    <cellStyle name="Normal 4 3 2 3 2 2 4 2 4 2" xfId="44215" xr:uid="{00000000-0005-0000-0000-00000A5C0000}"/>
    <cellStyle name="Normal 4 3 2 3 2 2 4 2 5" xfId="27858" xr:uid="{00000000-0005-0000-0000-00000B5C0000}"/>
    <cellStyle name="Normal 4 3 2 3 2 2 4 2 5 2" xfId="56482" xr:uid="{00000000-0005-0000-0000-00000C5C0000}"/>
    <cellStyle name="Normal 4 3 2 3 2 2 4 2 6" xfId="31948" xr:uid="{00000000-0005-0000-0000-00000D5C0000}"/>
    <cellStyle name="Normal 4 3 2 3 2 2 4 3" xfId="5370" xr:uid="{00000000-0005-0000-0000-00000E5C0000}"/>
    <cellStyle name="Normal 4 3 2 3 2 2 4 3 2" xfId="17637" xr:uid="{00000000-0005-0000-0000-00000F5C0000}"/>
    <cellStyle name="Normal 4 3 2 3 2 2 4 3 2 2" xfId="46261" xr:uid="{00000000-0005-0000-0000-0000105C0000}"/>
    <cellStyle name="Normal 4 3 2 3 2 2 4 3 3" xfId="33994" xr:uid="{00000000-0005-0000-0000-0000115C0000}"/>
    <cellStyle name="Normal 4 3 2 3 2 2 4 4" xfId="9459" xr:uid="{00000000-0005-0000-0000-0000125C0000}"/>
    <cellStyle name="Normal 4 3 2 3 2 2 4 4 2" xfId="21726" xr:uid="{00000000-0005-0000-0000-0000135C0000}"/>
    <cellStyle name="Normal 4 3 2 3 2 2 4 4 2 2" xfId="50350" xr:uid="{00000000-0005-0000-0000-0000145C0000}"/>
    <cellStyle name="Normal 4 3 2 3 2 2 4 4 3" xfId="38083" xr:uid="{00000000-0005-0000-0000-0000155C0000}"/>
    <cellStyle name="Normal 4 3 2 3 2 2 4 5" xfId="13547" xr:uid="{00000000-0005-0000-0000-0000165C0000}"/>
    <cellStyle name="Normal 4 3 2 3 2 2 4 5 2" xfId="42171" xr:uid="{00000000-0005-0000-0000-0000175C0000}"/>
    <cellStyle name="Normal 4 3 2 3 2 2 4 6" xfId="25814" xr:uid="{00000000-0005-0000-0000-0000185C0000}"/>
    <cellStyle name="Normal 4 3 2 3 2 2 4 6 2" xfId="54438" xr:uid="{00000000-0005-0000-0000-0000195C0000}"/>
    <cellStyle name="Normal 4 3 2 3 2 2 4 7" xfId="29904" xr:uid="{00000000-0005-0000-0000-00001A5C0000}"/>
    <cellStyle name="Normal 4 3 2 3 2 2 5" xfId="2301" xr:uid="{00000000-0005-0000-0000-00001B5C0000}"/>
    <cellStyle name="Normal 4 3 2 3 2 2 5 2" xfId="6392" xr:uid="{00000000-0005-0000-0000-00001C5C0000}"/>
    <cellStyle name="Normal 4 3 2 3 2 2 5 2 2" xfId="18659" xr:uid="{00000000-0005-0000-0000-00001D5C0000}"/>
    <cellStyle name="Normal 4 3 2 3 2 2 5 2 2 2" xfId="47283" xr:uid="{00000000-0005-0000-0000-00001E5C0000}"/>
    <cellStyle name="Normal 4 3 2 3 2 2 5 2 3" xfId="35016" xr:uid="{00000000-0005-0000-0000-00001F5C0000}"/>
    <cellStyle name="Normal 4 3 2 3 2 2 5 3" xfId="10481" xr:uid="{00000000-0005-0000-0000-0000205C0000}"/>
    <cellStyle name="Normal 4 3 2 3 2 2 5 3 2" xfId="22748" xr:uid="{00000000-0005-0000-0000-0000215C0000}"/>
    <cellStyle name="Normal 4 3 2 3 2 2 5 3 2 2" xfId="51372" xr:uid="{00000000-0005-0000-0000-0000225C0000}"/>
    <cellStyle name="Normal 4 3 2 3 2 2 5 3 3" xfId="39105" xr:uid="{00000000-0005-0000-0000-0000235C0000}"/>
    <cellStyle name="Normal 4 3 2 3 2 2 5 4" xfId="14569" xr:uid="{00000000-0005-0000-0000-0000245C0000}"/>
    <cellStyle name="Normal 4 3 2 3 2 2 5 4 2" xfId="43193" xr:uid="{00000000-0005-0000-0000-0000255C0000}"/>
    <cellStyle name="Normal 4 3 2 3 2 2 5 5" xfId="26836" xr:uid="{00000000-0005-0000-0000-0000265C0000}"/>
    <cellStyle name="Normal 4 3 2 3 2 2 5 5 2" xfId="55460" xr:uid="{00000000-0005-0000-0000-0000275C0000}"/>
    <cellStyle name="Normal 4 3 2 3 2 2 5 6" xfId="30926" xr:uid="{00000000-0005-0000-0000-0000285C0000}"/>
    <cellStyle name="Normal 4 3 2 3 2 2 6" xfId="4348" xr:uid="{00000000-0005-0000-0000-0000295C0000}"/>
    <cellStyle name="Normal 4 3 2 3 2 2 6 2" xfId="16615" xr:uid="{00000000-0005-0000-0000-00002A5C0000}"/>
    <cellStyle name="Normal 4 3 2 3 2 2 6 2 2" xfId="45239" xr:uid="{00000000-0005-0000-0000-00002B5C0000}"/>
    <cellStyle name="Normal 4 3 2 3 2 2 6 3" xfId="32972" xr:uid="{00000000-0005-0000-0000-00002C5C0000}"/>
    <cellStyle name="Normal 4 3 2 3 2 2 7" xfId="8437" xr:uid="{00000000-0005-0000-0000-00002D5C0000}"/>
    <cellStyle name="Normal 4 3 2 3 2 2 7 2" xfId="20704" xr:uid="{00000000-0005-0000-0000-00002E5C0000}"/>
    <cellStyle name="Normal 4 3 2 3 2 2 7 2 2" xfId="49328" xr:uid="{00000000-0005-0000-0000-00002F5C0000}"/>
    <cellStyle name="Normal 4 3 2 3 2 2 7 3" xfId="37061" xr:uid="{00000000-0005-0000-0000-0000305C0000}"/>
    <cellStyle name="Normal 4 3 2 3 2 2 8" xfId="12525" xr:uid="{00000000-0005-0000-0000-0000315C0000}"/>
    <cellStyle name="Normal 4 3 2 3 2 2 8 2" xfId="41149" xr:uid="{00000000-0005-0000-0000-0000325C0000}"/>
    <cellStyle name="Normal 4 3 2 3 2 2 9" xfId="24792" xr:uid="{00000000-0005-0000-0000-0000335C0000}"/>
    <cellStyle name="Normal 4 3 2 3 2 2 9 2" xfId="53416" xr:uid="{00000000-0005-0000-0000-0000345C0000}"/>
    <cellStyle name="Normal 4 3 2 3 2 3" xfId="383" xr:uid="{00000000-0005-0000-0000-0000355C0000}"/>
    <cellStyle name="Normal 4 3 2 3 2 3 2" xfId="896" xr:uid="{00000000-0005-0000-0000-0000365C0000}"/>
    <cellStyle name="Normal 4 3 2 3 2 3 2 2" xfId="1918" xr:uid="{00000000-0005-0000-0000-0000375C0000}"/>
    <cellStyle name="Normal 4 3 2 3 2 3 2 2 2" xfId="3962" xr:uid="{00000000-0005-0000-0000-0000385C0000}"/>
    <cellStyle name="Normal 4 3 2 3 2 3 2 2 2 2" xfId="8053" xr:uid="{00000000-0005-0000-0000-0000395C0000}"/>
    <cellStyle name="Normal 4 3 2 3 2 3 2 2 2 2 2" xfId="20320" xr:uid="{00000000-0005-0000-0000-00003A5C0000}"/>
    <cellStyle name="Normal 4 3 2 3 2 3 2 2 2 2 2 2" xfId="48944" xr:uid="{00000000-0005-0000-0000-00003B5C0000}"/>
    <cellStyle name="Normal 4 3 2 3 2 3 2 2 2 2 3" xfId="36677" xr:uid="{00000000-0005-0000-0000-00003C5C0000}"/>
    <cellStyle name="Normal 4 3 2 3 2 3 2 2 2 3" xfId="12142" xr:uid="{00000000-0005-0000-0000-00003D5C0000}"/>
    <cellStyle name="Normal 4 3 2 3 2 3 2 2 2 3 2" xfId="24409" xr:uid="{00000000-0005-0000-0000-00003E5C0000}"/>
    <cellStyle name="Normal 4 3 2 3 2 3 2 2 2 3 2 2" xfId="53033" xr:uid="{00000000-0005-0000-0000-00003F5C0000}"/>
    <cellStyle name="Normal 4 3 2 3 2 3 2 2 2 3 3" xfId="40766" xr:uid="{00000000-0005-0000-0000-0000405C0000}"/>
    <cellStyle name="Normal 4 3 2 3 2 3 2 2 2 4" xfId="16230" xr:uid="{00000000-0005-0000-0000-0000415C0000}"/>
    <cellStyle name="Normal 4 3 2 3 2 3 2 2 2 4 2" xfId="44854" xr:uid="{00000000-0005-0000-0000-0000425C0000}"/>
    <cellStyle name="Normal 4 3 2 3 2 3 2 2 2 5" xfId="28497" xr:uid="{00000000-0005-0000-0000-0000435C0000}"/>
    <cellStyle name="Normal 4 3 2 3 2 3 2 2 2 5 2" xfId="57121" xr:uid="{00000000-0005-0000-0000-0000445C0000}"/>
    <cellStyle name="Normal 4 3 2 3 2 3 2 2 2 6" xfId="32587" xr:uid="{00000000-0005-0000-0000-0000455C0000}"/>
    <cellStyle name="Normal 4 3 2 3 2 3 2 2 3" xfId="6009" xr:uid="{00000000-0005-0000-0000-0000465C0000}"/>
    <cellStyle name="Normal 4 3 2 3 2 3 2 2 3 2" xfId="18276" xr:uid="{00000000-0005-0000-0000-0000475C0000}"/>
    <cellStyle name="Normal 4 3 2 3 2 3 2 2 3 2 2" xfId="46900" xr:uid="{00000000-0005-0000-0000-0000485C0000}"/>
    <cellStyle name="Normal 4 3 2 3 2 3 2 2 3 3" xfId="34633" xr:uid="{00000000-0005-0000-0000-0000495C0000}"/>
    <cellStyle name="Normal 4 3 2 3 2 3 2 2 4" xfId="10098" xr:uid="{00000000-0005-0000-0000-00004A5C0000}"/>
    <cellStyle name="Normal 4 3 2 3 2 3 2 2 4 2" xfId="22365" xr:uid="{00000000-0005-0000-0000-00004B5C0000}"/>
    <cellStyle name="Normal 4 3 2 3 2 3 2 2 4 2 2" xfId="50989" xr:uid="{00000000-0005-0000-0000-00004C5C0000}"/>
    <cellStyle name="Normal 4 3 2 3 2 3 2 2 4 3" xfId="38722" xr:uid="{00000000-0005-0000-0000-00004D5C0000}"/>
    <cellStyle name="Normal 4 3 2 3 2 3 2 2 5" xfId="14186" xr:uid="{00000000-0005-0000-0000-00004E5C0000}"/>
    <cellStyle name="Normal 4 3 2 3 2 3 2 2 5 2" xfId="42810" xr:uid="{00000000-0005-0000-0000-00004F5C0000}"/>
    <cellStyle name="Normal 4 3 2 3 2 3 2 2 6" xfId="26453" xr:uid="{00000000-0005-0000-0000-0000505C0000}"/>
    <cellStyle name="Normal 4 3 2 3 2 3 2 2 6 2" xfId="55077" xr:uid="{00000000-0005-0000-0000-0000515C0000}"/>
    <cellStyle name="Normal 4 3 2 3 2 3 2 2 7" xfId="30543" xr:uid="{00000000-0005-0000-0000-0000525C0000}"/>
    <cellStyle name="Normal 4 3 2 3 2 3 2 3" xfId="2940" xr:uid="{00000000-0005-0000-0000-0000535C0000}"/>
    <cellStyle name="Normal 4 3 2 3 2 3 2 3 2" xfId="7031" xr:uid="{00000000-0005-0000-0000-0000545C0000}"/>
    <cellStyle name="Normal 4 3 2 3 2 3 2 3 2 2" xfId="19298" xr:uid="{00000000-0005-0000-0000-0000555C0000}"/>
    <cellStyle name="Normal 4 3 2 3 2 3 2 3 2 2 2" xfId="47922" xr:uid="{00000000-0005-0000-0000-0000565C0000}"/>
    <cellStyle name="Normal 4 3 2 3 2 3 2 3 2 3" xfId="35655" xr:uid="{00000000-0005-0000-0000-0000575C0000}"/>
    <cellStyle name="Normal 4 3 2 3 2 3 2 3 3" xfId="11120" xr:uid="{00000000-0005-0000-0000-0000585C0000}"/>
    <cellStyle name="Normal 4 3 2 3 2 3 2 3 3 2" xfId="23387" xr:uid="{00000000-0005-0000-0000-0000595C0000}"/>
    <cellStyle name="Normal 4 3 2 3 2 3 2 3 3 2 2" xfId="52011" xr:uid="{00000000-0005-0000-0000-00005A5C0000}"/>
    <cellStyle name="Normal 4 3 2 3 2 3 2 3 3 3" xfId="39744" xr:uid="{00000000-0005-0000-0000-00005B5C0000}"/>
    <cellStyle name="Normal 4 3 2 3 2 3 2 3 4" xfId="15208" xr:uid="{00000000-0005-0000-0000-00005C5C0000}"/>
    <cellStyle name="Normal 4 3 2 3 2 3 2 3 4 2" xfId="43832" xr:uid="{00000000-0005-0000-0000-00005D5C0000}"/>
    <cellStyle name="Normal 4 3 2 3 2 3 2 3 5" xfId="27475" xr:uid="{00000000-0005-0000-0000-00005E5C0000}"/>
    <cellStyle name="Normal 4 3 2 3 2 3 2 3 5 2" xfId="56099" xr:uid="{00000000-0005-0000-0000-00005F5C0000}"/>
    <cellStyle name="Normal 4 3 2 3 2 3 2 3 6" xfId="31565" xr:uid="{00000000-0005-0000-0000-0000605C0000}"/>
    <cellStyle name="Normal 4 3 2 3 2 3 2 4" xfId="4987" xr:uid="{00000000-0005-0000-0000-0000615C0000}"/>
    <cellStyle name="Normal 4 3 2 3 2 3 2 4 2" xfId="17254" xr:uid="{00000000-0005-0000-0000-0000625C0000}"/>
    <cellStyle name="Normal 4 3 2 3 2 3 2 4 2 2" xfId="45878" xr:uid="{00000000-0005-0000-0000-0000635C0000}"/>
    <cellStyle name="Normal 4 3 2 3 2 3 2 4 3" xfId="33611" xr:uid="{00000000-0005-0000-0000-0000645C0000}"/>
    <cellStyle name="Normal 4 3 2 3 2 3 2 5" xfId="9076" xr:uid="{00000000-0005-0000-0000-0000655C0000}"/>
    <cellStyle name="Normal 4 3 2 3 2 3 2 5 2" xfId="21343" xr:uid="{00000000-0005-0000-0000-0000665C0000}"/>
    <cellStyle name="Normal 4 3 2 3 2 3 2 5 2 2" xfId="49967" xr:uid="{00000000-0005-0000-0000-0000675C0000}"/>
    <cellStyle name="Normal 4 3 2 3 2 3 2 5 3" xfId="37700" xr:uid="{00000000-0005-0000-0000-0000685C0000}"/>
    <cellStyle name="Normal 4 3 2 3 2 3 2 6" xfId="13164" xr:uid="{00000000-0005-0000-0000-0000695C0000}"/>
    <cellStyle name="Normal 4 3 2 3 2 3 2 6 2" xfId="41788" xr:uid="{00000000-0005-0000-0000-00006A5C0000}"/>
    <cellStyle name="Normal 4 3 2 3 2 3 2 7" xfId="25431" xr:uid="{00000000-0005-0000-0000-00006B5C0000}"/>
    <cellStyle name="Normal 4 3 2 3 2 3 2 7 2" xfId="54055" xr:uid="{00000000-0005-0000-0000-00006C5C0000}"/>
    <cellStyle name="Normal 4 3 2 3 2 3 2 8" xfId="29521" xr:uid="{00000000-0005-0000-0000-00006D5C0000}"/>
    <cellStyle name="Normal 4 3 2 3 2 3 3" xfId="1407" xr:uid="{00000000-0005-0000-0000-00006E5C0000}"/>
    <cellStyle name="Normal 4 3 2 3 2 3 3 2" xfId="3451" xr:uid="{00000000-0005-0000-0000-00006F5C0000}"/>
    <cellStyle name="Normal 4 3 2 3 2 3 3 2 2" xfId="7542" xr:uid="{00000000-0005-0000-0000-0000705C0000}"/>
    <cellStyle name="Normal 4 3 2 3 2 3 3 2 2 2" xfId="19809" xr:uid="{00000000-0005-0000-0000-0000715C0000}"/>
    <cellStyle name="Normal 4 3 2 3 2 3 3 2 2 2 2" xfId="48433" xr:uid="{00000000-0005-0000-0000-0000725C0000}"/>
    <cellStyle name="Normal 4 3 2 3 2 3 3 2 2 3" xfId="36166" xr:uid="{00000000-0005-0000-0000-0000735C0000}"/>
    <cellStyle name="Normal 4 3 2 3 2 3 3 2 3" xfId="11631" xr:uid="{00000000-0005-0000-0000-0000745C0000}"/>
    <cellStyle name="Normal 4 3 2 3 2 3 3 2 3 2" xfId="23898" xr:uid="{00000000-0005-0000-0000-0000755C0000}"/>
    <cellStyle name="Normal 4 3 2 3 2 3 3 2 3 2 2" xfId="52522" xr:uid="{00000000-0005-0000-0000-0000765C0000}"/>
    <cellStyle name="Normal 4 3 2 3 2 3 3 2 3 3" xfId="40255" xr:uid="{00000000-0005-0000-0000-0000775C0000}"/>
    <cellStyle name="Normal 4 3 2 3 2 3 3 2 4" xfId="15719" xr:uid="{00000000-0005-0000-0000-0000785C0000}"/>
    <cellStyle name="Normal 4 3 2 3 2 3 3 2 4 2" xfId="44343" xr:uid="{00000000-0005-0000-0000-0000795C0000}"/>
    <cellStyle name="Normal 4 3 2 3 2 3 3 2 5" xfId="27986" xr:uid="{00000000-0005-0000-0000-00007A5C0000}"/>
    <cellStyle name="Normal 4 3 2 3 2 3 3 2 5 2" xfId="56610" xr:uid="{00000000-0005-0000-0000-00007B5C0000}"/>
    <cellStyle name="Normal 4 3 2 3 2 3 3 2 6" xfId="32076" xr:uid="{00000000-0005-0000-0000-00007C5C0000}"/>
    <cellStyle name="Normal 4 3 2 3 2 3 3 3" xfId="5498" xr:uid="{00000000-0005-0000-0000-00007D5C0000}"/>
    <cellStyle name="Normal 4 3 2 3 2 3 3 3 2" xfId="17765" xr:uid="{00000000-0005-0000-0000-00007E5C0000}"/>
    <cellStyle name="Normal 4 3 2 3 2 3 3 3 2 2" xfId="46389" xr:uid="{00000000-0005-0000-0000-00007F5C0000}"/>
    <cellStyle name="Normal 4 3 2 3 2 3 3 3 3" xfId="34122" xr:uid="{00000000-0005-0000-0000-0000805C0000}"/>
    <cellStyle name="Normal 4 3 2 3 2 3 3 4" xfId="9587" xr:uid="{00000000-0005-0000-0000-0000815C0000}"/>
    <cellStyle name="Normal 4 3 2 3 2 3 3 4 2" xfId="21854" xr:uid="{00000000-0005-0000-0000-0000825C0000}"/>
    <cellStyle name="Normal 4 3 2 3 2 3 3 4 2 2" xfId="50478" xr:uid="{00000000-0005-0000-0000-0000835C0000}"/>
    <cellStyle name="Normal 4 3 2 3 2 3 3 4 3" xfId="38211" xr:uid="{00000000-0005-0000-0000-0000845C0000}"/>
    <cellStyle name="Normal 4 3 2 3 2 3 3 5" xfId="13675" xr:uid="{00000000-0005-0000-0000-0000855C0000}"/>
    <cellStyle name="Normal 4 3 2 3 2 3 3 5 2" xfId="42299" xr:uid="{00000000-0005-0000-0000-0000865C0000}"/>
    <cellStyle name="Normal 4 3 2 3 2 3 3 6" xfId="25942" xr:uid="{00000000-0005-0000-0000-0000875C0000}"/>
    <cellStyle name="Normal 4 3 2 3 2 3 3 6 2" xfId="54566" xr:uid="{00000000-0005-0000-0000-0000885C0000}"/>
    <cellStyle name="Normal 4 3 2 3 2 3 3 7" xfId="30032" xr:uid="{00000000-0005-0000-0000-0000895C0000}"/>
    <cellStyle name="Normal 4 3 2 3 2 3 4" xfId="2429" xr:uid="{00000000-0005-0000-0000-00008A5C0000}"/>
    <cellStyle name="Normal 4 3 2 3 2 3 4 2" xfId="6520" xr:uid="{00000000-0005-0000-0000-00008B5C0000}"/>
    <cellStyle name="Normal 4 3 2 3 2 3 4 2 2" xfId="18787" xr:uid="{00000000-0005-0000-0000-00008C5C0000}"/>
    <cellStyle name="Normal 4 3 2 3 2 3 4 2 2 2" xfId="47411" xr:uid="{00000000-0005-0000-0000-00008D5C0000}"/>
    <cellStyle name="Normal 4 3 2 3 2 3 4 2 3" xfId="35144" xr:uid="{00000000-0005-0000-0000-00008E5C0000}"/>
    <cellStyle name="Normal 4 3 2 3 2 3 4 3" xfId="10609" xr:uid="{00000000-0005-0000-0000-00008F5C0000}"/>
    <cellStyle name="Normal 4 3 2 3 2 3 4 3 2" xfId="22876" xr:uid="{00000000-0005-0000-0000-0000905C0000}"/>
    <cellStyle name="Normal 4 3 2 3 2 3 4 3 2 2" xfId="51500" xr:uid="{00000000-0005-0000-0000-0000915C0000}"/>
    <cellStyle name="Normal 4 3 2 3 2 3 4 3 3" xfId="39233" xr:uid="{00000000-0005-0000-0000-0000925C0000}"/>
    <cellStyle name="Normal 4 3 2 3 2 3 4 4" xfId="14697" xr:uid="{00000000-0005-0000-0000-0000935C0000}"/>
    <cellStyle name="Normal 4 3 2 3 2 3 4 4 2" xfId="43321" xr:uid="{00000000-0005-0000-0000-0000945C0000}"/>
    <cellStyle name="Normal 4 3 2 3 2 3 4 5" xfId="26964" xr:uid="{00000000-0005-0000-0000-0000955C0000}"/>
    <cellStyle name="Normal 4 3 2 3 2 3 4 5 2" xfId="55588" xr:uid="{00000000-0005-0000-0000-0000965C0000}"/>
    <cellStyle name="Normal 4 3 2 3 2 3 4 6" xfId="31054" xr:uid="{00000000-0005-0000-0000-0000975C0000}"/>
    <cellStyle name="Normal 4 3 2 3 2 3 5" xfId="4476" xr:uid="{00000000-0005-0000-0000-0000985C0000}"/>
    <cellStyle name="Normal 4 3 2 3 2 3 5 2" xfId="16743" xr:uid="{00000000-0005-0000-0000-0000995C0000}"/>
    <cellStyle name="Normal 4 3 2 3 2 3 5 2 2" xfId="45367" xr:uid="{00000000-0005-0000-0000-00009A5C0000}"/>
    <cellStyle name="Normal 4 3 2 3 2 3 5 3" xfId="33100" xr:uid="{00000000-0005-0000-0000-00009B5C0000}"/>
    <cellStyle name="Normal 4 3 2 3 2 3 6" xfId="8565" xr:uid="{00000000-0005-0000-0000-00009C5C0000}"/>
    <cellStyle name="Normal 4 3 2 3 2 3 6 2" xfId="20832" xr:uid="{00000000-0005-0000-0000-00009D5C0000}"/>
    <cellStyle name="Normal 4 3 2 3 2 3 6 2 2" xfId="49456" xr:uid="{00000000-0005-0000-0000-00009E5C0000}"/>
    <cellStyle name="Normal 4 3 2 3 2 3 6 3" xfId="37189" xr:uid="{00000000-0005-0000-0000-00009F5C0000}"/>
    <cellStyle name="Normal 4 3 2 3 2 3 7" xfId="12653" xr:uid="{00000000-0005-0000-0000-0000A05C0000}"/>
    <cellStyle name="Normal 4 3 2 3 2 3 7 2" xfId="41277" xr:uid="{00000000-0005-0000-0000-0000A15C0000}"/>
    <cellStyle name="Normal 4 3 2 3 2 3 8" xfId="24920" xr:uid="{00000000-0005-0000-0000-0000A25C0000}"/>
    <cellStyle name="Normal 4 3 2 3 2 3 8 2" xfId="53544" xr:uid="{00000000-0005-0000-0000-0000A35C0000}"/>
    <cellStyle name="Normal 4 3 2 3 2 3 9" xfId="29010" xr:uid="{00000000-0005-0000-0000-0000A45C0000}"/>
    <cellStyle name="Normal 4 3 2 3 2 4" xfId="640" xr:uid="{00000000-0005-0000-0000-0000A55C0000}"/>
    <cellStyle name="Normal 4 3 2 3 2 4 2" xfId="1662" xr:uid="{00000000-0005-0000-0000-0000A65C0000}"/>
    <cellStyle name="Normal 4 3 2 3 2 4 2 2" xfId="3706" xr:uid="{00000000-0005-0000-0000-0000A75C0000}"/>
    <cellStyle name="Normal 4 3 2 3 2 4 2 2 2" xfId="7797" xr:uid="{00000000-0005-0000-0000-0000A85C0000}"/>
    <cellStyle name="Normal 4 3 2 3 2 4 2 2 2 2" xfId="20064" xr:uid="{00000000-0005-0000-0000-0000A95C0000}"/>
    <cellStyle name="Normal 4 3 2 3 2 4 2 2 2 2 2" xfId="48688" xr:uid="{00000000-0005-0000-0000-0000AA5C0000}"/>
    <cellStyle name="Normal 4 3 2 3 2 4 2 2 2 3" xfId="36421" xr:uid="{00000000-0005-0000-0000-0000AB5C0000}"/>
    <cellStyle name="Normal 4 3 2 3 2 4 2 2 3" xfId="11886" xr:uid="{00000000-0005-0000-0000-0000AC5C0000}"/>
    <cellStyle name="Normal 4 3 2 3 2 4 2 2 3 2" xfId="24153" xr:uid="{00000000-0005-0000-0000-0000AD5C0000}"/>
    <cellStyle name="Normal 4 3 2 3 2 4 2 2 3 2 2" xfId="52777" xr:uid="{00000000-0005-0000-0000-0000AE5C0000}"/>
    <cellStyle name="Normal 4 3 2 3 2 4 2 2 3 3" xfId="40510" xr:uid="{00000000-0005-0000-0000-0000AF5C0000}"/>
    <cellStyle name="Normal 4 3 2 3 2 4 2 2 4" xfId="15974" xr:uid="{00000000-0005-0000-0000-0000B05C0000}"/>
    <cellStyle name="Normal 4 3 2 3 2 4 2 2 4 2" xfId="44598" xr:uid="{00000000-0005-0000-0000-0000B15C0000}"/>
    <cellStyle name="Normal 4 3 2 3 2 4 2 2 5" xfId="28241" xr:uid="{00000000-0005-0000-0000-0000B25C0000}"/>
    <cellStyle name="Normal 4 3 2 3 2 4 2 2 5 2" xfId="56865" xr:uid="{00000000-0005-0000-0000-0000B35C0000}"/>
    <cellStyle name="Normal 4 3 2 3 2 4 2 2 6" xfId="32331" xr:uid="{00000000-0005-0000-0000-0000B45C0000}"/>
    <cellStyle name="Normal 4 3 2 3 2 4 2 3" xfId="5753" xr:uid="{00000000-0005-0000-0000-0000B55C0000}"/>
    <cellStyle name="Normal 4 3 2 3 2 4 2 3 2" xfId="18020" xr:uid="{00000000-0005-0000-0000-0000B65C0000}"/>
    <cellStyle name="Normal 4 3 2 3 2 4 2 3 2 2" xfId="46644" xr:uid="{00000000-0005-0000-0000-0000B75C0000}"/>
    <cellStyle name="Normal 4 3 2 3 2 4 2 3 3" xfId="34377" xr:uid="{00000000-0005-0000-0000-0000B85C0000}"/>
    <cellStyle name="Normal 4 3 2 3 2 4 2 4" xfId="9842" xr:uid="{00000000-0005-0000-0000-0000B95C0000}"/>
    <cellStyle name="Normal 4 3 2 3 2 4 2 4 2" xfId="22109" xr:uid="{00000000-0005-0000-0000-0000BA5C0000}"/>
    <cellStyle name="Normal 4 3 2 3 2 4 2 4 2 2" xfId="50733" xr:uid="{00000000-0005-0000-0000-0000BB5C0000}"/>
    <cellStyle name="Normal 4 3 2 3 2 4 2 4 3" xfId="38466" xr:uid="{00000000-0005-0000-0000-0000BC5C0000}"/>
    <cellStyle name="Normal 4 3 2 3 2 4 2 5" xfId="13930" xr:uid="{00000000-0005-0000-0000-0000BD5C0000}"/>
    <cellStyle name="Normal 4 3 2 3 2 4 2 5 2" xfId="42554" xr:uid="{00000000-0005-0000-0000-0000BE5C0000}"/>
    <cellStyle name="Normal 4 3 2 3 2 4 2 6" xfId="26197" xr:uid="{00000000-0005-0000-0000-0000BF5C0000}"/>
    <cellStyle name="Normal 4 3 2 3 2 4 2 6 2" xfId="54821" xr:uid="{00000000-0005-0000-0000-0000C05C0000}"/>
    <cellStyle name="Normal 4 3 2 3 2 4 2 7" xfId="30287" xr:uid="{00000000-0005-0000-0000-0000C15C0000}"/>
    <cellStyle name="Normal 4 3 2 3 2 4 3" xfId="2684" xr:uid="{00000000-0005-0000-0000-0000C25C0000}"/>
    <cellStyle name="Normal 4 3 2 3 2 4 3 2" xfId="6775" xr:uid="{00000000-0005-0000-0000-0000C35C0000}"/>
    <cellStyle name="Normal 4 3 2 3 2 4 3 2 2" xfId="19042" xr:uid="{00000000-0005-0000-0000-0000C45C0000}"/>
    <cellStyle name="Normal 4 3 2 3 2 4 3 2 2 2" xfId="47666" xr:uid="{00000000-0005-0000-0000-0000C55C0000}"/>
    <cellStyle name="Normal 4 3 2 3 2 4 3 2 3" xfId="35399" xr:uid="{00000000-0005-0000-0000-0000C65C0000}"/>
    <cellStyle name="Normal 4 3 2 3 2 4 3 3" xfId="10864" xr:uid="{00000000-0005-0000-0000-0000C75C0000}"/>
    <cellStyle name="Normal 4 3 2 3 2 4 3 3 2" xfId="23131" xr:uid="{00000000-0005-0000-0000-0000C85C0000}"/>
    <cellStyle name="Normal 4 3 2 3 2 4 3 3 2 2" xfId="51755" xr:uid="{00000000-0005-0000-0000-0000C95C0000}"/>
    <cellStyle name="Normal 4 3 2 3 2 4 3 3 3" xfId="39488" xr:uid="{00000000-0005-0000-0000-0000CA5C0000}"/>
    <cellStyle name="Normal 4 3 2 3 2 4 3 4" xfId="14952" xr:uid="{00000000-0005-0000-0000-0000CB5C0000}"/>
    <cellStyle name="Normal 4 3 2 3 2 4 3 4 2" xfId="43576" xr:uid="{00000000-0005-0000-0000-0000CC5C0000}"/>
    <cellStyle name="Normal 4 3 2 3 2 4 3 5" xfId="27219" xr:uid="{00000000-0005-0000-0000-0000CD5C0000}"/>
    <cellStyle name="Normal 4 3 2 3 2 4 3 5 2" xfId="55843" xr:uid="{00000000-0005-0000-0000-0000CE5C0000}"/>
    <cellStyle name="Normal 4 3 2 3 2 4 3 6" xfId="31309" xr:uid="{00000000-0005-0000-0000-0000CF5C0000}"/>
    <cellStyle name="Normal 4 3 2 3 2 4 4" xfId="4731" xr:uid="{00000000-0005-0000-0000-0000D05C0000}"/>
    <cellStyle name="Normal 4 3 2 3 2 4 4 2" xfId="16998" xr:uid="{00000000-0005-0000-0000-0000D15C0000}"/>
    <cellStyle name="Normal 4 3 2 3 2 4 4 2 2" xfId="45622" xr:uid="{00000000-0005-0000-0000-0000D25C0000}"/>
    <cellStyle name="Normal 4 3 2 3 2 4 4 3" xfId="33355" xr:uid="{00000000-0005-0000-0000-0000D35C0000}"/>
    <cellStyle name="Normal 4 3 2 3 2 4 5" xfId="8820" xr:uid="{00000000-0005-0000-0000-0000D45C0000}"/>
    <cellStyle name="Normal 4 3 2 3 2 4 5 2" xfId="21087" xr:uid="{00000000-0005-0000-0000-0000D55C0000}"/>
    <cellStyle name="Normal 4 3 2 3 2 4 5 2 2" xfId="49711" xr:uid="{00000000-0005-0000-0000-0000D65C0000}"/>
    <cellStyle name="Normal 4 3 2 3 2 4 5 3" xfId="37444" xr:uid="{00000000-0005-0000-0000-0000D75C0000}"/>
    <cellStyle name="Normal 4 3 2 3 2 4 6" xfId="12908" xr:uid="{00000000-0005-0000-0000-0000D85C0000}"/>
    <cellStyle name="Normal 4 3 2 3 2 4 6 2" xfId="41532" xr:uid="{00000000-0005-0000-0000-0000D95C0000}"/>
    <cellStyle name="Normal 4 3 2 3 2 4 7" xfId="25175" xr:uid="{00000000-0005-0000-0000-0000DA5C0000}"/>
    <cellStyle name="Normal 4 3 2 3 2 4 7 2" xfId="53799" xr:uid="{00000000-0005-0000-0000-0000DB5C0000}"/>
    <cellStyle name="Normal 4 3 2 3 2 4 8" xfId="29265" xr:uid="{00000000-0005-0000-0000-0000DC5C0000}"/>
    <cellStyle name="Normal 4 3 2 3 2 5" xfId="1151" xr:uid="{00000000-0005-0000-0000-0000DD5C0000}"/>
    <cellStyle name="Normal 4 3 2 3 2 5 2" xfId="3195" xr:uid="{00000000-0005-0000-0000-0000DE5C0000}"/>
    <cellStyle name="Normal 4 3 2 3 2 5 2 2" xfId="7286" xr:uid="{00000000-0005-0000-0000-0000DF5C0000}"/>
    <cellStyle name="Normal 4 3 2 3 2 5 2 2 2" xfId="19553" xr:uid="{00000000-0005-0000-0000-0000E05C0000}"/>
    <cellStyle name="Normal 4 3 2 3 2 5 2 2 2 2" xfId="48177" xr:uid="{00000000-0005-0000-0000-0000E15C0000}"/>
    <cellStyle name="Normal 4 3 2 3 2 5 2 2 3" xfId="35910" xr:uid="{00000000-0005-0000-0000-0000E25C0000}"/>
    <cellStyle name="Normal 4 3 2 3 2 5 2 3" xfId="11375" xr:uid="{00000000-0005-0000-0000-0000E35C0000}"/>
    <cellStyle name="Normal 4 3 2 3 2 5 2 3 2" xfId="23642" xr:uid="{00000000-0005-0000-0000-0000E45C0000}"/>
    <cellStyle name="Normal 4 3 2 3 2 5 2 3 2 2" xfId="52266" xr:uid="{00000000-0005-0000-0000-0000E55C0000}"/>
    <cellStyle name="Normal 4 3 2 3 2 5 2 3 3" xfId="39999" xr:uid="{00000000-0005-0000-0000-0000E65C0000}"/>
    <cellStyle name="Normal 4 3 2 3 2 5 2 4" xfId="15463" xr:uid="{00000000-0005-0000-0000-0000E75C0000}"/>
    <cellStyle name="Normal 4 3 2 3 2 5 2 4 2" xfId="44087" xr:uid="{00000000-0005-0000-0000-0000E85C0000}"/>
    <cellStyle name="Normal 4 3 2 3 2 5 2 5" xfId="27730" xr:uid="{00000000-0005-0000-0000-0000E95C0000}"/>
    <cellStyle name="Normal 4 3 2 3 2 5 2 5 2" xfId="56354" xr:uid="{00000000-0005-0000-0000-0000EA5C0000}"/>
    <cellStyle name="Normal 4 3 2 3 2 5 2 6" xfId="31820" xr:uid="{00000000-0005-0000-0000-0000EB5C0000}"/>
    <cellStyle name="Normal 4 3 2 3 2 5 3" xfId="5242" xr:uid="{00000000-0005-0000-0000-0000EC5C0000}"/>
    <cellStyle name="Normal 4 3 2 3 2 5 3 2" xfId="17509" xr:uid="{00000000-0005-0000-0000-0000ED5C0000}"/>
    <cellStyle name="Normal 4 3 2 3 2 5 3 2 2" xfId="46133" xr:uid="{00000000-0005-0000-0000-0000EE5C0000}"/>
    <cellStyle name="Normal 4 3 2 3 2 5 3 3" xfId="33866" xr:uid="{00000000-0005-0000-0000-0000EF5C0000}"/>
    <cellStyle name="Normal 4 3 2 3 2 5 4" xfId="9331" xr:uid="{00000000-0005-0000-0000-0000F05C0000}"/>
    <cellStyle name="Normal 4 3 2 3 2 5 4 2" xfId="21598" xr:uid="{00000000-0005-0000-0000-0000F15C0000}"/>
    <cellStyle name="Normal 4 3 2 3 2 5 4 2 2" xfId="50222" xr:uid="{00000000-0005-0000-0000-0000F25C0000}"/>
    <cellStyle name="Normal 4 3 2 3 2 5 4 3" xfId="37955" xr:uid="{00000000-0005-0000-0000-0000F35C0000}"/>
    <cellStyle name="Normal 4 3 2 3 2 5 5" xfId="13419" xr:uid="{00000000-0005-0000-0000-0000F45C0000}"/>
    <cellStyle name="Normal 4 3 2 3 2 5 5 2" xfId="42043" xr:uid="{00000000-0005-0000-0000-0000F55C0000}"/>
    <cellStyle name="Normal 4 3 2 3 2 5 6" xfId="25686" xr:uid="{00000000-0005-0000-0000-0000F65C0000}"/>
    <cellStyle name="Normal 4 3 2 3 2 5 6 2" xfId="54310" xr:uid="{00000000-0005-0000-0000-0000F75C0000}"/>
    <cellStyle name="Normal 4 3 2 3 2 5 7" xfId="29776" xr:uid="{00000000-0005-0000-0000-0000F85C0000}"/>
    <cellStyle name="Normal 4 3 2 3 2 6" xfId="2173" xr:uid="{00000000-0005-0000-0000-0000F95C0000}"/>
    <cellStyle name="Normal 4 3 2 3 2 6 2" xfId="6264" xr:uid="{00000000-0005-0000-0000-0000FA5C0000}"/>
    <cellStyle name="Normal 4 3 2 3 2 6 2 2" xfId="18531" xr:uid="{00000000-0005-0000-0000-0000FB5C0000}"/>
    <cellStyle name="Normal 4 3 2 3 2 6 2 2 2" xfId="47155" xr:uid="{00000000-0005-0000-0000-0000FC5C0000}"/>
    <cellStyle name="Normal 4 3 2 3 2 6 2 3" xfId="34888" xr:uid="{00000000-0005-0000-0000-0000FD5C0000}"/>
    <cellStyle name="Normal 4 3 2 3 2 6 3" xfId="10353" xr:uid="{00000000-0005-0000-0000-0000FE5C0000}"/>
    <cellStyle name="Normal 4 3 2 3 2 6 3 2" xfId="22620" xr:uid="{00000000-0005-0000-0000-0000FF5C0000}"/>
    <cellStyle name="Normal 4 3 2 3 2 6 3 2 2" xfId="51244" xr:uid="{00000000-0005-0000-0000-0000005D0000}"/>
    <cellStyle name="Normal 4 3 2 3 2 6 3 3" xfId="38977" xr:uid="{00000000-0005-0000-0000-0000015D0000}"/>
    <cellStyle name="Normal 4 3 2 3 2 6 4" xfId="14441" xr:uid="{00000000-0005-0000-0000-0000025D0000}"/>
    <cellStyle name="Normal 4 3 2 3 2 6 4 2" xfId="43065" xr:uid="{00000000-0005-0000-0000-0000035D0000}"/>
    <cellStyle name="Normal 4 3 2 3 2 6 5" xfId="26708" xr:uid="{00000000-0005-0000-0000-0000045D0000}"/>
    <cellStyle name="Normal 4 3 2 3 2 6 5 2" xfId="55332" xr:uid="{00000000-0005-0000-0000-0000055D0000}"/>
    <cellStyle name="Normal 4 3 2 3 2 6 6" xfId="30798" xr:uid="{00000000-0005-0000-0000-0000065D0000}"/>
    <cellStyle name="Normal 4 3 2 3 2 7" xfId="4220" xr:uid="{00000000-0005-0000-0000-0000075D0000}"/>
    <cellStyle name="Normal 4 3 2 3 2 7 2" xfId="16487" xr:uid="{00000000-0005-0000-0000-0000085D0000}"/>
    <cellStyle name="Normal 4 3 2 3 2 7 2 2" xfId="45111" xr:uid="{00000000-0005-0000-0000-0000095D0000}"/>
    <cellStyle name="Normal 4 3 2 3 2 7 3" xfId="32844" xr:uid="{00000000-0005-0000-0000-00000A5D0000}"/>
    <cellStyle name="Normal 4 3 2 3 2 8" xfId="8309" xr:uid="{00000000-0005-0000-0000-00000B5D0000}"/>
    <cellStyle name="Normal 4 3 2 3 2 8 2" xfId="20576" xr:uid="{00000000-0005-0000-0000-00000C5D0000}"/>
    <cellStyle name="Normal 4 3 2 3 2 8 2 2" xfId="49200" xr:uid="{00000000-0005-0000-0000-00000D5D0000}"/>
    <cellStyle name="Normal 4 3 2 3 2 8 3" xfId="36933" xr:uid="{00000000-0005-0000-0000-00000E5D0000}"/>
    <cellStyle name="Normal 4 3 2 3 2 9" xfId="12397" xr:uid="{00000000-0005-0000-0000-00000F5D0000}"/>
    <cellStyle name="Normal 4 3 2 3 2 9 2" xfId="41021" xr:uid="{00000000-0005-0000-0000-0000105D0000}"/>
    <cellStyle name="Normal 4 3 2 3 3" xfId="187" xr:uid="{00000000-0005-0000-0000-0000115D0000}"/>
    <cellStyle name="Normal 4 3 2 3 3 10" xfId="28818" xr:uid="{00000000-0005-0000-0000-0000125D0000}"/>
    <cellStyle name="Normal 4 3 2 3 3 2" xfId="447" xr:uid="{00000000-0005-0000-0000-0000135D0000}"/>
    <cellStyle name="Normal 4 3 2 3 3 2 2" xfId="960" xr:uid="{00000000-0005-0000-0000-0000145D0000}"/>
    <cellStyle name="Normal 4 3 2 3 3 2 2 2" xfId="1982" xr:uid="{00000000-0005-0000-0000-0000155D0000}"/>
    <cellStyle name="Normal 4 3 2 3 3 2 2 2 2" xfId="4026" xr:uid="{00000000-0005-0000-0000-0000165D0000}"/>
    <cellStyle name="Normal 4 3 2 3 3 2 2 2 2 2" xfId="8117" xr:uid="{00000000-0005-0000-0000-0000175D0000}"/>
    <cellStyle name="Normal 4 3 2 3 3 2 2 2 2 2 2" xfId="20384" xr:uid="{00000000-0005-0000-0000-0000185D0000}"/>
    <cellStyle name="Normal 4 3 2 3 3 2 2 2 2 2 2 2" xfId="49008" xr:uid="{00000000-0005-0000-0000-0000195D0000}"/>
    <cellStyle name="Normal 4 3 2 3 3 2 2 2 2 2 3" xfId="36741" xr:uid="{00000000-0005-0000-0000-00001A5D0000}"/>
    <cellStyle name="Normal 4 3 2 3 3 2 2 2 2 3" xfId="12206" xr:uid="{00000000-0005-0000-0000-00001B5D0000}"/>
    <cellStyle name="Normal 4 3 2 3 3 2 2 2 2 3 2" xfId="24473" xr:uid="{00000000-0005-0000-0000-00001C5D0000}"/>
    <cellStyle name="Normal 4 3 2 3 3 2 2 2 2 3 2 2" xfId="53097" xr:uid="{00000000-0005-0000-0000-00001D5D0000}"/>
    <cellStyle name="Normal 4 3 2 3 3 2 2 2 2 3 3" xfId="40830" xr:uid="{00000000-0005-0000-0000-00001E5D0000}"/>
    <cellStyle name="Normal 4 3 2 3 3 2 2 2 2 4" xfId="16294" xr:uid="{00000000-0005-0000-0000-00001F5D0000}"/>
    <cellStyle name="Normal 4 3 2 3 3 2 2 2 2 4 2" xfId="44918" xr:uid="{00000000-0005-0000-0000-0000205D0000}"/>
    <cellStyle name="Normal 4 3 2 3 3 2 2 2 2 5" xfId="28561" xr:uid="{00000000-0005-0000-0000-0000215D0000}"/>
    <cellStyle name="Normal 4 3 2 3 3 2 2 2 2 5 2" xfId="57185" xr:uid="{00000000-0005-0000-0000-0000225D0000}"/>
    <cellStyle name="Normal 4 3 2 3 3 2 2 2 2 6" xfId="32651" xr:uid="{00000000-0005-0000-0000-0000235D0000}"/>
    <cellStyle name="Normal 4 3 2 3 3 2 2 2 3" xfId="6073" xr:uid="{00000000-0005-0000-0000-0000245D0000}"/>
    <cellStyle name="Normal 4 3 2 3 3 2 2 2 3 2" xfId="18340" xr:uid="{00000000-0005-0000-0000-0000255D0000}"/>
    <cellStyle name="Normal 4 3 2 3 3 2 2 2 3 2 2" xfId="46964" xr:uid="{00000000-0005-0000-0000-0000265D0000}"/>
    <cellStyle name="Normal 4 3 2 3 3 2 2 2 3 3" xfId="34697" xr:uid="{00000000-0005-0000-0000-0000275D0000}"/>
    <cellStyle name="Normal 4 3 2 3 3 2 2 2 4" xfId="10162" xr:uid="{00000000-0005-0000-0000-0000285D0000}"/>
    <cellStyle name="Normal 4 3 2 3 3 2 2 2 4 2" xfId="22429" xr:uid="{00000000-0005-0000-0000-0000295D0000}"/>
    <cellStyle name="Normal 4 3 2 3 3 2 2 2 4 2 2" xfId="51053" xr:uid="{00000000-0005-0000-0000-00002A5D0000}"/>
    <cellStyle name="Normal 4 3 2 3 3 2 2 2 4 3" xfId="38786" xr:uid="{00000000-0005-0000-0000-00002B5D0000}"/>
    <cellStyle name="Normal 4 3 2 3 3 2 2 2 5" xfId="14250" xr:uid="{00000000-0005-0000-0000-00002C5D0000}"/>
    <cellStyle name="Normal 4 3 2 3 3 2 2 2 5 2" xfId="42874" xr:uid="{00000000-0005-0000-0000-00002D5D0000}"/>
    <cellStyle name="Normal 4 3 2 3 3 2 2 2 6" xfId="26517" xr:uid="{00000000-0005-0000-0000-00002E5D0000}"/>
    <cellStyle name="Normal 4 3 2 3 3 2 2 2 6 2" xfId="55141" xr:uid="{00000000-0005-0000-0000-00002F5D0000}"/>
    <cellStyle name="Normal 4 3 2 3 3 2 2 2 7" xfId="30607" xr:uid="{00000000-0005-0000-0000-0000305D0000}"/>
    <cellStyle name="Normal 4 3 2 3 3 2 2 3" xfId="3004" xr:uid="{00000000-0005-0000-0000-0000315D0000}"/>
    <cellStyle name="Normal 4 3 2 3 3 2 2 3 2" xfId="7095" xr:uid="{00000000-0005-0000-0000-0000325D0000}"/>
    <cellStyle name="Normal 4 3 2 3 3 2 2 3 2 2" xfId="19362" xr:uid="{00000000-0005-0000-0000-0000335D0000}"/>
    <cellStyle name="Normal 4 3 2 3 3 2 2 3 2 2 2" xfId="47986" xr:uid="{00000000-0005-0000-0000-0000345D0000}"/>
    <cellStyle name="Normal 4 3 2 3 3 2 2 3 2 3" xfId="35719" xr:uid="{00000000-0005-0000-0000-0000355D0000}"/>
    <cellStyle name="Normal 4 3 2 3 3 2 2 3 3" xfId="11184" xr:uid="{00000000-0005-0000-0000-0000365D0000}"/>
    <cellStyle name="Normal 4 3 2 3 3 2 2 3 3 2" xfId="23451" xr:uid="{00000000-0005-0000-0000-0000375D0000}"/>
    <cellStyle name="Normal 4 3 2 3 3 2 2 3 3 2 2" xfId="52075" xr:uid="{00000000-0005-0000-0000-0000385D0000}"/>
    <cellStyle name="Normal 4 3 2 3 3 2 2 3 3 3" xfId="39808" xr:uid="{00000000-0005-0000-0000-0000395D0000}"/>
    <cellStyle name="Normal 4 3 2 3 3 2 2 3 4" xfId="15272" xr:uid="{00000000-0005-0000-0000-00003A5D0000}"/>
    <cellStyle name="Normal 4 3 2 3 3 2 2 3 4 2" xfId="43896" xr:uid="{00000000-0005-0000-0000-00003B5D0000}"/>
    <cellStyle name="Normal 4 3 2 3 3 2 2 3 5" xfId="27539" xr:uid="{00000000-0005-0000-0000-00003C5D0000}"/>
    <cellStyle name="Normal 4 3 2 3 3 2 2 3 5 2" xfId="56163" xr:uid="{00000000-0005-0000-0000-00003D5D0000}"/>
    <cellStyle name="Normal 4 3 2 3 3 2 2 3 6" xfId="31629" xr:uid="{00000000-0005-0000-0000-00003E5D0000}"/>
    <cellStyle name="Normal 4 3 2 3 3 2 2 4" xfId="5051" xr:uid="{00000000-0005-0000-0000-00003F5D0000}"/>
    <cellStyle name="Normal 4 3 2 3 3 2 2 4 2" xfId="17318" xr:uid="{00000000-0005-0000-0000-0000405D0000}"/>
    <cellStyle name="Normal 4 3 2 3 3 2 2 4 2 2" xfId="45942" xr:uid="{00000000-0005-0000-0000-0000415D0000}"/>
    <cellStyle name="Normal 4 3 2 3 3 2 2 4 3" xfId="33675" xr:uid="{00000000-0005-0000-0000-0000425D0000}"/>
    <cellStyle name="Normal 4 3 2 3 3 2 2 5" xfId="9140" xr:uid="{00000000-0005-0000-0000-0000435D0000}"/>
    <cellStyle name="Normal 4 3 2 3 3 2 2 5 2" xfId="21407" xr:uid="{00000000-0005-0000-0000-0000445D0000}"/>
    <cellStyle name="Normal 4 3 2 3 3 2 2 5 2 2" xfId="50031" xr:uid="{00000000-0005-0000-0000-0000455D0000}"/>
    <cellStyle name="Normal 4 3 2 3 3 2 2 5 3" xfId="37764" xr:uid="{00000000-0005-0000-0000-0000465D0000}"/>
    <cellStyle name="Normal 4 3 2 3 3 2 2 6" xfId="13228" xr:uid="{00000000-0005-0000-0000-0000475D0000}"/>
    <cellStyle name="Normal 4 3 2 3 3 2 2 6 2" xfId="41852" xr:uid="{00000000-0005-0000-0000-0000485D0000}"/>
    <cellStyle name="Normal 4 3 2 3 3 2 2 7" xfId="25495" xr:uid="{00000000-0005-0000-0000-0000495D0000}"/>
    <cellStyle name="Normal 4 3 2 3 3 2 2 7 2" xfId="54119" xr:uid="{00000000-0005-0000-0000-00004A5D0000}"/>
    <cellStyle name="Normal 4 3 2 3 3 2 2 8" xfId="29585" xr:uid="{00000000-0005-0000-0000-00004B5D0000}"/>
    <cellStyle name="Normal 4 3 2 3 3 2 3" xfId="1471" xr:uid="{00000000-0005-0000-0000-00004C5D0000}"/>
    <cellStyle name="Normal 4 3 2 3 3 2 3 2" xfId="3515" xr:uid="{00000000-0005-0000-0000-00004D5D0000}"/>
    <cellStyle name="Normal 4 3 2 3 3 2 3 2 2" xfId="7606" xr:uid="{00000000-0005-0000-0000-00004E5D0000}"/>
    <cellStyle name="Normal 4 3 2 3 3 2 3 2 2 2" xfId="19873" xr:uid="{00000000-0005-0000-0000-00004F5D0000}"/>
    <cellStyle name="Normal 4 3 2 3 3 2 3 2 2 2 2" xfId="48497" xr:uid="{00000000-0005-0000-0000-0000505D0000}"/>
    <cellStyle name="Normal 4 3 2 3 3 2 3 2 2 3" xfId="36230" xr:uid="{00000000-0005-0000-0000-0000515D0000}"/>
    <cellStyle name="Normal 4 3 2 3 3 2 3 2 3" xfId="11695" xr:uid="{00000000-0005-0000-0000-0000525D0000}"/>
    <cellStyle name="Normal 4 3 2 3 3 2 3 2 3 2" xfId="23962" xr:uid="{00000000-0005-0000-0000-0000535D0000}"/>
    <cellStyle name="Normal 4 3 2 3 3 2 3 2 3 2 2" xfId="52586" xr:uid="{00000000-0005-0000-0000-0000545D0000}"/>
    <cellStyle name="Normal 4 3 2 3 3 2 3 2 3 3" xfId="40319" xr:uid="{00000000-0005-0000-0000-0000555D0000}"/>
    <cellStyle name="Normal 4 3 2 3 3 2 3 2 4" xfId="15783" xr:uid="{00000000-0005-0000-0000-0000565D0000}"/>
    <cellStyle name="Normal 4 3 2 3 3 2 3 2 4 2" xfId="44407" xr:uid="{00000000-0005-0000-0000-0000575D0000}"/>
    <cellStyle name="Normal 4 3 2 3 3 2 3 2 5" xfId="28050" xr:uid="{00000000-0005-0000-0000-0000585D0000}"/>
    <cellStyle name="Normal 4 3 2 3 3 2 3 2 5 2" xfId="56674" xr:uid="{00000000-0005-0000-0000-0000595D0000}"/>
    <cellStyle name="Normal 4 3 2 3 3 2 3 2 6" xfId="32140" xr:uid="{00000000-0005-0000-0000-00005A5D0000}"/>
    <cellStyle name="Normal 4 3 2 3 3 2 3 3" xfId="5562" xr:uid="{00000000-0005-0000-0000-00005B5D0000}"/>
    <cellStyle name="Normal 4 3 2 3 3 2 3 3 2" xfId="17829" xr:uid="{00000000-0005-0000-0000-00005C5D0000}"/>
    <cellStyle name="Normal 4 3 2 3 3 2 3 3 2 2" xfId="46453" xr:uid="{00000000-0005-0000-0000-00005D5D0000}"/>
    <cellStyle name="Normal 4 3 2 3 3 2 3 3 3" xfId="34186" xr:uid="{00000000-0005-0000-0000-00005E5D0000}"/>
    <cellStyle name="Normal 4 3 2 3 3 2 3 4" xfId="9651" xr:uid="{00000000-0005-0000-0000-00005F5D0000}"/>
    <cellStyle name="Normal 4 3 2 3 3 2 3 4 2" xfId="21918" xr:uid="{00000000-0005-0000-0000-0000605D0000}"/>
    <cellStyle name="Normal 4 3 2 3 3 2 3 4 2 2" xfId="50542" xr:uid="{00000000-0005-0000-0000-0000615D0000}"/>
    <cellStyle name="Normal 4 3 2 3 3 2 3 4 3" xfId="38275" xr:uid="{00000000-0005-0000-0000-0000625D0000}"/>
    <cellStyle name="Normal 4 3 2 3 3 2 3 5" xfId="13739" xr:uid="{00000000-0005-0000-0000-0000635D0000}"/>
    <cellStyle name="Normal 4 3 2 3 3 2 3 5 2" xfId="42363" xr:uid="{00000000-0005-0000-0000-0000645D0000}"/>
    <cellStyle name="Normal 4 3 2 3 3 2 3 6" xfId="26006" xr:uid="{00000000-0005-0000-0000-0000655D0000}"/>
    <cellStyle name="Normal 4 3 2 3 3 2 3 6 2" xfId="54630" xr:uid="{00000000-0005-0000-0000-0000665D0000}"/>
    <cellStyle name="Normal 4 3 2 3 3 2 3 7" xfId="30096" xr:uid="{00000000-0005-0000-0000-0000675D0000}"/>
    <cellStyle name="Normal 4 3 2 3 3 2 4" xfId="2493" xr:uid="{00000000-0005-0000-0000-0000685D0000}"/>
    <cellStyle name="Normal 4 3 2 3 3 2 4 2" xfId="6584" xr:uid="{00000000-0005-0000-0000-0000695D0000}"/>
    <cellStyle name="Normal 4 3 2 3 3 2 4 2 2" xfId="18851" xr:uid="{00000000-0005-0000-0000-00006A5D0000}"/>
    <cellStyle name="Normal 4 3 2 3 3 2 4 2 2 2" xfId="47475" xr:uid="{00000000-0005-0000-0000-00006B5D0000}"/>
    <cellStyle name="Normal 4 3 2 3 3 2 4 2 3" xfId="35208" xr:uid="{00000000-0005-0000-0000-00006C5D0000}"/>
    <cellStyle name="Normal 4 3 2 3 3 2 4 3" xfId="10673" xr:uid="{00000000-0005-0000-0000-00006D5D0000}"/>
    <cellStyle name="Normal 4 3 2 3 3 2 4 3 2" xfId="22940" xr:uid="{00000000-0005-0000-0000-00006E5D0000}"/>
    <cellStyle name="Normal 4 3 2 3 3 2 4 3 2 2" xfId="51564" xr:uid="{00000000-0005-0000-0000-00006F5D0000}"/>
    <cellStyle name="Normal 4 3 2 3 3 2 4 3 3" xfId="39297" xr:uid="{00000000-0005-0000-0000-0000705D0000}"/>
    <cellStyle name="Normal 4 3 2 3 3 2 4 4" xfId="14761" xr:uid="{00000000-0005-0000-0000-0000715D0000}"/>
    <cellStyle name="Normal 4 3 2 3 3 2 4 4 2" xfId="43385" xr:uid="{00000000-0005-0000-0000-0000725D0000}"/>
    <cellStyle name="Normal 4 3 2 3 3 2 4 5" xfId="27028" xr:uid="{00000000-0005-0000-0000-0000735D0000}"/>
    <cellStyle name="Normal 4 3 2 3 3 2 4 5 2" xfId="55652" xr:uid="{00000000-0005-0000-0000-0000745D0000}"/>
    <cellStyle name="Normal 4 3 2 3 3 2 4 6" xfId="31118" xr:uid="{00000000-0005-0000-0000-0000755D0000}"/>
    <cellStyle name="Normal 4 3 2 3 3 2 5" xfId="4540" xr:uid="{00000000-0005-0000-0000-0000765D0000}"/>
    <cellStyle name="Normal 4 3 2 3 3 2 5 2" xfId="16807" xr:uid="{00000000-0005-0000-0000-0000775D0000}"/>
    <cellStyle name="Normal 4 3 2 3 3 2 5 2 2" xfId="45431" xr:uid="{00000000-0005-0000-0000-0000785D0000}"/>
    <cellStyle name="Normal 4 3 2 3 3 2 5 3" xfId="33164" xr:uid="{00000000-0005-0000-0000-0000795D0000}"/>
    <cellStyle name="Normal 4 3 2 3 3 2 6" xfId="8629" xr:uid="{00000000-0005-0000-0000-00007A5D0000}"/>
    <cellStyle name="Normal 4 3 2 3 3 2 6 2" xfId="20896" xr:uid="{00000000-0005-0000-0000-00007B5D0000}"/>
    <cellStyle name="Normal 4 3 2 3 3 2 6 2 2" xfId="49520" xr:uid="{00000000-0005-0000-0000-00007C5D0000}"/>
    <cellStyle name="Normal 4 3 2 3 3 2 6 3" xfId="37253" xr:uid="{00000000-0005-0000-0000-00007D5D0000}"/>
    <cellStyle name="Normal 4 3 2 3 3 2 7" xfId="12717" xr:uid="{00000000-0005-0000-0000-00007E5D0000}"/>
    <cellStyle name="Normal 4 3 2 3 3 2 7 2" xfId="41341" xr:uid="{00000000-0005-0000-0000-00007F5D0000}"/>
    <cellStyle name="Normal 4 3 2 3 3 2 8" xfId="24984" xr:uid="{00000000-0005-0000-0000-0000805D0000}"/>
    <cellStyle name="Normal 4 3 2 3 3 2 8 2" xfId="53608" xr:uid="{00000000-0005-0000-0000-0000815D0000}"/>
    <cellStyle name="Normal 4 3 2 3 3 2 9" xfId="29074" xr:uid="{00000000-0005-0000-0000-0000825D0000}"/>
    <cellStyle name="Normal 4 3 2 3 3 3" xfId="704" xr:uid="{00000000-0005-0000-0000-0000835D0000}"/>
    <cellStyle name="Normal 4 3 2 3 3 3 2" xfId="1726" xr:uid="{00000000-0005-0000-0000-0000845D0000}"/>
    <cellStyle name="Normal 4 3 2 3 3 3 2 2" xfId="3770" xr:uid="{00000000-0005-0000-0000-0000855D0000}"/>
    <cellStyle name="Normal 4 3 2 3 3 3 2 2 2" xfId="7861" xr:uid="{00000000-0005-0000-0000-0000865D0000}"/>
    <cellStyle name="Normal 4 3 2 3 3 3 2 2 2 2" xfId="20128" xr:uid="{00000000-0005-0000-0000-0000875D0000}"/>
    <cellStyle name="Normal 4 3 2 3 3 3 2 2 2 2 2" xfId="48752" xr:uid="{00000000-0005-0000-0000-0000885D0000}"/>
    <cellStyle name="Normal 4 3 2 3 3 3 2 2 2 3" xfId="36485" xr:uid="{00000000-0005-0000-0000-0000895D0000}"/>
    <cellStyle name="Normal 4 3 2 3 3 3 2 2 3" xfId="11950" xr:uid="{00000000-0005-0000-0000-00008A5D0000}"/>
    <cellStyle name="Normal 4 3 2 3 3 3 2 2 3 2" xfId="24217" xr:uid="{00000000-0005-0000-0000-00008B5D0000}"/>
    <cellStyle name="Normal 4 3 2 3 3 3 2 2 3 2 2" xfId="52841" xr:uid="{00000000-0005-0000-0000-00008C5D0000}"/>
    <cellStyle name="Normal 4 3 2 3 3 3 2 2 3 3" xfId="40574" xr:uid="{00000000-0005-0000-0000-00008D5D0000}"/>
    <cellStyle name="Normal 4 3 2 3 3 3 2 2 4" xfId="16038" xr:uid="{00000000-0005-0000-0000-00008E5D0000}"/>
    <cellStyle name="Normal 4 3 2 3 3 3 2 2 4 2" xfId="44662" xr:uid="{00000000-0005-0000-0000-00008F5D0000}"/>
    <cellStyle name="Normal 4 3 2 3 3 3 2 2 5" xfId="28305" xr:uid="{00000000-0005-0000-0000-0000905D0000}"/>
    <cellStyle name="Normal 4 3 2 3 3 3 2 2 5 2" xfId="56929" xr:uid="{00000000-0005-0000-0000-0000915D0000}"/>
    <cellStyle name="Normal 4 3 2 3 3 3 2 2 6" xfId="32395" xr:uid="{00000000-0005-0000-0000-0000925D0000}"/>
    <cellStyle name="Normal 4 3 2 3 3 3 2 3" xfId="5817" xr:uid="{00000000-0005-0000-0000-0000935D0000}"/>
    <cellStyle name="Normal 4 3 2 3 3 3 2 3 2" xfId="18084" xr:uid="{00000000-0005-0000-0000-0000945D0000}"/>
    <cellStyle name="Normal 4 3 2 3 3 3 2 3 2 2" xfId="46708" xr:uid="{00000000-0005-0000-0000-0000955D0000}"/>
    <cellStyle name="Normal 4 3 2 3 3 3 2 3 3" xfId="34441" xr:uid="{00000000-0005-0000-0000-0000965D0000}"/>
    <cellStyle name="Normal 4 3 2 3 3 3 2 4" xfId="9906" xr:uid="{00000000-0005-0000-0000-0000975D0000}"/>
    <cellStyle name="Normal 4 3 2 3 3 3 2 4 2" xfId="22173" xr:uid="{00000000-0005-0000-0000-0000985D0000}"/>
    <cellStyle name="Normal 4 3 2 3 3 3 2 4 2 2" xfId="50797" xr:uid="{00000000-0005-0000-0000-0000995D0000}"/>
    <cellStyle name="Normal 4 3 2 3 3 3 2 4 3" xfId="38530" xr:uid="{00000000-0005-0000-0000-00009A5D0000}"/>
    <cellStyle name="Normal 4 3 2 3 3 3 2 5" xfId="13994" xr:uid="{00000000-0005-0000-0000-00009B5D0000}"/>
    <cellStyle name="Normal 4 3 2 3 3 3 2 5 2" xfId="42618" xr:uid="{00000000-0005-0000-0000-00009C5D0000}"/>
    <cellStyle name="Normal 4 3 2 3 3 3 2 6" xfId="26261" xr:uid="{00000000-0005-0000-0000-00009D5D0000}"/>
    <cellStyle name="Normal 4 3 2 3 3 3 2 6 2" xfId="54885" xr:uid="{00000000-0005-0000-0000-00009E5D0000}"/>
    <cellStyle name="Normal 4 3 2 3 3 3 2 7" xfId="30351" xr:uid="{00000000-0005-0000-0000-00009F5D0000}"/>
    <cellStyle name="Normal 4 3 2 3 3 3 3" xfId="2748" xr:uid="{00000000-0005-0000-0000-0000A05D0000}"/>
    <cellStyle name="Normal 4 3 2 3 3 3 3 2" xfId="6839" xr:uid="{00000000-0005-0000-0000-0000A15D0000}"/>
    <cellStyle name="Normal 4 3 2 3 3 3 3 2 2" xfId="19106" xr:uid="{00000000-0005-0000-0000-0000A25D0000}"/>
    <cellStyle name="Normal 4 3 2 3 3 3 3 2 2 2" xfId="47730" xr:uid="{00000000-0005-0000-0000-0000A35D0000}"/>
    <cellStyle name="Normal 4 3 2 3 3 3 3 2 3" xfId="35463" xr:uid="{00000000-0005-0000-0000-0000A45D0000}"/>
    <cellStyle name="Normal 4 3 2 3 3 3 3 3" xfId="10928" xr:uid="{00000000-0005-0000-0000-0000A55D0000}"/>
    <cellStyle name="Normal 4 3 2 3 3 3 3 3 2" xfId="23195" xr:uid="{00000000-0005-0000-0000-0000A65D0000}"/>
    <cellStyle name="Normal 4 3 2 3 3 3 3 3 2 2" xfId="51819" xr:uid="{00000000-0005-0000-0000-0000A75D0000}"/>
    <cellStyle name="Normal 4 3 2 3 3 3 3 3 3" xfId="39552" xr:uid="{00000000-0005-0000-0000-0000A85D0000}"/>
    <cellStyle name="Normal 4 3 2 3 3 3 3 4" xfId="15016" xr:uid="{00000000-0005-0000-0000-0000A95D0000}"/>
    <cellStyle name="Normal 4 3 2 3 3 3 3 4 2" xfId="43640" xr:uid="{00000000-0005-0000-0000-0000AA5D0000}"/>
    <cellStyle name="Normal 4 3 2 3 3 3 3 5" xfId="27283" xr:uid="{00000000-0005-0000-0000-0000AB5D0000}"/>
    <cellStyle name="Normal 4 3 2 3 3 3 3 5 2" xfId="55907" xr:uid="{00000000-0005-0000-0000-0000AC5D0000}"/>
    <cellStyle name="Normal 4 3 2 3 3 3 3 6" xfId="31373" xr:uid="{00000000-0005-0000-0000-0000AD5D0000}"/>
    <cellStyle name="Normal 4 3 2 3 3 3 4" xfId="4795" xr:uid="{00000000-0005-0000-0000-0000AE5D0000}"/>
    <cellStyle name="Normal 4 3 2 3 3 3 4 2" xfId="17062" xr:uid="{00000000-0005-0000-0000-0000AF5D0000}"/>
    <cellStyle name="Normal 4 3 2 3 3 3 4 2 2" xfId="45686" xr:uid="{00000000-0005-0000-0000-0000B05D0000}"/>
    <cellStyle name="Normal 4 3 2 3 3 3 4 3" xfId="33419" xr:uid="{00000000-0005-0000-0000-0000B15D0000}"/>
    <cellStyle name="Normal 4 3 2 3 3 3 5" xfId="8884" xr:uid="{00000000-0005-0000-0000-0000B25D0000}"/>
    <cellStyle name="Normal 4 3 2 3 3 3 5 2" xfId="21151" xr:uid="{00000000-0005-0000-0000-0000B35D0000}"/>
    <cellStyle name="Normal 4 3 2 3 3 3 5 2 2" xfId="49775" xr:uid="{00000000-0005-0000-0000-0000B45D0000}"/>
    <cellStyle name="Normal 4 3 2 3 3 3 5 3" xfId="37508" xr:uid="{00000000-0005-0000-0000-0000B55D0000}"/>
    <cellStyle name="Normal 4 3 2 3 3 3 6" xfId="12972" xr:uid="{00000000-0005-0000-0000-0000B65D0000}"/>
    <cellStyle name="Normal 4 3 2 3 3 3 6 2" xfId="41596" xr:uid="{00000000-0005-0000-0000-0000B75D0000}"/>
    <cellStyle name="Normal 4 3 2 3 3 3 7" xfId="25239" xr:uid="{00000000-0005-0000-0000-0000B85D0000}"/>
    <cellStyle name="Normal 4 3 2 3 3 3 7 2" xfId="53863" xr:uid="{00000000-0005-0000-0000-0000B95D0000}"/>
    <cellStyle name="Normal 4 3 2 3 3 3 8" xfId="29329" xr:uid="{00000000-0005-0000-0000-0000BA5D0000}"/>
    <cellStyle name="Normal 4 3 2 3 3 4" xfId="1215" xr:uid="{00000000-0005-0000-0000-0000BB5D0000}"/>
    <cellStyle name="Normal 4 3 2 3 3 4 2" xfId="3259" xr:uid="{00000000-0005-0000-0000-0000BC5D0000}"/>
    <cellStyle name="Normal 4 3 2 3 3 4 2 2" xfId="7350" xr:uid="{00000000-0005-0000-0000-0000BD5D0000}"/>
    <cellStyle name="Normal 4 3 2 3 3 4 2 2 2" xfId="19617" xr:uid="{00000000-0005-0000-0000-0000BE5D0000}"/>
    <cellStyle name="Normal 4 3 2 3 3 4 2 2 2 2" xfId="48241" xr:uid="{00000000-0005-0000-0000-0000BF5D0000}"/>
    <cellStyle name="Normal 4 3 2 3 3 4 2 2 3" xfId="35974" xr:uid="{00000000-0005-0000-0000-0000C05D0000}"/>
    <cellStyle name="Normal 4 3 2 3 3 4 2 3" xfId="11439" xr:uid="{00000000-0005-0000-0000-0000C15D0000}"/>
    <cellStyle name="Normal 4 3 2 3 3 4 2 3 2" xfId="23706" xr:uid="{00000000-0005-0000-0000-0000C25D0000}"/>
    <cellStyle name="Normal 4 3 2 3 3 4 2 3 2 2" xfId="52330" xr:uid="{00000000-0005-0000-0000-0000C35D0000}"/>
    <cellStyle name="Normal 4 3 2 3 3 4 2 3 3" xfId="40063" xr:uid="{00000000-0005-0000-0000-0000C45D0000}"/>
    <cellStyle name="Normal 4 3 2 3 3 4 2 4" xfId="15527" xr:uid="{00000000-0005-0000-0000-0000C55D0000}"/>
    <cellStyle name="Normal 4 3 2 3 3 4 2 4 2" xfId="44151" xr:uid="{00000000-0005-0000-0000-0000C65D0000}"/>
    <cellStyle name="Normal 4 3 2 3 3 4 2 5" xfId="27794" xr:uid="{00000000-0005-0000-0000-0000C75D0000}"/>
    <cellStyle name="Normal 4 3 2 3 3 4 2 5 2" xfId="56418" xr:uid="{00000000-0005-0000-0000-0000C85D0000}"/>
    <cellStyle name="Normal 4 3 2 3 3 4 2 6" xfId="31884" xr:uid="{00000000-0005-0000-0000-0000C95D0000}"/>
    <cellStyle name="Normal 4 3 2 3 3 4 3" xfId="5306" xr:uid="{00000000-0005-0000-0000-0000CA5D0000}"/>
    <cellStyle name="Normal 4 3 2 3 3 4 3 2" xfId="17573" xr:uid="{00000000-0005-0000-0000-0000CB5D0000}"/>
    <cellStyle name="Normal 4 3 2 3 3 4 3 2 2" xfId="46197" xr:uid="{00000000-0005-0000-0000-0000CC5D0000}"/>
    <cellStyle name="Normal 4 3 2 3 3 4 3 3" xfId="33930" xr:uid="{00000000-0005-0000-0000-0000CD5D0000}"/>
    <cellStyle name="Normal 4 3 2 3 3 4 4" xfId="9395" xr:uid="{00000000-0005-0000-0000-0000CE5D0000}"/>
    <cellStyle name="Normal 4 3 2 3 3 4 4 2" xfId="21662" xr:uid="{00000000-0005-0000-0000-0000CF5D0000}"/>
    <cellStyle name="Normal 4 3 2 3 3 4 4 2 2" xfId="50286" xr:uid="{00000000-0005-0000-0000-0000D05D0000}"/>
    <cellStyle name="Normal 4 3 2 3 3 4 4 3" xfId="38019" xr:uid="{00000000-0005-0000-0000-0000D15D0000}"/>
    <cellStyle name="Normal 4 3 2 3 3 4 5" xfId="13483" xr:uid="{00000000-0005-0000-0000-0000D25D0000}"/>
    <cellStyle name="Normal 4 3 2 3 3 4 5 2" xfId="42107" xr:uid="{00000000-0005-0000-0000-0000D35D0000}"/>
    <cellStyle name="Normal 4 3 2 3 3 4 6" xfId="25750" xr:uid="{00000000-0005-0000-0000-0000D45D0000}"/>
    <cellStyle name="Normal 4 3 2 3 3 4 6 2" xfId="54374" xr:uid="{00000000-0005-0000-0000-0000D55D0000}"/>
    <cellStyle name="Normal 4 3 2 3 3 4 7" xfId="29840" xr:uid="{00000000-0005-0000-0000-0000D65D0000}"/>
    <cellStyle name="Normal 4 3 2 3 3 5" xfId="2237" xr:uid="{00000000-0005-0000-0000-0000D75D0000}"/>
    <cellStyle name="Normal 4 3 2 3 3 5 2" xfId="6328" xr:uid="{00000000-0005-0000-0000-0000D85D0000}"/>
    <cellStyle name="Normal 4 3 2 3 3 5 2 2" xfId="18595" xr:uid="{00000000-0005-0000-0000-0000D95D0000}"/>
    <cellStyle name="Normal 4 3 2 3 3 5 2 2 2" xfId="47219" xr:uid="{00000000-0005-0000-0000-0000DA5D0000}"/>
    <cellStyle name="Normal 4 3 2 3 3 5 2 3" xfId="34952" xr:uid="{00000000-0005-0000-0000-0000DB5D0000}"/>
    <cellStyle name="Normal 4 3 2 3 3 5 3" xfId="10417" xr:uid="{00000000-0005-0000-0000-0000DC5D0000}"/>
    <cellStyle name="Normal 4 3 2 3 3 5 3 2" xfId="22684" xr:uid="{00000000-0005-0000-0000-0000DD5D0000}"/>
    <cellStyle name="Normal 4 3 2 3 3 5 3 2 2" xfId="51308" xr:uid="{00000000-0005-0000-0000-0000DE5D0000}"/>
    <cellStyle name="Normal 4 3 2 3 3 5 3 3" xfId="39041" xr:uid="{00000000-0005-0000-0000-0000DF5D0000}"/>
    <cellStyle name="Normal 4 3 2 3 3 5 4" xfId="14505" xr:uid="{00000000-0005-0000-0000-0000E05D0000}"/>
    <cellStyle name="Normal 4 3 2 3 3 5 4 2" xfId="43129" xr:uid="{00000000-0005-0000-0000-0000E15D0000}"/>
    <cellStyle name="Normal 4 3 2 3 3 5 5" xfId="26772" xr:uid="{00000000-0005-0000-0000-0000E25D0000}"/>
    <cellStyle name="Normal 4 3 2 3 3 5 5 2" xfId="55396" xr:uid="{00000000-0005-0000-0000-0000E35D0000}"/>
    <cellStyle name="Normal 4 3 2 3 3 5 6" xfId="30862" xr:uid="{00000000-0005-0000-0000-0000E45D0000}"/>
    <cellStyle name="Normal 4 3 2 3 3 6" xfId="4284" xr:uid="{00000000-0005-0000-0000-0000E55D0000}"/>
    <cellStyle name="Normal 4 3 2 3 3 6 2" xfId="16551" xr:uid="{00000000-0005-0000-0000-0000E65D0000}"/>
    <cellStyle name="Normal 4 3 2 3 3 6 2 2" xfId="45175" xr:uid="{00000000-0005-0000-0000-0000E75D0000}"/>
    <cellStyle name="Normal 4 3 2 3 3 6 3" xfId="32908" xr:uid="{00000000-0005-0000-0000-0000E85D0000}"/>
    <cellStyle name="Normal 4 3 2 3 3 7" xfId="8373" xr:uid="{00000000-0005-0000-0000-0000E95D0000}"/>
    <cellStyle name="Normal 4 3 2 3 3 7 2" xfId="20640" xr:uid="{00000000-0005-0000-0000-0000EA5D0000}"/>
    <cellStyle name="Normal 4 3 2 3 3 7 2 2" xfId="49264" xr:uid="{00000000-0005-0000-0000-0000EB5D0000}"/>
    <cellStyle name="Normal 4 3 2 3 3 7 3" xfId="36997" xr:uid="{00000000-0005-0000-0000-0000EC5D0000}"/>
    <cellStyle name="Normal 4 3 2 3 3 8" xfId="12461" xr:uid="{00000000-0005-0000-0000-0000ED5D0000}"/>
    <cellStyle name="Normal 4 3 2 3 3 8 2" xfId="41085" xr:uid="{00000000-0005-0000-0000-0000EE5D0000}"/>
    <cellStyle name="Normal 4 3 2 3 3 9" xfId="24728" xr:uid="{00000000-0005-0000-0000-0000EF5D0000}"/>
    <cellStyle name="Normal 4 3 2 3 3 9 2" xfId="53352" xr:uid="{00000000-0005-0000-0000-0000F05D0000}"/>
    <cellStyle name="Normal 4 3 2 3 4" xfId="319" xr:uid="{00000000-0005-0000-0000-0000F15D0000}"/>
    <cellStyle name="Normal 4 3 2 3 4 2" xfId="832" xr:uid="{00000000-0005-0000-0000-0000F25D0000}"/>
    <cellStyle name="Normal 4 3 2 3 4 2 2" xfId="1854" xr:uid="{00000000-0005-0000-0000-0000F35D0000}"/>
    <cellStyle name="Normal 4 3 2 3 4 2 2 2" xfId="3898" xr:uid="{00000000-0005-0000-0000-0000F45D0000}"/>
    <cellStyle name="Normal 4 3 2 3 4 2 2 2 2" xfId="7989" xr:uid="{00000000-0005-0000-0000-0000F55D0000}"/>
    <cellStyle name="Normal 4 3 2 3 4 2 2 2 2 2" xfId="20256" xr:uid="{00000000-0005-0000-0000-0000F65D0000}"/>
    <cellStyle name="Normal 4 3 2 3 4 2 2 2 2 2 2" xfId="48880" xr:uid="{00000000-0005-0000-0000-0000F75D0000}"/>
    <cellStyle name="Normal 4 3 2 3 4 2 2 2 2 3" xfId="36613" xr:uid="{00000000-0005-0000-0000-0000F85D0000}"/>
    <cellStyle name="Normal 4 3 2 3 4 2 2 2 3" xfId="12078" xr:uid="{00000000-0005-0000-0000-0000F95D0000}"/>
    <cellStyle name="Normal 4 3 2 3 4 2 2 2 3 2" xfId="24345" xr:uid="{00000000-0005-0000-0000-0000FA5D0000}"/>
    <cellStyle name="Normal 4 3 2 3 4 2 2 2 3 2 2" xfId="52969" xr:uid="{00000000-0005-0000-0000-0000FB5D0000}"/>
    <cellStyle name="Normal 4 3 2 3 4 2 2 2 3 3" xfId="40702" xr:uid="{00000000-0005-0000-0000-0000FC5D0000}"/>
    <cellStyle name="Normal 4 3 2 3 4 2 2 2 4" xfId="16166" xr:uid="{00000000-0005-0000-0000-0000FD5D0000}"/>
    <cellStyle name="Normal 4 3 2 3 4 2 2 2 4 2" xfId="44790" xr:uid="{00000000-0005-0000-0000-0000FE5D0000}"/>
    <cellStyle name="Normal 4 3 2 3 4 2 2 2 5" xfId="28433" xr:uid="{00000000-0005-0000-0000-0000FF5D0000}"/>
    <cellStyle name="Normal 4 3 2 3 4 2 2 2 5 2" xfId="57057" xr:uid="{00000000-0005-0000-0000-0000005E0000}"/>
    <cellStyle name="Normal 4 3 2 3 4 2 2 2 6" xfId="32523" xr:uid="{00000000-0005-0000-0000-0000015E0000}"/>
    <cellStyle name="Normal 4 3 2 3 4 2 2 3" xfId="5945" xr:uid="{00000000-0005-0000-0000-0000025E0000}"/>
    <cellStyle name="Normal 4 3 2 3 4 2 2 3 2" xfId="18212" xr:uid="{00000000-0005-0000-0000-0000035E0000}"/>
    <cellStyle name="Normal 4 3 2 3 4 2 2 3 2 2" xfId="46836" xr:uid="{00000000-0005-0000-0000-0000045E0000}"/>
    <cellStyle name="Normal 4 3 2 3 4 2 2 3 3" xfId="34569" xr:uid="{00000000-0005-0000-0000-0000055E0000}"/>
    <cellStyle name="Normal 4 3 2 3 4 2 2 4" xfId="10034" xr:uid="{00000000-0005-0000-0000-0000065E0000}"/>
    <cellStyle name="Normal 4 3 2 3 4 2 2 4 2" xfId="22301" xr:uid="{00000000-0005-0000-0000-0000075E0000}"/>
    <cellStyle name="Normal 4 3 2 3 4 2 2 4 2 2" xfId="50925" xr:uid="{00000000-0005-0000-0000-0000085E0000}"/>
    <cellStyle name="Normal 4 3 2 3 4 2 2 4 3" xfId="38658" xr:uid="{00000000-0005-0000-0000-0000095E0000}"/>
    <cellStyle name="Normal 4 3 2 3 4 2 2 5" xfId="14122" xr:uid="{00000000-0005-0000-0000-00000A5E0000}"/>
    <cellStyle name="Normal 4 3 2 3 4 2 2 5 2" xfId="42746" xr:uid="{00000000-0005-0000-0000-00000B5E0000}"/>
    <cellStyle name="Normal 4 3 2 3 4 2 2 6" xfId="26389" xr:uid="{00000000-0005-0000-0000-00000C5E0000}"/>
    <cellStyle name="Normal 4 3 2 3 4 2 2 6 2" xfId="55013" xr:uid="{00000000-0005-0000-0000-00000D5E0000}"/>
    <cellStyle name="Normal 4 3 2 3 4 2 2 7" xfId="30479" xr:uid="{00000000-0005-0000-0000-00000E5E0000}"/>
    <cellStyle name="Normal 4 3 2 3 4 2 3" xfId="2876" xr:uid="{00000000-0005-0000-0000-00000F5E0000}"/>
    <cellStyle name="Normal 4 3 2 3 4 2 3 2" xfId="6967" xr:uid="{00000000-0005-0000-0000-0000105E0000}"/>
    <cellStyle name="Normal 4 3 2 3 4 2 3 2 2" xfId="19234" xr:uid="{00000000-0005-0000-0000-0000115E0000}"/>
    <cellStyle name="Normal 4 3 2 3 4 2 3 2 2 2" xfId="47858" xr:uid="{00000000-0005-0000-0000-0000125E0000}"/>
    <cellStyle name="Normal 4 3 2 3 4 2 3 2 3" xfId="35591" xr:uid="{00000000-0005-0000-0000-0000135E0000}"/>
    <cellStyle name="Normal 4 3 2 3 4 2 3 3" xfId="11056" xr:uid="{00000000-0005-0000-0000-0000145E0000}"/>
    <cellStyle name="Normal 4 3 2 3 4 2 3 3 2" xfId="23323" xr:uid="{00000000-0005-0000-0000-0000155E0000}"/>
    <cellStyle name="Normal 4 3 2 3 4 2 3 3 2 2" xfId="51947" xr:uid="{00000000-0005-0000-0000-0000165E0000}"/>
    <cellStyle name="Normal 4 3 2 3 4 2 3 3 3" xfId="39680" xr:uid="{00000000-0005-0000-0000-0000175E0000}"/>
    <cellStyle name="Normal 4 3 2 3 4 2 3 4" xfId="15144" xr:uid="{00000000-0005-0000-0000-0000185E0000}"/>
    <cellStyle name="Normal 4 3 2 3 4 2 3 4 2" xfId="43768" xr:uid="{00000000-0005-0000-0000-0000195E0000}"/>
    <cellStyle name="Normal 4 3 2 3 4 2 3 5" xfId="27411" xr:uid="{00000000-0005-0000-0000-00001A5E0000}"/>
    <cellStyle name="Normal 4 3 2 3 4 2 3 5 2" xfId="56035" xr:uid="{00000000-0005-0000-0000-00001B5E0000}"/>
    <cellStyle name="Normal 4 3 2 3 4 2 3 6" xfId="31501" xr:uid="{00000000-0005-0000-0000-00001C5E0000}"/>
    <cellStyle name="Normal 4 3 2 3 4 2 4" xfId="4923" xr:uid="{00000000-0005-0000-0000-00001D5E0000}"/>
    <cellStyle name="Normal 4 3 2 3 4 2 4 2" xfId="17190" xr:uid="{00000000-0005-0000-0000-00001E5E0000}"/>
    <cellStyle name="Normal 4 3 2 3 4 2 4 2 2" xfId="45814" xr:uid="{00000000-0005-0000-0000-00001F5E0000}"/>
    <cellStyle name="Normal 4 3 2 3 4 2 4 3" xfId="33547" xr:uid="{00000000-0005-0000-0000-0000205E0000}"/>
    <cellStyle name="Normal 4 3 2 3 4 2 5" xfId="9012" xr:uid="{00000000-0005-0000-0000-0000215E0000}"/>
    <cellStyle name="Normal 4 3 2 3 4 2 5 2" xfId="21279" xr:uid="{00000000-0005-0000-0000-0000225E0000}"/>
    <cellStyle name="Normal 4 3 2 3 4 2 5 2 2" xfId="49903" xr:uid="{00000000-0005-0000-0000-0000235E0000}"/>
    <cellStyle name="Normal 4 3 2 3 4 2 5 3" xfId="37636" xr:uid="{00000000-0005-0000-0000-0000245E0000}"/>
    <cellStyle name="Normal 4 3 2 3 4 2 6" xfId="13100" xr:uid="{00000000-0005-0000-0000-0000255E0000}"/>
    <cellStyle name="Normal 4 3 2 3 4 2 6 2" xfId="41724" xr:uid="{00000000-0005-0000-0000-0000265E0000}"/>
    <cellStyle name="Normal 4 3 2 3 4 2 7" xfId="25367" xr:uid="{00000000-0005-0000-0000-0000275E0000}"/>
    <cellStyle name="Normal 4 3 2 3 4 2 7 2" xfId="53991" xr:uid="{00000000-0005-0000-0000-0000285E0000}"/>
    <cellStyle name="Normal 4 3 2 3 4 2 8" xfId="29457" xr:uid="{00000000-0005-0000-0000-0000295E0000}"/>
    <cellStyle name="Normal 4 3 2 3 4 3" xfId="1343" xr:uid="{00000000-0005-0000-0000-00002A5E0000}"/>
    <cellStyle name="Normal 4 3 2 3 4 3 2" xfId="3387" xr:uid="{00000000-0005-0000-0000-00002B5E0000}"/>
    <cellStyle name="Normal 4 3 2 3 4 3 2 2" xfId="7478" xr:uid="{00000000-0005-0000-0000-00002C5E0000}"/>
    <cellStyle name="Normal 4 3 2 3 4 3 2 2 2" xfId="19745" xr:uid="{00000000-0005-0000-0000-00002D5E0000}"/>
    <cellStyle name="Normal 4 3 2 3 4 3 2 2 2 2" xfId="48369" xr:uid="{00000000-0005-0000-0000-00002E5E0000}"/>
    <cellStyle name="Normal 4 3 2 3 4 3 2 2 3" xfId="36102" xr:uid="{00000000-0005-0000-0000-00002F5E0000}"/>
    <cellStyle name="Normal 4 3 2 3 4 3 2 3" xfId="11567" xr:uid="{00000000-0005-0000-0000-0000305E0000}"/>
    <cellStyle name="Normal 4 3 2 3 4 3 2 3 2" xfId="23834" xr:uid="{00000000-0005-0000-0000-0000315E0000}"/>
    <cellStyle name="Normal 4 3 2 3 4 3 2 3 2 2" xfId="52458" xr:uid="{00000000-0005-0000-0000-0000325E0000}"/>
    <cellStyle name="Normal 4 3 2 3 4 3 2 3 3" xfId="40191" xr:uid="{00000000-0005-0000-0000-0000335E0000}"/>
    <cellStyle name="Normal 4 3 2 3 4 3 2 4" xfId="15655" xr:uid="{00000000-0005-0000-0000-0000345E0000}"/>
    <cellStyle name="Normal 4 3 2 3 4 3 2 4 2" xfId="44279" xr:uid="{00000000-0005-0000-0000-0000355E0000}"/>
    <cellStyle name="Normal 4 3 2 3 4 3 2 5" xfId="27922" xr:uid="{00000000-0005-0000-0000-0000365E0000}"/>
    <cellStyle name="Normal 4 3 2 3 4 3 2 5 2" xfId="56546" xr:uid="{00000000-0005-0000-0000-0000375E0000}"/>
    <cellStyle name="Normal 4 3 2 3 4 3 2 6" xfId="32012" xr:uid="{00000000-0005-0000-0000-0000385E0000}"/>
    <cellStyle name="Normal 4 3 2 3 4 3 3" xfId="5434" xr:uid="{00000000-0005-0000-0000-0000395E0000}"/>
    <cellStyle name="Normal 4 3 2 3 4 3 3 2" xfId="17701" xr:uid="{00000000-0005-0000-0000-00003A5E0000}"/>
    <cellStyle name="Normal 4 3 2 3 4 3 3 2 2" xfId="46325" xr:uid="{00000000-0005-0000-0000-00003B5E0000}"/>
    <cellStyle name="Normal 4 3 2 3 4 3 3 3" xfId="34058" xr:uid="{00000000-0005-0000-0000-00003C5E0000}"/>
    <cellStyle name="Normal 4 3 2 3 4 3 4" xfId="9523" xr:uid="{00000000-0005-0000-0000-00003D5E0000}"/>
    <cellStyle name="Normal 4 3 2 3 4 3 4 2" xfId="21790" xr:uid="{00000000-0005-0000-0000-00003E5E0000}"/>
    <cellStyle name="Normal 4 3 2 3 4 3 4 2 2" xfId="50414" xr:uid="{00000000-0005-0000-0000-00003F5E0000}"/>
    <cellStyle name="Normal 4 3 2 3 4 3 4 3" xfId="38147" xr:uid="{00000000-0005-0000-0000-0000405E0000}"/>
    <cellStyle name="Normal 4 3 2 3 4 3 5" xfId="13611" xr:uid="{00000000-0005-0000-0000-0000415E0000}"/>
    <cellStyle name="Normal 4 3 2 3 4 3 5 2" xfId="42235" xr:uid="{00000000-0005-0000-0000-0000425E0000}"/>
    <cellStyle name="Normal 4 3 2 3 4 3 6" xfId="25878" xr:uid="{00000000-0005-0000-0000-0000435E0000}"/>
    <cellStyle name="Normal 4 3 2 3 4 3 6 2" xfId="54502" xr:uid="{00000000-0005-0000-0000-0000445E0000}"/>
    <cellStyle name="Normal 4 3 2 3 4 3 7" xfId="29968" xr:uid="{00000000-0005-0000-0000-0000455E0000}"/>
    <cellStyle name="Normal 4 3 2 3 4 4" xfId="2365" xr:uid="{00000000-0005-0000-0000-0000465E0000}"/>
    <cellStyle name="Normal 4 3 2 3 4 4 2" xfId="6456" xr:uid="{00000000-0005-0000-0000-0000475E0000}"/>
    <cellStyle name="Normal 4 3 2 3 4 4 2 2" xfId="18723" xr:uid="{00000000-0005-0000-0000-0000485E0000}"/>
    <cellStyle name="Normal 4 3 2 3 4 4 2 2 2" xfId="47347" xr:uid="{00000000-0005-0000-0000-0000495E0000}"/>
    <cellStyle name="Normal 4 3 2 3 4 4 2 3" xfId="35080" xr:uid="{00000000-0005-0000-0000-00004A5E0000}"/>
    <cellStyle name="Normal 4 3 2 3 4 4 3" xfId="10545" xr:uid="{00000000-0005-0000-0000-00004B5E0000}"/>
    <cellStyle name="Normal 4 3 2 3 4 4 3 2" xfId="22812" xr:uid="{00000000-0005-0000-0000-00004C5E0000}"/>
    <cellStyle name="Normal 4 3 2 3 4 4 3 2 2" xfId="51436" xr:uid="{00000000-0005-0000-0000-00004D5E0000}"/>
    <cellStyle name="Normal 4 3 2 3 4 4 3 3" xfId="39169" xr:uid="{00000000-0005-0000-0000-00004E5E0000}"/>
    <cellStyle name="Normal 4 3 2 3 4 4 4" xfId="14633" xr:uid="{00000000-0005-0000-0000-00004F5E0000}"/>
    <cellStyle name="Normal 4 3 2 3 4 4 4 2" xfId="43257" xr:uid="{00000000-0005-0000-0000-0000505E0000}"/>
    <cellStyle name="Normal 4 3 2 3 4 4 5" xfId="26900" xr:uid="{00000000-0005-0000-0000-0000515E0000}"/>
    <cellStyle name="Normal 4 3 2 3 4 4 5 2" xfId="55524" xr:uid="{00000000-0005-0000-0000-0000525E0000}"/>
    <cellStyle name="Normal 4 3 2 3 4 4 6" xfId="30990" xr:uid="{00000000-0005-0000-0000-0000535E0000}"/>
    <cellStyle name="Normal 4 3 2 3 4 5" xfId="4412" xr:uid="{00000000-0005-0000-0000-0000545E0000}"/>
    <cellStyle name="Normal 4 3 2 3 4 5 2" xfId="16679" xr:uid="{00000000-0005-0000-0000-0000555E0000}"/>
    <cellStyle name="Normal 4 3 2 3 4 5 2 2" xfId="45303" xr:uid="{00000000-0005-0000-0000-0000565E0000}"/>
    <cellStyle name="Normal 4 3 2 3 4 5 3" xfId="33036" xr:uid="{00000000-0005-0000-0000-0000575E0000}"/>
    <cellStyle name="Normal 4 3 2 3 4 6" xfId="8501" xr:uid="{00000000-0005-0000-0000-0000585E0000}"/>
    <cellStyle name="Normal 4 3 2 3 4 6 2" xfId="20768" xr:uid="{00000000-0005-0000-0000-0000595E0000}"/>
    <cellStyle name="Normal 4 3 2 3 4 6 2 2" xfId="49392" xr:uid="{00000000-0005-0000-0000-00005A5E0000}"/>
    <cellStyle name="Normal 4 3 2 3 4 6 3" xfId="37125" xr:uid="{00000000-0005-0000-0000-00005B5E0000}"/>
    <cellStyle name="Normal 4 3 2 3 4 7" xfId="12589" xr:uid="{00000000-0005-0000-0000-00005C5E0000}"/>
    <cellStyle name="Normal 4 3 2 3 4 7 2" xfId="41213" xr:uid="{00000000-0005-0000-0000-00005D5E0000}"/>
    <cellStyle name="Normal 4 3 2 3 4 8" xfId="24856" xr:uid="{00000000-0005-0000-0000-00005E5E0000}"/>
    <cellStyle name="Normal 4 3 2 3 4 8 2" xfId="53480" xr:uid="{00000000-0005-0000-0000-00005F5E0000}"/>
    <cellStyle name="Normal 4 3 2 3 4 9" xfId="28946" xr:uid="{00000000-0005-0000-0000-0000605E0000}"/>
    <cellStyle name="Normal 4 3 2 3 5" xfId="576" xr:uid="{00000000-0005-0000-0000-0000615E0000}"/>
    <cellStyle name="Normal 4 3 2 3 5 2" xfId="1598" xr:uid="{00000000-0005-0000-0000-0000625E0000}"/>
    <cellStyle name="Normal 4 3 2 3 5 2 2" xfId="3642" xr:uid="{00000000-0005-0000-0000-0000635E0000}"/>
    <cellStyle name="Normal 4 3 2 3 5 2 2 2" xfId="7733" xr:uid="{00000000-0005-0000-0000-0000645E0000}"/>
    <cellStyle name="Normal 4 3 2 3 5 2 2 2 2" xfId="20000" xr:uid="{00000000-0005-0000-0000-0000655E0000}"/>
    <cellStyle name="Normal 4 3 2 3 5 2 2 2 2 2" xfId="48624" xr:uid="{00000000-0005-0000-0000-0000665E0000}"/>
    <cellStyle name="Normal 4 3 2 3 5 2 2 2 3" xfId="36357" xr:uid="{00000000-0005-0000-0000-0000675E0000}"/>
    <cellStyle name="Normal 4 3 2 3 5 2 2 3" xfId="11822" xr:uid="{00000000-0005-0000-0000-0000685E0000}"/>
    <cellStyle name="Normal 4 3 2 3 5 2 2 3 2" xfId="24089" xr:uid="{00000000-0005-0000-0000-0000695E0000}"/>
    <cellStyle name="Normal 4 3 2 3 5 2 2 3 2 2" xfId="52713" xr:uid="{00000000-0005-0000-0000-00006A5E0000}"/>
    <cellStyle name="Normal 4 3 2 3 5 2 2 3 3" xfId="40446" xr:uid="{00000000-0005-0000-0000-00006B5E0000}"/>
    <cellStyle name="Normal 4 3 2 3 5 2 2 4" xfId="15910" xr:uid="{00000000-0005-0000-0000-00006C5E0000}"/>
    <cellStyle name="Normal 4 3 2 3 5 2 2 4 2" xfId="44534" xr:uid="{00000000-0005-0000-0000-00006D5E0000}"/>
    <cellStyle name="Normal 4 3 2 3 5 2 2 5" xfId="28177" xr:uid="{00000000-0005-0000-0000-00006E5E0000}"/>
    <cellStyle name="Normal 4 3 2 3 5 2 2 5 2" xfId="56801" xr:uid="{00000000-0005-0000-0000-00006F5E0000}"/>
    <cellStyle name="Normal 4 3 2 3 5 2 2 6" xfId="32267" xr:uid="{00000000-0005-0000-0000-0000705E0000}"/>
    <cellStyle name="Normal 4 3 2 3 5 2 3" xfId="5689" xr:uid="{00000000-0005-0000-0000-0000715E0000}"/>
    <cellStyle name="Normal 4 3 2 3 5 2 3 2" xfId="17956" xr:uid="{00000000-0005-0000-0000-0000725E0000}"/>
    <cellStyle name="Normal 4 3 2 3 5 2 3 2 2" xfId="46580" xr:uid="{00000000-0005-0000-0000-0000735E0000}"/>
    <cellStyle name="Normal 4 3 2 3 5 2 3 3" xfId="34313" xr:uid="{00000000-0005-0000-0000-0000745E0000}"/>
    <cellStyle name="Normal 4 3 2 3 5 2 4" xfId="9778" xr:uid="{00000000-0005-0000-0000-0000755E0000}"/>
    <cellStyle name="Normal 4 3 2 3 5 2 4 2" xfId="22045" xr:uid="{00000000-0005-0000-0000-0000765E0000}"/>
    <cellStyle name="Normal 4 3 2 3 5 2 4 2 2" xfId="50669" xr:uid="{00000000-0005-0000-0000-0000775E0000}"/>
    <cellStyle name="Normal 4 3 2 3 5 2 4 3" xfId="38402" xr:uid="{00000000-0005-0000-0000-0000785E0000}"/>
    <cellStyle name="Normal 4 3 2 3 5 2 5" xfId="13866" xr:uid="{00000000-0005-0000-0000-0000795E0000}"/>
    <cellStyle name="Normal 4 3 2 3 5 2 5 2" xfId="42490" xr:uid="{00000000-0005-0000-0000-00007A5E0000}"/>
    <cellStyle name="Normal 4 3 2 3 5 2 6" xfId="26133" xr:uid="{00000000-0005-0000-0000-00007B5E0000}"/>
    <cellStyle name="Normal 4 3 2 3 5 2 6 2" xfId="54757" xr:uid="{00000000-0005-0000-0000-00007C5E0000}"/>
    <cellStyle name="Normal 4 3 2 3 5 2 7" xfId="30223" xr:uid="{00000000-0005-0000-0000-00007D5E0000}"/>
    <cellStyle name="Normal 4 3 2 3 5 3" xfId="2620" xr:uid="{00000000-0005-0000-0000-00007E5E0000}"/>
    <cellStyle name="Normal 4 3 2 3 5 3 2" xfId="6711" xr:uid="{00000000-0005-0000-0000-00007F5E0000}"/>
    <cellStyle name="Normal 4 3 2 3 5 3 2 2" xfId="18978" xr:uid="{00000000-0005-0000-0000-0000805E0000}"/>
    <cellStyle name="Normal 4 3 2 3 5 3 2 2 2" xfId="47602" xr:uid="{00000000-0005-0000-0000-0000815E0000}"/>
    <cellStyle name="Normal 4 3 2 3 5 3 2 3" xfId="35335" xr:uid="{00000000-0005-0000-0000-0000825E0000}"/>
    <cellStyle name="Normal 4 3 2 3 5 3 3" xfId="10800" xr:uid="{00000000-0005-0000-0000-0000835E0000}"/>
    <cellStyle name="Normal 4 3 2 3 5 3 3 2" xfId="23067" xr:uid="{00000000-0005-0000-0000-0000845E0000}"/>
    <cellStyle name="Normal 4 3 2 3 5 3 3 2 2" xfId="51691" xr:uid="{00000000-0005-0000-0000-0000855E0000}"/>
    <cellStyle name="Normal 4 3 2 3 5 3 3 3" xfId="39424" xr:uid="{00000000-0005-0000-0000-0000865E0000}"/>
    <cellStyle name="Normal 4 3 2 3 5 3 4" xfId="14888" xr:uid="{00000000-0005-0000-0000-0000875E0000}"/>
    <cellStyle name="Normal 4 3 2 3 5 3 4 2" xfId="43512" xr:uid="{00000000-0005-0000-0000-0000885E0000}"/>
    <cellStyle name="Normal 4 3 2 3 5 3 5" xfId="27155" xr:uid="{00000000-0005-0000-0000-0000895E0000}"/>
    <cellStyle name="Normal 4 3 2 3 5 3 5 2" xfId="55779" xr:uid="{00000000-0005-0000-0000-00008A5E0000}"/>
    <cellStyle name="Normal 4 3 2 3 5 3 6" xfId="31245" xr:uid="{00000000-0005-0000-0000-00008B5E0000}"/>
    <cellStyle name="Normal 4 3 2 3 5 4" xfId="4667" xr:uid="{00000000-0005-0000-0000-00008C5E0000}"/>
    <cellStyle name="Normal 4 3 2 3 5 4 2" xfId="16934" xr:uid="{00000000-0005-0000-0000-00008D5E0000}"/>
    <cellStyle name="Normal 4 3 2 3 5 4 2 2" xfId="45558" xr:uid="{00000000-0005-0000-0000-00008E5E0000}"/>
    <cellStyle name="Normal 4 3 2 3 5 4 3" xfId="33291" xr:uid="{00000000-0005-0000-0000-00008F5E0000}"/>
    <cellStyle name="Normal 4 3 2 3 5 5" xfId="8756" xr:uid="{00000000-0005-0000-0000-0000905E0000}"/>
    <cellStyle name="Normal 4 3 2 3 5 5 2" xfId="21023" xr:uid="{00000000-0005-0000-0000-0000915E0000}"/>
    <cellStyle name="Normal 4 3 2 3 5 5 2 2" xfId="49647" xr:uid="{00000000-0005-0000-0000-0000925E0000}"/>
    <cellStyle name="Normal 4 3 2 3 5 5 3" xfId="37380" xr:uid="{00000000-0005-0000-0000-0000935E0000}"/>
    <cellStyle name="Normal 4 3 2 3 5 6" xfId="12844" xr:uid="{00000000-0005-0000-0000-0000945E0000}"/>
    <cellStyle name="Normal 4 3 2 3 5 6 2" xfId="41468" xr:uid="{00000000-0005-0000-0000-0000955E0000}"/>
    <cellStyle name="Normal 4 3 2 3 5 7" xfId="25111" xr:uid="{00000000-0005-0000-0000-0000965E0000}"/>
    <cellStyle name="Normal 4 3 2 3 5 7 2" xfId="53735" xr:uid="{00000000-0005-0000-0000-0000975E0000}"/>
    <cellStyle name="Normal 4 3 2 3 5 8" xfId="29201" xr:uid="{00000000-0005-0000-0000-0000985E0000}"/>
    <cellStyle name="Normal 4 3 2 3 6" xfId="1087" xr:uid="{00000000-0005-0000-0000-0000995E0000}"/>
    <cellStyle name="Normal 4 3 2 3 6 2" xfId="3131" xr:uid="{00000000-0005-0000-0000-00009A5E0000}"/>
    <cellStyle name="Normal 4 3 2 3 6 2 2" xfId="7222" xr:uid="{00000000-0005-0000-0000-00009B5E0000}"/>
    <cellStyle name="Normal 4 3 2 3 6 2 2 2" xfId="19489" xr:uid="{00000000-0005-0000-0000-00009C5E0000}"/>
    <cellStyle name="Normal 4 3 2 3 6 2 2 2 2" xfId="48113" xr:uid="{00000000-0005-0000-0000-00009D5E0000}"/>
    <cellStyle name="Normal 4 3 2 3 6 2 2 3" xfId="35846" xr:uid="{00000000-0005-0000-0000-00009E5E0000}"/>
    <cellStyle name="Normal 4 3 2 3 6 2 3" xfId="11311" xr:uid="{00000000-0005-0000-0000-00009F5E0000}"/>
    <cellStyle name="Normal 4 3 2 3 6 2 3 2" xfId="23578" xr:uid="{00000000-0005-0000-0000-0000A05E0000}"/>
    <cellStyle name="Normal 4 3 2 3 6 2 3 2 2" xfId="52202" xr:uid="{00000000-0005-0000-0000-0000A15E0000}"/>
    <cellStyle name="Normal 4 3 2 3 6 2 3 3" xfId="39935" xr:uid="{00000000-0005-0000-0000-0000A25E0000}"/>
    <cellStyle name="Normal 4 3 2 3 6 2 4" xfId="15399" xr:uid="{00000000-0005-0000-0000-0000A35E0000}"/>
    <cellStyle name="Normal 4 3 2 3 6 2 4 2" xfId="44023" xr:uid="{00000000-0005-0000-0000-0000A45E0000}"/>
    <cellStyle name="Normal 4 3 2 3 6 2 5" xfId="27666" xr:uid="{00000000-0005-0000-0000-0000A55E0000}"/>
    <cellStyle name="Normal 4 3 2 3 6 2 5 2" xfId="56290" xr:uid="{00000000-0005-0000-0000-0000A65E0000}"/>
    <cellStyle name="Normal 4 3 2 3 6 2 6" xfId="31756" xr:uid="{00000000-0005-0000-0000-0000A75E0000}"/>
    <cellStyle name="Normal 4 3 2 3 6 3" xfId="5178" xr:uid="{00000000-0005-0000-0000-0000A85E0000}"/>
    <cellStyle name="Normal 4 3 2 3 6 3 2" xfId="17445" xr:uid="{00000000-0005-0000-0000-0000A95E0000}"/>
    <cellStyle name="Normal 4 3 2 3 6 3 2 2" xfId="46069" xr:uid="{00000000-0005-0000-0000-0000AA5E0000}"/>
    <cellStyle name="Normal 4 3 2 3 6 3 3" xfId="33802" xr:uid="{00000000-0005-0000-0000-0000AB5E0000}"/>
    <cellStyle name="Normal 4 3 2 3 6 4" xfId="9267" xr:uid="{00000000-0005-0000-0000-0000AC5E0000}"/>
    <cellStyle name="Normal 4 3 2 3 6 4 2" xfId="21534" xr:uid="{00000000-0005-0000-0000-0000AD5E0000}"/>
    <cellStyle name="Normal 4 3 2 3 6 4 2 2" xfId="50158" xr:uid="{00000000-0005-0000-0000-0000AE5E0000}"/>
    <cellStyle name="Normal 4 3 2 3 6 4 3" xfId="37891" xr:uid="{00000000-0005-0000-0000-0000AF5E0000}"/>
    <cellStyle name="Normal 4 3 2 3 6 5" xfId="13355" xr:uid="{00000000-0005-0000-0000-0000B05E0000}"/>
    <cellStyle name="Normal 4 3 2 3 6 5 2" xfId="41979" xr:uid="{00000000-0005-0000-0000-0000B15E0000}"/>
    <cellStyle name="Normal 4 3 2 3 6 6" xfId="25622" xr:uid="{00000000-0005-0000-0000-0000B25E0000}"/>
    <cellStyle name="Normal 4 3 2 3 6 6 2" xfId="54246" xr:uid="{00000000-0005-0000-0000-0000B35E0000}"/>
    <cellStyle name="Normal 4 3 2 3 6 7" xfId="29712" xr:uid="{00000000-0005-0000-0000-0000B45E0000}"/>
    <cellStyle name="Normal 4 3 2 3 7" xfId="2109" xr:uid="{00000000-0005-0000-0000-0000B55E0000}"/>
    <cellStyle name="Normal 4 3 2 3 7 2" xfId="6200" xr:uid="{00000000-0005-0000-0000-0000B65E0000}"/>
    <cellStyle name="Normal 4 3 2 3 7 2 2" xfId="18467" xr:uid="{00000000-0005-0000-0000-0000B75E0000}"/>
    <cellStyle name="Normal 4 3 2 3 7 2 2 2" xfId="47091" xr:uid="{00000000-0005-0000-0000-0000B85E0000}"/>
    <cellStyle name="Normal 4 3 2 3 7 2 3" xfId="34824" xr:uid="{00000000-0005-0000-0000-0000B95E0000}"/>
    <cellStyle name="Normal 4 3 2 3 7 3" xfId="10289" xr:uid="{00000000-0005-0000-0000-0000BA5E0000}"/>
    <cellStyle name="Normal 4 3 2 3 7 3 2" xfId="22556" xr:uid="{00000000-0005-0000-0000-0000BB5E0000}"/>
    <cellStyle name="Normal 4 3 2 3 7 3 2 2" xfId="51180" xr:uid="{00000000-0005-0000-0000-0000BC5E0000}"/>
    <cellStyle name="Normal 4 3 2 3 7 3 3" xfId="38913" xr:uid="{00000000-0005-0000-0000-0000BD5E0000}"/>
    <cellStyle name="Normal 4 3 2 3 7 4" xfId="14377" xr:uid="{00000000-0005-0000-0000-0000BE5E0000}"/>
    <cellStyle name="Normal 4 3 2 3 7 4 2" xfId="43001" xr:uid="{00000000-0005-0000-0000-0000BF5E0000}"/>
    <cellStyle name="Normal 4 3 2 3 7 5" xfId="26644" xr:uid="{00000000-0005-0000-0000-0000C05E0000}"/>
    <cellStyle name="Normal 4 3 2 3 7 5 2" xfId="55268" xr:uid="{00000000-0005-0000-0000-0000C15E0000}"/>
    <cellStyle name="Normal 4 3 2 3 7 6" xfId="30734" xr:uid="{00000000-0005-0000-0000-0000C25E0000}"/>
    <cellStyle name="Normal 4 3 2 3 8" xfId="4156" xr:uid="{00000000-0005-0000-0000-0000C35E0000}"/>
    <cellStyle name="Normal 4 3 2 3 8 2" xfId="16423" xr:uid="{00000000-0005-0000-0000-0000C45E0000}"/>
    <cellStyle name="Normal 4 3 2 3 8 2 2" xfId="45047" xr:uid="{00000000-0005-0000-0000-0000C55E0000}"/>
    <cellStyle name="Normal 4 3 2 3 8 3" xfId="32780" xr:uid="{00000000-0005-0000-0000-0000C65E0000}"/>
    <cellStyle name="Normal 4 3 2 3 9" xfId="8245" xr:uid="{00000000-0005-0000-0000-0000C75E0000}"/>
    <cellStyle name="Normal 4 3 2 3 9 2" xfId="20512" xr:uid="{00000000-0005-0000-0000-0000C85E0000}"/>
    <cellStyle name="Normal 4 3 2 3 9 2 2" xfId="49136" xr:uid="{00000000-0005-0000-0000-0000C95E0000}"/>
    <cellStyle name="Normal 4 3 2 3 9 3" xfId="36869" xr:uid="{00000000-0005-0000-0000-0000CA5E0000}"/>
    <cellStyle name="Normal 4 3 2 4" xfId="90" xr:uid="{00000000-0005-0000-0000-0000CB5E0000}"/>
    <cellStyle name="Normal 4 3 2 4 10" xfId="24632" xr:uid="{00000000-0005-0000-0000-0000CC5E0000}"/>
    <cellStyle name="Normal 4 3 2 4 10 2" xfId="53256" xr:uid="{00000000-0005-0000-0000-0000CD5E0000}"/>
    <cellStyle name="Normal 4 3 2 4 11" xfId="28722" xr:uid="{00000000-0005-0000-0000-0000CE5E0000}"/>
    <cellStyle name="Normal 4 3 2 4 2" xfId="219" xr:uid="{00000000-0005-0000-0000-0000CF5E0000}"/>
    <cellStyle name="Normal 4 3 2 4 2 10" xfId="28850" xr:uid="{00000000-0005-0000-0000-0000D05E0000}"/>
    <cellStyle name="Normal 4 3 2 4 2 2" xfId="479" xr:uid="{00000000-0005-0000-0000-0000D15E0000}"/>
    <cellStyle name="Normal 4 3 2 4 2 2 2" xfId="992" xr:uid="{00000000-0005-0000-0000-0000D25E0000}"/>
    <cellStyle name="Normal 4 3 2 4 2 2 2 2" xfId="2014" xr:uid="{00000000-0005-0000-0000-0000D35E0000}"/>
    <cellStyle name="Normal 4 3 2 4 2 2 2 2 2" xfId="4058" xr:uid="{00000000-0005-0000-0000-0000D45E0000}"/>
    <cellStyle name="Normal 4 3 2 4 2 2 2 2 2 2" xfId="8149" xr:uid="{00000000-0005-0000-0000-0000D55E0000}"/>
    <cellStyle name="Normal 4 3 2 4 2 2 2 2 2 2 2" xfId="20416" xr:uid="{00000000-0005-0000-0000-0000D65E0000}"/>
    <cellStyle name="Normal 4 3 2 4 2 2 2 2 2 2 2 2" xfId="49040" xr:uid="{00000000-0005-0000-0000-0000D75E0000}"/>
    <cellStyle name="Normal 4 3 2 4 2 2 2 2 2 2 3" xfId="36773" xr:uid="{00000000-0005-0000-0000-0000D85E0000}"/>
    <cellStyle name="Normal 4 3 2 4 2 2 2 2 2 3" xfId="12238" xr:uid="{00000000-0005-0000-0000-0000D95E0000}"/>
    <cellStyle name="Normal 4 3 2 4 2 2 2 2 2 3 2" xfId="24505" xr:uid="{00000000-0005-0000-0000-0000DA5E0000}"/>
    <cellStyle name="Normal 4 3 2 4 2 2 2 2 2 3 2 2" xfId="53129" xr:uid="{00000000-0005-0000-0000-0000DB5E0000}"/>
    <cellStyle name="Normal 4 3 2 4 2 2 2 2 2 3 3" xfId="40862" xr:uid="{00000000-0005-0000-0000-0000DC5E0000}"/>
    <cellStyle name="Normal 4 3 2 4 2 2 2 2 2 4" xfId="16326" xr:uid="{00000000-0005-0000-0000-0000DD5E0000}"/>
    <cellStyle name="Normal 4 3 2 4 2 2 2 2 2 4 2" xfId="44950" xr:uid="{00000000-0005-0000-0000-0000DE5E0000}"/>
    <cellStyle name="Normal 4 3 2 4 2 2 2 2 2 5" xfId="28593" xr:uid="{00000000-0005-0000-0000-0000DF5E0000}"/>
    <cellStyle name="Normal 4 3 2 4 2 2 2 2 2 5 2" xfId="57217" xr:uid="{00000000-0005-0000-0000-0000E05E0000}"/>
    <cellStyle name="Normal 4 3 2 4 2 2 2 2 2 6" xfId="32683" xr:uid="{00000000-0005-0000-0000-0000E15E0000}"/>
    <cellStyle name="Normal 4 3 2 4 2 2 2 2 3" xfId="6105" xr:uid="{00000000-0005-0000-0000-0000E25E0000}"/>
    <cellStyle name="Normal 4 3 2 4 2 2 2 2 3 2" xfId="18372" xr:uid="{00000000-0005-0000-0000-0000E35E0000}"/>
    <cellStyle name="Normal 4 3 2 4 2 2 2 2 3 2 2" xfId="46996" xr:uid="{00000000-0005-0000-0000-0000E45E0000}"/>
    <cellStyle name="Normal 4 3 2 4 2 2 2 2 3 3" xfId="34729" xr:uid="{00000000-0005-0000-0000-0000E55E0000}"/>
    <cellStyle name="Normal 4 3 2 4 2 2 2 2 4" xfId="10194" xr:uid="{00000000-0005-0000-0000-0000E65E0000}"/>
    <cellStyle name="Normal 4 3 2 4 2 2 2 2 4 2" xfId="22461" xr:uid="{00000000-0005-0000-0000-0000E75E0000}"/>
    <cellStyle name="Normal 4 3 2 4 2 2 2 2 4 2 2" xfId="51085" xr:uid="{00000000-0005-0000-0000-0000E85E0000}"/>
    <cellStyle name="Normal 4 3 2 4 2 2 2 2 4 3" xfId="38818" xr:uid="{00000000-0005-0000-0000-0000E95E0000}"/>
    <cellStyle name="Normal 4 3 2 4 2 2 2 2 5" xfId="14282" xr:uid="{00000000-0005-0000-0000-0000EA5E0000}"/>
    <cellStyle name="Normal 4 3 2 4 2 2 2 2 5 2" xfId="42906" xr:uid="{00000000-0005-0000-0000-0000EB5E0000}"/>
    <cellStyle name="Normal 4 3 2 4 2 2 2 2 6" xfId="26549" xr:uid="{00000000-0005-0000-0000-0000EC5E0000}"/>
    <cellStyle name="Normal 4 3 2 4 2 2 2 2 6 2" xfId="55173" xr:uid="{00000000-0005-0000-0000-0000ED5E0000}"/>
    <cellStyle name="Normal 4 3 2 4 2 2 2 2 7" xfId="30639" xr:uid="{00000000-0005-0000-0000-0000EE5E0000}"/>
    <cellStyle name="Normal 4 3 2 4 2 2 2 3" xfId="3036" xr:uid="{00000000-0005-0000-0000-0000EF5E0000}"/>
    <cellStyle name="Normal 4 3 2 4 2 2 2 3 2" xfId="7127" xr:uid="{00000000-0005-0000-0000-0000F05E0000}"/>
    <cellStyle name="Normal 4 3 2 4 2 2 2 3 2 2" xfId="19394" xr:uid="{00000000-0005-0000-0000-0000F15E0000}"/>
    <cellStyle name="Normal 4 3 2 4 2 2 2 3 2 2 2" xfId="48018" xr:uid="{00000000-0005-0000-0000-0000F25E0000}"/>
    <cellStyle name="Normal 4 3 2 4 2 2 2 3 2 3" xfId="35751" xr:uid="{00000000-0005-0000-0000-0000F35E0000}"/>
    <cellStyle name="Normal 4 3 2 4 2 2 2 3 3" xfId="11216" xr:uid="{00000000-0005-0000-0000-0000F45E0000}"/>
    <cellStyle name="Normal 4 3 2 4 2 2 2 3 3 2" xfId="23483" xr:uid="{00000000-0005-0000-0000-0000F55E0000}"/>
    <cellStyle name="Normal 4 3 2 4 2 2 2 3 3 2 2" xfId="52107" xr:uid="{00000000-0005-0000-0000-0000F65E0000}"/>
    <cellStyle name="Normal 4 3 2 4 2 2 2 3 3 3" xfId="39840" xr:uid="{00000000-0005-0000-0000-0000F75E0000}"/>
    <cellStyle name="Normal 4 3 2 4 2 2 2 3 4" xfId="15304" xr:uid="{00000000-0005-0000-0000-0000F85E0000}"/>
    <cellStyle name="Normal 4 3 2 4 2 2 2 3 4 2" xfId="43928" xr:uid="{00000000-0005-0000-0000-0000F95E0000}"/>
    <cellStyle name="Normal 4 3 2 4 2 2 2 3 5" xfId="27571" xr:uid="{00000000-0005-0000-0000-0000FA5E0000}"/>
    <cellStyle name="Normal 4 3 2 4 2 2 2 3 5 2" xfId="56195" xr:uid="{00000000-0005-0000-0000-0000FB5E0000}"/>
    <cellStyle name="Normal 4 3 2 4 2 2 2 3 6" xfId="31661" xr:uid="{00000000-0005-0000-0000-0000FC5E0000}"/>
    <cellStyle name="Normal 4 3 2 4 2 2 2 4" xfId="5083" xr:uid="{00000000-0005-0000-0000-0000FD5E0000}"/>
    <cellStyle name="Normal 4 3 2 4 2 2 2 4 2" xfId="17350" xr:uid="{00000000-0005-0000-0000-0000FE5E0000}"/>
    <cellStyle name="Normal 4 3 2 4 2 2 2 4 2 2" xfId="45974" xr:uid="{00000000-0005-0000-0000-0000FF5E0000}"/>
    <cellStyle name="Normal 4 3 2 4 2 2 2 4 3" xfId="33707" xr:uid="{00000000-0005-0000-0000-0000005F0000}"/>
    <cellStyle name="Normal 4 3 2 4 2 2 2 5" xfId="9172" xr:uid="{00000000-0005-0000-0000-0000015F0000}"/>
    <cellStyle name="Normal 4 3 2 4 2 2 2 5 2" xfId="21439" xr:uid="{00000000-0005-0000-0000-0000025F0000}"/>
    <cellStyle name="Normal 4 3 2 4 2 2 2 5 2 2" xfId="50063" xr:uid="{00000000-0005-0000-0000-0000035F0000}"/>
    <cellStyle name="Normal 4 3 2 4 2 2 2 5 3" xfId="37796" xr:uid="{00000000-0005-0000-0000-0000045F0000}"/>
    <cellStyle name="Normal 4 3 2 4 2 2 2 6" xfId="13260" xr:uid="{00000000-0005-0000-0000-0000055F0000}"/>
    <cellStyle name="Normal 4 3 2 4 2 2 2 6 2" xfId="41884" xr:uid="{00000000-0005-0000-0000-0000065F0000}"/>
    <cellStyle name="Normal 4 3 2 4 2 2 2 7" xfId="25527" xr:uid="{00000000-0005-0000-0000-0000075F0000}"/>
    <cellStyle name="Normal 4 3 2 4 2 2 2 7 2" xfId="54151" xr:uid="{00000000-0005-0000-0000-0000085F0000}"/>
    <cellStyle name="Normal 4 3 2 4 2 2 2 8" xfId="29617" xr:uid="{00000000-0005-0000-0000-0000095F0000}"/>
    <cellStyle name="Normal 4 3 2 4 2 2 3" xfId="1503" xr:uid="{00000000-0005-0000-0000-00000A5F0000}"/>
    <cellStyle name="Normal 4 3 2 4 2 2 3 2" xfId="3547" xr:uid="{00000000-0005-0000-0000-00000B5F0000}"/>
    <cellStyle name="Normal 4 3 2 4 2 2 3 2 2" xfId="7638" xr:uid="{00000000-0005-0000-0000-00000C5F0000}"/>
    <cellStyle name="Normal 4 3 2 4 2 2 3 2 2 2" xfId="19905" xr:uid="{00000000-0005-0000-0000-00000D5F0000}"/>
    <cellStyle name="Normal 4 3 2 4 2 2 3 2 2 2 2" xfId="48529" xr:uid="{00000000-0005-0000-0000-00000E5F0000}"/>
    <cellStyle name="Normal 4 3 2 4 2 2 3 2 2 3" xfId="36262" xr:uid="{00000000-0005-0000-0000-00000F5F0000}"/>
    <cellStyle name="Normal 4 3 2 4 2 2 3 2 3" xfId="11727" xr:uid="{00000000-0005-0000-0000-0000105F0000}"/>
    <cellStyle name="Normal 4 3 2 4 2 2 3 2 3 2" xfId="23994" xr:uid="{00000000-0005-0000-0000-0000115F0000}"/>
    <cellStyle name="Normal 4 3 2 4 2 2 3 2 3 2 2" xfId="52618" xr:uid="{00000000-0005-0000-0000-0000125F0000}"/>
    <cellStyle name="Normal 4 3 2 4 2 2 3 2 3 3" xfId="40351" xr:uid="{00000000-0005-0000-0000-0000135F0000}"/>
    <cellStyle name="Normal 4 3 2 4 2 2 3 2 4" xfId="15815" xr:uid="{00000000-0005-0000-0000-0000145F0000}"/>
    <cellStyle name="Normal 4 3 2 4 2 2 3 2 4 2" xfId="44439" xr:uid="{00000000-0005-0000-0000-0000155F0000}"/>
    <cellStyle name="Normal 4 3 2 4 2 2 3 2 5" xfId="28082" xr:uid="{00000000-0005-0000-0000-0000165F0000}"/>
    <cellStyle name="Normal 4 3 2 4 2 2 3 2 5 2" xfId="56706" xr:uid="{00000000-0005-0000-0000-0000175F0000}"/>
    <cellStyle name="Normal 4 3 2 4 2 2 3 2 6" xfId="32172" xr:uid="{00000000-0005-0000-0000-0000185F0000}"/>
    <cellStyle name="Normal 4 3 2 4 2 2 3 3" xfId="5594" xr:uid="{00000000-0005-0000-0000-0000195F0000}"/>
    <cellStyle name="Normal 4 3 2 4 2 2 3 3 2" xfId="17861" xr:uid="{00000000-0005-0000-0000-00001A5F0000}"/>
    <cellStyle name="Normal 4 3 2 4 2 2 3 3 2 2" xfId="46485" xr:uid="{00000000-0005-0000-0000-00001B5F0000}"/>
    <cellStyle name="Normal 4 3 2 4 2 2 3 3 3" xfId="34218" xr:uid="{00000000-0005-0000-0000-00001C5F0000}"/>
    <cellStyle name="Normal 4 3 2 4 2 2 3 4" xfId="9683" xr:uid="{00000000-0005-0000-0000-00001D5F0000}"/>
    <cellStyle name="Normal 4 3 2 4 2 2 3 4 2" xfId="21950" xr:uid="{00000000-0005-0000-0000-00001E5F0000}"/>
    <cellStyle name="Normal 4 3 2 4 2 2 3 4 2 2" xfId="50574" xr:uid="{00000000-0005-0000-0000-00001F5F0000}"/>
    <cellStyle name="Normal 4 3 2 4 2 2 3 4 3" xfId="38307" xr:uid="{00000000-0005-0000-0000-0000205F0000}"/>
    <cellStyle name="Normal 4 3 2 4 2 2 3 5" xfId="13771" xr:uid="{00000000-0005-0000-0000-0000215F0000}"/>
    <cellStyle name="Normal 4 3 2 4 2 2 3 5 2" xfId="42395" xr:uid="{00000000-0005-0000-0000-0000225F0000}"/>
    <cellStyle name="Normal 4 3 2 4 2 2 3 6" xfId="26038" xr:uid="{00000000-0005-0000-0000-0000235F0000}"/>
    <cellStyle name="Normal 4 3 2 4 2 2 3 6 2" xfId="54662" xr:uid="{00000000-0005-0000-0000-0000245F0000}"/>
    <cellStyle name="Normal 4 3 2 4 2 2 3 7" xfId="30128" xr:uid="{00000000-0005-0000-0000-0000255F0000}"/>
    <cellStyle name="Normal 4 3 2 4 2 2 4" xfId="2525" xr:uid="{00000000-0005-0000-0000-0000265F0000}"/>
    <cellStyle name="Normal 4 3 2 4 2 2 4 2" xfId="6616" xr:uid="{00000000-0005-0000-0000-0000275F0000}"/>
    <cellStyle name="Normal 4 3 2 4 2 2 4 2 2" xfId="18883" xr:uid="{00000000-0005-0000-0000-0000285F0000}"/>
    <cellStyle name="Normal 4 3 2 4 2 2 4 2 2 2" xfId="47507" xr:uid="{00000000-0005-0000-0000-0000295F0000}"/>
    <cellStyle name="Normal 4 3 2 4 2 2 4 2 3" xfId="35240" xr:uid="{00000000-0005-0000-0000-00002A5F0000}"/>
    <cellStyle name="Normal 4 3 2 4 2 2 4 3" xfId="10705" xr:uid="{00000000-0005-0000-0000-00002B5F0000}"/>
    <cellStyle name="Normal 4 3 2 4 2 2 4 3 2" xfId="22972" xr:uid="{00000000-0005-0000-0000-00002C5F0000}"/>
    <cellStyle name="Normal 4 3 2 4 2 2 4 3 2 2" xfId="51596" xr:uid="{00000000-0005-0000-0000-00002D5F0000}"/>
    <cellStyle name="Normal 4 3 2 4 2 2 4 3 3" xfId="39329" xr:uid="{00000000-0005-0000-0000-00002E5F0000}"/>
    <cellStyle name="Normal 4 3 2 4 2 2 4 4" xfId="14793" xr:uid="{00000000-0005-0000-0000-00002F5F0000}"/>
    <cellStyle name="Normal 4 3 2 4 2 2 4 4 2" xfId="43417" xr:uid="{00000000-0005-0000-0000-0000305F0000}"/>
    <cellStyle name="Normal 4 3 2 4 2 2 4 5" xfId="27060" xr:uid="{00000000-0005-0000-0000-0000315F0000}"/>
    <cellStyle name="Normal 4 3 2 4 2 2 4 5 2" xfId="55684" xr:uid="{00000000-0005-0000-0000-0000325F0000}"/>
    <cellStyle name="Normal 4 3 2 4 2 2 4 6" xfId="31150" xr:uid="{00000000-0005-0000-0000-0000335F0000}"/>
    <cellStyle name="Normal 4 3 2 4 2 2 5" xfId="4572" xr:uid="{00000000-0005-0000-0000-0000345F0000}"/>
    <cellStyle name="Normal 4 3 2 4 2 2 5 2" xfId="16839" xr:uid="{00000000-0005-0000-0000-0000355F0000}"/>
    <cellStyle name="Normal 4 3 2 4 2 2 5 2 2" xfId="45463" xr:uid="{00000000-0005-0000-0000-0000365F0000}"/>
    <cellStyle name="Normal 4 3 2 4 2 2 5 3" xfId="33196" xr:uid="{00000000-0005-0000-0000-0000375F0000}"/>
    <cellStyle name="Normal 4 3 2 4 2 2 6" xfId="8661" xr:uid="{00000000-0005-0000-0000-0000385F0000}"/>
    <cellStyle name="Normal 4 3 2 4 2 2 6 2" xfId="20928" xr:uid="{00000000-0005-0000-0000-0000395F0000}"/>
    <cellStyle name="Normal 4 3 2 4 2 2 6 2 2" xfId="49552" xr:uid="{00000000-0005-0000-0000-00003A5F0000}"/>
    <cellStyle name="Normal 4 3 2 4 2 2 6 3" xfId="37285" xr:uid="{00000000-0005-0000-0000-00003B5F0000}"/>
    <cellStyle name="Normal 4 3 2 4 2 2 7" xfId="12749" xr:uid="{00000000-0005-0000-0000-00003C5F0000}"/>
    <cellStyle name="Normal 4 3 2 4 2 2 7 2" xfId="41373" xr:uid="{00000000-0005-0000-0000-00003D5F0000}"/>
    <cellStyle name="Normal 4 3 2 4 2 2 8" xfId="25016" xr:uid="{00000000-0005-0000-0000-00003E5F0000}"/>
    <cellStyle name="Normal 4 3 2 4 2 2 8 2" xfId="53640" xr:uid="{00000000-0005-0000-0000-00003F5F0000}"/>
    <cellStyle name="Normal 4 3 2 4 2 2 9" xfId="29106" xr:uid="{00000000-0005-0000-0000-0000405F0000}"/>
    <cellStyle name="Normal 4 3 2 4 2 3" xfId="736" xr:uid="{00000000-0005-0000-0000-0000415F0000}"/>
    <cellStyle name="Normal 4 3 2 4 2 3 2" xfId="1758" xr:uid="{00000000-0005-0000-0000-0000425F0000}"/>
    <cellStyle name="Normal 4 3 2 4 2 3 2 2" xfId="3802" xr:uid="{00000000-0005-0000-0000-0000435F0000}"/>
    <cellStyle name="Normal 4 3 2 4 2 3 2 2 2" xfId="7893" xr:uid="{00000000-0005-0000-0000-0000445F0000}"/>
    <cellStyle name="Normal 4 3 2 4 2 3 2 2 2 2" xfId="20160" xr:uid="{00000000-0005-0000-0000-0000455F0000}"/>
    <cellStyle name="Normal 4 3 2 4 2 3 2 2 2 2 2" xfId="48784" xr:uid="{00000000-0005-0000-0000-0000465F0000}"/>
    <cellStyle name="Normal 4 3 2 4 2 3 2 2 2 3" xfId="36517" xr:uid="{00000000-0005-0000-0000-0000475F0000}"/>
    <cellStyle name="Normal 4 3 2 4 2 3 2 2 3" xfId="11982" xr:uid="{00000000-0005-0000-0000-0000485F0000}"/>
    <cellStyle name="Normal 4 3 2 4 2 3 2 2 3 2" xfId="24249" xr:uid="{00000000-0005-0000-0000-0000495F0000}"/>
    <cellStyle name="Normal 4 3 2 4 2 3 2 2 3 2 2" xfId="52873" xr:uid="{00000000-0005-0000-0000-00004A5F0000}"/>
    <cellStyle name="Normal 4 3 2 4 2 3 2 2 3 3" xfId="40606" xr:uid="{00000000-0005-0000-0000-00004B5F0000}"/>
    <cellStyle name="Normal 4 3 2 4 2 3 2 2 4" xfId="16070" xr:uid="{00000000-0005-0000-0000-00004C5F0000}"/>
    <cellStyle name="Normal 4 3 2 4 2 3 2 2 4 2" xfId="44694" xr:uid="{00000000-0005-0000-0000-00004D5F0000}"/>
    <cellStyle name="Normal 4 3 2 4 2 3 2 2 5" xfId="28337" xr:uid="{00000000-0005-0000-0000-00004E5F0000}"/>
    <cellStyle name="Normal 4 3 2 4 2 3 2 2 5 2" xfId="56961" xr:uid="{00000000-0005-0000-0000-00004F5F0000}"/>
    <cellStyle name="Normal 4 3 2 4 2 3 2 2 6" xfId="32427" xr:uid="{00000000-0005-0000-0000-0000505F0000}"/>
    <cellStyle name="Normal 4 3 2 4 2 3 2 3" xfId="5849" xr:uid="{00000000-0005-0000-0000-0000515F0000}"/>
    <cellStyle name="Normal 4 3 2 4 2 3 2 3 2" xfId="18116" xr:uid="{00000000-0005-0000-0000-0000525F0000}"/>
    <cellStyle name="Normal 4 3 2 4 2 3 2 3 2 2" xfId="46740" xr:uid="{00000000-0005-0000-0000-0000535F0000}"/>
    <cellStyle name="Normal 4 3 2 4 2 3 2 3 3" xfId="34473" xr:uid="{00000000-0005-0000-0000-0000545F0000}"/>
    <cellStyle name="Normal 4 3 2 4 2 3 2 4" xfId="9938" xr:uid="{00000000-0005-0000-0000-0000555F0000}"/>
    <cellStyle name="Normal 4 3 2 4 2 3 2 4 2" xfId="22205" xr:uid="{00000000-0005-0000-0000-0000565F0000}"/>
    <cellStyle name="Normal 4 3 2 4 2 3 2 4 2 2" xfId="50829" xr:uid="{00000000-0005-0000-0000-0000575F0000}"/>
    <cellStyle name="Normal 4 3 2 4 2 3 2 4 3" xfId="38562" xr:uid="{00000000-0005-0000-0000-0000585F0000}"/>
    <cellStyle name="Normal 4 3 2 4 2 3 2 5" xfId="14026" xr:uid="{00000000-0005-0000-0000-0000595F0000}"/>
    <cellStyle name="Normal 4 3 2 4 2 3 2 5 2" xfId="42650" xr:uid="{00000000-0005-0000-0000-00005A5F0000}"/>
    <cellStyle name="Normal 4 3 2 4 2 3 2 6" xfId="26293" xr:uid="{00000000-0005-0000-0000-00005B5F0000}"/>
    <cellStyle name="Normal 4 3 2 4 2 3 2 6 2" xfId="54917" xr:uid="{00000000-0005-0000-0000-00005C5F0000}"/>
    <cellStyle name="Normal 4 3 2 4 2 3 2 7" xfId="30383" xr:uid="{00000000-0005-0000-0000-00005D5F0000}"/>
    <cellStyle name="Normal 4 3 2 4 2 3 3" xfId="2780" xr:uid="{00000000-0005-0000-0000-00005E5F0000}"/>
    <cellStyle name="Normal 4 3 2 4 2 3 3 2" xfId="6871" xr:uid="{00000000-0005-0000-0000-00005F5F0000}"/>
    <cellStyle name="Normal 4 3 2 4 2 3 3 2 2" xfId="19138" xr:uid="{00000000-0005-0000-0000-0000605F0000}"/>
    <cellStyle name="Normal 4 3 2 4 2 3 3 2 2 2" xfId="47762" xr:uid="{00000000-0005-0000-0000-0000615F0000}"/>
    <cellStyle name="Normal 4 3 2 4 2 3 3 2 3" xfId="35495" xr:uid="{00000000-0005-0000-0000-0000625F0000}"/>
    <cellStyle name="Normal 4 3 2 4 2 3 3 3" xfId="10960" xr:uid="{00000000-0005-0000-0000-0000635F0000}"/>
    <cellStyle name="Normal 4 3 2 4 2 3 3 3 2" xfId="23227" xr:uid="{00000000-0005-0000-0000-0000645F0000}"/>
    <cellStyle name="Normal 4 3 2 4 2 3 3 3 2 2" xfId="51851" xr:uid="{00000000-0005-0000-0000-0000655F0000}"/>
    <cellStyle name="Normal 4 3 2 4 2 3 3 3 3" xfId="39584" xr:uid="{00000000-0005-0000-0000-0000665F0000}"/>
    <cellStyle name="Normal 4 3 2 4 2 3 3 4" xfId="15048" xr:uid="{00000000-0005-0000-0000-0000675F0000}"/>
    <cellStyle name="Normal 4 3 2 4 2 3 3 4 2" xfId="43672" xr:uid="{00000000-0005-0000-0000-0000685F0000}"/>
    <cellStyle name="Normal 4 3 2 4 2 3 3 5" xfId="27315" xr:uid="{00000000-0005-0000-0000-0000695F0000}"/>
    <cellStyle name="Normal 4 3 2 4 2 3 3 5 2" xfId="55939" xr:uid="{00000000-0005-0000-0000-00006A5F0000}"/>
    <cellStyle name="Normal 4 3 2 4 2 3 3 6" xfId="31405" xr:uid="{00000000-0005-0000-0000-00006B5F0000}"/>
    <cellStyle name="Normal 4 3 2 4 2 3 4" xfId="4827" xr:uid="{00000000-0005-0000-0000-00006C5F0000}"/>
    <cellStyle name="Normal 4 3 2 4 2 3 4 2" xfId="17094" xr:uid="{00000000-0005-0000-0000-00006D5F0000}"/>
    <cellStyle name="Normal 4 3 2 4 2 3 4 2 2" xfId="45718" xr:uid="{00000000-0005-0000-0000-00006E5F0000}"/>
    <cellStyle name="Normal 4 3 2 4 2 3 4 3" xfId="33451" xr:uid="{00000000-0005-0000-0000-00006F5F0000}"/>
    <cellStyle name="Normal 4 3 2 4 2 3 5" xfId="8916" xr:uid="{00000000-0005-0000-0000-0000705F0000}"/>
    <cellStyle name="Normal 4 3 2 4 2 3 5 2" xfId="21183" xr:uid="{00000000-0005-0000-0000-0000715F0000}"/>
    <cellStyle name="Normal 4 3 2 4 2 3 5 2 2" xfId="49807" xr:uid="{00000000-0005-0000-0000-0000725F0000}"/>
    <cellStyle name="Normal 4 3 2 4 2 3 5 3" xfId="37540" xr:uid="{00000000-0005-0000-0000-0000735F0000}"/>
    <cellStyle name="Normal 4 3 2 4 2 3 6" xfId="13004" xr:uid="{00000000-0005-0000-0000-0000745F0000}"/>
    <cellStyle name="Normal 4 3 2 4 2 3 6 2" xfId="41628" xr:uid="{00000000-0005-0000-0000-0000755F0000}"/>
    <cellStyle name="Normal 4 3 2 4 2 3 7" xfId="25271" xr:uid="{00000000-0005-0000-0000-0000765F0000}"/>
    <cellStyle name="Normal 4 3 2 4 2 3 7 2" xfId="53895" xr:uid="{00000000-0005-0000-0000-0000775F0000}"/>
    <cellStyle name="Normal 4 3 2 4 2 3 8" xfId="29361" xr:uid="{00000000-0005-0000-0000-0000785F0000}"/>
    <cellStyle name="Normal 4 3 2 4 2 4" xfId="1247" xr:uid="{00000000-0005-0000-0000-0000795F0000}"/>
    <cellStyle name="Normal 4 3 2 4 2 4 2" xfId="3291" xr:uid="{00000000-0005-0000-0000-00007A5F0000}"/>
    <cellStyle name="Normal 4 3 2 4 2 4 2 2" xfId="7382" xr:uid="{00000000-0005-0000-0000-00007B5F0000}"/>
    <cellStyle name="Normal 4 3 2 4 2 4 2 2 2" xfId="19649" xr:uid="{00000000-0005-0000-0000-00007C5F0000}"/>
    <cellStyle name="Normal 4 3 2 4 2 4 2 2 2 2" xfId="48273" xr:uid="{00000000-0005-0000-0000-00007D5F0000}"/>
    <cellStyle name="Normal 4 3 2 4 2 4 2 2 3" xfId="36006" xr:uid="{00000000-0005-0000-0000-00007E5F0000}"/>
    <cellStyle name="Normal 4 3 2 4 2 4 2 3" xfId="11471" xr:uid="{00000000-0005-0000-0000-00007F5F0000}"/>
    <cellStyle name="Normal 4 3 2 4 2 4 2 3 2" xfId="23738" xr:uid="{00000000-0005-0000-0000-0000805F0000}"/>
    <cellStyle name="Normal 4 3 2 4 2 4 2 3 2 2" xfId="52362" xr:uid="{00000000-0005-0000-0000-0000815F0000}"/>
    <cellStyle name="Normal 4 3 2 4 2 4 2 3 3" xfId="40095" xr:uid="{00000000-0005-0000-0000-0000825F0000}"/>
    <cellStyle name="Normal 4 3 2 4 2 4 2 4" xfId="15559" xr:uid="{00000000-0005-0000-0000-0000835F0000}"/>
    <cellStyle name="Normal 4 3 2 4 2 4 2 4 2" xfId="44183" xr:uid="{00000000-0005-0000-0000-0000845F0000}"/>
    <cellStyle name="Normal 4 3 2 4 2 4 2 5" xfId="27826" xr:uid="{00000000-0005-0000-0000-0000855F0000}"/>
    <cellStyle name="Normal 4 3 2 4 2 4 2 5 2" xfId="56450" xr:uid="{00000000-0005-0000-0000-0000865F0000}"/>
    <cellStyle name="Normal 4 3 2 4 2 4 2 6" xfId="31916" xr:uid="{00000000-0005-0000-0000-0000875F0000}"/>
    <cellStyle name="Normal 4 3 2 4 2 4 3" xfId="5338" xr:uid="{00000000-0005-0000-0000-0000885F0000}"/>
    <cellStyle name="Normal 4 3 2 4 2 4 3 2" xfId="17605" xr:uid="{00000000-0005-0000-0000-0000895F0000}"/>
    <cellStyle name="Normal 4 3 2 4 2 4 3 2 2" xfId="46229" xr:uid="{00000000-0005-0000-0000-00008A5F0000}"/>
    <cellStyle name="Normal 4 3 2 4 2 4 3 3" xfId="33962" xr:uid="{00000000-0005-0000-0000-00008B5F0000}"/>
    <cellStyle name="Normal 4 3 2 4 2 4 4" xfId="9427" xr:uid="{00000000-0005-0000-0000-00008C5F0000}"/>
    <cellStyle name="Normal 4 3 2 4 2 4 4 2" xfId="21694" xr:uid="{00000000-0005-0000-0000-00008D5F0000}"/>
    <cellStyle name="Normal 4 3 2 4 2 4 4 2 2" xfId="50318" xr:uid="{00000000-0005-0000-0000-00008E5F0000}"/>
    <cellStyle name="Normal 4 3 2 4 2 4 4 3" xfId="38051" xr:uid="{00000000-0005-0000-0000-00008F5F0000}"/>
    <cellStyle name="Normal 4 3 2 4 2 4 5" xfId="13515" xr:uid="{00000000-0005-0000-0000-0000905F0000}"/>
    <cellStyle name="Normal 4 3 2 4 2 4 5 2" xfId="42139" xr:uid="{00000000-0005-0000-0000-0000915F0000}"/>
    <cellStyle name="Normal 4 3 2 4 2 4 6" xfId="25782" xr:uid="{00000000-0005-0000-0000-0000925F0000}"/>
    <cellStyle name="Normal 4 3 2 4 2 4 6 2" xfId="54406" xr:uid="{00000000-0005-0000-0000-0000935F0000}"/>
    <cellStyle name="Normal 4 3 2 4 2 4 7" xfId="29872" xr:uid="{00000000-0005-0000-0000-0000945F0000}"/>
    <cellStyle name="Normal 4 3 2 4 2 5" xfId="2269" xr:uid="{00000000-0005-0000-0000-0000955F0000}"/>
    <cellStyle name="Normal 4 3 2 4 2 5 2" xfId="6360" xr:uid="{00000000-0005-0000-0000-0000965F0000}"/>
    <cellStyle name="Normal 4 3 2 4 2 5 2 2" xfId="18627" xr:uid="{00000000-0005-0000-0000-0000975F0000}"/>
    <cellStyle name="Normal 4 3 2 4 2 5 2 2 2" xfId="47251" xr:uid="{00000000-0005-0000-0000-0000985F0000}"/>
    <cellStyle name="Normal 4 3 2 4 2 5 2 3" xfId="34984" xr:uid="{00000000-0005-0000-0000-0000995F0000}"/>
    <cellStyle name="Normal 4 3 2 4 2 5 3" xfId="10449" xr:uid="{00000000-0005-0000-0000-00009A5F0000}"/>
    <cellStyle name="Normal 4 3 2 4 2 5 3 2" xfId="22716" xr:uid="{00000000-0005-0000-0000-00009B5F0000}"/>
    <cellStyle name="Normal 4 3 2 4 2 5 3 2 2" xfId="51340" xr:uid="{00000000-0005-0000-0000-00009C5F0000}"/>
    <cellStyle name="Normal 4 3 2 4 2 5 3 3" xfId="39073" xr:uid="{00000000-0005-0000-0000-00009D5F0000}"/>
    <cellStyle name="Normal 4 3 2 4 2 5 4" xfId="14537" xr:uid="{00000000-0005-0000-0000-00009E5F0000}"/>
    <cellStyle name="Normal 4 3 2 4 2 5 4 2" xfId="43161" xr:uid="{00000000-0005-0000-0000-00009F5F0000}"/>
    <cellStyle name="Normal 4 3 2 4 2 5 5" xfId="26804" xr:uid="{00000000-0005-0000-0000-0000A05F0000}"/>
    <cellStyle name="Normal 4 3 2 4 2 5 5 2" xfId="55428" xr:uid="{00000000-0005-0000-0000-0000A15F0000}"/>
    <cellStyle name="Normal 4 3 2 4 2 5 6" xfId="30894" xr:uid="{00000000-0005-0000-0000-0000A25F0000}"/>
    <cellStyle name="Normal 4 3 2 4 2 6" xfId="4316" xr:uid="{00000000-0005-0000-0000-0000A35F0000}"/>
    <cellStyle name="Normal 4 3 2 4 2 6 2" xfId="16583" xr:uid="{00000000-0005-0000-0000-0000A45F0000}"/>
    <cellStyle name="Normal 4 3 2 4 2 6 2 2" xfId="45207" xr:uid="{00000000-0005-0000-0000-0000A55F0000}"/>
    <cellStyle name="Normal 4 3 2 4 2 6 3" xfId="32940" xr:uid="{00000000-0005-0000-0000-0000A65F0000}"/>
    <cellStyle name="Normal 4 3 2 4 2 7" xfId="8405" xr:uid="{00000000-0005-0000-0000-0000A75F0000}"/>
    <cellStyle name="Normal 4 3 2 4 2 7 2" xfId="20672" xr:uid="{00000000-0005-0000-0000-0000A85F0000}"/>
    <cellStyle name="Normal 4 3 2 4 2 7 2 2" xfId="49296" xr:uid="{00000000-0005-0000-0000-0000A95F0000}"/>
    <cellStyle name="Normal 4 3 2 4 2 7 3" xfId="37029" xr:uid="{00000000-0005-0000-0000-0000AA5F0000}"/>
    <cellStyle name="Normal 4 3 2 4 2 8" xfId="12493" xr:uid="{00000000-0005-0000-0000-0000AB5F0000}"/>
    <cellStyle name="Normal 4 3 2 4 2 8 2" xfId="41117" xr:uid="{00000000-0005-0000-0000-0000AC5F0000}"/>
    <cellStyle name="Normal 4 3 2 4 2 9" xfId="24760" xr:uid="{00000000-0005-0000-0000-0000AD5F0000}"/>
    <cellStyle name="Normal 4 3 2 4 2 9 2" xfId="53384" xr:uid="{00000000-0005-0000-0000-0000AE5F0000}"/>
    <cellStyle name="Normal 4 3 2 4 3" xfId="351" xr:uid="{00000000-0005-0000-0000-0000AF5F0000}"/>
    <cellStyle name="Normal 4 3 2 4 3 2" xfId="864" xr:uid="{00000000-0005-0000-0000-0000B05F0000}"/>
    <cellStyle name="Normal 4 3 2 4 3 2 2" xfId="1886" xr:uid="{00000000-0005-0000-0000-0000B15F0000}"/>
    <cellStyle name="Normal 4 3 2 4 3 2 2 2" xfId="3930" xr:uid="{00000000-0005-0000-0000-0000B25F0000}"/>
    <cellStyle name="Normal 4 3 2 4 3 2 2 2 2" xfId="8021" xr:uid="{00000000-0005-0000-0000-0000B35F0000}"/>
    <cellStyle name="Normal 4 3 2 4 3 2 2 2 2 2" xfId="20288" xr:uid="{00000000-0005-0000-0000-0000B45F0000}"/>
    <cellStyle name="Normal 4 3 2 4 3 2 2 2 2 2 2" xfId="48912" xr:uid="{00000000-0005-0000-0000-0000B55F0000}"/>
    <cellStyle name="Normal 4 3 2 4 3 2 2 2 2 3" xfId="36645" xr:uid="{00000000-0005-0000-0000-0000B65F0000}"/>
    <cellStyle name="Normal 4 3 2 4 3 2 2 2 3" xfId="12110" xr:uid="{00000000-0005-0000-0000-0000B75F0000}"/>
    <cellStyle name="Normal 4 3 2 4 3 2 2 2 3 2" xfId="24377" xr:uid="{00000000-0005-0000-0000-0000B85F0000}"/>
    <cellStyle name="Normal 4 3 2 4 3 2 2 2 3 2 2" xfId="53001" xr:uid="{00000000-0005-0000-0000-0000B95F0000}"/>
    <cellStyle name="Normal 4 3 2 4 3 2 2 2 3 3" xfId="40734" xr:uid="{00000000-0005-0000-0000-0000BA5F0000}"/>
    <cellStyle name="Normal 4 3 2 4 3 2 2 2 4" xfId="16198" xr:uid="{00000000-0005-0000-0000-0000BB5F0000}"/>
    <cellStyle name="Normal 4 3 2 4 3 2 2 2 4 2" xfId="44822" xr:uid="{00000000-0005-0000-0000-0000BC5F0000}"/>
    <cellStyle name="Normal 4 3 2 4 3 2 2 2 5" xfId="28465" xr:uid="{00000000-0005-0000-0000-0000BD5F0000}"/>
    <cellStyle name="Normal 4 3 2 4 3 2 2 2 5 2" xfId="57089" xr:uid="{00000000-0005-0000-0000-0000BE5F0000}"/>
    <cellStyle name="Normal 4 3 2 4 3 2 2 2 6" xfId="32555" xr:uid="{00000000-0005-0000-0000-0000BF5F0000}"/>
    <cellStyle name="Normal 4 3 2 4 3 2 2 3" xfId="5977" xr:uid="{00000000-0005-0000-0000-0000C05F0000}"/>
    <cellStyle name="Normal 4 3 2 4 3 2 2 3 2" xfId="18244" xr:uid="{00000000-0005-0000-0000-0000C15F0000}"/>
    <cellStyle name="Normal 4 3 2 4 3 2 2 3 2 2" xfId="46868" xr:uid="{00000000-0005-0000-0000-0000C25F0000}"/>
    <cellStyle name="Normal 4 3 2 4 3 2 2 3 3" xfId="34601" xr:uid="{00000000-0005-0000-0000-0000C35F0000}"/>
    <cellStyle name="Normal 4 3 2 4 3 2 2 4" xfId="10066" xr:uid="{00000000-0005-0000-0000-0000C45F0000}"/>
    <cellStyle name="Normal 4 3 2 4 3 2 2 4 2" xfId="22333" xr:uid="{00000000-0005-0000-0000-0000C55F0000}"/>
    <cellStyle name="Normal 4 3 2 4 3 2 2 4 2 2" xfId="50957" xr:uid="{00000000-0005-0000-0000-0000C65F0000}"/>
    <cellStyle name="Normal 4 3 2 4 3 2 2 4 3" xfId="38690" xr:uid="{00000000-0005-0000-0000-0000C75F0000}"/>
    <cellStyle name="Normal 4 3 2 4 3 2 2 5" xfId="14154" xr:uid="{00000000-0005-0000-0000-0000C85F0000}"/>
    <cellStyle name="Normal 4 3 2 4 3 2 2 5 2" xfId="42778" xr:uid="{00000000-0005-0000-0000-0000C95F0000}"/>
    <cellStyle name="Normal 4 3 2 4 3 2 2 6" xfId="26421" xr:uid="{00000000-0005-0000-0000-0000CA5F0000}"/>
    <cellStyle name="Normal 4 3 2 4 3 2 2 6 2" xfId="55045" xr:uid="{00000000-0005-0000-0000-0000CB5F0000}"/>
    <cellStyle name="Normal 4 3 2 4 3 2 2 7" xfId="30511" xr:uid="{00000000-0005-0000-0000-0000CC5F0000}"/>
    <cellStyle name="Normal 4 3 2 4 3 2 3" xfId="2908" xr:uid="{00000000-0005-0000-0000-0000CD5F0000}"/>
    <cellStyle name="Normal 4 3 2 4 3 2 3 2" xfId="6999" xr:uid="{00000000-0005-0000-0000-0000CE5F0000}"/>
    <cellStyle name="Normal 4 3 2 4 3 2 3 2 2" xfId="19266" xr:uid="{00000000-0005-0000-0000-0000CF5F0000}"/>
    <cellStyle name="Normal 4 3 2 4 3 2 3 2 2 2" xfId="47890" xr:uid="{00000000-0005-0000-0000-0000D05F0000}"/>
    <cellStyle name="Normal 4 3 2 4 3 2 3 2 3" xfId="35623" xr:uid="{00000000-0005-0000-0000-0000D15F0000}"/>
    <cellStyle name="Normal 4 3 2 4 3 2 3 3" xfId="11088" xr:uid="{00000000-0005-0000-0000-0000D25F0000}"/>
    <cellStyle name="Normal 4 3 2 4 3 2 3 3 2" xfId="23355" xr:uid="{00000000-0005-0000-0000-0000D35F0000}"/>
    <cellStyle name="Normal 4 3 2 4 3 2 3 3 2 2" xfId="51979" xr:uid="{00000000-0005-0000-0000-0000D45F0000}"/>
    <cellStyle name="Normal 4 3 2 4 3 2 3 3 3" xfId="39712" xr:uid="{00000000-0005-0000-0000-0000D55F0000}"/>
    <cellStyle name="Normal 4 3 2 4 3 2 3 4" xfId="15176" xr:uid="{00000000-0005-0000-0000-0000D65F0000}"/>
    <cellStyle name="Normal 4 3 2 4 3 2 3 4 2" xfId="43800" xr:uid="{00000000-0005-0000-0000-0000D75F0000}"/>
    <cellStyle name="Normal 4 3 2 4 3 2 3 5" xfId="27443" xr:uid="{00000000-0005-0000-0000-0000D85F0000}"/>
    <cellStyle name="Normal 4 3 2 4 3 2 3 5 2" xfId="56067" xr:uid="{00000000-0005-0000-0000-0000D95F0000}"/>
    <cellStyle name="Normal 4 3 2 4 3 2 3 6" xfId="31533" xr:uid="{00000000-0005-0000-0000-0000DA5F0000}"/>
    <cellStyle name="Normal 4 3 2 4 3 2 4" xfId="4955" xr:uid="{00000000-0005-0000-0000-0000DB5F0000}"/>
    <cellStyle name="Normal 4 3 2 4 3 2 4 2" xfId="17222" xr:uid="{00000000-0005-0000-0000-0000DC5F0000}"/>
    <cellStyle name="Normal 4 3 2 4 3 2 4 2 2" xfId="45846" xr:uid="{00000000-0005-0000-0000-0000DD5F0000}"/>
    <cellStyle name="Normal 4 3 2 4 3 2 4 3" xfId="33579" xr:uid="{00000000-0005-0000-0000-0000DE5F0000}"/>
    <cellStyle name="Normal 4 3 2 4 3 2 5" xfId="9044" xr:uid="{00000000-0005-0000-0000-0000DF5F0000}"/>
    <cellStyle name="Normal 4 3 2 4 3 2 5 2" xfId="21311" xr:uid="{00000000-0005-0000-0000-0000E05F0000}"/>
    <cellStyle name="Normal 4 3 2 4 3 2 5 2 2" xfId="49935" xr:uid="{00000000-0005-0000-0000-0000E15F0000}"/>
    <cellStyle name="Normal 4 3 2 4 3 2 5 3" xfId="37668" xr:uid="{00000000-0005-0000-0000-0000E25F0000}"/>
    <cellStyle name="Normal 4 3 2 4 3 2 6" xfId="13132" xr:uid="{00000000-0005-0000-0000-0000E35F0000}"/>
    <cellStyle name="Normal 4 3 2 4 3 2 6 2" xfId="41756" xr:uid="{00000000-0005-0000-0000-0000E45F0000}"/>
    <cellStyle name="Normal 4 3 2 4 3 2 7" xfId="25399" xr:uid="{00000000-0005-0000-0000-0000E55F0000}"/>
    <cellStyle name="Normal 4 3 2 4 3 2 7 2" xfId="54023" xr:uid="{00000000-0005-0000-0000-0000E65F0000}"/>
    <cellStyle name="Normal 4 3 2 4 3 2 8" xfId="29489" xr:uid="{00000000-0005-0000-0000-0000E75F0000}"/>
    <cellStyle name="Normal 4 3 2 4 3 3" xfId="1375" xr:uid="{00000000-0005-0000-0000-0000E85F0000}"/>
    <cellStyle name="Normal 4 3 2 4 3 3 2" xfId="3419" xr:uid="{00000000-0005-0000-0000-0000E95F0000}"/>
    <cellStyle name="Normal 4 3 2 4 3 3 2 2" xfId="7510" xr:uid="{00000000-0005-0000-0000-0000EA5F0000}"/>
    <cellStyle name="Normal 4 3 2 4 3 3 2 2 2" xfId="19777" xr:uid="{00000000-0005-0000-0000-0000EB5F0000}"/>
    <cellStyle name="Normal 4 3 2 4 3 3 2 2 2 2" xfId="48401" xr:uid="{00000000-0005-0000-0000-0000EC5F0000}"/>
    <cellStyle name="Normal 4 3 2 4 3 3 2 2 3" xfId="36134" xr:uid="{00000000-0005-0000-0000-0000ED5F0000}"/>
    <cellStyle name="Normal 4 3 2 4 3 3 2 3" xfId="11599" xr:uid="{00000000-0005-0000-0000-0000EE5F0000}"/>
    <cellStyle name="Normal 4 3 2 4 3 3 2 3 2" xfId="23866" xr:uid="{00000000-0005-0000-0000-0000EF5F0000}"/>
    <cellStyle name="Normal 4 3 2 4 3 3 2 3 2 2" xfId="52490" xr:uid="{00000000-0005-0000-0000-0000F05F0000}"/>
    <cellStyle name="Normal 4 3 2 4 3 3 2 3 3" xfId="40223" xr:uid="{00000000-0005-0000-0000-0000F15F0000}"/>
    <cellStyle name="Normal 4 3 2 4 3 3 2 4" xfId="15687" xr:uid="{00000000-0005-0000-0000-0000F25F0000}"/>
    <cellStyle name="Normal 4 3 2 4 3 3 2 4 2" xfId="44311" xr:uid="{00000000-0005-0000-0000-0000F35F0000}"/>
    <cellStyle name="Normal 4 3 2 4 3 3 2 5" xfId="27954" xr:uid="{00000000-0005-0000-0000-0000F45F0000}"/>
    <cellStyle name="Normal 4 3 2 4 3 3 2 5 2" xfId="56578" xr:uid="{00000000-0005-0000-0000-0000F55F0000}"/>
    <cellStyle name="Normal 4 3 2 4 3 3 2 6" xfId="32044" xr:uid="{00000000-0005-0000-0000-0000F65F0000}"/>
    <cellStyle name="Normal 4 3 2 4 3 3 3" xfId="5466" xr:uid="{00000000-0005-0000-0000-0000F75F0000}"/>
    <cellStyle name="Normal 4 3 2 4 3 3 3 2" xfId="17733" xr:uid="{00000000-0005-0000-0000-0000F85F0000}"/>
    <cellStyle name="Normal 4 3 2 4 3 3 3 2 2" xfId="46357" xr:uid="{00000000-0005-0000-0000-0000F95F0000}"/>
    <cellStyle name="Normal 4 3 2 4 3 3 3 3" xfId="34090" xr:uid="{00000000-0005-0000-0000-0000FA5F0000}"/>
    <cellStyle name="Normal 4 3 2 4 3 3 4" xfId="9555" xr:uid="{00000000-0005-0000-0000-0000FB5F0000}"/>
    <cellStyle name="Normal 4 3 2 4 3 3 4 2" xfId="21822" xr:uid="{00000000-0005-0000-0000-0000FC5F0000}"/>
    <cellStyle name="Normal 4 3 2 4 3 3 4 2 2" xfId="50446" xr:uid="{00000000-0005-0000-0000-0000FD5F0000}"/>
    <cellStyle name="Normal 4 3 2 4 3 3 4 3" xfId="38179" xr:uid="{00000000-0005-0000-0000-0000FE5F0000}"/>
    <cellStyle name="Normal 4 3 2 4 3 3 5" xfId="13643" xr:uid="{00000000-0005-0000-0000-0000FF5F0000}"/>
    <cellStyle name="Normal 4 3 2 4 3 3 5 2" xfId="42267" xr:uid="{00000000-0005-0000-0000-000000600000}"/>
    <cellStyle name="Normal 4 3 2 4 3 3 6" xfId="25910" xr:uid="{00000000-0005-0000-0000-000001600000}"/>
    <cellStyle name="Normal 4 3 2 4 3 3 6 2" xfId="54534" xr:uid="{00000000-0005-0000-0000-000002600000}"/>
    <cellStyle name="Normal 4 3 2 4 3 3 7" xfId="30000" xr:uid="{00000000-0005-0000-0000-000003600000}"/>
    <cellStyle name="Normal 4 3 2 4 3 4" xfId="2397" xr:uid="{00000000-0005-0000-0000-000004600000}"/>
    <cellStyle name="Normal 4 3 2 4 3 4 2" xfId="6488" xr:uid="{00000000-0005-0000-0000-000005600000}"/>
    <cellStyle name="Normal 4 3 2 4 3 4 2 2" xfId="18755" xr:uid="{00000000-0005-0000-0000-000006600000}"/>
    <cellStyle name="Normal 4 3 2 4 3 4 2 2 2" xfId="47379" xr:uid="{00000000-0005-0000-0000-000007600000}"/>
    <cellStyle name="Normal 4 3 2 4 3 4 2 3" xfId="35112" xr:uid="{00000000-0005-0000-0000-000008600000}"/>
    <cellStyle name="Normal 4 3 2 4 3 4 3" xfId="10577" xr:uid="{00000000-0005-0000-0000-000009600000}"/>
    <cellStyle name="Normal 4 3 2 4 3 4 3 2" xfId="22844" xr:uid="{00000000-0005-0000-0000-00000A600000}"/>
    <cellStyle name="Normal 4 3 2 4 3 4 3 2 2" xfId="51468" xr:uid="{00000000-0005-0000-0000-00000B600000}"/>
    <cellStyle name="Normal 4 3 2 4 3 4 3 3" xfId="39201" xr:uid="{00000000-0005-0000-0000-00000C600000}"/>
    <cellStyle name="Normal 4 3 2 4 3 4 4" xfId="14665" xr:uid="{00000000-0005-0000-0000-00000D600000}"/>
    <cellStyle name="Normal 4 3 2 4 3 4 4 2" xfId="43289" xr:uid="{00000000-0005-0000-0000-00000E600000}"/>
    <cellStyle name="Normal 4 3 2 4 3 4 5" xfId="26932" xr:uid="{00000000-0005-0000-0000-00000F600000}"/>
    <cellStyle name="Normal 4 3 2 4 3 4 5 2" xfId="55556" xr:uid="{00000000-0005-0000-0000-000010600000}"/>
    <cellStyle name="Normal 4 3 2 4 3 4 6" xfId="31022" xr:uid="{00000000-0005-0000-0000-000011600000}"/>
    <cellStyle name="Normal 4 3 2 4 3 5" xfId="4444" xr:uid="{00000000-0005-0000-0000-000012600000}"/>
    <cellStyle name="Normal 4 3 2 4 3 5 2" xfId="16711" xr:uid="{00000000-0005-0000-0000-000013600000}"/>
    <cellStyle name="Normal 4 3 2 4 3 5 2 2" xfId="45335" xr:uid="{00000000-0005-0000-0000-000014600000}"/>
    <cellStyle name="Normal 4 3 2 4 3 5 3" xfId="33068" xr:uid="{00000000-0005-0000-0000-000015600000}"/>
    <cellStyle name="Normal 4 3 2 4 3 6" xfId="8533" xr:uid="{00000000-0005-0000-0000-000016600000}"/>
    <cellStyle name="Normal 4 3 2 4 3 6 2" xfId="20800" xr:uid="{00000000-0005-0000-0000-000017600000}"/>
    <cellStyle name="Normal 4 3 2 4 3 6 2 2" xfId="49424" xr:uid="{00000000-0005-0000-0000-000018600000}"/>
    <cellStyle name="Normal 4 3 2 4 3 6 3" xfId="37157" xr:uid="{00000000-0005-0000-0000-000019600000}"/>
    <cellStyle name="Normal 4 3 2 4 3 7" xfId="12621" xr:uid="{00000000-0005-0000-0000-00001A600000}"/>
    <cellStyle name="Normal 4 3 2 4 3 7 2" xfId="41245" xr:uid="{00000000-0005-0000-0000-00001B600000}"/>
    <cellStyle name="Normal 4 3 2 4 3 8" xfId="24888" xr:uid="{00000000-0005-0000-0000-00001C600000}"/>
    <cellStyle name="Normal 4 3 2 4 3 8 2" xfId="53512" xr:uid="{00000000-0005-0000-0000-00001D600000}"/>
    <cellStyle name="Normal 4 3 2 4 3 9" xfId="28978" xr:uid="{00000000-0005-0000-0000-00001E600000}"/>
    <cellStyle name="Normal 4 3 2 4 4" xfId="608" xr:uid="{00000000-0005-0000-0000-00001F600000}"/>
    <cellStyle name="Normal 4 3 2 4 4 2" xfId="1630" xr:uid="{00000000-0005-0000-0000-000020600000}"/>
    <cellStyle name="Normal 4 3 2 4 4 2 2" xfId="3674" xr:uid="{00000000-0005-0000-0000-000021600000}"/>
    <cellStyle name="Normal 4 3 2 4 4 2 2 2" xfId="7765" xr:uid="{00000000-0005-0000-0000-000022600000}"/>
    <cellStyle name="Normal 4 3 2 4 4 2 2 2 2" xfId="20032" xr:uid="{00000000-0005-0000-0000-000023600000}"/>
    <cellStyle name="Normal 4 3 2 4 4 2 2 2 2 2" xfId="48656" xr:uid="{00000000-0005-0000-0000-000024600000}"/>
    <cellStyle name="Normal 4 3 2 4 4 2 2 2 3" xfId="36389" xr:uid="{00000000-0005-0000-0000-000025600000}"/>
    <cellStyle name="Normal 4 3 2 4 4 2 2 3" xfId="11854" xr:uid="{00000000-0005-0000-0000-000026600000}"/>
    <cellStyle name="Normal 4 3 2 4 4 2 2 3 2" xfId="24121" xr:uid="{00000000-0005-0000-0000-000027600000}"/>
    <cellStyle name="Normal 4 3 2 4 4 2 2 3 2 2" xfId="52745" xr:uid="{00000000-0005-0000-0000-000028600000}"/>
    <cellStyle name="Normal 4 3 2 4 4 2 2 3 3" xfId="40478" xr:uid="{00000000-0005-0000-0000-000029600000}"/>
    <cellStyle name="Normal 4 3 2 4 4 2 2 4" xfId="15942" xr:uid="{00000000-0005-0000-0000-00002A600000}"/>
    <cellStyle name="Normal 4 3 2 4 4 2 2 4 2" xfId="44566" xr:uid="{00000000-0005-0000-0000-00002B600000}"/>
    <cellStyle name="Normal 4 3 2 4 4 2 2 5" xfId="28209" xr:uid="{00000000-0005-0000-0000-00002C600000}"/>
    <cellStyle name="Normal 4 3 2 4 4 2 2 5 2" xfId="56833" xr:uid="{00000000-0005-0000-0000-00002D600000}"/>
    <cellStyle name="Normal 4 3 2 4 4 2 2 6" xfId="32299" xr:uid="{00000000-0005-0000-0000-00002E600000}"/>
    <cellStyle name="Normal 4 3 2 4 4 2 3" xfId="5721" xr:uid="{00000000-0005-0000-0000-00002F600000}"/>
    <cellStyle name="Normal 4 3 2 4 4 2 3 2" xfId="17988" xr:uid="{00000000-0005-0000-0000-000030600000}"/>
    <cellStyle name="Normal 4 3 2 4 4 2 3 2 2" xfId="46612" xr:uid="{00000000-0005-0000-0000-000031600000}"/>
    <cellStyle name="Normal 4 3 2 4 4 2 3 3" xfId="34345" xr:uid="{00000000-0005-0000-0000-000032600000}"/>
    <cellStyle name="Normal 4 3 2 4 4 2 4" xfId="9810" xr:uid="{00000000-0005-0000-0000-000033600000}"/>
    <cellStyle name="Normal 4 3 2 4 4 2 4 2" xfId="22077" xr:uid="{00000000-0005-0000-0000-000034600000}"/>
    <cellStyle name="Normal 4 3 2 4 4 2 4 2 2" xfId="50701" xr:uid="{00000000-0005-0000-0000-000035600000}"/>
    <cellStyle name="Normal 4 3 2 4 4 2 4 3" xfId="38434" xr:uid="{00000000-0005-0000-0000-000036600000}"/>
    <cellStyle name="Normal 4 3 2 4 4 2 5" xfId="13898" xr:uid="{00000000-0005-0000-0000-000037600000}"/>
    <cellStyle name="Normal 4 3 2 4 4 2 5 2" xfId="42522" xr:uid="{00000000-0005-0000-0000-000038600000}"/>
    <cellStyle name="Normal 4 3 2 4 4 2 6" xfId="26165" xr:uid="{00000000-0005-0000-0000-000039600000}"/>
    <cellStyle name="Normal 4 3 2 4 4 2 6 2" xfId="54789" xr:uid="{00000000-0005-0000-0000-00003A600000}"/>
    <cellStyle name="Normal 4 3 2 4 4 2 7" xfId="30255" xr:uid="{00000000-0005-0000-0000-00003B600000}"/>
    <cellStyle name="Normal 4 3 2 4 4 3" xfId="2652" xr:uid="{00000000-0005-0000-0000-00003C600000}"/>
    <cellStyle name="Normal 4 3 2 4 4 3 2" xfId="6743" xr:uid="{00000000-0005-0000-0000-00003D600000}"/>
    <cellStyle name="Normal 4 3 2 4 4 3 2 2" xfId="19010" xr:uid="{00000000-0005-0000-0000-00003E600000}"/>
    <cellStyle name="Normal 4 3 2 4 4 3 2 2 2" xfId="47634" xr:uid="{00000000-0005-0000-0000-00003F600000}"/>
    <cellStyle name="Normal 4 3 2 4 4 3 2 3" xfId="35367" xr:uid="{00000000-0005-0000-0000-000040600000}"/>
    <cellStyle name="Normal 4 3 2 4 4 3 3" xfId="10832" xr:uid="{00000000-0005-0000-0000-000041600000}"/>
    <cellStyle name="Normal 4 3 2 4 4 3 3 2" xfId="23099" xr:uid="{00000000-0005-0000-0000-000042600000}"/>
    <cellStyle name="Normal 4 3 2 4 4 3 3 2 2" xfId="51723" xr:uid="{00000000-0005-0000-0000-000043600000}"/>
    <cellStyle name="Normal 4 3 2 4 4 3 3 3" xfId="39456" xr:uid="{00000000-0005-0000-0000-000044600000}"/>
    <cellStyle name="Normal 4 3 2 4 4 3 4" xfId="14920" xr:uid="{00000000-0005-0000-0000-000045600000}"/>
    <cellStyle name="Normal 4 3 2 4 4 3 4 2" xfId="43544" xr:uid="{00000000-0005-0000-0000-000046600000}"/>
    <cellStyle name="Normal 4 3 2 4 4 3 5" xfId="27187" xr:uid="{00000000-0005-0000-0000-000047600000}"/>
    <cellStyle name="Normal 4 3 2 4 4 3 5 2" xfId="55811" xr:uid="{00000000-0005-0000-0000-000048600000}"/>
    <cellStyle name="Normal 4 3 2 4 4 3 6" xfId="31277" xr:uid="{00000000-0005-0000-0000-000049600000}"/>
    <cellStyle name="Normal 4 3 2 4 4 4" xfId="4699" xr:uid="{00000000-0005-0000-0000-00004A600000}"/>
    <cellStyle name="Normal 4 3 2 4 4 4 2" xfId="16966" xr:uid="{00000000-0005-0000-0000-00004B600000}"/>
    <cellStyle name="Normal 4 3 2 4 4 4 2 2" xfId="45590" xr:uid="{00000000-0005-0000-0000-00004C600000}"/>
    <cellStyle name="Normal 4 3 2 4 4 4 3" xfId="33323" xr:uid="{00000000-0005-0000-0000-00004D600000}"/>
    <cellStyle name="Normal 4 3 2 4 4 5" xfId="8788" xr:uid="{00000000-0005-0000-0000-00004E600000}"/>
    <cellStyle name="Normal 4 3 2 4 4 5 2" xfId="21055" xr:uid="{00000000-0005-0000-0000-00004F600000}"/>
    <cellStyle name="Normal 4 3 2 4 4 5 2 2" xfId="49679" xr:uid="{00000000-0005-0000-0000-000050600000}"/>
    <cellStyle name="Normal 4 3 2 4 4 5 3" xfId="37412" xr:uid="{00000000-0005-0000-0000-000051600000}"/>
    <cellStyle name="Normal 4 3 2 4 4 6" xfId="12876" xr:uid="{00000000-0005-0000-0000-000052600000}"/>
    <cellStyle name="Normal 4 3 2 4 4 6 2" xfId="41500" xr:uid="{00000000-0005-0000-0000-000053600000}"/>
    <cellStyle name="Normal 4 3 2 4 4 7" xfId="25143" xr:uid="{00000000-0005-0000-0000-000054600000}"/>
    <cellStyle name="Normal 4 3 2 4 4 7 2" xfId="53767" xr:uid="{00000000-0005-0000-0000-000055600000}"/>
    <cellStyle name="Normal 4 3 2 4 4 8" xfId="29233" xr:uid="{00000000-0005-0000-0000-000056600000}"/>
    <cellStyle name="Normal 4 3 2 4 5" xfId="1119" xr:uid="{00000000-0005-0000-0000-000057600000}"/>
    <cellStyle name="Normal 4 3 2 4 5 2" xfId="3163" xr:uid="{00000000-0005-0000-0000-000058600000}"/>
    <cellStyle name="Normal 4 3 2 4 5 2 2" xfId="7254" xr:uid="{00000000-0005-0000-0000-000059600000}"/>
    <cellStyle name="Normal 4 3 2 4 5 2 2 2" xfId="19521" xr:uid="{00000000-0005-0000-0000-00005A600000}"/>
    <cellStyle name="Normal 4 3 2 4 5 2 2 2 2" xfId="48145" xr:uid="{00000000-0005-0000-0000-00005B600000}"/>
    <cellStyle name="Normal 4 3 2 4 5 2 2 3" xfId="35878" xr:uid="{00000000-0005-0000-0000-00005C600000}"/>
    <cellStyle name="Normal 4 3 2 4 5 2 3" xfId="11343" xr:uid="{00000000-0005-0000-0000-00005D600000}"/>
    <cellStyle name="Normal 4 3 2 4 5 2 3 2" xfId="23610" xr:uid="{00000000-0005-0000-0000-00005E600000}"/>
    <cellStyle name="Normal 4 3 2 4 5 2 3 2 2" xfId="52234" xr:uid="{00000000-0005-0000-0000-00005F600000}"/>
    <cellStyle name="Normal 4 3 2 4 5 2 3 3" xfId="39967" xr:uid="{00000000-0005-0000-0000-000060600000}"/>
    <cellStyle name="Normal 4 3 2 4 5 2 4" xfId="15431" xr:uid="{00000000-0005-0000-0000-000061600000}"/>
    <cellStyle name="Normal 4 3 2 4 5 2 4 2" xfId="44055" xr:uid="{00000000-0005-0000-0000-000062600000}"/>
    <cellStyle name="Normal 4 3 2 4 5 2 5" xfId="27698" xr:uid="{00000000-0005-0000-0000-000063600000}"/>
    <cellStyle name="Normal 4 3 2 4 5 2 5 2" xfId="56322" xr:uid="{00000000-0005-0000-0000-000064600000}"/>
    <cellStyle name="Normal 4 3 2 4 5 2 6" xfId="31788" xr:uid="{00000000-0005-0000-0000-000065600000}"/>
    <cellStyle name="Normal 4 3 2 4 5 3" xfId="5210" xr:uid="{00000000-0005-0000-0000-000066600000}"/>
    <cellStyle name="Normal 4 3 2 4 5 3 2" xfId="17477" xr:uid="{00000000-0005-0000-0000-000067600000}"/>
    <cellStyle name="Normal 4 3 2 4 5 3 2 2" xfId="46101" xr:uid="{00000000-0005-0000-0000-000068600000}"/>
    <cellStyle name="Normal 4 3 2 4 5 3 3" xfId="33834" xr:uid="{00000000-0005-0000-0000-000069600000}"/>
    <cellStyle name="Normal 4 3 2 4 5 4" xfId="9299" xr:uid="{00000000-0005-0000-0000-00006A600000}"/>
    <cellStyle name="Normal 4 3 2 4 5 4 2" xfId="21566" xr:uid="{00000000-0005-0000-0000-00006B600000}"/>
    <cellStyle name="Normal 4 3 2 4 5 4 2 2" xfId="50190" xr:uid="{00000000-0005-0000-0000-00006C600000}"/>
    <cellStyle name="Normal 4 3 2 4 5 4 3" xfId="37923" xr:uid="{00000000-0005-0000-0000-00006D600000}"/>
    <cellStyle name="Normal 4 3 2 4 5 5" xfId="13387" xr:uid="{00000000-0005-0000-0000-00006E600000}"/>
    <cellStyle name="Normal 4 3 2 4 5 5 2" xfId="42011" xr:uid="{00000000-0005-0000-0000-00006F600000}"/>
    <cellStyle name="Normal 4 3 2 4 5 6" xfId="25654" xr:uid="{00000000-0005-0000-0000-000070600000}"/>
    <cellStyle name="Normal 4 3 2 4 5 6 2" xfId="54278" xr:uid="{00000000-0005-0000-0000-000071600000}"/>
    <cellStyle name="Normal 4 3 2 4 5 7" xfId="29744" xr:uid="{00000000-0005-0000-0000-000072600000}"/>
    <cellStyle name="Normal 4 3 2 4 6" xfId="2141" xr:uid="{00000000-0005-0000-0000-000073600000}"/>
    <cellStyle name="Normal 4 3 2 4 6 2" xfId="6232" xr:uid="{00000000-0005-0000-0000-000074600000}"/>
    <cellStyle name="Normal 4 3 2 4 6 2 2" xfId="18499" xr:uid="{00000000-0005-0000-0000-000075600000}"/>
    <cellStyle name="Normal 4 3 2 4 6 2 2 2" xfId="47123" xr:uid="{00000000-0005-0000-0000-000076600000}"/>
    <cellStyle name="Normal 4 3 2 4 6 2 3" xfId="34856" xr:uid="{00000000-0005-0000-0000-000077600000}"/>
    <cellStyle name="Normal 4 3 2 4 6 3" xfId="10321" xr:uid="{00000000-0005-0000-0000-000078600000}"/>
    <cellStyle name="Normal 4 3 2 4 6 3 2" xfId="22588" xr:uid="{00000000-0005-0000-0000-000079600000}"/>
    <cellStyle name="Normal 4 3 2 4 6 3 2 2" xfId="51212" xr:uid="{00000000-0005-0000-0000-00007A600000}"/>
    <cellStyle name="Normal 4 3 2 4 6 3 3" xfId="38945" xr:uid="{00000000-0005-0000-0000-00007B600000}"/>
    <cellStyle name="Normal 4 3 2 4 6 4" xfId="14409" xr:uid="{00000000-0005-0000-0000-00007C600000}"/>
    <cellStyle name="Normal 4 3 2 4 6 4 2" xfId="43033" xr:uid="{00000000-0005-0000-0000-00007D600000}"/>
    <cellStyle name="Normal 4 3 2 4 6 5" xfId="26676" xr:uid="{00000000-0005-0000-0000-00007E600000}"/>
    <cellStyle name="Normal 4 3 2 4 6 5 2" xfId="55300" xr:uid="{00000000-0005-0000-0000-00007F600000}"/>
    <cellStyle name="Normal 4 3 2 4 6 6" xfId="30766" xr:uid="{00000000-0005-0000-0000-000080600000}"/>
    <cellStyle name="Normal 4 3 2 4 7" xfId="4188" xr:uid="{00000000-0005-0000-0000-000081600000}"/>
    <cellStyle name="Normal 4 3 2 4 7 2" xfId="16455" xr:uid="{00000000-0005-0000-0000-000082600000}"/>
    <cellStyle name="Normal 4 3 2 4 7 2 2" xfId="45079" xr:uid="{00000000-0005-0000-0000-000083600000}"/>
    <cellStyle name="Normal 4 3 2 4 7 3" xfId="32812" xr:uid="{00000000-0005-0000-0000-000084600000}"/>
    <cellStyle name="Normal 4 3 2 4 8" xfId="8277" xr:uid="{00000000-0005-0000-0000-000085600000}"/>
    <cellStyle name="Normal 4 3 2 4 8 2" xfId="20544" xr:uid="{00000000-0005-0000-0000-000086600000}"/>
    <cellStyle name="Normal 4 3 2 4 8 2 2" xfId="49168" xr:uid="{00000000-0005-0000-0000-000087600000}"/>
    <cellStyle name="Normal 4 3 2 4 8 3" xfId="36901" xr:uid="{00000000-0005-0000-0000-000088600000}"/>
    <cellStyle name="Normal 4 3 2 4 9" xfId="12365" xr:uid="{00000000-0005-0000-0000-000089600000}"/>
    <cellStyle name="Normal 4 3 2 4 9 2" xfId="40989" xr:uid="{00000000-0005-0000-0000-00008A600000}"/>
    <cellStyle name="Normal 4 3 2 5" xfId="155" xr:uid="{00000000-0005-0000-0000-00008B600000}"/>
    <cellStyle name="Normal 4 3 2 5 10" xfId="28786" xr:uid="{00000000-0005-0000-0000-00008C600000}"/>
    <cellStyle name="Normal 4 3 2 5 2" xfId="415" xr:uid="{00000000-0005-0000-0000-00008D600000}"/>
    <cellStyle name="Normal 4 3 2 5 2 2" xfId="928" xr:uid="{00000000-0005-0000-0000-00008E600000}"/>
    <cellStyle name="Normal 4 3 2 5 2 2 2" xfId="1950" xr:uid="{00000000-0005-0000-0000-00008F600000}"/>
    <cellStyle name="Normal 4 3 2 5 2 2 2 2" xfId="3994" xr:uid="{00000000-0005-0000-0000-000090600000}"/>
    <cellStyle name="Normal 4 3 2 5 2 2 2 2 2" xfId="8085" xr:uid="{00000000-0005-0000-0000-000091600000}"/>
    <cellStyle name="Normal 4 3 2 5 2 2 2 2 2 2" xfId="20352" xr:uid="{00000000-0005-0000-0000-000092600000}"/>
    <cellStyle name="Normal 4 3 2 5 2 2 2 2 2 2 2" xfId="48976" xr:uid="{00000000-0005-0000-0000-000093600000}"/>
    <cellStyle name="Normal 4 3 2 5 2 2 2 2 2 3" xfId="36709" xr:uid="{00000000-0005-0000-0000-000094600000}"/>
    <cellStyle name="Normal 4 3 2 5 2 2 2 2 3" xfId="12174" xr:uid="{00000000-0005-0000-0000-000095600000}"/>
    <cellStyle name="Normal 4 3 2 5 2 2 2 2 3 2" xfId="24441" xr:uid="{00000000-0005-0000-0000-000096600000}"/>
    <cellStyle name="Normal 4 3 2 5 2 2 2 2 3 2 2" xfId="53065" xr:uid="{00000000-0005-0000-0000-000097600000}"/>
    <cellStyle name="Normal 4 3 2 5 2 2 2 2 3 3" xfId="40798" xr:uid="{00000000-0005-0000-0000-000098600000}"/>
    <cellStyle name="Normal 4 3 2 5 2 2 2 2 4" xfId="16262" xr:uid="{00000000-0005-0000-0000-000099600000}"/>
    <cellStyle name="Normal 4 3 2 5 2 2 2 2 4 2" xfId="44886" xr:uid="{00000000-0005-0000-0000-00009A600000}"/>
    <cellStyle name="Normal 4 3 2 5 2 2 2 2 5" xfId="28529" xr:uid="{00000000-0005-0000-0000-00009B600000}"/>
    <cellStyle name="Normal 4 3 2 5 2 2 2 2 5 2" xfId="57153" xr:uid="{00000000-0005-0000-0000-00009C600000}"/>
    <cellStyle name="Normal 4 3 2 5 2 2 2 2 6" xfId="32619" xr:uid="{00000000-0005-0000-0000-00009D600000}"/>
    <cellStyle name="Normal 4 3 2 5 2 2 2 3" xfId="6041" xr:uid="{00000000-0005-0000-0000-00009E600000}"/>
    <cellStyle name="Normal 4 3 2 5 2 2 2 3 2" xfId="18308" xr:uid="{00000000-0005-0000-0000-00009F600000}"/>
    <cellStyle name="Normal 4 3 2 5 2 2 2 3 2 2" xfId="46932" xr:uid="{00000000-0005-0000-0000-0000A0600000}"/>
    <cellStyle name="Normal 4 3 2 5 2 2 2 3 3" xfId="34665" xr:uid="{00000000-0005-0000-0000-0000A1600000}"/>
    <cellStyle name="Normal 4 3 2 5 2 2 2 4" xfId="10130" xr:uid="{00000000-0005-0000-0000-0000A2600000}"/>
    <cellStyle name="Normal 4 3 2 5 2 2 2 4 2" xfId="22397" xr:uid="{00000000-0005-0000-0000-0000A3600000}"/>
    <cellStyle name="Normal 4 3 2 5 2 2 2 4 2 2" xfId="51021" xr:uid="{00000000-0005-0000-0000-0000A4600000}"/>
    <cellStyle name="Normal 4 3 2 5 2 2 2 4 3" xfId="38754" xr:uid="{00000000-0005-0000-0000-0000A5600000}"/>
    <cellStyle name="Normal 4 3 2 5 2 2 2 5" xfId="14218" xr:uid="{00000000-0005-0000-0000-0000A6600000}"/>
    <cellStyle name="Normal 4 3 2 5 2 2 2 5 2" xfId="42842" xr:uid="{00000000-0005-0000-0000-0000A7600000}"/>
    <cellStyle name="Normal 4 3 2 5 2 2 2 6" xfId="26485" xr:uid="{00000000-0005-0000-0000-0000A8600000}"/>
    <cellStyle name="Normal 4 3 2 5 2 2 2 6 2" xfId="55109" xr:uid="{00000000-0005-0000-0000-0000A9600000}"/>
    <cellStyle name="Normal 4 3 2 5 2 2 2 7" xfId="30575" xr:uid="{00000000-0005-0000-0000-0000AA600000}"/>
    <cellStyle name="Normal 4 3 2 5 2 2 3" xfId="2972" xr:uid="{00000000-0005-0000-0000-0000AB600000}"/>
    <cellStyle name="Normal 4 3 2 5 2 2 3 2" xfId="7063" xr:uid="{00000000-0005-0000-0000-0000AC600000}"/>
    <cellStyle name="Normal 4 3 2 5 2 2 3 2 2" xfId="19330" xr:uid="{00000000-0005-0000-0000-0000AD600000}"/>
    <cellStyle name="Normal 4 3 2 5 2 2 3 2 2 2" xfId="47954" xr:uid="{00000000-0005-0000-0000-0000AE600000}"/>
    <cellStyle name="Normal 4 3 2 5 2 2 3 2 3" xfId="35687" xr:uid="{00000000-0005-0000-0000-0000AF600000}"/>
    <cellStyle name="Normal 4 3 2 5 2 2 3 3" xfId="11152" xr:uid="{00000000-0005-0000-0000-0000B0600000}"/>
    <cellStyle name="Normal 4 3 2 5 2 2 3 3 2" xfId="23419" xr:uid="{00000000-0005-0000-0000-0000B1600000}"/>
    <cellStyle name="Normal 4 3 2 5 2 2 3 3 2 2" xfId="52043" xr:uid="{00000000-0005-0000-0000-0000B2600000}"/>
    <cellStyle name="Normal 4 3 2 5 2 2 3 3 3" xfId="39776" xr:uid="{00000000-0005-0000-0000-0000B3600000}"/>
    <cellStyle name="Normal 4 3 2 5 2 2 3 4" xfId="15240" xr:uid="{00000000-0005-0000-0000-0000B4600000}"/>
    <cellStyle name="Normal 4 3 2 5 2 2 3 4 2" xfId="43864" xr:uid="{00000000-0005-0000-0000-0000B5600000}"/>
    <cellStyle name="Normal 4 3 2 5 2 2 3 5" xfId="27507" xr:uid="{00000000-0005-0000-0000-0000B6600000}"/>
    <cellStyle name="Normal 4 3 2 5 2 2 3 5 2" xfId="56131" xr:uid="{00000000-0005-0000-0000-0000B7600000}"/>
    <cellStyle name="Normal 4 3 2 5 2 2 3 6" xfId="31597" xr:uid="{00000000-0005-0000-0000-0000B8600000}"/>
    <cellStyle name="Normal 4 3 2 5 2 2 4" xfId="5019" xr:uid="{00000000-0005-0000-0000-0000B9600000}"/>
    <cellStyle name="Normal 4 3 2 5 2 2 4 2" xfId="17286" xr:uid="{00000000-0005-0000-0000-0000BA600000}"/>
    <cellStyle name="Normal 4 3 2 5 2 2 4 2 2" xfId="45910" xr:uid="{00000000-0005-0000-0000-0000BB600000}"/>
    <cellStyle name="Normal 4 3 2 5 2 2 4 3" xfId="33643" xr:uid="{00000000-0005-0000-0000-0000BC600000}"/>
    <cellStyle name="Normal 4 3 2 5 2 2 5" xfId="9108" xr:uid="{00000000-0005-0000-0000-0000BD600000}"/>
    <cellStyle name="Normal 4 3 2 5 2 2 5 2" xfId="21375" xr:uid="{00000000-0005-0000-0000-0000BE600000}"/>
    <cellStyle name="Normal 4 3 2 5 2 2 5 2 2" xfId="49999" xr:uid="{00000000-0005-0000-0000-0000BF600000}"/>
    <cellStyle name="Normal 4 3 2 5 2 2 5 3" xfId="37732" xr:uid="{00000000-0005-0000-0000-0000C0600000}"/>
    <cellStyle name="Normal 4 3 2 5 2 2 6" xfId="13196" xr:uid="{00000000-0005-0000-0000-0000C1600000}"/>
    <cellStyle name="Normal 4 3 2 5 2 2 6 2" xfId="41820" xr:uid="{00000000-0005-0000-0000-0000C2600000}"/>
    <cellStyle name="Normal 4 3 2 5 2 2 7" xfId="25463" xr:uid="{00000000-0005-0000-0000-0000C3600000}"/>
    <cellStyle name="Normal 4 3 2 5 2 2 7 2" xfId="54087" xr:uid="{00000000-0005-0000-0000-0000C4600000}"/>
    <cellStyle name="Normal 4 3 2 5 2 2 8" xfId="29553" xr:uid="{00000000-0005-0000-0000-0000C5600000}"/>
    <cellStyle name="Normal 4 3 2 5 2 3" xfId="1439" xr:uid="{00000000-0005-0000-0000-0000C6600000}"/>
    <cellStyle name="Normal 4 3 2 5 2 3 2" xfId="3483" xr:uid="{00000000-0005-0000-0000-0000C7600000}"/>
    <cellStyle name="Normal 4 3 2 5 2 3 2 2" xfId="7574" xr:uid="{00000000-0005-0000-0000-0000C8600000}"/>
    <cellStyle name="Normal 4 3 2 5 2 3 2 2 2" xfId="19841" xr:uid="{00000000-0005-0000-0000-0000C9600000}"/>
    <cellStyle name="Normal 4 3 2 5 2 3 2 2 2 2" xfId="48465" xr:uid="{00000000-0005-0000-0000-0000CA600000}"/>
    <cellStyle name="Normal 4 3 2 5 2 3 2 2 3" xfId="36198" xr:uid="{00000000-0005-0000-0000-0000CB600000}"/>
    <cellStyle name="Normal 4 3 2 5 2 3 2 3" xfId="11663" xr:uid="{00000000-0005-0000-0000-0000CC600000}"/>
    <cellStyle name="Normal 4 3 2 5 2 3 2 3 2" xfId="23930" xr:uid="{00000000-0005-0000-0000-0000CD600000}"/>
    <cellStyle name="Normal 4 3 2 5 2 3 2 3 2 2" xfId="52554" xr:uid="{00000000-0005-0000-0000-0000CE600000}"/>
    <cellStyle name="Normal 4 3 2 5 2 3 2 3 3" xfId="40287" xr:uid="{00000000-0005-0000-0000-0000CF600000}"/>
    <cellStyle name="Normal 4 3 2 5 2 3 2 4" xfId="15751" xr:uid="{00000000-0005-0000-0000-0000D0600000}"/>
    <cellStyle name="Normal 4 3 2 5 2 3 2 4 2" xfId="44375" xr:uid="{00000000-0005-0000-0000-0000D1600000}"/>
    <cellStyle name="Normal 4 3 2 5 2 3 2 5" xfId="28018" xr:uid="{00000000-0005-0000-0000-0000D2600000}"/>
    <cellStyle name="Normal 4 3 2 5 2 3 2 5 2" xfId="56642" xr:uid="{00000000-0005-0000-0000-0000D3600000}"/>
    <cellStyle name="Normal 4 3 2 5 2 3 2 6" xfId="32108" xr:uid="{00000000-0005-0000-0000-0000D4600000}"/>
    <cellStyle name="Normal 4 3 2 5 2 3 3" xfId="5530" xr:uid="{00000000-0005-0000-0000-0000D5600000}"/>
    <cellStyle name="Normal 4 3 2 5 2 3 3 2" xfId="17797" xr:uid="{00000000-0005-0000-0000-0000D6600000}"/>
    <cellStyle name="Normal 4 3 2 5 2 3 3 2 2" xfId="46421" xr:uid="{00000000-0005-0000-0000-0000D7600000}"/>
    <cellStyle name="Normal 4 3 2 5 2 3 3 3" xfId="34154" xr:uid="{00000000-0005-0000-0000-0000D8600000}"/>
    <cellStyle name="Normal 4 3 2 5 2 3 4" xfId="9619" xr:uid="{00000000-0005-0000-0000-0000D9600000}"/>
    <cellStyle name="Normal 4 3 2 5 2 3 4 2" xfId="21886" xr:uid="{00000000-0005-0000-0000-0000DA600000}"/>
    <cellStyle name="Normal 4 3 2 5 2 3 4 2 2" xfId="50510" xr:uid="{00000000-0005-0000-0000-0000DB600000}"/>
    <cellStyle name="Normal 4 3 2 5 2 3 4 3" xfId="38243" xr:uid="{00000000-0005-0000-0000-0000DC600000}"/>
    <cellStyle name="Normal 4 3 2 5 2 3 5" xfId="13707" xr:uid="{00000000-0005-0000-0000-0000DD600000}"/>
    <cellStyle name="Normal 4 3 2 5 2 3 5 2" xfId="42331" xr:uid="{00000000-0005-0000-0000-0000DE600000}"/>
    <cellStyle name="Normal 4 3 2 5 2 3 6" xfId="25974" xr:uid="{00000000-0005-0000-0000-0000DF600000}"/>
    <cellStyle name="Normal 4 3 2 5 2 3 6 2" xfId="54598" xr:uid="{00000000-0005-0000-0000-0000E0600000}"/>
    <cellStyle name="Normal 4 3 2 5 2 3 7" xfId="30064" xr:uid="{00000000-0005-0000-0000-0000E1600000}"/>
    <cellStyle name="Normal 4 3 2 5 2 4" xfId="2461" xr:uid="{00000000-0005-0000-0000-0000E2600000}"/>
    <cellStyle name="Normal 4 3 2 5 2 4 2" xfId="6552" xr:uid="{00000000-0005-0000-0000-0000E3600000}"/>
    <cellStyle name="Normal 4 3 2 5 2 4 2 2" xfId="18819" xr:uid="{00000000-0005-0000-0000-0000E4600000}"/>
    <cellStyle name="Normal 4 3 2 5 2 4 2 2 2" xfId="47443" xr:uid="{00000000-0005-0000-0000-0000E5600000}"/>
    <cellStyle name="Normal 4 3 2 5 2 4 2 3" xfId="35176" xr:uid="{00000000-0005-0000-0000-0000E6600000}"/>
    <cellStyle name="Normal 4 3 2 5 2 4 3" xfId="10641" xr:uid="{00000000-0005-0000-0000-0000E7600000}"/>
    <cellStyle name="Normal 4 3 2 5 2 4 3 2" xfId="22908" xr:uid="{00000000-0005-0000-0000-0000E8600000}"/>
    <cellStyle name="Normal 4 3 2 5 2 4 3 2 2" xfId="51532" xr:uid="{00000000-0005-0000-0000-0000E9600000}"/>
    <cellStyle name="Normal 4 3 2 5 2 4 3 3" xfId="39265" xr:uid="{00000000-0005-0000-0000-0000EA600000}"/>
    <cellStyle name="Normal 4 3 2 5 2 4 4" xfId="14729" xr:uid="{00000000-0005-0000-0000-0000EB600000}"/>
    <cellStyle name="Normal 4 3 2 5 2 4 4 2" xfId="43353" xr:uid="{00000000-0005-0000-0000-0000EC600000}"/>
    <cellStyle name="Normal 4 3 2 5 2 4 5" xfId="26996" xr:uid="{00000000-0005-0000-0000-0000ED600000}"/>
    <cellStyle name="Normal 4 3 2 5 2 4 5 2" xfId="55620" xr:uid="{00000000-0005-0000-0000-0000EE600000}"/>
    <cellStyle name="Normal 4 3 2 5 2 4 6" xfId="31086" xr:uid="{00000000-0005-0000-0000-0000EF600000}"/>
    <cellStyle name="Normal 4 3 2 5 2 5" xfId="4508" xr:uid="{00000000-0005-0000-0000-0000F0600000}"/>
    <cellStyle name="Normal 4 3 2 5 2 5 2" xfId="16775" xr:uid="{00000000-0005-0000-0000-0000F1600000}"/>
    <cellStyle name="Normal 4 3 2 5 2 5 2 2" xfId="45399" xr:uid="{00000000-0005-0000-0000-0000F2600000}"/>
    <cellStyle name="Normal 4 3 2 5 2 5 3" xfId="33132" xr:uid="{00000000-0005-0000-0000-0000F3600000}"/>
    <cellStyle name="Normal 4 3 2 5 2 6" xfId="8597" xr:uid="{00000000-0005-0000-0000-0000F4600000}"/>
    <cellStyle name="Normal 4 3 2 5 2 6 2" xfId="20864" xr:uid="{00000000-0005-0000-0000-0000F5600000}"/>
    <cellStyle name="Normal 4 3 2 5 2 6 2 2" xfId="49488" xr:uid="{00000000-0005-0000-0000-0000F6600000}"/>
    <cellStyle name="Normal 4 3 2 5 2 6 3" xfId="37221" xr:uid="{00000000-0005-0000-0000-0000F7600000}"/>
    <cellStyle name="Normal 4 3 2 5 2 7" xfId="12685" xr:uid="{00000000-0005-0000-0000-0000F8600000}"/>
    <cellStyle name="Normal 4 3 2 5 2 7 2" xfId="41309" xr:uid="{00000000-0005-0000-0000-0000F9600000}"/>
    <cellStyle name="Normal 4 3 2 5 2 8" xfId="24952" xr:uid="{00000000-0005-0000-0000-0000FA600000}"/>
    <cellStyle name="Normal 4 3 2 5 2 8 2" xfId="53576" xr:uid="{00000000-0005-0000-0000-0000FB600000}"/>
    <cellStyle name="Normal 4 3 2 5 2 9" xfId="29042" xr:uid="{00000000-0005-0000-0000-0000FC600000}"/>
    <cellStyle name="Normal 4 3 2 5 3" xfId="672" xr:uid="{00000000-0005-0000-0000-0000FD600000}"/>
    <cellStyle name="Normal 4 3 2 5 3 2" xfId="1694" xr:uid="{00000000-0005-0000-0000-0000FE600000}"/>
    <cellStyle name="Normal 4 3 2 5 3 2 2" xfId="3738" xr:uid="{00000000-0005-0000-0000-0000FF600000}"/>
    <cellStyle name="Normal 4 3 2 5 3 2 2 2" xfId="7829" xr:uid="{00000000-0005-0000-0000-000000610000}"/>
    <cellStyle name="Normal 4 3 2 5 3 2 2 2 2" xfId="20096" xr:uid="{00000000-0005-0000-0000-000001610000}"/>
    <cellStyle name="Normal 4 3 2 5 3 2 2 2 2 2" xfId="48720" xr:uid="{00000000-0005-0000-0000-000002610000}"/>
    <cellStyle name="Normal 4 3 2 5 3 2 2 2 3" xfId="36453" xr:uid="{00000000-0005-0000-0000-000003610000}"/>
    <cellStyle name="Normal 4 3 2 5 3 2 2 3" xfId="11918" xr:uid="{00000000-0005-0000-0000-000004610000}"/>
    <cellStyle name="Normal 4 3 2 5 3 2 2 3 2" xfId="24185" xr:uid="{00000000-0005-0000-0000-000005610000}"/>
    <cellStyle name="Normal 4 3 2 5 3 2 2 3 2 2" xfId="52809" xr:uid="{00000000-0005-0000-0000-000006610000}"/>
    <cellStyle name="Normal 4 3 2 5 3 2 2 3 3" xfId="40542" xr:uid="{00000000-0005-0000-0000-000007610000}"/>
    <cellStyle name="Normal 4 3 2 5 3 2 2 4" xfId="16006" xr:uid="{00000000-0005-0000-0000-000008610000}"/>
    <cellStyle name="Normal 4 3 2 5 3 2 2 4 2" xfId="44630" xr:uid="{00000000-0005-0000-0000-000009610000}"/>
    <cellStyle name="Normal 4 3 2 5 3 2 2 5" xfId="28273" xr:uid="{00000000-0005-0000-0000-00000A610000}"/>
    <cellStyle name="Normal 4 3 2 5 3 2 2 5 2" xfId="56897" xr:uid="{00000000-0005-0000-0000-00000B610000}"/>
    <cellStyle name="Normal 4 3 2 5 3 2 2 6" xfId="32363" xr:uid="{00000000-0005-0000-0000-00000C610000}"/>
    <cellStyle name="Normal 4 3 2 5 3 2 3" xfId="5785" xr:uid="{00000000-0005-0000-0000-00000D610000}"/>
    <cellStyle name="Normal 4 3 2 5 3 2 3 2" xfId="18052" xr:uid="{00000000-0005-0000-0000-00000E610000}"/>
    <cellStyle name="Normal 4 3 2 5 3 2 3 2 2" xfId="46676" xr:uid="{00000000-0005-0000-0000-00000F610000}"/>
    <cellStyle name="Normal 4 3 2 5 3 2 3 3" xfId="34409" xr:uid="{00000000-0005-0000-0000-000010610000}"/>
    <cellStyle name="Normal 4 3 2 5 3 2 4" xfId="9874" xr:uid="{00000000-0005-0000-0000-000011610000}"/>
    <cellStyle name="Normal 4 3 2 5 3 2 4 2" xfId="22141" xr:uid="{00000000-0005-0000-0000-000012610000}"/>
    <cellStyle name="Normal 4 3 2 5 3 2 4 2 2" xfId="50765" xr:uid="{00000000-0005-0000-0000-000013610000}"/>
    <cellStyle name="Normal 4 3 2 5 3 2 4 3" xfId="38498" xr:uid="{00000000-0005-0000-0000-000014610000}"/>
    <cellStyle name="Normal 4 3 2 5 3 2 5" xfId="13962" xr:uid="{00000000-0005-0000-0000-000015610000}"/>
    <cellStyle name="Normal 4 3 2 5 3 2 5 2" xfId="42586" xr:uid="{00000000-0005-0000-0000-000016610000}"/>
    <cellStyle name="Normal 4 3 2 5 3 2 6" xfId="26229" xr:uid="{00000000-0005-0000-0000-000017610000}"/>
    <cellStyle name="Normal 4 3 2 5 3 2 6 2" xfId="54853" xr:uid="{00000000-0005-0000-0000-000018610000}"/>
    <cellStyle name="Normal 4 3 2 5 3 2 7" xfId="30319" xr:uid="{00000000-0005-0000-0000-000019610000}"/>
    <cellStyle name="Normal 4 3 2 5 3 3" xfId="2716" xr:uid="{00000000-0005-0000-0000-00001A610000}"/>
    <cellStyle name="Normal 4 3 2 5 3 3 2" xfId="6807" xr:uid="{00000000-0005-0000-0000-00001B610000}"/>
    <cellStyle name="Normal 4 3 2 5 3 3 2 2" xfId="19074" xr:uid="{00000000-0005-0000-0000-00001C610000}"/>
    <cellStyle name="Normal 4 3 2 5 3 3 2 2 2" xfId="47698" xr:uid="{00000000-0005-0000-0000-00001D610000}"/>
    <cellStyle name="Normal 4 3 2 5 3 3 2 3" xfId="35431" xr:uid="{00000000-0005-0000-0000-00001E610000}"/>
    <cellStyle name="Normal 4 3 2 5 3 3 3" xfId="10896" xr:uid="{00000000-0005-0000-0000-00001F610000}"/>
    <cellStyle name="Normal 4 3 2 5 3 3 3 2" xfId="23163" xr:uid="{00000000-0005-0000-0000-000020610000}"/>
    <cellStyle name="Normal 4 3 2 5 3 3 3 2 2" xfId="51787" xr:uid="{00000000-0005-0000-0000-000021610000}"/>
    <cellStyle name="Normal 4 3 2 5 3 3 3 3" xfId="39520" xr:uid="{00000000-0005-0000-0000-000022610000}"/>
    <cellStyle name="Normal 4 3 2 5 3 3 4" xfId="14984" xr:uid="{00000000-0005-0000-0000-000023610000}"/>
    <cellStyle name="Normal 4 3 2 5 3 3 4 2" xfId="43608" xr:uid="{00000000-0005-0000-0000-000024610000}"/>
    <cellStyle name="Normal 4 3 2 5 3 3 5" xfId="27251" xr:uid="{00000000-0005-0000-0000-000025610000}"/>
    <cellStyle name="Normal 4 3 2 5 3 3 5 2" xfId="55875" xr:uid="{00000000-0005-0000-0000-000026610000}"/>
    <cellStyle name="Normal 4 3 2 5 3 3 6" xfId="31341" xr:uid="{00000000-0005-0000-0000-000027610000}"/>
    <cellStyle name="Normal 4 3 2 5 3 4" xfId="4763" xr:uid="{00000000-0005-0000-0000-000028610000}"/>
    <cellStyle name="Normal 4 3 2 5 3 4 2" xfId="17030" xr:uid="{00000000-0005-0000-0000-000029610000}"/>
    <cellStyle name="Normal 4 3 2 5 3 4 2 2" xfId="45654" xr:uid="{00000000-0005-0000-0000-00002A610000}"/>
    <cellStyle name="Normal 4 3 2 5 3 4 3" xfId="33387" xr:uid="{00000000-0005-0000-0000-00002B610000}"/>
    <cellStyle name="Normal 4 3 2 5 3 5" xfId="8852" xr:uid="{00000000-0005-0000-0000-00002C610000}"/>
    <cellStyle name="Normal 4 3 2 5 3 5 2" xfId="21119" xr:uid="{00000000-0005-0000-0000-00002D610000}"/>
    <cellStyle name="Normal 4 3 2 5 3 5 2 2" xfId="49743" xr:uid="{00000000-0005-0000-0000-00002E610000}"/>
    <cellStyle name="Normal 4 3 2 5 3 5 3" xfId="37476" xr:uid="{00000000-0005-0000-0000-00002F610000}"/>
    <cellStyle name="Normal 4 3 2 5 3 6" xfId="12940" xr:uid="{00000000-0005-0000-0000-000030610000}"/>
    <cellStyle name="Normal 4 3 2 5 3 6 2" xfId="41564" xr:uid="{00000000-0005-0000-0000-000031610000}"/>
    <cellStyle name="Normal 4 3 2 5 3 7" xfId="25207" xr:uid="{00000000-0005-0000-0000-000032610000}"/>
    <cellStyle name="Normal 4 3 2 5 3 7 2" xfId="53831" xr:uid="{00000000-0005-0000-0000-000033610000}"/>
    <cellStyle name="Normal 4 3 2 5 3 8" xfId="29297" xr:uid="{00000000-0005-0000-0000-000034610000}"/>
    <cellStyle name="Normal 4 3 2 5 4" xfId="1183" xr:uid="{00000000-0005-0000-0000-000035610000}"/>
    <cellStyle name="Normal 4 3 2 5 4 2" xfId="3227" xr:uid="{00000000-0005-0000-0000-000036610000}"/>
    <cellStyle name="Normal 4 3 2 5 4 2 2" xfId="7318" xr:uid="{00000000-0005-0000-0000-000037610000}"/>
    <cellStyle name="Normal 4 3 2 5 4 2 2 2" xfId="19585" xr:uid="{00000000-0005-0000-0000-000038610000}"/>
    <cellStyle name="Normal 4 3 2 5 4 2 2 2 2" xfId="48209" xr:uid="{00000000-0005-0000-0000-000039610000}"/>
    <cellStyle name="Normal 4 3 2 5 4 2 2 3" xfId="35942" xr:uid="{00000000-0005-0000-0000-00003A610000}"/>
    <cellStyle name="Normal 4 3 2 5 4 2 3" xfId="11407" xr:uid="{00000000-0005-0000-0000-00003B610000}"/>
    <cellStyle name="Normal 4 3 2 5 4 2 3 2" xfId="23674" xr:uid="{00000000-0005-0000-0000-00003C610000}"/>
    <cellStyle name="Normal 4 3 2 5 4 2 3 2 2" xfId="52298" xr:uid="{00000000-0005-0000-0000-00003D610000}"/>
    <cellStyle name="Normal 4 3 2 5 4 2 3 3" xfId="40031" xr:uid="{00000000-0005-0000-0000-00003E610000}"/>
    <cellStyle name="Normal 4 3 2 5 4 2 4" xfId="15495" xr:uid="{00000000-0005-0000-0000-00003F610000}"/>
    <cellStyle name="Normal 4 3 2 5 4 2 4 2" xfId="44119" xr:uid="{00000000-0005-0000-0000-000040610000}"/>
    <cellStyle name="Normal 4 3 2 5 4 2 5" xfId="27762" xr:uid="{00000000-0005-0000-0000-000041610000}"/>
    <cellStyle name="Normal 4 3 2 5 4 2 5 2" xfId="56386" xr:uid="{00000000-0005-0000-0000-000042610000}"/>
    <cellStyle name="Normal 4 3 2 5 4 2 6" xfId="31852" xr:uid="{00000000-0005-0000-0000-000043610000}"/>
    <cellStyle name="Normal 4 3 2 5 4 3" xfId="5274" xr:uid="{00000000-0005-0000-0000-000044610000}"/>
    <cellStyle name="Normal 4 3 2 5 4 3 2" xfId="17541" xr:uid="{00000000-0005-0000-0000-000045610000}"/>
    <cellStyle name="Normal 4 3 2 5 4 3 2 2" xfId="46165" xr:uid="{00000000-0005-0000-0000-000046610000}"/>
    <cellStyle name="Normal 4 3 2 5 4 3 3" xfId="33898" xr:uid="{00000000-0005-0000-0000-000047610000}"/>
    <cellStyle name="Normal 4 3 2 5 4 4" xfId="9363" xr:uid="{00000000-0005-0000-0000-000048610000}"/>
    <cellStyle name="Normal 4 3 2 5 4 4 2" xfId="21630" xr:uid="{00000000-0005-0000-0000-000049610000}"/>
    <cellStyle name="Normal 4 3 2 5 4 4 2 2" xfId="50254" xr:uid="{00000000-0005-0000-0000-00004A610000}"/>
    <cellStyle name="Normal 4 3 2 5 4 4 3" xfId="37987" xr:uid="{00000000-0005-0000-0000-00004B610000}"/>
    <cellStyle name="Normal 4 3 2 5 4 5" xfId="13451" xr:uid="{00000000-0005-0000-0000-00004C610000}"/>
    <cellStyle name="Normal 4 3 2 5 4 5 2" xfId="42075" xr:uid="{00000000-0005-0000-0000-00004D610000}"/>
    <cellStyle name="Normal 4 3 2 5 4 6" xfId="25718" xr:uid="{00000000-0005-0000-0000-00004E610000}"/>
    <cellStyle name="Normal 4 3 2 5 4 6 2" xfId="54342" xr:uid="{00000000-0005-0000-0000-00004F610000}"/>
    <cellStyle name="Normal 4 3 2 5 4 7" xfId="29808" xr:uid="{00000000-0005-0000-0000-000050610000}"/>
    <cellStyle name="Normal 4 3 2 5 5" xfId="2205" xr:uid="{00000000-0005-0000-0000-000051610000}"/>
    <cellStyle name="Normal 4 3 2 5 5 2" xfId="6296" xr:uid="{00000000-0005-0000-0000-000052610000}"/>
    <cellStyle name="Normal 4 3 2 5 5 2 2" xfId="18563" xr:uid="{00000000-0005-0000-0000-000053610000}"/>
    <cellStyle name="Normal 4 3 2 5 5 2 2 2" xfId="47187" xr:uid="{00000000-0005-0000-0000-000054610000}"/>
    <cellStyle name="Normal 4 3 2 5 5 2 3" xfId="34920" xr:uid="{00000000-0005-0000-0000-000055610000}"/>
    <cellStyle name="Normal 4 3 2 5 5 3" xfId="10385" xr:uid="{00000000-0005-0000-0000-000056610000}"/>
    <cellStyle name="Normal 4 3 2 5 5 3 2" xfId="22652" xr:uid="{00000000-0005-0000-0000-000057610000}"/>
    <cellStyle name="Normal 4 3 2 5 5 3 2 2" xfId="51276" xr:uid="{00000000-0005-0000-0000-000058610000}"/>
    <cellStyle name="Normal 4 3 2 5 5 3 3" xfId="39009" xr:uid="{00000000-0005-0000-0000-000059610000}"/>
    <cellStyle name="Normal 4 3 2 5 5 4" xfId="14473" xr:uid="{00000000-0005-0000-0000-00005A610000}"/>
    <cellStyle name="Normal 4 3 2 5 5 4 2" xfId="43097" xr:uid="{00000000-0005-0000-0000-00005B610000}"/>
    <cellStyle name="Normal 4 3 2 5 5 5" xfId="26740" xr:uid="{00000000-0005-0000-0000-00005C610000}"/>
    <cellStyle name="Normal 4 3 2 5 5 5 2" xfId="55364" xr:uid="{00000000-0005-0000-0000-00005D610000}"/>
    <cellStyle name="Normal 4 3 2 5 5 6" xfId="30830" xr:uid="{00000000-0005-0000-0000-00005E610000}"/>
    <cellStyle name="Normal 4 3 2 5 6" xfId="4252" xr:uid="{00000000-0005-0000-0000-00005F610000}"/>
    <cellStyle name="Normal 4 3 2 5 6 2" xfId="16519" xr:uid="{00000000-0005-0000-0000-000060610000}"/>
    <cellStyle name="Normal 4 3 2 5 6 2 2" xfId="45143" xr:uid="{00000000-0005-0000-0000-000061610000}"/>
    <cellStyle name="Normal 4 3 2 5 6 3" xfId="32876" xr:uid="{00000000-0005-0000-0000-000062610000}"/>
    <cellStyle name="Normal 4 3 2 5 7" xfId="8341" xr:uid="{00000000-0005-0000-0000-000063610000}"/>
    <cellStyle name="Normal 4 3 2 5 7 2" xfId="20608" xr:uid="{00000000-0005-0000-0000-000064610000}"/>
    <cellStyle name="Normal 4 3 2 5 7 2 2" xfId="49232" xr:uid="{00000000-0005-0000-0000-000065610000}"/>
    <cellStyle name="Normal 4 3 2 5 7 3" xfId="36965" xr:uid="{00000000-0005-0000-0000-000066610000}"/>
    <cellStyle name="Normal 4 3 2 5 8" xfId="12429" xr:uid="{00000000-0005-0000-0000-000067610000}"/>
    <cellStyle name="Normal 4 3 2 5 8 2" xfId="41053" xr:uid="{00000000-0005-0000-0000-000068610000}"/>
    <cellStyle name="Normal 4 3 2 5 9" xfId="24696" xr:uid="{00000000-0005-0000-0000-000069610000}"/>
    <cellStyle name="Normal 4 3 2 5 9 2" xfId="53320" xr:uid="{00000000-0005-0000-0000-00006A610000}"/>
    <cellStyle name="Normal 4 3 2 6" xfId="287" xr:uid="{00000000-0005-0000-0000-00006B610000}"/>
    <cellStyle name="Normal 4 3 2 6 2" xfId="800" xr:uid="{00000000-0005-0000-0000-00006C610000}"/>
    <cellStyle name="Normal 4 3 2 6 2 2" xfId="1822" xr:uid="{00000000-0005-0000-0000-00006D610000}"/>
    <cellStyle name="Normal 4 3 2 6 2 2 2" xfId="3866" xr:uid="{00000000-0005-0000-0000-00006E610000}"/>
    <cellStyle name="Normal 4 3 2 6 2 2 2 2" xfId="7957" xr:uid="{00000000-0005-0000-0000-00006F610000}"/>
    <cellStyle name="Normal 4 3 2 6 2 2 2 2 2" xfId="20224" xr:uid="{00000000-0005-0000-0000-000070610000}"/>
    <cellStyle name="Normal 4 3 2 6 2 2 2 2 2 2" xfId="48848" xr:uid="{00000000-0005-0000-0000-000071610000}"/>
    <cellStyle name="Normal 4 3 2 6 2 2 2 2 3" xfId="36581" xr:uid="{00000000-0005-0000-0000-000072610000}"/>
    <cellStyle name="Normal 4 3 2 6 2 2 2 3" xfId="12046" xr:uid="{00000000-0005-0000-0000-000073610000}"/>
    <cellStyle name="Normal 4 3 2 6 2 2 2 3 2" xfId="24313" xr:uid="{00000000-0005-0000-0000-000074610000}"/>
    <cellStyle name="Normal 4 3 2 6 2 2 2 3 2 2" xfId="52937" xr:uid="{00000000-0005-0000-0000-000075610000}"/>
    <cellStyle name="Normal 4 3 2 6 2 2 2 3 3" xfId="40670" xr:uid="{00000000-0005-0000-0000-000076610000}"/>
    <cellStyle name="Normal 4 3 2 6 2 2 2 4" xfId="16134" xr:uid="{00000000-0005-0000-0000-000077610000}"/>
    <cellStyle name="Normal 4 3 2 6 2 2 2 4 2" xfId="44758" xr:uid="{00000000-0005-0000-0000-000078610000}"/>
    <cellStyle name="Normal 4 3 2 6 2 2 2 5" xfId="28401" xr:uid="{00000000-0005-0000-0000-000079610000}"/>
    <cellStyle name="Normal 4 3 2 6 2 2 2 5 2" xfId="57025" xr:uid="{00000000-0005-0000-0000-00007A610000}"/>
    <cellStyle name="Normal 4 3 2 6 2 2 2 6" xfId="32491" xr:uid="{00000000-0005-0000-0000-00007B610000}"/>
    <cellStyle name="Normal 4 3 2 6 2 2 3" xfId="5913" xr:uid="{00000000-0005-0000-0000-00007C610000}"/>
    <cellStyle name="Normal 4 3 2 6 2 2 3 2" xfId="18180" xr:uid="{00000000-0005-0000-0000-00007D610000}"/>
    <cellStyle name="Normal 4 3 2 6 2 2 3 2 2" xfId="46804" xr:uid="{00000000-0005-0000-0000-00007E610000}"/>
    <cellStyle name="Normal 4 3 2 6 2 2 3 3" xfId="34537" xr:uid="{00000000-0005-0000-0000-00007F610000}"/>
    <cellStyle name="Normal 4 3 2 6 2 2 4" xfId="10002" xr:uid="{00000000-0005-0000-0000-000080610000}"/>
    <cellStyle name="Normal 4 3 2 6 2 2 4 2" xfId="22269" xr:uid="{00000000-0005-0000-0000-000081610000}"/>
    <cellStyle name="Normal 4 3 2 6 2 2 4 2 2" xfId="50893" xr:uid="{00000000-0005-0000-0000-000082610000}"/>
    <cellStyle name="Normal 4 3 2 6 2 2 4 3" xfId="38626" xr:uid="{00000000-0005-0000-0000-000083610000}"/>
    <cellStyle name="Normal 4 3 2 6 2 2 5" xfId="14090" xr:uid="{00000000-0005-0000-0000-000084610000}"/>
    <cellStyle name="Normal 4 3 2 6 2 2 5 2" xfId="42714" xr:uid="{00000000-0005-0000-0000-000085610000}"/>
    <cellStyle name="Normal 4 3 2 6 2 2 6" xfId="26357" xr:uid="{00000000-0005-0000-0000-000086610000}"/>
    <cellStyle name="Normal 4 3 2 6 2 2 6 2" xfId="54981" xr:uid="{00000000-0005-0000-0000-000087610000}"/>
    <cellStyle name="Normal 4 3 2 6 2 2 7" xfId="30447" xr:uid="{00000000-0005-0000-0000-000088610000}"/>
    <cellStyle name="Normal 4 3 2 6 2 3" xfId="2844" xr:uid="{00000000-0005-0000-0000-000089610000}"/>
    <cellStyle name="Normal 4 3 2 6 2 3 2" xfId="6935" xr:uid="{00000000-0005-0000-0000-00008A610000}"/>
    <cellStyle name="Normal 4 3 2 6 2 3 2 2" xfId="19202" xr:uid="{00000000-0005-0000-0000-00008B610000}"/>
    <cellStyle name="Normal 4 3 2 6 2 3 2 2 2" xfId="47826" xr:uid="{00000000-0005-0000-0000-00008C610000}"/>
    <cellStyle name="Normal 4 3 2 6 2 3 2 3" xfId="35559" xr:uid="{00000000-0005-0000-0000-00008D610000}"/>
    <cellStyle name="Normal 4 3 2 6 2 3 3" xfId="11024" xr:uid="{00000000-0005-0000-0000-00008E610000}"/>
    <cellStyle name="Normal 4 3 2 6 2 3 3 2" xfId="23291" xr:uid="{00000000-0005-0000-0000-00008F610000}"/>
    <cellStyle name="Normal 4 3 2 6 2 3 3 2 2" xfId="51915" xr:uid="{00000000-0005-0000-0000-000090610000}"/>
    <cellStyle name="Normal 4 3 2 6 2 3 3 3" xfId="39648" xr:uid="{00000000-0005-0000-0000-000091610000}"/>
    <cellStyle name="Normal 4 3 2 6 2 3 4" xfId="15112" xr:uid="{00000000-0005-0000-0000-000092610000}"/>
    <cellStyle name="Normal 4 3 2 6 2 3 4 2" xfId="43736" xr:uid="{00000000-0005-0000-0000-000093610000}"/>
    <cellStyle name="Normal 4 3 2 6 2 3 5" xfId="27379" xr:uid="{00000000-0005-0000-0000-000094610000}"/>
    <cellStyle name="Normal 4 3 2 6 2 3 5 2" xfId="56003" xr:uid="{00000000-0005-0000-0000-000095610000}"/>
    <cellStyle name="Normal 4 3 2 6 2 3 6" xfId="31469" xr:uid="{00000000-0005-0000-0000-000096610000}"/>
    <cellStyle name="Normal 4 3 2 6 2 4" xfId="4891" xr:uid="{00000000-0005-0000-0000-000097610000}"/>
    <cellStyle name="Normal 4 3 2 6 2 4 2" xfId="17158" xr:uid="{00000000-0005-0000-0000-000098610000}"/>
    <cellStyle name="Normal 4 3 2 6 2 4 2 2" xfId="45782" xr:uid="{00000000-0005-0000-0000-000099610000}"/>
    <cellStyle name="Normal 4 3 2 6 2 4 3" xfId="33515" xr:uid="{00000000-0005-0000-0000-00009A610000}"/>
    <cellStyle name="Normal 4 3 2 6 2 5" xfId="8980" xr:uid="{00000000-0005-0000-0000-00009B610000}"/>
    <cellStyle name="Normal 4 3 2 6 2 5 2" xfId="21247" xr:uid="{00000000-0005-0000-0000-00009C610000}"/>
    <cellStyle name="Normal 4 3 2 6 2 5 2 2" xfId="49871" xr:uid="{00000000-0005-0000-0000-00009D610000}"/>
    <cellStyle name="Normal 4 3 2 6 2 5 3" xfId="37604" xr:uid="{00000000-0005-0000-0000-00009E610000}"/>
    <cellStyle name="Normal 4 3 2 6 2 6" xfId="13068" xr:uid="{00000000-0005-0000-0000-00009F610000}"/>
    <cellStyle name="Normal 4 3 2 6 2 6 2" xfId="41692" xr:uid="{00000000-0005-0000-0000-0000A0610000}"/>
    <cellStyle name="Normal 4 3 2 6 2 7" xfId="25335" xr:uid="{00000000-0005-0000-0000-0000A1610000}"/>
    <cellStyle name="Normal 4 3 2 6 2 7 2" xfId="53959" xr:uid="{00000000-0005-0000-0000-0000A2610000}"/>
    <cellStyle name="Normal 4 3 2 6 2 8" xfId="29425" xr:uid="{00000000-0005-0000-0000-0000A3610000}"/>
    <cellStyle name="Normal 4 3 2 6 3" xfId="1311" xr:uid="{00000000-0005-0000-0000-0000A4610000}"/>
    <cellStyle name="Normal 4 3 2 6 3 2" xfId="3355" xr:uid="{00000000-0005-0000-0000-0000A5610000}"/>
    <cellStyle name="Normal 4 3 2 6 3 2 2" xfId="7446" xr:uid="{00000000-0005-0000-0000-0000A6610000}"/>
    <cellStyle name="Normal 4 3 2 6 3 2 2 2" xfId="19713" xr:uid="{00000000-0005-0000-0000-0000A7610000}"/>
    <cellStyle name="Normal 4 3 2 6 3 2 2 2 2" xfId="48337" xr:uid="{00000000-0005-0000-0000-0000A8610000}"/>
    <cellStyle name="Normal 4 3 2 6 3 2 2 3" xfId="36070" xr:uid="{00000000-0005-0000-0000-0000A9610000}"/>
    <cellStyle name="Normal 4 3 2 6 3 2 3" xfId="11535" xr:uid="{00000000-0005-0000-0000-0000AA610000}"/>
    <cellStyle name="Normal 4 3 2 6 3 2 3 2" xfId="23802" xr:uid="{00000000-0005-0000-0000-0000AB610000}"/>
    <cellStyle name="Normal 4 3 2 6 3 2 3 2 2" xfId="52426" xr:uid="{00000000-0005-0000-0000-0000AC610000}"/>
    <cellStyle name="Normal 4 3 2 6 3 2 3 3" xfId="40159" xr:uid="{00000000-0005-0000-0000-0000AD610000}"/>
    <cellStyle name="Normal 4 3 2 6 3 2 4" xfId="15623" xr:uid="{00000000-0005-0000-0000-0000AE610000}"/>
    <cellStyle name="Normal 4 3 2 6 3 2 4 2" xfId="44247" xr:uid="{00000000-0005-0000-0000-0000AF610000}"/>
    <cellStyle name="Normal 4 3 2 6 3 2 5" xfId="27890" xr:uid="{00000000-0005-0000-0000-0000B0610000}"/>
    <cellStyle name="Normal 4 3 2 6 3 2 5 2" xfId="56514" xr:uid="{00000000-0005-0000-0000-0000B1610000}"/>
    <cellStyle name="Normal 4 3 2 6 3 2 6" xfId="31980" xr:uid="{00000000-0005-0000-0000-0000B2610000}"/>
    <cellStyle name="Normal 4 3 2 6 3 3" xfId="5402" xr:uid="{00000000-0005-0000-0000-0000B3610000}"/>
    <cellStyle name="Normal 4 3 2 6 3 3 2" xfId="17669" xr:uid="{00000000-0005-0000-0000-0000B4610000}"/>
    <cellStyle name="Normal 4 3 2 6 3 3 2 2" xfId="46293" xr:uid="{00000000-0005-0000-0000-0000B5610000}"/>
    <cellStyle name="Normal 4 3 2 6 3 3 3" xfId="34026" xr:uid="{00000000-0005-0000-0000-0000B6610000}"/>
    <cellStyle name="Normal 4 3 2 6 3 4" xfId="9491" xr:uid="{00000000-0005-0000-0000-0000B7610000}"/>
    <cellStyle name="Normal 4 3 2 6 3 4 2" xfId="21758" xr:uid="{00000000-0005-0000-0000-0000B8610000}"/>
    <cellStyle name="Normal 4 3 2 6 3 4 2 2" xfId="50382" xr:uid="{00000000-0005-0000-0000-0000B9610000}"/>
    <cellStyle name="Normal 4 3 2 6 3 4 3" xfId="38115" xr:uid="{00000000-0005-0000-0000-0000BA610000}"/>
    <cellStyle name="Normal 4 3 2 6 3 5" xfId="13579" xr:uid="{00000000-0005-0000-0000-0000BB610000}"/>
    <cellStyle name="Normal 4 3 2 6 3 5 2" xfId="42203" xr:uid="{00000000-0005-0000-0000-0000BC610000}"/>
    <cellStyle name="Normal 4 3 2 6 3 6" xfId="25846" xr:uid="{00000000-0005-0000-0000-0000BD610000}"/>
    <cellStyle name="Normal 4 3 2 6 3 6 2" xfId="54470" xr:uid="{00000000-0005-0000-0000-0000BE610000}"/>
    <cellStyle name="Normal 4 3 2 6 3 7" xfId="29936" xr:uid="{00000000-0005-0000-0000-0000BF610000}"/>
    <cellStyle name="Normal 4 3 2 6 4" xfId="2333" xr:uid="{00000000-0005-0000-0000-0000C0610000}"/>
    <cellStyle name="Normal 4 3 2 6 4 2" xfId="6424" xr:uid="{00000000-0005-0000-0000-0000C1610000}"/>
    <cellStyle name="Normal 4 3 2 6 4 2 2" xfId="18691" xr:uid="{00000000-0005-0000-0000-0000C2610000}"/>
    <cellStyle name="Normal 4 3 2 6 4 2 2 2" xfId="47315" xr:uid="{00000000-0005-0000-0000-0000C3610000}"/>
    <cellStyle name="Normal 4 3 2 6 4 2 3" xfId="35048" xr:uid="{00000000-0005-0000-0000-0000C4610000}"/>
    <cellStyle name="Normal 4 3 2 6 4 3" xfId="10513" xr:uid="{00000000-0005-0000-0000-0000C5610000}"/>
    <cellStyle name="Normal 4 3 2 6 4 3 2" xfId="22780" xr:uid="{00000000-0005-0000-0000-0000C6610000}"/>
    <cellStyle name="Normal 4 3 2 6 4 3 2 2" xfId="51404" xr:uid="{00000000-0005-0000-0000-0000C7610000}"/>
    <cellStyle name="Normal 4 3 2 6 4 3 3" xfId="39137" xr:uid="{00000000-0005-0000-0000-0000C8610000}"/>
    <cellStyle name="Normal 4 3 2 6 4 4" xfId="14601" xr:uid="{00000000-0005-0000-0000-0000C9610000}"/>
    <cellStyle name="Normal 4 3 2 6 4 4 2" xfId="43225" xr:uid="{00000000-0005-0000-0000-0000CA610000}"/>
    <cellStyle name="Normal 4 3 2 6 4 5" xfId="26868" xr:uid="{00000000-0005-0000-0000-0000CB610000}"/>
    <cellStyle name="Normal 4 3 2 6 4 5 2" xfId="55492" xr:uid="{00000000-0005-0000-0000-0000CC610000}"/>
    <cellStyle name="Normal 4 3 2 6 4 6" xfId="30958" xr:uid="{00000000-0005-0000-0000-0000CD610000}"/>
    <cellStyle name="Normal 4 3 2 6 5" xfId="4380" xr:uid="{00000000-0005-0000-0000-0000CE610000}"/>
    <cellStyle name="Normal 4 3 2 6 5 2" xfId="16647" xr:uid="{00000000-0005-0000-0000-0000CF610000}"/>
    <cellStyle name="Normal 4 3 2 6 5 2 2" xfId="45271" xr:uid="{00000000-0005-0000-0000-0000D0610000}"/>
    <cellStyle name="Normal 4 3 2 6 5 3" xfId="33004" xr:uid="{00000000-0005-0000-0000-0000D1610000}"/>
    <cellStyle name="Normal 4 3 2 6 6" xfId="8469" xr:uid="{00000000-0005-0000-0000-0000D2610000}"/>
    <cellStyle name="Normal 4 3 2 6 6 2" xfId="20736" xr:uid="{00000000-0005-0000-0000-0000D3610000}"/>
    <cellStyle name="Normal 4 3 2 6 6 2 2" xfId="49360" xr:uid="{00000000-0005-0000-0000-0000D4610000}"/>
    <cellStyle name="Normal 4 3 2 6 6 3" xfId="37093" xr:uid="{00000000-0005-0000-0000-0000D5610000}"/>
    <cellStyle name="Normal 4 3 2 6 7" xfId="12557" xr:uid="{00000000-0005-0000-0000-0000D6610000}"/>
    <cellStyle name="Normal 4 3 2 6 7 2" xfId="41181" xr:uid="{00000000-0005-0000-0000-0000D7610000}"/>
    <cellStyle name="Normal 4 3 2 6 8" xfId="24824" xr:uid="{00000000-0005-0000-0000-0000D8610000}"/>
    <cellStyle name="Normal 4 3 2 6 8 2" xfId="53448" xr:uid="{00000000-0005-0000-0000-0000D9610000}"/>
    <cellStyle name="Normal 4 3 2 6 9" xfId="28914" xr:uid="{00000000-0005-0000-0000-0000DA610000}"/>
    <cellStyle name="Normal 4 3 2 7" xfId="544" xr:uid="{00000000-0005-0000-0000-0000DB610000}"/>
    <cellStyle name="Normal 4 3 2 7 2" xfId="1566" xr:uid="{00000000-0005-0000-0000-0000DC610000}"/>
    <cellStyle name="Normal 4 3 2 7 2 2" xfId="3610" xr:uid="{00000000-0005-0000-0000-0000DD610000}"/>
    <cellStyle name="Normal 4 3 2 7 2 2 2" xfId="7701" xr:uid="{00000000-0005-0000-0000-0000DE610000}"/>
    <cellStyle name="Normal 4 3 2 7 2 2 2 2" xfId="19968" xr:uid="{00000000-0005-0000-0000-0000DF610000}"/>
    <cellStyle name="Normal 4 3 2 7 2 2 2 2 2" xfId="48592" xr:uid="{00000000-0005-0000-0000-0000E0610000}"/>
    <cellStyle name="Normal 4 3 2 7 2 2 2 3" xfId="36325" xr:uid="{00000000-0005-0000-0000-0000E1610000}"/>
    <cellStyle name="Normal 4 3 2 7 2 2 3" xfId="11790" xr:uid="{00000000-0005-0000-0000-0000E2610000}"/>
    <cellStyle name="Normal 4 3 2 7 2 2 3 2" xfId="24057" xr:uid="{00000000-0005-0000-0000-0000E3610000}"/>
    <cellStyle name="Normal 4 3 2 7 2 2 3 2 2" xfId="52681" xr:uid="{00000000-0005-0000-0000-0000E4610000}"/>
    <cellStyle name="Normal 4 3 2 7 2 2 3 3" xfId="40414" xr:uid="{00000000-0005-0000-0000-0000E5610000}"/>
    <cellStyle name="Normal 4 3 2 7 2 2 4" xfId="15878" xr:uid="{00000000-0005-0000-0000-0000E6610000}"/>
    <cellStyle name="Normal 4 3 2 7 2 2 4 2" xfId="44502" xr:uid="{00000000-0005-0000-0000-0000E7610000}"/>
    <cellStyle name="Normal 4 3 2 7 2 2 5" xfId="28145" xr:uid="{00000000-0005-0000-0000-0000E8610000}"/>
    <cellStyle name="Normal 4 3 2 7 2 2 5 2" xfId="56769" xr:uid="{00000000-0005-0000-0000-0000E9610000}"/>
    <cellStyle name="Normal 4 3 2 7 2 2 6" xfId="32235" xr:uid="{00000000-0005-0000-0000-0000EA610000}"/>
    <cellStyle name="Normal 4 3 2 7 2 3" xfId="5657" xr:uid="{00000000-0005-0000-0000-0000EB610000}"/>
    <cellStyle name="Normal 4 3 2 7 2 3 2" xfId="17924" xr:uid="{00000000-0005-0000-0000-0000EC610000}"/>
    <cellStyle name="Normal 4 3 2 7 2 3 2 2" xfId="46548" xr:uid="{00000000-0005-0000-0000-0000ED610000}"/>
    <cellStyle name="Normal 4 3 2 7 2 3 3" xfId="34281" xr:uid="{00000000-0005-0000-0000-0000EE610000}"/>
    <cellStyle name="Normal 4 3 2 7 2 4" xfId="9746" xr:uid="{00000000-0005-0000-0000-0000EF610000}"/>
    <cellStyle name="Normal 4 3 2 7 2 4 2" xfId="22013" xr:uid="{00000000-0005-0000-0000-0000F0610000}"/>
    <cellStyle name="Normal 4 3 2 7 2 4 2 2" xfId="50637" xr:uid="{00000000-0005-0000-0000-0000F1610000}"/>
    <cellStyle name="Normal 4 3 2 7 2 4 3" xfId="38370" xr:uid="{00000000-0005-0000-0000-0000F2610000}"/>
    <cellStyle name="Normal 4 3 2 7 2 5" xfId="13834" xr:uid="{00000000-0005-0000-0000-0000F3610000}"/>
    <cellStyle name="Normal 4 3 2 7 2 5 2" xfId="42458" xr:uid="{00000000-0005-0000-0000-0000F4610000}"/>
    <cellStyle name="Normal 4 3 2 7 2 6" xfId="26101" xr:uid="{00000000-0005-0000-0000-0000F5610000}"/>
    <cellStyle name="Normal 4 3 2 7 2 6 2" xfId="54725" xr:uid="{00000000-0005-0000-0000-0000F6610000}"/>
    <cellStyle name="Normal 4 3 2 7 2 7" xfId="30191" xr:uid="{00000000-0005-0000-0000-0000F7610000}"/>
    <cellStyle name="Normal 4 3 2 7 3" xfId="2588" xr:uid="{00000000-0005-0000-0000-0000F8610000}"/>
    <cellStyle name="Normal 4 3 2 7 3 2" xfId="6679" xr:uid="{00000000-0005-0000-0000-0000F9610000}"/>
    <cellStyle name="Normal 4 3 2 7 3 2 2" xfId="18946" xr:uid="{00000000-0005-0000-0000-0000FA610000}"/>
    <cellStyle name="Normal 4 3 2 7 3 2 2 2" xfId="47570" xr:uid="{00000000-0005-0000-0000-0000FB610000}"/>
    <cellStyle name="Normal 4 3 2 7 3 2 3" xfId="35303" xr:uid="{00000000-0005-0000-0000-0000FC610000}"/>
    <cellStyle name="Normal 4 3 2 7 3 3" xfId="10768" xr:uid="{00000000-0005-0000-0000-0000FD610000}"/>
    <cellStyle name="Normal 4 3 2 7 3 3 2" xfId="23035" xr:uid="{00000000-0005-0000-0000-0000FE610000}"/>
    <cellStyle name="Normal 4 3 2 7 3 3 2 2" xfId="51659" xr:uid="{00000000-0005-0000-0000-0000FF610000}"/>
    <cellStyle name="Normal 4 3 2 7 3 3 3" xfId="39392" xr:uid="{00000000-0005-0000-0000-000000620000}"/>
    <cellStyle name="Normal 4 3 2 7 3 4" xfId="14856" xr:uid="{00000000-0005-0000-0000-000001620000}"/>
    <cellStyle name="Normal 4 3 2 7 3 4 2" xfId="43480" xr:uid="{00000000-0005-0000-0000-000002620000}"/>
    <cellStyle name="Normal 4 3 2 7 3 5" xfId="27123" xr:uid="{00000000-0005-0000-0000-000003620000}"/>
    <cellStyle name="Normal 4 3 2 7 3 5 2" xfId="55747" xr:uid="{00000000-0005-0000-0000-000004620000}"/>
    <cellStyle name="Normal 4 3 2 7 3 6" xfId="31213" xr:uid="{00000000-0005-0000-0000-000005620000}"/>
    <cellStyle name="Normal 4 3 2 7 4" xfId="4635" xr:uid="{00000000-0005-0000-0000-000006620000}"/>
    <cellStyle name="Normal 4 3 2 7 4 2" xfId="16902" xr:uid="{00000000-0005-0000-0000-000007620000}"/>
    <cellStyle name="Normal 4 3 2 7 4 2 2" xfId="45526" xr:uid="{00000000-0005-0000-0000-000008620000}"/>
    <cellStyle name="Normal 4 3 2 7 4 3" xfId="33259" xr:uid="{00000000-0005-0000-0000-000009620000}"/>
    <cellStyle name="Normal 4 3 2 7 5" xfId="8724" xr:uid="{00000000-0005-0000-0000-00000A620000}"/>
    <cellStyle name="Normal 4 3 2 7 5 2" xfId="20991" xr:uid="{00000000-0005-0000-0000-00000B620000}"/>
    <cellStyle name="Normal 4 3 2 7 5 2 2" xfId="49615" xr:uid="{00000000-0005-0000-0000-00000C620000}"/>
    <cellStyle name="Normal 4 3 2 7 5 3" xfId="37348" xr:uid="{00000000-0005-0000-0000-00000D620000}"/>
    <cellStyle name="Normal 4 3 2 7 6" xfId="12812" xr:uid="{00000000-0005-0000-0000-00000E620000}"/>
    <cellStyle name="Normal 4 3 2 7 6 2" xfId="41436" xr:uid="{00000000-0005-0000-0000-00000F620000}"/>
    <cellStyle name="Normal 4 3 2 7 7" xfId="25079" xr:uid="{00000000-0005-0000-0000-000010620000}"/>
    <cellStyle name="Normal 4 3 2 7 7 2" xfId="53703" xr:uid="{00000000-0005-0000-0000-000011620000}"/>
    <cellStyle name="Normal 4 3 2 7 8" xfId="29169" xr:uid="{00000000-0005-0000-0000-000012620000}"/>
    <cellStyle name="Normal 4 3 2 8" xfId="1055" xr:uid="{00000000-0005-0000-0000-000013620000}"/>
    <cellStyle name="Normal 4 3 2 8 2" xfId="3099" xr:uid="{00000000-0005-0000-0000-000014620000}"/>
    <cellStyle name="Normal 4 3 2 8 2 2" xfId="7190" xr:uid="{00000000-0005-0000-0000-000015620000}"/>
    <cellStyle name="Normal 4 3 2 8 2 2 2" xfId="19457" xr:uid="{00000000-0005-0000-0000-000016620000}"/>
    <cellStyle name="Normal 4 3 2 8 2 2 2 2" xfId="48081" xr:uid="{00000000-0005-0000-0000-000017620000}"/>
    <cellStyle name="Normal 4 3 2 8 2 2 3" xfId="35814" xr:uid="{00000000-0005-0000-0000-000018620000}"/>
    <cellStyle name="Normal 4 3 2 8 2 3" xfId="11279" xr:uid="{00000000-0005-0000-0000-000019620000}"/>
    <cellStyle name="Normal 4 3 2 8 2 3 2" xfId="23546" xr:uid="{00000000-0005-0000-0000-00001A620000}"/>
    <cellStyle name="Normal 4 3 2 8 2 3 2 2" xfId="52170" xr:uid="{00000000-0005-0000-0000-00001B620000}"/>
    <cellStyle name="Normal 4 3 2 8 2 3 3" xfId="39903" xr:uid="{00000000-0005-0000-0000-00001C620000}"/>
    <cellStyle name="Normal 4 3 2 8 2 4" xfId="15367" xr:uid="{00000000-0005-0000-0000-00001D620000}"/>
    <cellStyle name="Normal 4 3 2 8 2 4 2" xfId="43991" xr:uid="{00000000-0005-0000-0000-00001E620000}"/>
    <cellStyle name="Normal 4 3 2 8 2 5" xfId="27634" xr:uid="{00000000-0005-0000-0000-00001F620000}"/>
    <cellStyle name="Normal 4 3 2 8 2 5 2" xfId="56258" xr:uid="{00000000-0005-0000-0000-000020620000}"/>
    <cellStyle name="Normal 4 3 2 8 2 6" xfId="31724" xr:uid="{00000000-0005-0000-0000-000021620000}"/>
    <cellStyle name="Normal 4 3 2 8 3" xfId="5146" xr:uid="{00000000-0005-0000-0000-000022620000}"/>
    <cellStyle name="Normal 4 3 2 8 3 2" xfId="17413" xr:uid="{00000000-0005-0000-0000-000023620000}"/>
    <cellStyle name="Normal 4 3 2 8 3 2 2" xfId="46037" xr:uid="{00000000-0005-0000-0000-000024620000}"/>
    <cellStyle name="Normal 4 3 2 8 3 3" xfId="33770" xr:uid="{00000000-0005-0000-0000-000025620000}"/>
    <cellStyle name="Normal 4 3 2 8 4" xfId="9235" xr:uid="{00000000-0005-0000-0000-000026620000}"/>
    <cellStyle name="Normal 4 3 2 8 4 2" xfId="21502" xr:uid="{00000000-0005-0000-0000-000027620000}"/>
    <cellStyle name="Normal 4 3 2 8 4 2 2" xfId="50126" xr:uid="{00000000-0005-0000-0000-000028620000}"/>
    <cellStyle name="Normal 4 3 2 8 4 3" xfId="37859" xr:uid="{00000000-0005-0000-0000-000029620000}"/>
    <cellStyle name="Normal 4 3 2 8 5" xfId="13323" xr:uid="{00000000-0005-0000-0000-00002A620000}"/>
    <cellStyle name="Normal 4 3 2 8 5 2" xfId="41947" xr:uid="{00000000-0005-0000-0000-00002B620000}"/>
    <cellStyle name="Normal 4 3 2 8 6" xfId="25590" xr:uid="{00000000-0005-0000-0000-00002C620000}"/>
    <cellStyle name="Normal 4 3 2 8 6 2" xfId="54214" xr:uid="{00000000-0005-0000-0000-00002D620000}"/>
    <cellStyle name="Normal 4 3 2 8 7" xfId="29680" xr:uid="{00000000-0005-0000-0000-00002E620000}"/>
    <cellStyle name="Normal 4 3 2 9" xfId="2077" xr:uid="{00000000-0005-0000-0000-00002F620000}"/>
    <cellStyle name="Normal 4 3 2 9 2" xfId="6168" xr:uid="{00000000-0005-0000-0000-000030620000}"/>
    <cellStyle name="Normal 4 3 2 9 2 2" xfId="18435" xr:uid="{00000000-0005-0000-0000-000031620000}"/>
    <cellStyle name="Normal 4 3 2 9 2 2 2" xfId="47059" xr:uid="{00000000-0005-0000-0000-000032620000}"/>
    <cellStyle name="Normal 4 3 2 9 2 3" xfId="34792" xr:uid="{00000000-0005-0000-0000-000033620000}"/>
    <cellStyle name="Normal 4 3 2 9 3" xfId="10257" xr:uid="{00000000-0005-0000-0000-000034620000}"/>
    <cellStyle name="Normal 4 3 2 9 3 2" xfId="22524" xr:uid="{00000000-0005-0000-0000-000035620000}"/>
    <cellStyle name="Normal 4 3 2 9 3 2 2" xfId="51148" xr:uid="{00000000-0005-0000-0000-000036620000}"/>
    <cellStyle name="Normal 4 3 2 9 3 3" xfId="38881" xr:uid="{00000000-0005-0000-0000-000037620000}"/>
    <cellStyle name="Normal 4 3 2 9 4" xfId="14345" xr:uid="{00000000-0005-0000-0000-000038620000}"/>
    <cellStyle name="Normal 4 3 2 9 4 2" xfId="42969" xr:uid="{00000000-0005-0000-0000-000039620000}"/>
    <cellStyle name="Normal 4 3 2 9 5" xfId="26612" xr:uid="{00000000-0005-0000-0000-00003A620000}"/>
    <cellStyle name="Normal 4 3 2 9 5 2" xfId="55236" xr:uid="{00000000-0005-0000-0000-00003B620000}"/>
    <cellStyle name="Normal 4 3 2 9 6" xfId="30702" xr:uid="{00000000-0005-0000-0000-00003C620000}"/>
    <cellStyle name="Normal 4 3 3" xfId="31" xr:uid="{00000000-0005-0000-0000-00003D620000}"/>
    <cellStyle name="Normal 4 3 3 10" xfId="8221" xr:uid="{00000000-0005-0000-0000-00003E620000}"/>
    <cellStyle name="Normal 4 3 3 10 2" xfId="20488" xr:uid="{00000000-0005-0000-0000-00003F620000}"/>
    <cellStyle name="Normal 4 3 3 10 2 2" xfId="49112" xr:uid="{00000000-0005-0000-0000-000040620000}"/>
    <cellStyle name="Normal 4 3 3 10 3" xfId="36845" xr:uid="{00000000-0005-0000-0000-000041620000}"/>
    <cellStyle name="Normal 4 3 3 11" xfId="12309" xr:uid="{00000000-0005-0000-0000-000042620000}"/>
    <cellStyle name="Normal 4 3 3 11 2" xfId="40933" xr:uid="{00000000-0005-0000-0000-000043620000}"/>
    <cellStyle name="Normal 4 3 3 12" xfId="24576" xr:uid="{00000000-0005-0000-0000-000044620000}"/>
    <cellStyle name="Normal 4 3 3 12 2" xfId="53200" xr:uid="{00000000-0005-0000-0000-000045620000}"/>
    <cellStyle name="Normal 4 3 3 13" xfId="28666" xr:uid="{00000000-0005-0000-0000-000046620000}"/>
    <cellStyle name="Normal 4 3 3 2" xfId="65" xr:uid="{00000000-0005-0000-0000-000047620000}"/>
    <cellStyle name="Normal 4 3 3 2 10" xfId="12341" xr:uid="{00000000-0005-0000-0000-000048620000}"/>
    <cellStyle name="Normal 4 3 3 2 10 2" xfId="40965" xr:uid="{00000000-0005-0000-0000-000049620000}"/>
    <cellStyle name="Normal 4 3 3 2 11" xfId="24608" xr:uid="{00000000-0005-0000-0000-00004A620000}"/>
    <cellStyle name="Normal 4 3 3 2 11 2" xfId="53232" xr:uid="{00000000-0005-0000-0000-00004B620000}"/>
    <cellStyle name="Normal 4 3 3 2 12" xfId="28698" xr:uid="{00000000-0005-0000-0000-00004C620000}"/>
    <cellStyle name="Normal 4 3 3 2 2" xfId="130" xr:uid="{00000000-0005-0000-0000-00004D620000}"/>
    <cellStyle name="Normal 4 3 3 2 2 10" xfId="24672" xr:uid="{00000000-0005-0000-0000-00004E620000}"/>
    <cellStyle name="Normal 4 3 3 2 2 10 2" xfId="53296" xr:uid="{00000000-0005-0000-0000-00004F620000}"/>
    <cellStyle name="Normal 4 3 3 2 2 11" xfId="28762" xr:uid="{00000000-0005-0000-0000-000050620000}"/>
    <cellStyle name="Normal 4 3 3 2 2 2" xfId="259" xr:uid="{00000000-0005-0000-0000-000051620000}"/>
    <cellStyle name="Normal 4 3 3 2 2 2 10" xfId="28890" xr:uid="{00000000-0005-0000-0000-000052620000}"/>
    <cellStyle name="Normal 4 3 3 2 2 2 2" xfId="519" xr:uid="{00000000-0005-0000-0000-000053620000}"/>
    <cellStyle name="Normal 4 3 3 2 2 2 2 2" xfId="1032" xr:uid="{00000000-0005-0000-0000-000054620000}"/>
    <cellStyle name="Normal 4 3 3 2 2 2 2 2 2" xfId="2054" xr:uid="{00000000-0005-0000-0000-000055620000}"/>
    <cellStyle name="Normal 4 3 3 2 2 2 2 2 2 2" xfId="4098" xr:uid="{00000000-0005-0000-0000-000056620000}"/>
    <cellStyle name="Normal 4 3 3 2 2 2 2 2 2 2 2" xfId="8189" xr:uid="{00000000-0005-0000-0000-000057620000}"/>
    <cellStyle name="Normal 4 3 3 2 2 2 2 2 2 2 2 2" xfId="20456" xr:uid="{00000000-0005-0000-0000-000058620000}"/>
    <cellStyle name="Normal 4 3 3 2 2 2 2 2 2 2 2 2 2" xfId="49080" xr:uid="{00000000-0005-0000-0000-000059620000}"/>
    <cellStyle name="Normal 4 3 3 2 2 2 2 2 2 2 2 3" xfId="36813" xr:uid="{00000000-0005-0000-0000-00005A620000}"/>
    <cellStyle name="Normal 4 3 3 2 2 2 2 2 2 2 3" xfId="12278" xr:uid="{00000000-0005-0000-0000-00005B620000}"/>
    <cellStyle name="Normal 4 3 3 2 2 2 2 2 2 2 3 2" xfId="24545" xr:uid="{00000000-0005-0000-0000-00005C620000}"/>
    <cellStyle name="Normal 4 3 3 2 2 2 2 2 2 2 3 2 2" xfId="53169" xr:uid="{00000000-0005-0000-0000-00005D620000}"/>
    <cellStyle name="Normal 4 3 3 2 2 2 2 2 2 2 3 3" xfId="40902" xr:uid="{00000000-0005-0000-0000-00005E620000}"/>
    <cellStyle name="Normal 4 3 3 2 2 2 2 2 2 2 4" xfId="16366" xr:uid="{00000000-0005-0000-0000-00005F620000}"/>
    <cellStyle name="Normal 4 3 3 2 2 2 2 2 2 2 4 2" xfId="44990" xr:uid="{00000000-0005-0000-0000-000060620000}"/>
    <cellStyle name="Normal 4 3 3 2 2 2 2 2 2 2 5" xfId="28633" xr:uid="{00000000-0005-0000-0000-000061620000}"/>
    <cellStyle name="Normal 4 3 3 2 2 2 2 2 2 2 5 2" xfId="57257" xr:uid="{00000000-0005-0000-0000-000062620000}"/>
    <cellStyle name="Normal 4 3 3 2 2 2 2 2 2 2 6" xfId="32723" xr:uid="{00000000-0005-0000-0000-000063620000}"/>
    <cellStyle name="Normal 4 3 3 2 2 2 2 2 2 3" xfId="6145" xr:uid="{00000000-0005-0000-0000-000064620000}"/>
    <cellStyle name="Normal 4 3 3 2 2 2 2 2 2 3 2" xfId="18412" xr:uid="{00000000-0005-0000-0000-000065620000}"/>
    <cellStyle name="Normal 4 3 3 2 2 2 2 2 2 3 2 2" xfId="47036" xr:uid="{00000000-0005-0000-0000-000066620000}"/>
    <cellStyle name="Normal 4 3 3 2 2 2 2 2 2 3 3" xfId="34769" xr:uid="{00000000-0005-0000-0000-000067620000}"/>
    <cellStyle name="Normal 4 3 3 2 2 2 2 2 2 4" xfId="10234" xr:uid="{00000000-0005-0000-0000-000068620000}"/>
    <cellStyle name="Normal 4 3 3 2 2 2 2 2 2 4 2" xfId="22501" xr:uid="{00000000-0005-0000-0000-000069620000}"/>
    <cellStyle name="Normal 4 3 3 2 2 2 2 2 2 4 2 2" xfId="51125" xr:uid="{00000000-0005-0000-0000-00006A620000}"/>
    <cellStyle name="Normal 4 3 3 2 2 2 2 2 2 4 3" xfId="38858" xr:uid="{00000000-0005-0000-0000-00006B620000}"/>
    <cellStyle name="Normal 4 3 3 2 2 2 2 2 2 5" xfId="14322" xr:uid="{00000000-0005-0000-0000-00006C620000}"/>
    <cellStyle name="Normal 4 3 3 2 2 2 2 2 2 5 2" xfId="42946" xr:uid="{00000000-0005-0000-0000-00006D620000}"/>
    <cellStyle name="Normal 4 3 3 2 2 2 2 2 2 6" xfId="26589" xr:uid="{00000000-0005-0000-0000-00006E620000}"/>
    <cellStyle name="Normal 4 3 3 2 2 2 2 2 2 6 2" xfId="55213" xr:uid="{00000000-0005-0000-0000-00006F620000}"/>
    <cellStyle name="Normal 4 3 3 2 2 2 2 2 2 7" xfId="30679" xr:uid="{00000000-0005-0000-0000-000070620000}"/>
    <cellStyle name="Normal 4 3 3 2 2 2 2 2 3" xfId="3076" xr:uid="{00000000-0005-0000-0000-000071620000}"/>
    <cellStyle name="Normal 4 3 3 2 2 2 2 2 3 2" xfId="7167" xr:uid="{00000000-0005-0000-0000-000072620000}"/>
    <cellStyle name="Normal 4 3 3 2 2 2 2 2 3 2 2" xfId="19434" xr:uid="{00000000-0005-0000-0000-000073620000}"/>
    <cellStyle name="Normal 4 3 3 2 2 2 2 2 3 2 2 2" xfId="48058" xr:uid="{00000000-0005-0000-0000-000074620000}"/>
    <cellStyle name="Normal 4 3 3 2 2 2 2 2 3 2 3" xfId="35791" xr:uid="{00000000-0005-0000-0000-000075620000}"/>
    <cellStyle name="Normal 4 3 3 2 2 2 2 2 3 3" xfId="11256" xr:uid="{00000000-0005-0000-0000-000076620000}"/>
    <cellStyle name="Normal 4 3 3 2 2 2 2 2 3 3 2" xfId="23523" xr:uid="{00000000-0005-0000-0000-000077620000}"/>
    <cellStyle name="Normal 4 3 3 2 2 2 2 2 3 3 2 2" xfId="52147" xr:uid="{00000000-0005-0000-0000-000078620000}"/>
    <cellStyle name="Normal 4 3 3 2 2 2 2 2 3 3 3" xfId="39880" xr:uid="{00000000-0005-0000-0000-000079620000}"/>
    <cellStyle name="Normal 4 3 3 2 2 2 2 2 3 4" xfId="15344" xr:uid="{00000000-0005-0000-0000-00007A620000}"/>
    <cellStyle name="Normal 4 3 3 2 2 2 2 2 3 4 2" xfId="43968" xr:uid="{00000000-0005-0000-0000-00007B620000}"/>
    <cellStyle name="Normal 4 3 3 2 2 2 2 2 3 5" xfId="27611" xr:uid="{00000000-0005-0000-0000-00007C620000}"/>
    <cellStyle name="Normal 4 3 3 2 2 2 2 2 3 5 2" xfId="56235" xr:uid="{00000000-0005-0000-0000-00007D620000}"/>
    <cellStyle name="Normal 4 3 3 2 2 2 2 2 3 6" xfId="31701" xr:uid="{00000000-0005-0000-0000-00007E620000}"/>
    <cellStyle name="Normal 4 3 3 2 2 2 2 2 4" xfId="5123" xr:uid="{00000000-0005-0000-0000-00007F620000}"/>
    <cellStyle name="Normal 4 3 3 2 2 2 2 2 4 2" xfId="17390" xr:uid="{00000000-0005-0000-0000-000080620000}"/>
    <cellStyle name="Normal 4 3 3 2 2 2 2 2 4 2 2" xfId="46014" xr:uid="{00000000-0005-0000-0000-000081620000}"/>
    <cellStyle name="Normal 4 3 3 2 2 2 2 2 4 3" xfId="33747" xr:uid="{00000000-0005-0000-0000-000082620000}"/>
    <cellStyle name="Normal 4 3 3 2 2 2 2 2 5" xfId="9212" xr:uid="{00000000-0005-0000-0000-000083620000}"/>
    <cellStyle name="Normal 4 3 3 2 2 2 2 2 5 2" xfId="21479" xr:uid="{00000000-0005-0000-0000-000084620000}"/>
    <cellStyle name="Normal 4 3 3 2 2 2 2 2 5 2 2" xfId="50103" xr:uid="{00000000-0005-0000-0000-000085620000}"/>
    <cellStyle name="Normal 4 3 3 2 2 2 2 2 5 3" xfId="37836" xr:uid="{00000000-0005-0000-0000-000086620000}"/>
    <cellStyle name="Normal 4 3 3 2 2 2 2 2 6" xfId="13300" xr:uid="{00000000-0005-0000-0000-000087620000}"/>
    <cellStyle name="Normal 4 3 3 2 2 2 2 2 6 2" xfId="41924" xr:uid="{00000000-0005-0000-0000-000088620000}"/>
    <cellStyle name="Normal 4 3 3 2 2 2 2 2 7" xfId="25567" xr:uid="{00000000-0005-0000-0000-000089620000}"/>
    <cellStyle name="Normal 4 3 3 2 2 2 2 2 7 2" xfId="54191" xr:uid="{00000000-0005-0000-0000-00008A620000}"/>
    <cellStyle name="Normal 4 3 3 2 2 2 2 2 8" xfId="29657" xr:uid="{00000000-0005-0000-0000-00008B620000}"/>
    <cellStyle name="Normal 4 3 3 2 2 2 2 3" xfId="1543" xr:uid="{00000000-0005-0000-0000-00008C620000}"/>
    <cellStyle name="Normal 4 3 3 2 2 2 2 3 2" xfId="3587" xr:uid="{00000000-0005-0000-0000-00008D620000}"/>
    <cellStyle name="Normal 4 3 3 2 2 2 2 3 2 2" xfId="7678" xr:uid="{00000000-0005-0000-0000-00008E620000}"/>
    <cellStyle name="Normal 4 3 3 2 2 2 2 3 2 2 2" xfId="19945" xr:uid="{00000000-0005-0000-0000-00008F620000}"/>
    <cellStyle name="Normal 4 3 3 2 2 2 2 3 2 2 2 2" xfId="48569" xr:uid="{00000000-0005-0000-0000-000090620000}"/>
    <cellStyle name="Normal 4 3 3 2 2 2 2 3 2 2 3" xfId="36302" xr:uid="{00000000-0005-0000-0000-000091620000}"/>
    <cellStyle name="Normal 4 3 3 2 2 2 2 3 2 3" xfId="11767" xr:uid="{00000000-0005-0000-0000-000092620000}"/>
    <cellStyle name="Normal 4 3 3 2 2 2 2 3 2 3 2" xfId="24034" xr:uid="{00000000-0005-0000-0000-000093620000}"/>
    <cellStyle name="Normal 4 3 3 2 2 2 2 3 2 3 2 2" xfId="52658" xr:uid="{00000000-0005-0000-0000-000094620000}"/>
    <cellStyle name="Normal 4 3 3 2 2 2 2 3 2 3 3" xfId="40391" xr:uid="{00000000-0005-0000-0000-000095620000}"/>
    <cellStyle name="Normal 4 3 3 2 2 2 2 3 2 4" xfId="15855" xr:uid="{00000000-0005-0000-0000-000096620000}"/>
    <cellStyle name="Normal 4 3 3 2 2 2 2 3 2 4 2" xfId="44479" xr:uid="{00000000-0005-0000-0000-000097620000}"/>
    <cellStyle name="Normal 4 3 3 2 2 2 2 3 2 5" xfId="28122" xr:uid="{00000000-0005-0000-0000-000098620000}"/>
    <cellStyle name="Normal 4 3 3 2 2 2 2 3 2 5 2" xfId="56746" xr:uid="{00000000-0005-0000-0000-000099620000}"/>
    <cellStyle name="Normal 4 3 3 2 2 2 2 3 2 6" xfId="32212" xr:uid="{00000000-0005-0000-0000-00009A620000}"/>
    <cellStyle name="Normal 4 3 3 2 2 2 2 3 3" xfId="5634" xr:uid="{00000000-0005-0000-0000-00009B620000}"/>
    <cellStyle name="Normal 4 3 3 2 2 2 2 3 3 2" xfId="17901" xr:uid="{00000000-0005-0000-0000-00009C620000}"/>
    <cellStyle name="Normal 4 3 3 2 2 2 2 3 3 2 2" xfId="46525" xr:uid="{00000000-0005-0000-0000-00009D620000}"/>
    <cellStyle name="Normal 4 3 3 2 2 2 2 3 3 3" xfId="34258" xr:uid="{00000000-0005-0000-0000-00009E620000}"/>
    <cellStyle name="Normal 4 3 3 2 2 2 2 3 4" xfId="9723" xr:uid="{00000000-0005-0000-0000-00009F620000}"/>
    <cellStyle name="Normal 4 3 3 2 2 2 2 3 4 2" xfId="21990" xr:uid="{00000000-0005-0000-0000-0000A0620000}"/>
    <cellStyle name="Normal 4 3 3 2 2 2 2 3 4 2 2" xfId="50614" xr:uid="{00000000-0005-0000-0000-0000A1620000}"/>
    <cellStyle name="Normal 4 3 3 2 2 2 2 3 4 3" xfId="38347" xr:uid="{00000000-0005-0000-0000-0000A2620000}"/>
    <cellStyle name="Normal 4 3 3 2 2 2 2 3 5" xfId="13811" xr:uid="{00000000-0005-0000-0000-0000A3620000}"/>
    <cellStyle name="Normal 4 3 3 2 2 2 2 3 5 2" xfId="42435" xr:uid="{00000000-0005-0000-0000-0000A4620000}"/>
    <cellStyle name="Normal 4 3 3 2 2 2 2 3 6" xfId="26078" xr:uid="{00000000-0005-0000-0000-0000A5620000}"/>
    <cellStyle name="Normal 4 3 3 2 2 2 2 3 6 2" xfId="54702" xr:uid="{00000000-0005-0000-0000-0000A6620000}"/>
    <cellStyle name="Normal 4 3 3 2 2 2 2 3 7" xfId="30168" xr:uid="{00000000-0005-0000-0000-0000A7620000}"/>
    <cellStyle name="Normal 4 3 3 2 2 2 2 4" xfId="2565" xr:uid="{00000000-0005-0000-0000-0000A8620000}"/>
    <cellStyle name="Normal 4 3 3 2 2 2 2 4 2" xfId="6656" xr:uid="{00000000-0005-0000-0000-0000A9620000}"/>
    <cellStyle name="Normal 4 3 3 2 2 2 2 4 2 2" xfId="18923" xr:uid="{00000000-0005-0000-0000-0000AA620000}"/>
    <cellStyle name="Normal 4 3 3 2 2 2 2 4 2 2 2" xfId="47547" xr:uid="{00000000-0005-0000-0000-0000AB620000}"/>
    <cellStyle name="Normal 4 3 3 2 2 2 2 4 2 3" xfId="35280" xr:uid="{00000000-0005-0000-0000-0000AC620000}"/>
    <cellStyle name="Normal 4 3 3 2 2 2 2 4 3" xfId="10745" xr:uid="{00000000-0005-0000-0000-0000AD620000}"/>
    <cellStyle name="Normal 4 3 3 2 2 2 2 4 3 2" xfId="23012" xr:uid="{00000000-0005-0000-0000-0000AE620000}"/>
    <cellStyle name="Normal 4 3 3 2 2 2 2 4 3 2 2" xfId="51636" xr:uid="{00000000-0005-0000-0000-0000AF620000}"/>
    <cellStyle name="Normal 4 3 3 2 2 2 2 4 3 3" xfId="39369" xr:uid="{00000000-0005-0000-0000-0000B0620000}"/>
    <cellStyle name="Normal 4 3 3 2 2 2 2 4 4" xfId="14833" xr:uid="{00000000-0005-0000-0000-0000B1620000}"/>
    <cellStyle name="Normal 4 3 3 2 2 2 2 4 4 2" xfId="43457" xr:uid="{00000000-0005-0000-0000-0000B2620000}"/>
    <cellStyle name="Normal 4 3 3 2 2 2 2 4 5" xfId="27100" xr:uid="{00000000-0005-0000-0000-0000B3620000}"/>
    <cellStyle name="Normal 4 3 3 2 2 2 2 4 5 2" xfId="55724" xr:uid="{00000000-0005-0000-0000-0000B4620000}"/>
    <cellStyle name="Normal 4 3 3 2 2 2 2 4 6" xfId="31190" xr:uid="{00000000-0005-0000-0000-0000B5620000}"/>
    <cellStyle name="Normal 4 3 3 2 2 2 2 5" xfId="4612" xr:uid="{00000000-0005-0000-0000-0000B6620000}"/>
    <cellStyle name="Normal 4 3 3 2 2 2 2 5 2" xfId="16879" xr:uid="{00000000-0005-0000-0000-0000B7620000}"/>
    <cellStyle name="Normal 4 3 3 2 2 2 2 5 2 2" xfId="45503" xr:uid="{00000000-0005-0000-0000-0000B8620000}"/>
    <cellStyle name="Normal 4 3 3 2 2 2 2 5 3" xfId="33236" xr:uid="{00000000-0005-0000-0000-0000B9620000}"/>
    <cellStyle name="Normal 4 3 3 2 2 2 2 6" xfId="8701" xr:uid="{00000000-0005-0000-0000-0000BA620000}"/>
    <cellStyle name="Normal 4 3 3 2 2 2 2 6 2" xfId="20968" xr:uid="{00000000-0005-0000-0000-0000BB620000}"/>
    <cellStyle name="Normal 4 3 3 2 2 2 2 6 2 2" xfId="49592" xr:uid="{00000000-0005-0000-0000-0000BC620000}"/>
    <cellStyle name="Normal 4 3 3 2 2 2 2 6 3" xfId="37325" xr:uid="{00000000-0005-0000-0000-0000BD620000}"/>
    <cellStyle name="Normal 4 3 3 2 2 2 2 7" xfId="12789" xr:uid="{00000000-0005-0000-0000-0000BE620000}"/>
    <cellStyle name="Normal 4 3 3 2 2 2 2 7 2" xfId="41413" xr:uid="{00000000-0005-0000-0000-0000BF620000}"/>
    <cellStyle name="Normal 4 3 3 2 2 2 2 8" xfId="25056" xr:uid="{00000000-0005-0000-0000-0000C0620000}"/>
    <cellStyle name="Normal 4 3 3 2 2 2 2 8 2" xfId="53680" xr:uid="{00000000-0005-0000-0000-0000C1620000}"/>
    <cellStyle name="Normal 4 3 3 2 2 2 2 9" xfId="29146" xr:uid="{00000000-0005-0000-0000-0000C2620000}"/>
    <cellStyle name="Normal 4 3 3 2 2 2 3" xfId="776" xr:uid="{00000000-0005-0000-0000-0000C3620000}"/>
    <cellStyle name="Normal 4 3 3 2 2 2 3 2" xfId="1798" xr:uid="{00000000-0005-0000-0000-0000C4620000}"/>
    <cellStyle name="Normal 4 3 3 2 2 2 3 2 2" xfId="3842" xr:uid="{00000000-0005-0000-0000-0000C5620000}"/>
    <cellStyle name="Normal 4 3 3 2 2 2 3 2 2 2" xfId="7933" xr:uid="{00000000-0005-0000-0000-0000C6620000}"/>
    <cellStyle name="Normal 4 3 3 2 2 2 3 2 2 2 2" xfId="20200" xr:uid="{00000000-0005-0000-0000-0000C7620000}"/>
    <cellStyle name="Normal 4 3 3 2 2 2 3 2 2 2 2 2" xfId="48824" xr:uid="{00000000-0005-0000-0000-0000C8620000}"/>
    <cellStyle name="Normal 4 3 3 2 2 2 3 2 2 2 3" xfId="36557" xr:uid="{00000000-0005-0000-0000-0000C9620000}"/>
    <cellStyle name="Normal 4 3 3 2 2 2 3 2 2 3" xfId="12022" xr:uid="{00000000-0005-0000-0000-0000CA620000}"/>
    <cellStyle name="Normal 4 3 3 2 2 2 3 2 2 3 2" xfId="24289" xr:uid="{00000000-0005-0000-0000-0000CB620000}"/>
    <cellStyle name="Normal 4 3 3 2 2 2 3 2 2 3 2 2" xfId="52913" xr:uid="{00000000-0005-0000-0000-0000CC620000}"/>
    <cellStyle name="Normal 4 3 3 2 2 2 3 2 2 3 3" xfId="40646" xr:uid="{00000000-0005-0000-0000-0000CD620000}"/>
    <cellStyle name="Normal 4 3 3 2 2 2 3 2 2 4" xfId="16110" xr:uid="{00000000-0005-0000-0000-0000CE620000}"/>
    <cellStyle name="Normal 4 3 3 2 2 2 3 2 2 4 2" xfId="44734" xr:uid="{00000000-0005-0000-0000-0000CF620000}"/>
    <cellStyle name="Normal 4 3 3 2 2 2 3 2 2 5" xfId="28377" xr:uid="{00000000-0005-0000-0000-0000D0620000}"/>
    <cellStyle name="Normal 4 3 3 2 2 2 3 2 2 5 2" xfId="57001" xr:uid="{00000000-0005-0000-0000-0000D1620000}"/>
    <cellStyle name="Normal 4 3 3 2 2 2 3 2 2 6" xfId="32467" xr:uid="{00000000-0005-0000-0000-0000D2620000}"/>
    <cellStyle name="Normal 4 3 3 2 2 2 3 2 3" xfId="5889" xr:uid="{00000000-0005-0000-0000-0000D3620000}"/>
    <cellStyle name="Normal 4 3 3 2 2 2 3 2 3 2" xfId="18156" xr:uid="{00000000-0005-0000-0000-0000D4620000}"/>
    <cellStyle name="Normal 4 3 3 2 2 2 3 2 3 2 2" xfId="46780" xr:uid="{00000000-0005-0000-0000-0000D5620000}"/>
    <cellStyle name="Normal 4 3 3 2 2 2 3 2 3 3" xfId="34513" xr:uid="{00000000-0005-0000-0000-0000D6620000}"/>
    <cellStyle name="Normal 4 3 3 2 2 2 3 2 4" xfId="9978" xr:uid="{00000000-0005-0000-0000-0000D7620000}"/>
    <cellStyle name="Normal 4 3 3 2 2 2 3 2 4 2" xfId="22245" xr:uid="{00000000-0005-0000-0000-0000D8620000}"/>
    <cellStyle name="Normal 4 3 3 2 2 2 3 2 4 2 2" xfId="50869" xr:uid="{00000000-0005-0000-0000-0000D9620000}"/>
    <cellStyle name="Normal 4 3 3 2 2 2 3 2 4 3" xfId="38602" xr:uid="{00000000-0005-0000-0000-0000DA620000}"/>
    <cellStyle name="Normal 4 3 3 2 2 2 3 2 5" xfId="14066" xr:uid="{00000000-0005-0000-0000-0000DB620000}"/>
    <cellStyle name="Normal 4 3 3 2 2 2 3 2 5 2" xfId="42690" xr:uid="{00000000-0005-0000-0000-0000DC620000}"/>
    <cellStyle name="Normal 4 3 3 2 2 2 3 2 6" xfId="26333" xr:uid="{00000000-0005-0000-0000-0000DD620000}"/>
    <cellStyle name="Normal 4 3 3 2 2 2 3 2 6 2" xfId="54957" xr:uid="{00000000-0005-0000-0000-0000DE620000}"/>
    <cellStyle name="Normal 4 3 3 2 2 2 3 2 7" xfId="30423" xr:uid="{00000000-0005-0000-0000-0000DF620000}"/>
    <cellStyle name="Normal 4 3 3 2 2 2 3 3" xfId="2820" xr:uid="{00000000-0005-0000-0000-0000E0620000}"/>
    <cellStyle name="Normal 4 3 3 2 2 2 3 3 2" xfId="6911" xr:uid="{00000000-0005-0000-0000-0000E1620000}"/>
    <cellStyle name="Normal 4 3 3 2 2 2 3 3 2 2" xfId="19178" xr:uid="{00000000-0005-0000-0000-0000E2620000}"/>
    <cellStyle name="Normal 4 3 3 2 2 2 3 3 2 2 2" xfId="47802" xr:uid="{00000000-0005-0000-0000-0000E3620000}"/>
    <cellStyle name="Normal 4 3 3 2 2 2 3 3 2 3" xfId="35535" xr:uid="{00000000-0005-0000-0000-0000E4620000}"/>
    <cellStyle name="Normal 4 3 3 2 2 2 3 3 3" xfId="11000" xr:uid="{00000000-0005-0000-0000-0000E5620000}"/>
    <cellStyle name="Normal 4 3 3 2 2 2 3 3 3 2" xfId="23267" xr:uid="{00000000-0005-0000-0000-0000E6620000}"/>
    <cellStyle name="Normal 4 3 3 2 2 2 3 3 3 2 2" xfId="51891" xr:uid="{00000000-0005-0000-0000-0000E7620000}"/>
    <cellStyle name="Normal 4 3 3 2 2 2 3 3 3 3" xfId="39624" xr:uid="{00000000-0005-0000-0000-0000E8620000}"/>
    <cellStyle name="Normal 4 3 3 2 2 2 3 3 4" xfId="15088" xr:uid="{00000000-0005-0000-0000-0000E9620000}"/>
    <cellStyle name="Normal 4 3 3 2 2 2 3 3 4 2" xfId="43712" xr:uid="{00000000-0005-0000-0000-0000EA620000}"/>
    <cellStyle name="Normal 4 3 3 2 2 2 3 3 5" xfId="27355" xr:uid="{00000000-0005-0000-0000-0000EB620000}"/>
    <cellStyle name="Normal 4 3 3 2 2 2 3 3 5 2" xfId="55979" xr:uid="{00000000-0005-0000-0000-0000EC620000}"/>
    <cellStyle name="Normal 4 3 3 2 2 2 3 3 6" xfId="31445" xr:uid="{00000000-0005-0000-0000-0000ED620000}"/>
    <cellStyle name="Normal 4 3 3 2 2 2 3 4" xfId="4867" xr:uid="{00000000-0005-0000-0000-0000EE620000}"/>
    <cellStyle name="Normal 4 3 3 2 2 2 3 4 2" xfId="17134" xr:uid="{00000000-0005-0000-0000-0000EF620000}"/>
    <cellStyle name="Normal 4 3 3 2 2 2 3 4 2 2" xfId="45758" xr:uid="{00000000-0005-0000-0000-0000F0620000}"/>
    <cellStyle name="Normal 4 3 3 2 2 2 3 4 3" xfId="33491" xr:uid="{00000000-0005-0000-0000-0000F1620000}"/>
    <cellStyle name="Normal 4 3 3 2 2 2 3 5" xfId="8956" xr:uid="{00000000-0005-0000-0000-0000F2620000}"/>
    <cellStyle name="Normal 4 3 3 2 2 2 3 5 2" xfId="21223" xr:uid="{00000000-0005-0000-0000-0000F3620000}"/>
    <cellStyle name="Normal 4 3 3 2 2 2 3 5 2 2" xfId="49847" xr:uid="{00000000-0005-0000-0000-0000F4620000}"/>
    <cellStyle name="Normal 4 3 3 2 2 2 3 5 3" xfId="37580" xr:uid="{00000000-0005-0000-0000-0000F5620000}"/>
    <cellStyle name="Normal 4 3 3 2 2 2 3 6" xfId="13044" xr:uid="{00000000-0005-0000-0000-0000F6620000}"/>
    <cellStyle name="Normal 4 3 3 2 2 2 3 6 2" xfId="41668" xr:uid="{00000000-0005-0000-0000-0000F7620000}"/>
    <cellStyle name="Normal 4 3 3 2 2 2 3 7" xfId="25311" xr:uid="{00000000-0005-0000-0000-0000F8620000}"/>
    <cellStyle name="Normal 4 3 3 2 2 2 3 7 2" xfId="53935" xr:uid="{00000000-0005-0000-0000-0000F9620000}"/>
    <cellStyle name="Normal 4 3 3 2 2 2 3 8" xfId="29401" xr:uid="{00000000-0005-0000-0000-0000FA620000}"/>
    <cellStyle name="Normal 4 3 3 2 2 2 4" xfId="1287" xr:uid="{00000000-0005-0000-0000-0000FB620000}"/>
    <cellStyle name="Normal 4 3 3 2 2 2 4 2" xfId="3331" xr:uid="{00000000-0005-0000-0000-0000FC620000}"/>
    <cellStyle name="Normal 4 3 3 2 2 2 4 2 2" xfId="7422" xr:uid="{00000000-0005-0000-0000-0000FD620000}"/>
    <cellStyle name="Normal 4 3 3 2 2 2 4 2 2 2" xfId="19689" xr:uid="{00000000-0005-0000-0000-0000FE620000}"/>
    <cellStyle name="Normal 4 3 3 2 2 2 4 2 2 2 2" xfId="48313" xr:uid="{00000000-0005-0000-0000-0000FF620000}"/>
    <cellStyle name="Normal 4 3 3 2 2 2 4 2 2 3" xfId="36046" xr:uid="{00000000-0005-0000-0000-000000630000}"/>
    <cellStyle name="Normal 4 3 3 2 2 2 4 2 3" xfId="11511" xr:uid="{00000000-0005-0000-0000-000001630000}"/>
    <cellStyle name="Normal 4 3 3 2 2 2 4 2 3 2" xfId="23778" xr:uid="{00000000-0005-0000-0000-000002630000}"/>
    <cellStyle name="Normal 4 3 3 2 2 2 4 2 3 2 2" xfId="52402" xr:uid="{00000000-0005-0000-0000-000003630000}"/>
    <cellStyle name="Normal 4 3 3 2 2 2 4 2 3 3" xfId="40135" xr:uid="{00000000-0005-0000-0000-000004630000}"/>
    <cellStyle name="Normal 4 3 3 2 2 2 4 2 4" xfId="15599" xr:uid="{00000000-0005-0000-0000-000005630000}"/>
    <cellStyle name="Normal 4 3 3 2 2 2 4 2 4 2" xfId="44223" xr:uid="{00000000-0005-0000-0000-000006630000}"/>
    <cellStyle name="Normal 4 3 3 2 2 2 4 2 5" xfId="27866" xr:uid="{00000000-0005-0000-0000-000007630000}"/>
    <cellStyle name="Normal 4 3 3 2 2 2 4 2 5 2" xfId="56490" xr:uid="{00000000-0005-0000-0000-000008630000}"/>
    <cellStyle name="Normal 4 3 3 2 2 2 4 2 6" xfId="31956" xr:uid="{00000000-0005-0000-0000-000009630000}"/>
    <cellStyle name="Normal 4 3 3 2 2 2 4 3" xfId="5378" xr:uid="{00000000-0005-0000-0000-00000A630000}"/>
    <cellStyle name="Normal 4 3 3 2 2 2 4 3 2" xfId="17645" xr:uid="{00000000-0005-0000-0000-00000B630000}"/>
    <cellStyle name="Normal 4 3 3 2 2 2 4 3 2 2" xfId="46269" xr:uid="{00000000-0005-0000-0000-00000C630000}"/>
    <cellStyle name="Normal 4 3 3 2 2 2 4 3 3" xfId="34002" xr:uid="{00000000-0005-0000-0000-00000D630000}"/>
    <cellStyle name="Normal 4 3 3 2 2 2 4 4" xfId="9467" xr:uid="{00000000-0005-0000-0000-00000E630000}"/>
    <cellStyle name="Normal 4 3 3 2 2 2 4 4 2" xfId="21734" xr:uid="{00000000-0005-0000-0000-00000F630000}"/>
    <cellStyle name="Normal 4 3 3 2 2 2 4 4 2 2" xfId="50358" xr:uid="{00000000-0005-0000-0000-000010630000}"/>
    <cellStyle name="Normal 4 3 3 2 2 2 4 4 3" xfId="38091" xr:uid="{00000000-0005-0000-0000-000011630000}"/>
    <cellStyle name="Normal 4 3 3 2 2 2 4 5" xfId="13555" xr:uid="{00000000-0005-0000-0000-000012630000}"/>
    <cellStyle name="Normal 4 3 3 2 2 2 4 5 2" xfId="42179" xr:uid="{00000000-0005-0000-0000-000013630000}"/>
    <cellStyle name="Normal 4 3 3 2 2 2 4 6" xfId="25822" xr:uid="{00000000-0005-0000-0000-000014630000}"/>
    <cellStyle name="Normal 4 3 3 2 2 2 4 6 2" xfId="54446" xr:uid="{00000000-0005-0000-0000-000015630000}"/>
    <cellStyle name="Normal 4 3 3 2 2 2 4 7" xfId="29912" xr:uid="{00000000-0005-0000-0000-000016630000}"/>
    <cellStyle name="Normal 4 3 3 2 2 2 5" xfId="2309" xr:uid="{00000000-0005-0000-0000-000017630000}"/>
    <cellStyle name="Normal 4 3 3 2 2 2 5 2" xfId="6400" xr:uid="{00000000-0005-0000-0000-000018630000}"/>
    <cellStyle name="Normal 4 3 3 2 2 2 5 2 2" xfId="18667" xr:uid="{00000000-0005-0000-0000-000019630000}"/>
    <cellStyle name="Normal 4 3 3 2 2 2 5 2 2 2" xfId="47291" xr:uid="{00000000-0005-0000-0000-00001A630000}"/>
    <cellStyle name="Normal 4 3 3 2 2 2 5 2 3" xfId="35024" xr:uid="{00000000-0005-0000-0000-00001B630000}"/>
    <cellStyle name="Normal 4 3 3 2 2 2 5 3" xfId="10489" xr:uid="{00000000-0005-0000-0000-00001C630000}"/>
    <cellStyle name="Normal 4 3 3 2 2 2 5 3 2" xfId="22756" xr:uid="{00000000-0005-0000-0000-00001D630000}"/>
    <cellStyle name="Normal 4 3 3 2 2 2 5 3 2 2" xfId="51380" xr:uid="{00000000-0005-0000-0000-00001E630000}"/>
    <cellStyle name="Normal 4 3 3 2 2 2 5 3 3" xfId="39113" xr:uid="{00000000-0005-0000-0000-00001F630000}"/>
    <cellStyle name="Normal 4 3 3 2 2 2 5 4" xfId="14577" xr:uid="{00000000-0005-0000-0000-000020630000}"/>
    <cellStyle name="Normal 4 3 3 2 2 2 5 4 2" xfId="43201" xr:uid="{00000000-0005-0000-0000-000021630000}"/>
    <cellStyle name="Normal 4 3 3 2 2 2 5 5" xfId="26844" xr:uid="{00000000-0005-0000-0000-000022630000}"/>
    <cellStyle name="Normal 4 3 3 2 2 2 5 5 2" xfId="55468" xr:uid="{00000000-0005-0000-0000-000023630000}"/>
    <cellStyle name="Normal 4 3 3 2 2 2 5 6" xfId="30934" xr:uid="{00000000-0005-0000-0000-000024630000}"/>
    <cellStyle name="Normal 4 3 3 2 2 2 6" xfId="4356" xr:uid="{00000000-0005-0000-0000-000025630000}"/>
    <cellStyle name="Normal 4 3 3 2 2 2 6 2" xfId="16623" xr:uid="{00000000-0005-0000-0000-000026630000}"/>
    <cellStyle name="Normal 4 3 3 2 2 2 6 2 2" xfId="45247" xr:uid="{00000000-0005-0000-0000-000027630000}"/>
    <cellStyle name="Normal 4 3 3 2 2 2 6 3" xfId="32980" xr:uid="{00000000-0005-0000-0000-000028630000}"/>
    <cellStyle name="Normal 4 3 3 2 2 2 7" xfId="8445" xr:uid="{00000000-0005-0000-0000-000029630000}"/>
    <cellStyle name="Normal 4 3 3 2 2 2 7 2" xfId="20712" xr:uid="{00000000-0005-0000-0000-00002A630000}"/>
    <cellStyle name="Normal 4 3 3 2 2 2 7 2 2" xfId="49336" xr:uid="{00000000-0005-0000-0000-00002B630000}"/>
    <cellStyle name="Normal 4 3 3 2 2 2 7 3" xfId="37069" xr:uid="{00000000-0005-0000-0000-00002C630000}"/>
    <cellStyle name="Normal 4 3 3 2 2 2 8" xfId="12533" xr:uid="{00000000-0005-0000-0000-00002D630000}"/>
    <cellStyle name="Normal 4 3 3 2 2 2 8 2" xfId="41157" xr:uid="{00000000-0005-0000-0000-00002E630000}"/>
    <cellStyle name="Normal 4 3 3 2 2 2 9" xfId="24800" xr:uid="{00000000-0005-0000-0000-00002F630000}"/>
    <cellStyle name="Normal 4 3 3 2 2 2 9 2" xfId="53424" xr:uid="{00000000-0005-0000-0000-000030630000}"/>
    <cellStyle name="Normal 4 3 3 2 2 3" xfId="391" xr:uid="{00000000-0005-0000-0000-000031630000}"/>
    <cellStyle name="Normal 4 3 3 2 2 3 2" xfId="904" xr:uid="{00000000-0005-0000-0000-000032630000}"/>
    <cellStyle name="Normal 4 3 3 2 2 3 2 2" xfId="1926" xr:uid="{00000000-0005-0000-0000-000033630000}"/>
    <cellStyle name="Normal 4 3 3 2 2 3 2 2 2" xfId="3970" xr:uid="{00000000-0005-0000-0000-000034630000}"/>
    <cellStyle name="Normal 4 3 3 2 2 3 2 2 2 2" xfId="8061" xr:uid="{00000000-0005-0000-0000-000035630000}"/>
    <cellStyle name="Normal 4 3 3 2 2 3 2 2 2 2 2" xfId="20328" xr:uid="{00000000-0005-0000-0000-000036630000}"/>
    <cellStyle name="Normal 4 3 3 2 2 3 2 2 2 2 2 2" xfId="48952" xr:uid="{00000000-0005-0000-0000-000037630000}"/>
    <cellStyle name="Normal 4 3 3 2 2 3 2 2 2 2 3" xfId="36685" xr:uid="{00000000-0005-0000-0000-000038630000}"/>
    <cellStyle name="Normal 4 3 3 2 2 3 2 2 2 3" xfId="12150" xr:uid="{00000000-0005-0000-0000-000039630000}"/>
    <cellStyle name="Normal 4 3 3 2 2 3 2 2 2 3 2" xfId="24417" xr:uid="{00000000-0005-0000-0000-00003A630000}"/>
    <cellStyle name="Normal 4 3 3 2 2 3 2 2 2 3 2 2" xfId="53041" xr:uid="{00000000-0005-0000-0000-00003B630000}"/>
    <cellStyle name="Normal 4 3 3 2 2 3 2 2 2 3 3" xfId="40774" xr:uid="{00000000-0005-0000-0000-00003C630000}"/>
    <cellStyle name="Normal 4 3 3 2 2 3 2 2 2 4" xfId="16238" xr:uid="{00000000-0005-0000-0000-00003D630000}"/>
    <cellStyle name="Normal 4 3 3 2 2 3 2 2 2 4 2" xfId="44862" xr:uid="{00000000-0005-0000-0000-00003E630000}"/>
    <cellStyle name="Normal 4 3 3 2 2 3 2 2 2 5" xfId="28505" xr:uid="{00000000-0005-0000-0000-00003F630000}"/>
    <cellStyle name="Normal 4 3 3 2 2 3 2 2 2 5 2" xfId="57129" xr:uid="{00000000-0005-0000-0000-000040630000}"/>
    <cellStyle name="Normal 4 3 3 2 2 3 2 2 2 6" xfId="32595" xr:uid="{00000000-0005-0000-0000-000041630000}"/>
    <cellStyle name="Normal 4 3 3 2 2 3 2 2 3" xfId="6017" xr:uid="{00000000-0005-0000-0000-000042630000}"/>
    <cellStyle name="Normal 4 3 3 2 2 3 2 2 3 2" xfId="18284" xr:uid="{00000000-0005-0000-0000-000043630000}"/>
    <cellStyle name="Normal 4 3 3 2 2 3 2 2 3 2 2" xfId="46908" xr:uid="{00000000-0005-0000-0000-000044630000}"/>
    <cellStyle name="Normal 4 3 3 2 2 3 2 2 3 3" xfId="34641" xr:uid="{00000000-0005-0000-0000-000045630000}"/>
    <cellStyle name="Normal 4 3 3 2 2 3 2 2 4" xfId="10106" xr:uid="{00000000-0005-0000-0000-000046630000}"/>
    <cellStyle name="Normal 4 3 3 2 2 3 2 2 4 2" xfId="22373" xr:uid="{00000000-0005-0000-0000-000047630000}"/>
    <cellStyle name="Normal 4 3 3 2 2 3 2 2 4 2 2" xfId="50997" xr:uid="{00000000-0005-0000-0000-000048630000}"/>
    <cellStyle name="Normal 4 3 3 2 2 3 2 2 4 3" xfId="38730" xr:uid="{00000000-0005-0000-0000-000049630000}"/>
    <cellStyle name="Normal 4 3 3 2 2 3 2 2 5" xfId="14194" xr:uid="{00000000-0005-0000-0000-00004A630000}"/>
    <cellStyle name="Normal 4 3 3 2 2 3 2 2 5 2" xfId="42818" xr:uid="{00000000-0005-0000-0000-00004B630000}"/>
    <cellStyle name="Normal 4 3 3 2 2 3 2 2 6" xfId="26461" xr:uid="{00000000-0005-0000-0000-00004C630000}"/>
    <cellStyle name="Normal 4 3 3 2 2 3 2 2 6 2" xfId="55085" xr:uid="{00000000-0005-0000-0000-00004D630000}"/>
    <cellStyle name="Normal 4 3 3 2 2 3 2 2 7" xfId="30551" xr:uid="{00000000-0005-0000-0000-00004E630000}"/>
    <cellStyle name="Normal 4 3 3 2 2 3 2 3" xfId="2948" xr:uid="{00000000-0005-0000-0000-00004F630000}"/>
    <cellStyle name="Normal 4 3 3 2 2 3 2 3 2" xfId="7039" xr:uid="{00000000-0005-0000-0000-000050630000}"/>
    <cellStyle name="Normal 4 3 3 2 2 3 2 3 2 2" xfId="19306" xr:uid="{00000000-0005-0000-0000-000051630000}"/>
    <cellStyle name="Normal 4 3 3 2 2 3 2 3 2 2 2" xfId="47930" xr:uid="{00000000-0005-0000-0000-000052630000}"/>
    <cellStyle name="Normal 4 3 3 2 2 3 2 3 2 3" xfId="35663" xr:uid="{00000000-0005-0000-0000-000053630000}"/>
    <cellStyle name="Normal 4 3 3 2 2 3 2 3 3" xfId="11128" xr:uid="{00000000-0005-0000-0000-000054630000}"/>
    <cellStyle name="Normal 4 3 3 2 2 3 2 3 3 2" xfId="23395" xr:uid="{00000000-0005-0000-0000-000055630000}"/>
    <cellStyle name="Normal 4 3 3 2 2 3 2 3 3 2 2" xfId="52019" xr:uid="{00000000-0005-0000-0000-000056630000}"/>
    <cellStyle name="Normal 4 3 3 2 2 3 2 3 3 3" xfId="39752" xr:uid="{00000000-0005-0000-0000-000057630000}"/>
    <cellStyle name="Normal 4 3 3 2 2 3 2 3 4" xfId="15216" xr:uid="{00000000-0005-0000-0000-000058630000}"/>
    <cellStyle name="Normal 4 3 3 2 2 3 2 3 4 2" xfId="43840" xr:uid="{00000000-0005-0000-0000-000059630000}"/>
    <cellStyle name="Normal 4 3 3 2 2 3 2 3 5" xfId="27483" xr:uid="{00000000-0005-0000-0000-00005A630000}"/>
    <cellStyle name="Normal 4 3 3 2 2 3 2 3 5 2" xfId="56107" xr:uid="{00000000-0005-0000-0000-00005B630000}"/>
    <cellStyle name="Normal 4 3 3 2 2 3 2 3 6" xfId="31573" xr:uid="{00000000-0005-0000-0000-00005C630000}"/>
    <cellStyle name="Normal 4 3 3 2 2 3 2 4" xfId="4995" xr:uid="{00000000-0005-0000-0000-00005D630000}"/>
    <cellStyle name="Normal 4 3 3 2 2 3 2 4 2" xfId="17262" xr:uid="{00000000-0005-0000-0000-00005E630000}"/>
    <cellStyle name="Normal 4 3 3 2 2 3 2 4 2 2" xfId="45886" xr:uid="{00000000-0005-0000-0000-00005F630000}"/>
    <cellStyle name="Normal 4 3 3 2 2 3 2 4 3" xfId="33619" xr:uid="{00000000-0005-0000-0000-000060630000}"/>
    <cellStyle name="Normal 4 3 3 2 2 3 2 5" xfId="9084" xr:uid="{00000000-0005-0000-0000-000061630000}"/>
    <cellStyle name="Normal 4 3 3 2 2 3 2 5 2" xfId="21351" xr:uid="{00000000-0005-0000-0000-000062630000}"/>
    <cellStyle name="Normal 4 3 3 2 2 3 2 5 2 2" xfId="49975" xr:uid="{00000000-0005-0000-0000-000063630000}"/>
    <cellStyle name="Normal 4 3 3 2 2 3 2 5 3" xfId="37708" xr:uid="{00000000-0005-0000-0000-000064630000}"/>
    <cellStyle name="Normal 4 3 3 2 2 3 2 6" xfId="13172" xr:uid="{00000000-0005-0000-0000-000065630000}"/>
    <cellStyle name="Normal 4 3 3 2 2 3 2 6 2" xfId="41796" xr:uid="{00000000-0005-0000-0000-000066630000}"/>
    <cellStyle name="Normal 4 3 3 2 2 3 2 7" xfId="25439" xr:uid="{00000000-0005-0000-0000-000067630000}"/>
    <cellStyle name="Normal 4 3 3 2 2 3 2 7 2" xfId="54063" xr:uid="{00000000-0005-0000-0000-000068630000}"/>
    <cellStyle name="Normal 4 3 3 2 2 3 2 8" xfId="29529" xr:uid="{00000000-0005-0000-0000-000069630000}"/>
    <cellStyle name="Normal 4 3 3 2 2 3 3" xfId="1415" xr:uid="{00000000-0005-0000-0000-00006A630000}"/>
    <cellStyle name="Normal 4 3 3 2 2 3 3 2" xfId="3459" xr:uid="{00000000-0005-0000-0000-00006B630000}"/>
    <cellStyle name="Normal 4 3 3 2 2 3 3 2 2" xfId="7550" xr:uid="{00000000-0005-0000-0000-00006C630000}"/>
    <cellStyle name="Normal 4 3 3 2 2 3 3 2 2 2" xfId="19817" xr:uid="{00000000-0005-0000-0000-00006D630000}"/>
    <cellStyle name="Normal 4 3 3 2 2 3 3 2 2 2 2" xfId="48441" xr:uid="{00000000-0005-0000-0000-00006E630000}"/>
    <cellStyle name="Normal 4 3 3 2 2 3 3 2 2 3" xfId="36174" xr:uid="{00000000-0005-0000-0000-00006F630000}"/>
    <cellStyle name="Normal 4 3 3 2 2 3 3 2 3" xfId="11639" xr:uid="{00000000-0005-0000-0000-000070630000}"/>
    <cellStyle name="Normal 4 3 3 2 2 3 3 2 3 2" xfId="23906" xr:uid="{00000000-0005-0000-0000-000071630000}"/>
    <cellStyle name="Normal 4 3 3 2 2 3 3 2 3 2 2" xfId="52530" xr:uid="{00000000-0005-0000-0000-000072630000}"/>
    <cellStyle name="Normal 4 3 3 2 2 3 3 2 3 3" xfId="40263" xr:uid="{00000000-0005-0000-0000-000073630000}"/>
    <cellStyle name="Normal 4 3 3 2 2 3 3 2 4" xfId="15727" xr:uid="{00000000-0005-0000-0000-000074630000}"/>
    <cellStyle name="Normal 4 3 3 2 2 3 3 2 4 2" xfId="44351" xr:uid="{00000000-0005-0000-0000-000075630000}"/>
    <cellStyle name="Normal 4 3 3 2 2 3 3 2 5" xfId="27994" xr:uid="{00000000-0005-0000-0000-000076630000}"/>
    <cellStyle name="Normal 4 3 3 2 2 3 3 2 5 2" xfId="56618" xr:uid="{00000000-0005-0000-0000-000077630000}"/>
    <cellStyle name="Normal 4 3 3 2 2 3 3 2 6" xfId="32084" xr:uid="{00000000-0005-0000-0000-000078630000}"/>
    <cellStyle name="Normal 4 3 3 2 2 3 3 3" xfId="5506" xr:uid="{00000000-0005-0000-0000-000079630000}"/>
    <cellStyle name="Normal 4 3 3 2 2 3 3 3 2" xfId="17773" xr:uid="{00000000-0005-0000-0000-00007A630000}"/>
    <cellStyle name="Normal 4 3 3 2 2 3 3 3 2 2" xfId="46397" xr:uid="{00000000-0005-0000-0000-00007B630000}"/>
    <cellStyle name="Normal 4 3 3 2 2 3 3 3 3" xfId="34130" xr:uid="{00000000-0005-0000-0000-00007C630000}"/>
    <cellStyle name="Normal 4 3 3 2 2 3 3 4" xfId="9595" xr:uid="{00000000-0005-0000-0000-00007D630000}"/>
    <cellStyle name="Normal 4 3 3 2 2 3 3 4 2" xfId="21862" xr:uid="{00000000-0005-0000-0000-00007E630000}"/>
    <cellStyle name="Normal 4 3 3 2 2 3 3 4 2 2" xfId="50486" xr:uid="{00000000-0005-0000-0000-00007F630000}"/>
    <cellStyle name="Normal 4 3 3 2 2 3 3 4 3" xfId="38219" xr:uid="{00000000-0005-0000-0000-000080630000}"/>
    <cellStyle name="Normal 4 3 3 2 2 3 3 5" xfId="13683" xr:uid="{00000000-0005-0000-0000-000081630000}"/>
    <cellStyle name="Normal 4 3 3 2 2 3 3 5 2" xfId="42307" xr:uid="{00000000-0005-0000-0000-000082630000}"/>
    <cellStyle name="Normal 4 3 3 2 2 3 3 6" xfId="25950" xr:uid="{00000000-0005-0000-0000-000083630000}"/>
    <cellStyle name="Normal 4 3 3 2 2 3 3 6 2" xfId="54574" xr:uid="{00000000-0005-0000-0000-000084630000}"/>
    <cellStyle name="Normal 4 3 3 2 2 3 3 7" xfId="30040" xr:uid="{00000000-0005-0000-0000-000085630000}"/>
    <cellStyle name="Normal 4 3 3 2 2 3 4" xfId="2437" xr:uid="{00000000-0005-0000-0000-000086630000}"/>
    <cellStyle name="Normal 4 3 3 2 2 3 4 2" xfId="6528" xr:uid="{00000000-0005-0000-0000-000087630000}"/>
    <cellStyle name="Normal 4 3 3 2 2 3 4 2 2" xfId="18795" xr:uid="{00000000-0005-0000-0000-000088630000}"/>
    <cellStyle name="Normal 4 3 3 2 2 3 4 2 2 2" xfId="47419" xr:uid="{00000000-0005-0000-0000-000089630000}"/>
    <cellStyle name="Normal 4 3 3 2 2 3 4 2 3" xfId="35152" xr:uid="{00000000-0005-0000-0000-00008A630000}"/>
    <cellStyle name="Normal 4 3 3 2 2 3 4 3" xfId="10617" xr:uid="{00000000-0005-0000-0000-00008B630000}"/>
    <cellStyle name="Normal 4 3 3 2 2 3 4 3 2" xfId="22884" xr:uid="{00000000-0005-0000-0000-00008C630000}"/>
    <cellStyle name="Normal 4 3 3 2 2 3 4 3 2 2" xfId="51508" xr:uid="{00000000-0005-0000-0000-00008D630000}"/>
    <cellStyle name="Normal 4 3 3 2 2 3 4 3 3" xfId="39241" xr:uid="{00000000-0005-0000-0000-00008E630000}"/>
    <cellStyle name="Normal 4 3 3 2 2 3 4 4" xfId="14705" xr:uid="{00000000-0005-0000-0000-00008F630000}"/>
    <cellStyle name="Normal 4 3 3 2 2 3 4 4 2" xfId="43329" xr:uid="{00000000-0005-0000-0000-000090630000}"/>
    <cellStyle name="Normal 4 3 3 2 2 3 4 5" xfId="26972" xr:uid="{00000000-0005-0000-0000-000091630000}"/>
    <cellStyle name="Normal 4 3 3 2 2 3 4 5 2" xfId="55596" xr:uid="{00000000-0005-0000-0000-000092630000}"/>
    <cellStyle name="Normal 4 3 3 2 2 3 4 6" xfId="31062" xr:uid="{00000000-0005-0000-0000-000093630000}"/>
    <cellStyle name="Normal 4 3 3 2 2 3 5" xfId="4484" xr:uid="{00000000-0005-0000-0000-000094630000}"/>
    <cellStyle name="Normal 4 3 3 2 2 3 5 2" xfId="16751" xr:uid="{00000000-0005-0000-0000-000095630000}"/>
    <cellStyle name="Normal 4 3 3 2 2 3 5 2 2" xfId="45375" xr:uid="{00000000-0005-0000-0000-000096630000}"/>
    <cellStyle name="Normal 4 3 3 2 2 3 5 3" xfId="33108" xr:uid="{00000000-0005-0000-0000-000097630000}"/>
    <cellStyle name="Normal 4 3 3 2 2 3 6" xfId="8573" xr:uid="{00000000-0005-0000-0000-000098630000}"/>
    <cellStyle name="Normal 4 3 3 2 2 3 6 2" xfId="20840" xr:uid="{00000000-0005-0000-0000-000099630000}"/>
    <cellStyle name="Normal 4 3 3 2 2 3 6 2 2" xfId="49464" xr:uid="{00000000-0005-0000-0000-00009A630000}"/>
    <cellStyle name="Normal 4 3 3 2 2 3 6 3" xfId="37197" xr:uid="{00000000-0005-0000-0000-00009B630000}"/>
    <cellStyle name="Normal 4 3 3 2 2 3 7" xfId="12661" xr:uid="{00000000-0005-0000-0000-00009C630000}"/>
    <cellStyle name="Normal 4 3 3 2 2 3 7 2" xfId="41285" xr:uid="{00000000-0005-0000-0000-00009D630000}"/>
    <cellStyle name="Normal 4 3 3 2 2 3 8" xfId="24928" xr:uid="{00000000-0005-0000-0000-00009E630000}"/>
    <cellStyle name="Normal 4 3 3 2 2 3 8 2" xfId="53552" xr:uid="{00000000-0005-0000-0000-00009F630000}"/>
    <cellStyle name="Normal 4 3 3 2 2 3 9" xfId="29018" xr:uid="{00000000-0005-0000-0000-0000A0630000}"/>
    <cellStyle name="Normal 4 3 3 2 2 4" xfId="648" xr:uid="{00000000-0005-0000-0000-0000A1630000}"/>
    <cellStyle name="Normal 4 3 3 2 2 4 2" xfId="1670" xr:uid="{00000000-0005-0000-0000-0000A2630000}"/>
    <cellStyle name="Normal 4 3 3 2 2 4 2 2" xfId="3714" xr:uid="{00000000-0005-0000-0000-0000A3630000}"/>
    <cellStyle name="Normal 4 3 3 2 2 4 2 2 2" xfId="7805" xr:uid="{00000000-0005-0000-0000-0000A4630000}"/>
    <cellStyle name="Normal 4 3 3 2 2 4 2 2 2 2" xfId="20072" xr:uid="{00000000-0005-0000-0000-0000A5630000}"/>
    <cellStyle name="Normal 4 3 3 2 2 4 2 2 2 2 2" xfId="48696" xr:uid="{00000000-0005-0000-0000-0000A6630000}"/>
    <cellStyle name="Normal 4 3 3 2 2 4 2 2 2 3" xfId="36429" xr:uid="{00000000-0005-0000-0000-0000A7630000}"/>
    <cellStyle name="Normal 4 3 3 2 2 4 2 2 3" xfId="11894" xr:uid="{00000000-0005-0000-0000-0000A8630000}"/>
    <cellStyle name="Normal 4 3 3 2 2 4 2 2 3 2" xfId="24161" xr:uid="{00000000-0005-0000-0000-0000A9630000}"/>
    <cellStyle name="Normal 4 3 3 2 2 4 2 2 3 2 2" xfId="52785" xr:uid="{00000000-0005-0000-0000-0000AA630000}"/>
    <cellStyle name="Normal 4 3 3 2 2 4 2 2 3 3" xfId="40518" xr:uid="{00000000-0005-0000-0000-0000AB630000}"/>
    <cellStyle name="Normal 4 3 3 2 2 4 2 2 4" xfId="15982" xr:uid="{00000000-0005-0000-0000-0000AC630000}"/>
    <cellStyle name="Normal 4 3 3 2 2 4 2 2 4 2" xfId="44606" xr:uid="{00000000-0005-0000-0000-0000AD630000}"/>
    <cellStyle name="Normal 4 3 3 2 2 4 2 2 5" xfId="28249" xr:uid="{00000000-0005-0000-0000-0000AE630000}"/>
    <cellStyle name="Normal 4 3 3 2 2 4 2 2 5 2" xfId="56873" xr:uid="{00000000-0005-0000-0000-0000AF630000}"/>
    <cellStyle name="Normal 4 3 3 2 2 4 2 2 6" xfId="32339" xr:uid="{00000000-0005-0000-0000-0000B0630000}"/>
    <cellStyle name="Normal 4 3 3 2 2 4 2 3" xfId="5761" xr:uid="{00000000-0005-0000-0000-0000B1630000}"/>
    <cellStyle name="Normal 4 3 3 2 2 4 2 3 2" xfId="18028" xr:uid="{00000000-0005-0000-0000-0000B2630000}"/>
    <cellStyle name="Normal 4 3 3 2 2 4 2 3 2 2" xfId="46652" xr:uid="{00000000-0005-0000-0000-0000B3630000}"/>
    <cellStyle name="Normal 4 3 3 2 2 4 2 3 3" xfId="34385" xr:uid="{00000000-0005-0000-0000-0000B4630000}"/>
    <cellStyle name="Normal 4 3 3 2 2 4 2 4" xfId="9850" xr:uid="{00000000-0005-0000-0000-0000B5630000}"/>
    <cellStyle name="Normal 4 3 3 2 2 4 2 4 2" xfId="22117" xr:uid="{00000000-0005-0000-0000-0000B6630000}"/>
    <cellStyle name="Normal 4 3 3 2 2 4 2 4 2 2" xfId="50741" xr:uid="{00000000-0005-0000-0000-0000B7630000}"/>
    <cellStyle name="Normal 4 3 3 2 2 4 2 4 3" xfId="38474" xr:uid="{00000000-0005-0000-0000-0000B8630000}"/>
    <cellStyle name="Normal 4 3 3 2 2 4 2 5" xfId="13938" xr:uid="{00000000-0005-0000-0000-0000B9630000}"/>
    <cellStyle name="Normal 4 3 3 2 2 4 2 5 2" xfId="42562" xr:uid="{00000000-0005-0000-0000-0000BA630000}"/>
    <cellStyle name="Normal 4 3 3 2 2 4 2 6" xfId="26205" xr:uid="{00000000-0005-0000-0000-0000BB630000}"/>
    <cellStyle name="Normal 4 3 3 2 2 4 2 6 2" xfId="54829" xr:uid="{00000000-0005-0000-0000-0000BC630000}"/>
    <cellStyle name="Normal 4 3 3 2 2 4 2 7" xfId="30295" xr:uid="{00000000-0005-0000-0000-0000BD630000}"/>
    <cellStyle name="Normal 4 3 3 2 2 4 3" xfId="2692" xr:uid="{00000000-0005-0000-0000-0000BE630000}"/>
    <cellStyle name="Normal 4 3 3 2 2 4 3 2" xfId="6783" xr:uid="{00000000-0005-0000-0000-0000BF630000}"/>
    <cellStyle name="Normal 4 3 3 2 2 4 3 2 2" xfId="19050" xr:uid="{00000000-0005-0000-0000-0000C0630000}"/>
    <cellStyle name="Normal 4 3 3 2 2 4 3 2 2 2" xfId="47674" xr:uid="{00000000-0005-0000-0000-0000C1630000}"/>
    <cellStyle name="Normal 4 3 3 2 2 4 3 2 3" xfId="35407" xr:uid="{00000000-0005-0000-0000-0000C2630000}"/>
    <cellStyle name="Normal 4 3 3 2 2 4 3 3" xfId="10872" xr:uid="{00000000-0005-0000-0000-0000C3630000}"/>
    <cellStyle name="Normal 4 3 3 2 2 4 3 3 2" xfId="23139" xr:uid="{00000000-0005-0000-0000-0000C4630000}"/>
    <cellStyle name="Normal 4 3 3 2 2 4 3 3 2 2" xfId="51763" xr:uid="{00000000-0005-0000-0000-0000C5630000}"/>
    <cellStyle name="Normal 4 3 3 2 2 4 3 3 3" xfId="39496" xr:uid="{00000000-0005-0000-0000-0000C6630000}"/>
    <cellStyle name="Normal 4 3 3 2 2 4 3 4" xfId="14960" xr:uid="{00000000-0005-0000-0000-0000C7630000}"/>
    <cellStyle name="Normal 4 3 3 2 2 4 3 4 2" xfId="43584" xr:uid="{00000000-0005-0000-0000-0000C8630000}"/>
    <cellStyle name="Normal 4 3 3 2 2 4 3 5" xfId="27227" xr:uid="{00000000-0005-0000-0000-0000C9630000}"/>
    <cellStyle name="Normal 4 3 3 2 2 4 3 5 2" xfId="55851" xr:uid="{00000000-0005-0000-0000-0000CA630000}"/>
    <cellStyle name="Normal 4 3 3 2 2 4 3 6" xfId="31317" xr:uid="{00000000-0005-0000-0000-0000CB630000}"/>
    <cellStyle name="Normal 4 3 3 2 2 4 4" xfId="4739" xr:uid="{00000000-0005-0000-0000-0000CC630000}"/>
    <cellStyle name="Normal 4 3 3 2 2 4 4 2" xfId="17006" xr:uid="{00000000-0005-0000-0000-0000CD630000}"/>
    <cellStyle name="Normal 4 3 3 2 2 4 4 2 2" xfId="45630" xr:uid="{00000000-0005-0000-0000-0000CE630000}"/>
    <cellStyle name="Normal 4 3 3 2 2 4 4 3" xfId="33363" xr:uid="{00000000-0005-0000-0000-0000CF630000}"/>
    <cellStyle name="Normal 4 3 3 2 2 4 5" xfId="8828" xr:uid="{00000000-0005-0000-0000-0000D0630000}"/>
    <cellStyle name="Normal 4 3 3 2 2 4 5 2" xfId="21095" xr:uid="{00000000-0005-0000-0000-0000D1630000}"/>
    <cellStyle name="Normal 4 3 3 2 2 4 5 2 2" xfId="49719" xr:uid="{00000000-0005-0000-0000-0000D2630000}"/>
    <cellStyle name="Normal 4 3 3 2 2 4 5 3" xfId="37452" xr:uid="{00000000-0005-0000-0000-0000D3630000}"/>
    <cellStyle name="Normal 4 3 3 2 2 4 6" xfId="12916" xr:uid="{00000000-0005-0000-0000-0000D4630000}"/>
    <cellStyle name="Normal 4 3 3 2 2 4 6 2" xfId="41540" xr:uid="{00000000-0005-0000-0000-0000D5630000}"/>
    <cellStyle name="Normal 4 3 3 2 2 4 7" xfId="25183" xr:uid="{00000000-0005-0000-0000-0000D6630000}"/>
    <cellStyle name="Normal 4 3 3 2 2 4 7 2" xfId="53807" xr:uid="{00000000-0005-0000-0000-0000D7630000}"/>
    <cellStyle name="Normal 4 3 3 2 2 4 8" xfId="29273" xr:uid="{00000000-0005-0000-0000-0000D8630000}"/>
    <cellStyle name="Normal 4 3 3 2 2 5" xfId="1159" xr:uid="{00000000-0005-0000-0000-0000D9630000}"/>
    <cellStyle name="Normal 4 3 3 2 2 5 2" xfId="3203" xr:uid="{00000000-0005-0000-0000-0000DA630000}"/>
    <cellStyle name="Normal 4 3 3 2 2 5 2 2" xfId="7294" xr:uid="{00000000-0005-0000-0000-0000DB630000}"/>
    <cellStyle name="Normal 4 3 3 2 2 5 2 2 2" xfId="19561" xr:uid="{00000000-0005-0000-0000-0000DC630000}"/>
    <cellStyle name="Normal 4 3 3 2 2 5 2 2 2 2" xfId="48185" xr:uid="{00000000-0005-0000-0000-0000DD630000}"/>
    <cellStyle name="Normal 4 3 3 2 2 5 2 2 3" xfId="35918" xr:uid="{00000000-0005-0000-0000-0000DE630000}"/>
    <cellStyle name="Normal 4 3 3 2 2 5 2 3" xfId="11383" xr:uid="{00000000-0005-0000-0000-0000DF630000}"/>
    <cellStyle name="Normal 4 3 3 2 2 5 2 3 2" xfId="23650" xr:uid="{00000000-0005-0000-0000-0000E0630000}"/>
    <cellStyle name="Normal 4 3 3 2 2 5 2 3 2 2" xfId="52274" xr:uid="{00000000-0005-0000-0000-0000E1630000}"/>
    <cellStyle name="Normal 4 3 3 2 2 5 2 3 3" xfId="40007" xr:uid="{00000000-0005-0000-0000-0000E2630000}"/>
    <cellStyle name="Normal 4 3 3 2 2 5 2 4" xfId="15471" xr:uid="{00000000-0005-0000-0000-0000E3630000}"/>
    <cellStyle name="Normal 4 3 3 2 2 5 2 4 2" xfId="44095" xr:uid="{00000000-0005-0000-0000-0000E4630000}"/>
    <cellStyle name="Normal 4 3 3 2 2 5 2 5" xfId="27738" xr:uid="{00000000-0005-0000-0000-0000E5630000}"/>
    <cellStyle name="Normal 4 3 3 2 2 5 2 5 2" xfId="56362" xr:uid="{00000000-0005-0000-0000-0000E6630000}"/>
    <cellStyle name="Normal 4 3 3 2 2 5 2 6" xfId="31828" xr:uid="{00000000-0005-0000-0000-0000E7630000}"/>
    <cellStyle name="Normal 4 3 3 2 2 5 3" xfId="5250" xr:uid="{00000000-0005-0000-0000-0000E8630000}"/>
    <cellStyle name="Normal 4 3 3 2 2 5 3 2" xfId="17517" xr:uid="{00000000-0005-0000-0000-0000E9630000}"/>
    <cellStyle name="Normal 4 3 3 2 2 5 3 2 2" xfId="46141" xr:uid="{00000000-0005-0000-0000-0000EA630000}"/>
    <cellStyle name="Normal 4 3 3 2 2 5 3 3" xfId="33874" xr:uid="{00000000-0005-0000-0000-0000EB630000}"/>
    <cellStyle name="Normal 4 3 3 2 2 5 4" xfId="9339" xr:uid="{00000000-0005-0000-0000-0000EC630000}"/>
    <cellStyle name="Normal 4 3 3 2 2 5 4 2" xfId="21606" xr:uid="{00000000-0005-0000-0000-0000ED630000}"/>
    <cellStyle name="Normal 4 3 3 2 2 5 4 2 2" xfId="50230" xr:uid="{00000000-0005-0000-0000-0000EE630000}"/>
    <cellStyle name="Normal 4 3 3 2 2 5 4 3" xfId="37963" xr:uid="{00000000-0005-0000-0000-0000EF630000}"/>
    <cellStyle name="Normal 4 3 3 2 2 5 5" xfId="13427" xr:uid="{00000000-0005-0000-0000-0000F0630000}"/>
    <cellStyle name="Normal 4 3 3 2 2 5 5 2" xfId="42051" xr:uid="{00000000-0005-0000-0000-0000F1630000}"/>
    <cellStyle name="Normal 4 3 3 2 2 5 6" xfId="25694" xr:uid="{00000000-0005-0000-0000-0000F2630000}"/>
    <cellStyle name="Normal 4 3 3 2 2 5 6 2" xfId="54318" xr:uid="{00000000-0005-0000-0000-0000F3630000}"/>
    <cellStyle name="Normal 4 3 3 2 2 5 7" xfId="29784" xr:uid="{00000000-0005-0000-0000-0000F4630000}"/>
    <cellStyle name="Normal 4 3 3 2 2 6" xfId="2181" xr:uid="{00000000-0005-0000-0000-0000F5630000}"/>
    <cellStyle name="Normal 4 3 3 2 2 6 2" xfId="6272" xr:uid="{00000000-0005-0000-0000-0000F6630000}"/>
    <cellStyle name="Normal 4 3 3 2 2 6 2 2" xfId="18539" xr:uid="{00000000-0005-0000-0000-0000F7630000}"/>
    <cellStyle name="Normal 4 3 3 2 2 6 2 2 2" xfId="47163" xr:uid="{00000000-0005-0000-0000-0000F8630000}"/>
    <cellStyle name="Normal 4 3 3 2 2 6 2 3" xfId="34896" xr:uid="{00000000-0005-0000-0000-0000F9630000}"/>
    <cellStyle name="Normal 4 3 3 2 2 6 3" xfId="10361" xr:uid="{00000000-0005-0000-0000-0000FA630000}"/>
    <cellStyle name="Normal 4 3 3 2 2 6 3 2" xfId="22628" xr:uid="{00000000-0005-0000-0000-0000FB630000}"/>
    <cellStyle name="Normal 4 3 3 2 2 6 3 2 2" xfId="51252" xr:uid="{00000000-0005-0000-0000-0000FC630000}"/>
    <cellStyle name="Normal 4 3 3 2 2 6 3 3" xfId="38985" xr:uid="{00000000-0005-0000-0000-0000FD630000}"/>
    <cellStyle name="Normal 4 3 3 2 2 6 4" xfId="14449" xr:uid="{00000000-0005-0000-0000-0000FE630000}"/>
    <cellStyle name="Normal 4 3 3 2 2 6 4 2" xfId="43073" xr:uid="{00000000-0005-0000-0000-0000FF630000}"/>
    <cellStyle name="Normal 4 3 3 2 2 6 5" xfId="26716" xr:uid="{00000000-0005-0000-0000-000000640000}"/>
    <cellStyle name="Normal 4 3 3 2 2 6 5 2" xfId="55340" xr:uid="{00000000-0005-0000-0000-000001640000}"/>
    <cellStyle name="Normal 4 3 3 2 2 6 6" xfId="30806" xr:uid="{00000000-0005-0000-0000-000002640000}"/>
    <cellStyle name="Normal 4 3 3 2 2 7" xfId="4228" xr:uid="{00000000-0005-0000-0000-000003640000}"/>
    <cellStyle name="Normal 4 3 3 2 2 7 2" xfId="16495" xr:uid="{00000000-0005-0000-0000-000004640000}"/>
    <cellStyle name="Normal 4 3 3 2 2 7 2 2" xfId="45119" xr:uid="{00000000-0005-0000-0000-000005640000}"/>
    <cellStyle name="Normal 4 3 3 2 2 7 3" xfId="32852" xr:uid="{00000000-0005-0000-0000-000006640000}"/>
    <cellStyle name="Normal 4 3 3 2 2 8" xfId="8317" xr:uid="{00000000-0005-0000-0000-000007640000}"/>
    <cellStyle name="Normal 4 3 3 2 2 8 2" xfId="20584" xr:uid="{00000000-0005-0000-0000-000008640000}"/>
    <cellStyle name="Normal 4 3 3 2 2 8 2 2" xfId="49208" xr:uid="{00000000-0005-0000-0000-000009640000}"/>
    <cellStyle name="Normal 4 3 3 2 2 8 3" xfId="36941" xr:uid="{00000000-0005-0000-0000-00000A640000}"/>
    <cellStyle name="Normal 4 3 3 2 2 9" xfId="12405" xr:uid="{00000000-0005-0000-0000-00000B640000}"/>
    <cellStyle name="Normal 4 3 3 2 2 9 2" xfId="41029" xr:uid="{00000000-0005-0000-0000-00000C640000}"/>
    <cellStyle name="Normal 4 3 3 2 3" xfId="195" xr:uid="{00000000-0005-0000-0000-00000D640000}"/>
    <cellStyle name="Normal 4 3 3 2 3 10" xfId="28826" xr:uid="{00000000-0005-0000-0000-00000E640000}"/>
    <cellStyle name="Normal 4 3 3 2 3 2" xfId="455" xr:uid="{00000000-0005-0000-0000-00000F640000}"/>
    <cellStyle name="Normal 4 3 3 2 3 2 2" xfId="968" xr:uid="{00000000-0005-0000-0000-000010640000}"/>
    <cellStyle name="Normal 4 3 3 2 3 2 2 2" xfId="1990" xr:uid="{00000000-0005-0000-0000-000011640000}"/>
    <cellStyle name="Normal 4 3 3 2 3 2 2 2 2" xfId="4034" xr:uid="{00000000-0005-0000-0000-000012640000}"/>
    <cellStyle name="Normal 4 3 3 2 3 2 2 2 2 2" xfId="8125" xr:uid="{00000000-0005-0000-0000-000013640000}"/>
    <cellStyle name="Normal 4 3 3 2 3 2 2 2 2 2 2" xfId="20392" xr:uid="{00000000-0005-0000-0000-000014640000}"/>
    <cellStyle name="Normal 4 3 3 2 3 2 2 2 2 2 2 2" xfId="49016" xr:uid="{00000000-0005-0000-0000-000015640000}"/>
    <cellStyle name="Normal 4 3 3 2 3 2 2 2 2 2 3" xfId="36749" xr:uid="{00000000-0005-0000-0000-000016640000}"/>
    <cellStyle name="Normal 4 3 3 2 3 2 2 2 2 3" xfId="12214" xr:uid="{00000000-0005-0000-0000-000017640000}"/>
    <cellStyle name="Normal 4 3 3 2 3 2 2 2 2 3 2" xfId="24481" xr:uid="{00000000-0005-0000-0000-000018640000}"/>
    <cellStyle name="Normal 4 3 3 2 3 2 2 2 2 3 2 2" xfId="53105" xr:uid="{00000000-0005-0000-0000-000019640000}"/>
    <cellStyle name="Normal 4 3 3 2 3 2 2 2 2 3 3" xfId="40838" xr:uid="{00000000-0005-0000-0000-00001A640000}"/>
    <cellStyle name="Normal 4 3 3 2 3 2 2 2 2 4" xfId="16302" xr:uid="{00000000-0005-0000-0000-00001B640000}"/>
    <cellStyle name="Normal 4 3 3 2 3 2 2 2 2 4 2" xfId="44926" xr:uid="{00000000-0005-0000-0000-00001C640000}"/>
    <cellStyle name="Normal 4 3 3 2 3 2 2 2 2 5" xfId="28569" xr:uid="{00000000-0005-0000-0000-00001D640000}"/>
    <cellStyle name="Normal 4 3 3 2 3 2 2 2 2 5 2" xfId="57193" xr:uid="{00000000-0005-0000-0000-00001E640000}"/>
    <cellStyle name="Normal 4 3 3 2 3 2 2 2 2 6" xfId="32659" xr:uid="{00000000-0005-0000-0000-00001F640000}"/>
    <cellStyle name="Normal 4 3 3 2 3 2 2 2 3" xfId="6081" xr:uid="{00000000-0005-0000-0000-000020640000}"/>
    <cellStyle name="Normal 4 3 3 2 3 2 2 2 3 2" xfId="18348" xr:uid="{00000000-0005-0000-0000-000021640000}"/>
    <cellStyle name="Normal 4 3 3 2 3 2 2 2 3 2 2" xfId="46972" xr:uid="{00000000-0005-0000-0000-000022640000}"/>
    <cellStyle name="Normal 4 3 3 2 3 2 2 2 3 3" xfId="34705" xr:uid="{00000000-0005-0000-0000-000023640000}"/>
    <cellStyle name="Normal 4 3 3 2 3 2 2 2 4" xfId="10170" xr:uid="{00000000-0005-0000-0000-000024640000}"/>
    <cellStyle name="Normal 4 3 3 2 3 2 2 2 4 2" xfId="22437" xr:uid="{00000000-0005-0000-0000-000025640000}"/>
    <cellStyle name="Normal 4 3 3 2 3 2 2 2 4 2 2" xfId="51061" xr:uid="{00000000-0005-0000-0000-000026640000}"/>
    <cellStyle name="Normal 4 3 3 2 3 2 2 2 4 3" xfId="38794" xr:uid="{00000000-0005-0000-0000-000027640000}"/>
    <cellStyle name="Normal 4 3 3 2 3 2 2 2 5" xfId="14258" xr:uid="{00000000-0005-0000-0000-000028640000}"/>
    <cellStyle name="Normal 4 3 3 2 3 2 2 2 5 2" xfId="42882" xr:uid="{00000000-0005-0000-0000-000029640000}"/>
    <cellStyle name="Normal 4 3 3 2 3 2 2 2 6" xfId="26525" xr:uid="{00000000-0005-0000-0000-00002A640000}"/>
    <cellStyle name="Normal 4 3 3 2 3 2 2 2 6 2" xfId="55149" xr:uid="{00000000-0005-0000-0000-00002B640000}"/>
    <cellStyle name="Normal 4 3 3 2 3 2 2 2 7" xfId="30615" xr:uid="{00000000-0005-0000-0000-00002C640000}"/>
    <cellStyle name="Normal 4 3 3 2 3 2 2 3" xfId="3012" xr:uid="{00000000-0005-0000-0000-00002D640000}"/>
    <cellStyle name="Normal 4 3 3 2 3 2 2 3 2" xfId="7103" xr:uid="{00000000-0005-0000-0000-00002E640000}"/>
    <cellStyle name="Normal 4 3 3 2 3 2 2 3 2 2" xfId="19370" xr:uid="{00000000-0005-0000-0000-00002F640000}"/>
    <cellStyle name="Normal 4 3 3 2 3 2 2 3 2 2 2" xfId="47994" xr:uid="{00000000-0005-0000-0000-000030640000}"/>
    <cellStyle name="Normal 4 3 3 2 3 2 2 3 2 3" xfId="35727" xr:uid="{00000000-0005-0000-0000-000031640000}"/>
    <cellStyle name="Normal 4 3 3 2 3 2 2 3 3" xfId="11192" xr:uid="{00000000-0005-0000-0000-000032640000}"/>
    <cellStyle name="Normal 4 3 3 2 3 2 2 3 3 2" xfId="23459" xr:uid="{00000000-0005-0000-0000-000033640000}"/>
    <cellStyle name="Normal 4 3 3 2 3 2 2 3 3 2 2" xfId="52083" xr:uid="{00000000-0005-0000-0000-000034640000}"/>
    <cellStyle name="Normal 4 3 3 2 3 2 2 3 3 3" xfId="39816" xr:uid="{00000000-0005-0000-0000-000035640000}"/>
    <cellStyle name="Normal 4 3 3 2 3 2 2 3 4" xfId="15280" xr:uid="{00000000-0005-0000-0000-000036640000}"/>
    <cellStyle name="Normal 4 3 3 2 3 2 2 3 4 2" xfId="43904" xr:uid="{00000000-0005-0000-0000-000037640000}"/>
    <cellStyle name="Normal 4 3 3 2 3 2 2 3 5" xfId="27547" xr:uid="{00000000-0005-0000-0000-000038640000}"/>
    <cellStyle name="Normal 4 3 3 2 3 2 2 3 5 2" xfId="56171" xr:uid="{00000000-0005-0000-0000-000039640000}"/>
    <cellStyle name="Normal 4 3 3 2 3 2 2 3 6" xfId="31637" xr:uid="{00000000-0005-0000-0000-00003A640000}"/>
    <cellStyle name="Normal 4 3 3 2 3 2 2 4" xfId="5059" xr:uid="{00000000-0005-0000-0000-00003B640000}"/>
    <cellStyle name="Normal 4 3 3 2 3 2 2 4 2" xfId="17326" xr:uid="{00000000-0005-0000-0000-00003C640000}"/>
    <cellStyle name="Normal 4 3 3 2 3 2 2 4 2 2" xfId="45950" xr:uid="{00000000-0005-0000-0000-00003D640000}"/>
    <cellStyle name="Normal 4 3 3 2 3 2 2 4 3" xfId="33683" xr:uid="{00000000-0005-0000-0000-00003E640000}"/>
    <cellStyle name="Normal 4 3 3 2 3 2 2 5" xfId="9148" xr:uid="{00000000-0005-0000-0000-00003F640000}"/>
    <cellStyle name="Normal 4 3 3 2 3 2 2 5 2" xfId="21415" xr:uid="{00000000-0005-0000-0000-000040640000}"/>
    <cellStyle name="Normal 4 3 3 2 3 2 2 5 2 2" xfId="50039" xr:uid="{00000000-0005-0000-0000-000041640000}"/>
    <cellStyle name="Normal 4 3 3 2 3 2 2 5 3" xfId="37772" xr:uid="{00000000-0005-0000-0000-000042640000}"/>
    <cellStyle name="Normal 4 3 3 2 3 2 2 6" xfId="13236" xr:uid="{00000000-0005-0000-0000-000043640000}"/>
    <cellStyle name="Normal 4 3 3 2 3 2 2 6 2" xfId="41860" xr:uid="{00000000-0005-0000-0000-000044640000}"/>
    <cellStyle name="Normal 4 3 3 2 3 2 2 7" xfId="25503" xr:uid="{00000000-0005-0000-0000-000045640000}"/>
    <cellStyle name="Normal 4 3 3 2 3 2 2 7 2" xfId="54127" xr:uid="{00000000-0005-0000-0000-000046640000}"/>
    <cellStyle name="Normal 4 3 3 2 3 2 2 8" xfId="29593" xr:uid="{00000000-0005-0000-0000-000047640000}"/>
    <cellStyle name="Normal 4 3 3 2 3 2 3" xfId="1479" xr:uid="{00000000-0005-0000-0000-000048640000}"/>
    <cellStyle name="Normal 4 3 3 2 3 2 3 2" xfId="3523" xr:uid="{00000000-0005-0000-0000-000049640000}"/>
    <cellStyle name="Normal 4 3 3 2 3 2 3 2 2" xfId="7614" xr:uid="{00000000-0005-0000-0000-00004A640000}"/>
    <cellStyle name="Normal 4 3 3 2 3 2 3 2 2 2" xfId="19881" xr:uid="{00000000-0005-0000-0000-00004B640000}"/>
    <cellStyle name="Normal 4 3 3 2 3 2 3 2 2 2 2" xfId="48505" xr:uid="{00000000-0005-0000-0000-00004C640000}"/>
    <cellStyle name="Normal 4 3 3 2 3 2 3 2 2 3" xfId="36238" xr:uid="{00000000-0005-0000-0000-00004D640000}"/>
    <cellStyle name="Normal 4 3 3 2 3 2 3 2 3" xfId="11703" xr:uid="{00000000-0005-0000-0000-00004E640000}"/>
    <cellStyle name="Normal 4 3 3 2 3 2 3 2 3 2" xfId="23970" xr:uid="{00000000-0005-0000-0000-00004F640000}"/>
    <cellStyle name="Normal 4 3 3 2 3 2 3 2 3 2 2" xfId="52594" xr:uid="{00000000-0005-0000-0000-000050640000}"/>
    <cellStyle name="Normal 4 3 3 2 3 2 3 2 3 3" xfId="40327" xr:uid="{00000000-0005-0000-0000-000051640000}"/>
    <cellStyle name="Normal 4 3 3 2 3 2 3 2 4" xfId="15791" xr:uid="{00000000-0005-0000-0000-000052640000}"/>
    <cellStyle name="Normal 4 3 3 2 3 2 3 2 4 2" xfId="44415" xr:uid="{00000000-0005-0000-0000-000053640000}"/>
    <cellStyle name="Normal 4 3 3 2 3 2 3 2 5" xfId="28058" xr:uid="{00000000-0005-0000-0000-000054640000}"/>
    <cellStyle name="Normal 4 3 3 2 3 2 3 2 5 2" xfId="56682" xr:uid="{00000000-0005-0000-0000-000055640000}"/>
    <cellStyle name="Normal 4 3 3 2 3 2 3 2 6" xfId="32148" xr:uid="{00000000-0005-0000-0000-000056640000}"/>
    <cellStyle name="Normal 4 3 3 2 3 2 3 3" xfId="5570" xr:uid="{00000000-0005-0000-0000-000057640000}"/>
    <cellStyle name="Normal 4 3 3 2 3 2 3 3 2" xfId="17837" xr:uid="{00000000-0005-0000-0000-000058640000}"/>
    <cellStyle name="Normal 4 3 3 2 3 2 3 3 2 2" xfId="46461" xr:uid="{00000000-0005-0000-0000-000059640000}"/>
    <cellStyle name="Normal 4 3 3 2 3 2 3 3 3" xfId="34194" xr:uid="{00000000-0005-0000-0000-00005A640000}"/>
    <cellStyle name="Normal 4 3 3 2 3 2 3 4" xfId="9659" xr:uid="{00000000-0005-0000-0000-00005B640000}"/>
    <cellStyle name="Normal 4 3 3 2 3 2 3 4 2" xfId="21926" xr:uid="{00000000-0005-0000-0000-00005C640000}"/>
    <cellStyle name="Normal 4 3 3 2 3 2 3 4 2 2" xfId="50550" xr:uid="{00000000-0005-0000-0000-00005D640000}"/>
    <cellStyle name="Normal 4 3 3 2 3 2 3 4 3" xfId="38283" xr:uid="{00000000-0005-0000-0000-00005E640000}"/>
    <cellStyle name="Normal 4 3 3 2 3 2 3 5" xfId="13747" xr:uid="{00000000-0005-0000-0000-00005F640000}"/>
    <cellStyle name="Normal 4 3 3 2 3 2 3 5 2" xfId="42371" xr:uid="{00000000-0005-0000-0000-000060640000}"/>
    <cellStyle name="Normal 4 3 3 2 3 2 3 6" xfId="26014" xr:uid="{00000000-0005-0000-0000-000061640000}"/>
    <cellStyle name="Normal 4 3 3 2 3 2 3 6 2" xfId="54638" xr:uid="{00000000-0005-0000-0000-000062640000}"/>
    <cellStyle name="Normal 4 3 3 2 3 2 3 7" xfId="30104" xr:uid="{00000000-0005-0000-0000-000063640000}"/>
    <cellStyle name="Normal 4 3 3 2 3 2 4" xfId="2501" xr:uid="{00000000-0005-0000-0000-000064640000}"/>
    <cellStyle name="Normal 4 3 3 2 3 2 4 2" xfId="6592" xr:uid="{00000000-0005-0000-0000-000065640000}"/>
    <cellStyle name="Normal 4 3 3 2 3 2 4 2 2" xfId="18859" xr:uid="{00000000-0005-0000-0000-000066640000}"/>
    <cellStyle name="Normal 4 3 3 2 3 2 4 2 2 2" xfId="47483" xr:uid="{00000000-0005-0000-0000-000067640000}"/>
    <cellStyle name="Normal 4 3 3 2 3 2 4 2 3" xfId="35216" xr:uid="{00000000-0005-0000-0000-000068640000}"/>
    <cellStyle name="Normal 4 3 3 2 3 2 4 3" xfId="10681" xr:uid="{00000000-0005-0000-0000-000069640000}"/>
    <cellStyle name="Normal 4 3 3 2 3 2 4 3 2" xfId="22948" xr:uid="{00000000-0005-0000-0000-00006A640000}"/>
    <cellStyle name="Normal 4 3 3 2 3 2 4 3 2 2" xfId="51572" xr:uid="{00000000-0005-0000-0000-00006B640000}"/>
    <cellStyle name="Normal 4 3 3 2 3 2 4 3 3" xfId="39305" xr:uid="{00000000-0005-0000-0000-00006C640000}"/>
    <cellStyle name="Normal 4 3 3 2 3 2 4 4" xfId="14769" xr:uid="{00000000-0005-0000-0000-00006D640000}"/>
    <cellStyle name="Normal 4 3 3 2 3 2 4 4 2" xfId="43393" xr:uid="{00000000-0005-0000-0000-00006E640000}"/>
    <cellStyle name="Normal 4 3 3 2 3 2 4 5" xfId="27036" xr:uid="{00000000-0005-0000-0000-00006F640000}"/>
    <cellStyle name="Normal 4 3 3 2 3 2 4 5 2" xfId="55660" xr:uid="{00000000-0005-0000-0000-000070640000}"/>
    <cellStyle name="Normal 4 3 3 2 3 2 4 6" xfId="31126" xr:uid="{00000000-0005-0000-0000-000071640000}"/>
    <cellStyle name="Normal 4 3 3 2 3 2 5" xfId="4548" xr:uid="{00000000-0005-0000-0000-000072640000}"/>
    <cellStyle name="Normal 4 3 3 2 3 2 5 2" xfId="16815" xr:uid="{00000000-0005-0000-0000-000073640000}"/>
    <cellStyle name="Normal 4 3 3 2 3 2 5 2 2" xfId="45439" xr:uid="{00000000-0005-0000-0000-000074640000}"/>
    <cellStyle name="Normal 4 3 3 2 3 2 5 3" xfId="33172" xr:uid="{00000000-0005-0000-0000-000075640000}"/>
    <cellStyle name="Normal 4 3 3 2 3 2 6" xfId="8637" xr:uid="{00000000-0005-0000-0000-000076640000}"/>
    <cellStyle name="Normal 4 3 3 2 3 2 6 2" xfId="20904" xr:uid="{00000000-0005-0000-0000-000077640000}"/>
    <cellStyle name="Normal 4 3 3 2 3 2 6 2 2" xfId="49528" xr:uid="{00000000-0005-0000-0000-000078640000}"/>
    <cellStyle name="Normal 4 3 3 2 3 2 6 3" xfId="37261" xr:uid="{00000000-0005-0000-0000-000079640000}"/>
    <cellStyle name="Normal 4 3 3 2 3 2 7" xfId="12725" xr:uid="{00000000-0005-0000-0000-00007A640000}"/>
    <cellStyle name="Normal 4 3 3 2 3 2 7 2" xfId="41349" xr:uid="{00000000-0005-0000-0000-00007B640000}"/>
    <cellStyle name="Normal 4 3 3 2 3 2 8" xfId="24992" xr:uid="{00000000-0005-0000-0000-00007C640000}"/>
    <cellStyle name="Normal 4 3 3 2 3 2 8 2" xfId="53616" xr:uid="{00000000-0005-0000-0000-00007D640000}"/>
    <cellStyle name="Normal 4 3 3 2 3 2 9" xfId="29082" xr:uid="{00000000-0005-0000-0000-00007E640000}"/>
    <cellStyle name="Normal 4 3 3 2 3 3" xfId="712" xr:uid="{00000000-0005-0000-0000-00007F640000}"/>
    <cellStyle name="Normal 4 3 3 2 3 3 2" xfId="1734" xr:uid="{00000000-0005-0000-0000-000080640000}"/>
    <cellStyle name="Normal 4 3 3 2 3 3 2 2" xfId="3778" xr:uid="{00000000-0005-0000-0000-000081640000}"/>
    <cellStyle name="Normal 4 3 3 2 3 3 2 2 2" xfId="7869" xr:uid="{00000000-0005-0000-0000-000082640000}"/>
    <cellStyle name="Normal 4 3 3 2 3 3 2 2 2 2" xfId="20136" xr:uid="{00000000-0005-0000-0000-000083640000}"/>
    <cellStyle name="Normal 4 3 3 2 3 3 2 2 2 2 2" xfId="48760" xr:uid="{00000000-0005-0000-0000-000084640000}"/>
    <cellStyle name="Normal 4 3 3 2 3 3 2 2 2 3" xfId="36493" xr:uid="{00000000-0005-0000-0000-000085640000}"/>
    <cellStyle name="Normal 4 3 3 2 3 3 2 2 3" xfId="11958" xr:uid="{00000000-0005-0000-0000-000086640000}"/>
    <cellStyle name="Normal 4 3 3 2 3 3 2 2 3 2" xfId="24225" xr:uid="{00000000-0005-0000-0000-000087640000}"/>
    <cellStyle name="Normal 4 3 3 2 3 3 2 2 3 2 2" xfId="52849" xr:uid="{00000000-0005-0000-0000-000088640000}"/>
    <cellStyle name="Normal 4 3 3 2 3 3 2 2 3 3" xfId="40582" xr:uid="{00000000-0005-0000-0000-000089640000}"/>
    <cellStyle name="Normal 4 3 3 2 3 3 2 2 4" xfId="16046" xr:uid="{00000000-0005-0000-0000-00008A640000}"/>
    <cellStyle name="Normal 4 3 3 2 3 3 2 2 4 2" xfId="44670" xr:uid="{00000000-0005-0000-0000-00008B640000}"/>
    <cellStyle name="Normal 4 3 3 2 3 3 2 2 5" xfId="28313" xr:uid="{00000000-0005-0000-0000-00008C640000}"/>
    <cellStyle name="Normal 4 3 3 2 3 3 2 2 5 2" xfId="56937" xr:uid="{00000000-0005-0000-0000-00008D640000}"/>
    <cellStyle name="Normal 4 3 3 2 3 3 2 2 6" xfId="32403" xr:uid="{00000000-0005-0000-0000-00008E640000}"/>
    <cellStyle name="Normal 4 3 3 2 3 3 2 3" xfId="5825" xr:uid="{00000000-0005-0000-0000-00008F640000}"/>
    <cellStyle name="Normal 4 3 3 2 3 3 2 3 2" xfId="18092" xr:uid="{00000000-0005-0000-0000-000090640000}"/>
    <cellStyle name="Normal 4 3 3 2 3 3 2 3 2 2" xfId="46716" xr:uid="{00000000-0005-0000-0000-000091640000}"/>
    <cellStyle name="Normal 4 3 3 2 3 3 2 3 3" xfId="34449" xr:uid="{00000000-0005-0000-0000-000092640000}"/>
    <cellStyle name="Normal 4 3 3 2 3 3 2 4" xfId="9914" xr:uid="{00000000-0005-0000-0000-000093640000}"/>
    <cellStyle name="Normal 4 3 3 2 3 3 2 4 2" xfId="22181" xr:uid="{00000000-0005-0000-0000-000094640000}"/>
    <cellStyle name="Normal 4 3 3 2 3 3 2 4 2 2" xfId="50805" xr:uid="{00000000-0005-0000-0000-000095640000}"/>
    <cellStyle name="Normal 4 3 3 2 3 3 2 4 3" xfId="38538" xr:uid="{00000000-0005-0000-0000-000096640000}"/>
    <cellStyle name="Normal 4 3 3 2 3 3 2 5" xfId="14002" xr:uid="{00000000-0005-0000-0000-000097640000}"/>
    <cellStyle name="Normal 4 3 3 2 3 3 2 5 2" xfId="42626" xr:uid="{00000000-0005-0000-0000-000098640000}"/>
    <cellStyle name="Normal 4 3 3 2 3 3 2 6" xfId="26269" xr:uid="{00000000-0005-0000-0000-000099640000}"/>
    <cellStyle name="Normal 4 3 3 2 3 3 2 6 2" xfId="54893" xr:uid="{00000000-0005-0000-0000-00009A640000}"/>
    <cellStyle name="Normal 4 3 3 2 3 3 2 7" xfId="30359" xr:uid="{00000000-0005-0000-0000-00009B640000}"/>
    <cellStyle name="Normal 4 3 3 2 3 3 3" xfId="2756" xr:uid="{00000000-0005-0000-0000-00009C640000}"/>
    <cellStyle name="Normal 4 3 3 2 3 3 3 2" xfId="6847" xr:uid="{00000000-0005-0000-0000-00009D640000}"/>
    <cellStyle name="Normal 4 3 3 2 3 3 3 2 2" xfId="19114" xr:uid="{00000000-0005-0000-0000-00009E640000}"/>
    <cellStyle name="Normal 4 3 3 2 3 3 3 2 2 2" xfId="47738" xr:uid="{00000000-0005-0000-0000-00009F640000}"/>
    <cellStyle name="Normal 4 3 3 2 3 3 3 2 3" xfId="35471" xr:uid="{00000000-0005-0000-0000-0000A0640000}"/>
    <cellStyle name="Normal 4 3 3 2 3 3 3 3" xfId="10936" xr:uid="{00000000-0005-0000-0000-0000A1640000}"/>
    <cellStyle name="Normal 4 3 3 2 3 3 3 3 2" xfId="23203" xr:uid="{00000000-0005-0000-0000-0000A2640000}"/>
    <cellStyle name="Normal 4 3 3 2 3 3 3 3 2 2" xfId="51827" xr:uid="{00000000-0005-0000-0000-0000A3640000}"/>
    <cellStyle name="Normal 4 3 3 2 3 3 3 3 3" xfId="39560" xr:uid="{00000000-0005-0000-0000-0000A4640000}"/>
    <cellStyle name="Normal 4 3 3 2 3 3 3 4" xfId="15024" xr:uid="{00000000-0005-0000-0000-0000A5640000}"/>
    <cellStyle name="Normal 4 3 3 2 3 3 3 4 2" xfId="43648" xr:uid="{00000000-0005-0000-0000-0000A6640000}"/>
    <cellStyle name="Normal 4 3 3 2 3 3 3 5" xfId="27291" xr:uid="{00000000-0005-0000-0000-0000A7640000}"/>
    <cellStyle name="Normal 4 3 3 2 3 3 3 5 2" xfId="55915" xr:uid="{00000000-0005-0000-0000-0000A8640000}"/>
    <cellStyle name="Normal 4 3 3 2 3 3 3 6" xfId="31381" xr:uid="{00000000-0005-0000-0000-0000A9640000}"/>
    <cellStyle name="Normal 4 3 3 2 3 3 4" xfId="4803" xr:uid="{00000000-0005-0000-0000-0000AA640000}"/>
    <cellStyle name="Normal 4 3 3 2 3 3 4 2" xfId="17070" xr:uid="{00000000-0005-0000-0000-0000AB640000}"/>
    <cellStyle name="Normal 4 3 3 2 3 3 4 2 2" xfId="45694" xr:uid="{00000000-0005-0000-0000-0000AC640000}"/>
    <cellStyle name="Normal 4 3 3 2 3 3 4 3" xfId="33427" xr:uid="{00000000-0005-0000-0000-0000AD640000}"/>
    <cellStyle name="Normal 4 3 3 2 3 3 5" xfId="8892" xr:uid="{00000000-0005-0000-0000-0000AE640000}"/>
    <cellStyle name="Normal 4 3 3 2 3 3 5 2" xfId="21159" xr:uid="{00000000-0005-0000-0000-0000AF640000}"/>
    <cellStyle name="Normal 4 3 3 2 3 3 5 2 2" xfId="49783" xr:uid="{00000000-0005-0000-0000-0000B0640000}"/>
    <cellStyle name="Normal 4 3 3 2 3 3 5 3" xfId="37516" xr:uid="{00000000-0005-0000-0000-0000B1640000}"/>
    <cellStyle name="Normal 4 3 3 2 3 3 6" xfId="12980" xr:uid="{00000000-0005-0000-0000-0000B2640000}"/>
    <cellStyle name="Normal 4 3 3 2 3 3 6 2" xfId="41604" xr:uid="{00000000-0005-0000-0000-0000B3640000}"/>
    <cellStyle name="Normal 4 3 3 2 3 3 7" xfId="25247" xr:uid="{00000000-0005-0000-0000-0000B4640000}"/>
    <cellStyle name="Normal 4 3 3 2 3 3 7 2" xfId="53871" xr:uid="{00000000-0005-0000-0000-0000B5640000}"/>
    <cellStyle name="Normal 4 3 3 2 3 3 8" xfId="29337" xr:uid="{00000000-0005-0000-0000-0000B6640000}"/>
    <cellStyle name="Normal 4 3 3 2 3 4" xfId="1223" xr:uid="{00000000-0005-0000-0000-0000B7640000}"/>
    <cellStyle name="Normal 4 3 3 2 3 4 2" xfId="3267" xr:uid="{00000000-0005-0000-0000-0000B8640000}"/>
    <cellStyle name="Normal 4 3 3 2 3 4 2 2" xfId="7358" xr:uid="{00000000-0005-0000-0000-0000B9640000}"/>
    <cellStyle name="Normal 4 3 3 2 3 4 2 2 2" xfId="19625" xr:uid="{00000000-0005-0000-0000-0000BA640000}"/>
    <cellStyle name="Normal 4 3 3 2 3 4 2 2 2 2" xfId="48249" xr:uid="{00000000-0005-0000-0000-0000BB640000}"/>
    <cellStyle name="Normal 4 3 3 2 3 4 2 2 3" xfId="35982" xr:uid="{00000000-0005-0000-0000-0000BC640000}"/>
    <cellStyle name="Normal 4 3 3 2 3 4 2 3" xfId="11447" xr:uid="{00000000-0005-0000-0000-0000BD640000}"/>
    <cellStyle name="Normal 4 3 3 2 3 4 2 3 2" xfId="23714" xr:uid="{00000000-0005-0000-0000-0000BE640000}"/>
    <cellStyle name="Normal 4 3 3 2 3 4 2 3 2 2" xfId="52338" xr:uid="{00000000-0005-0000-0000-0000BF640000}"/>
    <cellStyle name="Normal 4 3 3 2 3 4 2 3 3" xfId="40071" xr:uid="{00000000-0005-0000-0000-0000C0640000}"/>
    <cellStyle name="Normal 4 3 3 2 3 4 2 4" xfId="15535" xr:uid="{00000000-0005-0000-0000-0000C1640000}"/>
    <cellStyle name="Normal 4 3 3 2 3 4 2 4 2" xfId="44159" xr:uid="{00000000-0005-0000-0000-0000C2640000}"/>
    <cellStyle name="Normal 4 3 3 2 3 4 2 5" xfId="27802" xr:uid="{00000000-0005-0000-0000-0000C3640000}"/>
    <cellStyle name="Normal 4 3 3 2 3 4 2 5 2" xfId="56426" xr:uid="{00000000-0005-0000-0000-0000C4640000}"/>
    <cellStyle name="Normal 4 3 3 2 3 4 2 6" xfId="31892" xr:uid="{00000000-0005-0000-0000-0000C5640000}"/>
    <cellStyle name="Normal 4 3 3 2 3 4 3" xfId="5314" xr:uid="{00000000-0005-0000-0000-0000C6640000}"/>
    <cellStyle name="Normal 4 3 3 2 3 4 3 2" xfId="17581" xr:uid="{00000000-0005-0000-0000-0000C7640000}"/>
    <cellStyle name="Normal 4 3 3 2 3 4 3 2 2" xfId="46205" xr:uid="{00000000-0005-0000-0000-0000C8640000}"/>
    <cellStyle name="Normal 4 3 3 2 3 4 3 3" xfId="33938" xr:uid="{00000000-0005-0000-0000-0000C9640000}"/>
    <cellStyle name="Normal 4 3 3 2 3 4 4" xfId="9403" xr:uid="{00000000-0005-0000-0000-0000CA640000}"/>
    <cellStyle name="Normal 4 3 3 2 3 4 4 2" xfId="21670" xr:uid="{00000000-0005-0000-0000-0000CB640000}"/>
    <cellStyle name="Normal 4 3 3 2 3 4 4 2 2" xfId="50294" xr:uid="{00000000-0005-0000-0000-0000CC640000}"/>
    <cellStyle name="Normal 4 3 3 2 3 4 4 3" xfId="38027" xr:uid="{00000000-0005-0000-0000-0000CD640000}"/>
    <cellStyle name="Normal 4 3 3 2 3 4 5" xfId="13491" xr:uid="{00000000-0005-0000-0000-0000CE640000}"/>
    <cellStyle name="Normal 4 3 3 2 3 4 5 2" xfId="42115" xr:uid="{00000000-0005-0000-0000-0000CF640000}"/>
    <cellStyle name="Normal 4 3 3 2 3 4 6" xfId="25758" xr:uid="{00000000-0005-0000-0000-0000D0640000}"/>
    <cellStyle name="Normal 4 3 3 2 3 4 6 2" xfId="54382" xr:uid="{00000000-0005-0000-0000-0000D1640000}"/>
    <cellStyle name="Normal 4 3 3 2 3 4 7" xfId="29848" xr:uid="{00000000-0005-0000-0000-0000D2640000}"/>
    <cellStyle name="Normal 4 3 3 2 3 5" xfId="2245" xr:uid="{00000000-0005-0000-0000-0000D3640000}"/>
    <cellStyle name="Normal 4 3 3 2 3 5 2" xfId="6336" xr:uid="{00000000-0005-0000-0000-0000D4640000}"/>
    <cellStyle name="Normal 4 3 3 2 3 5 2 2" xfId="18603" xr:uid="{00000000-0005-0000-0000-0000D5640000}"/>
    <cellStyle name="Normal 4 3 3 2 3 5 2 2 2" xfId="47227" xr:uid="{00000000-0005-0000-0000-0000D6640000}"/>
    <cellStyle name="Normal 4 3 3 2 3 5 2 3" xfId="34960" xr:uid="{00000000-0005-0000-0000-0000D7640000}"/>
    <cellStyle name="Normal 4 3 3 2 3 5 3" xfId="10425" xr:uid="{00000000-0005-0000-0000-0000D8640000}"/>
    <cellStyle name="Normal 4 3 3 2 3 5 3 2" xfId="22692" xr:uid="{00000000-0005-0000-0000-0000D9640000}"/>
    <cellStyle name="Normal 4 3 3 2 3 5 3 2 2" xfId="51316" xr:uid="{00000000-0005-0000-0000-0000DA640000}"/>
    <cellStyle name="Normal 4 3 3 2 3 5 3 3" xfId="39049" xr:uid="{00000000-0005-0000-0000-0000DB640000}"/>
    <cellStyle name="Normal 4 3 3 2 3 5 4" xfId="14513" xr:uid="{00000000-0005-0000-0000-0000DC640000}"/>
    <cellStyle name="Normal 4 3 3 2 3 5 4 2" xfId="43137" xr:uid="{00000000-0005-0000-0000-0000DD640000}"/>
    <cellStyle name="Normal 4 3 3 2 3 5 5" xfId="26780" xr:uid="{00000000-0005-0000-0000-0000DE640000}"/>
    <cellStyle name="Normal 4 3 3 2 3 5 5 2" xfId="55404" xr:uid="{00000000-0005-0000-0000-0000DF640000}"/>
    <cellStyle name="Normal 4 3 3 2 3 5 6" xfId="30870" xr:uid="{00000000-0005-0000-0000-0000E0640000}"/>
    <cellStyle name="Normal 4 3 3 2 3 6" xfId="4292" xr:uid="{00000000-0005-0000-0000-0000E1640000}"/>
    <cellStyle name="Normal 4 3 3 2 3 6 2" xfId="16559" xr:uid="{00000000-0005-0000-0000-0000E2640000}"/>
    <cellStyle name="Normal 4 3 3 2 3 6 2 2" xfId="45183" xr:uid="{00000000-0005-0000-0000-0000E3640000}"/>
    <cellStyle name="Normal 4 3 3 2 3 6 3" xfId="32916" xr:uid="{00000000-0005-0000-0000-0000E4640000}"/>
    <cellStyle name="Normal 4 3 3 2 3 7" xfId="8381" xr:uid="{00000000-0005-0000-0000-0000E5640000}"/>
    <cellStyle name="Normal 4 3 3 2 3 7 2" xfId="20648" xr:uid="{00000000-0005-0000-0000-0000E6640000}"/>
    <cellStyle name="Normal 4 3 3 2 3 7 2 2" xfId="49272" xr:uid="{00000000-0005-0000-0000-0000E7640000}"/>
    <cellStyle name="Normal 4 3 3 2 3 7 3" xfId="37005" xr:uid="{00000000-0005-0000-0000-0000E8640000}"/>
    <cellStyle name="Normal 4 3 3 2 3 8" xfId="12469" xr:uid="{00000000-0005-0000-0000-0000E9640000}"/>
    <cellStyle name="Normal 4 3 3 2 3 8 2" xfId="41093" xr:uid="{00000000-0005-0000-0000-0000EA640000}"/>
    <cellStyle name="Normal 4 3 3 2 3 9" xfId="24736" xr:uid="{00000000-0005-0000-0000-0000EB640000}"/>
    <cellStyle name="Normal 4 3 3 2 3 9 2" xfId="53360" xr:uid="{00000000-0005-0000-0000-0000EC640000}"/>
    <cellStyle name="Normal 4 3 3 2 4" xfId="327" xr:uid="{00000000-0005-0000-0000-0000ED640000}"/>
    <cellStyle name="Normal 4 3 3 2 4 2" xfId="840" xr:uid="{00000000-0005-0000-0000-0000EE640000}"/>
    <cellStyle name="Normal 4 3 3 2 4 2 2" xfId="1862" xr:uid="{00000000-0005-0000-0000-0000EF640000}"/>
    <cellStyle name="Normal 4 3 3 2 4 2 2 2" xfId="3906" xr:uid="{00000000-0005-0000-0000-0000F0640000}"/>
    <cellStyle name="Normal 4 3 3 2 4 2 2 2 2" xfId="7997" xr:uid="{00000000-0005-0000-0000-0000F1640000}"/>
    <cellStyle name="Normal 4 3 3 2 4 2 2 2 2 2" xfId="20264" xr:uid="{00000000-0005-0000-0000-0000F2640000}"/>
    <cellStyle name="Normal 4 3 3 2 4 2 2 2 2 2 2" xfId="48888" xr:uid="{00000000-0005-0000-0000-0000F3640000}"/>
    <cellStyle name="Normal 4 3 3 2 4 2 2 2 2 3" xfId="36621" xr:uid="{00000000-0005-0000-0000-0000F4640000}"/>
    <cellStyle name="Normal 4 3 3 2 4 2 2 2 3" xfId="12086" xr:uid="{00000000-0005-0000-0000-0000F5640000}"/>
    <cellStyle name="Normal 4 3 3 2 4 2 2 2 3 2" xfId="24353" xr:uid="{00000000-0005-0000-0000-0000F6640000}"/>
    <cellStyle name="Normal 4 3 3 2 4 2 2 2 3 2 2" xfId="52977" xr:uid="{00000000-0005-0000-0000-0000F7640000}"/>
    <cellStyle name="Normal 4 3 3 2 4 2 2 2 3 3" xfId="40710" xr:uid="{00000000-0005-0000-0000-0000F8640000}"/>
    <cellStyle name="Normal 4 3 3 2 4 2 2 2 4" xfId="16174" xr:uid="{00000000-0005-0000-0000-0000F9640000}"/>
    <cellStyle name="Normal 4 3 3 2 4 2 2 2 4 2" xfId="44798" xr:uid="{00000000-0005-0000-0000-0000FA640000}"/>
    <cellStyle name="Normal 4 3 3 2 4 2 2 2 5" xfId="28441" xr:uid="{00000000-0005-0000-0000-0000FB640000}"/>
    <cellStyle name="Normal 4 3 3 2 4 2 2 2 5 2" xfId="57065" xr:uid="{00000000-0005-0000-0000-0000FC640000}"/>
    <cellStyle name="Normal 4 3 3 2 4 2 2 2 6" xfId="32531" xr:uid="{00000000-0005-0000-0000-0000FD640000}"/>
    <cellStyle name="Normal 4 3 3 2 4 2 2 3" xfId="5953" xr:uid="{00000000-0005-0000-0000-0000FE640000}"/>
    <cellStyle name="Normal 4 3 3 2 4 2 2 3 2" xfId="18220" xr:uid="{00000000-0005-0000-0000-0000FF640000}"/>
    <cellStyle name="Normal 4 3 3 2 4 2 2 3 2 2" xfId="46844" xr:uid="{00000000-0005-0000-0000-000000650000}"/>
    <cellStyle name="Normal 4 3 3 2 4 2 2 3 3" xfId="34577" xr:uid="{00000000-0005-0000-0000-000001650000}"/>
    <cellStyle name="Normal 4 3 3 2 4 2 2 4" xfId="10042" xr:uid="{00000000-0005-0000-0000-000002650000}"/>
    <cellStyle name="Normal 4 3 3 2 4 2 2 4 2" xfId="22309" xr:uid="{00000000-0005-0000-0000-000003650000}"/>
    <cellStyle name="Normal 4 3 3 2 4 2 2 4 2 2" xfId="50933" xr:uid="{00000000-0005-0000-0000-000004650000}"/>
    <cellStyle name="Normal 4 3 3 2 4 2 2 4 3" xfId="38666" xr:uid="{00000000-0005-0000-0000-000005650000}"/>
    <cellStyle name="Normal 4 3 3 2 4 2 2 5" xfId="14130" xr:uid="{00000000-0005-0000-0000-000006650000}"/>
    <cellStyle name="Normal 4 3 3 2 4 2 2 5 2" xfId="42754" xr:uid="{00000000-0005-0000-0000-000007650000}"/>
    <cellStyle name="Normal 4 3 3 2 4 2 2 6" xfId="26397" xr:uid="{00000000-0005-0000-0000-000008650000}"/>
    <cellStyle name="Normal 4 3 3 2 4 2 2 6 2" xfId="55021" xr:uid="{00000000-0005-0000-0000-000009650000}"/>
    <cellStyle name="Normal 4 3 3 2 4 2 2 7" xfId="30487" xr:uid="{00000000-0005-0000-0000-00000A650000}"/>
    <cellStyle name="Normal 4 3 3 2 4 2 3" xfId="2884" xr:uid="{00000000-0005-0000-0000-00000B650000}"/>
    <cellStyle name="Normal 4 3 3 2 4 2 3 2" xfId="6975" xr:uid="{00000000-0005-0000-0000-00000C650000}"/>
    <cellStyle name="Normal 4 3 3 2 4 2 3 2 2" xfId="19242" xr:uid="{00000000-0005-0000-0000-00000D650000}"/>
    <cellStyle name="Normal 4 3 3 2 4 2 3 2 2 2" xfId="47866" xr:uid="{00000000-0005-0000-0000-00000E650000}"/>
    <cellStyle name="Normal 4 3 3 2 4 2 3 2 3" xfId="35599" xr:uid="{00000000-0005-0000-0000-00000F650000}"/>
    <cellStyle name="Normal 4 3 3 2 4 2 3 3" xfId="11064" xr:uid="{00000000-0005-0000-0000-000010650000}"/>
    <cellStyle name="Normal 4 3 3 2 4 2 3 3 2" xfId="23331" xr:uid="{00000000-0005-0000-0000-000011650000}"/>
    <cellStyle name="Normal 4 3 3 2 4 2 3 3 2 2" xfId="51955" xr:uid="{00000000-0005-0000-0000-000012650000}"/>
    <cellStyle name="Normal 4 3 3 2 4 2 3 3 3" xfId="39688" xr:uid="{00000000-0005-0000-0000-000013650000}"/>
    <cellStyle name="Normal 4 3 3 2 4 2 3 4" xfId="15152" xr:uid="{00000000-0005-0000-0000-000014650000}"/>
    <cellStyle name="Normal 4 3 3 2 4 2 3 4 2" xfId="43776" xr:uid="{00000000-0005-0000-0000-000015650000}"/>
    <cellStyle name="Normal 4 3 3 2 4 2 3 5" xfId="27419" xr:uid="{00000000-0005-0000-0000-000016650000}"/>
    <cellStyle name="Normal 4 3 3 2 4 2 3 5 2" xfId="56043" xr:uid="{00000000-0005-0000-0000-000017650000}"/>
    <cellStyle name="Normal 4 3 3 2 4 2 3 6" xfId="31509" xr:uid="{00000000-0005-0000-0000-000018650000}"/>
    <cellStyle name="Normal 4 3 3 2 4 2 4" xfId="4931" xr:uid="{00000000-0005-0000-0000-000019650000}"/>
    <cellStyle name="Normal 4 3 3 2 4 2 4 2" xfId="17198" xr:uid="{00000000-0005-0000-0000-00001A650000}"/>
    <cellStyle name="Normal 4 3 3 2 4 2 4 2 2" xfId="45822" xr:uid="{00000000-0005-0000-0000-00001B650000}"/>
    <cellStyle name="Normal 4 3 3 2 4 2 4 3" xfId="33555" xr:uid="{00000000-0005-0000-0000-00001C650000}"/>
    <cellStyle name="Normal 4 3 3 2 4 2 5" xfId="9020" xr:uid="{00000000-0005-0000-0000-00001D650000}"/>
    <cellStyle name="Normal 4 3 3 2 4 2 5 2" xfId="21287" xr:uid="{00000000-0005-0000-0000-00001E650000}"/>
    <cellStyle name="Normal 4 3 3 2 4 2 5 2 2" xfId="49911" xr:uid="{00000000-0005-0000-0000-00001F650000}"/>
    <cellStyle name="Normal 4 3 3 2 4 2 5 3" xfId="37644" xr:uid="{00000000-0005-0000-0000-000020650000}"/>
    <cellStyle name="Normal 4 3 3 2 4 2 6" xfId="13108" xr:uid="{00000000-0005-0000-0000-000021650000}"/>
    <cellStyle name="Normal 4 3 3 2 4 2 6 2" xfId="41732" xr:uid="{00000000-0005-0000-0000-000022650000}"/>
    <cellStyle name="Normal 4 3 3 2 4 2 7" xfId="25375" xr:uid="{00000000-0005-0000-0000-000023650000}"/>
    <cellStyle name="Normal 4 3 3 2 4 2 7 2" xfId="53999" xr:uid="{00000000-0005-0000-0000-000024650000}"/>
    <cellStyle name="Normal 4 3 3 2 4 2 8" xfId="29465" xr:uid="{00000000-0005-0000-0000-000025650000}"/>
    <cellStyle name="Normal 4 3 3 2 4 3" xfId="1351" xr:uid="{00000000-0005-0000-0000-000026650000}"/>
    <cellStyle name="Normal 4 3 3 2 4 3 2" xfId="3395" xr:uid="{00000000-0005-0000-0000-000027650000}"/>
    <cellStyle name="Normal 4 3 3 2 4 3 2 2" xfId="7486" xr:uid="{00000000-0005-0000-0000-000028650000}"/>
    <cellStyle name="Normal 4 3 3 2 4 3 2 2 2" xfId="19753" xr:uid="{00000000-0005-0000-0000-000029650000}"/>
    <cellStyle name="Normal 4 3 3 2 4 3 2 2 2 2" xfId="48377" xr:uid="{00000000-0005-0000-0000-00002A650000}"/>
    <cellStyle name="Normal 4 3 3 2 4 3 2 2 3" xfId="36110" xr:uid="{00000000-0005-0000-0000-00002B650000}"/>
    <cellStyle name="Normal 4 3 3 2 4 3 2 3" xfId="11575" xr:uid="{00000000-0005-0000-0000-00002C650000}"/>
    <cellStyle name="Normal 4 3 3 2 4 3 2 3 2" xfId="23842" xr:uid="{00000000-0005-0000-0000-00002D650000}"/>
    <cellStyle name="Normal 4 3 3 2 4 3 2 3 2 2" xfId="52466" xr:uid="{00000000-0005-0000-0000-00002E650000}"/>
    <cellStyle name="Normal 4 3 3 2 4 3 2 3 3" xfId="40199" xr:uid="{00000000-0005-0000-0000-00002F650000}"/>
    <cellStyle name="Normal 4 3 3 2 4 3 2 4" xfId="15663" xr:uid="{00000000-0005-0000-0000-000030650000}"/>
    <cellStyle name="Normal 4 3 3 2 4 3 2 4 2" xfId="44287" xr:uid="{00000000-0005-0000-0000-000031650000}"/>
    <cellStyle name="Normal 4 3 3 2 4 3 2 5" xfId="27930" xr:uid="{00000000-0005-0000-0000-000032650000}"/>
    <cellStyle name="Normal 4 3 3 2 4 3 2 5 2" xfId="56554" xr:uid="{00000000-0005-0000-0000-000033650000}"/>
    <cellStyle name="Normal 4 3 3 2 4 3 2 6" xfId="32020" xr:uid="{00000000-0005-0000-0000-000034650000}"/>
    <cellStyle name="Normal 4 3 3 2 4 3 3" xfId="5442" xr:uid="{00000000-0005-0000-0000-000035650000}"/>
    <cellStyle name="Normal 4 3 3 2 4 3 3 2" xfId="17709" xr:uid="{00000000-0005-0000-0000-000036650000}"/>
    <cellStyle name="Normal 4 3 3 2 4 3 3 2 2" xfId="46333" xr:uid="{00000000-0005-0000-0000-000037650000}"/>
    <cellStyle name="Normal 4 3 3 2 4 3 3 3" xfId="34066" xr:uid="{00000000-0005-0000-0000-000038650000}"/>
    <cellStyle name="Normal 4 3 3 2 4 3 4" xfId="9531" xr:uid="{00000000-0005-0000-0000-000039650000}"/>
    <cellStyle name="Normal 4 3 3 2 4 3 4 2" xfId="21798" xr:uid="{00000000-0005-0000-0000-00003A650000}"/>
    <cellStyle name="Normal 4 3 3 2 4 3 4 2 2" xfId="50422" xr:uid="{00000000-0005-0000-0000-00003B650000}"/>
    <cellStyle name="Normal 4 3 3 2 4 3 4 3" xfId="38155" xr:uid="{00000000-0005-0000-0000-00003C650000}"/>
    <cellStyle name="Normal 4 3 3 2 4 3 5" xfId="13619" xr:uid="{00000000-0005-0000-0000-00003D650000}"/>
    <cellStyle name="Normal 4 3 3 2 4 3 5 2" xfId="42243" xr:uid="{00000000-0005-0000-0000-00003E650000}"/>
    <cellStyle name="Normal 4 3 3 2 4 3 6" xfId="25886" xr:uid="{00000000-0005-0000-0000-00003F650000}"/>
    <cellStyle name="Normal 4 3 3 2 4 3 6 2" xfId="54510" xr:uid="{00000000-0005-0000-0000-000040650000}"/>
    <cellStyle name="Normal 4 3 3 2 4 3 7" xfId="29976" xr:uid="{00000000-0005-0000-0000-000041650000}"/>
    <cellStyle name="Normal 4 3 3 2 4 4" xfId="2373" xr:uid="{00000000-0005-0000-0000-000042650000}"/>
    <cellStyle name="Normal 4 3 3 2 4 4 2" xfId="6464" xr:uid="{00000000-0005-0000-0000-000043650000}"/>
    <cellStyle name="Normal 4 3 3 2 4 4 2 2" xfId="18731" xr:uid="{00000000-0005-0000-0000-000044650000}"/>
    <cellStyle name="Normal 4 3 3 2 4 4 2 2 2" xfId="47355" xr:uid="{00000000-0005-0000-0000-000045650000}"/>
    <cellStyle name="Normal 4 3 3 2 4 4 2 3" xfId="35088" xr:uid="{00000000-0005-0000-0000-000046650000}"/>
    <cellStyle name="Normal 4 3 3 2 4 4 3" xfId="10553" xr:uid="{00000000-0005-0000-0000-000047650000}"/>
    <cellStyle name="Normal 4 3 3 2 4 4 3 2" xfId="22820" xr:uid="{00000000-0005-0000-0000-000048650000}"/>
    <cellStyle name="Normal 4 3 3 2 4 4 3 2 2" xfId="51444" xr:uid="{00000000-0005-0000-0000-000049650000}"/>
    <cellStyle name="Normal 4 3 3 2 4 4 3 3" xfId="39177" xr:uid="{00000000-0005-0000-0000-00004A650000}"/>
    <cellStyle name="Normal 4 3 3 2 4 4 4" xfId="14641" xr:uid="{00000000-0005-0000-0000-00004B650000}"/>
    <cellStyle name="Normal 4 3 3 2 4 4 4 2" xfId="43265" xr:uid="{00000000-0005-0000-0000-00004C650000}"/>
    <cellStyle name="Normal 4 3 3 2 4 4 5" xfId="26908" xr:uid="{00000000-0005-0000-0000-00004D650000}"/>
    <cellStyle name="Normal 4 3 3 2 4 4 5 2" xfId="55532" xr:uid="{00000000-0005-0000-0000-00004E650000}"/>
    <cellStyle name="Normal 4 3 3 2 4 4 6" xfId="30998" xr:uid="{00000000-0005-0000-0000-00004F650000}"/>
    <cellStyle name="Normal 4 3 3 2 4 5" xfId="4420" xr:uid="{00000000-0005-0000-0000-000050650000}"/>
    <cellStyle name="Normal 4 3 3 2 4 5 2" xfId="16687" xr:uid="{00000000-0005-0000-0000-000051650000}"/>
    <cellStyle name="Normal 4 3 3 2 4 5 2 2" xfId="45311" xr:uid="{00000000-0005-0000-0000-000052650000}"/>
    <cellStyle name="Normal 4 3 3 2 4 5 3" xfId="33044" xr:uid="{00000000-0005-0000-0000-000053650000}"/>
    <cellStyle name="Normal 4 3 3 2 4 6" xfId="8509" xr:uid="{00000000-0005-0000-0000-000054650000}"/>
    <cellStyle name="Normal 4 3 3 2 4 6 2" xfId="20776" xr:uid="{00000000-0005-0000-0000-000055650000}"/>
    <cellStyle name="Normal 4 3 3 2 4 6 2 2" xfId="49400" xr:uid="{00000000-0005-0000-0000-000056650000}"/>
    <cellStyle name="Normal 4 3 3 2 4 6 3" xfId="37133" xr:uid="{00000000-0005-0000-0000-000057650000}"/>
    <cellStyle name="Normal 4 3 3 2 4 7" xfId="12597" xr:uid="{00000000-0005-0000-0000-000058650000}"/>
    <cellStyle name="Normal 4 3 3 2 4 7 2" xfId="41221" xr:uid="{00000000-0005-0000-0000-000059650000}"/>
    <cellStyle name="Normal 4 3 3 2 4 8" xfId="24864" xr:uid="{00000000-0005-0000-0000-00005A650000}"/>
    <cellStyle name="Normal 4 3 3 2 4 8 2" xfId="53488" xr:uid="{00000000-0005-0000-0000-00005B650000}"/>
    <cellStyle name="Normal 4 3 3 2 4 9" xfId="28954" xr:uid="{00000000-0005-0000-0000-00005C650000}"/>
    <cellStyle name="Normal 4 3 3 2 5" xfId="584" xr:uid="{00000000-0005-0000-0000-00005D650000}"/>
    <cellStyle name="Normal 4 3 3 2 5 2" xfId="1606" xr:uid="{00000000-0005-0000-0000-00005E650000}"/>
    <cellStyle name="Normal 4 3 3 2 5 2 2" xfId="3650" xr:uid="{00000000-0005-0000-0000-00005F650000}"/>
    <cellStyle name="Normal 4 3 3 2 5 2 2 2" xfId="7741" xr:uid="{00000000-0005-0000-0000-000060650000}"/>
    <cellStyle name="Normal 4 3 3 2 5 2 2 2 2" xfId="20008" xr:uid="{00000000-0005-0000-0000-000061650000}"/>
    <cellStyle name="Normal 4 3 3 2 5 2 2 2 2 2" xfId="48632" xr:uid="{00000000-0005-0000-0000-000062650000}"/>
    <cellStyle name="Normal 4 3 3 2 5 2 2 2 3" xfId="36365" xr:uid="{00000000-0005-0000-0000-000063650000}"/>
    <cellStyle name="Normal 4 3 3 2 5 2 2 3" xfId="11830" xr:uid="{00000000-0005-0000-0000-000064650000}"/>
    <cellStyle name="Normal 4 3 3 2 5 2 2 3 2" xfId="24097" xr:uid="{00000000-0005-0000-0000-000065650000}"/>
    <cellStyle name="Normal 4 3 3 2 5 2 2 3 2 2" xfId="52721" xr:uid="{00000000-0005-0000-0000-000066650000}"/>
    <cellStyle name="Normal 4 3 3 2 5 2 2 3 3" xfId="40454" xr:uid="{00000000-0005-0000-0000-000067650000}"/>
    <cellStyle name="Normal 4 3 3 2 5 2 2 4" xfId="15918" xr:uid="{00000000-0005-0000-0000-000068650000}"/>
    <cellStyle name="Normal 4 3 3 2 5 2 2 4 2" xfId="44542" xr:uid="{00000000-0005-0000-0000-000069650000}"/>
    <cellStyle name="Normal 4 3 3 2 5 2 2 5" xfId="28185" xr:uid="{00000000-0005-0000-0000-00006A650000}"/>
    <cellStyle name="Normal 4 3 3 2 5 2 2 5 2" xfId="56809" xr:uid="{00000000-0005-0000-0000-00006B650000}"/>
    <cellStyle name="Normal 4 3 3 2 5 2 2 6" xfId="32275" xr:uid="{00000000-0005-0000-0000-00006C650000}"/>
    <cellStyle name="Normal 4 3 3 2 5 2 3" xfId="5697" xr:uid="{00000000-0005-0000-0000-00006D650000}"/>
    <cellStyle name="Normal 4 3 3 2 5 2 3 2" xfId="17964" xr:uid="{00000000-0005-0000-0000-00006E650000}"/>
    <cellStyle name="Normal 4 3 3 2 5 2 3 2 2" xfId="46588" xr:uid="{00000000-0005-0000-0000-00006F650000}"/>
    <cellStyle name="Normal 4 3 3 2 5 2 3 3" xfId="34321" xr:uid="{00000000-0005-0000-0000-000070650000}"/>
    <cellStyle name="Normal 4 3 3 2 5 2 4" xfId="9786" xr:uid="{00000000-0005-0000-0000-000071650000}"/>
    <cellStyle name="Normal 4 3 3 2 5 2 4 2" xfId="22053" xr:uid="{00000000-0005-0000-0000-000072650000}"/>
    <cellStyle name="Normal 4 3 3 2 5 2 4 2 2" xfId="50677" xr:uid="{00000000-0005-0000-0000-000073650000}"/>
    <cellStyle name="Normal 4 3 3 2 5 2 4 3" xfId="38410" xr:uid="{00000000-0005-0000-0000-000074650000}"/>
    <cellStyle name="Normal 4 3 3 2 5 2 5" xfId="13874" xr:uid="{00000000-0005-0000-0000-000075650000}"/>
    <cellStyle name="Normal 4 3 3 2 5 2 5 2" xfId="42498" xr:uid="{00000000-0005-0000-0000-000076650000}"/>
    <cellStyle name="Normal 4 3 3 2 5 2 6" xfId="26141" xr:uid="{00000000-0005-0000-0000-000077650000}"/>
    <cellStyle name="Normal 4 3 3 2 5 2 6 2" xfId="54765" xr:uid="{00000000-0005-0000-0000-000078650000}"/>
    <cellStyle name="Normal 4 3 3 2 5 2 7" xfId="30231" xr:uid="{00000000-0005-0000-0000-000079650000}"/>
    <cellStyle name="Normal 4 3 3 2 5 3" xfId="2628" xr:uid="{00000000-0005-0000-0000-00007A650000}"/>
    <cellStyle name="Normal 4 3 3 2 5 3 2" xfId="6719" xr:uid="{00000000-0005-0000-0000-00007B650000}"/>
    <cellStyle name="Normal 4 3 3 2 5 3 2 2" xfId="18986" xr:uid="{00000000-0005-0000-0000-00007C650000}"/>
    <cellStyle name="Normal 4 3 3 2 5 3 2 2 2" xfId="47610" xr:uid="{00000000-0005-0000-0000-00007D650000}"/>
    <cellStyle name="Normal 4 3 3 2 5 3 2 3" xfId="35343" xr:uid="{00000000-0005-0000-0000-00007E650000}"/>
    <cellStyle name="Normal 4 3 3 2 5 3 3" xfId="10808" xr:uid="{00000000-0005-0000-0000-00007F650000}"/>
    <cellStyle name="Normal 4 3 3 2 5 3 3 2" xfId="23075" xr:uid="{00000000-0005-0000-0000-000080650000}"/>
    <cellStyle name="Normal 4 3 3 2 5 3 3 2 2" xfId="51699" xr:uid="{00000000-0005-0000-0000-000081650000}"/>
    <cellStyle name="Normal 4 3 3 2 5 3 3 3" xfId="39432" xr:uid="{00000000-0005-0000-0000-000082650000}"/>
    <cellStyle name="Normal 4 3 3 2 5 3 4" xfId="14896" xr:uid="{00000000-0005-0000-0000-000083650000}"/>
    <cellStyle name="Normal 4 3 3 2 5 3 4 2" xfId="43520" xr:uid="{00000000-0005-0000-0000-000084650000}"/>
    <cellStyle name="Normal 4 3 3 2 5 3 5" xfId="27163" xr:uid="{00000000-0005-0000-0000-000085650000}"/>
    <cellStyle name="Normal 4 3 3 2 5 3 5 2" xfId="55787" xr:uid="{00000000-0005-0000-0000-000086650000}"/>
    <cellStyle name="Normal 4 3 3 2 5 3 6" xfId="31253" xr:uid="{00000000-0005-0000-0000-000087650000}"/>
    <cellStyle name="Normal 4 3 3 2 5 4" xfId="4675" xr:uid="{00000000-0005-0000-0000-000088650000}"/>
    <cellStyle name="Normal 4 3 3 2 5 4 2" xfId="16942" xr:uid="{00000000-0005-0000-0000-000089650000}"/>
    <cellStyle name="Normal 4 3 3 2 5 4 2 2" xfId="45566" xr:uid="{00000000-0005-0000-0000-00008A650000}"/>
    <cellStyle name="Normal 4 3 3 2 5 4 3" xfId="33299" xr:uid="{00000000-0005-0000-0000-00008B650000}"/>
    <cellStyle name="Normal 4 3 3 2 5 5" xfId="8764" xr:uid="{00000000-0005-0000-0000-00008C650000}"/>
    <cellStyle name="Normal 4 3 3 2 5 5 2" xfId="21031" xr:uid="{00000000-0005-0000-0000-00008D650000}"/>
    <cellStyle name="Normal 4 3 3 2 5 5 2 2" xfId="49655" xr:uid="{00000000-0005-0000-0000-00008E650000}"/>
    <cellStyle name="Normal 4 3 3 2 5 5 3" xfId="37388" xr:uid="{00000000-0005-0000-0000-00008F650000}"/>
    <cellStyle name="Normal 4 3 3 2 5 6" xfId="12852" xr:uid="{00000000-0005-0000-0000-000090650000}"/>
    <cellStyle name="Normal 4 3 3 2 5 6 2" xfId="41476" xr:uid="{00000000-0005-0000-0000-000091650000}"/>
    <cellStyle name="Normal 4 3 3 2 5 7" xfId="25119" xr:uid="{00000000-0005-0000-0000-000092650000}"/>
    <cellStyle name="Normal 4 3 3 2 5 7 2" xfId="53743" xr:uid="{00000000-0005-0000-0000-000093650000}"/>
    <cellStyle name="Normal 4 3 3 2 5 8" xfId="29209" xr:uid="{00000000-0005-0000-0000-000094650000}"/>
    <cellStyle name="Normal 4 3 3 2 6" xfId="1095" xr:uid="{00000000-0005-0000-0000-000095650000}"/>
    <cellStyle name="Normal 4 3 3 2 6 2" xfId="3139" xr:uid="{00000000-0005-0000-0000-000096650000}"/>
    <cellStyle name="Normal 4 3 3 2 6 2 2" xfId="7230" xr:uid="{00000000-0005-0000-0000-000097650000}"/>
    <cellStyle name="Normal 4 3 3 2 6 2 2 2" xfId="19497" xr:uid="{00000000-0005-0000-0000-000098650000}"/>
    <cellStyle name="Normal 4 3 3 2 6 2 2 2 2" xfId="48121" xr:uid="{00000000-0005-0000-0000-000099650000}"/>
    <cellStyle name="Normal 4 3 3 2 6 2 2 3" xfId="35854" xr:uid="{00000000-0005-0000-0000-00009A650000}"/>
    <cellStyle name="Normal 4 3 3 2 6 2 3" xfId="11319" xr:uid="{00000000-0005-0000-0000-00009B650000}"/>
    <cellStyle name="Normal 4 3 3 2 6 2 3 2" xfId="23586" xr:uid="{00000000-0005-0000-0000-00009C650000}"/>
    <cellStyle name="Normal 4 3 3 2 6 2 3 2 2" xfId="52210" xr:uid="{00000000-0005-0000-0000-00009D650000}"/>
    <cellStyle name="Normal 4 3 3 2 6 2 3 3" xfId="39943" xr:uid="{00000000-0005-0000-0000-00009E650000}"/>
    <cellStyle name="Normal 4 3 3 2 6 2 4" xfId="15407" xr:uid="{00000000-0005-0000-0000-00009F650000}"/>
    <cellStyle name="Normal 4 3 3 2 6 2 4 2" xfId="44031" xr:uid="{00000000-0005-0000-0000-0000A0650000}"/>
    <cellStyle name="Normal 4 3 3 2 6 2 5" xfId="27674" xr:uid="{00000000-0005-0000-0000-0000A1650000}"/>
    <cellStyle name="Normal 4 3 3 2 6 2 5 2" xfId="56298" xr:uid="{00000000-0005-0000-0000-0000A2650000}"/>
    <cellStyle name="Normal 4 3 3 2 6 2 6" xfId="31764" xr:uid="{00000000-0005-0000-0000-0000A3650000}"/>
    <cellStyle name="Normal 4 3 3 2 6 3" xfId="5186" xr:uid="{00000000-0005-0000-0000-0000A4650000}"/>
    <cellStyle name="Normal 4 3 3 2 6 3 2" xfId="17453" xr:uid="{00000000-0005-0000-0000-0000A5650000}"/>
    <cellStyle name="Normal 4 3 3 2 6 3 2 2" xfId="46077" xr:uid="{00000000-0005-0000-0000-0000A6650000}"/>
    <cellStyle name="Normal 4 3 3 2 6 3 3" xfId="33810" xr:uid="{00000000-0005-0000-0000-0000A7650000}"/>
    <cellStyle name="Normal 4 3 3 2 6 4" xfId="9275" xr:uid="{00000000-0005-0000-0000-0000A8650000}"/>
    <cellStyle name="Normal 4 3 3 2 6 4 2" xfId="21542" xr:uid="{00000000-0005-0000-0000-0000A9650000}"/>
    <cellStyle name="Normal 4 3 3 2 6 4 2 2" xfId="50166" xr:uid="{00000000-0005-0000-0000-0000AA650000}"/>
    <cellStyle name="Normal 4 3 3 2 6 4 3" xfId="37899" xr:uid="{00000000-0005-0000-0000-0000AB650000}"/>
    <cellStyle name="Normal 4 3 3 2 6 5" xfId="13363" xr:uid="{00000000-0005-0000-0000-0000AC650000}"/>
    <cellStyle name="Normal 4 3 3 2 6 5 2" xfId="41987" xr:uid="{00000000-0005-0000-0000-0000AD650000}"/>
    <cellStyle name="Normal 4 3 3 2 6 6" xfId="25630" xr:uid="{00000000-0005-0000-0000-0000AE650000}"/>
    <cellStyle name="Normal 4 3 3 2 6 6 2" xfId="54254" xr:uid="{00000000-0005-0000-0000-0000AF650000}"/>
    <cellStyle name="Normal 4 3 3 2 6 7" xfId="29720" xr:uid="{00000000-0005-0000-0000-0000B0650000}"/>
    <cellStyle name="Normal 4 3 3 2 7" xfId="2117" xr:uid="{00000000-0005-0000-0000-0000B1650000}"/>
    <cellStyle name="Normal 4 3 3 2 7 2" xfId="6208" xr:uid="{00000000-0005-0000-0000-0000B2650000}"/>
    <cellStyle name="Normal 4 3 3 2 7 2 2" xfId="18475" xr:uid="{00000000-0005-0000-0000-0000B3650000}"/>
    <cellStyle name="Normal 4 3 3 2 7 2 2 2" xfId="47099" xr:uid="{00000000-0005-0000-0000-0000B4650000}"/>
    <cellStyle name="Normal 4 3 3 2 7 2 3" xfId="34832" xr:uid="{00000000-0005-0000-0000-0000B5650000}"/>
    <cellStyle name="Normal 4 3 3 2 7 3" xfId="10297" xr:uid="{00000000-0005-0000-0000-0000B6650000}"/>
    <cellStyle name="Normal 4 3 3 2 7 3 2" xfId="22564" xr:uid="{00000000-0005-0000-0000-0000B7650000}"/>
    <cellStyle name="Normal 4 3 3 2 7 3 2 2" xfId="51188" xr:uid="{00000000-0005-0000-0000-0000B8650000}"/>
    <cellStyle name="Normal 4 3 3 2 7 3 3" xfId="38921" xr:uid="{00000000-0005-0000-0000-0000B9650000}"/>
    <cellStyle name="Normal 4 3 3 2 7 4" xfId="14385" xr:uid="{00000000-0005-0000-0000-0000BA650000}"/>
    <cellStyle name="Normal 4 3 3 2 7 4 2" xfId="43009" xr:uid="{00000000-0005-0000-0000-0000BB650000}"/>
    <cellStyle name="Normal 4 3 3 2 7 5" xfId="26652" xr:uid="{00000000-0005-0000-0000-0000BC650000}"/>
    <cellStyle name="Normal 4 3 3 2 7 5 2" xfId="55276" xr:uid="{00000000-0005-0000-0000-0000BD650000}"/>
    <cellStyle name="Normal 4 3 3 2 7 6" xfId="30742" xr:uid="{00000000-0005-0000-0000-0000BE650000}"/>
    <cellStyle name="Normal 4 3 3 2 8" xfId="4164" xr:uid="{00000000-0005-0000-0000-0000BF650000}"/>
    <cellStyle name="Normal 4 3 3 2 8 2" xfId="16431" xr:uid="{00000000-0005-0000-0000-0000C0650000}"/>
    <cellStyle name="Normal 4 3 3 2 8 2 2" xfId="45055" xr:uid="{00000000-0005-0000-0000-0000C1650000}"/>
    <cellStyle name="Normal 4 3 3 2 8 3" xfId="32788" xr:uid="{00000000-0005-0000-0000-0000C2650000}"/>
    <cellStyle name="Normal 4 3 3 2 9" xfId="8253" xr:uid="{00000000-0005-0000-0000-0000C3650000}"/>
    <cellStyle name="Normal 4 3 3 2 9 2" xfId="20520" xr:uid="{00000000-0005-0000-0000-0000C4650000}"/>
    <cellStyle name="Normal 4 3 3 2 9 2 2" xfId="49144" xr:uid="{00000000-0005-0000-0000-0000C5650000}"/>
    <cellStyle name="Normal 4 3 3 2 9 3" xfId="36877" xr:uid="{00000000-0005-0000-0000-0000C6650000}"/>
    <cellStyle name="Normal 4 3 3 3" xfId="98" xr:uid="{00000000-0005-0000-0000-0000C7650000}"/>
    <cellStyle name="Normal 4 3 3 3 10" xfId="24640" xr:uid="{00000000-0005-0000-0000-0000C8650000}"/>
    <cellStyle name="Normal 4 3 3 3 10 2" xfId="53264" xr:uid="{00000000-0005-0000-0000-0000C9650000}"/>
    <cellStyle name="Normal 4 3 3 3 11" xfId="28730" xr:uid="{00000000-0005-0000-0000-0000CA650000}"/>
    <cellStyle name="Normal 4 3 3 3 2" xfId="227" xr:uid="{00000000-0005-0000-0000-0000CB650000}"/>
    <cellStyle name="Normal 4 3 3 3 2 10" xfId="28858" xr:uid="{00000000-0005-0000-0000-0000CC650000}"/>
    <cellStyle name="Normal 4 3 3 3 2 2" xfId="487" xr:uid="{00000000-0005-0000-0000-0000CD650000}"/>
    <cellStyle name="Normal 4 3 3 3 2 2 2" xfId="1000" xr:uid="{00000000-0005-0000-0000-0000CE650000}"/>
    <cellStyle name="Normal 4 3 3 3 2 2 2 2" xfId="2022" xr:uid="{00000000-0005-0000-0000-0000CF650000}"/>
    <cellStyle name="Normal 4 3 3 3 2 2 2 2 2" xfId="4066" xr:uid="{00000000-0005-0000-0000-0000D0650000}"/>
    <cellStyle name="Normal 4 3 3 3 2 2 2 2 2 2" xfId="8157" xr:uid="{00000000-0005-0000-0000-0000D1650000}"/>
    <cellStyle name="Normal 4 3 3 3 2 2 2 2 2 2 2" xfId="20424" xr:uid="{00000000-0005-0000-0000-0000D2650000}"/>
    <cellStyle name="Normal 4 3 3 3 2 2 2 2 2 2 2 2" xfId="49048" xr:uid="{00000000-0005-0000-0000-0000D3650000}"/>
    <cellStyle name="Normal 4 3 3 3 2 2 2 2 2 2 3" xfId="36781" xr:uid="{00000000-0005-0000-0000-0000D4650000}"/>
    <cellStyle name="Normal 4 3 3 3 2 2 2 2 2 3" xfId="12246" xr:uid="{00000000-0005-0000-0000-0000D5650000}"/>
    <cellStyle name="Normal 4 3 3 3 2 2 2 2 2 3 2" xfId="24513" xr:uid="{00000000-0005-0000-0000-0000D6650000}"/>
    <cellStyle name="Normal 4 3 3 3 2 2 2 2 2 3 2 2" xfId="53137" xr:uid="{00000000-0005-0000-0000-0000D7650000}"/>
    <cellStyle name="Normal 4 3 3 3 2 2 2 2 2 3 3" xfId="40870" xr:uid="{00000000-0005-0000-0000-0000D8650000}"/>
    <cellStyle name="Normal 4 3 3 3 2 2 2 2 2 4" xfId="16334" xr:uid="{00000000-0005-0000-0000-0000D9650000}"/>
    <cellStyle name="Normal 4 3 3 3 2 2 2 2 2 4 2" xfId="44958" xr:uid="{00000000-0005-0000-0000-0000DA650000}"/>
    <cellStyle name="Normal 4 3 3 3 2 2 2 2 2 5" xfId="28601" xr:uid="{00000000-0005-0000-0000-0000DB650000}"/>
    <cellStyle name="Normal 4 3 3 3 2 2 2 2 2 5 2" xfId="57225" xr:uid="{00000000-0005-0000-0000-0000DC650000}"/>
    <cellStyle name="Normal 4 3 3 3 2 2 2 2 2 6" xfId="32691" xr:uid="{00000000-0005-0000-0000-0000DD650000}"/>
    <cellStyle name="Normal 4 3 3 3 2 2 2 2 3" xfId="6113" xr:uid="{00000000-0005-0000-0000-0000DE650000}"/>
    <cellStyle name="Normal 4 3 3 3 2 2 2 2 3 2" xfId="18380" xr:uid="{00000000-0005-0000-0000-0000DF650000}"/>
    <cellStyle name="Normal 4 3 3 3 2 2 2 2 3 2 2" xfId="47004" xr:uid="{00000000-0005-0000-0000-0000E0650000}"/>
    <cellStyle name="Normal 4 3 3 3 2 2 2 2 3 3" xfId="34737" xr:uid="{00000000-0005-0000-0000-0000E1650000}"/>
    <cellStyle name="Normal 4 3 3 3 2 2 2 2 4" xfId="10202" xr:uid="{00000000-0005-0000-0000-0000E2650000}"/>
    <cellStyle name="Normal 4 3 3 3 2 2 2 2 4 2" xfId="22469" xr:uid="{00000000-0005-0000-0000-0000E3650000}"/>
    <cellStyle name="Normal 4 3 3 3 2 2 2 2 4 2 2" xfId="51093" xr:uid="{00000000-0005-0000-0000-0000E4650000}"/>
    <cellStyle name="Normal 4 3 3 3 2 2 2 2 4 3" xfId="38826" xr:uid="{00000000-0005-0000-0000-0000E5650000}"/>
    <cellStyle name="Normal 4 3 3 3 2 2 2 2 5" xfId="14290" xr:uid="{00000000-0005-0000-0000-0000E6650000}"/>
    <cellStyle name="Normal 4 3 3 3 2 2 2 2 5 2" xfId="42914" xr:uid="{00000000-0005-0000-0000-0000E7650000}"/>
    <cellStyle name="Normal 4 3 3 3 2 2 2 2 6" xfId="26557" xr:uid="{00000000-0005-0000-0000-0000E8650000}"/>
    <cellStyle name="Normal 4 3 3 3 2 2 2 2 6 2" xfId="55181" xr:uid="{00000000-0005-0000-0000-0000E9650000}"/>
    <cellStyle name="Normal 4 3 3 3 2 2 2 2 7" xfId="30647" xr:uid="{00000000-0005-0000-0000-0000EA650000}"/>
    <cellStyle name="Normal 4 3 3 3 2 2 2 3" xfId="3044" xr:uid="{00000000-0005-0000-0000-0000EB650000}"/>
    <cellStyle name="Normal 4 3 3 3 2 2 2 3 2" xfId="7135" xr:uid="{00000000-0005-0000-0000-0000EC650000}"/>
    <cellStyle name="Normal 4 3 3 3 2 2 2 3 2 2" xfId="19402" xr:uid="{00000000-0005-0000-0000-0000ED650000}"/>
    <cellStyle name="Normal 4 3 3 3 2 2 2 3 2 2 2" xfId="48026" xr:uid="{00000000-0005-0000-0000-0000EE650000}"/>
    <cellStyle name="Normal 4 3 3 3 2 2 2 3 2 3" xfId="35759" xr:uid="{00000000-0005-0000-0000-0000EF650000}"/>
    <cellStyle name="Normal 4 3 3 3 2 2 2 3 3" xfId="11224" xr:uid="{00000000-0005-0000-0000-0000F0650000}"/>
    <cellStyle name="Normal 4 3 3 3 2 2 2 3 3 2" xfId="23491" xr:uid="{00000000-0005-0000-0000-0000F1650000}"/>
    <cellStyle name="Normal 4 3 3 3 2 2 2 3 3 2 2" xfId="52115" xr:uid="{00000000-0005-0000-0000-0000F2650000}"/>
    <cellStyle name="Normal 4 3 3 3 2 2 2 3 3 3" xfId="39848" xr:uid="{00000000-0005-0000-0000-0000F3650000}"/>
    <cellStyle name="Normal 4 3 3 3 2 2 2 3 4" xfId="15312" xr:uid="{00000000-0005-0000-0000-0000F4650000}"/>
    <cellStyle name="Normal 4 3 3 3 2 2 2 3 4 2" xfId="43936" xr:uid="{00000000-0005-0000-0000-0000F5650000}"/>
    <cellStyle name="Normal 4 3 3 3 2 2 2 3 5" xfId="27579" xr:uid="{00000000-0005-0000-0000-0000F6650000}"/>
    <cellStyle name="Normal 4 3 3 3 2 2 2 3 5 2" xfId="56203" xr:uid="{00000000-0005-0000-0000-0000F7650000}"/>
    <cellStyle name="Normal 4 3 3 3 2 2 2 3 6" xfId="31669" xr:uid="{00000000-0005-0000-0000-0000F8650000}"/>
    <cellStyle name="Normal 4 3 3 3 2 2 2 4" xfId="5091" xr:uid="{00000000-0005-0000-0000-0000F9650000}"/>
    <cellStyle name="Normal 4 3 3 3 2 2 2 4 2" xfId="17358" xr:uid="{00000000-0005-0000-0000-0000FA650000}"/>
    <cellStyle name="Normal 4 3 3 3 2 2 2 4 2 2" xfId="45982" xr:uid="{00000000-0005-0000-0000-0000FB650000}"/>
    <cellStyle name="Normal 4 3 3 3 2 2 2 4 3" xfId="33715" xr:uid="{00000000-0005-0000-0000-0000FC650000}"/>
    <cellStyle name="Normal 4 3 3 3 2 2 2 5" xfId="9180" xr:uid="{00000000-0005-0000-0000-0000FD650000}"/>
    <cellStyle name="Normal 4 3 3 3 2 2 2 5 2" xfId="21447" xr:uid="{00000000-0005-0000-0000-0000FE650000}"/>
    <cellStyle name="Normal 4 3 3 3 2 2 2 5 2 2" xfId="50071" xr:uid="{00000000-0005-0000-0000-0000FF650000}"/>
    <cellStyle name="Normal 4 3 3 3 2 2 2 5 3" xfId="37804" xr:uid="{00000000-0005-0000-0000-000000660000}"/>
    <cellStyle name="Normal 4 3 3 3 2 2 2 6" xfId="13268" xr:uid="{00000000-0005-0000-0000-000001660000}"/>
    <cellStyle name="Normal 4 3 3 3 2 2 2 6 2" xfId="41892" xr:uid="{00000000-0005-0000-0000-000002660000}"/>
    <cellStyle name="Normal 4 3 3 3 2 2 2 7" xfId="25535" xr:uid="{00000000-0005-0000-0000-000003660000}"/>
    <cellStyle name="Normal 4 3 3 3 2 2 2 7 2" xfId="54159" xr:uid="{00000000-0005-0000-0000-000004660000}"/>
    <cellStyle name="Normal 4 3 3 3 2 2 2 8" xfId="29625" xr:uid="{00000000-0005-0000-0000-000005660000}"/>
    <cellStyle name="Normal 4 3 3 3 2 2 3" xfId="1511" xr:uid="{00000000-0005-0000-0000-000006660000}"/>
    <cellStyle name="Normal 4 3 3 3 2 2 3 2" xfId="3555" xr:uid="{00000000-0005-0000-0000-000007660000}"/>
    <cellStyle name="Normal 4 3 3 3 2 2 3 2 2" xfId="7646" xr:uid="{00000000-0005-0000-0000-000008660000}"/>
    <cellStyle name="Normal 4 3 3 3 2 2 3 2 2 2" xfId="19913" xr:uid="{00000000-0005-0000-0000-000009660000}"/>
    <cellStyle name="Normal 4 3 3 3 2 2 3 2 2 2 2" xfId="48537" xr:uid="{00000000-0005-0000-0000-00000A660000}"/>
    <cellStyle name="Normal 4 3 3 3 2 2 3 2 2 3" xfId="36270" xr:uid="{00000000-0005-0000-0000-00000B660000}"/>
    <cellStyle name="Normal 4 3 3 3 2 2 3 2 3" xfId="11735" xr:uid="{00000000-0005-0000-0000-00000C660000}"/>
    <cellStyle name="Normal 4 3 3 3 2 2 3 2 3 2" xfId="24002" xr:uid="{00000000-0005-0000-0000-00000D660000}"/>
    <cellStyle name="Normal 4 3 3 3 2 2 3 2 3 2 2" xfId="52626" xr:uid="{00000000-0005-0000-0000-00000E660000}"/>
    <cellStyle name="Normal 4 3 3 3 2 2 3 2 3 3" xfId="40359" xr:uid="{00000000-0005-0000-0000-00000F660000}"/>
    <cellStyle name="Normal 4 3 3 3 2 2 3 2 4" xfId="15823" xr:uid="{00000000-0005-0000-0000-000010660000}"/>
    <cellStyle name="Normal 4 3 3 3 2 2 3 2 4 2" xfId="44447" xr:uid="{00000000-0005-0000-0000-000011660000}"/>
    <cellStyle name="Normal 4 3 3 3 2 2 3 2 5" xfId="28090" xr:uid="{00000000-0005-0000-0000-000012660000}"/>
    <cellStyle name="Normal 4 3 3 3 2 2 3 2 5 2" xfId="56714" xr:uid="{00000000-0005-0000-0000-000013660000}"/>
    <cellStyle name="Normal 4 3 3 3 2 2 3 2 6" xfId="32180" xr:uid="{00000000-0005-0000-0000-000014660000}"/>
    <cellStyle name="Normal 4 3 3 3 2 2 3 3" xfId="5602" xr:uid="{00000000-0005-0000-0000-000015660000}"/>
    <cellStyle name="Normal 4 3 3 3 2 2 3 3 2" xfId="17869" xr:uid="{00000000-0005-0000-0000-000016660000}"/>
    <cellStyle name="Normal 4 3 3 3 2 2 3 3 2 2" xfId="46493" xr:uid="{00000000-0005-0000-0000-000017660000}"/>
    <cellStyle name="Normal 4 3 3 3 2 2 3 3 3" xfId="34226" xr:uid="{00000000-0005-0000-0000-000018660000}"/>
    <cellStyle name="Normal 4 3 3 3 2 2 3 4" xfId="9691" xr:uid="{00000000-0005-0000-0000-000019660000}"/>
    <cellStyle name="Normal 4 3 3 3 2 2 3 4 2" xfId="21958" xr:uid="{00000000-0005-0000-0000-00001A660000}"/>
    <cellStyle name="Normal 4 3 3 3 2 2 3 4 2 2" xfId="50582" xr:uid="{00000000-0005-0000-0000-00001B660000}"/>
    <cellStyle name="Normal 4 3 3 3 2 2 3 4 3" xfId="38315" xr:uid="{00000000-0005-0000-0000-00001C660000}"/>
    <cellStyle name="Normal 4 3 3 3 2 2 3 5" xfId="13779" xr:uid="{00000000-0005-0000-0000-00001D660000}"/>
    <cellStyle name="Normal 4 3 3 3 2 2 3 5 2" xfId="42403" xr:uid="{00000000-0005-0000-0000-00001E660000}"/>
    <cellStyle name="Normal 4 3 3 3 2 2 3 6" xfId="26046" xr:uid="{00000000-0005-0000-0000-00001F660000}"/>
    <cellStyle name="Normal 4 3 3 3 2 2 3 6 2" xfId="54670" xr:uid="{00000000-0005-0000-0000-000020660000}"/>
    <cellStyle name="Normal 4 3 3 3 2 2 3 7" xfId="30136" xr:uid="{00000000-0005-0000-0000-000021660000}"/>
    <cellStyle name="Normal 4 3 3 3 2 2 4" xfId="2533" xr:uid="{00000000-0005-0000-0000-000022660000}"/>
    <cellStyle name="Normal 4 3 3 3 2 2 4 2" xfId="6624" xr:uid="{00000000-0005-0000-0000-000023660000}"/>
    <cellStyle name="Normal 4 3 3 3 2 2 4 2 2" xfId="18891" xr:uid="{00000000-0005-0000-0000-000024660000}"/>
    <cellStyle name="Normal 4 3 3 3 2 2 4 2 2 2" xfId="47515" xr:uid="{00000000-0005-0000-0000-000025660000}"/>
    <cellStyle name="Normal 4 3 3 3 2 2 4 2 3" xfId="35248" xr:uid="{00000000-0005-0000-0000-000026660000}"/>
    <cellStyle name="Normal 4 3 3 3 2 2 4 3" xfId="10713" xr:uid="{00000000-0005-0000-0000-000027660000}"/>
    <cellStyle name="Normal 4 3 3 3 2 2 4 3 2" xfId="22980" xr:uid="{00000000-0005-0000-0000-000028660000}"/>
    <cellStyle name="Normal 4 3 3 3 2 2 4 3 2 2" xfId="51604" xr:uid="{00000000-0005-0000-0000-000029660000}"/>
    <cellStyle name="Normal 4 3 3 3 2 2 4 3 3" xfId="39337" xr:uid="{00000000-0005-0000-0000-00002A660000}"/>
    <cellStyle name="Normal 4 3 3 3 2 2 4 4" xfId="14801" xr:uid="{00000000-0005-0000-0000-00002B660000}"/>
    <cellStyle name="Normal 4 3 3 3 2 2 4 4 2" xfId="43425" xr:uid="{00000000-0005-0000-0000-00002C660000}"/>
    <cellStyle name="Normal 4 3 3 3 2 2 4 5" xfId="27068" xr:uid="{00000000-0005-0000-0000-00002D660000}"/>
    <cellStyle name="Normal 4 3 3 3 2 2 4 5 2" xfId="55692" xr:uid="{00000000-0005-0000-0000-00002E660000}"/>
    <cellStyle name="Normal 4 3 3 3 2 2 4 6" xfId="31158" xr:uid="{00000000-0005-0000-0000-00002F660000}"/>
    <cellStyle name="Normal 4 3 3 3 2 2 5" xfId="4580" xr:uid="{00000000-0005-0000-0000-000030660000}"/>
    <cellStyle name="Normal 4 3 3 3 2 2 5 2" xfId="16847" xr:uid="{00000000-0005-0000-0000-000031660000}"/>
    <cellStyle name="Normal 4 3 3 3 2 2 5 2 2" xfId="45471" xr:uid="{00000000-0005-0000-0000-000032660000}"/>
    <cellStyle name="Normal 4 3 3 3 2 2 5 3" xfId="33204" xr:uid="{00000000-0005-0000-0000-000033660000}"/>
    <cellStyle name="Normal 4 3 3 3 2 2 6" xfId="8669" xr:uid="{00000000-0005-0000-0000-000034660000}"/>
    <cellStyle name="Normal 4 3 3 3 2 2 6 2" xfId="20936" xr:uid="{00000000-0005-0000-0000-000035660000}"/>
    <cellStyle name="Normal 4 3 3 3 2 2 6 2 2" xfId="49560" xr:uid="{00000000-0005-0000-0000-000036660000}"/>
    <cellStyle name="Normal 4 3 3 3 2 2 6 3" xfId="37293" xr:uid="{00000000-0005-0000-0000-000037660000}"/>
    <cellStyle name="Normal 4 3 3 3 2 2 7" xfId="12757" xr:uid="{00000000-0005-0000-0000-000038660000}"/>
    <cellStyle name="Normal 4 3 3 3 2 2 7 2" xfId="41381" xr:uid="{00000000-0005-0000-0000-000039660000}"/>
    <cellStyle name="Normal 4 3 3 3 2 2 8" xfId="25024" xr:uid="{00000000-0005-0000-0000-00003A660000}"/>
    <cellStyle name="Normal 4 3 3 3 2 2 8 2" xfId="53648" xr:uid="{00000000-0005-0000-0000-00003B660000}"/>
    <cellStyle name="Normal 4 3 3 3 2 2 9" xfId="29114" xr:uid="{00000000-0005-0000-0000-00003C660000}"/>
    <cellStyle name="Normal 4 3 3 3 2 3" xfId="744" xr:uid="{00000000-0005-0000-0000-00003D660000}"/>
    <cellStyle name="Normal 4 3 3 3 2 3 2" xfId="1766" xr:uid="{00000000-0005-0000-0000-00003E660000}"/>
    <cellStyle name="Normal 4 3 3 3 2 3 2 2" xfId="3810" xr:uid="{00000000-0005-0000-0000-00003F660000}"/>
    <cellStyle name="Normal 4 3 3 3 2 3 2 2 2" xfId="7901" xr:uid="{00000000-0005-0000-0000-000040660000}"/>
    <cellStyle name="Normal 4 3 3 3 2 3 2 2 2 2" xfId="20168" xr:uid="{00000000-0005-0000-0000-000041660000}"/>
    <cellStyle name="Normal 4 3 3 3 2 3 2 2 2 2 2" xfId="48792" xr:uid="{00000000-0005-0000-0000-000042660000}"/>
    <cellStyle name="Normal 4 3 3 3 2 3 2 2 2 3" xfId="36525" xr:uid="{00000000-0005-0000-0000-000043660000}"/>
    <cellStyle name="Normal 4 3 3 3 2 3 2 2 3" xfId="11990" xr:uid="{00000000-0005-0000-0000-000044660000}"/>
    <cellStyle name="Normal 4 3 3 3 2 3 2 2 3 2" xfId="24257" xr:uid="{00000000-0005-0000-0000-000045660000}"/>
    <cellStyle name="Normal 4 3 3 3 2 3 2 2 3 2 2" xfId="52881" xr:uid="{00000000-0005-0000-0000-000046660000}"/>
    <cellStyle name="Normal 4 3 3 3 2 3 2 2 3 3" xfId="40614" xr:uid="{00000000-0005-0000-0000-000047660000}"/>
    <cellStyle name="Normal 4 3 3 3 2 3 2 2 4" xfId="16078" xr:uid="{00000000-0005-0000-0000-000048660000}"/>
    <cellStyle name="Normal 4 3 3 3 2 3 2 2 4 2" xfId="44702" xr:uid="{00000000-0005-0000-0000-000049660000}"/>
    <cellStyle name="Normal 4 3 3 3 2 3 2 2 5" xfId="28345" xr:uid="{00000000-0005-0000-0000-00004A660000}"/>
    <cellStyle name="Normal 4 3 3 3 2 3 2 2 5 2" xfId="56969" xr:uid="{00000000-0005-0000-0000-00004B660000}"/>
    <cellStyle name="Normal 4 3 3 3 2 3 2 2 6" xfId="32435" xr:uid="{00000000-0005-0000-0000-00004C660000}"/>
    <cellStyle name="Normal 4 3 3 3 2 3 2 3" xfId="5857" xr:uid="{00000000-0005-0000-0000-00004D660000}"/>
    <cellStyle name="Normal 4 3 3 3 2 3 2 3 2" xfId="18124" xr:uid="{00000000-0005-0000-0000-00004E660000}"/>
    <cellStyle name="Normal 4 3 3 3 2 3 2 3 2 2" xfId="46748" xr:uid="{00000000-0005-0000-0000-00004F660000}"/>
    <cellStyle name="Normal 4 3 3 3 2 3 2 3 3" xfId="34481" xr:uid="{00000000-0005-0000-0000-000050660000}"/>
    <cellStyle name="Normal 4 3 3 3 2 3 2 4" xfId="9946" xr:uid="{00000000-0005-0000-0000-000051660000}"/>
    <cellStyle name="Normal 4 3 3 3 2 3 2 4 2" xfId="22213" xr:uid="{00000000-0005-0000-0000-000052660000}"/>
    <cellStyle name="Normal 4 3 3 3 2 3 2 4 2 2" xfId="50837" xr:uid="{00000000-0005-0000-0000-000053660000}"/>
    <cellStyle name="Normal 4 3 3 3 2 3 2 4 3" xfId="38570" xr:uid="{00000000-0005-0000-0000-000054660000}"/>
    <cellStyle name="Normal 4 3 3 3 2 3 2 5" xfId="14034" xr:uid="{00000000-0005-0000-0000-000055660000}"/>
    <cellStyle name="Normal 4 3 3 3 2 3 2 5 2" xfId="42658" xr:uid="{00000000-0005-0000-0000-000056660000}"/>
    <cellStyle name="Normal 4 3 3 3 2 3 2 6" xfId="26301" xr:uid="{00000000-0005-0000-0000-000057660000}"/>
    <cellStyle name="Normal 4 3 3 3 2 3 2 6 2" xfId="54925" xr:uid="{00000000-0005-0000-0000-000058660000}"/>
    <cellStyle name="Normal 4 3 3 3 2 3 2 7" xfId="30391" xr:uid="{00000000-0005-0000-0000-000059660000}"/>
    <cellStyle name="Normal 4 3 3 3 2 3 3" xfId="2788" xr:uid="{00000000-0005-0000-0000-00005A660000}"/>
    <cellStyle name="Normal 4 3 3 3 2 3 3 2" xfId="6879" xr:uid="{00000000-0005-0000-0000-00005B660000}"/>
    <cellStyle name="Normal 4 3 3 3 2 3 3 2 2" xfId="19146" xr:uid="{00000000-0005-0000-0000-00005C660000}"/>
    <cellStyle name="Normal 4 3 3 3 2 3 3 2 2 2" xfId="47770" xr:uid="{00000000-0005-0000-0000-00005D660000}"/>
    <cellStyle name="Normal 4 3 3 3 2 3 3 2 3" xfId="35503" xr:uid="{00000000-0005-0000-0000-00005E660000}"/>
    <cellStyle name="Normal 4 3 3 3 2 3 3 3" xfId="10968" xr:uid="{00000000-0005-0000-0000-00005F660000}"/>
    <cellStyle name="Normal 4 3 3 3 2 3 3 3 2" xfId="23235" xr:uid="{00000000-0005-0000-0000-000060660000}"/>
    <cellStyle name="Normal 4 3 3 3 2 3 3 3 2 2" xfId="51859" xr:uid="{00000000-0005-0000-0000-000061660000}"/>
    <cellStyle name="Normal 4 3 3 3 2 3 3 3 3" xfId="39592" xr:uid="{00000000-0005-0000-0000-000062660000}"/>
    <cellStyle name="Normal 4 3 3 3 2 3 3 4" xfId="15056" xr:uid="{00000000-0005-0000-0000-000063660000}"/>
    <cellStyle name="Normal 4 3 3 3 2 3 3 4 2" xfId="43680" xr:uid="{00000000-0005-0000-0000-000064660000}"/>
    <cellStyle name="Normal 4 3 3 3 2 3 3 5" xfId="27323" xr:uid="{00000000-0005-0000-0000-000065660000}"/>
    <cellStyle name="Normal 4 3 3 3 2 3 3 5 2" xfId="55947" xr:uid="{00000000-0005-0000-0000-000066660000}"/>
    <cellStyle name="Normal 4 3 3 3 2 3 3 6" xfId="31413" xr:uid="{00000000-0005-0000-0000-000067660000}"/>
    <cellStyle name="Normal 4 3 3 3 2 3 4" xfId="4835" xr:uid="{00000000-0005-0000-0000-000068660000}"/>
    <cellStyle name="Normal 4 3 3 3 2 3 4 2" xfId="17102" xr:uid="{00000000-0005-0000-0000-000069660000}"/>
    <cellStyle name="Normal 4 3 3 3 2 3 4 2 2" xfId="45726" xr:uid="{00000000-0005-0000-0000-00006A660000}"/>
    <cellStyle name="Normal 4 3 3 3 2 3 4 3" xfId="33459" xr:uid="{00000000-0005-0000-0000-00006B660000}"/>
    <cellStyle name="Normal 4 3 3 3 2 3 5" xfId="8924" xr:uid="{00000000-0005-0000-0000-00006C660000}"/>
    <cellStyle name="Normal 4 3 3 3 2 3 5 2" xfId="21191" xr:uid="{00000000-0005-0000-0000-00006D660000}"/>
    <cellStyle name="Normal 4 3 3 3 2 3 5 2 2" xfId="49815" xr:uid="{00000000-0005-0000-0000-00006E660000}"/>
    <cellStyle name="Normal 4 3 3 3 2 3 5 3" xfId="37548" xr:uid="{00000000-0005-0000-0000-00006F660000}"/>
    <cellStyle name="Normal 4 3 3 3 2 3 6" xfId="13012" xr:uid="{00000000-0005-0000-0000-000070660000}"/>
    <cellStyle name="Normal 4 3 3 3 2 3 6 2" xfId="41636" xr:uid="{00000000-0005-0000-0000-000071660000}"/>
    <cellStyle name="Normal 4 3 3 3 2 3 7" xfId="25279" xr:uid="{00000000-0005-0000-0000-000072660000}"/>
    <cellStyle name="Normal 4 3 3 3 2 3 7 2" xfId="53903" xr:uid="{00000000-0005-0000-0000-000073660000}"/>
    <cellStyle name="Normal 4 3 3 3 2 3 8" xfId="29369" xr:uid="{00000000-0005-0000-0000-000074660000}"/>
    <cellStyle name="Normal 4 3 3 3 2 4" xfId="1255" xr:uid="{00000000-0005-0000-0000-000075660000}"/>
    <cellStyle name="Normal 4 3 3 3 2 4 2" xfId="3299" xr:uid="{00000000-0005-0000-0000-000076660000}"/>
    <cellStyle name="Normal 4 3 3 3 2 4 2 2" xfId="7390" xr:uid="{00000000-0005-0000-0000-000077660000}"/>
    <cellStyle name="Normal 4 3 3 3 2 4 2 2 2" xfId="19657" xr:uid="{00000000-0005-0000-0000-000078660000}"/>
    <cellStyle name="Normal 4 3 3 3 2 4 2 2 2 2" xfId="48281" xr:uid="{00000000-0005-0000-0000-000079660000}"/>
    <cellStyle name="Normal 4 3 3 3 2 4 2 2 3" xfId="36014" xr:uid="{00000000-0005-0000-0000-00007A660000}"/>
    <cellStyle name="Normal 4 3 3 3 2 4 2 3" xfId="11479" xr:uid="{00000000-0005-0000-0000-00007B660000}"/>
    <cellStyle name="Normal 4 3 3 3 2 4 2 3 2" xfId="23746" xr:uid="{00000000-0005-0000-0000-00007C660000}"/>
    <cellStyle name="Normal 4 3 3 3 2 4 2 3 2 2" xfId="52370" xr:uid="{00000000-0005-0000-0000-00007D660000}"/>
    <cellStyle name="Normal 4 3 3 3 2 4 2 3 3" xfId="40103" xr:uid="{00000000-0005-0000-0000-00007E660000}"/>
    <cellStyle name="Normal 4 3 3 3 2 4 2 4" xfId="15567" xr:uid="{00000000-0005-0000-0000-00007F660000}"/>
    <cellStyle name="Normal 4 3 3 3 2 4 2 4 2" xfId="44191" xr:uid="{00000000-0005-0000-0000-000080660000}"/>
    <cellStyle name="Normal 4 3 3 3 2 4 2 5" xfId="27834" xr:uid="{00000000-0005-0000-0000-000081660000}"/>
    <cellStyle name="Normal 4 3 3 3 2 4 2 5 2" xfId="56458" xr:uid="{00000000-0005-0000-0000-000082660000}"/>
    <cellStyle name="Normal 4 3 3 3 2 4 2 6" xfId="31924" xr:uid="{00000000-0005-0000-0000-000083660000}"/>
    <cellStyle name="Normal 4 3 3 3 2 4 3" xfId="5346" xr:uid="{00000000-0005-0000-0000-000084660000}"/>
    <cellStyle name="Normal 4 3 3 3 2 4 3 2" xfId="17613" xr:uid="{00000000-0005-0000-0000-000085660000}"/>
    <cellStyle name="Normal 4 3 3 3 2 4 3 2 2" xfId="46237" xr:uid="{00000000-0005-0000-0000-000086660000}"/>
    <cellStyle name="Normal 4 3 3 3 2 4 3 3" xfId="33970" xr:uid="{00000000-0005-0000-0000-000087660000}"/>
    <cellStyle name="Normal 4 3 3 3 2 4 4" xfId="9435" xr:uid="{00000000-0005-0000-0000-000088660000}"/>
    <cellStyle name="Normal 4 3 3 3 2 4 4 2" xfId="21702" xr:uid="{00000000-0005-0000-0000-000089660000}"/>
    <cellStyle name="Normal 4 3 3 3 2 4 4 2 2" xfId="50326" xr:uid="{00000000-0005-0000-0000-00008A660000}"/>
    <cellStyle name="Normal 4 3 3 3 2 4 4 3" xfId="38059" xr:uid="{00000000-0005-0000-0000-00008B660000}"/>
    <cellStyle name="Normal 4 3 3 3 2 4 5" xfId="13523" xr:uid="{00000000-0005-0000-0000-00008C660000}"/>
    <cellStyle name="Normal 4 3 3 3 2 4 5 2" xfId="42147" xr:uid="{00000000-0005-0000-0000-00008D660000}"/>
    <cellStyle name="Normal 4 3 3 3 2 4 6" xfId="25790" xr:uid="{00000000-0005-0000-0000-00008E660000}"/>
    <cellStyle name="Normal 4 3 3 3 2 4 6 2" xfId="54414" xr:uid="{00000000-0005-0000-0000-00008F660000}"/>
    <cellStyle name="Normal 4 3 3 3 2 4 7" xfId="29880" xr:uid="{00000000-0005-0000-0000-000090660000}"/>
    <cellStyle name="Normal 4 3 3 3 2 5" xfId="2277" xr:uid="{00000000-0005-0000-0000-000091660000}"/>
    <cellStyle name="Normal 4 3 3 3 2 5 2" xfId="6368" xr:uid="{00000000-0005-0000-0000-000092660000}"/>
    <cellStyle name="Normal 4 3 3 3 2 5 2 2" xfId="18635" xr:uid="{00000000-0005-0000-0000-000093660000}"/>
    <cellStyle name="Normal 4 3 3 3 2 5 2 2 2" xfId="47259" xr:uid="{00000000-0005-0000-0000-000094660000}"/>
    <cellStyle name="Normal 4 3 3 3 2 5 2 3" xfId="34992" xr:uid="{00000000-0005-0000-0000-000095660000}"/>
    <cellStyle name="Normal 4 3 3 3 2 5 3" xfId="10457" xr:uid="{00000000-0005-0000-0000-000096660000}"/>
    <cellStyle name="Normal 4 3 3 3 2 5 3 2" xfId="22724" xr:uid="{00000000-0005-0000-0000-000097660000}"/>
    <cellStyle name="Normal 4 3 3 3 2 5 3 2 2" xfId="51348" xr:uid="{00000000-0005-0000-0000-000098660000}"/>
    <cellStyle name="Normal 4 3 3 3 2 5 3 3" xfId="39081" xr:uid="{00000000-0005-0000-0000-000099660000}"/>
    <cellStyle name="Normal 4 3 3 3 2 5 4" xfId="14545" xr:uid="{00000000-0005-0000-0000-00009A660000}"/>
    <cellStyle name="Normal 4 3 3 3 2 5 4 2" xfId="43169" xr:uid="{00000000-0005-0000-0000-00009B660000}"/>
    <cellStyle name="Normal 4 3 3 3 2 5 5" xfId="26812" xr:uid="{00000000-0005-0000-0000-00009C660000}"/>
    <cellStyle name="Normal 4 3 3 3 2 5 5 2" xfId="55436" xr:uid="{00000000-0005-0000-0000-00009D660000}"/>
    <cellStyle name="Normal 4 3 3 3 2 5 6" xfId="30902" xr:uid="{00000000-0005-0000-0000-00009E660000}"/>
    <cellStyle name="Normal 4 3 3 3 2 6" xfId="4324" xr:uid="{00000000-0005-0000-0000-00009F660000}"/>
    <cellStyle name="Normal 4 3 3 3 2 6 2" xfId="16591" xr:uid="{00000000-0005-0000-0000-0000A0660000}"/>
    <cellStyle name="Normal 4 3 3 3 2 6 2 2" xfId="45215" xr:uid="{00000000-0005-0000-0000-0000A1660000}"/>
    <cellStyle name="Normal 4 3 3 3 2 6 3" xfId="32948" xr:uid="{00000000-0005-0000-0000-0000A2660000}"/>
    <cellStyle name="Normal 4 3 3 3 2 7" xfId="8413" xr:uid="{00000000-0005-0000-0000-0000A3660000}"/>
    <cellStyle name="Normal 4 3 3 3 2 7 2" xfId="20680" xr:uid="{00000000-0005-0000-0000-0000A4660000}"/>
    <cellStyle name="Normal 4 3 3 3 2 7 2 2" xfId="49304" xr:uid="{00000000-0005-0000-0000-0000A5660000}"/>
    <cellStyle name="Normal 4 3 3 3 2 7 3" xfId="37037" xr:uid="{00000000-0005-0000-0000-0000A6660000}"/>
    <cellStyle name="Normal 4 3 3 3 2 8" xfId="12501" xr:uid="{00000000-0005-0000-0000-0000A7660000}"/>
    <cellStyle name="Normal 4 3 3 3 2 8 2" xfId="41125" xr:uid="{00000000-0005-0000-0000-0000A8660000}"/>
    <cellStyle name="Normal 4 3 3 3 2 9" xfId="24768" xr:uid="{00000000-0005-0000-0000-0000A9660000}"/>
    <cellStyle name="Normal 4 3 3 3 2 9 2" xfId="53392" xr:uid="{00000000-0005-0000-0000-0000AA660000}"/>
    <cellStyle name="Normal 4 3 3 3 3" xfId="359" xr:uid="{00000000-0005-0000-0000-0000AB660000}"/>
    <cellStyle name="Normal 4 3 3 3 3 2" xfId="872" xr:uid="{00000000-0005-0000-0000-0000AC660000}"/>
    <cellStyle name="Normal 4 3 3 3 3 2 2" xfId="1894" xr:uid="{00000000-0005-0000-0000-0000AD660000}"/>
    <cellStyle name="Normal 4 3 3 3 3 2 2 2" xfId="3938" xr:uid="{00000000-0005-0000-0000-0000AE660000}"/>
    <cellStyle name="Normal 4 3 3 3 3 2 2 2 2" xfId="8029" xr:uid="{00000000-0005-0000-0000-0000AF660000}"/>
    <cellStyle name="Normal 4 3 3 3 3 2 2 2 2 2" xfId="20296" xr:uid="{00000000-0005-0000-0000-0000B0660000}"/>
    <cellStyle name="Normal 4 3 3 3 3 2 2 2 2 2 2" xfId="48920" xr:uid="{00000000-0005-0000-0000-0000B1660000}"/>
    <cellStyle name="Normal 4 3 3 3 3 2 2 2 2 3" xfId="36653" xr:uid="{00000000-0005-0000-0000-0000B2660000}"/>
    <cellStyle name="Normal 4 3 3 3 3 2 2 2 3" xfId="12118" xr:uid="{00000000-0005-0000-0000-0000B3660000}"/>
    <cellStyle name="Normal 4 3 3 3 3 2 2 2 3 2" xfId="24385" xr:uid="{00000000-0005-0000-0000-0000B4660000}"/>
    <cellStyle name="Normal 4 3 3 3 3 2 2 2 3 2 2" xfId="53009" xr:uid="{00000000-0005-0000-0000-0000B5660000}"/>
    <cellStyle name="Normal 4 3 3 3 3 2 2 2 3 3" xfId="40742" xr:uid="{00000000-0005-0000-0000-0000B6660000}"/>
    <cellStyle name="Normal 4 3 3 3 3 2 2 2 4" xfId="16206" xr:uid="{00000000-0005-0000-0000-0000B7660000}"/>
    <cellStyle name="Normal 4 3 3 3 3 2 2 2 4 2" xfId="44830" xr:uid="{00000000-0005-0000-0000-0000B8660000}"/>
    <cellStyle name="Normal 4 3 3 3 3 2 2 2 5" xfId="28473" xr:uid="{00000000-0005-0000-0000-0000B9660000}"/>
    <cellStyle name="Normal 4 3 3 3 3 2 2 2 5 2" xfId="57097" xr:uid="{00000000-0005-0000-0000-0000BA660000}"/>
    <cellStyle name="Normal 4 3 3 3 3 2 2 2 6" xfId="32563" xr:uid="{00000000-0005-0000-0000-0000BB660000}"/>
    <cellStyle name="Normal 4 3 3 3 3 2 2 3" xfId="5985" xr:uid="{00000000-0005-0000-0000-0000BC660000}"/>
    <cellStyle name="Normal 4 3 3 3 3 2 2 3 2" xfId="18252" xr:uid="{00000000-0005-0000-0000-0000BD660000}"/>
    <cellStyle name="Normal 4 3 3 3 3 2 2 3 2 2" xfId="46876" xr:uid="{00000000-0005-0000-0000-0000BE660000}"/>
    <cellStyle name="Normal 4 3 3 3 3 2 2 3 3" xfId="34609" xr:uid="{00000000-0005-0000-0000-0000BF660000}"/>
    <cellStyle name="Normal 4 3 3 3 3 2 2 4" xfId="10074" xr:uid="{00000000-0005-0000-0000-0000C0660000}"/>
    <cellStyle name="Normal 4 3 3 3 3 2 2 4 2" xfId="22341" xr:uid="{00000000-0005-0000-0000-0000C1660000}"/>
    <cellStyle name="Normal 4 3 3 3 3 2 2 4 2 2" xfId="50965" xr:uid="{00000000-0005-0000-0000-0000C2660000}"/>
    <cellStyle name="Normal 4 3 3 3 3 2 2 4 3" xfId="38698" xr:uid="{00000000-0005-0000-0000-0000C3660000}"/>
    <cellStyle name="Normal 4 3 3 3 3 2 2 5" xfId="14162" xr:uid="{00000000-0005-0000-0000-0000C4660000}"/>
    <cellStyle name="Normal 4 3 3 3 3 2 2 5 2" xfId="42786" xr:uid="{00000000-0005-0000-0000-0000C5660000}"/>
    <cellStyle name="Normal 4 3 3 3 3 2 2 6" xfId="26429" xr:uid="{00000000-0005-0000-0000-0000C6660000}"/>
    <cellStyle name="Normal 4 3 3 3 3 2 2 6 2" xfId="55053" xr:uid="{00000000-0005-0000-0000-0000C7660000}"/>
    <cellStyle name="Normal 4 3 3 3 3 2 2 7" xfId="30519" xr:uid="{00000000-0005-0000-0000-0000C8660000}"/>
    <cellStyle name="Normal 4 3 3 3 3 2 3" xfId="2916" xr:uid="{00000000-0005-0000-0000-0000C9660000}"/>
    <cellStyle name="Normal 4 3 3 3 3 2 3 2" xfId="7007" xr:uid="{00000000-0005-0000-0000-0000CA660000}"/>
    <cellStyle name="Normal 4 3 3 3 3 2 3 2 2" xfId="19274" xr:uid="{00000000-0005-0000-0000-0000CB660000}"/>
    <cellStyle name="Normal 4 3 3 3 3 2 3 2 2 2" xfId="47898" xr:uid="{00000000-0005-0000-0000-0000CC660000}"/>
    <cellStyle name="Normal 4 3 3 3 3 2 3 2 3" xfId="35631" xr:uid="{00000000-0005-0000-0000-0000CD660000}"/>
    <cellStyle name="Normal 4 3 3 3 3 2 3 3" xfId="11096" xr:uid="{00000000-0005-0000-0000-0000CE660000}"/>
    <cellStyle name="Normal 4 3 3 3 3 2 3 3 2" xfId="23363" xr:uid="{00000000-0005-0000-0000-0000CF660000}"/>
    <cellStyle name="Normal 4 3 3 3 3 2 3 3 2 2" xfId="51987" xr:uid="{00000000-0005-0000-0000-0000D0660000}"/>
    <cellStyle name="Normal 4 3 3 3 3 2 3 3 3" xfId="39720" xr:uid="{00000000-0005-0000-0000-0000D1660000}"/>
    <cellStyle name="Normal 4 3 3 3 3 2 3 4" xfId="15184" xr:uid="{00000000-0005-0000-0000-0000D2660000}"/>
    <cellStyle name="Normal 4 3 3 3 3 2 3 4 2" xfId="43808" xr:uid="{00000000-0005-0000-0000-0000D3660000}"/>
    <cellStyle name="Normal 4 3 3 3 3 2 3 5" xfId="27451" xr:uid="{00000000-0005-0000-0000-0000D4660000}"/>
    <cellStyle name="Normal 4 3 3 3 3 2 3 5 2" xfId="56075" xr:uid="{00000000-0005-0000-0000-0000D5660000}"/>
    <cellStyle name="Normal 4 3 3 3 3 2 3 6" xfId="31541" xr:uid="{00000000-0005-0000-0000-0000D6660000}"/>
    <cellStyle name="Normal 4 3 3 3 3 2 4" xfId="4963" xr:uid="{00000000-0005-0000-0000-0000D7660000}"/>
    <cellStyle name="Normal 4 3 3 3 3 2 4 2" xfId="17230" xr:uid="{00000000-0005-0000-0000-0000D8660000}"/>
    <cellStyle name="Normal 4 3 3 3 3 2 4 2 2" xfId="45854" xr:uid="{00000000-0005-0000-0000-0000D9660000}"/>
    <cellStyle name="Normal 4 3 3 3 3 2 4 3" xfId="33587" xr:uid="{00000000-0005-0000-0000-0000DA660000}"/>
    <cellStyle name="Normal 4 3 3 3 3 2 5" xfId="9052" xr:uid="{00000000-0005-0000-0000-0000DB660000}"/>
    <cellStyle name="Normal 4 3 3 3 3 2 5 2" xfId="21319" xr:uid="{00000000-0005-0000-0000-0000DC660000}"/>
    <cellStyle name="Normal 4 3 3 3 3 2 5 2 2" xfId="49943" xr:uid="{00000000-0005-0000-0000-0000DD660000}"/>
    <cellStyle name="Normal 4 3 3 3 3 2 5 3" xfId="37676" xr:uid="{00000000-0005-0000-0000-0000DE660000}"/>
    <cellStyle name="Normal 4 3 3 3 3 2 6" xfId="13140" xr:uid="{00000000-0005-0000-0000-0000DF660000}"/>
    <cellStyle name="Normal 4 3 3 3 3 2 6 2" xfId="41764" xr:uid="{00000000-0005-0000-0000-0000E0660000}"/>
    <cellStyle name="Normal 4 3 3 3 3 2 7" xfId="25407" xr:uid="{00000000-0005-0000-0000-0000E1660000}"/>
    <cellStyle name="Normal 4 3 3 3 3 2 7 2" xfId="54031" xr:uid="{00000000-0005-0000-0000-0000E2660000}"/>
    <cellStyle name="Normal 4 3 3 3 3 2 8" xfId="29497" xr:uid="{00000000-0005-0000-0000-0000E3660000}"/>
    <cellStyle name="Normal 4 3 3 3 3 3" xfId="1383" xr:uid="{00000000-0005-0000-0000-0000E4660000}"/>
    <cellStyle name="Normal 4 3 3 3 3 3 2" xfId="3427" xr:uid="{00000000-0005-0000-0000-0000E5660000}"/>
    <cellStyle name="Normal 4 3 3 3 3 3 2 2" xfId="7518" xr:uid="{00000000-0005-0000-0000-0000E6660000}"/>
    <cellStyle name="Normal 4 3 3 3 3 3 2 2 2" xfId="19785" xr:uid="{00000000-0005-0000-0000-0000E7660000}"/>
    <cellStyle name="Normal 4 3 3 3 3 3 2 2 2 2" xfId="48409" xr:uid="{00000000-0005-0000-0000-0000E8660000}"/>
    <cellStyle name="Normal 4 3 3 3 3 3 2 2 3" xfId="36142" xr:uid="{00000000-0005-0000-0000-0000E9660000}"/>
    <cellStyle name="Normal 4 3 3 3 3 3 2 3" xfId="11607" xr:uid="{00000000-0005-0000-0000-0000EA660000}"/>
    <cellStyle name="Normal 4 3 3 3 3 3 2 3 2" xfId="23874" xr:uid="{00000000-0005-0000-0000-0000EB660000}"/>
    <cellStyle name="Normal 4 3 3 3 3 3 2 3 2 2" xfId="52498" xr:uid="{00000000-0005-0000-0000-0000EC660000}"/>
    <cellStyle name="Normal 4 3 3 3 3 3 2 3 3" xfId="40231" xr:uid="{00000000-0005-0000-0000-0000ED660000}"/>
    <cellStyle name="Normal 4 3 3 3 3 3 2 4" xfId="15695" xr:uid="{00000000-0005-0000-0000-0000EE660000}"/>
    <cellStyle name="Normal 4 3 3 3 3 3 2 4 2" xfId="44319" xr:uid="{00000000-0005-0000-0000-0000EF660000}"/>
    <cellStyle name="Normal 4 3 3 3 3 3 2 5" xfId="27962" xr:uid="{00000000-0005-0000-0000-0000F0660000}"/>
    <cellStyle name="Normal 4 3 3 3 3 3 2 5 2" xfId="56586" xr:uid="{00000000-0005-0000-0000-0000F1660000}"/>
    <cellStyle name="Normal 4 3 3 3 3 3 2 6" xfId="32052" xr:uid="{00000000-0005-0000-0000-0000F2660000}"/>
    <cellStyle name="Normal 4 3 3 3 3 3 3" xfId="5474" xr:uid="{00000000-0005-0000-0000-0000F3660000}"/>
    <cellStyle name="Normal 4 3 3 3 3 3 3 2" xfId="17741" xr:uid="{00000000-0005-0000-0000-0000F4660000}"/>
    <cellStyle name="Normal 4 3 3 3 3 3 3 2 2" xfId="46365" xr:uid="{00000000-0005-0000-0000-0000F5660000}"/>
    <cellStyle name="Normal 4 3 3 3 3 3 3 3" xfId="34098" xr:uid="{00000000-0005-0000-0000-0000F6660000}"/>
    <cellStyle name="Normal 4 3 3 3 3 3 4" xfId="9563" xr:uid="{00000000-0005-0000-0000-0000F7660000}"/>
    <cellStyle name="Normal 4 3 3 3 3 3 4 2" xfId="21830" xr:uid="{00000000-0005-0000-0000-0000F8660000}"/>
    <cellStyle name="Normal 4 3 3 3 3 3 4 2 2" xfId="50454" xr:uid="{00000000-0005-0000-0000-0000F9660000}"/>
    <cellStyle name="Normal 4 3 3 3 3 3 4 3" xfId="38187" xr:uid="{00000000-0005-0000-0000-0000FA660000}"/>
    <cellStyle name="Normal 4 3 3 3 3 3 5" xfId="13651" xr:uid="{00000000-0005-0000-0000-0000FB660000}"/>
    <cellStyle name="Normal 4 3 3 3 3 3 5 2" xfId="42275" xr:uid="{00000000-0005-0000-0000-0000FC660000}"/>
    <cellStyle name="Normal 4 3 3 3 3 3 6" xfId="25918" xr:uid="{00000000-0005-0000-0000-0000FD660000}"/>
    <cellStyle name="Normal 4 3 3 3 3 3 6 2" xfId="54542" xr:uid="{00000000-0005-0000-0000-0000FE660000}"/>
    <cellStyle name="Normal 4 3 3 3 3 3 7" xfId="30008" xr:uid="{00000000-0005-0000-0000-0000FF660000}"/>
    <cellStyle name="Normal 4 3 3 3 3 4" xfId="2405" xr:uid="{00000000-0005-0000-0000-000000670000}"/>
    <cellStyle name="Normal 4 3 3 3 3 4 2" xfId="6496" xr:uid="{00000000-0005-0000-0000-000001670000}"/>
    <cellStyle name="Normal 4 3 3 3 3 4 2 2" xfId="18763" xr:uid="{00000000-0005-0000-0000-000002670000}"/>
    <cellStyle name="Normal 4 3 3 3 3 4 2 2 2" xfId="47387" xr:uid="{00000000-0005-0000-0000-000003670000}"/>
    <cellStyle name="Normal 4 3 3 3 3 4 2 3" xfId="35120" xr:uid="{00000000-0005-0000-0000-000004670000}"/>
    <cellStyle name="Normal 4 3 3 3 3 4 3" xfId="10585" xr:uid="{00000000-0005-0000-0000-000005670000}"/>
    <cellStyle name="Normal 4 3 3 3 3 4 3 2" xfId="22852" xr:uid="{00000000-0005-0000-0000-000006670000}"/>
    <cellStyle name="Normal 4 3 3 3 3 4 3 2 2" xfId="51476" xr:uid="{00000000-0005-0000-0000-000007670000}"/>
    <cellStyle name="Normal 4 3 3 3 3 4 3 3" xfId="39209" xr:uid="{00000000-0005-0000-0000-000008670000}"/>
    <cellStyle name="Normal 4 3 3 3 3 4 4" xfId="14673" xr:uid="{00000000-0005-0000-0000-000009670000}"/>
    <cellStyle name="Normal 4 3 3 3 3 4 4 2" xfId="43297" xr:uid="{00000000-0005-0000-0000-00000A670000}"/>
    <cellStyle name="Normal 4 3 3 3 3 4 5" xfId="26940" xr:uid="{00000000-0005-0000-0000-00000B670000}"/>
    <cellStyle name="Normal 4 3 3 3 3 4 5 2" xfId="55564" xr:uid="{00000000-0005-0000-0000-00000C670000}"/>
    <cellStyle name="Normal 4 3 3 3 3 4 6" xfId="31030" xr:uid="{00000000-0005-0000-0000-00000D670000}"/>
    <cellStyle name="Normal 4 3 3 3 3 5" xfId="4452" xr:uid="{00000000-0005-0000-0000-00000E670000}"/>
    <cellStyle name="Normal 4 3 3 3 3 5 2" xfId="16719" xr:uid="{00000000-0005-0000-0000-00000F670000}"/>
    <cellStyle name="Normal 4 3 3 3 3 5 2 2" xfId="45343" xr:uid="{00000000-0005-0000-0000-000010670000}"/>
    <cellStyle name="Normal 4 3 3 3 3 5 3" xfId="33076" xr:uid="{00000000-0005-0000-0000-000011670000}"/>
    <cellStyle name="Normal 4 3 3 3 3 6" xfId="8541" xr:uid="{00000000-0005-0000-0000-000012670000}"/>
    <cellStyle name="Normal 4 3 3 3 3 6 2" xfId="20808" xr:uid="{00000000-0005-0000-0000-000013670000}"/>
    <cellStyle name="Normal 4 3 3 3 3 6 2 2" xfId="49432" xr:uid="{00000000-0005-0000-0000-000014670000}"/>
    <cellStyle name="Normal 4 3 3 3 3 6 3" xfId="37165" xr:uid="{00000000-0005-0000-0000-000015670000}"/>
    <cellStyle name="Normal 4 3 3 3 3 7" xfId="12629" xr:uid="{00000000-0005-0000-0000-000016670000}"/>
    <cellStyle name="Normal 4 3 3 3 3 7 2" xfId="41253" xr:uid="{00000000-0005-0000-0000-000017670000}"/>
    <cellStyle name="Normal 4 3 3 3 3 8" xfId="24896" xr:uid="{00000000-0005-0000-0000-000018670000}"/>
    <cellStyle name="Normal 4 3 3 3 3 8 2" xfId="53520" xr:uid="{00000000-0005-0000-0000-000019670000}"/>
    <cellStyle name="Normal 4 3 3 3 3 9" xfId="28986" xr:uid="{00000000-0005-0000-0000-00001A670000}"/>
    <cellStyle name="Normal 4 3 3 3 4" xfId="616" xr:uid="{00000000-0005-0000-0000-00001B670000}"/>
    <cellStyle name="Normal 4 3 3 3 4 2" xfId="1638" xr:uid="{00000000-0005-0000-0000-00001C670000}"/>
    <cellStyle name="Normal 4 3 3 3 4 2 2" xfId="3682" xr:uid="{00000000-0005-0000-0000-00001D670000}"/>
    <cellStyle name="Normal 4 3 3 3 4 2 2 2" xfId="7773" xr:uid="{00000000-0005-0000-0000-00001E670000}"/>
    <cellStyle name="Normal 4 3 3 3 4 2 2 2 2" xfId="20040" xr:uid="{00000000-0005-0000-0000-00001F670000}"/>
    <cellStyle name="Normal 4 3 3 3 4 2 2 2 2 2" xfId="48664" xr:uid="{00000000-0005-0000-0000-000020670000}"/>
    <cellStyle name="Normal 4 3 3 3 4 2 2 2 3" xfId="36397" xr:uid="{00000000-0005-0000-0000-000021670000}"/>
    <cellStyle name="Normal 4 3 3 3 4 2 2 3" xfId="11862" xr:uid="{00000000-0005-0000-0000-000022670000}"/>
    <cellStyle name="Normal 4 3 3 3 4 2 2 3 2" xfId="24129" xr:uid="{00000000-0005-0000-0000-000023670000}"/>
    <cellStyle name="Normal 4 3 3 3 4 2 2 3 2 2" xfId="52753" xr:uid="{00000000-0005-0000-0000-000024670000}"/>
    <cellStyle name="Normal 4 3 3 3 4 2 2 3 3" xfId="40486" xr:uid="{00000000-0005-0000-0000-000025670000}"/>
    <cellStyle name="Normal 4 3 3 3 4 2 2 4" xfId="15950" xr:uid="{00000000-0005-0000-0000-000026670000}"/>
    <cellStyle name="Normal 4 3 3 3 4 2 2 4 2" xfId="44574" xr:uid="{00000000-0005-0000-0000-000027670000}"/>
    <cellStyle name="Normal 4 3 3 3 4 2 2 5" xfId="28217" xr:uid="{00000000-0005-0000-0000-000028670000}"/>
    <cellStyle name="Normal 4 3 3 3 4 2 2 5 2" xfId="56841" xr:uid="{00000000-0005-0000-0000-000029670000}"/>
    <cellStyle name="Normal 4 3 3 3 4 2 2 6" xfId="32307" xr:uid="{00000000-0005-0000-0000-00002A670000}"/>
    <cellStyle name="Normal 4 3 3 3 4 2 3" xfId="5729" xr:uid="{00000000-0005-0000-0000-00002B670000}"/>
    <cellStyle name="Normal 4 3 3 3 4 2 3 2" xfId="17996" xr:uid="{00000000-0005-0000-0000-00002C670000}"/>
    <cellStyle name="Normal 4 3 3 3 4 2 3 2 2" xfId="46620" xr:uid="{00000000-0005-0000-0000-00002D670000}"/>
    <cellStyle name="Normal 4 3 3 3 4 2 3 3" xfId="34353" xr:uid="{00000000-0005-0000-0000-00002E670000}"/>
    <cellStyle name="Normal 4 3 3 3 4 2 4" xfId="9818" xr:uid="{00000000-0005-0000-0000-00002F670000}"/>
    <cellStyle name="Normal 4 3 3 3 4 2 4 2" xfId="22085" xr:uid="{00000000-0005-0000-0000-000030670000}"/>
    <cellStyle name="Normal 4 3 3 3 4 2 4 2 2" xfId="50709" xr:uid="{00000000-0005-0000-0000-000031670000}"/>
    <cellStyle name="Normal 4 3 3 3 4 2 4 3" xfId="38442" xr:uid="{00000000-0005-0000-0000-000032670000}"/>
    <cellStyle name="Normal 4 3 3 3 4 2 5" xfId="13906" xr:uid="{00000000-0005-0000-0000-000033670000}"/>
    <cellStyle name="Normal 4 3 3 3 4 2 5 2" xfId="42530" xr:uid="{00000000-0005-0000-0000-000034670000}"/>
    <cellStyle name="Normal 4 3 3 3 4 2 6" xfId="26173" xr:uid="{00000000-0005-0000-0000-000035670000}"/>
    <cellStyle name="Normal 4 3 3 3 4 2 6 2" xfId="54797" xr:uid="{00000000-0005-0000-0000-000036670000}"/>
    <cellStyle name="Normal 4 3 3 3 4 2 7" xfId="30263" xr:uid="{00000000-0005-0000-0000-000037670000}"/>
    <cellStyle name="Normal 4 3 3 3 4 3" xfId="2660" xr:uid="{00000000-0005-0000-0000-000038670000}"/>
    <cellStyle name="Normal 4 3 3 3 4 3 2" xfId="6751" xr:uid="{00000000-0005-0000-0000-000039670000}"/>
    <cellStyle name="Normal 4 3 3 3 4 3 2 2" xfId="19018" xr:uid="{00000000-0005-0000-0000-00003A670000}"/>
    <cellStyle name="Normal 4 3 3 3 4 3 2 2 2" xfId="47642" xr:uid="{00000000-0005-0000-0000-00003B670000}"/>
    <cellStyle name="Normal 4 3 3 3 4 3 2 3" xfId="35375" xr:uid="{00000000-0005-0000-0000-00003C670000}"/>
    <cellStyle name="Normal 4 3 3 3 4 3 3" xfId="10840" xr:uid="{00000000-0005-0000-0000-00003D670000}"/>
    <cellStyle name="Normal 4 3 3 3 4 3 3 2" xfId="23107" xr:uid="{00000000-0005-0000-0000-00003E670000}"/>
    <cellStyle name="Normal 4 3 3 3 4 3 3 2 2" xfId="51731" xr:uid="{00000000-0005-0000-0000-00003F670000}"/>
    <cellStyle name="Normal 4 3 3 3 4 3 3 3" xfId="39464" xr:uid="{00000000-0005-0000-0000-000040670000}"/>
    <cellStyle name="Normal 4 3 3 3 4 3 4" xfId="14928" xr:uid="{00000000-0005-0000-0000-000041670000}"/>
    <cellStyle name="Normal 4 3 3 3 4 3 4 2" xfId="43552" xr:uid="{00000000-0005-0000-0000-000042670000}"/>
    <cellStyle name="Normal 4 3 3 3 4 3 5" xfId="27195" xr:uid="{00000000-0005-0000-0000-000043670000}"/>
    <cellStyle name="Normal 4 3 3 3 4 3 5 2" xfId="55819" xr:uid="{00000000-0005-0000-0000-000044670000}"/>
    <cellStyle name="Normal 4 3 3 3 4 3 6" xfId="31285" xr:uid="{00000000-0005-0000-0000-000045670000}"/>
    <cellStyle name="Normal 4 3 3 3 4 4" xfId="4707" xr:uid="{00000000-0005-0000-0000-000046670000}"/>
    <cellStyle name="Normal 4 3 3 3 4 4 2" xfId="16974" xr:uid="{00000000-0005-0000-0000-000047670000}"/>
    <cellStyle name="Normal 4 3 3 3 4 4 2 2" xfId="45598" xr:uid="{00000000-0005-0000-0000-000048670000}"/>
    <cellStyle name="Normal 4 3 3 3 4 4 3" xfId="33331" xr:uid="{00000000-0005-0000-0000-000049670000}"/>
    <cellStyle name="Normal 4 3 3 3 4 5" xfId="8796" xr:uid="{00000000-0005-0000-0000-00004A670000}"/>
    <cellStyle name="Normal 4 3 3 3 4 5 2" xfId="21063" xr:uid="{00000000-0005-0000-0000-00004B670000}"/>
    <cellStyle name="Normal 4 3 3 3 4 5 2 2" xfId="49687" xr:uid="{00000000-0005-0000-0000-00004C670000}"/>
    <cellStyle name="Normal 4 3 3 3 4 5 3" xfId="37420" xr:uid="{00000000-0005-0000-0000-00004D670000}"/>
    <cellStyle name="Normal 4 3 3 3 4 6" xfId="12884" xr:uid="{00000000-0005-0000-0000-00004E670000}"/>
    <cellStyle name="Normal 4 3 3 3 4 6 2" xfId="41508" xr:uid="{00000000-0005-0000-0000-00004F670000}"/>
    <cellStyle name="Normal 4 3 3 3 4 7" xfId="25151" xr:uid="{00000000-0005-0000-0000-000050670000}"/>
    <cellStyle name="Normal 4 3 3 3 4 7 2" xfId="53775" xr:uid="{00000000-0005-0000-0000-000051670000}"/>
    <cellStyle name="Normal 4 3 3 3 4 8" xfId="29241" xr:uid="{00000000-0005-0000-0000-000052670000}"/>
    <cellStyle name="Normal 4 3 3 3 5" xfId="1127" xr:uid="{00000000-0005-0000-0000-000053670000}"/>
    <cellStyle name="Normal 4 3 3 3 5 2" xfId="3171" xr:uid="{00000000-0005-0000-0000-000054670000}"/>
    <cellStyle name="Normal 4 3 3 3 5 2 2" xfId="7262" xr:uid="{00000000-0005-0000-0000-000055670000}"/>
    <cellStyle name="Normal 4 3 3 3 5 2 2 2" xfId="19529" xr:uid="{00000000-0005-0000-0000-000056670000}"/>
    <cellStyle name="Normal 4 3 3 3 5 2 2 2 2" xfId="48153" xr:uid="{00000000-0005-0000-0000-000057670000}"/>
    <cellStyle name="Normal 4 3 3 3 5 2 2 3" xfId="35886" xr:uid="{00000000-0005-0000-0000-000058670000}"/>
    <cellStyle name="Normal 4 3 3 3 5 2 3" xfId="11351" xr:uid="{00000000-0005-0000-0000-000059670000}"/>
    <cellStyle name="Normal 4 3 3 3 5 2 3 2" xfId="23618" xr:uid="{00000000-0005-0000-0000-00005A670000}"/>
    <cellStyle name="Normal 4 3 3 3 5 2 3 2 2" xfId="52242" xr:uid="{00000000-0005-0000-0000-00005B670000}"/>
    <cellStyle name="Normal 4 3 3 3 5 2 3 3" xfId="39975" xr:uid="{00000000-0005-0000-0000-00005C670000}"/>
    <cellStyle name="Normal 4 3 3 3 5 2 4" xfId="15439" xr:uid="{00000000-0005-0000-0000-00005D670000}"/>
    <cellStyle name="Normal 4 3 3 3 5 2 4 2" xfId="44063" xr:uid="{00000000-0005-0000-0000-00005E670000}"/>
    <cellStyle name="Normal 4 3 3 3 5 2 5" xfId="27706" xr:uid="{00000000-0005-0000-0000-00005F670000}"/>
    <cellStyle name="Normal 4 3 3 3 5 2 5 2" xfId="56330" xr:uid="{00000000-0005-0000-0000-000060670000}"/>
    <cellStyle name="Normal 4 3 3 3 5 2 6" xfId="31796" xr:uid="{00000000-0005-0000-0000-000061670000}"/>
    <cellStyle name="Normal 4 3 3 3 5 3" xfId="5218" xr:uid="{00000000-0005-0000-0000-000062670000}"/>
    <cellStyle name="Normal 4 3 3 3 5 3 2" xfId="17485" xr:uid="{00000000-0005-0000-0000-000063670000}"/>
    <cellStyle name="Normal 4 3 3 3 5 3 2 2" xfId="46109" xr:uid="{00000000-0005-0000-0000-000064670000}"/>
    <cellStyle name="Normal 4 3 3 3 5 3 3" xfId="33842" xr:uid="{00000000-0005-0000-0000-000065670000}"/>
    <cellStyle name="Normal 4 3 3 3 5 4" xfId="9307" xr:uid="{00000000-0005-0000-0000-000066670000}"/>
    <cellStyle name="Normal 4 3 3 3 5 4 2" xfId="21574" xr:uid="{00000000-0005-0000-0000-000067670000}"/>
    <cellStyle name="Normal 4 3 3 3 5 4 2 2" xfId="50198" xr:uid="{00000000-0005-0000-0000-000068670000}"/>
    <cellStyle name="Normal 4 3 3 3 5 4 3" xfId="37931" xr:uid="{00000000-0005-0000-0000-000069670000}"/>
    <cellStyle name="Normal 4 3 3 3 5 5" xfId="13395" xr:uid="{00000000-0005-0000-0000-00006A670000}"/>
    <cellStyle name="Normal 4 3 3 3 5 5 2" xfId="42019" xr:uid="{00000000-0005-0000-0000-00006B670000}"/>
    <cellStyle name="Normal 4 3 3 3 5 6" xfId="25662" xr:uid="{00000000-0005-0000-0000-00006C670000}"/>
    <cellStyle name="Normal 4 3 3 3 5 6 2" xfId="54286" xr:uid="{00000000-0005-0000-0000-00006D670000}"/>
    <cellStyle name="Normal 4 3 3 3 5 7" xfId="29752" xr:uid="{00000000-0005-0000-0000-00006E670000}"/>
    <cellStyle name="Normal 4 3 3 3 6" xfId="2149" xr:uid="{00000000-0005-0000-0000-00006F670000}"/>
    <cellStyle name="Normal 4 3 3 3 6 2" xfId="6240" xr:uid="{00000000-0005-0000-0000-000070670000}"/>
    <cellStyle name="Normal 4 3 3 3 6 2 2" xfId="18507" xr:uid="{00000000-0005-0000-0000-000071670000}"/>
    <cellStyle name="Normal 4 3 3 3 6 2 2 2" xfId="47131" xr:uid="{00000000-0005-0000-0000-000072670000}"/>
    <cellStyle name="Normal 4 3 3 3 6 2 3" xfId="34864" xr:uid="{00000000-0005-0000-0000-000073670000}"/>
    <cellStyle name="Normal 4 3 3 3 6 3" xfId="10329" xr:uid="{00000000-0005-0000-0000-000074670000}"/>
    <cellStyle name="Normal 4 3 3 3 6 3 2" xfId="22596" xr:uid="{00000000-0005-0000-0000-000075670000}"/>
    <cellStyle name="Normal 4 3 3 3 6 3 2 2" xfId="51220" xr:uid="{00000000-0005-0000-0000-000076670000}"/>
    <cellStyle name="Normal 4 3 3 3 6 3 3" xfId="38953" xr:uid="{00000000-0005-0000-0000-000077670000}"/>
    <cellStyle name="Normal 4 3 3 3 6 4" xfId="14417" xr:uid="{00000000-0005-0000-0000-000078670000}"/>
    <cellStyle name="Normal 4 3 3 3 6 4 2" xfId="43041" xr:uid="{00000000-0005-0000-0000-000079670000}"/>
    <cellStyle name="Normal 4 3 3 3 6 5" xfId="26684" xr:uid="{00000000-0005-0000-0000-00007A670000}"/>
    <cellStyle name="Normal 4 3 3 3 6 5 2" xfId="55308" xr:uid="{00000000-0005-0000-0000-00007B670000}"/>
    <cellStyle name="Normal 4 3 3 3 6 6" xfId="30774" xr:uid="{00000000-0005-0000-0000-00007C670000}"/>
    <cellStyle name="Normal 4 3 3 3 7" xfId="4196" xr:uid="{00000000-0005-0000-0000-00007D670000}"/>
    <cellStyle name="Normal 4 3 3 3 7 2" xfId="16463" xr:uid="{00000000-0005-0000-0000-00007E670000}"/>
    <cellStyle name="Normal 4 3 3 3 7 2 2" xfId="45087" xr:uid="{00000000-0005-0000-0000-00007F670000}"/>
    <cellStyle name="Normal 4 3 3 3 7 3" xfId="32820" xr:uid="{00000000-0005-0000-0000-000080670000}"/>
    <cellStyle name="Normal 4 3 3 3 8" xfId="8285" xr:uid="{00000000-0005-0000-0000-000081670000}"/>
    <cellStyle name="Normal 4 3 3 3 8 2" xfId="20552" xr:uid="{00000000-0005-0000-0000-000082670000}"/>
    <cellStyle name="Normal 4 3 3 3 8 2 2" xfId="49176" xr:uid="{00000000-0005-0000-0000-000083670000}"/>
    <cellStyle name="Normal 4 3 3 3 8 3" xfId="36909" xr:uid="{00000000-0005-0000-0000-000084670000}"/>
    <cellStyle name="Normal 4 3 3 3 9" xfId="12373" xr:uid="{00000000-0005-0000-0000-000085670000}"/>
    <cellStyle name="Normal 4 3 3 3 9 2" xfId="40997" xr:uid="{00000000-0005-0000-0000-000086670000}"/>
    <cellStyle name="Normal 4 3 3 4" xfId="163" xr:uid="{00000000-0005-0000-0000-000087670000}"/>
    <cellStyle name="Normal 4 3 3 4 10" xfId="28794" xr:uid="{00000000-0005-0000-0000-000088670000}"/>
    <cellStyle name="Normal 4 3 3 4 2" xfId="423" xr:uid="{00000000-0005-0000-0000-000089670000}"/>
    <cellStyle name="Normal 4 3 3 4 2 2" xfId="936" xr:uid="{00000000-0005-0000-0000-00008A670000}"/>
    <cellStyle name="Normal 4 3 3 4 2 2 2" xfId="1958" xr:uid="{00000000-0005-0000-0000-00008B670000}"/>
    <cellStyle name="Normal 4 3 3 4 2 2 2 2" xfId="4002" xr:uid="{00000000-0005-0000-0000-00008C670000}"/>
    <cellStyle name="Normal 4 3 3 4 2 2 2 2 2" xfId="8093" xr:uid="{00000000-0005-0000-0000-00008D670000}"/>
    <cellStyle name="Normal 4 3 3 4 2 2 2 2 2 2" xfId="20360" xr:uid="{00000000-0005-0000-0000-00008E670000}"/>
    <cellStyle name="Normal 4 3 3 4 2 2 2 2 2 2 2" xfId="48984" xr:uid="{00000000-0005-0000-0000-00008F670000}"/>
    <cellStyle name="Normal 4 3 3 4 2 2 2 2 2 3" xfId="36717" xr:uid="{00000000-0005-0000-0000-000090670000}"/>
    <cellStyle name="Normal 4 3 3 4 2 2 2 2 3" xfId="12182" xr:uid="{00000000-0005-0000-0000-000091670000}"/>
    <cellStyle name="Normal 4 3 3 4 2 2 2 2 3 2" xfId="24449" xr:uid="{00000000-0005-0000-0000-000092670000}"/>
    <cellStyle name="Normal 4 3 3 4 2 2 2 2 3 2 2" xfId="53073" xr:uid="{00000000-0005-0000-0000-000093670000}"/>
    <cellStyle name="Normal 4 3 3 4 2 2 2 2 3 3" xfId="40806" xr:uid="{00000000-0005-0000-0000-000094670000}"/>
    <cellStyle name="Normal 4 3 3 4 2 2 2 2 4" xfId="16270" xr:uid="{00000000-0005-0000-0000-000095670000}"/>
    <cellStyle name="Normal 4 3 3 4 2 2 2 2 4 2" xfId="44894" xr:uid="{00000000-0005-0000-0000-000096670000}"/>
    <cellStyle name="Normal 4 3 3 4 2 2 2 2 5" xfId="28537" xr:uid="{00000000-0005-0000-0000-000097670000}"/>
    <cellStyle name="Normal 4 3 3 4 2 2 2 2 5 2" xfId="57161" xr:uid="{00000000-0005-0000-0000-000098670000}"/>
    <cellStyle name="Normal 4 3 3 4 2 2 2 2 6" xfId="32627" xr:uid="{00000000-0005-0000-0000-000099670000}"/>
    <cellStyle name="Normal 4 3 3 4 2 2 2 3" xfId="6049" xr:uid="{00000000-0005-0000-0000-00009A670000}"/>
    <cellStyle name="Normal 4 3 3 4 2 2 2 3 2" xfId="18316" xr:uid="{00000000-0005-0000-0000-00009B670000}"/>
    <cellStyle name="Normal 4 3 3 4 2 2 2 3 2 2" xfId="46940" xr:uid="{00000000-0005-0000-0000-00009C670000}"/>
    <cellStyle name="Normal 4 3 3 4 2 2 2 3 3" xfId="34673" xr:uid="{00000000-0005-0000-0000-00009D670000}"/>
    <cellStyle name="Normal 4 3 3 4 2 2 2 4" xfId="10138" xr:uid="{00000000-0005-0000-0000-00009E670000}"/>
    <cellStyle name="Normal 4 3 3 4 2 2 2 4 2" xfId="22405" xr:uid="{00000000-0005-0000-0000-00009F670000}"/>
    <cellStyle name="Normal 4 3 3 4 2 2 2 4 2 2" xfId="51029" xr:uid="{00000000-0005-0000-0000-0000A0670000}"/>
    <cellStyle name="Normal 4 3 3 4 2 2 2 4 3" xfId="38762" xr:uid="{00000000-0005-0000-0000-0000A1670000}"/>
    <cellStyle name="Normal 4 3 3 4 2 2 2 5" xfId="14226" xr:uid="{00000000-0005-0000-0000-0000A2670000}"/>
    <cellStyle name="Normal 4 3 3 4 2 2 2 5 2" xfId="42850" xr:uid="{00000000-0005-0000-0000-0000A3670000}"/>
    <cellStyle name="Normal 4 3 3 4 2 2 2 6" xfId="26493" xr:uid="{00000000-0005-0000-0000-0000A4670000}"/>
    <cellStyle name="Normal 4 3 3 4 2 2 2 6 2" xfId="55117" xr:uid="{00000000-0005-0000-0000-0000A5670000}"/>
    <cellStyle name="Normal 4 3 3 4 2 2 2 7" xfId="30583" xr:uid="{00000000-0005-0000-0000-0000A6670000}"/>
    <cellStyle name="Normal 4 3 3 4 2 2 3" xfId="2980" xr:uid="{00000000-0005-0000-0000-0000A7670000}"/>
    <cellStyle name="Normal 4 3 3 4 2 2 3 2" xfId="7071" xr:uid="{00000000-0005-0000-0000-0000A8670000}"/>
    <cellStyle name="Normal 4 3 3 4 2 2 3 2 2" xfId="19338" xr:uid="{00000000-0005-0000-0000-0000A9670000}"/>
    <cellStyle name="Normal 4 3 3 4 2 2 3 2 2 2" xfId="47962" xr:uid="{00000000-0005-0000-0000-0000AA670000}"/>
    <cellStyle name="Normal 4 3 3 4 2 2 3 2 3" xfId="35695" xr:uid="{00000000-0005-0000-0000-0000AB670000}"/>
    <cellStyle name="Normal 4 3 3 4 2 2 3 3" xfId="11160" xr:uid="{00000000-0005-0000-0000-0000AC670000}"/>
    <cellStyle name="Normal 4 3 3 4 2 2 3 3 2" xfId="23427" xr:uid="{00000000-0005-0000-0000-0000AD670000}"/>
    <cellStyle name="Normal 4 3 3 4 2 2 3 3 2 2" xfId="52051" xr:uid="{00000000-0005-0000-0000-0000AE670000}"/>
    <cellStyle name="Normal 4 3 3 4 2 2 3 3 3" xfId="39784" xr:uid="{00000000-0005-0000-0000-0000AF670000}"/>
    <cellStyle name="Normal 4 3 3 4 2 2 3 4" xfId="15248" xr:uid="{00000000-0005-0000-0000-0000B0670000}"/>
    <cellStyle name="Normal 4 3 3 4 2 2 3 4 2" xfId="43872" xr:uid="{00000000-0005-0000-0000-0000B1670000}"/>
    <cellStyle name="Normal 4 3 3 4 2 2 3 5" xfId="27515" xr:uid="{00000000-0005-0000-0000-0000B2670000}"/>
    <cellStyle name="Normal 4 3 3 4 2 2 3 5 2" xfId="56139" xr:uid="{00000000-0005-0000-0000-0000B3670000}"/>
    <cellStyle name="Normal 4 3 3 4 2 2 3 6" xfId="31605" xr:uid="{00000000-0005-0000-0000-0000B4670000}"/>
    <cellStyle name="Normal 4 3 3 4 2 2 4" xfId="5027" xr:uid="{00000000-0005-0000-0000-0000B5670000}"/>
    <cellStyle name="Normal 4 3 3 4 2 2 4 2" xfId="17294" xr:uid="{00000000-0005-0000-0000-0000B6670000}"/>
    <cellStyle name="Normal 4 3 3 4 2 2 4 2 2" xfId="45918" xr:uid="{00000000-0005-0000-0000-0000B7670000}"/>
    <cellStyle name="Normal 4 3 3 4 2 2 4 3" xfId="33651" xr:uid="{00000000-0005-0000-0000-0000B8670000}"/>
    <cellStyle name="Normal 4 3 3 4 2 2 5" xfId="9116" xr:uid="{00000000-0005-0000-0000-0000B9670000}"/>
    <cellStyle name="Normal 4 3 3 4 2 2 5 2" xfId="21383" xr:uid="{00000000-0005-0000-0000-0000BA670000}"/>
    <cellStyle name="Normal 4 3 3 4 2 2 5 2 2" xfId="50007" xr:uid="{00000000-0005-0000-0000-0000BB670000}"/>
    <cellStyle name="Normal 4 3 3 4 2 2 5 3" xfId="37740" xr:uid="{00000000-0005-0000-0000-0000BC670000}"/>
    <cellStyle name="Normal 4 3 3 4 2 2 6" xfId="13204" xr:uid="{00000000-0005-0000-0000-0000BD670000}"/>
    <cellStyle name="Normal 4 3 3 4 2 2 6 2" xfId="41828" xr:uid="{00000000-0005-0000-0000-0000BE670000}"/>
    <cellStyle name="Normal 4 3 3 4 2 2 7" xfId="25471" xr:uid="{00000000-0005-0000-0000-0000BF670000}"/>
    <cellStyle name="Normal 4 3 3 4 2 2 7 2" xfId="54095" xr:uid="{00000000-0005-0000-0000-0000C0670000}"/>
    <cellStyle name="Normal 4 3 3 4 2 2 8" xfId="29561" xr:uid="{00000000-0005-0000-0000-0000C1670000}"/>
    <cellStyle name="Normal 4 3 3 4 2 3" xfId="1447" xr:uid="{00000000-0005-0000-0000-0000C2670000}"/>
    <cellStyle name="Normal 4 3 3 4 2 3 2" xfId="3491" xr:uid="{00000000-0005-0000-0000-0000C3670000}"/>
    <cellStyle name="Normal 4 3 3 4 2 3 2 2" xfId="7582" xr:uid="{00000000-0005-0000-0000-0000C4670000}"/>
    <cellStyle name="Normal 4 3 3 4 2 3 2 2 2" xfId="19849" xr:uid="{00000000-0005-0000-0000-0000C5670000}"/>
    <cellStyle name="Normal 4 3 3 4 2 3 2 2 2 2" xfId="48473" xr:uid="{00000000-0005-0000-0000-0000C6670000}"/>
    <cellStyle name="Normal 4 3 3 4 2 3 2 2 3" xfId="36206" xr:uid="{00000000-0005-0000-0000-0000C7670000}"/>
    <cellStyle name="Normal 4 3 3 4 2 3 2 3" xfId="11671" xr:uid="{00000000-0005-0000-0000-0000C8670000}"/>
    <cellStyle name="Normal 4 3 3 4 2 3 2 3 2" xfId="23938" xr:uid="{00000000-0005-0000-0000-0000C9670000}"/>
    <cellStyle name="Normal 4 3 3 4 2 3 2 3 2 2" xfId="52562" xr:uid="{00000000-0005-0000-0000-0000CA670000}"/>
    <cellStyle name="Normal 4 3 3 4 2 3 2 3 3" xfId="40295" xr:uid="{00000000-0005-0000-0000-0000CB670000}"/>
    <cellStyle name="Normal 4 3 3 4 2 3 2 4" xfId="15759" xr:uid="{00000000-0005-0000-0000-0000CC670000}"/>
    <cellStyle name="Normal 4 3 3 4 2 3 2 4 2" xfId="44383" xr:uid="{00000000-0005-0000-0000-0000CD670000}"/>
    <cellStyle name="Normal 4 3 3 4 2 3 2 5" xfId="28026" xr:uid="{00000000-0005-0000-0000-0000CE670000}"/>
    <cellStyle name="Normal 4 3 3 4 2 3 2 5 2" xfId="56650" xr:uid="{00000000-0005-0000-0000-0000CF670000}"/>
    <cellStyle name="Normal 4 3 3 4 2 3 2 6" xfId="32116" xr:uid="{00000000-0005-0000-0000-0000D0670000}"/>
    <cellStyle name="Normal 4 3 3 4 2 3 3" xfId="5538" xr:uid="{00000000-0005-0000-0000-0000D1670000}"/>
    <cellStyle name="Normal 4 3 3 4 2 3 3 2" xfId="17805" xr:uid="{00000000-0005-0000-0000-0000D2670000}"/>
    <cellStyle name="Normal 4 3 3 4 2 3 3 2 2" xfId="46429" xr:uid="{00000000-0005-0000-0000-0000D3670000}"/>
    <cellStyle name="Normal 4 3 3 4 2 3 3 3" xfId="34162" xr:uid="{00000000-0005-0000-0000-0000D4670000}"/>
    <cellStyle name="Normal 4 3 3 4 2 3 4" xfId="9627" xr:uid="{00000000-0005-0000-0000-0000D5670000}"/>
    <cellStyle name="Normal 4 3 3 4 2 3 4 2" xfId="21894" xr:uid="{00000000-0005-0000-0000-0000D6670000}"/>
    <cellStyle name="Normal 4 3 3 4 2 3 4 2 2" xfId="50518" xr:uid="{00000000-0005-0000-0000-0000D7670000}"/>
    <cellStyle name="Normal 4 3 3 4 2 3 4 3" xfId="38251" xr:uid="{00000000-0005-0000-0000-0000D8670000}"/>
    <cellStyle name="Normal 4 3 3 4 2 3 5" xfId="13715" xr:uid="{00000000-0005-0000-0000-0000D9670000}"/>
    <cellStyle name="Normal 4 3 3 4 2 3 5 2" xfId="42339" xr:uid="{00000000-0005-0000-0000-0000DA670000}"/>
    <cellStyle name="Normal 4 3 3 4 2 3 6" xfId="25982" xr:uid="{00000000-0005-0000-0000-0000DB670000}"/>
    <cellStyle name="Normal 4 3 3 4 2 3 6 2" xfId="54606" xr:uid="{00000000-0005-0000-0000-0000DC670000}"/>
    <cellStyle name="Normal 4 3 3 4 2 3 7" xfId="30072" xr:uid="{00000000-0005-0000-0000-0000DD670000}"/>
    <cellStyle name="Normal 4 3 3 4 2 4" xfId="2469" xr:uid="{00000000-0005-0000-0000-0000DE670000}"/>
    <cellStyle name="Normal 4 3 3 4 2 4 2" xfId="6560" xr:uid="{00000000-0005-0000-0000-0000DF670000}"/>
    <cellStyle name="Normal 4 3 3 4 2 4 2 2" xfId="18827" xr:uid="{00000000-0005-0000-0000-0000E0670000}"/>
    <cellStyle name="Normal 4 3 3 4 2 4 2 2 2" xfId="47451" xr:uid="{00000000-0005-0000-0000-0000E1670000}"/>
    <cellStyle name="Normal 4 3 3 4 2 4 2 3" xfId="35184" xr:uid="{00000000-0005-0000-0000-0000E2670000}"/>
    <cellStyle name="Normal 4 3 3 4 2 4 3" xfId="10649" xr:uid="{00000000-0005-0000-0000-0000E3670000}"/>
    <cellStyle name="Normal 4 3 3 4 2 4 3 2" xfId="22916" xr:uid="{00000000-0005-0000-0000-0000E4670000}"/>
    <cellStyle name="Normal 4 3 3 4 2 4 3 2 2" xfId="51540" xr:uid="{00000000-0005-0000-0000-0000E5670000}"/>
    <cellStyle name="Normal 4 3 3 4 2 4 3 3" xfId="39273" xr:uid="{00000000-0005-0000-0000-0000E6670000}"/>
    <cellStyle name="Normal 4 3 3 4 2 4 4" xfId="14737" xr:uid="{00000000-0005-0000-0000-0000E7670000}"/>
    <cellStyle name="Normal 4 3 3 4 2 4 4 2" xfId="43361" xr:uid="{00000000-0005-0000-0000-0000E8670000}"/>
    <cellStyle name="Normal 4 3 3 4 2 4 5" xfId="27004" xr:uid="{00000000-0005-0000-0000-0000E9670000}"/>
    <cellStyle name="Normal 4 3 3 4 2 4 5 2" xfId="55628" xr:uid="{00000000-0005-0000-0000-0000EA670000}"/>
    <cellStyle name="Normal 4 3 3 4 2 4 6" xfId="31094" xr:uid="{00000000-0005-0000-0000-0000EB670000}"/>
    <cellStyle name="Normal 4 3 3 4 2 5" xfId="4516" xr:uid="{00000000-0005-0000-0000-0000EC670000}"/>
    <cellStyle name="Normal 4 3 3 4 2 5 2" xfId="16783" xr:uid="{00000000-0005-0000-0000-0000ED670000}"/>
    <cellStyle name="Normal 4 3 3 4 2 5 2 2" xfId="45407" xr:uid="{00000000-0005-0000-0000-0000EE670000}"/>
    <cellStyle name="Normal 4 3 3 4 2 5 3" xfId="33140" xr:uid="{00000000-0005-0000-0000-0000EF670000}"/>
    <cellStyle name="Normal 4 3 3 4 2 6" xfId="8605" xr:uid="{00000000-0005-0000-0000-0000F0670000}"/>
    <cellStyle name="Normal 4 3 3 4 2 6 2" xfId="20872" xr:uid="{00000000-0005-0000-0000-0000F1670000}"/>
    <cellStyle name="Normal 4 3 3 4 2 6 2 2" xfId="49496" xr:uid="{00000000-0005-0000-0000-0000F2670000}"/>
    <cellStyle name="Normal 4 3 3 4 2 6 3" xfId="37229" xr:uid="{00000000-0005-0000-0000-0000F3670000}"/>
    <cellStyle name="Normal 4 3 3 4 2 7" xfId="12693" xr:uid="{00000000-0005-0000-0000-0000F4670000}"/>
    <cellStyle name="Normal 4 3 3 4 2 7 2" xfId="41317" xr:uid="{00000000-0005-0000-0000-0000F5670000}"/>
    <cellStyle name="Normal 4 3 3 4 2 8" xfId="24960" xr:uid="{00000000-0005-0000-0000-0000F6670000}"/>
    <cellStyle name="Normal 4 3 3 4 2 8 2" xfId="53584" xr:uid="{00000000-0005-0000-0000-0000F7670000}"/>
    <cellStyle name="Normal 4 3 3 4 2 9" xfId="29050" xr:uid="{00000000-0005-0000-0000-0000F8670000}"/>
    <cellStyle name="Normal 4 3 3 4 3" xfId="680" xr:uid="{00000000-0005-0000-0000-0000F9670000}"/>
    <cellStyle name="Normal 4 3 3 4 3 2" xfId="1702" xr:uid="{00000000-0005-0000-0000-0000FA670000}"/>
    <cellStyle name="Normal 4 3 3 4 3 2 2" xfId="3746" xr:uid="{00000000-0005-0000-0000-0000FB670000}"/>
    <cellStyle name="Normal 4 3 3 4 3 2 2 2" xfId="7837" xr:uid="{00000000-0005-0000-0000-0000FC670000}"/>
    <cellStyle name="Normal 4 3 3 4 3 2 2 2 2" xfId="20104" xr:uid="{00000000-0005-0000-0000-0000FD670000}"/>
    <cellStyle name="Normal 4 3 3 4 3 2 2 2 2 2" xfId="48728" xr:uid="{00000000-0005-0000-0000-0000FE670000}"/>
    <cellStyle name="Normal 4 3 3 4 3 2 2 2 3" xfId="36461" xr:uid="{00000000-0005-0000-0000-0000FF670000}"/>
    <cellStyle name="Normal 4 3 3 4 3 2 2 3" xfId="11926" xr:uid="{00000000-0005-0000-0000-000000680000}"/>
    <cellStyle name="Normal 4 3 3 4 3 2 2 3 2" xfId="24193" xr:uid="{00000000-0005-0000-0000-000001680000}"/>
    <cellStyle name="Normal 4 3 3 4 3 2 2 3 2 2" xfId="52817" xr:uid="{00000000-0005-0000-0000-000002680000}"/>
    <cellStyle name="Normal 4 3 3 4 3 2 2 3 3" xfId="40550" xr:uid="{00000000-0005-0000-0000-000003680000}"/>
    <cellStyle name="Normal 4 3 3 4 3 2 2 4" xfId="16014" xr:uid="{00000000-0005-0000-0000-000004680000}"/>
    <cellStyle name="Normal 4 3 3 4 3 2 2 4 2" xfId="44638" xr:uid="{00000000-0005-0000-0000-000005680000}"/>
    <cellStyle name="Normal 4 3 3 4 3 2 2 5" xfId="28281" xr:uid="{00000000-0005-0000-0000-000006680000}"/>
    <cellStyle name="Normal 4 3 3 4 3 2 2 5 2" xfId="56905" xr:uid="{00000000-0005-0000-0000-000007680000}"/>
    <cellStyle name="Normal 4 3 3 4 3 2 2 6" xfId="32371" xr:uid="{00000000-0005-0000-0000-000008680000}"/>
    <cellStyle name="Normal 4 3 3 4 3 2 3" xfId="5793" xr:uid="{00000000-0005-0000-0000-000009680000}"/>
    <cellStyle name="Normal 4 3 3 4 3 2 3 2" xfId="18060" xr:uid="{00000000-0005-0000-0000-00000A680000}"/>
    <cellStyle name="Normal 4 3 3 4 3 2 3 2 2" xfId="46684" xr:uid="{00000000-0005-0000-0000-00000B680000}"/>
    <cellStyle name="Normal 4 3 3 4 3 2 3 3" xfId="34417" xr:uid="{00000000-0005-0000-0000-00000C680000}"/>
    <cellStyle name="Normal 4 3 3 4 3 2 4" xfId="9882" xr:uid="{00000000-0005-0000-0000-00000D680000}"/>
    <cellStyle name="Normal 4 3 3 4 3 2 4 2" xfId="22149" xr:uid="{00000000-0005-0000-0000-00000E680000}"/>
    <cellStyle name="Normal 4 3 3 4 3 2 4 2 2" xfId="50773" xr:uid="{00000000-0005-0000-0000-00000F680000}"/>
    <cellStyle name="Normal 4 3 3 4 3 2 4 3" xfId="38506" xr:uid="{00000000-0005-0000-0000-000010680000}"/>
    <cellStyle name="Normal 4 3 3 4 3 2 5" xfId="13970" xr:uid="{00000000-0005-0000-0000-000011680000}"/>
    <cellStyle name="Normal 4 3 3 4 3 2 5 2" xfId="42594" xr:uid="{00000000-0005-0000-0000-000012680000}"/>
    <cellStyle name="Normal 4 3 3 4 3 2 6" xfId="26237" xr:uid="{00000000-0005-0000-0000-000013680000}"/>
    <cellStyle name="Normal 4 3 3 4 3 2 6 2" xfId="54861" xr:uid="{00000000-0005-0000-0000-000014680000}"/>
    <cellStyle name="Normal 4 3 3 4 3 2 7" xfId="30327" xr:uid="{00000000-0005-0000-0000-000015680000}"/>
    <cellStyle name="Normal 4 3 3 4 3 3" xfId="2724" xr:uid="{00000000-0005-0000-0000-000016680000}"/>
    <cellStyle name="Normal 4 3 3 4 3 3 2" xfId="6815" xr:uid="{00000000-0005-0000-0000-000017680000}"/>
    <cellStyle name="Normal 4 3 3 4 3 3 2 2" xfId="19082" xr:uid="{00000000-0005-0000-0000-000018680000}"/>
    <cellStyle name="Normal 4 3 3 4 3 3 2 2 2" xfId="47706" xr:uid="{00000000-0005-0000-0000-000019680000}"/>
    <cellStyle name="Normal 4 3 3 4 3 3 2 3" xfId="35439" xr:uid="{00000000-0005-0000-0000-00001A680000}"/>
    <cellStyle name="Normal 4 3 3 4 3 3 3" xfId="10904" xr:uid="{00000000-0005-0000-0000-00001B680000}"/>
    <cellStyle name="Normal 4 3 3 4 3 3 3 2" xfId="23171" xr:uid="{00000000-0005-0000-0000-00001C680000}"/>
    <cellStyle name="Normal 4 3 3 4 3 3 3 2 2" xfId="51795" xr:uid="{00000000-0005-0000-0000-00001D680000}"/>
    <cellStyle name="Normal 4 3 3 4 3 3 3 3" xfId="39528" xr:uid="{00000000-0005-0000-0000-00001E680000}"/>
    <cellStyle name="Normal 4 3 3 4 3 3 4" xfId="14992" xr:uid="{00000000-0005-0000-0000-00001F680000}"/>
    <cellStyle name="Normal 4 3 3 4 3 3 4 2" xfId="43616" xr:uid="{00000000-0005-0000-0000-000020680000}"/>
    <cellStyle name="Normal 4 3 3 4 3 3 5" xfId="27259" xr:uid="{00000000-0005-0000-0000-000021680000}"/>
    <cellStyle name="Normal 4 3 3 4 3 3 5 2" xfId="55883" xr:uid="{00000000-0005-0000-0000-000022680000}"/>
    <cellStyle name="Normal 4 3 3 4 3 3 6" xfId="31349" xr:uid="{00000000-0005-0000-0000-000023680000}"/>
    <cellStyle name="Normal 4 3 3 4 3 4" xfId="4771" xr:uid="{00000000-0005-0000-0000-000024680000}"/>
    <cellStyle name="Normal 4 3 3 4 3 4 2" xfId="17038" xr:uid="{00000000-0005-0000-0000-000025680000}"/>
    <cellStyle name="Normal 4 3 3 4 3 4 2 2" xfId="45662" xr:uid="{00000000-0005-0000-0000-000026680000}"/>
    <cellStyle name="Normal 4 3 3 4 3 4 3" xfId="33395" xr:uid="{00000000-0005-0000-0000-000027680000}"/>
    <cellStyle name="Normal 4 3 3 4 3 5" xfId="8860" xr:uid="{00000000-0005-0000-0000-000028680000}"/>
    <cellStyle name="Normal 4 3 3 4 3 5 2" xfId="21127" xr:uid="{00000000-0005-0000-0000-000029680000}"/>
    <cellStyle name="Normal 4 3 3 4 3 5 2 2" xfId="49751" xr:uid="{00000000-0005-0000-0000-00002A680000}"/>
    <cellStyle name="Normal 4 3 3 4 3 5 3" xfId="37484" xr:uid="{00000000-0005-0000-0000-00002B680000}"/>
    <cellStyle name="Normal 4 3 3 4 3 6" xfId="12948" xr:uid="{00000000-0005-0000-0000-00002C680000}"/>
    <cellStyle name="Normal 4 3 3 4 3 6 2" xfId="41572" xr:uid="{00000000-0005-0000-0000-00002D680000}"/>
    <cellStyle name="Normal 4 3 3 4 3 7" xfId="25215" xr:uid="{00000000-0005-0000-0000-00002E680000}"/>
    <cellStyle name="Normal 4 3 3 4 3 7 2" xfId="53839" xr:uid="{00000000-0005-0000-0000-00002F680000}"/>
    <cellStyle name="Normal 4 3 3 4 3 8" xfId="29305" xr:uid="{00000000-0005-0000-0000-000030680000}"/>
    <cellStyle name="Normal 4 3 3 4 4" xfId="1191" xr:uid="{00000000-0005-0000-0000-000031680000}"/>
    <cellStyle name="Normal 4 3 3 4 4 2" xfId="3235" xr:uid="{00000000-0005-0000-0000-000032680000}"/>
    <cellStyle name="Normal 4 3 3 4 4 2 2" xfId="7326" xr:uid="{00000000-0005-0000-0000-000033680000}"/>
    <cellStyle name="Normal 4 3 3 4 4 2 2 2" xfId="19593" xr:uid="{00000000-0005-0000-0000-000034680000}"/>
    <cellStyle name="Normal 4 3 3 4 4 2 2 2 2" xfId="48217" xr:uid="{00000000-0005-0000-0000-000035680000}"/>
    <cellStyle name="Normal 4 3 3 4 4 2 2 3" xfId="35950" xr:uid="{00000000-0005-0000-0000-000036680000}"/>
    <cellStyle name="Normal 4 3 3 4 4 2 3" xfId="11415" xr:uid="{00000000-0005-0000-0000-000037680000}"/>
    <cellStyle name="Normal 4 3 3 4 4 2 3 2" xfId="23682" xr:uid="{00000000-0005-0000-0000-000038680000}"/>
    <cellStyle name="Normal 4 3 3 4 4 2 3 2 2" xfId="52306" xr:uid="{00000000-0005-0000-0000-000039680000}"/>
    <cellStyle name="Normal 4 3 3 4 4 2 3 3" xfId="40039" xr:uid="{00000000-0005-0000-0000-00003A680000}"/>
    <cellStyle name="Normal 4 3 3 4 4 2 4" xfId="15503" xr:uid="{00000000-0005-0000-0000-00003B680000}"/>
    <cellStyle name="Normal 4 3 3 4 4 2 4 2" xfId="44127" xr:uid="{00000000-0005-0000-0000-00003C680000}"/>
    <cellStyle name="Normal 4 3 3 4 4 2 5" xfId="27770" xr:uid="{00000000-0005-0000-0000-00003D680000}"/>
    <cellStyle name="Normal 4 3 3 4 4 2 5 2" xfId="56394" xr:uid="{00000000-0005-0000-0000-00003E680000}"/>
    <cellStyle name="Normal 4 3 3 4 4 2 6" xfId="31860" xr:uid="{00000000-0005-0000-0000-00003F680000}"/>
    <cellStyle name="Normal 4 3 3 4 4 3" xfId="5282" xr:uid="{00000000-0005-0000-0000-000040680000}"/>
    <cellStyle name="Normal 4 3 3 4 4 3 2" xfId="17549" xr:uid="{00000000-0005-0000-0000-000041680000}"/>
    <cellStyle name="Normal 4 3 3 4 4 3 2 2" xfId="46173" xr:uid="{00000000-0005-0000-0000-000042680000}"/>
    <cellStyle name="Normal 4 3 3 4 4 3 3" xfId="33906" xr:uid="{00000000-0005-0000-0000-000043680000}"/>
    <cellStyle name="Normal 4 3 3 4 4 4" xfId="9371" xr:uid="{00000000-0005-0000-0000-000044680000}"/>
    <cellStyle name="Normal 4 3 3 4 4 4 2" xfId="21638" xr:uid="{00000000-0005-0000-0000-000045680000}"/>
    <cellStyle name="Normal 4 3 3 4 4 4 2 2" xfId="50262" xr:uid="{00000000-0005-0000-0000-000046680000}"/>
    <cellStyle name="Normal 4 3 3 4 4 4 3" xfId="37995" xr:uid="{00000000-0005-0000-0000-000047680000}"/>
    <cellStyle name="Normal 4 3 3 4 4 5" xfId="13459" xr:uid="{00000000-0005-0000-0000-000048680000}"/>
    <cellStyle name="Normal 4 3 3 4 4 5 2" xfId="42083" xr:uid="{00000000-0005-0000-0000-000049680000}"/>
    <cellStyle name="Normal 4 3 3 4 4 6" xfId="25726" xr:uid="{00000000-0005-0000-0000-00004A680000}"/>
    <cellStyle name="Normal 4 3 3 4 4 6 2" xfId="54350" xr:uid="{00000000-0005-0000-0000-00004B680000}"/>
    <cellStyle name="Normal 4 3 3 4 4 7" xfId="29816" xr:uid="{00000000-0005-0000-0000-00004C680000}"/>
    <cellStyle name="Normal 4 3 3 4 5" xfId="2213" xr:uid="{00000000-0005-0000-0000-00004D680000}"/>
    <cellStyle name="Normal 4 3 3 4 5 2" xfId="6304" xr:uid="{00000000-0005-0000-0000-00004E680000}"/>
    <cellStyle name="Normal 4 3 3 4 5 2 2" xfId="18571" xr:uid="{00000000-0005-0000-0000-00004F680000}"/>
    <cellStyle name="Normal 4 3 3 4 5 2 2 2" xfId="47195" xr:uid="{00000000-0005-0000-0000-000050680000}"/>
    <cellStyle name="Normal 4 3 3 4 5 2 3" xfId="34928" xr:uid="{00000000-0005-0000-0000-000051680000}"/>
    <cellStyle name="Normal 4 3 3 4 5 3" xfId="10393" xr:uid="{00000000-0005-0000-0000-000052680000}"/>
    <cellStyle name="Normal 4 3 3 4 5 3 2" xfId="22660" xr:uid="{00000000-0005-0000-0000-000053680000}"/>
    <cellStyle name="Normal 4 3 3 4 5 3 2 2" xfId="51284" xr:uid="{00000000-0005-0000-0000-000054680000}"/>
    <cellStyle name="Normal 4 3 3 4 5 3 3" xfId="39017" xr:uid="{00000000-0005-0000-0000-000055680000}"/>
    <cellStyle name="Normal 4 3 3 4 5 4" xfId="14481" xr:uid="{00000000-0005-0000-0000-000056680000}"/>
    <cellStyle name="Normal 4 3 3 4 5 4 2" xfId="43105" xr:uid="{00000000-0005-0000-0000-000057680000}"/>
    <cellStyle name="Normal 4 3 3 4 5 5" xfId="26748" xr:uid="{00000000-0005-0000-0000-000058680000}"/>
    <cellStyle name="Normal 4 3 3 4 5 5 2" xfId="55372" xr:uid="{00000000-0005-0000-0000-000059680000}"/>
    <cellStyle name="Normal 4 3 3 4 5 6" xfId="30838" xr:uid="{00000000-0005-0000-0000-00005A680000}"/>
    <cellStyle name="Normal 4 3 3 4 6" xfId="4260" xr:uid="{00000000-0005-0000-0000-00005B680000}"/>
    <cellStyle name="Normal 4 3 3 4 6 2" xfId="16527" xr:uid="{00000000-0005-0000-0000-00005C680000}"/>
    <cellStyle name="Normal 4 3 3 4 6 2 2" xfId="45151" xr:uid="{00000000-0005-0000-0000-00005D680000}"/>
    <cellStyle name="Normal 4 3 3 4 6 3" xfId="32884" xr:uid="{00000000-0005-0000-0000-00005E680000}"/>
    <cellStyle name="Normal 4 3 3 4 7" xfId="8349" xr:uid="{00000000-0005-0000-0000-00005F680000}"/>
    <cellStyle name="Normal 4 3 3 4 7 2" xfId="20616" xr:uid="{00000000-0005-0000-0000-000060680000}"/>
    <cellStyle name="Normal 4 3 3 4 7 2 2" xfId="49240" xr:uid="{00000000-0005-0000-0000-000061680000}"/>
    <cellStyle name="Normal 4 3 3 4 7 3" xfId="36973" xr:uid="{00000000-0005-0000-0000-000062680000}"/>
    <cellStyle name="Normal 4 3 3 4 8" xfId="12437" xr:uid="{00000000-0005-0000-0000-000063680000}"/>
    <cellStyle name="Normal 4 3 3 4 8 2" xfId="41061" xr:uid="{00000000-0005-0000-0000-000064680000}"/>
    <cellStyle name="Normal 4 3 3 4 9" xfId="24704" xr:uid="{00000000-0005-0000-0000-000065680000}"/>
    <cellStyle name="Normal 4 3 3 4 9 2" xfId="53328" xr:uid="{00000000-0005-0000-0000-000066680000}"/>
    <cellStyle name="Normal 4 3 3 5" xfId="295" xr:uid="{00000000-0005-0000-0000-000067680000}"/>
    <cellStyle name="Normal 4 3 3 5 2" xfId="808" xr:uid="{00000000-0005-0000-0000-000068680000}"/>
    <cellStyle name="Normal 4 3 3 5 2 2" xfId="1830" xr:uid="{00000000-0005-0000-0000-000069680000}"/>
    <cellStyle name="Normal 4 3 3 5 2 2 2" xfId="3874" xr:uid="{00000000-0005-0000-0000-00006A680000}"/>
    <cellStyle name="Normal 4 3 3 5 2 2 2 2" xfId="7965" xr:uid="{00000000-0005-0000-0000-00006B680000}"/>
    <cellStyle name="Normal 4 3 3 5 2 2 2 2 2" xfId="20232" xr:uid="{00000000-0005-0000-0000-00006C680000}"/>
    <cellStyle name="Normal 4 3 3 5 2 2 2 2 2 2" xfId="48856" xr:uid="{00000000-0005-0000-0000-00006D680000}"/>
    <cellStyle name="Normal 4 3 3 5 2 2 2 2 3" xfId="36589" xr:uid="{00000000-0005-0000-0000-00006E680000}"/>
    <cellStyle name="Normal 4 3 3 5 2 2 2 3" xfId="12054" xr:uid="{00000000-0005-0000-0000-00006F680000}"/>
    <cellStyle name="Normal 4 3 3 5 2 2 2 3 2" xfId="24321" xr:uid="{00000000-0005-0000-0000-000070680000}"/>
    <cellStyle name="Normal 4 3 3 5 2 2 2 3 2 2" xfId="52945" xr:uid="{00000000-0005-0000-0000-000071680000}"/>
    <cellStyle name="Normal 4 3 3 5 2 2 2 3 3" xfId="40678" xr:uid="{00000000-0005-0000-0000-000072680000}"/>
    <cellStyle name="Normal 4 3 3 5 2 2 2 4" xfId="16142" xr:uid="{00000000-0005-0000-0000-000073680000}"/>
    <cellStyle name="Normal 4 3 3 5 2 2 2 4 2" xfId="44766" xr:uid="{00000000-0005-0000-0000-000074680000}"/>
    <cellStyle name="Normal 4 3 3 5 2 2 2 5" xfId="28409" xr:uid="{00000000-0005-0000-0000-000075680000}"/>
    <cellStyle name="Normal 4 3 3 5 2 2 2 5 2" xfId="57033" xr:uid="{00000000-0005-0000-0000-000076680000}"/>
    <cellStyle name="Normal 4 3 3 5 2 2 2 6" xfId="32499" xr:uid="{00000000-0005-0000-0000-000077680000}"/>
    <cellStyle name="Normal 4 3 3 5 2 2 3" xfId="5921" xr:uid="{00000000-0005-0000-0000-000078680000}"/>
    <cellStyle name="Normal 4 3 3 5 2 2 3 2" xfId="18188" xr:uid="{00000000-0005-0000-0000-000079680000}"/>
    <cellStyle name="Normal 4 3 3 5 2 2 3 2 2" xfId="46812" xr:uid="{00000000-0005-0000-0000-00007A680000}"/>
    <cellStyle name="Normal 4 3 3 5 2 2 3 3" xfId="34545" xr:uid="{00000000-0005-0000-0000-00007B680000}"/>
    <cellStyle name="Normal 4 3 3 5 2 2 4" xfId="10010" xr:uid="{00000000-0005-0000-0000-00007C680000}"/>
    <cellStyle name="Normal 4 3 3 5 2 2 4 2" xfId="22277" xr:uid="{00000000-0005-0000-0000-00007D680000}"/>
    <cellStyle name="Normal 4 3 3 5 2 2 4 2 2" xfId="50901" xr:uid="{00000000-0005-0000-0000-00007E680000}"/>
    <cellStyle name="Normal 4 3 3 5 2 2 4 3" xfId="38634" xr:uid="{00000000-0005-0000-0000-00007F680000}"/>
    <cellStyle name="Normal 4 3 3 5 2 2 5" xfId="14098" xr:uid="{00000000-0005-0000-0000-000080680000}"/>
    <cellStyle name="Normal 4 3 3 5 2 2 5 2" xfId="42722" xr:uid="{00000000-0005-0000-0000-000081680000}"/>
    <cellStyle name="Normal 4 3 3 5 2 2 6" xfId="26365" xr:uid="{00000000-0005-0000-0000-000082680000}"/>
    <cellStyle name="Normal 4 3 3 5 2 2 6 2" xfId="54989" xr:uid="{00000000-0005-0000-0000-000083680000}"/>
    <cellStyle name="Normal 4 3 3 5 2 2 7" xfId="30455" xr:uid="{00000000-0005-0000-0000-000084680000}"/>
    <cellStyle name="Normal 4 3 3 5 2 3" xfId="2852" xr:uid="{00000000-0005-0000-0000-000085680000}"/>
    <cellStyle name="Normal 4 3 3 5 2 3 2" xfId="6943" xr:uid="{00000000-0005-0000-0000-000086680000}"/>
    <cellStyle name="Normal 4 3 3 5 2 3 2 2" xfId="19210" xr:uid="{00000000-0005-0000-0000-000087680000}"/>
    <cellStyle name="Normal 4 3 3 5 2 3 2 2 2" xfId="47834" xr:uid="{00000000-0005-0000-0000-000088680000}"/>
    <cellStyle name="Normal 4 3 3 5 2 3 2 3" xfId="35567" xr:uid="{00000000-0005-0000-0000-000089680000}"/>
    <cellStyle name="Normal 4 3 3 5 2 3 3" xfId="11032" xr:uid="{00000000-0005-0000-0000-00008A680000}"/>
    <cellStyle name="Normal 4 3 3 5 2 3 3 2" xfId="23299" xr:uid="{00000000-0005-0000-0000-00008B680000}"/>
    <cellStyle name="Normal 4 3 3 5 2 3 3 2 2" xfId="51923" xr:uid="{00000000-0005-0000-0000-00008C680000}"/>
    <cellStyle name="Normal 4 3 3 5 2 3 3 3" xfId="39656" xr:uid="{00000000-0005-0000-0000-00008D680000}"/>
    <cellStyle name="Normal 4 3 3 5 2 3 4" xfId="15120" xr:uid="{00000000-0005-0000-0000-00008E680000}"/>
    <cellStyle name="Normal 4 3 3 5 2 3 4 2" xfId="43744" xr:uid="{00000000-0005-0000-0000-00008F680000}"/>
    <cellStyle name="Normal 4 3 3 5 2 3 5" xfId="27387" xr:uid="{00000000-0005-0000-0000-000090680000}"/>
    <cellStyle name="Normal 4 3 3 5 2 3 5 2" xfId="56011" xr:uid="{00000000-0005-0000-0000-000091680000}"/>
    <cellStyle name="Normal 4 3 3 5 2 3 6" xfId="31477" xr:uid="{00000000-0005-0000-0000-000092680000}"/>
    <cellStyle name="Normal 4 3 3 5 2 4" xfId="4899" xr:uid="{00000000-0005-0000-0000-000093680000}"/>
    <cellStyle name="Normal 4 3 3 5 2 4 2" xfId="17166" xr:uid="{00000000-0005-0000-0000-000094680000}"/>
    <cellStyle name="Normal 4 3 3 5 2 4 2 2" xfId="45790" xr:uid="{00000000-0005-0000-0000-000095680000}"/>
    <cellStyle name="Normal 4 3 3 5 2 4 3" xfId="33523" xr:uid="{00000000-0005-0000-0000-000096680000}"/>
    <cellStyle name="Normal 4 3 3 5 2 5" xfId="8988" xr:uid="{00000000-0005-0000-0000-000097680000}"/>
    <cellStyle name="Normal 4 3 3 5 2 5 2" xfId="21255" xr:uid="{00000000-0005-0000-0000-000098680000}"/>
    <cellStyle name="Normal 4 3 3 5 2 5 2 2" xfId="49879" xr:uid="{00000000-0005-0000-0000-000099680000}"/>
    <cellStyle name="Normal 4 3 3 5 2 5 3" xfId="37612" xr:uid="{00000000-0005-0000-0000-00009A680000}"/>
    <cellStyle name="Normal 4 3 3 5 2 6" xfId="13076" xr:uid="{00000000-0005-0000-0000-00009B680000}"/>
    <cellStyle name="Normal 4 3 3 5 2 6 2" xfId="41700" xr:uid="{00000000-0005-0000-0000-00009C680000}"/>
    <cellStyle name="Normal 4 3 3 5 2 7" xfId="25343" xr:uid="{00000000-0005-0000-0000-00009D680000}"/>
    <cellStyle name="Normal 4 3 3 5 2 7 2" xfId="53967" xr:uid="{00000000-0005-0000-0000-00009E680000}"/>
    <cellStyle name="Normal 4 3 3 5 2 8" xfId="29433" xr:uid="{00000000-0005-0000-0000-00009F680000}"/>
    <cellStyle name="Normal 4 3 3 5 3" xfId="1319" xr:uid="{00000000-0005-0000-0000-0000A0680000}"/>
    <cellStyle name="Normal 4 3 3 5 3 2" xfId="3363" xr:uid="{00000000-0005-0000-0000-0000A1680000}"/>
    <cellStyle name="Normal 4 3 3 5 3 2 2" xfId="7454" xr:uid="{00000000-0005-0000-0000-0000A2680000}"/>
    <cellStyle name="Normal 4 3 3 5 3 2 2 2" xfId="19721" xr:uid="{00000000-0005-0000-0000-0000A3680000}"/>
    <cellStyle name="Normal 4 3 3 5 3 2 2 2 2" xfId="48345" xr:uid="{00000000-0005-0000-0000-0000A4680000}"/>
    <cellStyle name="Normal 4 3 3 5 3 2 2 3" xfId="36078" xr:uid="{00000000-0005-0000-0000-0000A5680000}"/>
    <cellStyle name="Normal 4 3 3 5 3 2 3" xfId="11543" xr:uid="{00000000-0005-0000-0000-0000A6680000}"/>
    <cellStyle name="Normal 4 3 3 5 3 2 3 2" xfId="23810" xr:uid="{00000000-0005-0000-0000-0000A7680000}"/>
    <cellStyle name="Normal 4 3 3 5 3 2 3 2 2" xfId="52434" xr:uid="{00000000-0005-0000-0000-0000A8680000}"/>
    <cellStyle name="Normal 4 3 3 5 3 2 3 3" xfId="40167" xr:uid="{00000000-0005-0000-0000-0000A9680000}"/>
    <cellStyle name="Normal 4 3 3 5 3 2 4" xfId="15631" xr:uid="{00000000-0005-0000-0000-0000AA680000}"/>
    <cellStyle name="Normal 4 3 3 5 3 2 4 2" xfId="44255" xr:uid="{00000000-0005-0000-0000-0000AB680000}"/>
    <cellStyle name="Normal 4 3 3 5 3 2 5" xfId="27898" xr:uid="{00000000-0005-0000-0000-0000AC680000}"/>
    <cellStyle name="Normal 4 3 3 5 3 2 5 2" xfId="56522" xr:uid="{00000000-0005-0000-0000-0000AD680000}"/>
    <cellStyle name="Normal 4 3 3 5 3 2 6" xfId="31988" xr:uid="{00000000-0005-0000-0000-0000AE680000}"/>
    <cellStyle name="Normal 4 3 3 5 3 3" xfId="5410" xr:uid="{00000000-0005-0000-0000-0000AF680000}"/>
    <cellStyle name="Normal 4 3 3 5 3 3 2" xfId="17677" xr:uid="{00000000-0005-0000-0000-0000B0680000}"/>
    <cellStyle name="Normal 4 3 3 5 3 3 2 2" xfId="46301" xr:uid="{00000000-0005-0000-0000-0000B1680000}"/>
    <cellStyle name="Normal 4 3 3 5 3 3 3" xfId="34034" xr:uid="{00000000-0005-0000-0000-0000B2680000}"/>
    <cellStyle name="Normal 4 3 3 5 3 4" xfId="9499" xr:uid="{00000000-0005-0000-0000-0000B3680000}"/>
    <cellStyle name="Normal 4 3 3 5 3 4 2" xfId="21766" xr:uid="{00000000-0005-0000-0000-0000B4680000}"/>
    <cellStyle name="Normal 4 3 3 5 3 4 2 2" xfId="50390" xr:uid="{00000000-0005-0000-0000-0000B5680000}"/>
    <cellStyle name="Normal 4 3 3 5 3 4 3" xfId="38123" xr:uid="{00000000-0005-0000-0000-0000B6680000}"/>
    <cellStyle name="Normal 4 3 3 5 3 5" xfId="13587" xr:uid="{00000000-0005-0000-0000-0000B7680000}"/>
    <cellStyle name="Normal 4 3 3 5 3 5 2" xfId="42211" xr:uid="{00000000-0005-0000-0000-0000B8680000}"/>
    <cellStyle name="Normal 4 3 3 5 3 6" xfId="25854" xr:uid="{00000000-0005-0000-0000-0000B9680000}"/>
    <cellStyle name="Normal 4 3 3 5 3 6 2" xfId="54478" xr:uid="{00000000-0005-0000-0000-0000BA680000}"/>
    <cellStyle name="Normal 4 3 3 5 3 7" xfId="29944" xr:uid="{00000000-0005-0000-0000-0000BB680000}"/>
    <cellStyle name="Normal 4 3 3 5 4" xfId="2341" xr:uid="{00000000-0005-0000-0000-0000BC680000}"/>
    <cellStyle name="Normal 4 3 3 5 4 2" xfId="6432" xr:uid="{00000000-0005-0000-0000-0000BD680000}"/>
    <cellStyle name="Normal 4 3 3 5 4 2 2" xfId="18699" xr:uid="{00000000-0005-0000-0000-0000BE680000}"/>
    <cellStyle name="Normal 4 3 3 5 4 2 2 2" xfId="47323" xr:uid="{00000000-0005-0000-0000-0000BF680000}"/>
    <cellStyle name="Normal 4 3 3 5 4 2 3" xfId="35056" xr:uid="{00000000-0005-0000-0000-0000C0680000}"/>
    <cellStyle name="Normal 4 3 3 5 4 3" xfId="10521" xr:uid="{00000000-0005-0000-0000-0000C1680000}"/>
    <cellStyle name="Normal 4 3 3 5 4 3 2" xfId="22788" xr:uid="{00000000-0005-0000-0000-0000C2680000}"/>
    <cellStyle name="Normal 4 3 3 5 4 3 2 2" xfId="51412" xr:uid="{00000000-0005-0000-0000-0000C3680000}"/>
    <cellStyle name="Normal 4 3 3 5 4 3 3" xfId="39145" xr:uid="{00000000-0005-0000-0000-0000C4680000}"/>
    <cellStyle name="Normal 4 3 3 5 4 4" xfId="14609" xr:uid="{00000000-0005-0000-0000-0000C5680000}"/>
    <cellStyle name="Normal 4 3 3 5 4 4 2" xfId="43233" xr:uid="{00000000-0005-0000-0000-0000C6680000}"/>
    <cellStyle name="Normal 4 3 3 5 4 5" xfId="26876" xr:uid="{00000000-0005-0000-0000-0000C7680000}"/>
    <cellStyle name="Normal 4 3 3 5 4 5 2" xfId="55500" xr:uid="{00000000-0005-0000-0000-0000C8680000}"/>
    <cellStyle name="Normal 4 3 3 5 4 6" xfId="30966" xr:uid="{00000000-0005-0000-0000-0000C9680000}"/>
    <cellStyle name="Normal 4 3 3 5 5" xfId="4388" xr:uid="{00000000-0005-0000-0000-0000CA680000}"/>
    <cellStyle name="Normal 4 3 3 5 5 2" xfId="16655" xr:uid="{00000000-0005-0000-0000-0000CB680000}"/>
    <cellStyle name="Normal 4 3 3 5 5 2 2" xfId="45279" xr:uid="{00000000-0005-0000-0000-0000CC680000}"/>
    <cellStyle name="Normal 4 3 3 5 5 3" xfId="33012" xr:uid="{00000000-0005-0000-0000-0000CD680000}"/>
    <cellStyle name="Normal 4 3 3 5 6" xfId="8477" xr:uid="{00000000-0005-0000-0000-0000CE680000}"/>
    <cellStyle name="Normal 4 3 3 5 6 2" xfId="20744" xr:uid="{00000000-0005-0000-0000-0000CF680000}"/>
    <cellStyle name="Normal 4 3 3 5 6 2 2" xfId="49368" xr:uid="{00000000-0005-0000-0000-0000D0680000}"/>
    <cellStyle name="Normal 4 3 3 5 6 3" xfId="37101" xr:uid="{00000000-0005-0000-0000-0000D1680000}"/>
    <cellStyle name="Normal 4 3 3 5 7" xfId="12565" xr:uid="{00000000-0005-0000-0000-0000D2680000}"/>
    <cellStyle name="Normal 4 3 3 5 7 2" xfId="41189" xr:uid="{00000000-0005-0000-0000-0000D3680000}"/>
    <cellStyle name="Normal 4 3 3 5 8" xfId="24832" xr:uid="{00000000-0005-0000-0000-0000D4680000}"/>
    <cellStyle name="Normal 4 3 3 5 8 2" xfId="53456" xr:uid="{00000000-0005-0000-0000-0000D5680000}"/>
    <cellStyle name="Normal 4 3 3 5 9" xfId="28922" xr:uid="{00000000-0005-0000-0000-0000D6680000}"/>
    <cellStyle name="Normal 4 3 3 6" xfId="552" xr:uid="{00000000-0005-0000-0000-0000D7680000}"/>
    <cellStyle name="Normal 4 3 3 6 2" xfId="1574" xr:uid="{00000000-0005-0000-0000-0000D8680000}"/>
    <cellStyle name="Normal 4 3 3 6 2 2" xfId="3618" xr:uid="{00000000-0005-0000-0000-0000D9680000}"/>
    <cellStyle name="Normal 4 3 3 6 2 2 2" xfId="7709" xr:uid="{00000000-0005-0000-0000-0000DA680000}"/>
    <cellStyle name="Normal 4 3 3 6 2 2 2 2" xfId="19976" xr:uid="{00000000-0005-0000-0000-0000DB680000}"/>
    <cellStyle name="Normal 4 3 3 6 2 2 2 2 2" xfId="48600" xr:uid="{00000000-0005-0000-0000-0000DC680000}"/>
    <cellStyle name="Normal 4 3 3 6 2 2 2 3" xfId="36333" xr:uid="{00000000-0005-0000-0000-0000DD680000}"/>
    <cellStyle name="Normal 4 3 3 6 2 2 3" xfId="11798" xr:uid="{00000000-0005-0000-0000-0000DE680000}"/>
    <cellStyle name="Normal 4 3 3 6 2 2 3 2" xfId="24065" xr:uid="{00000000-0005-0000-0000-0000DF680000}"/>
    <cellStyle name="Normal 4 3 3 6 2 2 3 2 2" xfId="52689" xr:uid="{00000000-0005-0000-0000-0000E0680000}"/>
    <cellStyle name="Normal 4 3 3 6 2 2 3 3" xfId="40422" xr:uid="{00000000-0005-0000-0000-0000E1680000}"/>
    <cellStyle name="Normal 4 3 3 6 2 2 4" xfId="15886" xr:uid="{00000000-0005-0000-0000-0000E2680000}"/>
    <cellStyle name="Normal 4 3 3 6 2 2 4 2" xfId="44510" xr:uid="{00000000-0005-0000-0000-0000E3680000}"/>
    <cellStyle name="Normal 4 3 3 6 2 2 5" xfId="28153" xr:uid="{00000000-0005-0000-0000-0000E4680000}"/>
    <cellStyle name="Normal 4 3 3 6 2 2 5 2" xfId="56777" xr:uid="{00000000-0005-0000-0000-0000E5680000}"/>
    <cellStyle name="Normal 4 3 3 6 2 2 6" xfId="32243" xr:uid="{00000000-0005-0000-0000-0000E6680000}"/>
    <cellStyle name="Normal 4 3 3 6 2 3" xfId="5665" xr:uid="{00000000-0005-0000-0000-0000E7680000}"/>
    <cellStyle name="Normal 4 3 3 6 2 3 2" xfId="17932" xr:uid="{00000000-0005-0000-0000-0000E8680000}"/>
    <cellStyle name="Normal 4 3 3 6 2 3 2 2" xfId="46556" xr:uid="{00000000-0005-0000-0000-0000E9680000}"/>
    <cellStyle name="Normal 4 3 3 6 2 3 3" xfId="34289" xr:uid="{00000000-0005-0000-0000-0000EA680000}"/>
    <cellStyle name="Normal 4 3 3 6 2 4" xfId="9754" xr:uid="{00000000-0005-0000-0000-0000EB680000}"/>
    <cellStyle name="Normal 4 3 3 6 2 4 2" xfId="22021" xr:uid="{00000000-0005-0000-0000-0000EC680000}"/>
    <cellStyle name="Normal 4 3 3 6 2 4 2 2" xfId="50645" xr:uid="{00000000-0005-0000-0000-0000ED680000}"/>
    <cellStyle name="Normal 4 3 3 6 2 4 3" xfId="38378" xr:uid="{00000000-0005-0000-0000-0000EE680000}"/>
    <cellStyle name="Normal 4 3 3 6 2 5" xfId="13842" xr:uid="{00000000-0005-0000-0000-0000EF680000}"/>
    <cellStyle name="Normal 4 3 3 6 2 5 2" xfId="42466" xr:uid="{00000000-0005-0000-0000-0000F0680000}"/>
    <cellStyle name="Normal 4 3 3 6 2 6" xfId="26109" xr:uid="{00000000-0005-0000-0000-0000F1680000}"/>
    <cellStyle name="Normal 4 3 3 6 2 6 2" xfId="54733" xr:uid="{00000000-0005-0000-0000-0000F2680000}"/>
    <cellStyle name="Normal 4 3 3 6 2 7" xfId="30199" xr:uid="{00000000-0005-0000-0000-0000F3680000}"/>
    <cellStyle name="Normal 4 3 3 6 3" xfId="2596" xr:uid="{00000000-0005-0000-0000-0000F4680000}"/>
    <cellStyle name="Normal 4 3 3 6 3 2" xfId="6687" xr:uid="{00000000-0005-0000-0000-0000F5680000}"/>
    <cellStyle name="Normal 4 3 3 6 3 2 2" xfId="18954" xr:uid="{00000000-0005-0000-0000-0000F6680000}"/>
    <cellStyle name="Normal 4 3 3 6 3 2 2 2" xfId="47578" xr:uid="{00000000-0005-0000-0000-0000F7680000}"/>
    <cellStyle name="Normal 4 3 3 6 3 2 3" xfId="35311" xr:uid="{00000000-0005-0000-0000-0000F8680000}"/>
    <cellStyle name="Normal 4 3 3 6 3 3" xfId="10776" xr:uid="{00000000-0005-0000-0000-0000F9680000}"/>
    <cellStyle name="Normal 4 3 3 6 3 3 2" xfId="23043" xr:uid="{00000000-0005-0000-0000-0000FA680000}"/>
    <cellStyle name="Normal 4 3 3 6 3 3 2 2" xfId="51667" xr:uid="{00000000-0005-0000-0000-0000FB680000}"/>
    <cellStyle name="Normal 4 3 3 6 3 3 3" xfId="39400" xr:uid="{00000000-0005-0000-0000-0000FC680000}"/>
    <cellStyle name="Normal 4 3 3 6 3 4" xfId="14864" xr:uid="{00000000-0005-0000-0000-0000FD680000}"/>
    <cellStyle name="Normal 4 3 3 6 3 4 2" xfId="43488" xr:uid="{00000000-0005-0000-0000-0000FE680000}"/>
    <cellStyle name="Normal 4 3 3 6 3 5" xfId="27131" xr:uid="{00000000-0005-0000-0000-0000FF680000}"/>
    <cellStyle name="Normal 4 3 3 6 3 5 2" xfId="55755" xr:uid="{00000000-0005-0000-0000-000000690000}"/>
    <cellStyle name="Normal 4 3 3 6 3 6" xfId="31221" xr:uid="{00000000-0005-0000-0000-000001690000}"/>
    <cellStyle name="Normal 4 3 3 6 4" xfId="4643" xr:uid="{00000000-0005-0000-0000-000002690000}"/>
    <cellStyle name="Normal 4 3 3 6 4 2" xfId="16910" xr:uid="{00000000-0005-0000-0000-000003690000}"/>
    <cellStyle name="Normal 4 3 3 6 4 2 2" xfId="45534" xr:uid="{00000000-0005-0000-0000-000004690000}"/>
    <cellStyle name="Normal 4 3 3 6 4 3" xfId="33267" xr:uid="{00000000-0005-0000-0000-000005690000}"/>
    <cellStyle name="Normal 4 3 3 6 5" xfId="8732" xr:uid="{00000000-0005-0000-0000-000006690000}"/>
    <cellStyle name="Normal 4 3 3 6 5 2" xfId="20999" xr:uid="{00000000-0005-0000-0000-000007690000}"/>
    <cellStyle name="Normal 4 3 3 6 5 2 2" xfId="49623" xr:uid="{00000000-0005-0000-0000-000008690000}"/>
    <cellStyle name="Normal 4 3 3 6 5 3" xfId="37356" xr:uid="{00000000-0005-0000-0000-000009690000}"/>
    <cellStyle name="Normal 4 3 3 6 6" xfId="12820" xr:uid="{00000000-0005-0000-0000-00000A690000}"/>
    <cellStyle name="Normal 4 3 3 6 6 2" xfId="41444" xr:uid="{00000000-0005-0000-0000-00000B690000}"/>
    <cellStyle name="Normal 4 3 3 6 7" xfId="25087" xr:uid="{00000000-0005-0000-0000-00000C690000}"/>
    <cellStyle name="Normal 4 3 3 6 7 2" xfId="53711" xr:uid="{00000000-0005-0000-0000-00000D690000}"/>
    <cellStyle name="Normal 4 3 3 6 8" xfId="29177" xr:uid="{00000000-0005-0000-0000-00000E690000}"/>
    <cellStyle name="Normal 4 3 3 7" xfId="1063" xr:uid="{00000000-0005-0000-0000-00000F690000}"/>
    <cellStyle name="Normal 4 3 3 7 2" xfId="3107" xr:uid="{00000000-0005-0000-0000-000010690000}"/>
    <cellStyle name="Normal 4 3 3 7 2 2" xfId="7198" xr:uid="{00000000-0005-0000-0000-000011690000}"/>
    <cellStyle name="Normal 4 3 3 7 2 2 2" xfId="19465" xr:uid="{00000000-0005-0000-0000-000012690000}"/>
    <cellStyle name="Normal 4 3 3 7 2 2 2 2" xfId="48089" xr:uid="{00000000-0005-0000-0000-000013690000}"/>
    <cellStyle name="Normal 4 3 3 7 2 2 3" xfId="35822" xr:uid="{00000000-0005-0000-0000-000014690000}"/>
    <cellStyle name="Normal 4 3 3 7 2 3" xfId="11287" xr:uid="{00000000-0005-0000-0000-000015690000}"/>
    <cellStyle name="Normal 4 3 3 7 2 3 2" xfId="23554" xr:uid="{00000000-0005-0000-0000-000016690000}"/>
    <cellStyle name="Normal 4 3 3 7 2 3 2 2" xfId="52178" xr:uid="{00000000-0005-0000-0000-000017690000}"/>
    <cellStyle name="Normal 4 3 3 7 2 3 3" xfId="39911" xr:uid="{00000000-0005-0000-0000-000018690000}"/>
    <cellStyle name="Normal 4 3 3 7 2 4" xfId="15375" xr:uid="{00000000-0005-0000-0000-000019690000}"/>
    <cellStyle name="Normal 4 3 3 7 2 4 2" xfId="43999" xr:uid="{00000000-0005-0000-0000-00001A690000}"/>
    <cellStyle name="Normal 4 3 3 7 2 5" xfId="27642" xr:uid="{00000000-0005-0000-0000-00001B690000}"/>
    <cellStyle name="Normal 4 3 3 7 2 5 2" xfId="56266" xr:uid="{00000000-0005-0000-0000-00001C690000}"/>
    <cellStyle name="Normal 4 3 3 7 2 6" xfId="31732" xr:uid="{00000000-0005-0000-0000-00001D690000}"/>
    <cellStyle name="Normal 4 3 3 7 3" xfId="5154" xr:uid="{00000000-0005-0000-0000-00001E690000}"/>
    <cellStyle name="Normal 4 3 3 7 3 2" xfId="17421" xr:uid="{00000000-0005-0000-0000-00001F690000}"/>
    <cellStyle name="Normal 4 3 3 7 3 2 2" xfId="46045" xr:uid="{00000000-0005-0000-0000-000020690000}"/>
    <cellStyle name="Normal 4 3 3 7 3 3" xfId="33778" xr:uid="{00000000-0005-0000-0000-000021690000}"/>
    <cellStyle name="Normal 4 3 3 7 4" xfId="9243" xr:uid="{00000000-0005-0000-0000-000022690000}"/>
    <cellStyle name="Normal 4 3 3 7 4 2" xfId="21510" xr:uid="{00000000-0005-0000-0000-000023690000}"/>
    <cellStyle name="Normal 4 3 3 7 4 2 2" xfId="50134" xr:uid="{00000000-0005-0000-0000-000024690000}"/>
    <cellStyle name="Normal 4 3 3 7 4 3" xfId="37867" xr:uid="{00000000-0005-0000-0000-000025690000}"/>
    <cellStyle name="Normal 4 3 3 7 5" xfId="13331" xr:uid="{00000000-0005-0000-0000-000026690000}"/>
    <cellStyle name="Normal 4 3 3 7 5 2" xfId="41955" xr:uid="{00000000-0005-0000-0000-000027690000}"/>
    <cellStyle name="Normal 4 3 3 7 6" xfId="25598" xr:uid="{00000000-0005-0000-0000-000028690000}"/>
    <cellStyle name="Normal 4 3 3 7 6 2" xfId="54222" xr:uid="{00000000-0005-0000-0000-000029690000}"/>
    <cellStyle name="Normal 4 3 3 7 7" xfId="29688" xr:uid="{00000000-0005-0000-0000-00002A690000}"/>
    <cellStyle name="Normal 4 3 3 8" xfId="2085" xr:uid="{00000000-0005-0000-0000-00002B690000}"/>
    <cellStyle name="Normal 4 3 3 8 2" xfId="6176" xr:uid="{00000000-0005-0000-0000-00002C690000}"/>
    <cellStyle name="Normal 4 3 3 8 2 2" xfId="18443" xr:uid="{00000000-0005-0000-0000-00002D690000}"/>
    <cellStyle name="Normal 4 3 3 8 2 2 2" xfId="47067" xr:uid="{00000000-0005-0000-0000-00002E690000}"/>
    <cellStyle name="Normal 4 3 3 8 2 3" xfId="34800" xr:uid="{00000000-0005-0000-0000-00002F690000}"/>
    <cellStyle name="Normal 4 3 3 8 3" xfId="10265" xr:uid="{00000000-0005-0000-0000-000030690000}"/>
    <cellStyle name="Normal 4 3 3 8 3 2" xfId="22532" xr:uid="{00000000-0005-0000-0000-000031690000}"/>
    <cellStyle name="Normal 4 3 3 8 3 2 2" xfId="51156" xr:uid="{00000000-0005-0000-0000-000032690000}"/>
    <cellStyle name="Normal 4 3 3 8 3 3" xfId="38889" xr:uid="{00000000-0005-0000-0000-000033690000}"/>
    <cellStyle name="Normal 4 3 3 8 4" xfId="14353" xr:uid="{00000000-0005-0000-0000-000034690000}"/>
    <cellStyle name="Normal 4 3 3 8 4 2" xfId="42977" xr:uid="{00000000-0005-0000-0000-000035690000}"/>
    <cellStyle name="Normal 4 3 3 8 5" xfId="26620" xr:uid="{00000000-0005-0000-0000-000036690000}"/>
    <cellStyle name="Normal 4 3 3 8 5 2" xfId="55244" xr:uid="{00000000-0005-0000-0000-000037690000}"/>
    <cellStyle name="Normal 4 3 3 8 6" xfId="30710" xr:uid="{00000000-0005-0000-0000-000038690000}"/>
    <cellStyle name="Normal 4 3 3 9" xfId="4132" xr:uid="{00000000-0005-0000-0000-000039690000}"/>
    <cellStyle name="Normal 4 3 3 9 2" xfId="16399" xr:uid="{00000000-0005-0000-0000-00003A690000}"/>
    <cellStyle name="Normal 4 3 3 9 2 2" xfId="45023" xr:uid="{00000000-0005-0000-0000-00003B690000}"/>
    <cellStyle name="Normal 4 3 3 9 3" xfId="32756" xr:uid="{00000000-0005-0000-0000-00003C690000}"/>
    <cellStyle name="Normal 4 3 4" xfId="49" xr:uid="{00000000-0005-0000-0000-00003D690000}"/>
    <cellStyle name="Normal 4 3 4 10" xfId="12325" xr:uid="{00000000-0005-0000-0000-00003E690000}"/>
    <cellStyle name="Normal 4 3 4 10 2" xfId="40949" xr:uid="{00000000-0005-0000-0000-00003F690000}"/>
    <cellStyle name="Normal 4 3 4 11" xfId="24592" xr:uid="{00000000-0005-0000-0000-000040690000}"/>
    <cellStyle name="Normal 4 3 4 11 2" xfId="53216" xr:uid="{00000000-0005-0000-0000-000041690000}"/>
    <cellStyle name="Normal 4 3 4 12" xfId="28682" xr:uid="{00000000-0005-0000-0000-000042690000}"/>
    <cellStyle name="Normal 4 3 4 2" xfId="114" xr:uid="{00000000-0005-0000-0000-000043690000}"/>
    <cellStyle name="Normal 4 3 4 2 10" xfId="24656" xr:uid="{00000000-0005-0000-0000-000044690000}"/>
    <cellStyle name="Normal 4 3 4 2 10 2" xfId="53280" xr:uid="{00000000-0005-0000-0000-000045690000}"/>
    <cellStyle name="Normal 4 3 4 2 11" xfId="28746" xr:uid="{00000000-0005-0000-0000-000046690000}"/>
    <cellStyle name="Normal 4 3 4 2 2" xfId="243" xr:uid="{00000000-0005-0000-0000-000047690000}"/>
    <cellStyle name="Normal 4 3 4 2 2 10" xfId="28874" xr:uid="{00000000-0005-0000-0000-000048690000}"/>
    <cellStyle name="Normal 4 3 4 2 2 2" xfId="503" xr:uid="{00000000-0005-0000-0000-000049690000}"/>
    <cellStyle name="Normal 4 3 4 2 2 2 2" xfId="1016" xr:uid="{00000000-0005-0000-0000-00004A690000}"/>
    <cellStyle name="Normal 4 3 4 2 2 2 2 2" xfId="2038" xr:uid="{00000000-0005-0000-0000-00004B690000}"/>
    <cellStyle name="Normal 4 3 4 2 2 2 2 2 2" xfId="4082" xr:uid="{00000000-0005-0000-0000-00004C690000}"/>
    <cellStyle name="Normal 4 3 4 2 2 2 2 2 2 2" xfId="8173" xr:uid="{00000000-0005-0000-0000-00004D690000}"/>
    <cellStyle name="Normal 4 3 4 2 2 2 2 2 2 2 2" xfId="20440" xr:uid="{00000000-0005-0000-0000-00004E690000}"/>
    <cellStyle name="Normal 4 3 4 2 2 2 2 2 2 2 2 2" xfId="49064" xr:uid="{00000000-0005-0000-0000-00004F690000}"/>
    <cellStyle name="Normal 4 3 4 2 2 2 2 2 2 2 3" xfId="36797" xr:uid="{00000000-0005-0000-0000-000050690000}"/>
    <cellStyle name="Normal 4 3 4 2 2 2 2 2 2 3" xfId="12262" xr:uid="{00000000-0005-0000-0000-000051690000}"/>
    <cellStyle name="Normal 4 3 4 2 2 2 2 2 2 3 2" xfId="24529" xr:uid="{00000000-0005-0000-0000-000052690000}"/>
    <cellStyle name="Normal 4 3 4 2 2 2 2 2 2 3 2 2" xfId="53153" xr:uid="{00000000-0005-0000-0000-000053690000}"/>
    <cellStyle name="Normal 4 3 4 2 2 2 2 2 2 3 3" xfId="40886" xr:uid="{00000000-0005-0000-0000-000054690000}"/>
    <cellStyle name="Normal 4 3 4 2 2 2 2 2 2 4" xfId="16350" xr:uid="{00000000-0005-0000-0000-000055690000}"/>
    <cellStyle name="Normal 4 3 4 2 2 2 2 2 2 4 2" xfId="44974" xr:uid="{00000000-0005-0000-0000-000056690000}"/>
    <cellStyle name="Normal 4 3 4 2 2 2 2 2 2 5" xfId="28617" xr:uid="{00000000-0005-0000-0000-000057690000}"/>
    <cellStyle name="Normal 4 3 4 2 2 2 2 2 2 5 2" xfId="57241" xr:uid="{00000000-0005-0000-0000-000058690000}"/>
    <cellStyle name="Normal 4 3 4 2 2 2 2 2 2 6" xfId="32707" xr:uid="{00000000-0005-0000-0000-000059690000}"/>
    <cellStyle name="Normal 4 3 4 2 2 2 2 2 3" xfId="6129" xr:uid="{00000000-0005-0000-0000-00005A690000}"/>
    <cellStyle name="Normal 4 3 4 2 2 2 2 2 3 2" xfId="18396" xr:uid="{00000000-0005-0000-0000-00005B690000}"/>
    <cellStyle name="Normal 4 3 4 2 2 2 2 2 3 2 2" xfId="47020" xr:uid="{00000000-0005-0000-0000-00005C690000}"/>
    <cellStyle name="Normal 4 3 4 2 2 2 2 2 3 3" xfId="34753" xr:uid="{00000000-0005-0000-0000-00005D690000}"/>
    <cellStyle name="Normal 4 3 4 2 2 2 2 2 4" xfId="10218" xr:uid="{00000000-0005-0000-0000-00005E690000}"/>
    <cellStyle name="Normal 4 3 4 2 2 2 2 2 4 2" xfId="22485" xr:uid="{00000000-0005-0000-0000-00005F690000}"/>
    <cellStyle name="Normal 4 3 4 2 2 2 2 2 4 2 2" xfId="51109" xr:uid="{00000000-0005-0000-0000-000060690000}"/>
    <cellStyle name="Normal 4 3 4 2 2 2 2 2 4 3" xfId="38842" xr:uid="{00000000-0005-0000-0000-000061690000}"/>
    <cellStyle name="Normal 4 3 4 2 2 2 2 2 5" xfId="14306" xr:uid="{00000000-0005-0000-0000-000062690000}"/>
    <cellStyle name="Normal 4 3 4 2 2 2 2 2 5 2" xfId="42930" xr:uid="{00000000-0005-0000-0000-000063690000}"/>
    <cellStyle name="Normal 4 3 4 2 2 2 2 2 6" xfId="26573" xr:uid="{00000000-0005-0000-0000-000064690000}"/>
    <cellStyle name="Normal 4 3 4 2 2 2 2 2 6 2" xfId="55197" xr:uid="{00000000-0005-0000-0000-000065690000}"/>
    <cellStyle name="Normal 4 3 4 2 2 2 2 2 7" xfId="30663" xr:uid="{00000000-0005-0000-0000-000066690000}"/>
    <cellStyle name="Normal 4 3 4 2 2 2 2 3" xfId="3060" xr:uid="{00000000-0005-0000-0000-000067690000}"/>
    <cellStyle name="Normal 4 3 4 2 2 2 2 3 2" xfId="7151" xr:uid="{00000000-0005-0000-0000-000068690000}"/>
    <cellStyle name="Normal 4 3 4 2 2 2 2 3 2 2" xfId="19418" xr:uid="{00000000-0005-0000-0000-000069690000}"/>
    <cellStyle name="Normal 4 3 4 2 2 2 2 3 2 2 2" xfId="48042" xr:uid="{00000000-0005-0000-0000-00006A690000}"/>
    <cellStyle name="Normal 4 3 4 2 2 2 2 3 2 3" xfId="35775" xr:uid="{00000000-0005-0000-0000-00006B690000}"/>
    <cellStyle name="Normal 4 3 4 2 2 2 2 3 3" xfId="11240" xr:uid="{00000000-0005-0000-0000-00006C690000}"/>
    <cellStyle name="Normal 4 3 4 2 2 2 2 3 3 2" xfId="23507" xr:uid="{00000000-0005-0000-0000-00006D690000}"/>
    <cellStyle name="Normal 4 3 4 2 2 2 2 3 3 2 2" xfId="52131" xr:uid="{00000000-0005-0000-0000-00006E690000}"/>
    <cellStyle name="Normal 4 3 4 2 2 2 2 3 3 3" xfId="39864" xr:uid="{00000000-0005-0000-0000-00006F690000}"/>
    <cellStyle name="Normal 4 3 4 2 2 2 2 3 4" xfId="15328" xr:uid="{00000000-0005-0000-0000-000070690000}"/>
    <cellStyle name="Normal 4 3 4 2 2 2 2 3 4 2" xfId="43952" xr:uid="{00000000-0005-0000-0000-000071690000}"/>
    <cellStyle name="Normal 4 3 4 2 2 2 2 3 5" xfId="27595" xr:uid="{00000000-0005-0000-0000-000072690000}"/>
    <cellStyle name="Normal 4 3 4 2 2 2 2 3 5 2" xfId="56219" xr:uid="{00000000-0005-0000-0000-000073690000}"/>
    <cellStyle name="Normal 4 3 4 2 2 2 2 3 6" xfId="31685" xr:uid="{00000000-0005-0000-0000-000074690000}"/>
    <cellStyle name="Normal 4 3 4 2 2 2 2 4" xfId="5107" xr:uid="{00000000-0005-0000-0000-000075690000}"/>
    <cellStyle name="Normal 4 3 4 2 2 2 2 4 2" xfId="17374" xr:uid="{00000000-0005-0000-0000-000076690000}"/>
    <cellStyle name="Normal 4 3 4 2 2 2 2 4 2 2" xfId="45998" xr:uid="{00000000-0005-0000-0000-000077690000}"/>
    <cellStyle name="Normal 4 3 4 2 2 2 2 4 3" xfId="33731" xr:uid="{00000000-0005-0000-0000-000078690000}"/>
    <cellStyle name="Normal 4 3 4 2 2 2 2 5" xfId="9196" xr:uid="{00000000-0005-0000-0000-000079690000}"/>
    <cellStyle name="Normal 4 3 4 2 2 2 2 5 2" xfId="21463" xr:uid="{00000000-0005-0000-0000-00007A690000}"/>
    <cellStyle name="Normal 4 3 4 2 2 2 2 5 2 2" xfId="50087" xr:uid="{00000000-0005-0000-0000-00007B690000}"/>
    <cellStyle name="Normal 4 3 4 2 2 2 2 5 3" xfId="37820" xr:uid="{00000000-0005-0000-0000-00007C690000}"/>
    <cellStyle name="Normal 4 3 4 2 2 2 2 6" xfId="13284" xr:uid="{00000000-0005-0000-0000-00007D690000}"/>
    <cellStyle name="Normal 4 3 4 2 2 2 2 6 2" xfId="41908" xr:uid="{00000000-0005-0000-0000-00007E690000}"/>
    <cellStyle name="Normal 4 3 4 2 2 2 2 7" xfId="25551" xr:uid="{00000000-0005-0000-0000-00007F690000}"/>
    <cellStyle name="Normal 4 3 4 2 2 2 2 7 2" xfId="54175" xr:uid="{00000000-0005-0000-0000-000080690000}"/>
    <cellStyle name="Normal 4 3 4 2 2 2 2 8" xfId="29641" xr:uid="{00000000-0005-0000-0000-000081690000}"/>
    <cellStyle name="Normal 4 3 4 2 2 2 3" xfId="1527" xr:uid="{00000000-0005-0000-0000-000082690000}"/>
    <cellStyle name="Normal 4 3 4 2 2 2 3 2" xfId="3571" xr:uid="{00000000-0005-0000-0000-000083690000}"/>
    <cellStyle name="Normal 4 3 4 2 2 2 3 2 2" xfId="7662" xr:uid="{00000000-0005-0000-0000-000084690000}"/>
    <cellStyle name="Normal 4 3 4 2 2 2 3 2 2 2" xfId="19929" xr:uid="{00000000-0005-0000-0000-000085690000}"/>
    <cellStyle name="Normal 4 3 4 2 2 2 3 2 2 2 2" xfId="48553" xr:uid="{00000000-0005-0000-0000-000086690000}"/>
    <cellStyle name="Normal 4 3 4 2 2 2 3 2 2 3" xfId="36286" xr:uid="{00000000-0005-0000-0000-000087690000}"/>
    <cellStyle name="Normal 4 3 4 2 2 2 3 2 3" xfId="11751" xr:uid="{00000000-0005-0000-0000-000088690000}"/>
    <cellStyle name="Normal 4 3 4 2 2 2 3 2 3 2" xfId="24018" xr:uid="{00000000-0005-0000-0000-000089690000}"/>
    <cellStyle name="Normal 4 3 4 2 2 2 3 2 3 2 2" xfId="52642" xr:uid="{00000000-0005-0000-0000-00008A690000}"/>
    <cellStyle name="Normal 4 3 4 2 2 2 3 2 3 3" xfId="40375" xr:uid="{00000000-0005-0000-0000-00008B690000}"/>
    <cellStyle name="Normal 4 3 4 2 2 2 3 2 4" xfId="15839" xr:uid="{00000000-0005-0000-0000-00008C690000}"/>
    <cellStyle name="Normal 4 3 4 2 2 2 3 2 4 2" xfId="44463" xr:uid="{00000000-0005-0000-0000-00008D690000}"/>
    <cellStyle name="Normal 4 3 4 2 2 2 3 2 5" xfId="28106" xr:uid="{00000000-0005-0000-0000-00008E690000}"/>
    <cellStyle name="Normal 4 3 4 2 2 2 3 2 5 2" xfId="56730" xr:uid="{00000000-0005-0000-0000-00008F690000}"/>
    <cellStyle name="Normal 4 3 4 2 2 2 3 2 6" xfId="32196" xr:uid="{00000000-0005-0000-0000-000090690000}"/>
    <cellStyle name="Normal 4 3 4 2 2 2 3 3" xfId="5618" xr:uid="{00000000-0005-0000-0000-000091690000}"/>
    <cellStyle name="Normal 4 3 4 2 2 2 3 3 2" xfId="17885" xr:uid="{00000000-0005-0000-0000-000092690000}"/>
    <cellStyle name="Normal 4 3 4 2 2 2 3 3 2 2" xfId="46509" xr:uid="{00000000-0005-0000-0000-000093690000}"/>
    <cellStyle name="Normal 4 3 4 2 2 2 3 3 3" xfId="34242" xr:uid="{00000000-0005-0000-0000-000094690000}"/>
    <cellStyle name="Normal 4 3 4 2 2 2 3 4" xfId="9707" xr:uid="{00000000-0005-0000-0000-000095690000}"/>
    <cellStyle name="Normal 4 3 4 2 2 2 3 4 2" xfId="21974" xr:uid="{00000000-0005-0000-0000-000096690000}"/>
    <cellStyle name="Normal 4 3 4 2 2 2 3 4 2 2" xfId="50598" xr:uid="{00000000-0005-0000-0000-000097690000}"/>
    <cellStyle name="Normal 4 3 4 2 2 2 3 4 3" xfId="38331" xr:uid="{00000000-0005-0000-0000-000098690000}"/>
    <cellStyle name="Normal 4 3 4 2 2 2 3 5" xfId="13795" xr:uid="{00000000-0005-0000-0000-000099690000}"/>
    <cellStyle name="Normal 4 3 4 2 2 2 3 5 2" xfId="42419" xr:uid="{00000000-0005-0000-0000-00009A690000}"/>
    <cellStyle name="Normal 4 3 4 2 2 2 3 6" xfId="26062" xr:uid="{00000000-0005-0000-0000-00009B690000}"/>
    <cellStyle name="Normal 4 3 4 2 2 2 3 6 2" xfId="54686" xr:uid="{00000000-0005-0000-0000-00009C690000}"/>
    <cellStyle name="Normal 4 3 4 2 2 2 3 7" xfId="30152" xr:uid="{00000000-0005-0000-0000-00009D690000}"/>
    <cellStyle name="Normal 4 3 4 2 2 2 4" xfId="2549" xr:uid="{00000000-0005-0000-0000-00009E690000}"/>
    <cellStyle name="Normal 4 3 4 2 2 2 4 2" xfId="6640" xr:uid="{00000000-0005-0000-0000-00009F690000}"/>
    <cellStyle name="Normal 4 3 4 2 2 2 4 2 2" xfId="18907" xr:uid="{00000000-0005-0000-0000-0000A0690000}"/>
    <cellStyle name="Normal 4 3 4 2 2 2 4 2 2 2" xfId="47531" xr:uid="{00000000-0005-0000-0000-0000A1690000}"/>
    <cellStyle name="Normal 4 3 4 2 2 2 4 2 3" xfId="35264" xr:uid="{00000000-0005-0000-0000-0000A2690000}"/>
    <cellStyle name="Normal 4 3 4 2 2 2 4 3" xfId="10729" xr:uid="{00000000-0005-0000-0000-0000A3690000}"/>
    <cellStyle name="Normal 4 3 4 2 2 2 4 3 2" xfId="22996" xr:uid="{00000000-0005-0000-0000-0000A4690000}"/>
    <cellStyle name="Normal 4 3 4 2 2 2 4 3 2 2" xfId="51620" xr:uid="{00000000-0005-0000-0000-0000A5690000}"/>
    <cellStyle name="Normal 4 3 4 2 2 2 4 3 3" xfId="39353" xr:uid="{00000000-0005-0000-0000-0000A6690000}"/>
    <cellStyle name="Normal 4 3 4 2 2 2 4 4" xfId="14817" xr:uid="{00000000-0005-0000-0000-0000A7690000}"/>
    <cellStyle name="Normal 4 3 4 2 2 2 4 4 2" xfId="43441" xr:uid="{00000000-0005-0000-0000-0000A8690000}"/>
    <cellStyle name="Normal 4 3 4 2 2 2 4 5" xfId="27084" xr:uid="{00000000-0005-0000-0000-0000A9690000}"/>
    <cellStyle name="Normal 4 3 4 2 2 2 4 5 2" xfId="55708" xr:uid="{00000000-0005-0000-0000-0000AA690000}"/>
    <cellStyle name="Normal 4 3 4 2 2 2 4 6" xfId="31174" xr:uid="{00000000-0005-0000-0000-0000AB690000}"/>
    <cellStyle name="Normal 4 3 4 2 2 2 5" xfId="4596" xr:uid="{00000000-0005-0000-0000-0000AC690000}"/>
    <cellStyle name="Normal 4 3 4 2 2 2 5 2" xfId="16863" xr:uid="{00000000-0005-0000-0000-0000AD690000}"/>
    <cellStyle name="Normal 4 3 4 2 2 2 5 2 2" xfId="45487" xr:uid="{00000000-0005-0000-0000-0000AE690000}"/>
    <cellStyle name="Normal 4 3 4 2 2 2 5 3" xfId="33220" xr:uid="{00000000-0005-0000-0000-0000AF690000}"/>
    <cellStyle name="Normal 4 3 4 2 2 2 6" xfId="8685" xr:uid="{00000000-0005-0000-0000-0000B0690000}"/>
    <cellStyle name="Normal 4 3 4 2 2 2 6 2" xfId="20952" xr:uid="{00000000-0005-0000-0000-0000B1690000}"/>
    <cellStyle name="Normal 4 3 4 2 2 2 6 2 2" xfId="49576" xr:uid="{00000000-0005-0000-0000-0000B2690000}"/>
    <cellStyle name="Normal 4 3 4 2 2 2 6 3" xfId="37309" xr:uid="{00000000-0005-0000-0000-0000B3690000}"/>
    <cellStyle name="Normal 4 3 4 2 2 2 7" xfId="12773" xr:uid="{00000000-0005-0000-0000-0000B4690000}"/>
    <cellStyle name="Normal 4 3 4 2 2 2 7 2" xfId="41397" xr:uid="{00000000-0005-0000-0000-0000B5690000}"/>
    <cellStyle name="Normal 4 3 4 2 2 2 8" xfId="25040" xr:uid="{00000000-0005-0000-0000-0000B6690000}"/>
    <cellStyle name="Normal 4 3 4 2 2 2 8 2" xfId="53664" xr:uid="{00000000-0005-0000-0000-0000B7690000}"/>
    <cellStyle name="Normal 4 3 4 2 2 2 9" xfId="29130" xr:uid="{00000000-0005-0000-0000-0000B8690000}"/>
    <cellStyle name="Normal 4 3 4 2 2 3" xfId="760" xr:uid="{00000000-0005-0000-0000-0000B9690000}"/>
    <cellStyle name="Normal 4 3 4 2 2 3 2" xfId="1782" xr:uid="{00000000-0005-0000-0000-0000BA690000}"/>
    <cellStyle name="Normal 4 3 4 2 2 3 2 2" xfId="3826" xr:uid="{00000000-0005-0000-0000-0000BB690000}"/>
    <cellStyle name="Normal 4 3 4 2 2 3 2 2 2" xfId="7917" xr:uid="{00000000-0005-0000-0000-0000BC690000}"/>
    <cellStyle name="Normal 4 3 4 2 2 3 2 2 2 2" xfId="20184" xr:uid="{00000000-0005-0000-0000-0000BD690000}"/>
    <cellStyle name="Normal 4 3 4 2 2 3 2 2 2 2 2" xfId="48808" xr:uid="{00000000-0005-0000-0000-0000BE690000}"/>
    <cellStyle name="Normal 4 3 4 2 2 3 2 2 2 3" xfId="36541" xr:uid="{00000000-0005-0000-0000-0000BF690000}"/>
    <cellStyle name="Normal 4 3 4 2 2 3 2 2 3" xfId="12006" xr:uid="{00000000-0005-0000-0000-0000C0690000}"/>
    <cellStyle name="Normal 4 3 4 2 2 3 2 2 3 2" xfId="24273" xr:uid="{00000000-0005-0000-0000-0000C1690000}"/>
    <cellStyle name="Normal 4 3 4 2 2 3 2 2 3 2 2" xfId="52897" xr:uid="{00000000-0005-0000-0000-0000C2690000}"/>
    <cellStyle name="Normal 4 3 4 2 2 3 2 2 3 3" xfId="40630" xr:uid="{00000000-0005-0000-0000-0000C3690000}"/>
    <cellStyle name="Normal 4 3 4 2 2 3 2 2 4" xfId="16094" xr:uid="{00000000-0005-0000-0000-0000C4690000}"/>
    <cellStyle name="Normal 4 3 4 2 2 3 2 2 4 2" xfId="44718" xr:uid="{00000000-0005-0000-0000-0000C5690000}"/>
    <cellStyle name="Normal 4 3 4 2 2 3 2 2 5" xfId="28361" xr:uid="{00000000-0005-0000-0000-0000C6690000}"/>
    <cellStyle name="Normal 4 3 4 2 2 3 2 2 5 2" xfId="56985" xr:uid="{00000000-0005-0000-0000-0000C7690000}"/>
    <cellStyle name="Normal 4 3 4 2 2 3 2 2 6" xfId="32451" xr:uid="{00000000-0005-0000-0000-0000C8690000}"/>
    <cellStyle name="Normal 4 3 4 2 2 3 2 3" xfId="5873" xr:uid="{00000000-0005-0000-0000-0000C9690000}"/>
    <cellStyle name="Normal 4 3 4 2 2 3 2 3 2" xfId="18140" xr:uid="{00000000-0005-0000-0000-0000CA690000}"/>
    <cellStyle name="Normal 4 3 4 2 2 3 2 3 2 2" xfId="46764" xr:uid="{00000000-0005-0000-0000-0000CB690000}"/>
    <cellStyle name="Normal 4 3 4 2 2 3 2 3 3" xfId="34497" xr:uid="{00000000-0005-0000-0000-0000CC690000}"/>
    <cellStyle name="Normal 4 3 4 2 2 3 2 4" xfId="9962" xr:uid="{00000000-0005-0000-0000-0000CD690000}"/>
    <cellStyle name="Normal 4 3 4 2 2 3 2 4 2" xfId="22229" xr:uid="{00000000-0005-0000-0000-0000CE690000}"/>
    <cellStyle name="Normal 4 3 4 2 2 3 2 4 2 2" xfId="50853" xr:uid="{00000000-0005-0000-0000-0000CF690000}"/>
    <cellStyle name="Normal 4 3 4 2 2 3 2 4 3" xfId="38586" xr:uid="{00000000-0005-0000-0000-0000D0690000}"/>
    <cellStyle name="Normal 4 3 4 2 2 3 2 5" xfId="14050" xr:uid="{00000000-0005-0000-0000-0000D1690000}"/>
    <cellStyle name="Normal 4 3 4 2 2 3 2 5 2" xfId="42674" xr:uid="{00000000-0005-0000-0000-0000D2690000}"/>
    <cellStyle name="Normal 4 3 4 2 2 3 2 6" xfId="26317" xr:uid="{00000000-0005-0000-0000-0000D3690000}"/>
    <cellStyle name="Normal 4 3 4 2 2 3 2 6 2" xfId="54941" xr:uid="{00000000-0005-0000-0000-0000D4690000}"/>
    <cellStyle name="Normal 4 3 4 2 2 3 2 7" xfId="30407" xr:uid="{00000000-0005-0000-0000-0000D5690000}"/>
    <cellStyle name="Normal 4 3 4 2 2 3 3" xfId="2804" xr:uid="{00000000-0005-0000-0000-0000D6690000}"/>
    <cellStyle name="Normal 4 3 4 2 2 3 3 2" xfId="6895" xr:uid="{00000000-0005-0000-0000-0000D7690000}"/>
    <cellStyle name="Normal 4 3 4 2 2 3 3 2 2" xfId="19162" xr:uid="{00000000-0005-0000-0000-0000D8690000}"/>
    <cellStyle name="Normal 4 3 4 2 2 3 3 2 2 2" xfId="47786" xr:uid="{00000000-0005-0000-0000-0000D9690000}"/>
    <cellStyle name="Normal 4 3 4 2 2 3 3 2 3" xfId="35519" xr:uid="{00000000-0005-0000-0000-0000DA690000}"/>
    <cellStyle name="Normal 4 3 4 2 2 3 3 3" xfId="10984" xr:uid="{00000000-0005-0000-0000-0000DB690000}"/>
    <cellStyle name="Normal 4 3 4 2 2 3 3 3 2" xfId="23251" xr:uid="{00000000-0005-0000-0000-0000DC690000}"/>
    <cellStyle name="Normal 4 3 4 2 2 3 3 3 2 2" xfId="51875" xr:uid="{00000000-0005-0000-0000-0000DD690000}"/>
    <cellStyle name="Normal 4 3 4 2 2 3 3 3 3" xfId="39608" xr:uid="{00000000-0005-0000-0000-0000DE690000}"/>
    <cellStyle name="Normal 4 3 4 2 2 3 3 4" xfId="15072" xr:uid="{00000000-0005-0000-0000-0000DF690000}"/>
    <cellStyle name="Normal 4 3 4 2 2 3 3 4 2" xfId="43696" xr:uid="{00000000-0005-0000-0000-0000E0690000}"/>
    <cellStyle name="Normal 4 3 4 2 2 3 3 5" xfId="27339" xr:uid="{00000000-0005-0000-0000-0000E1690000}"/>
    <cellStyle name="Normal 4 3 4 2 2 3 3 5 2" xfId="55963" xr:uid="{00000000-0005-0000-0000-0000E2690000}"/>
    <cellStyle name="Normal 4 3 4 2 2 3 3 6" xfId="31429" xr:uid="{00000000-0005-0000-0000-0000E3690000}"/>
    <cellStyle name="Normal 4 3 4 2 2 3 4" xfId="4851" xr:uid="{00000000-0005-0000-0000-0000E4690000}"/>
    <cellStyle name="Normal 4 3 4 2 2 3 4 2" xfId="17118" xr:uid="{00000000-0005-0000-0000-0000E5690000}"/>
    <cellStyle name="Normal 4 3 4 2 2 3 4 2 2" xfId="45742" xr:uid="{00000000-0005-0000-0000-0000E6690000}"/>
    <cellStyle name="Normal 4 3 4 2 2 3 4 3" xfId="33475" xr:uid="{00000000-0005-0000-0000-0000E7690000}"/>
    <cellStyle name="Normal 4 3 4 2 2 3 5" xfId="8940" xr:uid="{00000000-0005-0000-0000-0000E8690000}"/>
    <cellStyle name="Normal 4 3 4 2 2 3 5 2" xfId="21207" xr:uid="{00000000-0005-0000-0000-0000E9690000}"/>
    <cellStyle name="Normal 4 3 4 2 2 3 5 2 2" xfId="49831" xr:uid="{00000000-0005-0000-0000-0000EA690000}"/>
    <cellStyle name="Normal 4 3 4 2 2 3 5 3" xfId="37564" xr:uid="{00000000-0005-0000-0000-0000EB690000}"/>
    <cellStyle name="Normal 4 3 4 2 2 3 6" xfId="13028" xr:uid="{00000000-0005-0000-0000-0000EC690000}"/>
    <cellStyle name="Normal 4 3 4 2 2 3 6 2" xfId="41652" xr:uid="{00000000-0005-0000-0000-0000ED690000}"/>
    <cellStyle name="Normal 4 3 4 2 2 3 7" xfId="25295" xr:uid="{00000000-0005-0000-0000-0000EE690000}"/>
    <cellStyle name="Normal 4 3 4 2 2 3 7 2" xfId="53919" xr:uid="{00000000-0005-0000-0000-0000EF690000}"/>
    <cellStyle name="Normal 4 3 4 2 2 3 8" xfId="29385" xr:uid="{00000000-0005-0000-0000-0000F0690000}"/>
    <cellStyle name="Normal 4 3 4 2 2 4" xfId="1271" xr:uid="{00000000-0005-0000-0000-0000F1690000}"/>
    <cellStyle name="Normal 4 3 4 2 2 4 2" xfId="3315" xr:uid="{00000000-0005-0000-0000-0000F2690000}"/>
    <cellStyle name="Normal 4 3 4 2 2 4 2 2" xfId="7406" xr:uid="{00000000-0005-0000-0000-0000F3690000}"/>
    <cellStyle name="Normal 4 3 4 2 2 4 2 2 2" xfId="19673" xr:uid="{00000000-0005-0000-0000-0000F4690000}"/>
    <cellStyle name="Normal 4 3 4 2 2 4 2 2 2 2" xfId="48297" xr:uid="{00000000-0005-0000-0000-0000F5690000}"/>
    <cellStyle name="Normal 4 3 4 2 2 4 2 2 3" xfId="36030" xr:uid="{00000000-0005-0000-0000-0000F6690000}"/>
    <cellStyle name="Normal 4 3 4 2 2 4 2 3" xfId="11495" xr:uid="{00000000-0005-0000-0000-0000F7690000}"/>
    <cellStyle name="Normal 4 3 4 2 2 4 2 3 2" xfId="23762" xr:uid="{00000000-0005-0000-0000-0000F8690000}"/>
    <cellStyle name="Normal 4 3 4 2 2 4 2 3 2 2" xfId="52386" xr:uid="{00000000-0005-0000-0000-0000F9690000}"/>
    <cellStyle name="Normal 4 3 4 2 2 4 2 3 3" xfId="40119" xr:uid="{00000000-0005-0000-0000-0000FA690000}"/>
    <cellStyle name="Normal 4 3 4 2 2 4 2 4" xfId="15583" xr:uid="{00000000-0005-0000-0000-0000FB690000}"/>
    <cellStyle name="Normal 4 3 4 2 2 4 2 4 2" xfId="44207" xr:uid="{00000000-0005-0000-0000-0000FC690000}"/>
    <cellStyle name="Normal 4 3 4 2 2 4 2 5" xfId="27850" xr:uid="{00000000-0005-0000-0000-0000FD690000}"/>
    <cellStyle name="Normal 4 3 4 2 2 4 2 5 2" xfId="56474" xr:uid="{00000000-0005-0000-0000-0000FE690000}"/>
    <cellStyle name="Normal 4 3 4 2 2 4 2 6" xfId="31940" xr:uid="{00000000-0005-0000-0000-0000FF690000}"/>
    <cellStyle name="Normal 4 3 4 2 2 4 3" xfId="5362" xr:uid="{00000000-0005-0000-0000-0000006A0000}"/>
    <cellStyle name="Normal 4 3 4 2 2 4 3 2" xfId="17629" xr:uid="{00000000-0005-0000-0000-0000016A0000}"/>
    <cellStyle name="Normal 4 3 4 2 2 4 3 2 2" xfId="46253" xr:uid="{00000000-0005-0000-0000-0000026A0000}"/>
    <cellStyle name="Normal 4 3 4 2 2 4 3 3" xfId="33986" xr:uid="{00000000-0005-0000-0000-0000036A0000}"/>
    <cellStyle name="Normal 4 3 4 2 2 4 4" xfId="9451" xr:uid="{00000000-0005-0000-0000-0000046A0000}"/>
    <cellStyle name="Normal 4 3 4 2 2 4 4 2" xfId="21718" xr:uid="{00000000-0005-0000-0000-0000056A0000}"/>
    <cellStyle name="Normal 4 3 4 2 2 4 4 2 2" xfId="50342" xr:uid="{00000000-0005-0000-0000-0000066A0000}"/>
    <cellStyle name="Normal 4 3 4 2 2 4 4 3" xfId="38075" xr:uid="{00000000-0005-0000-0000-0000076A0000}"/>
    <cellStyle name="Normal 4 3 4 2 2 4 5" xfId="13539" xr:uid="{00000000-0005-0000-0000-0000086A0000}"/>
    <cellStyle name="Normal 4 3 4 2 2 4 5 2" xfId="42163" xr:uid="{00000000-0005-0000-0000-0000096A0000}"/>
    <cellStyle name="Normal 4 3 4 2 2 4 6" xfId="25806" xr:uid="{00000000-0005-0000-0000-00000A6A0000}"/>
    <cellStyle name="Normal 4 3 4 2 2 4 6 2" xfId="54430" xr:uid="{00000000-0005-0000-0000-00000B6A0000}"/>
    <cellStyle name="Normal 4 3 4 2 2 4 7" xfId="29896" xr:uid="{00000000-0005-0000-0000-00000C6A0000}"/>
    <cellStyle name="Normal 4 3 4 2 2 5" xfId="2293" xr:uid="{00000000-0005-0000-0000-00000D6A0000}"/>
    <cellStyle name="Normal 4 3 4 2 2 5 2" xfId="6384" xr:uid="{00000000-0005-0000-0000-00000E6A0000}"/>
    <cellStyle name="Normal 4 3 4 2 2 5 2 2" xfId="18651" xr:uid="{00000000-0005-0000-0000-00000F6A0000}"/>
    <cellStyle name="Normal 4 3 4 2 2 5 2 2 2" xfId="47275" xr:uid="{00000000-0005-0000-0000-0000106A0000}"/>
    <cellStyle name="Normal 4 3 4 2 2 5 2 3" xfId="35008" xr:uid="{00000000-0005-0000-0000-0000116A0000}"/>
    <cellStyle name="Normal 4 3 4 2 2 5 3" xfId="10473" xr:uid="{00000000-0005-0000-0000-0000126A0000}"/>
    <cellStyle name="Normal 4 3 4 2 2 5 3 2" xfId="22740" xr:uid="{00000000-0005-0000-0000-0000136A0000}"/>
    <cellStyle name="Normal 4 3 4 2 2 5 3 2 2" xfId="51364" xr:uid="{00000000-0005-0000-0000-0000146A0000}"/>
    <cellStyle name="Normal 4 3 4 2 2 5 3 3" xfId="39097" xr:uid="{00000000-0005-0000-0000-0000156A0000}"/>
    <cellStyle name="Normal 4 3 4 2 2 5 4" xfId="14561" xr:uid="{00000000-0005-0000-0000-0000166A0000}"/>
    <cellStyle name="Normal 4 3 4 2 2 5 4 2" xfId="43185" xr:uid="{00000000-0005-0000-0000-0000176A0000}"/>
    <cellStyle name="Normal 4 3 4 2 2 5 5" xfId="26828" xr:uid="{00000000-0005-0000-0000-0000186A0000}"/>
    <cellStyle name="Normal 4 3 4 2 2 5 5 2" xfId="55452" xr:uid="{00000000-0005-0000-0000-0000196A0000}"/>
    <cellStyle name="Normal 4 3 4 2 2 5 6" xfId="30918" xr:uid="{00000000-0005-0000-0000-00001A6A0000}"/>
    <cellStyle name="Normal 4 3 4 2 2 6" xfId="4340" xr:uid="{00000000-0005-0000-0000-00001B6A0000}"/>
    <cellStyle name="Normal 4 3 4 2 2 6 2" xfId="16607" xr:uid="{00000000-0005-0000-0000-00001C6A0000}"/>
    <cellStyle name="Normal 4 3 4 2 2 6 2 2" xfId="45231" xr:uid="{00000000-0005-0000-0000-00001D6A0000}"/>
    <cellStyle name="Normal 4 3 4 2 2 6 3" xfId="32964" xr:uid="{00000000-0005-0000-0000-00001E6A0000}"/>
    <cellStyle name="Normal 4 3 4 2 2 7" xfId="8429" xr:uid="{00000000-0005-0000-0000-00001F6A0000}"/>
    <cellStyle name="Normal 4 3 4 2 2 7 2" xfId="20696" xr:uid="{00000000-0005-0000-0000-0000206A0000}"/>
    <cellStyle name="Normal 4 3 4 2 2 7 2 2" xfId="49320" xr:uid="{00000000-0005-0000-0000-0000216A0000}"/>
    <cellStyle name="Normal 4 3 4 2 2 7 3" xfId="37053" xr:uid="{00000000-0005-0000-0000-0000226A0000}"/>
    <cellStyle name="Normal 4 3 4 2 2 8" xfId="12517" xr:uid="{00000000-0005-0000-0000-0000236A0000}"/>
    <cellStyle name="Normal 4 3 4 2 2 8 2" xfId="41141" xr:uid="{00000000-0005-0000-0000-0000246A0000}"/>
    <cellStyle name="Normal 4 3 4 2 2 9" xfId="24784" xr:uid="{00000000-0005-0000-0000-0000256A0000}"/>
    <cellStyle name="Normal 4 3 4 2 2 9 2" xfId="53408" xr:uid="{00000000-0005-0000-0000-0000266A0000}"/>
    <cellStyle name="Normal 4 3 4 2 3" xfId="375" xr:uid="{00000000-0005-0000-0000-0000276A0000}"/>
    <cellStyle name="Normal 4 3 4 2 3 2" xfId="888" xr:uid="{00000000-0005-0000-0000-0000286A0000}"/>
    <cellStyle name="Normal 4 3 4 2 3 2 2" xfId="1910" xr:uid="{00000000-0005-0000-0000-0000296A0000}"/>
    <cellStyle name="Normal 4 3 4 2 3 2 2 2" xfId="3954" xr:uid="{00000000-0005-0000-0000-00002A6A0000}"/>
    <cellStyle name="Normal 4 3 4 2 3 2 2 2 2" xfId="8045" xr:uid="{00000000-0005-0000-0000-00002B6A0000}"/>
    <cellStyle name="Normal 4 3 4 2 3 2 2 2 2 2" xfId="20312" xr:uid="{00000000-0005-0000-0000-00002C6A0000}"/>
    <cellStyle name="Normal 4 3 4 2 3 2 2 2 2 2 2" xfId="48936" xr:uid="{00000000-0005-0000-0000-00002D6A0000}"/>
    <cellStyle name="Normal 4 3 4 2 3 2 2 2 2 3" xfId="36669" xr:uid="{00000000-0005-0000-0000-00002E6A0000}"/>
    <cellStyle name="Normal 4 3 4 2 3 2 2 2 3" xfId="12134" xr:uid="{00000000-0005-0000-0000-00002F6A0000}"/>
    <cellStyle name="Normal 4 3 4 2 3 2 2 2 3 2" xfId="24401" xr:uid="{00000000-0005-0000-0000-0000306A0000}"/>
    <cellStyle name="Normal 4 3 4 2 3 2 2 2 3 2 2" xfId="53025" xr:uid="{00000000-0005-0000-0000-0000316A0000}"/>
    <cellStyle name="Normal 4 3 4 2 3 2 2 2 3 3" xfId="40758" xr:uid="{00000000-0005-0000-0000-0000326A0000}"/>
    <cellStyle name="Normal 4 3 4 2 3 2 2 2 4" xfId="16222" xr:uid="{00000000-0005-0000-0000-0000336A0000}"/>
    <cellStyle name="Normal 4 3 4 2 3 2 2 2 4 2" xfId="44846" xr:uid="{00000000-0005-0000-0000-0000346A0000}"/>
    <cellStyle name="Normal 4 3 4 2 3 2 2 2 5" xfId="28489" xr:uid="{00000000-0005-0000-0000-0000356A0000}"/>
    <cellStyle name="Normal 4 3 4 2 3 2 2 2 5 2" xfId="57113" xr:uid="{00000000-0005-0000-0000-0000366A0000}"/>
    <cellStyle name="Normal 4 3 4 2 3 2 2 2 6" xfId="32579" xr:uid="{00000000-0005-0000-0000-0000376A0000}"/>
    <cellStyle name="Normal 4 3 4 2 3 2 2 3" xfId="6001" xr:uid="{00000000-0005-0000-0000-0000386A0000}"/>
    <cellStyle name="Normal 4 3 4 2 3 2 2 3 2" xfId="18268" xr:uid="{00000000-0005-0000-0000-0000396A0000}"/>
    <cellStyle name="Normal 4 3 4 2 3 2 2 3 2 2" xfId="46892" xr:uid="{00000000-0005-0000-0000-00003A6A0000}"/>
    <cellStyle name="Normal 4 3 4 2 3 2 2 3 3" xfId="34625" xr:uid="{00000000-0005-0000-0000-00003B6A0000}"/>
    <cellStyle name="Normal 4 3 4 2 3 2 2 4" xfId="10090" xr:uid="{00000000-0005-0000-0000-00003C6A0000}"/>
    <cellStyle name="Normal 4 3 4 2 3 2 2 4 2" xfId="22357" xr:uid="{00000000-0005-0000-0000-00003D6A0000}"/>
    <cellStyle name="Normal 4 3 4 2 3 2 2 4 2 2" xfId="50981" xr:uid="{00000000-0005-0000-0000-00003E6A0000}"/>
    <cellStyle name="Normal 4 3 4 2 3 2 2 4 3" xfId="38714" xr:uid="{00000000-0005-0000-0000-00003F6A0000}"/>
    <cellStyle name="Normal 4 3 4 2 3 2 2 5" xfId="14178" xr:uid="{00000000-0005-0000-0000-0000406A0000}"/>
    <cellStyle name="Normal 4 3 4 2 3 2 2 5 2" xfId="42802" xr:uid="{00000000-0005-0000-0000-0000416A0000}"/>
    <cellStyle name="Normal 4 3 4 2 3 2 2 6" xfId="26445" xr:uid="{00000000-0005-0000-0000-0000426A0000}"/>
    <cellStyle name="Normal 4 3 4 2 3 2 2 6 2" xfId="55069" xr:uid="{00000000-0005-0000-0000-0000436A0000}"/>
    <cellStyle name="Normal 4 3 4 2 3 2 2 7" xfId="30535" xr:uid="{00000000-0005-0000-0000-0000446A0000}"/>
    <cellStyle name="Normal 4 3 4 2 3 2 3" xfId="2932" xr:uid="{00000000-0005-0000-0000-0000456A0000}"/>
    <cellStyle name="Normal 4 3 4 2 3 2 3 2" xfId="7023" xr:uid="{00000000-0005-0000-0000-0000466A0000}"/>
    <cellStyle name="Normal 4 3 4 2 3 2 3 2 2" xfId="19290" xr:uid="{00000000-0005-0000-0000-0000476A0000}"/>
    <cellStyle name="Normal 4 3 4 2 3 2 3 2 2 2" xfId="47914" xr:uid="{00000000-0005-0000-0000-0000486A0000}"/>
    <cellStyle name="Normal 4 3 4 2 3 2 3 2 3" xfId="35647" xr:uid="{00000000-0005-0000-0000-0000496A0000}"/>
    <cellStyle name="Normal 4 3 4 2 3 2 3 3" xfId="11112" xr:uid="{00000000-0005-0000-0000-00004A6A0000}"/>
    <cellStyle name="Normal 4 3 4 2 3 2 3 3 2" xfId="23379" xr:uid="{00000000-0005-0000-0000-00004B6A0000}"/>
    <cellStyle name="Normal 4 3 4 2 3 2 3 3 2 2" xfId="52003" xr:uid="{00000000-0005-0000-0000-00004C6A0000}"/>
    <cellStyle name="Normal 4 3 4 2 3 2 3 3 3" xfId="39736" xr:uid="{00000000-0005-0000-0000-00004D6A0000}"/>
    <cellStyle name="Normal 4 3 4 2 3 2 3 4" xfId="15200" xr:uid="{00000000-0005-0000-0000-00004E6A0000}"/>
    <cellStyle name="Normal 4 3 4 2 3 2 3 4 2" xfId="43824" xr:uid="{00000000-0005-0000-0000-00004F6A0000}"/>
    <cellStyle name="Normal 4 3 4 2 3 2 3 5" xfId="27467" xr:uid="{00000000-0005-0000-0000-0000506A0000}"/>
    <cellStyle name="Normal 4 3 4 2 3 2 3 5 2" xfId="56091" xr:uid="{00000000-0005-0000-0000-0000516A0000}"/>
    <cellStyle name="Normal 4 3 4 2 3 2 3 6" xfId="31557" xr:uid="{00000000-0005-0000-0000-0000526A0000}"/>
    <cellStyle name="Normal 4 3 4 2 3 2 4" xfId="4979" xr:uid="{00000000-0005-0000-0000-0000536A0000}"/>
    <cellStyle name="Normal 4 3 4 2 3 2 4 2" xfId="17246" xr:uid="{00000000-0005-0000-0000-0000546A0000}"/>
    <cellStyle name="Normal 4 3 4 2 3 2 4 2 2" xfId="45870" xr:uid="{00000000-0005-0000-0000-0000556A0000}"/>
    <cellStyle name="Normal 4 3 4 2 3 2 4 3" xfId="33603" xr:uid="{00000000-0005-0000-0000-0000566A0000}"/>
    <cellStyle name="Normal 4 3 4 2 3 2 5" xfId="9068" xr:uid="{00000000-0005-0000-0000-0000576A0000}"/>
    <cellStyle name="Normal 4 3 4 2 3 2 5 2" xfId="21335" xr:uid="{00000000-0005-0000-0000-0000586A0000}"/>
    <cellStyle name="Normal 4 3 4 2 3 2 5 2 2" xfId="49959" xr:uid="{00000000-0005-0000-0000-0000596A0000}"/>
    <cellStyle name="Normal 4 3 4 2 3 2 5 3" xfId="37692" xr:uid="{00000000-0005-0000-0000-00005A6A0000}"/>
    <cellStyle name="Normal 4 3 4 2 3 2 6" xfId="13156" xr:uid="{00000000-0005-0000-0000-00005B6A0000}"/>
    <cellStyle name="Normal 4 3 4 2 3 2 6 2" xfId="41780" xr:uid="{00000000-0005-0000-0000-00005C6A0000}"/>
    <cellStyle name="Normal 4 3 4 2 3 2 7" xfId="25423" xr:uid="{00000000-0005-0000-0000-00005D6A0000}"/>
    <cellStyle name="Normal 4 3 4 2 3 2 7 2" xfId="54047" xr:uid="{00000000-0005-0000-0000-00005E6A0000}"/>
    <cellStyle name="Normal 4 3 4 2 3 2 8" xfId="29513" xr:uid="{00000000-0005-0000-0000-00005F6A0000}"/>
    <cellStyle name="Normal 4 3 4 2 3 3" xfId="1399" xr:uid="{00000000-0005-0000-0000-0000606A0000}"/>
    <cellStyle name="Normal 4 3 4 2 3 3 2" xfId="3443" xr:uid="{00000000-0005-0000-0000-0000616A0000}"/>
    <cellStyle name="Normal 4 3 4 2 3 3 2 2" xfId="7534" xr:uid="{00000000-0005-0000-0000-0000626A0000}"/>
    <cellStyle name="Normal 4 3 4 2 3 3 2 2 2" xfId="19801" xr:uid="{00000000-0005-0000-0000-0000636A0000}"/>
    <cellStyle name="Normal 4 3 4 2 3 3 2 2 2 2" xfId="48425" xr:uid="{00000000-0005-0000-0000-0000646A0000}"/>
    <cellStyle name="Normal 4 3 4 2 3 3 2 2 3" xfId="36158" xr:uid="{00000000-0005-0000-0000-0000656A0000}"/>
    <cellStyle name="Normal 4 3 4 2 3 3 2 3" xfId="11623" xr:uid="{00000000-0005-0000-0000-0000666A0000}"/>
    <cellStyle name="Normal 4 3 4 2 3 3 2 3 2" xfId="23890" xr:uid="{00000000-0005-0000-0000-0000676A0000}"/>
    <cellStyle name="Normal 4 3 4 2 3 3 2 3 2 2" xfId="52514" xr:uid="{00000000-0005-0000-0000-0000686A0000}"/>
    <cellStyle name="Normal 4 3 4 2 3 3 2 3 3" xfId="40247" xr:uid="{00000000-0005-0000-0000-0000696A0000}"/>
    <cellStyle name="Normal 4 3 4 2 3 3 2 4" xfId="15711" xr:uid="{00000000-0005-0000-0000-00006A6A0000}"/>
    <cellStyle name="Normal 4 3 4 2 3 3 2 4 2" xfId="44335" xr:uid="{00000000-0005-0000-0000-00006B6A0000}"/>
    <cellStyle name="Normal 4 3 4 2 3 3 2 5" xfId="27978" xr:uid="{00000000-0005-0000-0000-00006C6A0000}"/>
    <cellStyle name="Normal 4 3 4 2 3 3 2 5 2" xfId="56602" xr:uid="{00000000-0005-0000-0000-00006D6A0000}"/>
    <cellStyle name="Normal 4 3 4 2 3 3 2 6" xfId="32068" xr:uid="{00000000-0005-0000-0000-00006E6A0000}"/>
    <cellStyle name="Normal 4 3 4 2 3 3 3" xfId="5490" xr:uid="{00000000-0005-0000-0000-00006F6A0000}"/>
    <cellStyle name="Normal 4 3 4 2 3 3 3 2" xfId="17757" xr:uid="{00000000-0005-0000-0000-0000706A0000}"/>
    <cellStyle name="Normal 4 3 4 2 3 3 3 2 2" xfId="46381" xr:uid="{00000000-0005-0000-0000-0000716A0000}"/>
    <cellStyle name="Normal 4 3 4 2 3 3 3 3" xfId="34114" xr:uid="{00000000-0005-0000-0000-0000726A0000}"/>
    <cellStyle name="Normal 4 3 4 2 3 3 4" xfId="9579" xr:uid="{00000000-0005-0000-0000-0000736A0000}"/>
    <cellStyle name="Normal 4 3 4 2 3 3 4 2" xfId="21846" xr:uid="{00000000-0005-0000-0000-0000746A0000}"/>
    <cellStyle name="Normal 4 3 4 2 3 3 4 2 2" xfId="50470" xr:uid="{00000000-0005-0000-0000-0000756A0000}"/>
    <cellStyle name="Normal 4 3 4 2 3 3 4 3" xfId="38203" xr:uid="{00000000-0005-0000-0000-0000766A0000}"/>
    <cellStyle name="Normal 4 3 4 2 3 3 5" xfId="13667" xr:uid="{00000000-0005-0000-0000-0000776A0000}"/>
    <cellStyle name="Normal 4 3 4 2 3 3 5 2" xfId="42291" xr:uid="{00000000-0005-0000-0000-0000786A0000}"/>
    <cellStyle name="Normal 4 3 4 2 3 3 6" xfId="25934" xr:uid="{00000000-0005-0000-0000-0000796A0000}"/>
    <cellStyle name="Normal 4 3 4 2 3 3 6 2" xfId="54558" xr:uid="{00000000-0005-0000-0000-00007A6A0000}"/>
    <cellStyle name="Normal 4 3 4 2 3 3 7" xfId="30024" xr:uid="{00000000-0005-0000-0000-00007B6A0000}"/>
    <cellStyle name="Normal 4 3 4 2 3 4" xfId="2421" xr:uid="{00000000-0005-0000-0000-00007C6A0000}"/>
    <cellStyle name="Normal 4 3 4 2 3 4 2" xfId="6512" xr:uid="{00000000-0005-0000-0000-00007D6A0000}"/>
    <cellStyle name="Normal 4 3 4 2 3 4 2 2" xfId="18779" xr:uid="{00000000-0005-0000-0000-00007E6A0000}"/>
    <cellStyle name="Normal 4 3 4 2 3 4 2 2 2" xfId="47403" xr:uid="{00000000-0005-0000-0000-00007F6A0000}"/>
    <cellStyle name="Normal 4 3 4 2 3 4 2 3" xfId="35136" xr:uid="{00000000-0005-0000-0000-0000806A0000}"/>
    <cellStyle name="Normal 4 3 4 2 3 4 3" xfId="10601" xr:uid="{00000000-0005-0000-0000-0000816A0000}"/>
    <cellStyle name="Normal 4 3 4 2 3 4 3 2" xfId="22868" xr:uid="{00000000-0005-0000-0000-0000826A0000}"/>
    <cellStyle name="Normal 4 3 4 2 3 4 3 2 2" xfId="51492" xr:uid="{00000000-0005-0000-0000-0000836A0000}"/>
    <cellStyle name="Normal 4 3 4 2 3 4 3 3" xfId="39225" xr:uid="{00000000-0005-0000-0000-0000846A0000}"/>
    <cellStyle name="Normal 4 3 4 2 3 4 4" xfId="14689" xr:uid="{00000000-0005-0000-0000-0000856A0000}"/>
    <cellStyle name="Normal 4 3 4 2 3 4 4 2" xfId="43313" xr:uid="{00000000-0005-0000-0000-0000866A0000}"/>
    <cellStyle name="Normal 4 3 4 2 3 4 5" xfId="26956" xr:uid="{00000000-0005-0000-0000-0000876A0000}"/>
    <cellStyle name="Normal 4 3 4 2 3 4 5 2" xfId="55580" xr:uid="{00000000-0005-0000-0000-0000886A0000}"/>
    <cellStyle name="Normal 4 3 4 2 3 4 6" xfId="31046" xr:uid="{00000000-0005-0000-0000-0000896A0000}"/>
    <cellStyle name="Normal 4 3 4 2 3 5" xfId="4468" xr:uid="{00000000-0005-0000-0000-00008A6A0000}"/>
    <cellStyle name="Normal 4 3 4 2 3 5 2" xfId="16735" xr:uid="{00000000-0005-0000-0000-00008B6A0000}"/>
    <cellStyle name="Normal 4 3 4 2 3 5 2 2" xfId="45359" xr:uid="{00000000-0005-0000-0000-00008C6A0000}"/>
    <cellStyle name="Normal 4 3 4 2 3 5 3" xfId="33092" xr:uid="{00000000-0005-0000-0000-00008D6A0000}"/>
    <cellStyle name="Normal 4 3 4 2 3 6" xfId="8557" xr:uid="{00000000-0005-0000-0000-00008E6A0000}"/>
    <cellStyle name="Normal 4 3 4 2 3 6 2" xfId="20824" xr:uid="{00000000-0005-0000-0000-00008F6A0000}"/>
    <cellStyle name="Normal 4 3 4 2 3 6 2 2" xfId="49448" xr:uid="{00000000-0005-0000-0000-0000906A0000}"/>
    <cellStyle name="Normal 4 3 4 2 3 6 3" xfId="37181" xr:uid="{00000000-0005-0000-0000-0000916A0000}"/>
    <cellStyle name="Normal 4 3 4 2 3 7" xfId="12645" xr:uid="{00000000-0005-0000-0000-0000926A0000}"/>
    <cellStyle name="Normal 4 3 4 2 3 7 2" xfId="41269" xr:uid="{00000000-0005-0000-0000-0000936A0000}"/>
    <cellStyle name="Normal 4 3 4 2 3 8" xfId="24912" xr:uid="{00000000-0005-0000-0000-0000946A0000}"/>
    <cellStyle name="Normal 4 3 4 2 3 8 2" xfId="53536" xr:uid="{00000000-0005-0000-0000-0000956A0000}"/>
    <cellStyle name="Normal 4 3 4 2 3 9" xfId="29002" xr:uid="{00000000-0005-0000-0000-0000966A0000}"/>
    <cellStyle name="Normal 4 3 4 2 4" xfId="632" xr:uid="{00000000-0005-0000-0000-0000976A0000}"/>
    <cellStyle name="Normal 4 3 4 2 4 2" xfId="1654" xr:uid="{00000000-0005-0000-0000-0000986A0000}"/>
    <cellStyle name="Normal 4 3 4 2 4 2 2" xfId="3698" xr:uid="{00000000-0005-0000-0000-0000996A0000}"/>
    <cellStyle name="Normal 4 3 4 2 4 2 2 2" xfId="7789" xr:uid="{00000000-0005-0000-0000-00009A6A0000}"/>
    <cellStyle name="Normal 4 3 4 2 4 2 2 2 2" xfId="20056" xr:uid="{00000000-0005-0000-0000-00009B6A0000}"/>
    <cellStyle name="Normal 4 3 4 2 4 2 2 2 2 2" xfId="48680" xr:uid="{00000000-0005-0000-0000-00009C6A0000}"/>
    <cellStyle name="Normal 4 3 4 2 4 2 2 2 3" xfId="36413" xr:uid="{00000000-0005-0000-0000-00009D6A0000}"/>
    <cellStyle name="Normal 4 3 4 2 4 2 2 3" xfId="11878" xr:uid="{00000000-0005-0000-0000-00009E6A0000}"/>
    <cellStyle name="Normal 4 3 4 2 4 2 2 3 2" xfId="24145" xr:uid="{00000000-0005-0000-0000-00009F6A0000}"/>
    <cellStyle name="Normal 4 3 4 2 4 2 2 3 2 2" xfId="52769" xr:uid="{00000000-0005-0000-0000-0000A06A0000}"/>
    <cellStyle name="Normal 4 3 4 2 4 2 2 3 3" xfId="40502" xr:uid="{00000000-0005-0000-0000-0000A16A0000}"/>
    <cellStyle name="Normal 4 3 4 2 4 2 2 4" xfId="15966" xr:uid="{00000000-0005-0000-0000-0000A26A0000}"/>
    <cellStyle name="Normal 4 3 4 2 4 2 2 4 2" xfId="44590" xr:uid="{00000000-0005-0000-0000-0000A36A0000}"/>
    <cellStyle name="Normal 4 3 4 2 4 2 2 5" xfId="28233" xr:uid="{00000000-0005-0000-0000-0000A46A0000}"/>
    <cellStyle name="Normal 4 3 4 2 4 2 2 5 2" xfId="56857" xr:uid="{00000000-0005-0000-0000-0000A56A0000}"/>
    <cellStyle name="Normal 4 3 4 2 4 2 2 6" xfId="32323" xr:uid="{00000000-0005-0000-0000-0000A66A0000}"/>
    <cellStyle name="Normal 4 3 4 2 4 2 3" xfId="5745" xr:uid="{00000000-0005-0000-0000-0000A76A0000}"/>
    <cellStyle name="Normal 4 3 4 2 4 2 3 2" xfId="18012" xr:uid="{00000000-0005-0000-0000-0000A86A0000}"/>
    <cellStyle name="Normal 4 3 4 2 4 2 3 2 2" xfId="46636" xr:uid="{00000000-0005-0000-0000-0000A96A0000}"/>
    <cellStyle name="Normal 4 3 4 2 4 2 3 3" xfId="34369" xr:uid="{00000000-0005-0000-0000-0000AA6A0000}"/>
    <cellStyle name="Normal 4 3 4 2 4 2 4" xfId="9834" xr:uid="{00000000-0005-0000-0000-0000AB6A0000}"/>
    <cellStyle name="Normal 4 3 4 2 4 2 4 2" xfId="22101" xr:uid="{00000000-0005-0000-0000-0000AC6A0000}"/>
    <cellStyle name="Normal 4 3 4 2 4 2 4 2 2" xfId="50725" xr:uid="{00000000-0005-0000-0000-0000AD6A0000}"/>
    <cellStyle name="Normal 4 3 4 2 4 2 4 3" xfId="38458" xr:uid="{00000000-0005-0000-0000-0000AE6A0000}"/>
    <cellStyle name="Normal 4 3 4 2 4 2 5" xfId="13922" xr:uid="{00000000-0005-0000-0000-0000AF6A0000}"/>
    <cellStyle name="Normal 4 3 4 2 4 2 5 2" xfId="42546" xr:uid="{00000000-0005-0000-0000-0000B06A0000}"/>
    <cellStyle name="Normal 4 3 4 2 4 2 6" xfId="26189" xr:uid="{00000000-0005-0000-0000-0000B16A0000}"/>
    <cellStyle name="Normal 4 3 4 2 4 2 6 2" xfId="54813" xr:uid="{00000000-0005-0000-0000-0000B26A0000}"/>
    <cellStyle name="Normal 4 3 4 2 4 2 7" xfId="30279" xr:uid="{00000000-0005-0000-0000-0000B36A0000}"/>
    <cellStyle name="Normal 4 3 4 2 4 3" xfId="2676" xr:uid="{00000000-0005-0000-0000-0000B46A0000}"/>
    <cellStyle name="Normal 4 3 4 2 4 3 2" xfId="6767" xr:uid="{00000000-0005-0000-0000-0000B56A0000}"/>
    <cellStyle name="Normal 4 3 4 2 4 3 2 2" xfId="19034" xr:uid="{00000000-0005-0000-0000-0000B66A0000}"/>
    <cellStyle name="Normal 4 3 4 2 4 3 2 2 2" xfId="47658" xr:uid="{00000000-0005-0000-0000-0000B76A0000}"/>
    <cellStyle name="Normal 4 3 4 2 4 3 2 3" xfId="35391" xr:uid="{00000000-0005-0000-0000-0000B86A0000}"/>
    <cellStyle name="Normal 4 3 4 2 4 3 3" xfId="10856" xr:uid="{00000000-0005-0000-0000-0000B96A0000}"/>
    <cellStyle name="Normal 4 3 4 2 4 3 3 2" xfId="23123" xr:uid="{00000000-0005-0000-0000-0000BA6A0000}"/>
    <cellStyle name="Normal 4 3 4 2 4 3 3 2 2" xfId="51747" xr:uid="{00000000-0005-0000-0000-0000BB6A0000}"/>
    <cellStyle name="Normal 4 3 4 2 4 3 3 3" xfId="39480" xr:uid="{00000000-0005-0000-0000-0000BC6A0000}"/>
    <cellStyle name="Normal 4 3 4 2 4 3 4" xfId="14944" xr:uid="{00000000-0005-0000-0000-0000BD6A0000}"/>
    <cellStyle name="Normal 4 3 4 2 4 3 4 2" xfId="43568" xr:uid="{00000000-0005-0000-0000-0000BE6A0000}"/>
    <cellStyle name="Normal 4 3 4 2 4 3 5" xfId="27211" xr:uid="{00000000-0005-0000-0000-0000BF6A0000}"/>
    <cellStyle name="Normal 4 3 4 2 4 3 5 2" xfId="55835" xr:uid="{00000000-0005-0000-0000-0000C06A0000}"/>
    <cellStyle name="Normal 4 3 4 2 4 3 6" xfId="31301" xr:uid="{00000000-0005-0000-0000-0000C16A0000}"/>
    <cellStyle name="Normal 4 3 4 2 4 4" xfId="4723" xr:uid="{00000000-0005-0000-0000-0000C26A0000}"/>
    <cellStyle name="Normal 4 3 4 2 4 4 2" xfId="16990" xr:uid="{00000000-0005-0000-0000-0000C36A0000}"/>
    <cellStyle name="Normal 4 3 4 2 4 4 2 2" xfId="45614" xr:uid="{00000000-0005-0000-0000-0000C46A0000}"/>
    <cellStyle name="Normal 4 3 4 2 4 4 3" xfId="33347" xr:uid="{00000000-0005-0000-0000-0000C56A0000}"/>
    <cellStyle name="Normal 4 3 4 2 4 5" xfId="8812" xr:uid="{00000000-0005-0000-0000-0000C66A0000}"/>
    <cellStyle name="Normal 4 3 4 2 4 5 2" xfId="21079" xr:uid="{00000000-0005-0000-0000-0000C76A0000}"/>
    <cellStyle name="Normal 4 3 4 2 4 5 2 2" xfId="49703" xr:uid="{00000000-0005-0000-0000-0000C86A0000}"/>
    <cellStyle name="Normal 4 3 4 2 4 5 3" xfId="37436" xr:uid="{00000000-0005-0000-0000-0000C96A0000}"/>
    <cellStyle name="Normal 4 3 4 2 4 6" xfId="12900" xr:uid="{00000000-0005-0000-0000-0000CA6A0000}"/>
    <cellStyle name="Normal 4 3 4 2 4 6 2" xfId="41524" xr:uid="{00000000-0005-0000-0000-0000CB6A0000}"/>
    <cellStyle name="Normal 4 3 4 2 4 7" xfId="25167" xr:uid="{00000000-0005-0000-0000-0000CC6A0000}"/>
    <cellStyle name="Normal 4 3 4 2 4 7 2" xfId="53791" xr:uid="{00000000-0005-0000-0000-0000CD6A0000}"/>
    <cellStyle name="Normal 4 3 4 2 4 8" xfId="29257" xr:uid="{00000000-0005-0000-0000-0000CE6A0000}"/>
    <cellStyle name="Normal 4 3 4 2 5" xfId="1143" xr:uid="{00000000-0005-0000-0000-0000CF6A0000}"/>
    <cellStyle name="Normal 4 3 4 2 5 2" xfId="3187" xr:uid="{00000000-0005-0000-0000-0000D06A0000}"/>
    <cellStyle name="Normal 4 3 4 2 5 2 2" xfId="7278" xr:uid="{00000000-0005-0000-0000-0000D16A0000}"/>
    <cellStyle name="Normal 4 3 4 2 5 2 2 2" xfId="19545" xr:uid="{00000000-0005-0000-0000-0000D26A0000}"/>
    <cellStyle name="Normal 4 3 4 2 5 2 2 2 2" xfId="48169" xr:uid="{00000000-0005-0000-0000-0000D36A0000}"/>
    <cellStyle name="Normal 4 3 4 2 5 2 2 3" xfId="35902" xr:uid="{00000000-0005-0000-0000-0000D46A0000}"/>
    <cellStyle name="Normal 4 3 4 2 5 2 3" xfId="11367" xr:uid="{00000000-0005-0000-0000-0000D56A0000}"/>
    <cellStyle name="Normal 4 3 4 2 5 2 3 2" xfId="23634" xr:uid="{00000000-0005-0000-0000-0000D66A0000}"/>
    <cellStyle name="Normal 4 3 4 2 5 2 3 2 2" xfId="52258" xr:uid="{00000000-0005-0000-0000-0000D76A0000}"/>
    <cellStyle name="Normal 4 3 4 2 5 2 3 3" xfId="39991" xr:uid="{00000000-0005-0000-0000-0000D86A0000}"/>
    <cellStyle name="Normal 4 3 4 2 5 2 4" xfId="15455" xr:uid="{00000000-0005-0000-0000-0000D96A0000}"/>
    <cellStyle name="Normal 4 3 4 2 5 2 4 2" xfId="44079" xr:uid="{00000000-0005-0000-0000-0000DA6A0000}"/>
    <cellStyle name="Normal 4 3 4 2 5 2 5" xfId="27722" xr:uid="{00000000-0005-0000-0000-0000DB6A0000}"/>
    <cellStyle name="Normal 4 3 4 2 5 2 5 2" xfId="56346" xr:uid="{00000000-0005-0000-0000-0000DC6A0000}"/>
    <cellStyle name="Normal 4 3 4 2 5 2 6" xfId="31812" xr:uid="{00000000-0005-0000-0000-0000DD6A0000}"/>
    <cellStyle name="Normal 4 3 4 2 5 3" xfId="5234" xr:uid="{00000000-0005-0000-0000-0000DE6A0000}"/>
    <cellStyle name="Normal 4 3 4 2 5 3 2" xfId="17501" xr:uid="{00000000-0005-0000-0000-0000DF6A0000}"/>
    <cellStyle name="Normal 4 3 4 2 5 3 2 2" xfId="46125" xr:uid="{00000000-0005-0000-0000-0000E06A0000}"/>
    <cellStyle name="Normal 4 3 4 2 5 3 3" xfId="33858" xr:uid="{00000000-0005-0000-0000-0000E16A0000}"/>
    <cellStyle name="Normal 4 3 4 2 5 4" xfId="9323" xr:uid="{00000000-0005-0000-0000-0000E26A0000}"/>
    <cellStyle name="Normal 4 3 4 2 5 4 2" xfId="21590" xr:uid="{00000000-0005-0000-0000-0000E36A0000}"/>
    <cellStyle name="Normal 4 3 4 2 5 4 2 2" xfId="50214" xr:uid="{00000000-0005-0000-0000-0000E46A0000}"/>
    <cellStyle name="Normal 4 3 4 2 5 4 3" xfId="37947" xr:uid="{00000000-0005-0000-0000-0000E56A0000}"/>
    <cellStyle name="Normal 4 3 4 2 5 5" xfId="13411" xr:uid="{00000000-0005-0000-0000-0000E66A0000}"/>
    <cellStyle name="Normal 4 3 4 2 5 5 2" xfId="42035" xr:uid="{00000000-0005-0000-0000-0000E76A0000}"/>
    <cellStyle name="Normal 4 3 4 2 5 6" xfId="25678" xr:uid="{00000000-0005-0000-0000-0000E86A0000}"/>
    <cellStyle name="Normal 4 3 4 2 5 6 2" xfId="54302" xr:uid="{00000000-0005-0000-0000-0000E96A0000}"/>
    <cellStyle name="Normal 4 3 4 2 5 7" xfId="29768" xr:uid="{00000000-0005-0000-0000-0000EA6A0000}"/>
    <cellStyle name="Normal 4 3 4 2 6" xfId="2165" xr:uid="{00000000-0005-0000-0000-0000EB6A0000}"/>
    <cellStyle name="Normal 4 3 4 2 6 2" xfId="6256" xr:uid="{00000000-0005-0000-0000-0000EC6A0000}"/>
    <cellStyle name="Normal 4 3 4 2 6 2 2" xfId="18523" xr:uid="{00000000-0005-0000-0000-0000ED6A0000}"/>
    <cellStyle name="Normal 4 3 4 2 6 2 2 2" xfId="47147" xr:uid="{00000000-0005-0000-0000-0000EE6A0000}"/>
    <cellStyle name="Normal 4 3 4 2 6 2 3" xfId="34880" xr:uid="{00000000-0005-0000-0000-0000EF6A0000}"/>
    <cellStyle name="Normal 4 3 4 2 6 3" xfId="10345" xr:uid="{00000000-0005-0000-0000-0000F06A0000}"/>
    <cellStyle name="Normal 4 3 4 2 6 3 2" xfId="22612" xr:uid="{00000000-0005-0000-0000-0000F16A0000}"/>
    <cellStyle name="Normal 4 3 4 2 6 3 2 2" xfId="51236" xr:uid="{00000000-0005-0000-0000-0000F26A0000}"/>
    <cellStyle name="Normal 4 3 4 2 6 3 3" xfId="38969" xr:uid="{00000000-0005-0000-0000-0000F36A0000}"/>
    <cellStyle name="Normal 4 3 4 2 6 4" xfId="14433" xr:uid="{00000000-0005-0000-0000-0000F46A0000}"/>
    <cellStyle name="Normal 4 3 4 2 6 4 2" xfId="43057" xr:uid="{00000000-0005-0000-0000-0000F56A0000}"/>
    <cellStyle name="Normal 4 3 4 2 6 5" xfId="26700" xr:uid="{00000000-0005-0000-0000-0000F66A0000}"/>
    <cellStyle name="Normal 4 3 4 2 6 5 2" xfId="55324" xr:uid="{00000000-0005-0000-0000-0000F76A0000}"/>
    <cellStyle name="Normal 4 3 4 2 6 6" xfId="30790" xr:uid="{00000000-0005-0000-0000-0000F86A0000}"/>
    <cellStyle name="Normal 4 3 4 2 7" xfId="4212" xr:uid="{00000000-0005-0000-0000-0000F96A0000}"/>
    <cellStyle name="Normal 4 3 4 2 7 2" xfId="16479" xr:uid="{00000000-0005-0000-0000-0000FA6A0000}"/>
    <cellStyle name="Normal 4 3 4 2 7 2 2" xfId="45103" xr:uid="{00000000-0005-0000-0000-0000FB6A0000}"/>
    <cellStyle name="Normal 4 3 4 2 7 3" xfId="32836" xr:uid="{00000000-0005-0000-0000-0000FC6A0000}"/>
    <cellStyle name="Normal 4 3 4 2 8" xfId="8301" xr:uid="{00000000-0005-0000-0000-0000FD6A0000}"/>
    <cellStyle name="Normal 4 3 4 2 8 2" xfId="20568" xr:uid="{00000000-0005-0000-0000-0000FE6A0000}"/>
    <cellStyle name="Normal 4 3 4 2 8 2 2" xfId="49192" xr:uid="{00000000-0005-0000-0000-0000FF6A0000}"/>
    <cellStyle name="Normal 4 3 4 2 8 3" xfId="36925" xr:uid="{00000000-0005-0000-0000-0000006B0000}"/>
    <cellStyle name="Normal 4 3 4 2 9" xfId="12389" xr:uid="{00000000-0005-0000-0000-0000016B0000}"/>
    <cellStyle name="Normal 4 3 4 2 9 2" xfId="41013" xr:uid="{00000000-0005-0000-0000-0000026B0000}"/>
    <cellStyle name="Normal 4 3 4 3" xfId="179" xr:uid="{00000000-0005-0000-0000-0000036B0000}"/>
    <cellStyle name="Normal 4 3 4 3 10" xfId="28810" xr:uid="{00000000-0005-0000-0000-0000046B0000}"/>
    <cellStyle name="Normal 4 3 4 3 2" xfId="439" xr:uid="{00000000-0005-0000-0000-0000056B0000}"/>
    <cellStyle name="Normal 4 3 4 3 2 2" xfId="952" xr:uid="{00000000-0005-0000-0000-0000066B0000}"/>
    <cellStyle name="Normal 4 3 4 3 2 2 2" xfId="1974" xr:uid="{00000000-0005-0000-0000-0000076B0000}"/>
    <cellStyle name="Normal 4 3 4 3 2 2 2 2" xfId="4018" xr:uid="{00000000-0005-0000-0000-0000086B0000}"/>
    <cellStyle name="Normal 4 3 4 3 2 2 2 2 2" xfId="8109" xr:uid="{00000000-0005-0000-0000-0000096B0000}"/>
    <cellStyle name="Normal 4 3 4 3 2 2 2 2 2 2" xfId="20376" xr:uid="{00000000-0005-0000-0000-00000A6B0000}"/>
    <cellStyle name="Normal 4 3 4 3 2 2 2 2 2 2 2" xfId="49000" xr:uid="{00000000-0005-0000-0000-00000B6B0000}"/>
    <cellStyle name="Normal 4 3 4 3 2 2 2 2 2 3" xfId="36733" xr:uid="{00000000-0005-0000-0000-00000C6B0000}"/>
    <cellStyle name="Normal 4 3 4 3 2 2 2 2 3" xfId="12198" xr:uid="{00000000-0005-0000-0000-00000D6B0000}"/>
    <cellStyle name="Normal 4 3 4 3 2 2 2 2 3 2" xfId="24465" xr:uid="{00000000-0005-0000-0000-00000E6B0000}"/>
    <cellStyle name="Normal 4 3 4 3 2 2 2 2 3 2 2" xfId="53089" xr:uid="{00000000-0005-0000-0000-00000F6B0000}"/>
    <cellStyle name="Normal 4 3 4 3 2 2 2 2 3 3" xfId="40822" xr:uid="{00000000-0005-0000-0000-0000106B0000}"/>
    <cellStyle name="Normal 4 3 4 3 2 2 2 2 4" xfId="16286" xr:uid="{00000000-0005-0000-0000-0000116B0000}"/>
    <cellStyle name="Normal 4 3 4 3 2 2 2 2 4 2" xfId="44910" xr:uid="{00000000-0005-0000-0000-0000126B0000}"/>
    <cellStyle name="Normal 4 3 4 3 2 2 2 2 5" xfId="28553" xr:uid="{00000000-0005-0000-0000-0000136B0000}"/>
    <cellStyle name="Normal 4 3 4 3 2 2 2 2 5 2" xfId="57177" xr:uid="{00000000-0005-0000-0000-0000146B0000}"/>
    <cellStyle name="Normal 4 3 4 3 2 2 2 2 6" xfId="32643" xr:uid="{00000000-0005-0000-0000-0000156B0000}"/>
    <cellStyle name="Normal 4 3 4 3 2 2 2 3" xfId="6065" xr:uid="{00000000-0005-0000-0000-0000166B0000}"/>
    <cellStyle name="Normal 4 3 4 3 2 2 2 3 2" xfId="18332" xr:uid="{00000000-0005-0000-0000-0000176B0000}"/>
    <cellStyle name="Normal 4 3 4 3 2 2 2 3 2 2" xfId="46956" xr:uid="{00000000-0005-0000-0000-0000186B0000}"/>
    <cellStyle name="Normal 4 3 4 3 2 2 2 3 3" xfId="34689" xr:uid="{00000000-0005-0000-0000-0000196B0000}"/>
    <cellStyle name="Normal 4 3 4 3 2 2 2 4" xfId="10154" xr:uid="{00000000-0005-0000-0000-00001A6B0000}"/>
    <cellStyle name="Normal 4 3 4 3 2 2 2 4 2" xfId="22421" xr:uid="{00000000-0005-0000-0000-00001B6B0000}"/>
    <cellStyle name="Normal 4 3 4 3 2 2 2 4 2 2" xfId="51045" xr:uid="{00000000-0005-0000-0000-00001C6B0000}"/>
    <cellStyle name="Normal 4 3 4 3 2 2 2 4 3" xfId="38778" xr:uid="{00000000-0005-0000-0000-00001D6B0000}"/>
    <cellStyle name="Normal 4 3 4 3 2 2 2 5" xfId="14242" xr:uid="{00000000-0005-0000-0000-00001E6B0000}"/>
    <cellStyle name="Normal 4 3 4 3 2 2 2 5 2" xfId="42866" xr:uid="{00000000-0005-0000-0000-00001F6B0000}"/>
    <cellStyle name="Normal 4 3 4 3 2 2 2 6" xfId="26509" xr:uid="{00000000-0005-0000-0000-0000206B0000}"/>
    <cellStyle name="Normal 4 3 4 3 2 2 2 6 2" xfId="55133" xr:uid="{00000000-0005-0000-0000-0000216B0000}"/>
    <cellStyle name="Normal 4 3 4 3 2 2 2 7" xfId="30599" xr:uid="{00000000-0005-0000-0000-0000226B0000}"/>
    <cellStyle name="Normal 4 3 4 3 2 2 3" xfId="2996" xr:uid="{00000000-0005-0000-0000-0000236B0000}"/>
    <cellStyle name="Normal 4 3 4 3 2 2 3 2" xfId="7087" xr:uid="{00000000-0005-0000-0000-0000246B0000}"/>
    <cellStyle name="Normal 4 3 4 3 2 2 3 2 2" xfId="19354" xr:uid="{00000000-0005-0000-0000-0000256B0000}"/>
    <cellStyle name="Normal 4 3 4 3 2 2 3 2 2 2" xfId="47978" xr:uid="{00000000-0005-0000-0000-0000266B0000}"/>
    <cellStyle name="Normal 4 3 4 3 2 2 3 2 3" xfId="35711" xr:uid="{00000000-0005-0000-0000-0000276B0000}"/>
    <cellStyle name="Normal 4 3 4 3 2 2 3 3" xfId="11176" xr:uid="{00000000-0005-0000-0000-0000286B0000}"/>
    <cellStyle name="Normal 4 3 4 3 2 2 3 3 2" xfId="23443" xr:uid="{00000000-0005-0000-0000-0000296B0000}"/>
    <cellStyle name="Normal 4 3 4 3 2 2 3 3 2 2" xfId="52067" xr:uid="{00000000-0005-0000-0000-00002A6B0000}"/>
    <cellStyle name="Normal 4 3 4 3 2 2 3 3 3" xfId="39800" xr:uid="{00000000-0005-0000-0000-00002B6B0000}"/>
    <cellStyle name="Normal 4 3 4 3 2 2 3 4" xfId="15264" xr:uid="{00000000-0005-0000-0000-00002C6B0000}"/>
    <cellStyle name="Normal 4 3 4 3 2 2 3 4 2" xfId="43888" xr:uid="{00000000-0005-0000-0000-00002D6B0000}"/>
    <cellStyle name="Normal 4 3 4 3 2 2 3 5" xfId="27531" xr:uid="{00000000-0005-0000-0000-00002E6B0000}"/>
    <cellStyle name="Normal 4 3 4 3 2 2 3 5 2" xfId="56155" xr:uid="{00000000-0005-0000-0000-00002F6B0000}"/>
    <cellStyle name="Normal 4 3 4 3 2 2 3 6" xfId="31621" xr:uid="{00000000-0005-0000-0000-0000306B0000}"/>
    <cellStyle name="Normal 4 3 4 3 2 2 4" xfId="5043" xr:uid="{00000000-0005-0000-0000-0000316B0000}"/>
    <cellStyle name="Normal 4 3 4 3 2 2 4 2" xfId="17310" xr:uid="{00000000-0005-0000-0000-0000326B0000}"/>
    <cellStyle name="Normal 4 3 4 3 2 2 4 2 2" xfId="45934" xr:uid="{00000000-0005-0000-0000-0000336B0000}"/>
    <cellStyle name="Normal 4 3 4 3 2 2 4 3" xfId="33667" xr:uid="{00000000-0005-0000-0000-0000346B0000}"/>
    <cellStyle name="Normal 4 3 4 3 2 2 5" xfId="9132" xr:uid="{00000000-0005-0000-0000-0000356B0000}"/>
    <cellStyle name="Normal 4 3 4 3 2 2 5 2" xfId="21399" xr:uid="{00000000-0005-0000-0000-0000366B0000}"/>
    <cellStyle name="Normal 4 3 4 3 2 2 5 2 2" xfId="50023" xr:uid="{00000000-0005-0000-0000-0000376B0000}"/>
    <cellStyle name="Normal 4 3 4 3 2 2 5 3" xfId="37756" xr:uid="{00000000-0005-0000-0000-0000386B0000}"/>
    <cellStyle name="Normal 4 3 4 3 2 2 6" xfId="13220" xr:uid="{00000000-0005-0000-0000-0000396B0000}"/>
    <cellStyle name="Normal 4 3 4 3 2 2 6 2" xfId="41844" xr:uid="{00000000-0005-0000-0000-00003A6B0000}"/>
    <cellStyle name="Normal 4 3 4 3 2 2 7" xfId="25487" xr:uid="{00000000-0005-0000-0000-00003B6B0000}"/>
    <cellStyle name="Normal 4 3 4 3 2 2 7 2" xfId="54111" xr:uid="{00000000-0005-0000-0000-00003C6B0000}"/>
    <cellStyle name="Normal 4 3 4 3 2 2 8" xfId="29577" xr:uid="{00000000-0005-0000-0000-00003D6B0000}"/>
    <cellStyle name="Normal 4 3 4 3 2 3" xfId="1463" xr:uid="{00000000-0005-0000-0000-00003E6B0000}"/>
    <cellStyle name="Normal 4 3 4 3 2 3 2" xfId="3507" xr:uid="{00000000-0005-0000-0000-00003F6B0000}"/>
    <cellStyle name="Normal 4 3 4 3 2 3 2 2" xfId="7598" xr:uid="{00000000-0005-0000-0000-0000406B0000}"/>
    <cellStyle name="Normal 4 3 4 3 2 3 2 2 2" xfId="19865" xr:uid="{00000000-0005-0000-0000-0000416B0000}"/>
    <cellStyle name="Normal 4 3 4 3 2 3 2 2 2 2" xfId="48489" xr:uid="{00000000-0005-0000-0000-0000426B0000}"/>
    <cellStyle name="Normal 4 3 4 3 2 3 2 2 3" xfId="36222" xr:uid="{00000000-0005-0000-0000-0000436B0000}"/>
    <cellStyle name="Normal 4 3 4 3 2 3 2 3" xfId="11687" xr:uid="{00000000-0005-0000-0000-0000446B0000}"/>
    <cellStyle name="Normal 4 3 4 3 2 3 2 3 2" xfId="23954" xr:uid="{00000000-0005-0000-0000-0000456B0000}"/>
    <cellStyle name="Normal 4 3 4 3 2 3 2 3 2 2" xfId="52578" xr:uid="{00000000-0005-0000-0000-0000466B0000}"/>
    <cellStyle name="Normal 4 3 4 3 2 3 2 3 3" xfId="40311" xr:uid="{00000000-0005-0000-0000-0000476B0000}"/>
    <cellStyle name="Normal 4 3 4 3 2 3 2 4" xfId="15775" xr:uid="{00000000-0005-0000-0000-0000486B0000}"/>
    <cellStyle name="Normal 4 3 4 3 2 3 2 4 2" xfId="44399" xr:uid="{00000000-0005-0000-0000-0000496B0000}"/>
    <cellStyle name="Normal 4 3 4 3 2 3 2 5" xfId="28042" xr:uid="{00000000-0005-0000-0000-00004A6B0000}"/>
    <cellStyle name="Normal 4 3 4 3 2 3 2 5 2" xfId="56666" xr:uid="{00000000-0005-0000-0000-00004B6B0000}"/>
    <cellStyle name="Normal 4 3 4 3 2 3 2 6" xfId="32132" xr:uid="{00000000-0005-0000-0000-00004C6B0000}"/>
    <cellStyle name="Normal 4 3 4 3 2 3 3" xfId="5554" xr:uid="{00000000-0005-0000-0000-00004D6B0000}"/>
    <cellStyle name="Normal 4 3 4 3 2 3 3 2" xfId="17821" xr:uid="{00000000-0005-0000-0000-00004E6B0000}"/>
    <cellStyle name="Normal 4 3 4 3 2 3 3 2 2" xfId="46445" xr:uid="{00000000-0005-0000-0000-00004F6B0000}"/>
    <cellStyle name="Normal 4 3 4 3 2 3 3 3" xfId="34178" xr:uid="{00000000-0005-0000-0000-0000506B0000}"/>
    <cellStyle name="Normal 4 3 4 3 2 3 4" xfId="9643" xr:uid="{00000000-0005-0000-0000-0000516B0000}"/>
    <cellStyle name="Normal 4 3 4 3 2 3 4 2" xfId="21910" xr:uid="{00000000-0005-0000-0000-0000526B0000}"/>
    <cellStyle name="Normal 4 3 4 3 2 3 4 2 2" xfId="50534" xr:uid="{00000000-0005-0000-0000-0000536B0000}"/>
    <cellStyle name="Normal 4 3 4 3 2 3 4 3" xfId="38267" xr:uid="{00000000-0005-0000-0000-0000546B0000}"/>
    <cellStyle name="Normal 4 3 4 3 2 3 5" xfId="13731" xr:uid="{00000000-0005-0000-0000-0000556B0000}"/>
    <cellStyle name="Normal 4 3 4 3 2 3 5 2" xfId="42355" xr:uid="{00000000-0005-0000-0000-0000566B0000}"/>
    <cellStyle name="Normal 4 3 4 3 2 3 6" xfId="25998" xr:uid="{00000000-0005-0000-0000-0000576B0000}"/>
    <cellStyle name="Normal 4 3 4 3 2 3 6 2" xfId="54622" xr:uid="{00000000-0005-0000-0000-0000586B0000}"/>
    <cellStyle name="Normal 4 3 4 3 2 3 7" xfId="30088" xr:uid="{00000000-0005-0000-0000-0000596B0000}"/>
    <cellStyle name="Normal 4 3 4 3 2 4" xfId="2485" xr:uid="{00000000-0005-0000-0000-00005A6B0000}"/>
    <cellStyle name="Normal 4 3 4 3 2 4 2" xfId="6576" xr:uid="{00000000-0005-0000-0000-00005B6B0000}"/>
    <cellStyle name="Normal 4 3 4 3 2 4 2 2" xfId="18843" xr:uid="{00000000-0005-0000-0000-00005C6B0000}"/>
    <cellStyle name="Normal 4 3 4 3 2 4 2 2 2" xfId="47467" xr:uid="{00000000-0005-0000-0000-00005D6B0000}"/>
    <cellStyle name="Normal 4 3 4 3 2 4 2 3" xfId="35200" xr:uid="{00000000-0005-0000-0000-00005E6B0000}"/>
    <cellStyle name="Normal 4 3 4 3 2 4 3" xfId="10665" xr:uid="{00000000-0005-0000-0000-00005F6B0000}"/>
    <cellStyle name="Normal 4 3 4 3 2 4 3 2" xfId="22932" xr:uid="{00000000-0005-0000-0000-0000606B0000}"/>
    <cellStyle name="Normal 4 3 4 3 2 4 3 2 2" xfId="51556" xr:uid="{00000000-0005-0000-0000-0000616B0000}"/>
    <cellStyle name="Normal 4 3 4 3 2 4 3 3" xfId="39289" xr:uid="{00000000-0005-0000-0000-0000626B0000}"/>
    <cellStyle name="Normal 4 3 4 3 2 4 4" xfId="14753" xr:uid="{00000000-0005-0000-0000-0000636B0000}"/>
    <cellStyle name="Normal 4 3 4 3 2 4 4 2" xfId="43377" xr:uid="{00000000-0005-0000-0000-0000646B0000}"/>
    <cellStyle name="Normal 4 3 4 3 2 4 5" xfId="27020" xr:uid="{00000000-0005-0000-0000-0000656B0000}"/>
    <cellStyle name="Normal 4 3 4 3 2 4 5 2" xfId="55644" xr:uid="{00000000-0005-0000-0000-0000666B0000}"/>
    <cellStyle name="Normal 4 3 4 3 2 4 6" xfId="31110" xr:uid="{00000000-0005-0000-0000-0000676B0000}"/>
    <cellStyle name="Normal 4 3 4 3 2 5" xfId="4532" xr:uid="{00000000-0005-0000-0000-0000686B0000}"/>
    <cellStyle name="Normal 4 3 4 3 2 5 2" xfId="16799" xr:uid="{00000000-0005-0000-0000-0000696B0000}"/>
    <cellStyle name="Normal 4 3 4 3 2 5 2 2" xfId="45423" xr:uid="{00000000-0005-0000-0000-00006A6B0000}"/>
    <cellStyle name="Normal 4 3 4 3 2 5 3" xfId="33156" xr:uid="{00000000-0005-0000-0000-00006B6B0000}"/>
    <cellStyle name="Normal 4 3 4 3 2 6" xfId="8621" xr:uid="{00000000-0005-0000-0000-00006C6B0000}"/>
    <cellStyle name="Normal 4 3 4 3 2 6 2" xfId="20888" xr:uid="{00000000-0005-0000-0000-00006D6B0000}"/>
    <cellStyle name="Normal 4 3 4 3 2 6 2 2" xfId="49512" xr:uid="{00000000-0005-0000-0000-00006E6B0000}"/>
    <cellStyle name="Normal 4 3 4 3 2 6 3" xfId="37245" xr:uid="{00000000-0005-0000-0000-00006F6B0000}"/>
    <cellStyle name="Normal 4 3 4 3 2 7" xfId="12709" xr:uid="{00000000-0005-0000-0000-0000706B0000}"/>
    <cellStyle name="Normal 4 3 4 3 2 7 2" xfId="41333" xr:uid="{00000000-0005-0000-0000-0000716B0000}"/>
    <cellStyle name="Normal 4 3 4 3 2 8" xfId="24976" xr:uid="{00000000-0005-0000-0000-0000726B0000}"/>
    <cellStyle name="Normal 4 3 4 3 2 8 2" xfId="53600" xr:uid="{00000000-0005-0000-0000-0000736B0000}"/>
    <cellStyle name="Normal 4 3 4 3 2 9" xfId="29066" xr:uid="{00000000-0005-0000-0000-0000746B0000}"/>
    <cellStyle name="Normal 4 3 4 3 3" xfId="696" xr:uid="{00000000-0005-0000-0000-0000756B0000}"/>
    <cellStyle name="Normal 4 3 4 3 3 2" xfId="1718" xr:uid="{00000000-0005-0000-0000-0000766B0000}"/>
    <cellStyle name="Normal 4 3 4 3 3 2 2" xfId="3762" xr:uid="{00000000-0005-0000-0000-0000776B0000}"/>
    <cellStyle name="Normal 4 3 4 3 3 2 2 2" xfId="7853" xr:uid="{00000000-0005-0000-0000-0000786B0000}"/>
    <cellStyle name="Normal 4 3 4 3 3 2 2 2 2" xfId="20120" xr:uid="{00000000-0005-0000-0000-0000796B0000}"/>
    <cellStyle name="Normal 4 3 4 3 3 2 2 2 2 2" xfId="48744" xr:uid="{00000000-0005-0000-0000-00007A6B0000}"/>
    <cellStyle name="Normal 4 3 4 3 3 2 2 2 3" xfId="36477" xr:uid="{00000000-0005-0000-0000-00007B6B0000}"/>
    <cellStyle name="Normal 4 3 4 3 3 2 2 3" xfId="11942" xr:uid="{00000000-0005-0000-0000-00007C6B0000}"/>
    <cellStyle name="Normal 4 3 4 3 3 2 2 3 2" xfId="24209" xr:uid="{00000000-0005-0000-0000-00007D6B0000}"/>
    <cellStyle name="Normal 4 3 4 3 3 2 2 3 2 2" xfId="52833" xr:uid="{00000000-0005-0000-0000-00007E6B0000}"/>
    <cellStyle name="Normal 4 3 4 3 3 2 2 3 3" xfId="40566" xr:uid="{00000000-0005-0000-0000-00007F6B0000}"/>
    <cellStyle name="Normal 4 3 4 3 3 2 2 4" xfId="16030" xr:uid="{00000000-0005-0000-0000-0000806B0000}"/>
    <cellStyle name="Normal 4 3 4 3 3 2 2 4 2" xfId="44654" xr:uid="{00000000-0005-0000-0000-0000816B0000}"/>
    <cellStyle name="Normal 4 3 4 3 3 2 2 5" xfId="28297" xr:uid="{00000000-0005-0000-0000-0000826B0000}"/>
    <cellStyle name="Normal 4 3 4 3 3 2 2 5 2" xfId="56921" xr:uid="{00000000-0005-0000-0000-0000836B0000}"/>
    <cellStyle name="Normal 4 3 4 3 3 2 2 6" xfId="32387" xr:uid="{00000000-0005-0000-0000-0000846B0000}"/>
    <cellStyle name="Normal 4 3 4 3 3 2 3" xfId="5809" xr:uid="{00000000-0005-0000-0000-0000856B0000}"/>
    <cellStyle name="Normal 4 3 4 3 3 2 3 2" xfId="18076" xr:uid="{00000000-0005-0000-0000-0000866B0000}"/>
    <cellStyle name="Normal 4 3 4 3 3 2 3 2 2" xfId="46700" xr:uid="{00000000-0005-0000-0000-0000876B0000}"/>
    <cellStyle name="Normal 4 3 4 3 3 2 3 3" xfId="34433" xr:uid="{00000000-0005-0000-0000-0000886B0000}"/>
    <cellStyle name="Normal 4 3 4 3 3 2 4" xfId="9898" xr:uid="{00000000-0005-0000-0000-0000896B0000}"/>
    <cellStyle name="Normal 4 3 4 3 3 2 4 2" xfId="22165" xr:uid="{00000000-0005-0000-0000-00008A6B0000}"/>
    <cellStyle name="Normal 4 3 4 3 3 2 4 2 2" xfId="50789" xr:uid="{00000000-0005-0000-0000-00008B6B0000}"/>
    <cellStyle name="Normal 4 3 4 3 3 2 4 3" xfId="38522" xr:uid="{00000000-0005-0000-0000-00008C6B0000}"/>
    <cellStyle name="Normal 4 3 4 3 3 2 5" xfId="13986" xr:uid="{00000000-0005-0000-0000-00008D6B0000}"/>
    <cellStyle name="Normal 4 3 4 3 3 2 5 2" xfId="42610" xr:uid="{00000000-0005-0000-0000-00008E6B0000}"/>
    <cellStyle name="Normal 4 3 4 3 3 2 6" xfId="26253" xr:uid="{00000000-0005-0000-0000-00008F6B0000}"/>
    <cellStyle name="Normal 4 3 4 3 3 2 6 2" xfId="54877" xr:uid="{00000000-0005-0000-0000-0000906B0000}"/>
    <cellStyle name="Normal 4 3 4 3 3 2 7" xfId="30343" xr:uid="{00000000-0005-0000-0000-0000916B0000}"/>
    <cellStyle name="Normal 4 3 4 3 3 3" xfId="2740" xr:uid="{00000000-0005-0000-0000-0000926B0000}"/>
    <cellStyle name="Normal 4 3 4 3 3 3 2" xfId="6831" xr:uid="{00000000-0005-0000-0000-0000936B0000}"/>
    <cellStyle name="Normal 4 3 4 3 3 3 2 2" xfId="19098" xr:uid="{00000000-0005-0000-0000-0000946B0000}"/>
    <cellStyle name="Normal 4 3 4 3 3 3 2 2 2" xfId="47722" xr:uid="{00000000-0005-0000-0000-0000956B0000}"/>
    <cellStyle name="Normal 4 3 4 3 3 3 2 3" xfId="35455" xr:uid="{00000000-0005-0000-0000-0000966B0000}"/>
    <cellStyle name="Normal 4 3 4 3 3 3 3" xfId="10920" xr:uid="{00000000-0005-0000-0000-0000976B0000}"/>
    <cellStyle name="Normal 4 3 4 3 3 3 3 2" xfId="23187" xr:uid="{00000000-0005-0000-0000-0000986B0000}"/>
    <cellStyle name="Normal 4 3 4 3 3 3 3 2 2" xfId="51811" xr:uid="{00000000-0005-0000-0000-0000996B0000}"/>
    <cellStyle name="Normal 4 3 4 3 3 3 3 3" xfId="39544" xr:uid="{00000000-0005-0000-0000-00009A6B0000}"/>
    <cellStyle name="Normal 4 3 4 3 3 3 4" xfId="15008" xr:uid="{00000000-0005-0000-0000-00009B6B0000}"/>
    <cellStyle name="Normal 4 3 4 3 3 3 4 2" xfId="43632" xr:uid="{00000000-0005-0000-0000-00009C6B0000}"/>
    <cellStyle name="Normal 4 3 4 3 3 3 5" xfId="27275" xr:uid="{00000000-0005-0000-0000-00009D6B0000}"/>
    <cellStyle name="Normal 4 3 4 3 3 3 5 2" xfId="55899" xr:uid="{00000000-0005-0000-0000-00009E6B0000}"/>
    <cellStyle name="Normal 4 3 4 3 3 3 6" xfId="31365" xr:uid="{00000000-0005-0000-0000-00009F6B0000}"/>
    <cellStyle name="Normal 4 3 4 3 3 4" xfId="4787" xr:uid="{00000000-0005-0000-0000-0000A06B0000}"/>
    <cellStyle name="Normal 4 3 4 3 3 4 2" xfId="17054" xr:uid="{00000000-0005-0000-0000-0000A16B0000}"/>
    <cellStyle name="Normal 4 3 4 3 3 4 2 2" xfId="45678" xr:uid="{00000000-0005-0000-0000-0000A26B0000}"/>
    <cellStyle name="Normal 4 3 4 3 3 4 3" xfId="33411" xr:uid="{00000000-0005-0000-0000-0000A36B0000}"/>
    <cellStyle name="Normal 4 3 4 3 3 5" xfId="8876" xr:uid="{00000000-0005-0000-0000-0000A46B0000}"/>
    <cellStyle name="Normal 4 3 4 3 3 5 2" xfId="21143" xr:uid="{00000000-0005-0000-0000-0000A56B0000}"/>
    <cellStyle name="Normal 4 3 4 3 3 5 2 2" xfId="49767" xr:uid="{00000000-0005-0000-0000-0000A66B0000}"/>
    <cellStyle name="Normal 4 3 4 3 3 5 3" xfId="37500" xr:uid="{00000000-0005-0000-0000-0000A76B0000}"/>
    <cellStyle name="Normal 4 3 4 3 3 6" xfId="12964" xr:uid="{00000000-0005-0000-0000-0000A86B0000}"/>
    <cellStyle name="Normal 4 3 4 3 3 6 2" xfId="41588" xr:uid="{00000000-0005-0000-0000-0000A96B0000}"/>
    <cellStyle name="Normal 4 3 4 3 3 7" xfId="25231" xr:uid="{00000000-0005-0000-0000-0000AA6B0000}"/>
    <cellStyle name="Normal 4 3 4 3 3 7 2" xfId="53855" xr:uid="{00000000-0005-0000-0000-0000AB6B0000}"/>
    <cellStyle name="Normal 4 3 4 3 3 8" xfId="29321" xr:uid="{00000000-0005-0000-0000-0000AC6B0000}"/>
    <cellStyle name="Normal 4 3 4 3 4" xfId="1207" xr:uid="{00000000-0005-0000-0000-0000AD6B0000}"/>
    <cellStyle name="Normal 4 3 4 3 4 2" xfId="3251" xr:uid="{00000000-0005-0000-0000-0000AE6B0000}"/>
    <cellStyle name="Normal 4 3 4 3 4 2 2" xfId="7342" xr:uid="{00000000-0005-0000-0000-0000AF6B0000}"/>
    <cellStyle name="Normal 4 3 4 3 4 2 2 2" xfId="19609" xr:uid="{00000000-0005-0000-0000-0000B06B0000}"/>
    <cellStyle name="Normal 4 3 4 3 4 2 2 2 2" xfId="48233" xr:uid="{00000000-0005-0000-0000-0000B16B0000}"/>
    <cellStyle name="Normal 4 3 4 3 4 2 2 3" xfId="35966" xr:uid="{00000000-0005-0000-0000-0000B26B0000}"/>
    <cellStyle name="Normal 4 3 4 3 4 2 3" xfId="11431" xr:uid="{00000000-0005-0000-0000-0000B36B0000}"/>
    <cellStyle name="Normal 4 3 4 3 4 2 3 2" xfId="23698" xr:uid="{00000000-0005-0000-0000-0000B46B0000}"/>
    <cellStyle name="Normal 4 3 4 3 4 2 3 2 2" xfId="52322" xr:uid="{00000000-0005-0000-0000-0000B56B0000}"/>
    <cellStyle name="Normal 4 3 4 3 4 2 3 3" xfId="40055" xr:uid="{00000000-0005-0000-0000-0000B66B0000}"/>
    <cellStyle name="Normal 4 3 4 3 4 2 4" xfId="15519" xr:uid="{00000000-0005-0000-0000-0000B76B0000}"/>
    <cellStyle name="Normal 4 3 4 3 4 2 4 2" xfId="44143" xr:uid="{00000000-0005-0000-0000-0000B86B0000}"/>
    <cellStyle name="Normal 4 3 4 3 4 2 5" xfId="27786" xr:uid="{00000000-0005-0000-0000-0000B96B0000}"/>
    <cellStyle name="Normal 4 3 4 3 4 2 5 2" xfId="56410" xr:uid="{00000000-0005-0000-0000-0000BA6B0000}"/>
    <cellStyle name="Normal 4 3 4 3 4 2 6" xfId="31876" xr:uid="{00000000-0005-0000-0000-0000BB6B0000}"/>
    <cellStyle name="Normal 4 3 4 3 4 3" xfId="5298" xr:uid="{00000000-0005-0000-0000-0000BC6B0000}"/>
    <cellStyle name="Normal 4 3 4 3 4 3 2" xfId="17565" xr:uid="{00000000-0005-0000-0000-0000BD6B0000}"/>
    <cellStyle name="Normal 4 3 4 3 4 3 2 2" xfId="46189" xr:uid="{00000000-0005-0000-0000-0000BE6B0000}"/>
    <cellStyle name="Normal 4 3 4 3 4 3 3" xfId="33922" xr:uid="{00000000-0005-0000-0000-0000BF6B0000}"/>
    <cellStyle name="Normal 4 3 4 3 4 4" xfId="9387" xr:uid="{00000000-0005-0000-0000-0000C06B0000}"/>
    <cellStyle name="Normal 4 3 4 3 4 4 2" xfId="21654" xr:uid="{00000000-0005-0000-0000-0000C16B0000}"/>
    <cellStyle name="Normal 4 3 4 3 4 4 2 2" xfId="50278" xr:uid="{00000000-0005-0000-0000-0000C26B0000}"/>
    <cellStyle name="Normal 4 3 4 3 4 4 3" xfId="38011" xr:uid="{00000000-0005-0000-0000-0000C36B0000}"/>
    <cellStyle name="Normal 4 3 4 3 4 5" xfId="13475" xr:uid="{00000000-0005-0000-0000-0000C46B0000}"/>
    <cellStyle name="Normal 4 3 4 3 4 5 2" xfId="42099" xr:uid="{00000000-0005-0000-0000-0000C56B0000}"/>
    <cellStyle name="Normal 4 3 4 3 4 6" xfId="25742" xr:uid="{00000000-0005-0000-0000-0000C66B0000}"/>
    <cellStyle name="Normal 4 3 4 3 4 6 2" xfId="54366" xr:uid="{00000000-0005-0000-0000-0000C76B0000}"/>
    <cellStyle name="Normal 4 3 4 3 4 7" xfId="29832" xr:uid="{00000000-0005-0000-0000-0000C86B0000}"/>
    <cellStyle name="Normal 4 3 4 3 5" xfId="2229" xr:uid="{00000000-0005-0000-0000-0000C96B0000}"/>
    <cellStyle name="Normal 4 3 4 3 5 2" xfId="6320" xr:uid="{00000000-0005-0000-0000-0000CA6B0000}"/>
    <cellStyle name="Normal 4 3 4 3 5 2 2" xfId="18587" xr:uid="{00000000-0005-0000-0000-0000CB6B0000}"/>
    <cellStyle name="Normal 4 3 4 3 5 2 2 2" xfId="47211" xr:uid="{00000000-0005-0000-0000-0000CC6B0000}"/>
    <cellStyle name="Normal 4 3 4 3 5 2 3" xfId="34944" xr:uid="{00000000-0005-0000-0000-0000CD6B0000}"/>
    <cellStyle name="Normal 4 3 4 3 5 3" xfId="10409" xr:uid="{00000000-0005-0000-0000-0000CE6B0000}"/>
    <cellStyle name="Normal 4 3 4 3 5 3 2" xfId="22676" xr:uid="{00000000-0005-0000-0000-0000CF6B0000}"/>
    <cellStyle name="Normal 4 3 4 3 5 3 2 2" xfId="51300" xr:uid="{00000000-0005-0000-0000-0000D06B0000}"/>
    <cellStyle name="Normal 4 3 4 3 5 3 3" xfId="39033" xr:uid="{00000000-0005-0000-0000-0000D16B0000}"/>
    <cellStyle name="Normal 4 3 4 3 5 4" xfId="14497" xr:uid="{00000000-0005-0000-0000-0000D26B0000}"/>
    <cellStyle name="Normal 4 3 4 3 5 4 2" xfId="43121" xr:uid="{00000000-0005-0000-0000-0000D36B0000}"/>
    <cellStyle name="Normal 4 3 4 3 5 5" xfId="26764" xr:uid="{00000000-0005-0000-0000-0000D46B0000}"/>
    <cellStyle name="Normal 4 3 4 3 5 5 2" xfId="55388" xr:uid="{00000000-0005-0000-0000-0000D56B0000}"/>
    <cellStyle name="Normal 4 3 4 3 5 6" xfId="30854" xr:uid="{00000000-0005-0000-0000-0000D66B0000}"/>
    <cellStyle name="Normal 4 3 4 3 6" xfId="4276" xr:uid="{00000000-0005-0000-0000-0000D76B0000}"/>
    <cellStyle name="Normal 4 3 4 3 6 2" xfId="16543" xr:uid="{00000000-0005-0000-0000-0000D86B0000}"/>
    <cellStyle name="Normal 4 3 4 3 6 2 2" xfId="45167" xr:uid="{00000000-0005-0000-0000-0000D96B0000}"/>
    <cellStyle name="Normal 4 3 4 3 6 3" xfId="32900" xr:uid="{00000000-0005-0000-0000-0000DA6B0000}"/>
    <cellStyle name="Normal 4 3 4 3 7" xfId="8365" xr:uid="{00000000-0005-0000-0000-0000DB6B0000}"/>
    <cellStyle name="Normal 4 3 4 3 7 2" xfId="20632" xr:uid="{00000000-0005-0000-0000-0000DC6B0000}"/>
    <cellStyle name="Normal 4 3 4 3 7 2 2" xfId="49256" xr:uid="{00000000-0005-0000-0000-0000DD6B0000}"/>
    <cellStyle name="Normal 4 3 4 3 7 3" xfId="36989" xr:uid="{00000000-0005-0000-0000-0000DE6B0000}"/>
    <cellStyle name="Normal 4 3 4 3 8" xfId="12453" xr:uid="{00000000-0005-0000-0000-0000DF6B0000}"/>
    <cellStyle name="Normal 4 3 4 3 8 2" xfId="41077" xr:uid="{00000000-0005-0000-0000-0000E06B0000}"/>
    <cellStyle name="Normal 4 3 4 3 9" xfId="24720" xr:uid="{00000000-0005-0000-0000-0000E16B0000}"/>
    <cellStyle name="Normal 4 3 4 3 9 2" xfId="53344" xr:uid="{00000000-0005-0000-0000-0000E26B0000}"/>
    <cellStyle name="Normal 4 3 4 4" xfId="311" xr:uid="{00000000-0005-0000-0000-0000E36B0000}"/>
    <cellStyle name="Normal 4 3 4 4 2" xfId="824" xr:uid="{00000000-0005-0000-0000-0000E46B0000}"/>
    <cellStyle name="Normal 4 3 4 4 2 2" xfId="1846" xr:uid="{00000000-0005-0000-0000-0000E56B0000}"/>
    <cellStyle name="Normal 4 3 4 4 2 2 2" xfId="3890" xr:uid="{00000000-0005-0000-0000-0000E66B0000}"/>
    <cellStyle name="Normal 4 3 4 4 2 2 2 2" xfId="7981" xr:uid="{00000000-0005-0000-0000-0000E76B0000}"/>
    <cellStyle name="Normal 4 3 4 4 2 2 2 2 2" xfId="20248" xr:uid="{00000000-0005-0000-0000-0000E86B0000}"/>
    <cellStyle name="Normal 4 3 4 4 2 2 2 2 2 2" xfId="48872" xr:uid="{00000000-0005-0000-0000-0000E96B0000}"/>
    <cellStyle name="Normal 4 3 4 4 2 2 2 2 3" xfId="36605" xr:uid="{00000000-0005-0000-0000-0000EA6B0000}"/>
    <cellStyle name="Normal 4 3 4 4 2 2 2 3" xfId="12070" xr:uid="{00000000-0005-0000-0000-0000EB6B0000}"/>
    <cellStyle name="Normal 4 3 4 4 2 2 2 3 2" xfId="24337" xr:uid="{00000000-0005-0000-0000-0000EC6B0000}"/>
    <cellStyle name="Normal 4 3 4 4 2 2 2 3 2 2" xfId="52961" xr:uid="{00000000-0005-0000-0000-0000ED6B0000}"/>
    <cellStyle name="Normal 4 3 4 4 2 2 2 3 3" xfId="40694" xr:uid="{00000000-0005-0000-0000-0000EE6B0000}"/>
    <cellStyle name="Normal 4 3 4 4 2 2 2 4" xfId="16158" xr:uid="{00000000-0005-0000-0000-0000EF6B0000}"/>
    <cellStyle name="Normal 4 3 4 4 2 2 2 4 2" xfId="44782" xr:uid="{00000000-0005-0000-0000-0000F06B0000}"/>
    <cellStyle name="Normal 4 3 4 4 2 2 2 5" xfId="28425" xr:uid="{00000000-0005-0000-0000-0000F16B0000}"/>
    <cellStyle name="Normal 4 3 4 4 2 2 2 5 2" xfId="57049" xr:uid="{00000000-0005-0000-0000-0000F26B0000}"/>
    <cellStyle name="Normal 4 3 4 4 2 2 2 6" xfId="32515" xr:uid="{00000000-0005-0000-0000-0000F36B0000}"/>
    <cellStyle name="Normal 4 3 4 4 2 2 3" xfId="5937" xr:uid="{00000000-0005-0000-0000-0000F46B0000}"/>
    <cellStyle name="Normal 4 3 4 4 2 2 3 2" xfId="18204" xr:uid="{00000000-0005-0000-0000-0000F56B0000}"/>
    <cellStyle name="Normal 4 3 4 4 2 2 3 2 2" xfId="46828" xr:uid="{00000000-0005-0000-0000-0000F66B0000}"/>
    <cellStyle name="Normal 4 3 4 4 2 2 3 3" xfId="34561" xr:uid="{00000000-0005-0000-0000-0000F76B0000}"/>
    <cellStyle name="Normal 4 3 4 4 2 2 4" xfId="10026" xr:uid="{00000000-0005-0000-0000-0000F86B0000}"/>
    <cellStyle name="Normal 4 3 4 4 2 2 4 2" xfId="22293" xr:uid="{00000000-0005-0000-0000-0000F96B0000}"/>
    <cellStyle name="Normal 4 3 4 4 2 2 4 2 2" xfId="50917" xr:uid="{00000000-0005-0000-0000-0000FA6B0000}"/>
    <cellStyle name="Normal 4 3 4 4 2 2 4 3" xfId="38650" xr:uid="{00000000-0005-0000-0000-0000FB6B0000}"/>
    <cellStyle name="Normal 4 3 4 4 2 2 5" xfId="14114" xr:uid="{00000000-0005-0000-0000-0000FC6B0000}"/>
    <cellStyle name="Normal 4 3 4 4 2 2 5 2" xfId="42738" xr:uid="{00000000-0005-0000-0000-0000FD6B0000}"/>
    <cellStyle name="Normal 4 3 4 4 2 2 6" xfId="26381" xr:uid="{00000000-0005-0000-0000-0000FE6B0000}"/>
    <cellStyle name="Normal 4 3 4 4 2 2 6 2" xfId="55005" xr:uid="{00000000-0005-0000-0000-0000FF6B0000}"/>
    <cellStyle name="Normal 4 3 4 4 2 2 7" xfId="30471" xr:uid="{00000000-0005-0000-0000-0000006C0000}"/>
    <cellStyle name="Normal 4 3 4 4 2 3" xfId="2868" xr:uid="{00000000-0005-0000-0000-0000016C0000}"/>
    <cellStyle name="Normal 4 3 4 4 2 3 2" xfId="6959" xr:uid="{00000000-0005-0000-0000-0000026C0000}"/>
    <cellStyle name="Normal 4 3 4 4 2 3 2 2" xfId="19226" xr:uid="{00000000-0005-0000-0000-0000036C0000}"/>
    <cellStyle name="Normal 4 3 4 4 2 3 2 2 2" xfId="47850" xr:uid="{00000000-0005-0000-0000-0000046C0000}"/>
    <cellStyle name="Normal 4 3 4 4 2 3 2 3" xfId="35583" xr:uid="{00000000-0005-0000-0000-0000056C0000}"/>
    <cellStyle name="Normal 4 3 4 4 2 3 3" xfId="11048" xr:uid="{00000000-0005-0000-0000-0000066C0000}"/>
    <cellStyle name="Normal 4 3 4 4 2 3 3 2" xfId="23315" xr:uid="{00000000-0005-0000-0000-0000076C0000}"/>
    <cellStyle name="Normal 4 3 4 4 2 3 3 2 2" xfId="51939" xr:uid="{00000000-0005-0000-0000-0000086C0000}"/>
    <cellStyle name="Normal 4 3 4 4 2 3 3 3" xfId="39672" xr:uid="{00000000-0005-0000-0000-0000096C0000}"/>
    <cellStyle name="Normal 4 3 4 4 2 3 4" xfId="15136" xr:uid="{00000000-0005-0000-0000-00000A6C0000}"/>
    <cellStyle name="Normal 4 3 4 4 2 3 4 2" xfId="43760" xr:uid="{00000000-0005-0000-0000-00000B6C0000}"/>
    <cellStyle name="Normal 4 3 4 4 2 3 5" xfId="27403" xr:uid="{00000000-0005-0000-0000-00000C6C0000}"/>
    <cellStyle name="Normal 4 3 4 4 2 3 5 2" xfId="56027" xr:uid="{00000000-0005-0000-0000-00000D6C0000}"/>
    <cellStyle name="Normal 4 3 4 4 2 3 6" xfId="31493" xr:uid="{00000000-0005-0000-0000-00000E6C0000}"/>
    <cellStyle name="Normal 4 3 4 4 2 4" xfId="4915" xr:uid="{00000000-0005-0000-0000-00000F6C0000}"/>
    <cellStyle name="Normal 4 3 4 4 2 4 2" xfId="17182" xr:uid="{00000000-0005-0000-0000-0000106C0000}"/>
    <cellStyle name="Normal 4 3 4 4 2 4 2 2" xfId="45806" xr:uid="{00000000-0005-0000-0000-0000116C0000}"/>
    <cellStyle name="Normal 4 3 4 4 2 4 3" xfId="33539" xr:uid="{00000000-0005-0000-0000-0000126C0000}"/>
    <cellStyle name="Normal 4 3 4 4 2 5" xfId="9004" xr:uid="{00000000-0005-0000-0000-0000136C0000}"/>
    <cellStyle name="Normal 4 3 4 4 2 5 2" xfId="21271" xr:uid="{00000000-0005-0000-0000-0000146C0000}"/>
    <cellStyle name="Normal 4 3 4 4 2 5 2 2" xfId="49895" xr:uid="{00000000-0005-0000-0000-0000156C0000}"/>
    <cellStyle name="Normal 4 3 4 4 2 5 3" xfId="37628" xr:uid="{00000000-0005-0000-0000-0000166C0000}"/>
    <cellStyle name="Normal 4 3 4 4 2 6" xfId="13092" xr:uid="{00000000-0005-0000-0000-0000176C0000}"/>
    <cellStyle name="Normal 4 3 4 4 2 6 2" xfId="41716" xr:uid="{00000000-0005-0000-0000-0000186C0000}"/>
    <cellStyle name="Normal 4 3 4 4 2 7" xfId="25359" xr:uid="{00000000-0005-0000-0000-0000196C0000}"/>
    <cellStyle name="Normal 4 3 4 4 2 7 2" xfId="53983" xr:uid="{00000000-0005-0000-0000-00001A6C0000}"/>
    <cellStyle name="Normal 4 3 4 4 2 8" xfId="29449" xr:uid="{00000000-0005-0000-0000-00001B6C0000}"/>
    <cellStyle name="Normal 4 3 4 4 3" xfId="1335" xr:uid="{00000000-0005-0000-0000-00001C6C0000}"/>
    <cellStyle name="Normal 4 3 4 4 3 2" xfId="3379" xr:uid="{00000000-0005-0000-0000-00001D6C0000}"/>
    <cellStyle name="Normal 4 3 4 4 3 2 2" xfId="7470" xr:uid="{00000000-0005-0000-0000-00001E6C0000}"/>
    <cellStyle name="Normal 4 3 4 4 3 2 2 2" xfId="19737" xr:uid="{00000000-0005-0000-0000-00001F6C0000}"/>
    <cellStyle name="Normal 4 3 4 4 3 2 2 2 2" xfId="48361" xr:uid="{00000000-0005-0000-0000-0000206C0000}"/>
    <cellStyle name="Normal 4 3 4 4 3 2 2 3" xfId="36094" xr:uid="{00000000-0005-0000-0000-0000216C0000}"/>
    <cellStyle name="Normal 4 3 4 4 3 2 3" xfId="11559" xr:uid="{00000000-0005-0000-0000-0000226C0000}"/>
    <cellStyle name="Normal 4 3 4 4 3 2 3 2" xfId="23826" xr:uid="{00000000-0005-0000-0000-0000236C0000}"/>
    <cellStyle name="Normal 4 3 4 4 3 2 3 2 2" xfId="52450" xr:uid="{00000000-0005-0000-0000-0000246C0000}"/>
    <cellStyle name="Normal 4 3 4 4 3 2 3 3" xfId="40183" xr:uid="{00000000-0005-0000-0000-0000256C0000}"/>
    <cellStyle name="Normal 4 3 4 4 3 2 4" xfId="15647" xr:uid="{00000000-0005-0000-0000-0000266C0000}"/>
    <cellStyle name="Normal 4 3 4 4 3 2 4 2" xfId="44271" xr:uid="{00000000-0005-0000-0000-0000276C0000}"/>
    <cellStyle name="Normal 4 3 4 4 3 2 5" xfId="27914" xr:uid="{00000000-0005-0000-0000-0000286C0000}"/>
    <cellStyle name="Normal 4 3 4 4 3 2 5 2" xfId="56538" xr:uid="{00000000-0005-0000-0000-0000296C0000}"/>
    <cellStyle name="Normal 4 3 4 4 3 2 6" xfId="32004" xr:uid="{00000000-0005-0000-0000-00002A6C0000}"/>
    <cellStyle name="Normal 4 3 4 4 3 3" xfId="5426" xr:uid="{00000000-0005-0000-0000-00002B6C0000}"/>
    <cellStyle name="Normal 4 3 4 4 3 3 2" xfId="17693" xr:uid="{00000000-0005-0000-0000-00002C6C0000}"/>
    <cellStyle name="Normal 4 3 4 4 3 3 2 2" xfId="46317" xr:uid="{00000000-0005-0000-0000-00002D6C0000}"/>
    <cellStyle name="Normal 4 3 4 4 3 3 3" xfId="34050" xr:uid="{00000000-0005-0000-0000-00002E6C0000}"/>
    <cellStyle name="Normal 4 3 4 4 3 4" xfId="9515" xr:uid="{00000000-0005-0000-0000-00002F6C0000}"/>
    <cellStyle name="Normal 4 3 4 4 3 4 2" xfId="21782" xr:uid="{00000000-0005-0000-0000-0000306C0000}"/>
    <cellStyle name="Normal 4 3 4 4 3 4 2 2" xfId="50406" xr:uid="{00000000-0005-0000-0000-0000316C0000}"/>
    <cellStyle name="Normal 4 3 4 4 3 4 3" xfId="38139" xr:uid="{00000000-0005-0000-0000-0000326C0000}"/>
    <cellStyle name="Normal 4 3 4 4 3 5" xfId="13603" xr:uid="{00000000-0005-0000-0000-0000336C0000}"/>
    <cellStyle name="Normal 4 3 4 4 3 5 2" xfId="42227" xr:uid="{00000000-0005-0000-0000-0000346C0000}"/>
    <cellStyle name="Normal 4 3 4 4 3 6" xfId="25870" xr:uid="{00000000-0005-0000-0000-0000356C0000}"/>
    <cellStyle name="Normal 4 3 4 4 3 6 2" xfId="54494" xr:uid="{00000000-0005-0000-0000-0000366C0000}"/>
    <cellStyle name="Normal 4 3 4 4 3 7" xfId="29960" xr:uid="{00000000-0005-0000-0000-0000376C0000}"/>
    <cellStyle name="Normal 4 3 4 4 4" xfId="2357" xr:uid="{00000000-0005-0000-0000-0000386C0000}"/>
    <cellStyle name="Normal 4 3 4 4 4 2" xfId="6448" xr:uid="{00000000-0005-0000-0000-0000396C0000}"/>
    <cellStyle name="Normal 4 3 4 4 4 2 2" xfId="18715" xr:uid="{00000000-0005-0000-0000-00003A6C0000}"/>
    <cellStyle name="Normal 4 3 4 4 4 2 2 2" xfId="47339" xr:uid="{00000000-0005-0000-0000-00003B6C0000}"/>
    <cellStyle name="Normal 4 3 4 4 4 2 3" xfId="35072" xr:uid="{00000000-0005-0000-0000-00003C6C0000}"/>
    <cellStyle name="Normal 4 3 4 4 4 3" xfId="10537" xr:uid="{00000000-0005-0000-0000-00003D6C0000}"/>
    <cellStyle name="Normal 4 3 4 4 4 3 2" xfId="22804" xr:uid="{00000000-0005-0000-0000-00003E6C0000}"/>
    <cellStyle name="Normal 4 3 4 4 4 3 2 2" xfId="51428" xr:uid="{00000000-0005-0000-0000-00003F6C0000}"/>
    <cellStyle name="Normal 4 3 4 4 4 3 3" xfId="39161" xr:uid="{00000000-0005-0000-0000-0000406C0000}"/>
    <cellStyle name="Normal 4 3 4 4 4 4" xfId="14625" xr:uid="{00000000-0005-0000-0000-0000416C0000}"/>
    <cellStyle name="Normal 4 3 4 4 4 4 2" xfId="43249" xr:uid="{00000000-0005-0000-0000-0000426C0000}"/>
    <cellStyle name="Normal 4 3 4 4 4 5" xfId="26892" xr:uid="{00000000-0005-0000-0000-0000436C0000}"/>
    <cellStyle name="Normal 4 3 4 4 4 5 2" xfId="55516" xr:uid="{00000000-0005-0000-0000-0000446C0000}"/>
    <cellStyle name="Normal 4 3 4 4 4 6" xfId="30982" xr:uid="{00000000-0005-0000-0000-0000456C0000}"/>
    <cellStyle name="Normal 4 3 4 4 5" xfId="4404" xr:uid="{00000000-0005-0000-0000-0000466C0000}"/>
    <cellStyle name="Normal 4 3 4 4 5 2" xfId="16671" xr:uid="{00000000-0005-0000-0000-0000476C0000}"/>
    <cellStyle name="Normal 4 3 4 4 5 2 2" xfId="45295" xr:uid="{00000000-0005-0000-0000-0000486C0000}"/>
    <cellStyle name="Normal 4 3 4 4 5 3" xfId="33028" xr:uid="{00000000-0005-0000-0000-0000496C0000}"/>
    <cellStyle name="Normal 4 3 4 4 6" xfId="8493" xr:uid="{00000000-0005-0000-0000-00004A6C0000}"/>
    <cellStyle name="Normal 4 3 4 4 6 2" xfId="20760" xr:uid="{00000000-0005-0000-0000-00004B6C0000}"/>
    <cellStyle name="Normal 4 3 4 4 6 2 2" xfId="49384" xr:uid="{00000000-0005-0000-0000-00004C6C0000}"/>
    <cellStyle name="Normal 4 3 4 4 6 3" xfId="37117" xr:uid="{00000000-0005-0000-0000-00004D6C0000}"/>
    <cellStyle name="Normal 4 3 4 4 7" xfId="12581" xr:uid="{00000000-0005-0000-0000-00004E6C0000}"/>
    <cellStyle name="Normal 4 3 4 4 7 2" xfId="41205" xr:uid="{00000000-0005-0000-0000-00004F6C0000}"/>
    <cellStyle name="Normal 4 3 4 4 8" xfId="24848" xr:uid="{00000000-0005-0000-0000-0000506C0000}"/>
    <cellStyle name="Normal 4 3 4 4 8 2" xfId="53472" xr:uid="{00000000-0005-0000-0000-0000516C0000}"/>
    <cellStyle name="Normal 4 3 4 4 9" xfId="28938" xr:uid="{00000000-0005-0000-0000-0000526C0000}"/>
    <cellStyle name="Normal 4 3 4 5" xfId="568" xr:uid="{00000000-0005-0000-0000-0000536C0000}"/>
    <cellStyle name="Normal 4 3 4 5 2" xfId="1590" xr:uid="{00000000-0005-0000-0000-0000546C0000}"/>
    <cellStyle name="Normal 4 3 4 5 2 2" xfId="3634" xr:uid="{00000000-0005-0000-0000-0000556C0000}"/>
    <cellStyle name="Normal 4 3 4 5 2 2 2" xfId="7725" xr:uid="{00000000-0005-0000-0000-0000566C0000}"/>
    <cellStyle name="Normal 4 3 4 5 2 2 2 2" xfId="19992" xr:uid="{00000000-0005-0000-0000-0000576C0000}"/>
    <cellStyle name="Normal 4 3 4 5 2 2 2 2 2" xfId="48616" xr:uid="{00000000-0005-0000-0000-0000586C0000}"/>
    <cellStyle name="Normal 4 3 4 5 2 2 2 3" xfId="36349" xr:uid="{00000000-0005-0000-0000-0000596C0000}"/>
    <cellStyle name="Normal 4 3 4 5 2 2 3" xfId="11814" xr:uid="{00000000-0005-0000-0000-00005A6C0000}"/>
    <cellStyle name="Normal 4 3 4 5 2 2 3 2" xfId="24081" xr:uid="{00000000-0005-0000-0000-00005B6C0000}"/>
    <cellStyle name="Normal 4 3 4 5 2 2 3 2 2" xfId="52705" xr:uid="{00000000-0005-0000-0000-00005C6C0000}"/>
    <cellStyle name="Normal 4 3 4 5 2 2 3 3" xfId="40438" xr:uid="{00000000-0005-0000-0000-00005D6C0000}"/>
    <cellStyle name="Normal 4 3 4 5 2 2 4" xfId="15902" xr:uid="{00000000-0005-0000-0000-00005E6C0000}"/>
    <cellStyle name="Normal 4 3 4 5 2 2 4 2" xfId="44526" xr:uid="{00000000-0005-0000-0000-00005F6C0000}"/>
    <cellStyle name="Normal 4 3 4 5 2 2 5" xfId="28169" xr:uid="{00000000-0005-0000-0000-0000606C0000}"/>
    <cellStyle name="Normal 4 3 4 5 2 2 5 2" xfId="56793" xr:uid="{00000000-0005-0000-0000-0000616C0000}"/>
    <cellStyle name="Normal 4 3 4 5 2 2 6" xfId="32259" xr:uid="{00000000-0005-0000-0000-0000626C0000}"/>
    <cellStyle name="Normal 4 3 4 5 2 3" xfId="5681" xr:uid="{00000000-0005-0000-0000-0000636C0000}"/>
    <cellStyle name="Normal 4 3 4 5 2 3 2" xfId="17948" xr:uid="{00000000-0005-0000-0000-0000646C0000}"/>
    <cellStyle name="Normal 4 3 4 5 2 3 2 2" xfId="46572" xr:uid="{00000000-0005-0000-0000-0000656C0000}"/>
    <cellStyle name="Normal 4 3 4 5 2 3 3" xfId="34305" xr:uid="{00000000-0005-0000-0000-0000666C0000}"/>
    <cellStyle name="Normal 4 3 4 5 2 4" xfId="9770" xr:uid="{00000000-0005-0000-0000-0000676C0000}"/>
    <cellStyle name="Normal 4 3 4 5 2 4 2" xfId="22037" xr:uid="{00000000-0005-0000-0000-0000686C0000}"/>
    <cellStyle name="Normal 4 3 4 5 2 4 2 2" xfId="50661" xr:uid="{00000000-0005-0000-0000-0000696C0000}"/>
    <cellStyle name="Normal 4 3 4 5 2 4 3" xfId="38394" xr:uid="{00000000-0005-0000-0000-00006A6C0000}"/>
    <cellStyle name="Normal 4 3 4 5 2 5" xfId="13858" xr:uid="{00000000-0005-0000-0000-00006B6C0000}"/>
    <cellStyle name="Normal 4 3 4 5 2 5 2" xfId="42482" xr:uid="{00000000-0005-0000-0000-00006C6C0000}"/>
    <cellStyle name="Normal 4 3 4 5 2 6" xfId="26125" xr:uid="{00000000-0005-0000-0000-00006D6C0000}"/>
    <cellStyle name="Normal 4 3 4 5 2 6 2" xfId="54749" xr:uid="{00000000-0005-0000-0000-00006E6C0000}"/>
    <cellStyle name="Normal 4 3 4 5 2 7" xfId="30215" xr:uid="{00000000-0005-0000-0000-00006F6C0000}"/>
    <cellStyle name="Normal 4 3 4 5 3" xfId="2612" xr:uid="{00000000-0005-0000-0000-0000706C0000}"/>
    <cellStyle name="Normal 4 3 4 5 3 2" xfId="6703" xr:uid="{00000000-0005-0000-0000-0000716C0000}"/>
    <cellStyle name="Normal 4 3 4 5 3 2 2" xfId="18970" xr:uid="{00000000-0005-0000-0000-0000726C0000}"/>
    <cellStyle name="Normal 4 3 4 5 3 2 2 2" xfId="47594" xr:uid="{00000000-0005-0000-0000-0000736C0000}"/>
    <cellStyle name="Normal 4 3 4 5 3 2 3" xfId="35327" xr:uid="{00000000-0005-0000-0000-0000746C0000}"/>
    <cellStyle name="Normal 4 3 4 5 3 3" xfId="10792" xr:uid="{00000000-0005-0000-0000-0000756C0000}"/>
    <cellStyle name="Normal 4 3 4 5 3 3 2" xfId="23059" xr:uid="{00000000-0005-0000-0000-0000766C0000}"/>
    <cellStyle name="Normal 4 3 4 5 3 3 2 2" xfId="51683" xr:uid="{00000000-0005-0000-0000-0000776C0000}"/>
    <cellStyle name="Normal 4 3 4 5 3 3 3" xfId="39416" xr:uid="{00000000-0005-0000-0000-0000786C0000}"/>
    <cellStyle name="Normal 4 3 4 5 3 4" xfId="14880" xr:uid="{00000000-0005-0000-0000-0000796C0000}"/>
    <cellStyle name="Normal 4 3 4 5 3 4 2" xfId="43504" xr:uid="{00000000-0005-0000-0000-00007A6C0000}"/>
    <cellStyle name="Normal 4 3 4 5 3 5" xfId="27147" xr:uid="{00000000-0005-0000-0000-00007B6C0000}"/>
    <cellStyle name="Normal 4 3 4 5 3 5 2" xfId="55771" xr:uid="{00000000-0005-0000-0000-00007C6C0000}"/>
    <cellStyle name="Normal 4 3 4 5 3 6" xfId="31237" xr:uid="{00000000-0005-0000-0000-00007D6C0000}"/>
    <cellStyle name="Normal 4 3 4 5 4" xfId="4659" xr:uid="{00000000-0005-0000-0000-00007E6C0000}"/>
    <cellStyle name="Normal 4 3 4 5 4 2" xfId="16926" xr:uid="{00000000-0005-0000-0000-00007F6C0000}"/>
    <cellStyle name="Normal 4 3 4 5 4 2 2" xfId="45550" xr:uid="{00000000-0005-0000-0000-0000806C0000}"/>
    <cellStyle name="Normal 4 3 4 5 4 3" xfId="33283" xr:uid="{00000000-0005-0000-0000-0000816C0000}"/>
    <cellStyle name="Normal 4 3 4 5 5" xfId="8748" xr:uid="{00000000-0005-0000-0000-0000826C0000}"/>
    <cellStyle name="Normal 4 3 4 5 5 2" xfId="21015" xr:uid="{00000000-0005-0000-0000-0000836C0000}"/>
    <cellStyle name="Normal 4 3 4 5 5 2 2" xfId="49639" xr:uid="{00000000-0005-0000-0000-0000846C0000}"/>
    <cellStyle name="Normal 4 3 4 5 5 3" xfId="37372" xr:uid="{00000000-0005-0000-0000-0000856C0000}"/>
    <cellStyle name="Normal 4 3 4 5 6" xfId="12836" xr:uid="{00000000-0005-0000-0000-0000866C0000}"/>
    <cellStyle name="Normal 4 3 4 5 6 2" xfId="41460" xr:uid="{00000000-0005-0000-0000-0000876C0000}"/>
    <cellStyle name="Normal 4 3 4 5 7" xfId="25103" xr:uid="{00000000-0005-0000-0000-0000886C0000}"/>
    <cellStyle name="Normal 4 3 4 5 7 2" xfId="53727" xr:uid="{00000000-0005-0000-0000-0000896C0000}"/>
    <cellStyle name="Normal 4 3 4 5 8" xfId="29193" xr:uid="{00000000-0005-0000-0000-00008A6C0000}"/>
    <cellStyle name="Normal 4 3 4 6" xfId="1079" xr:uid="{00000000-0005-0000-0000-00008B6C0000}"/>
    <cellStyle name="Normal 4 3 4 6 2" xfId="3123" xr:uid="{00000000-0005-0000-0000-00008C6C0000}"/>
    <cellStyle name="Normal 4 3 4 6 2 2" xfId="7214" xr:uid="{00000000-0005-0000-0000-00008D6C0000}"/>
    <cellStyle name="Normal 4 3 4 6 2 2 2" xfId="19481" xr:uid="{00000000-0005-0000-0000-00008E6C0000}"/>
    <cellStyle name="Normal 4 3 4 6 2 2 2 2" xfId="48105" xr:uid="{00000000-0005-0000-0000-00008F6C0000}"/>
    <cellStyle name="Normal 4 3 4 6 2 2 3" xfId="35838" xr:uid="{00000000-0005-0000-0000-0000906C0000}"/>
    <cellStyle name="Normal 4 3 4 6 2 3" xfId="11303" xr:uid="{00000000-0005-0000-0000-0000916C0000}"/>
    <cellStyle name="Normal 4 3 4 6 2 3 2" xfId="23570" xr:uid="{00000000-0005-0000-0000-0000926C0000}"/>
    <cellStyle name="Normal 4 3 4 6 2 3 2 2" xfId="52194" xr:uid="{00000000-0005-0000-0000-0000936C0000}"/>
    <cellStyle name="Normal 4 3 4 6 2 3 3" xfId="39927" xr:uid="{00000000-0005-0000-0000-0000946C0000}"/>
    <cellStyle name="Normal 4 3 4 6 2 4" xfId="15391" xr:uid="{00000000-0005-0000-0000-0000956C0000}"/>
    <cellStyle name="Normal 4 3 4 6 2 4 2" xfId="44015" xr:uid="{00000000-0005-0000-0000-0000966C0000}"/>
    <cellStyle name="Normal 4 3 4 6 2 5" xfId="27658" xr:uid="{00000000-0005-0000-0000-0000976C0000}"/>
    <cellStyle name="Normal 4 3 4 6 2 5 2" xfId="56282" xr:uid="{00000000-0005-0000-0000-0000986C0000}"/>
    <cellStyle name="Normal 4 3 4 6 2 6" xfId="31748" xr:uid="{00000000-0005-0000-0000-0000996C0000}"/>
    <cellStyle name="Normal 4 3 4 6 3" xfId="5170" xr:uid="{00000000-0005-0000-0000-00009A6C0000}"/>
    <cellStyle name="Normal 4 3 4 6 3 2" xfId="17437" xr:uid="{00000000-0005-0000-0000-00009B6C0000}"/>
    <cellStyle name="Normal 4 3 4 6 3 2 2" xfId="46061" xr:uid="{00000000-0005-0000-0000-00009C6C0000}"/>
    <cellStyle name="Normal 4 3 4 6 3 3" xfId="33794" xr:uid="{00000000-0005-0000-0000-00009D6C0000}"/>
    <cellStyle name="Normal 4 3 4 6 4" xfId="9259" xr:uid="{00000000-0005-0000-0000-00009E6C0000}"/>
    <cellStyle name="Normal 4 3 4 6 4 2" xfId="21526" xr:uid="{00000000-0005-0000-0000-00009F6C0000}"/>
    <cellStyle name="Normal 4 3 4 6 4 2 2" xfId="50150" xr:uid="{00000000-0005-0000-0000-0000A06C0000}"/>
    <cellStyle name="Normal 4 3 4 6 4 3" xfId="37883" xr:uid="{00000000-0005-0000-0000-0000A16C0000}"/>
    <cellStyle name="Normal 4 3 4 6 5" xfId="13347" xr:uid="{00000000-0005-0000-0000-0000A26C0000}"/>
    <cellStyle name="Normal 4 3 4 6 5 2" xfId="41971" xr:uid="{00000000-0005-0000-0000-0000A36C0000}"/>
    <cellStyle name="Normal 4 3 4 6 6" xfId="25614" xr:uid="{00000000-0005-0000-0000-0000A46C0000}"/>
    <cellStyle name="Normal 4 3 4 6 6 2" xfId="54238" xr:uid="{00000000-0005-0000-0000-0000A56C0000}"/>
    <cellStyle name="Normal 4 3 4 6 7" xfId="29704" xr:uid="{00000000-0005-0000-0000-0000A66C0000}"/>
    <cellStyle name="Normal 4 3 4 7" xfId="2101" xr:uid="{00000000-0005-0000-0000-0000A76C0000}"/>
    <cellStyle name="Normal 4 3 4 7 2" xfId="6192" xr:uid="{00000000-0005-0000-0000-0000A86C0000}"/>
    <cellStyle name="Normal 4 3 4 7 2 2" xfId="18459" xr:uid="{00000000-0005-0000-0000-0000A96C0000}"/>
    <cellStyle name="Normal 4 3 4 7 2 2 2" xfId="47083" xr:uid="{00000000-0005-0000-0000-0000AA6C0000}"/>
    <cellStyle name="Normal 4 3 4 7 2 3" xfId="34816" xr:uid="{00000000-0005-0000-0000-0000AB6C0000}"/>
    <cellStyle name="Normal 4 3 4 7 3" xfId="10281" xr:uid="{00000000-0005-0000-0000-0000AC6C0000}"/>
    <cellStyle name="Normal 4 3 4 7 3 2" xfId="22548" xr:uid="{00000000-0005-0000-0000-0000AD6C0000}"/>
    <cellStyle name="Normal 4 3 4 7 3 2 2" xfId="51172" xr:uid="{00000000-0005-0000-0000-0000AE6C0000}"/>
    <cellStyle name="Normal 4 3 4 7 3 3" xfId="38905" xr:uid="{00000000-0005-0000-0000-0000AF6C0000}"/>
    <cellStyle name="Normal 4 3 4 7 4" xfId="14369" xr:uid="{00000000-0005-0000-0000-0000B06C0000}"/>
    <cellStyle name="Normal 4 3 4 7 4 2" xfId="42993" xr:uid="{00000000-0005-0000-0000-0000B16C0000}"/>
    <cellStyle name="Normal 4 3 4 7 5" xfId="26636" xr:uid="{00000000-0005-0000-0000-0000B26C0000}"/>
    <cellStyle name="Normal 4 3 4 7 5 2" xfId="55260" xr:uid="{00000000-0005-0000-0000-0000B36C0000}"/>
    <cellStyle name="Normal 4 3 4 7 6" xfId="30726" xr:uid="{00000000-0005-0000-0000-0000B46C0000}"/>
    <cellStyle name="Normal 4 3 4 8" xfId="4148" xr:uid="{00000000-0005-0000-0000-0000B56C0000}"/>
    <cellStyle name="Normal 4 3 4 8 2" xfId="16415" xr:uid="{00000000-0005-0000-0000-0000B66C0000}"/>
    <cellStyle name="Normal 4 3 4 8 2 2" xfId="45039" xr:uid="{00000000-0005-0000-0000-0000B76C0000}"/>
    <cellStyle name="Normal 4 3 4 8 3" xfId="32772" xr:uid="{00000000-0005-0000-0000-0000B86C0000}"/>
    <cellStyle name="Normal 4 3 4 9" xfId="8237" xr:uid="{00000000-0005-0000-0000-0000B96C0000}"/>
    <cellStyle name="Normal 4 3 4 9 2" xfId="20504" xr:uid="{00000000-0005-0000-0000-0000BA6C0000}"/>
    <cellStyle name="Normal 4 3 4 9 2 2" xfId="49128" xr:uid="{00000000-0005-0000-0000-0000BB6C0000}"/>
    <cellStyle name="Normal 4 3 4 9 3" xfId="36861" xr:uid="{00000000-0005-0000-0000-0000BC6C0000}"/>
    <cellStyle name="Normal 4 3 5" xfId="82" xr:uid="{00000000-0005-0000-0000-0000BD6C0000}"/>
    <cellStyle name="Normal 4 3 5 10" xfId="24624" xr:uid="{00000000-0005-0000-0000-0000BE6C0000}"/>
    <cellStyle name="Normal 4 3 5 10 2" xfId="53248" xr:uid="{00000000-0005-0000-0000-0000BF6C0000}"/>
    <cellStyle name="Normal 4 3 5 11" xfId="28714" xr:uid="{00000000-0005-0000-0000-0000C06C0000}"/>
    <cellStyle name="Normal 4 3 5 2" xfId="211" xr:uid="{00000000-0005-0000-0000-0000C16C0000}"/>
    <cellStyle name="Normal 4 3 5 2 10" xfId="28842" xr:uid="{00000000-0005-0000-0000-0000C26C0000}"/>
    <cellStyle name="Normal 4 3 5 2 2" xfId="471" xr:uid="{00000000-0005-0000-0000-0000C36C0000}"/>
    <cellStyle name="Normal 4 3 5 2 2 2" xfId="984" xr:uid="{00000000-0005-0000-0000-0000C46C0000}"/>
    <cellStyle name="Normal 4 3 5 2 2 2 2" xfId="2006" xr:uid="{00000000-0005-0000-0000-0000C56C0000}"/>
    <cellStyle name="Normal 4 3 5 2 2 2 2 2" xfId="4050" xr:uid="{00000000-0005-0000-0000-0000C66C0000}"/>
    <cellStyle name="Normal 4 3 5 2 2 2 2 2 2" xfId="8141" xr:uid="{00000000-0005-0000-0000-0000C76C0000}"/>
    <cellStyle name="Normal 4 3 5 2 2 2 2 2 2 2" xfId="20408" xr:uid="{00000000-0005-0000-0000-0000C86C0000}"/>
    <cellStyle name="Normal 4 3 5 2 2 2 2 2 2 2 2" xfId="49032" xr:uid="{00000000-0005-0000-0000-0000C96C0000}"/>
    <cellStyle name="Normal 4 3 5 2 2 2 2 2 2 3" xfId="36765" xr:uid="{00000000-0005-0000-0000-0000CA6C0000}"/>
    <cellStyle name="Normal 4 3 5 2 2 2 2 2 3" xfId="12230" xr:uid="{00000000-0005-0000-0000-0000CB6C0000}"/>
    <cellStyle name="Normal 4 3 5 2 2 2 2 2 3 2" xfId="24497" xr:uid="{00000000-0005-0000-0000-0000CC6C0000}"/>
    <cellStyle name="Normal 4 3 5 2 2 2 2 2 3 2 2" xfId="53121" xr:uid="{00000000-0005-0000-0000-0000CD6C0000}"/>
    <cellStyle name="Normal 4 3 5 2 2 2 2 2 3 3" xfId="40854" xr:uid="{00000000-0005-0000-0000-0000CE6C0000}"/>
    <cellStyle name="Normal 4 3 5 2 2 2 2 2 4" xfId="16318" xr:uid="{00000000-0005-0000-0000-0000CF6C0000}"/>
    <cellStyle name="Normal 4 3 5 2 2 2 2 2 4 2" xfId="44942" xr:uid="{00000000-0005-0000-0000-0000D06C0000}"/>
    <cellStyle name="Normal 4 3 5 2 2 2 2 2 5" xfId="28585" xr:uid="{00000000-0005-0000-0000-0000D16C0000}"/>
    <cellStyle name="Normal 4 3 5 2 2 2 2 2 5 2" xfId="57209" xr:uid="{00000000-0005-0000-0000-0000D26C0000}"/>
    <cellStyle name="Normal 4 3 5 2 2 2 2 2 6" xfId="32675" xr:uid="{00000000-0005-0000-0000-0000D36C0000}"/>
    <cellStyle name="Normal 4 3 5 2 2 2 2 3" xfId="6097" xr:uid="{00000000-0005-0000-0000-0000D46C0000}"/>
    <cellStyle name="Normal 4 3 5 2 2 2 2 3 2" xfId="18364" xr:uid="{00000000-0005-0000-0000-0000D56C0000}"/>
    <cellStyle name="Normal 4 3 5 2 2 2 2 3 2 2" xfId="46988" xr:uid="{00000000-0005-0000-0000-0000D66C0000}"/>
    <cellStyle name="Normal 4 3 5 2 2 2 2 3 3" xfId="34721" xr:uid="{00000000-0005-0000-0000-0000D76C0000}"/>
    <cellStyle name="Normal 4 3 5 2 2 2 2 4" xfId="10186" xr:uid="{00000000-0005-0000-0000-0000D86C0000}"/>
    <cellStyle name="Normal 4 3 5 2 2 2 2 4 2" xfId="22453" xr:uid="{00000000-0005-0000-0000-0000D96C0000}"/>
    <cellStyle name="Normal 4 3 5 2 2 2 2 4 2 2" xfId="51077" xr:uid="{00000000-0005-0000-0000-0000DA6C0000}"/>
    <cellStyle name="Normal 4 3 5 2 2 2 2 4 3" xfId="38810" xr:uid="{00000000-0005-0000-0000-0000DB6C0000}"/>
    <cellStyle name="Normal 4 3 5 2 2 2 2 5" xfId="14274" xr:uid="{00000000-0005-0000-0000-0000DC6C0000}"/>
    <cellStyle name="Normal 4 3 5 2 2 2 2 5 2" xfId="42898" xr:uid="{00000000-0005-0000-0000-0000DD6C0000}"/>
    <cellStyle name="Normal 4 3 5 2 2 2 2 6" xfId="26541" xr:uid="{00000000-0005-0000-0000-0000DE6C0000}"/>
    <cellStyle name="Normal 4 3 5 2 2 2 2 6 2" xfId="55165" xr:uid="{00000000-0005-0000-0000-0000DF6C0000}"/>
    <cellStyle name="Normal 4 3 5 2 2 2 2 7" xfId="30631" xr:uid="{00000000-0005-0000-0000-0000E06C0000}"/>
    <cellStyle name="Normal 4 3 5 2 2 2 3" xfId="3028" xr:uid="{00000000-0005-0000-0000-0000E16C0000}"/>
    <cellStyle name="Normal 4 3 5 2 2 2 3 2" xfId="7119" xr:uid="{00000000-0005-0000-0000-0000E26C0000}"/>
    <cellStyle name="Normal 4 3 5 2 2 2 3 2 2" xfId="19386" xr:uid="{00000000-0005-0000-0000-0000E36C0000}"/>
    <cellStyle name="Normal 4 3 5 2 2 2 3 2 2 2" xfId="48010" xr:uid="{00000000-0005-0000-0000-0000E46C0000}"/>
    <cellStyle name="Normal 4 3 5 2 2 2 3 2 3" xfId="35743" xr:uid="{00000000-0005-0000-0000-0000E56C0000}"/>
    <cellStyle name="Normal 4 3 5 2 2 2 3 3" xfId="11208" xr:uid="{00000000-0005-0000-0000-0000E66C0000}"/>
    <cellStyle name="Normal 4 3 5 2 2 2 3 3 2" xfId="23475" xr:uid="{00000000-0005-0000-0000-0000E76C0000}"/>
    <cellStyle name="Normal 4 3 5 2 2 2 3 3 2 2" xfId="52099" xr:uid="{00000000-0005-0000-0000-0000E86C0000}"/>
    <cellStyle name="Normal 4 3 5 2 2 2 3 3 3" xfId="39832" xr:uid="{00000000-0005-0000-0000-0000E96C0000}"/>
    <cellStyle name="Normal 4 3 5 2 2 2 3 4" xfId="15296" xr:uid="{00000000-0005-0000-0000-0000EA6C0000}"/>
    <cellStyle name="Normal 4 3 5 2 2 2 3 4 2" xfId="43920" xr:uid="{00000000-0005-0000-0000-0000EB6C0000}"/>
    <cellStyle name="Normal 4 3 5 2 2 2 3 5" xfId="27563" xr:uid="{00000000-0005-0000-0000-0000EC6C0000}"/>
    <cellStyle name="Normal 4 3 5 2 2 2 3 5 2" xfId="56187" xr:uid="{00000000-0005-0000-0000-0000ED6C0000}"/>
    <cellStyle name="Normal 4 3 5 2 2 2 3 6" xfId="31653" xr:uid="{00000000-0005-0000-0000-0000EE6C0000}"/>
    <cellStyle name="Normal 4 3 5 2 2 2 4" xfId="5075" xr:uid="{00000000-0005-0000-0000-0000EF6C0000}"/>
    <cellStyle name="Normal 4 3 5 2 2 2 4 2" xfId="17342" xr:uid="{00000000-0005-0000-0000-0000F06C0000}"/>
    <cellStyle name="Normal 4 3 5 2 2 2 4 2 2" xfId="45966" xr:uid="{00000000-0005-0000-0000-0000F16C0000}"/>
    <cellStyle name="Normal 4 3 5 2 2 2 4 3" xfId="33699" xr:uid="{00000000-0005-0000-0000-0000F26C0000}"/>
    <cellStyle name="Normal 4 3 5 2 2 2 5" xfId="9164" xr:uid="{00000000-0005-0000-0000-0000F36C0000}"/>
    <cellStyle name="Normal 4 3 5 2 2 2 5 2" xfId="21431" xr:uid="{00000000-0005-0000-0000-0000F46C0000}"/>
    <cellStyle name="Normal 4 3 5 2 2 2 5 2 2" xfId="50055" xr:uid="{00000000-0005-0000-0000-0000F56C0000}"/>
    <cellStyle name="Normal 4 3 5 2 2 2 5 3" xfId="37788" xr:uid="{00000000-0005-0000-0000-0000F66C0000}"/>
    <cellStyle name="Normal 4 3 5 2 2 2 6" xfId="13252" xr:uid="{00000000-0005-0000-0000-0000F76C0000}"/>
    <cellStyle name="Normal 4 3 5 2 2 2 6 2" xfId="41876" xr:uid="{00000000-0005-0000-0000-0000F86C0000}"/>
    <cellStyle name="Normal 4 3 5 2 2 2 7" xfId="25519" xr:uid="{00000000-0005-0000-0000-0000F96C0000}"/>
    <cellStyle name="Normal 4 3 5 2 2 2 7 2" xfId="54143" xr:uid="{00000000-0005-0000-0000-0000FA6C0000}"/>
    <cellStyle name="Normal 4 3 5 2 2 2 8" xfId="29609" xr:uid="{00000000-0005-0000-0000-0000FB6C0000}"/>
    <cellStyle name="Normal 4 3 5 2 2 3" xfId="1495" xr:uid="{00000000-0005-0000-0000-0000FC6C0000}"/>
    <cellStyle name="Normal 4 3 5 2 2 3 2" xfId="3539" xr:uid="{00000000-0005-0000-0000-0000FD6C0000}"/>
    <cellStyle name="Normal 4 3 5 2 2 3 2 2" xfId="7630" xr:uid="{00000000-0005-0000-0000-0000FE6C0000}"/>
    <cellStyle name="Normal 4 3 5 2 2 3 2 2 2" xfId="19897" xr:uid="{00000000-0005-0000-0000-0000FF6C0000}"/>
    <cellStyle name="Normal 4 3 5 2 2 3 2 2 2 2" xfId="48521" xr:uid="{00000000-0005-0000-0000-0000006D0000}"/>
    <cellStyle name="Normal 4 3 5 2 2 3 2 2 3" xfId="36254" xr:uid="{00000000-0005-0000-0000-0000016D0000}"/>
    <cellStyle name="Normal 4 3 5 2 2 3 2 3" xfId="11719" xr:uid="{00000000-0005-0000-0000-0000026D0000}"/>
    <cellStyle name="Normal 4 3 5 2 2 3 2 3 2" xfId="23986" xr:uid="{00000000-0005-0000-0000-0000036D0000}"/>
    <cellStyle name="Normal 4 3 5 2 2 3 2 3 2 2" xfId="52610" xr:uid="{00000000-0005-0000-0000-0000046D0000}"/>
    <cellStyle name="Normal 4 3 5 2 2 3 2 3 3" xfId="40343" xr:uid="{00000000-0005-0000-0000-0000056D0000}"/>
    <cellStyle name="Normal 4 3 5 2 2 3 2 4" xfId="15807" xr:uid="{00000000-0005-0000-0000-0000066D0000}"/>
    <cellStyle name="Normal 4 3 5 2 2 3 2 4 2" xfId="44431" xr:uid="{00000000-0005-0000-0000-0000076D0000}"/>
    <cellStyle name="Normal 4 3 5 2 2 3 2 5" xfId="28074" xr:uid="{00000000-0005-0000-0000-0000086D0000}"/>
    <cellStyle name="Normal 4 3 5 2 2 3 2 5 2" xfId="56698" xr:uid="{00000000-0005-0000-0000-0000096D0000}"/>
    <cellStyle name="Normal 4 3 5 2 2 3 2 6" xfId="32164" xr:uid="{00000000-0005-0000-0000-00000A6D0000}"/>
    <cellStyle name="Normal 4 3 5 2 2 3 3" xfId="5586" xr:uid="{00000000-0005-0000-0000-00000B6D0000}"/>
    <cellStyle name="Normal 4 3 5 2 2 3 3 2" xfId="17853" xr:uid="{00000000-0005-0000-0000-00000C6D0000}"/>
    <cellStyle name="Normal 4 3 5 2 2 3 3 2 2" xfId="46477" xr:uid="{00000000-0005-0000-0000-00000D6D0000}"/>
    <cellStyle name="Normal 4 3 5 2 2 3 3 3" xfId="34210" xr:uid="{00000000-0005-0000-0000-00000E6D0000}"/>
    <cellStyle name="Normal 4 3 5 2 2 3 4" xfId="9675" xr:uid="{00000000-0005-0000-0000-00000F6D0000}"/>
    <cellStyle name="Normal 4 3 5 2 2 3 4 2" xfId="21942" xr:uid="{00000000-0005-0000-0000-0000106D0000}"/>
    <cellStyle name="Normal 4 3 5 2 2 3 4 2 2" xfId="50566" xr:uid="{00000000-0005-0000-0000-0000116D0000}"/>
    <cellStyle name="Normal 4 3 5 2 2 3 4 3" xfId="38299" xr:uid="{00000000-0005-0000-0000-0000126D0000}"/>
    <cellStyle name="Normal 4 3 5 2 2 3 5" xfId="13763" xr:uid="{00000000-0005-0000-0000-0000136D0000}"/>
    <cellStyle name="Normal 4 3 5 2 2 3 5 2" xfId="42387" xr:uid="{00000000-0005-0000-0000-0000146D0000}"/>
    <cellStyle name="Normal 4 3 5 2 2 3 6" xfId="26030" xr:uid="{00000000-0005-0000-0000-0000156D0000}"/>
    <cellStyle name="Normal 4 3 5 2 2 3 6 2" xfId="54654" xr:uid="{00000000-0005-0000-0000-0000166D0000}"/>
    <cellStyle name="Normal 4 3 5 2 2 3 7" xfId="30120" xr:uid="{00000000-0005-0000-0000-0000176D0000}"/>
    <cellStyle name="Normal 4 3 5 2 2 4" xfId="2517" xr:uid="{00000000-0005-0000-0000-0000186D0000}"/>
    <cellStyle name="Normal 4 3 5 2 2 4 2" xfId="6608" xr:uid="{00000000-0005-0000-0000-0000196D0000}"/>
    <cellStyle name="Normal 4 3 5 2 2 4 2 2" xfId="18875" xr:uid="{00000000-0005-0000-0000-00001A6D0000}"/>
    <cellStyle name="Normal 4 3 5 2 2 4 2 2 2" xfId="47499" xr:uid="{00000000-0005-0000-0000-00001B6D0000}"/>
    <cellStyle name="Normal 4 3 5 2 2 4 2 3" xfId="35232" xr:uid="{00000000-0005-0000-0000-00001C6D0000}"/>
    <cellStyle name="Normal 4 3 5 2 2 4 3" xfId="10697" xr:uid="{00000000-0005-0000-0000-00001D6D0000}"/>
    <cellStyle name="Normal 4 3 5 2 2 4 3 2" xfId="22964" xr:uid="{00000000-0005-0000-0000-00001E6D0000}"/>
    <cellStyle name="Normal 4 3 5 2 2 4 3 2 2" xfId="51588" xr:uid="{00000000-0005-0000-0000-00001F6D0000}"/>
    <cellStyle name="Normal 4 3 5 2 2 4 3 3" xfId="39321" xr:uid="{00000000-0005-0000-0000-0000206D0000}"/>
    <cellStyle name="Normal 4 3 5 2 2 4 4" xfId="14785" xr:uid="{00000000-0005-0000-0000-0000216D0000}"/>
    <cellStyle name="Normal 4 3 5 2 2 4 4 2" xfId="43409" xr:uid="{00000000-0005-0000-0000-0000226D0000}"/>
    <cellStyle name="Normal 4 3 5 2 2 4 5" xfId="27052" xr:uid="{00000000-0005-0000-0000-0000236D0000}"/>
    <cellStyle name="Normal 4 3 5 2 2 4 5 2" xfId="55676" xr:uid="{00000000-0005-0000-0000-0000246D0000}"/>
    <cellStyle name="Normal 4 3 5 2 2 4 6" xfId="31142" xr:uid="{00000000-0005-0000-0000-0000256D0000}"/>
    <cellStyle name="Normal 4 3 5 2 2 5" xfId="4564" xr:uid="{00000000-0005-0000-0000-0000266D0000}"/>
    <cellStyle name="Normal 4 3 5 2 2 5 2" xfId="16831" xr:uid="{00000000-0005-0000-0000-0000276D0000}"/>
    <cellStyle name="Normal 4 3 5 2 2 5 2 2" xfId="45455" xr:uid="{00000000-0005-0000-0000-0000286D0000}"/>
    <cellStyle name="Normal 4 3 5 2 2 5 3" xfId="33188" xr:uid="{00000000-0005-0000-0000-0000296D0000}"/>
    <cellStyle name="Normal 4 3 5 2 2 6" xfId="8653" xr:uid="{00000000-0005-0000-0000-00002A6D0000}"/>
    <cellStyle name="Normal 4 3 5 2 2 6 2" xfId="20920" xr:uid="{00000000-0005-0000-0000-00002B6D0000}"/>
    <cellStyle name="Normal 4 3 5 2 2 6 2 2" xfId="49544" xr:uid="{00000000-0005-0000-0000-00002C6D0000}"/>
    <cellStyle name="Normal 4 3 5 2 2 6 3" xfId="37277" xr:uid="{00000000-0005-0000-0000-00002D6D0000}"/>
    <cellStyle name="Normal 4 3 5 2 2 7" xfId="12741" xr:uid="{00000000-0005-0000-0000-00002E6D0000}"/>
    <cellStyle name="Normal 4 3 5 2 2 7 2" xfId="41365" xr:uid="{00000000-0005-0000-0000-00002F6D0000}"/>
    <cellStyle name="Normal 4 3 5 2 2 8" xfId="25008" xr:uid="{00000000-0005-0000-0000-0000306D0000}"/>
    <cellStyle name="Normal 4 3 5 2 2 8 2" xfId="53632" xr:uid="{00000000-0005-0000-0000-0000316D0000}"/>
    <cellStyle name="Normal 4 3 5 2 2 9" xfId="29098" xr:uid="{00000000-0005-0000-0000-0000326D0000}"/>
    <cellStyle name="Normal 4 3 5 2 3" xfId="728" xr:uid="{00000000-0005-0000-0000-0000336D0000}"/>
    <cellStyle name="Normal 4 3 5 2 3 2" xfId="1750" xr:uid="{00000000-0005-0000-0000-0000346D0000}"/>
    <cellStyle name="Normal 4 3 5 2 3 2 2" xfId="3794" xr:uid="{00000000-0005-0000-0000-0000356D0000}"/>
    <cellStyle name="Normal 4 3 5 2 3 2 2 2" xfId="7885" xr:uid="{00000000-0005-0000-0000-0000366D0000}"/>
    <cellStyle name="Normal 4 3 5 2 3 2 2 2 2" xfId="20152" xr:uid="{00000000-0005-0000-0000-0000376D0000}"/>
    <cellStyle name="Normal 4 3 5 2 3 2 2 2 2 2" xfId="48776" xr:uid="{00000000-0005-0000-0000-0000386D0000}"/>
    <cellStyle name="Normal 4 3 5 2 3 2 2 2 3" xfId="36509" xr:uid="{00000000-0005-0000-0000-0000396D0000}"/>
    <cellStyle name="Normal 4 3 5 2 3 2 2 3" xfId="11974" xr:uid="{00000000-0005-0000-0000-00003A6D0000}"/>
    <cellStyle name="Normal 4 3 5 2 3 2 2 3 2" xfId="24241" xr:uid="{00000000-0005-0000-0000-00003B6D0000}"/>
    <cellStyle name="Normal 4 3 5 2 3 2 2 3 2 2" xfId="52865" xr:uid="{00000000-0005-0000-0000-00003C6D0000}"/>
    <cellStyle name="Normal 4 3 5 2 3 2 2 3 3" xfId="40598" xr:uid="{00000000-0005-0000-0000-00003D6D0000}"/>
    <cellStyle name="Normal 4 3 5 2 3 2 2 4" xfId="16062" xr:uid="{00000000-0005-0000-0000-00003E6D0000}"/>
    <cellStyle name="Normal 4 3 5 2 3 2 2 4 2" xfId="44686" xr:uid="{00000000-0005-0000-0000-00003F6D0000}"/>
    <cellStyle name="Normal 4 3 5 2 3 2 2 5" xfId="28329" xr:uid="{00000000-0005-0000-0000-0000406D0000}"/>
    <cellStyle name="Normal 4 3 5 2 3 2 2 5 2" xfId="56953" xr:uid="{00000000-0005-0000-0000-0000416D0000}"/>
    <cellStyle name="Normal 4 3 5 2 3 2 2 6" xfId="32419" xr:uid="{00000000-0005-0000-0000-0000426D0000}"/>
    <cellStyle name="Normal 4 3 5 2 3 2 3" xfId="5841" xr:uid="{00000000-0005-0000-0000-0000436D0000}"/>
    <cellStyle name="Normal 4 3 5 2 3 2 3 2" xfId="18108" xr:uid="{00000000-0005-0000-0000-0000446D0000}"/>
    <cellStyle name="Normal 4 3 5 2 3 2 3 2 2" xfId="46732" xr:uid="{00000000-0005-0000-0000-0000456D0000}"/>
    <cellStyle name="Normal 4 3 5 2 3 2 3 3" xfId="34465" xr:uid="{00000000-0005-0000-0000-0000466D0000}"/>
    <cellStyle name="Normal 4 3 5 2 3 2 4" xfId="9930" xr:uid="{00000000-0005-0000-0000-0000476D0000}"/>
    <cellStyle name="Normal 4 3 5 2 3 2 4 2" xfId="22197" xr:uid="{00000000-0005-0000-0000-0000486D0000}"/>
    <cellStyle name="Normal 4 3 5 2 3 2 4 2 2" xfId="50821" xr:uid="{00000000-0005-0000-0000-0000496D0000}"/>
    <cellStyle name="Normal 4 3 5 2 3 2 4 3" xfId="38554" xr:uid="{00000000-0005-0000-0000-00004A6D0000}"/>
    <cellStyle name="Normal 4 3 5 2 3 2 5" xfId="14018" xr:uid="{00000000-0005-0000-0000-00004B6D0000}"/>
    <cellStyle name="Normal 4 3 5 2 3 2 5 2" xfId="42642" xr:uid="{00000000-0005-0000-0000-00004C6D0000}"/>
    <cellStyle name="Normal 4 3 5 2 3 2 6" xfId="26285" xr:uid="{00000000-0005-0000-0000-00004D6D0000}"/>
    <cellStyle name="Normal 4 3 5 2 3 2 6 2" xfId="54909" xr:uid="{00000000-0005-0000-0000-00004E6D0000}"/>
    <cellStyle name="Normal 4 3 5 2 3 2 7" xfId="30375" xr:uid="{00000000-0005-0000-0000-00004F6D0000}"/>
    <cellStyle name="Normal 4 3 5 2 3 3" xfId="2772" xr:uid="{00000000-0005-0000-0000-0000506D0000}"/>
    <cellStyle name="Normal 4 3 5 2 3 3 2" xfId="6863" xr:uid="{00000000-0005-0000-0000-0000516D0000}"/>
    <cellStyle name="Normal 4 3 5 2 3 3 2 2" xfId="19130" xr:uid="{00000000-0005-0000-0000-0000526D0000}"/>
    <cellStyle name="Normal 4 3 5 2 3 3 2 2 2" xfId="47754" xr:uid="{00000000-0005-0000-0000-0000536D0000}"/>
    <cellStyle name="Normal 4 3 5 2 3 3 2 3" xfId="35487" xr:uid="{00000000-0005-0000-0000-0000546D0000}"/>
    <cellStyle name="Normal 4 3 5 2 3 3 3" xfId="10952" xr:uid="{00000000-0005-0000-0000-0000556D0000}"/>
    <cellStyle name="Normal 4 3 5 2 3 3 3 2" xfId="23219" xr:uid="{00000000-0005-0000-0000-0000566D0000}"/>
    <cellStyle name="Normal 4 3 5 2 3 3 3 2 2" xfId="51843" xr:uid="{00000000-0005-0000-0000-0000576D0000}"/>
    <cellStyle name="Normal 4 3 5 2 3 3 3 3" xfId="39576" xr:uid="{00000000-0005-0000-0000-0000586D0000}"/>
    <cellStyle name="Normal 4 3 5 2 3 3 4" xfId="15040" xr:uid="{00000000-0005-0000-0000-0000596D0000}"/>
    <cellStyle name="Normal 4 3 5 2 3 3 4 2" xfId="43664" xr:uid="{00000000-0005-0000-0000-00005A6D0000}"/>
    <cellStyle name="Normal 4 3 5 2 3 3 5" xfId="27307" xr:uid="{00000000-0005-0000-0000-00005B6D0000}"/>
    <cellStyle name="Normal 4 3 5 2 3 3 5 2" xfId="55931" xr:uid="{00000000-0005-0000-0000-00005C6D0000}"/>
    <cellStyle name="Normal 4 3 5 2 3 3 6" xfId="31397" xr:uid="{00000000-0005-0000-0000-00005D6D0000}"/>
    <cellStyle name="Normal 4 3 5 2 3 4" xfId="4819" xr:uid="{00000000-0005-0000-0000-00005E6D0000}"/>
    <cellStyle name="Normal 4 3 5 2 3 4 2" xfId="17086" xr:uid="{00000000-0005-0000-0000-00005F6D0000}"/>
    <cellStyle name="Normal 4 3 5 2 3 4 2 2" xfId="45710" xr:uid="{00000000-0005-0000-0000-0000606D0000}"/>
    <cellStyle name="Normal 4 3 5 2 3 4 3" xfId="33443" xr:uid="{00000000-0005-0000-0000-0000616D0000}"/>
    <cellStyle name="Normal 4 3 5 2 3 5" xfId="8908" xr:uid="{00000000-0005-0000-0000-0000626D0000}"/>
    <cellStyle name="Normal 4 3 5 2 3 5 2" xfId="21175" xr:uid="{00000000-0005-0000-0000-0000636D0000}"/>
    <cellStyle name="Normal 4 3 5 2 3 5 2 2" xfId="49799" xr:uid="{00000000-0005-0000-0000-0000646D0000}"/>
    <cellStyle name="Normal 4 3 5 2 3 5 3" xfId="37532" xr:uid="{00000000-0005-0000-0000-0000656D0000}"/>
    <cellStyle name="Normal 4 3 5 2 3 6" xfId="12996" xr:uid="{00000000-0005-0000-0000-0000666D0000}"/>
    <cellStyle name="Normal 4 3 5 2 3 6 2" xfId="41620" xr:uid="{00000000-0005-0000-0000-0000676D0000}"/>
    <cellStyle name="Normal 4 3 5 2 3 7" xfId="25263" xr:uid="{00000000-0005-0000-0000-0000686D0000}"/>
    <cellStyle name="Normal 4 3 5 2 3 7 2" xfId="53887" xr:uid="{00000000-0005-0000-0000-0000696D0000}"/>
    <cellStyle name="Normal 4 3 5 2 3 8" xfId="29353" xr:uid="{00000000-0005-0000-0000-00006A6D0000}"/>
    <cellStyle name="Normal 4 3 5 2 4" xfId="1239" xr:uid="{00000000-0005-0000-0000-00006B6D0000}"/>
    <cellStyle name="Normal 4 3 5 2 4 2" xfId="3283" xr:uid="{00000000-0005-0000-0000-00006C6D0000}"/>
    <cellStyle name="Normal 4 3 5 2 4 2 2" xfId="7374" xr:uid="{00000000-0005-0000-0000-00006D6D0000}"/>
    <cellStyle name="Normal 4 3 5 2 4 2 2 2" xfId="19641" xr:uid="{00000000-0005-0000-0000-00006E6D0000}"/>
    <cellStyle name="Normal 4 3 5 2 4 2 2 2 2" xfId="48265" xr:uid="{00000000-0005-0000-0000-00006F6D0000}"/>
    <cellStyle name="Normal 4 3 5 2 4 2 2 3" xfId="35998" xr:uid="{00000000-0005-0000-0000-0000706D0000}"/>
    <cellStyle name="Normal 4 3 5 2 4 2 3" xfId="11463" xr:uid="{00000000-0005-0000-0000-0000716D0000}"/>
    <cellStyle name="Normal 4 3 5 2 4 2 3 2" xfId="23730" xr:uid="{00000000-0005-0000-0000-0000726D0000}"/>
    <cellStyle name="Normal 4 3 5 2 4 2 3 2 2" xfId="52354" xr:uid="{00000000-0005-0000-0000-0000736D0000}"/>
    <cellStyle name="Normal 4 3 5 2 4 2 3 3" xfId="40087" xr:uid="{00000000-0005-0000-0000-0000746D0000}"/>
    <cellStyle name="Normal 4 3 5 2 4 2 4" xfId="15551" xr:uid="{00000000-0005-0000-0000-0000756D0000}"/>
    <cellStyle name="Normal 4 3 5 2 4 2 4 2" xfId="44175" xr:uid="{00000000-0005-0000-0000-0000766D0000}"/>
    <cellStyle name="Normal 4 3 5 2 4 2 5" xfId="27818" xr:uid="{00000000-0005-0000-0000-0000776D0000}"/>
    <cellStyle name="Normal 4 3 5 2 4 2 5 2" xfId="56442" xr:uid="{00000000-0005-0000-0000-0000786D0000}"/>
    <cellStyle name="Normal 4 3 5 2 4 2 6" xfId="31908" xr:uid="{00000000-0005-0000-0000-0000796D0000}"/>
    <cellStyle name="Normal 4 3 5 2 4 3" xfId="5330" xr:uid="{00000000-0005-0000-0000-00007A6D0000}"/>
    <cellStyle name="Normal 4 3 5 2 4 3 2" xfId="17597" xr:uid="{00000000-0005-0000-0000-00007B6D0000}"/>
    <cellStyle name="Normal 4 3 5 2 4 3 2 2" xfId="46221" xr:uid="{00000000-0005-0000-0000-00007C6D0000}"/>
    <cellStyle name="Normal 4 3 5 2 4 3 3" xfId="33954" xr:uid="{00000000-0005-0000-0000-00007D6D0000}"/>
    <cellStyle name="Normal 4 3 5 2 4 4" xfId="9419" xr:uid="{00000000-0005-0000-0000-00007E6D0000}"/>
    <cellStyle name="Normal 4 3 5 2 4 4 2" xfId="21686" xr:uid="{00000000-0005-0000-0000-00007F6D0000}"/>
    <cellStyle name="Normal 4 3 5 2 4 4 2 2" xfId="50310" xr:uid="{00000000-0005-0000-0000-0000806D0000}"/>
    <cellStyle name="Normal 4 3 5 2 4 4 3" xfId="38043" xr:uid="{00000000-0005-0000-0000-0000816D0000}"/>
    <cellStyle name="Normal 4 3 5 2 4 5" xfId="13507" xr:uid="{00000000-0005-0000-0000-0000826D0000}"/>
    <cellStyle name="Normal 4 3 5 2 4 5 2" xfId="42131" xr:uid="{00000000-0005-0000-0000-0000836D0000}"/>
    <cellStyle name="Normal 4 3 5 2 4 6" xfId="25774" xr:uid="{00000000-0005-0000-0000-0000846D0000}"/>
    <cellStyle name="Normal 4 3 5 2 4 6 2" xfId="54398" xr:uid="{00000000-0005-0000-0000-0000856D0000}"/>
    <cellStyle name="Normal 4 3 5 2 4 7" xfId="29864" xr:uid="{00000000-0005-0000-0000-0000866D0000}"/>
    <cellStyle name="Normal 4 3 5 2 5" xfId="2261" xr:uid="{00000000-0005-0000-0000-0000876D0000}"/>
    <cellStyle name="Normal 4 3 5 2 5 2" xfId="6352" xr:uid="{00000000-0005-0000-0000-0000886D0000}"/>
    <cellStyle name="Normal 4 3 5 2 5 2 2" xfId="18619" xr:uid="{00000000-0005-0000-0000-0000896D0000}"/>
    <cellStyle name="Normal 4 3 5 2 5 2 2 2" xfId="47243" xr:uid="{00000000-0005-0000-0000-00008A6D0000}"/>
    <cellStyle name="Normal 4 3 5 2 5 2 3" xfId="34976" xr:uid="{00000000-0005-0000-0000-00008B6D0000}"/>
    <cellStyle name="Normal 4 3 5 2 5 3" xfId="10441" xr:uid="{00000000-0005-0000-0000-00008C6D0000}"/>
    <cellStyle name="Normal 4 3 5 2 5 3 2" xfId="22708" xr:uid="{00000000-0005-0000-0000-00008D6D0000}"/>
    <cellStyle name="Normal 4 3 5 2 5 3 2 2" xfId="51332" xr:uid="{00000000-0005-0000-0000-00008E6D0000}"/>
    <cellStyle name="Normal 4 3 5 2 5 3 3" xfId="39065" xr:uid="{00000000-0005-0000-0000-00008F6D0000}"/>
    <cellStyle name="Normal 4 3 5 2 5 4" xfId="14529" xr:uid="{00000000-0005-0000-0000-0000906D0000}"/>
    <cellStyle name="Normal 4 3 5 2 5 4 2" xfId="43153" xr:uid="{00000000-0005-0000-0000-0000916D0000}"/>
    <cellStyle name="Normal 4 3 5 2 5 5" xfId="26796" xr:uid="{00000000-0005-0000-0000-0000926D0000}"/>
    <cellStyle name="Normal 4 3 5 2 5 5 2" xfId="55420" xr:uid="{00000000-0005-0000-0000-0000936D0000}"/>
    <cellStyle name="Normal 4 3 5 2 5 6" xfId="30886" xr:uid="{00000000-0005-0000-0000-0000946D0000}"/>
    <cellStyle name="Normal 4 3 5 2 6" xfId="4308" xr:uid="{00000000-0005-0000-0000-0000956D0000}"/>
    <cellStyle name="Normal 4 3 5 2 6 2" xfId="16575" xr:uid="{00000000-0005-0000-0000-0000966D0000}"/>
    <cellStyle name="Normal 4 3 5 2 6 2 2" xfId="45199" xr:uid="{00000000-0005-0000-0000-0000976D0000}"/>
    <cellStyle name="Normal 4 3 5 2 6 3" xfId="32932" xr:uid="{00000000-0005-0000-0000-0000986D0000}"/>
    <cellStyle name="Normal 4 3 5 2 7" xfId="8397" xr:uid="{00000000-0005-0000-0000-0000996D0000}"/>
    <cellStyle name="Normal 4 3 5 2 7 2" xfId="20664" xr:uid="{00000000-0005-0000-0000-00009A6D0000}"/>
    <cellStyle name="Normal 4 3 5 2 7 2 2" xfId="49288" xr:uid="{00000000-0005-0000-0000-00009B6D0000}"/>
    <cellStyle name="Normal 4 3 5 2 7 3" xfId="37021" xr:uid="{00000000-0005-0000-0000-00009C6D0000}"/>
    <cellStyle name="Normal 4 3 5 2 8" xfId="12485" xr:uid="{00000000-0005-0000-0000-00009D6D0000}"/>
    <cellStyle name="Normal 4 3 5 2 8 2" xfId="41109" xr:uid="{00000000-0005-0000-0000-00009E6D0000}"/>
    <cellStyle name="Normal 4 3 5 2 9" xfId="24752" xr:uid="{00000000-0005-0000-0000-00009F6D0000}"/>
    <cellStyle name="Normal 4 3 5 2 9 2" xfId="53376" xr:uid="{00000000-0005-0000-0000-0000A06D0000}"/>
    <cellStyle name="Normal 4 3 5 3" xfId="343" xr:uid="{00000000-0005-0000-0000-0000A16D0000}"/>
    <cellStyle name="Normal 4 3 5 3 2" xfId="856" xr:uid="{00000000-0005-0000-0000-0000A26D0000}"/>
    <cellStyle name="Normal 4 3 5 3 2 2" xfId="1878" xr:uid="{00000000-0005-0000-0000-0000A36D0000}"/>
    <cellStyle name="Normal 4 3 5 3 2 2 2" xfId="3922" xr:uid="{00000000-0005-0000-0000-0000A46D0000}"/>
    <cellStyle name="Normal 4 3 5 3 2 2 2 2" xfId="8013" xr:uid="{00000000-0005-0000-0000-0000A56D0000}"/>
    <cellStyle name="Normal 4 3 5 3 2 2 2 2 2" xfId="20280" xr:uid="{00000000-0005-0000-0000-0000A66D0000}"/>
    <cellStyle name="Normal 4 3 5 3 2 2 2 2 2 2" xfId="48904" xr:uid="{00000000-0005-0000-0000-0000A76D0000}"/>
    <cellStyle name="Normal 4 3 5 3 2 2 2 2 3" xfId="36637" xr:uid="{00000000-0005-0000-0000-0000A86D0000}"/>
    <cellStyle name="Normal 4 3 5 3 2 2 2 3" xfId="12102" xr:uid="{00000000-0005-0000-0000-0000A96D0000}"/>
    <cellStyle name="Normal 4 3 5 3 2 2 2 3 2" xfId="24369" xr:uid="{00000000-0005-0000-0000-0000AA6D0000}"/>
    <cellStyle name="Normal 4 3 5 3 2 2 2 3 2 2" xfId="52993" xr:uid="{00000000-0005-0000-0000-0000AB6D0000}"/>
    <cellStyle name="Normal 4 3 5 3 2 2 2 3 3" xfId="40726" xr:uid="{00000000-0005-0000-0000-0000AC6D0000}"/>
    <cellStyle name="Normal 4 3 5 3 2 2 2 4" xfId="16190" xr:uid="{00000000-0005-0000-0000-0000AD6D0000}"/>
    <cellStyle name="Normal 4 3 5 3 2 2 2 4 2" xfId="44814" xr:uid="{00000000-0005-0000-0000-0000AE6D0000}"/>
    <cellStyle name="Normal 4 3 5 3 2 2 2 5" xfId="28457" xr:uid="{00000000-0005-0000-0000-0000AF6D0000}"/>
    <cellStyle name="Normal 4 3 5 3 2 2 2 5 2" xfId="57081" xr:uid="{00000000-0005-0000-0000-0000B06D0000}"/>
    <cellStyle name="Normal 4 3 5 3 2 2 2 6" xfId="32547" xr:uid="{00000000-0005-0000-0000-0000B16D0000}"/>
    <cellStyle name="Normal 4 3 5 3 2 2 3" xfId="5969" xr:uid="{00000000-0005-0000-0000-0000B26D0000}"/>
    <cellStyle name="Normal 4 3 5 3 2 2 3 2" xfId="18236" xr:uid="{00000000-0005-0000-0000-0000B36D0000}"/>
    <cellStyle name="Normal 4 3 5 3 2 2 3 2 2" xfId="46860" xr:uid="{00000000-0005-0000-0000-0000B46D0000}"/>
    <cellStyle name="Normal 4 3 5 3 2 2 3 3" xfId="34593" xr:uid="{00000000-0005-0000-0000-0000B56D0000}"/>
    <cellStyle name="Normal 4 3 5 3 2 2 4" xfId="10058" xr:uid="{00000000-0005-0000-0000-0000B66D0000}"/>
    <cellStyle name="Normal 4 3 5 3 2 2 4 2" xfId="22325" xr:uid="{00000000-0005-0000-0000-0000B76D0000}"/>
    <cellStyle name="Normal 4 3 5 3 2 2 4 2 2" xfId="50949" xr:uid="{00000000-0005-0000-0000-0000B86D0000}"/>
    <cellStyle name="Normal 4 3 5 3 2 2 4 3" xfId="38682" xr:uid="{00000000-0005-0000-0000-0000B96D0000}"/>
    <cellStyle name="Normal 4 3 5 3 2 2 5" xfId="14146" xr:uid="{00000000-0005-0000-0000-0000BA6D0000}"/>
    <cellStyle name="Normal 4 3 5 3 2 2 5 2" xfId="42770" xr:uid="{00000000-0005-0000-0000-0000BB6D0000}"/>
    <cellStyle name="Normal 4 3 5 3 2 2 6" xfId="26413" xr:uid="{00000000-0005-0000-0000-0000BC6D0000}"/>
    <cellStyle name="Normal 4 3 5 3 2 2 6 2" xfId="55037" xr:uid="{00000000-0005-0000-0000-0000BD6D0000}"/>
    <cellStyle name="Normal 4 3 5 3 2 2 7" xfId="30503" xr:uid="{00000000-0005-0000-0000-0000BE6D0000}"/>
    <cellStyle name="Normal 4 3 5 3 2 3" xfId="2900" xr:uid="{00000000-0005-0000-0000-0000BF6D0000}"/>
    <cellStyle name="Normal 4 3 5 3 2 3 2" xfId="6991" xr:uid="{00000000-0005-0000-0000-0000C06D0000}"/>
    <cellStyle name="Normal 4 3 5 3 2 3 2 2" xfId="19258" xr:uid="{00000000-0005-0000-0000-0000C16D0000}"/>
    <cellStyle name="Normal 4 3 5 3 2 3 2 2 2" xfId="47882" xr:uid="{00000000-0005-0000-0000-0000C26D0000}"/>
    <cellStyle name="Normal 4 3 5 3 2 3 2 3" xfId="35615" xr:uid="{00000000-0005-0000-0000-0000C36D0000}"/>
    <cellStyle name="Normal 4 3 5 3 2 3 3" xfId="11080" xr:uid="{00000000-0005-0000-0000-0000C46D0000}"/>
    <cellStyle name="Normal 4 3 5 3 2 3 3 2" xfId="23347" xr:uid="{00000000-0005-0000-0000-0000C56D0000}"/>
    <cellStyle name="Normal 4 3 5 3 2 3 3 2 2" xfId="51971" xr:uid="{00000000-0005-0000-0000-0000C66D0000}"/>
    <cellStyle name="Normal 4 3 5 3 2 3 3 3" xfId="39704" xr:uid="{00000000-0005-0000-0000-0000C76D0000}"/>
    <cellStyle name="Normal 4 3 5 3 2 3 4" xfId="15168" xr:uid="{00000000-0005-0000-0000-0000C86D0000}"/>
    <cellStyle name="Normal 4 3 5 3 2 3 4 2" xfId="43792" xr:uid="{00000000-0005-0000-0000-0000C96D0000}"/>
    <cellStyle name="Normal 4 3 5 3 2 3 5" xfId="27435" xr:uid="{00000000-0005-0000-0000-0000CA6D0000}"/>
    <cellStyle name="Normal 4 3 5 3 2 3 5 2" xfId="56059" xr:uid="{00000000-0005-0000-0000-0000CB6D0000}"/>
    <cellStyle name="Normal 4 3 5 3 2 3 6" xfId="31525" xr:uid="{00000000-0005-0000-0000-0000CC6D0000}"/>
    <cellStyle name="Normal 4 3 5 3 2 4" xfId="4947" xr:uid="{00000000-0005-0000-0000-0000CD6D0000}"/>
    <cellStyle name="Normal 4 3 5 3 2 4 2" xfId="17214" xr:uid="{00000000-0005-0000-0000-0000CE6D0000}"/>
    <cellStyle name="Normal 4 3 5 3 2 4 2 2" xfId="45838" xr:uid="{00000000-0005-0000-0000-0000CF6D0000}"/>
    <cellStyle name="Normal 4 3 5 3 2 4 3" xfId="33571" xr:uid="{00000000-0005-0000-0000-0000D06D0000}"/>
    <cellStyle name="Normal 4 3 5 3 2 5" xfId="9036" xr:uid="{00000000-0005-0000-0000-0000D16D0000}"/>
    <cellStyle name="Normal 4 3 5 3 2 5 2" xfId="21303" xr:uid="{00000000-0005-0000-0000-0000D26D0000}"/>
    <cellStyle name="Normal 4 3 5 3 2 5 2 2" xfId="49927" xr:uid="{00000000-0005-0000-0000-0000D36D0000}"/>
    <cellStyle name="Normal 4 3 5 3 2 5 3" xfId="37660" xr:uid="{00000000-0005-0000-0000-0000D46D0000}"/>
    <cellStyle name="Normal 4 3 5 3 2 6" xfId="13124" xr:uid="{00000000-0005-0000-0000-0000D56D0000}"/>
    <cellStyle name="Normal 4 3 5 3 2 6 2" xfId="41748" xr:uid="{00000000-0005-0000-0000-0000D66D0000}"/>
    <cellStyle name="Normal 4 3 5 3 2 7" xfId="25391" xr:uid="{00000000-0005-0000-0000-0000D76D0000}"/>
    <cellStyle name="Normal 4 3 5 3 2 7 2" xfId="54015" xr:uid="{00000000-0005-0000-0000-0000D86D0000}"/>
    <cellStyle name="Normal 4 3 5 3 2 8" xfId="29481" xr:uid="{00000000-0005-0000-0000-0000D96D0000}"/>
    <cellStyle name="Normal 4 3 5 3 3" xfId="1367" xr:uid="{00000000-0005-0000-0000-0000DA6D0000}"/>
    <cellStyle name="Normal 4 3 5 3 3 2" xfId="3411" xr:uid="{00000000-0005-0000-0000-0000DB6D0000}"/>
    <cellStyle name="Normal 4 3 5 3 3 2 2" xfId="7502" xr:uid="{00000000-0005-0000-0000-0000DC6D0000}"/>
    <cellStyle name="Normal 4 3 5 3 3 2 2 2" xfId="19769" xr:uid="{00000000-0005-0000-0000-0000DD6D0000}"/>
    <cellStyle name="Normal 4 3 5 3 3 2 2 2 2" xfId="48393" xr:uid="{00000000-0005-0000-0000-0000DE6D0000}"/>
    <cellStyle name="Normal 4 3 5 3 3 2 2 3" xfId="36126" xr:uid="{00000000-0005-0000-0000-0000DF6D0000}"/>
    <cellStyle name="Normal 4 3 5 3 3 2 3" xfId="11591" xr:uid="{00000000-0005-0000-0000-0000E06D0000}"/>
    <cellStyle name="Normal 4 3 5 3 3 2 3 2" xfId="23858" xr:uid="{00000000-0005-0000-0000-0000E16D0000}"/>
    <cellStyle name="Normal 4 3 5 3 3 2 3 2 2" xfId="52482" xr:uid="{00000000-0005-0000-0000-0000E26D0000}"/>
    <cellStyle name="Normal 4 3 5 3 3 2 3 3" xfId="40215" xr:uid="{00000000-0005-0000-0000-0000E36D0000}"/>
    <cellStyle name="Normal 4 3 5 3 3 2 4" xfId="15679" xr:uid="{00000000-0005-0000-0000-0000E46D0000}"/>
    <cellStyle name="Normal 4 3 5 3 3 2 4 2" xfId="44303" xr:uid="{00000000-0005-0000-0000-0000E56D0000}"/>
    <cellStyle name="Normal 4 3 5 3 3 2 5" xfId="27946" xr:uid="{00000000-0005-0000-0000-0000E66D0000}"/>
    <cellStyle name="Normal 4 3 5 3 3 2 5 2" xfId="56570" xr:uid="{00000000-0005-0000-0000-0000E76D0000}"/>
    <cellStyle name="Normal 4 3 5 3 3 2 6" xfId="32036" xr:uid="{00000000-0005-0000-0000-0000E86D0000}"/>
    <cellStyle name="Normal 4 3 5 3 3 3" xfId="5458" xr:uid="{00000000-0005-0000-0000-0000E96D0000}"/>
    <cellStyle name="Normal 4 3 5 3 3 3 2" xfId="17725" xr:uid="{00000000-0005-0000-0000-0000EA6D0000}"/>
    <cellStyle name="Normal 4 3 5 3 3 3 2 2" xfId="46349" xr:uid="{00000000-0005-0000-0000-0000EB6D0000}"/>
    <cellStyle name="Normal 4 3 5 3 3 3 3" xfId="34082" xr:uid="{00000000-0005-0000-0000-0000EC6D0000}"/>
    <cellStyle name="Normal 4 3 5 3 3 4" xfId="9547" xr:uid="{00000000-0005-0000-0000-0000ED6D0000}"/>
    <cellStyle name="Normal 4 3 5 3 3 4 2" xfId="21814" xr:uid="{00000000-0005-0000-0000-0000EE6D0000}"/>
    <cellStyle name="Normal 4 3 5 3 3 4 2 2" xfId="50438" xr:uid="{00000000-0005-0000-0000-0000EF6D0000}"/>
    <cellStyle name="Normal 4 3 5 3 3 4 3" xfId="38171" xr:uid="{00000000-0005-0000-0000-0000F06D0000}"/>
    <cellStyle name="Normal 4 3 5 3 3 5" xfId="13635" xr:uid="{00000000-0005-0000-0000-0000F16D0000}"/>
    <cellStyle name="Normal 4 3 5 3 3 5 2" xfId="42259" xr:uid="{00000000-0005-0000-0000-0000F26D0000}"/>
    <cellStyle name="Normal 4 3 5 3 3 6" xfId="25902" xr:uid="{00000000-0005-0000-0000-0000F36D0000}"/>
    <cellStyle name="Normal 4 3 5 3 3 6 2" xfId="54526" xr:uid="{00000000-0005-0000-0000-0000F46D0000}"/>
    <cellStyle name="Normal 4 3 5 3 3 7" xfId="29992" xr:uid="{00000000-0005-0000-0000-0000F56D0000}"/>
    <cellStyle name="Normal 4 3 5 3 4" xfId="2389" xr:uid="{00000000-0005-0000-0000-0000F66D0000}"/>
    <cellStyle name="Normal 4 3 5 3 4 2" xfId="6480" xr:uid="{00000000-0005-0000-0000-0000F76D0000}"/>
    <cellStyle name="Normal 4 3 5 3 4 2 2" xfId="18747" xr:uid="{00000000-0005-0000-0000-0000F86D0000}"/>
    <cellStyle name="Normal 4 3 5 3 4 2 2 2" xfId="47371" xr:uid="{00000000-0005-0000-0000-0000F96D0000}"/>
    <cellStyle name="Normal 4 3 5 3 4 2 3" xfId="35104" xr:uid="{00000000-0005-0000-0000-0000FA6D0000}"/>
    <cellStyle name="Normal 4 3 5 3 4 3" xfId="10569" xr:uid="{00000000-0005-0000-0000-0000FB6D0000}"/>
    <cellStyle name="Normal 4 3 5 3 4 3 2" xfId="22836" xr:uid="{00000000-0005-0000-0000-0000FC6D0000}"/>
    <cellStyle name="Normal 4 3 5 3 4 3 2 2" xfId="51460" xr:uid="{00000000-0005-0000-0000-0000FD6D0000}"/>
    <cellStyle name="Normal 4 3 5 3 4 3 3" xfId="39193" xr:uid="{00000000-0005-0000-0000-0000FE6D0000}"/>
    <cellStyle name="Normal 4 3 5 3 4 4" xfId="14657" xr:uid="{00000000-0005-0000-0000-0000FF6D0000}"/>
    <cellStyle name="Normal 4 3 5 3 4 4 2" xfId="43281" xr:uid="{00000000-0005-0000-0000-0000006E0000}"/>
    <cellStyle name="Normal 4 3 5 3 4 5" xfId="26924" xr:uid="{00000000-0005-0000-0000-0000016E0000}"/>
    <cellStyle name="Normal 4 3 5 3 4 5 2" xfId="55548" xr:uid="{00000000-0005-0000-0000-0000026E0000}"/>
    <cellStyle name="Normal 4 3 5 3 4 6" xfId="31014" xr:uid="{00000000-0005-0000-0000-0000036E0000}"/>
    <cellStyle name="Normal 4 3 5 3 5" xfId="4436" xr:uid="{00000000-0005-0000-0000-0000046E0000}"/>
    <cellStyle name="Normal 4 3 5 3 5 2" xfId="16703" xr:uid="{00000000-0005-0000-0000-0000056E0000}"/>
    <cellStyle name="Normal 4 3 5 3 5 2 2" xfId="45327" xr:uid="{00000000-0005-0000-0000-0000066E0000}"/>
    <cellStyle name="Normal 4 3 5 3 5 3" xfId="33060" xr:uid="{00000000-0005-0000-0000-0000076E0000}"/>
    <cellStyle name="Normal 4 3 5 3 6" xfId="8525" xr:uid="{00000000-0005-0000-0000-0000086E0000}"/>
    <cellStyle name="Normal 4 3 5 3 6 2" xfId="20792" xr:uid="{00000000-0005-0000-0000-0000096E0000}"/>
    <cellStyle name="Normal 4 3 5 3 6 2 2" xfId="49416" xr:uid="{00000000-0005-0000-0000-00000A6E0000}"/>
    <cellStyle name="Normal 4 3 5 3 6 3" xfId="37149" xr:uid="{00000000-0005-0000-0000-00000B6E0000}"/>
    <cellStyle name="Normal 4 3 5 3 7" xfId="12613" xr:uid="{00000000-0005-0000-0000-00000C6E0000}"/>
    <cellStyle name="Normal 4 3 5 3 7 2" xfId="41237" xr:uid="{00000000-0005-0000-0000-00000D6E0000}"/>
    <cellStyle name="Normal 4 3 5 3 8" xfId="24880" xr:uid="{00000000-0005-0000-0000-00000E6E0000}"/>
    <cellStyle name="Normal 4 3 5 3 8 2" xfId="53504" xr:uid="{00000000-0005-0000-0000-00000F6E0000}"/>
    <cellStyle name="Normal 4 3 5 3 9" xfId="28970" xr:uid="{00000000-0005-0000-0000-0000106E0000}"/>
    <cellStyle name="Normal 4 3 5 4" xfId="600" xr:uid="{00000000-0005-0000-0000-0000116E0000}"/>
    <cellStyle name="Normal 4 3 5 4 2" xfId="1622" xr:uid="{00000000-0005-0000-0000-0000126E0000}"/>
    <cellStyle name="Normal 4 3 5 4 2 2" xfId="3666" xr:uid="{00000000-0005-0000-0000-0000136E0000}"/>
    <cellStyle name="Normal 4 3 5 4 2 2 2" xfId="7757" xr:uid="{00000000-0005-0000-0000-0000146E0000}"/>
    <cellStyle name="Normal 4 3 5 4 2 2 2 2" xfId="20024" xr:uid="{00000000-0005-0000-0000-0000156E0000}"/>
    <cellStyle name="Normal 4 3 5 4 2 2 2 2 2" xfId="48648" xr:uid="{00000000-0005-0000-0000-0000166E0000}"/>
    <cellStyle name="Normal 4 3 5 4 2 2 2 3" xfId="36381" xr:uid="{00000000-0005-0000-0000-0000176E0000}"/>
    <cellStyle name="Normal 4 3 5 4 2 2 3" xfId="11846" xr:uid="{00000000-0005-0000-0000-0000186E0000}"/>
    <cellStyle name="Normal 4 3 5 4 2 2 3 2" xfId="24113" xr:uid="{00000000-0005-0000-0000-0000196E0000}"/>
    <cellStyle name="Normal 4 3 5 4 2 2 3 2 2" xfId="52737" xr:uid="{00000000-0005-0000-0000-00001A6E0000}"/>
    <cellStyle name="Normal 4 3 5 4 2 2 3 3" xfId="40470" xr:uid="{00000000-0005-0000-0000-00001B6E0000}"/>
    <cellStyle name="Normal 4 3 5 4 2 2 4" xfId="15934" xr:uid="{00000000-0005-0000-0000-00001C6E0000}"/>
    <cellStyle name="Normal 4 3 5 4 2 2 4 2" xfId="44558" xr:uid="{00000000-0005-0000-0000-00001D6E0000}"/>
    <cellStyle name="Normal 4 3 5 4 2 2 5" xfId="28201" xr:uid="{00000000-0005-0000-0000-00001E6E0000}"/>
    <cellStyle name="Normal 4 3 5 4 2 2 5 2" xfId="56825" xr:uid="{00000000-0005-0000-0000-00001F6E0000}"/>
    <cellStyle name="Normal 4 3 5 4 2 2 6" xfId="32291" xr:uid="{00000000-0005-0000-0000-0000206E0000}"/>
    <cellStyle name="Normal 4 3 5 4 2 3" xfId="5713" xr:uid="{00000000-0005-0000-0000-0000216E0000}"/>
    <cellStyle name="Normal 4 3 5 4 2 3 2" xfId="17980" xr:uid="{00000000-0005-0000-0000-0000226E0000}"/>
    <cellStyle name="Normal 4 3 5 4 2 3 2 2" xfId="46604" xr:uid="{00000000-0005-0000-0000-0000236E0000}"/>
    <cellStyle name="Normal 4 3 5 4 2 3 3" xfId="34337" xr:uid="{00000000-0005-0000-0000-0000246E0000}"/>
    <cellStyle name="Normal 4 3 5 4 2 4" xfId="9802" xr:uid="{00000000-0005-0000-0000-0000256E0000}"/>
    <cellStyle name="Normal 4 3 5 4 2 4 2" xfId="22069" xr:uid="{00000000-0005-0000-0000-0000266E0000}"/>
    <cellStyle name="Normal 4 3 5 4 2 4 2 2" xfId="50693" xr:uid="{00000000-0005-0000-0000-0000276E0000}"/>
    <cellStyle name="Normal 4 3 5 4 2 4 3" xfId="38426" xr:uid="{00000000-0005-0000-0000-0000286E0000}"/>
    <cellStyle name="Normal 4 3 5 4 2 5" xfId="13890" xr:uid="{00000000-0005-0000-0000-0000296E0000}"/>
    <cellStyle name="Normal 4 3 5 4 2 5 2" xfId="42514" xr:uid="{00000000-0005-0000-0000-00002A6E0000}"/>
    <cellStyle name="Normal 4 3 5 4 2 6" xfId="26157" xr:uid="{00000000-0005-0000-0000-00002B6E0000}"/>
    <cellStyle name="Normal 4 3 5 4 2 6 2" xfId="54781" xr:uid="{00000000-0005-0000-0000-00002C6E0000}"/>
    <cellStyle name="Normal 4 3 5 4 2 7" xfId="30247" xr:uid="{00000000-0005-0000-0000-00002D6E0000}"/>
    <cellStyle name="Normal 4 3 5 4 3" xfId="2644" xr:uid="{00000000-0005-0000-0000-00002E6E0000}"/>
    <cellStyle name="Normal 4 3 5 4 3 2" xfId="6735" xr:uid="{00000000-0005-0000-0000-00002F6E0000}"/>
    <cellStyle name="Normal 4 3 5 4 3 2 2" xfId="19002" xr:uid="{00000000-0005-0000-0000-0000306E0000}"/>
    <cellStyle name="Normal 4 3 5 4 3 2 2 2" xfId="47626" xr:uid="{00000000-0005-0000-0000-0000316E0000}"/>
    <cellStyle name="Normal 4 3 5 4 3 2 3" xfId="35359" xr:uid="{00000000-0005-0000-0000-0000326E0000}"/>
    <cellStyle name="Normal 4 3 5 4 3 3" xfId="10824" xr:uid="{00000000-0005-0000-0000-0000336E0000}"/>
    <cellStyle name="Normal 4 3 5 4 3 3 2" xfId="23091" xr:uid="{00000000-0005-0000-0000-0000346E0000}"/>
    <cellStyle name="Normal 4 3 5 4 3 3 2 2" xfId="51715" xr:uid="{00000000-0005-0000-0000-0000356E0000}"/>
    <cellStyle name="Normal 4 3 5 4 3 3 3" xfId="39448" xr:uid="{00000000-0005-0000-0000-0000366E0000}"/>
    <cellStyle name="Normal 4 3 5 4 3 4" xfId="14912" xr:uid="{00000000-0005-0000-0000-0000376E0000}"/>
    <cellStyle name="Normal 4 3 5 4 3 4 2" xfId="43536" xr:uid="{00000000-0005-0000-0000-0000386E0000}"/>
    <cellStyle name="Normal 4 3 5 4 3 5" xfId="27179" xr:uid="{00000000-0005-0000-0000-0000396E0000}"/>
    <cellStyle name="Normal 4 3 5 4 3 5 2" xfId="55803" xr:uid="{00000000-0005-0000-0000-00003A6E0000}"/>
    <cellStyle name="Normal 4 3 5 4 3 6" xfId="31269" xr:uid="{00000000-0005-0000-0000-00003B6E0000}"/>
    <cellStyle name="Normal 4 3 5 4 4" xfId="4691" xr:uid="{00000000-0005-0000-0000-00003C6E0000}"/>
    <cellStyle name="Normal 4 3 5 4 4 2" xfId="16958" xr:uid="{00000000-0005-0000-0000-00003D6E0000}"/>
    <cellStyle name="Normal 4 3 5 4 4 2 2" xfId="45582" xr:uid="{00000000-0005-0000-0000-00003E6E0000}"/>
    <cellStyle name="Normal 4 3 5 4 4 3" xfId="33315" xr:uid="{00000000-0005-0000-0000-00003F6E0000}"/>
    <cellStyle name="Normal 4 3 5 4 5" xfId="8780" xr:uid="{00000000-0005-0000-0000-0000406E0000}"/>
    <cellStyle name="Normal 4 3 5 4 5 2" xfId="21047" xr:uid="{00000000-0005-0000-0000-0000416E0000}"/>
    <cellStyle name="Normal 4 3 5 4 5 2 2" xfId="49671" xr:uid="{00000000-0005-0000-0000-0000426E0000}"/>
    <cellStyle name="Normal 4 3 5 4 5 3" xfId="37404" xr:uid="{00000000-0005-0000-0000-0000436E0000}"/>
    <cellStyle name="Normal 4 3 5 4 6" xfId="12868" xr:uid="{00000000-0005-0000-0000-0000446E0000}"/>
    <cellStyle name="Normal 4 3 5 4 6 2" xfId="41492" xr:uid="{00000000-0005-0000-0000-0000456E0000}"/>
    <cellStyle name="Normal 4 3 5 4 7" xfId="25135" xr:uid="{00000000-0005-0000-0000-0000466E0000}"/>
    <cellStyle name="Normal 4 3 5 4 7 2" xfId="53759" xr:uid="{00000000-0005-0000-0000-0000476E0000}"/>
    <cellStyle name="Normal 4 3 5 4 8" xfId="29225" xr:uid="{00000000-0005-0000-0000-0000486E0000}"/>
    <cellStyle name="Normal 4 3 5 5" xfId="1111" xr:uid="{00000000-0005-0000-0000-0000496E0000}"/>
    <cellStyle name="Normal 4 3 5 5 2" xfId="3155" xr:uid="{00000000-0005-0000-0000-00004A6E0000}"/>
    <cellStyle name="Normal 4 3 5 5 2 2" xfId="7246" xr:uid="{00000000-0005-0000-0000-00004B6E0000}"/>
    <cellStyle name="Normal 4 3 5 5 2 2 2" xfId="19513" xr:uid="{00000000-0005-0000-0000-00004C6E0000}"/>
    <cellStyle name="Normal 4 3 5 5 2 2 2 2" xfId="48137" xr:uid="{00000000-0005-0000-0000-00004D6E0000}"/>
    <cellStyle name="Normal 4 3 5 5 2 2 3" xfId="35870" xr:uid="{00000000-0005-0000-0000-00004E6E0000}"/>
    <cellStyle name="Normal 4 3 5 5 2 3" xfId="11335" xr:uid="{00000000-0005-0000-0000-00004F6E0000}"/>
    <cellStyle name="Normal 4 3 5 5 2 3 2" xfId="23602" xr:uid="{00000000-0005-0000-0000-0000506E0000}"/>
    <cellStyle name="Normal 4 3 5 5 2 3 2 2" xfId="52226" xr:uid="{00000000-0005-0000-0000-0000516E0000}"/>
    <cellStyle name="Normal 4 3 5 5 2 3 3" xfId="39959" xr:uid="{00000000-0005-0000-0000-0000526E0000}"/>
    <cellStyle name="Normal 4 3 5 5 2 4" xfId="15423" xr:uid="{00000000-0005-0000-0000-0000536E0000}"/>
    <cellStyle name="Normal 4 3 5 5 2 4 2" xfId="44047" xr:uid="{00000000-0005-0000-0000-0000546E0000}"/>
    <cellStyle name="Normal 4 3 5 5 2 5" xfId="27690" xr:uid="{00000000-0005-0000-0000-0000556E0000}"/>
    <cellStyle name="Normal 4 3 5 5 2 5 2" xfId="56314" xr:uid="{00000000-0005-0000-0000-0000566E0000}"/>
    <cellStyle name="Normal 4 3 5 5 2 6" xfId="31780" xr:uid="{00000000-0005-0000-0000-0000576E0000}"/>
    <cellStyle name="Normal 4 3 5 5 3" xfId="5202" xr:uid="{00000000-0005-0000-0000-0000586E0000}"/>
    <cellStyle name="Normal 4 3 5 5 3 2" xfId="17469" xr:uid="{00000000-0005-0000-0000-0000596E0000}"/>
    <cellStyle name="Normal 4 3 5 5 3 2 2" xfId="46093" xr:uid="{00000000-0005-0000-0000-00005A6E0000}"/>
    <cellStyle name="Normal 4 3 5 5 3 3" xfId="33826" xr:uid="{00000000-0005-0000-0000-00005B6E0000}"/>
    <cellStyle name="Normal 4 3 5 5 4" xfId="9291" xr:uid="{00000000-0005-0000-0000-00005C6E0000}"/>
    <cellStyle name="Normal 4 3 5 5 4 2" xfId="21558" xr:uid="{00000000-0005-0000-0000-00005D6E0000}"/>
    <cellStyle name="Normal 4 3 5 5 4 2 2" xfId="50182" xr:uid="{00000000-0005-0000-0000-00005E6E0000}"/>
    <cellStyle name="Normal 4 3 5 5 4 3" xfId="37915" xr:uid="{00000000-0005-0000-0000-00005F6E0000}"/>
    <cellStyle name="Normal 4 3 5 5 5" xfId="13379" xr:uid="{00000000-0005-0000-0000-0000606E0000}"/>
    <cellStyle name="Normal 4 3 5 5 5 2" xfId="42003" xr:uid="{00000000-0005-0000-0000-0000616E0000}"/>
    <cellStyle name="Normal 4 3 5 5 6" xfId="25646" xr:uid="{00000000-0005-0000-0000-0000626E0000}"/>
    <cellStyle name="Normal 4 3 5 5 6 2" xfId="54270" xr:uid="{00000000-0005-0000-0000-0000636E0000}"/>
    <cellStyle name="Normal 4 3 5 5 7" xfId="29736" xr:uid="{00000000-0005-0000-0000-0000646E0000}"/>
    <cellStyle name="Normal 4 3 5 6" xfId="2133" xr:uid="{00000000-0005-0000-0000-0000656E0000}"/>
    <cellStyle name="Normal 4 3 5 6 2" xfId="6224" xr:uid="{00000000-0005-0000-0000-0000666E0000}"/>
    <cellStyle name="Normal 4 3 5 6 2 2" xfId="18491" xr:uid="{00000000-0005-0000-0000-0000676E0000}"/>
    <cellStyle name="Normal 4 3 5 6 2 2 2" xfId="47115" xr:uid="{00000000-0005-0000-0000-0000686E0000}"/>
    <cellStyle name="Normal 4 3 5 6 2 3" xfId="34848" xr:uid="{00000000-0005-0000-0000-0000696E0000}"/>
    <cellStyle name="Normal 4 3 5 6 3" xfId="10313" xr:uid="{00000000-0005-0000-0000-00006A6E0000}"/>
    <cellStyle name="Normal 4 3 5 6 3 2" xfId="22580" xr:uid="{00000000-0005-0000-0000-00006B6E0000}"/>
    <cellStyle name="Normal 4 3 5 6 3 2 2" xfId="51204" xr:uid="{00000000-0005-0000-0000-00006C6E0000}"/>
    <cellStyle name="Normal 4 3 5 6 3 3" xfId="38937" xr:uid="{00000000-0005-0000-0000-00006D6E0000}"/>
    <cellStyle name="Normal 4 3 5 6 4" xfId="14401" xr:uid="{00000000-0005-0000-0000-00006E6E0000}"/>
    <cellStyle name="Normal 4 3 5 6 4 2" xfId="43025" xr:uid="{00000000-0005-0000-0000-00006F6E0000}"/>
    <cellStyle name="Normal 4 3 5 6 5" xfId="26668" xr:uid="{00000000-0005-0000-0000-0000706E0000}"/>
    <cellStyle name="Normal 4 3 5 6 5 2" xfId="55292" xr:uid="{00000000-0005-0000-0000-0000716E0000}"/>
    <cellStyle name="Normal 4 3 5 6 6" xfId="30758" xr:uid="{00000000-0005-0000-0000-0000726E0000}"/>
    <cellStyle name="Normal 4 3 5 7" xfId="4180" xr:uid="{00000000-0005-0000-0000-0000736E0000}"/>
    <cellStyle name="Normal 4 3 5 7 2" xfId="16447" xr:uid="{00000000-0005-0000-0000-0000746E0000}"/>
    <cellStyle name="Normal 4 3 5 7 2 2" xfId="45071" xr:uid="{00000000-0005-0000-0000-0000756E0000}"/>
    <cellStyle name="Normal 4 3 5 7 3" xfId="32804" xr:uid="{00000000-0005-0000-0000-0000766E0000}"/>
    <cellStyle name="Normal 4 3 5 8" xfId="8269" xr:uid="{00000000-0005-0000-0000-0000776E0000}"/>
    <cellStyle name="Normal 4 3 5 8 2" xfId="20536" xr:uid="{00000000-0005-0000-0000-0000786E0000}"/>
    <cellStyle name="Normal 4 3 5 8 2 2" xfId="49160" xr:uid="{00000000-0005-0000-0000-0000796E0000}"/>
    <cellStyle name="Normal 4 3 5 8 3" xfId="36893" xr:uid="{00000000-0005-0000-0000-00007A6E0000}"/>
    <cellStyle name="Normal 4 3 5 9" xfId="12357" xr:uid="{00000000-0005-0000-0000-00007B6E0000}"/>
    <cellStyle name="Normal 4 3 5 9 2" xfId="40981" xr:uid="{00000000-0005-0000-0000-00007C6E0000}"/>
    <cellStyle name="Normal 4 3 6" xfId="147" xr:uid="{00000000-0005-0000-0000-00007D6E0000}"/>
    <cellStyle name="Normal 4 3 6 10" xfId="28778" xr:uid="{00000000-0005-0000-0000-00007E6E0000}"/>
    <cellStyle name="Normal 4 3 6 2" xfId="407" xr:uid="{00000000-0005-0000-0000-00007F6E0000}"/>
    <cellStyle name="Normal 4 3 6 2 2" xfId="920" xr:uid="{00000000-0005-0000-0000-0000806E0000}"/>
    <cellStyle name="Normal 4 3 6 2 2 2" xfId="1942" xr:uid="{00000000-0005-0000-0000-0000816E0000}"/>
    <cellStyle name="Normal 4 3 6 2 2 2 2" xfId="3986" xr:uid="{00000000-0005-0000-0000-0000826E0000}"/>
    <cellStyle name="Normal 4 3 6 2 2 2 2 2" xfId="8077" xr:uid="{00000000-0005-0000-0000-0000836E0000}"/>
    <cellStyle name="Normal 4 3 6 2 2 2 2 2 2" xfId="20344" xr:uid="{00000000-0005-0000-0000-0000846E0000}"/>
    <cellStyle name="Normal 4 3 6 2 2 2 2 2 2 2" xfId="48968" xr:uid="{00000000-0005-0000-0000-0000856E0000}"/>
    <cellStyle name="Normal 4 3 6 2 2 2 2 2 3" xfId="36701" xr:uid="{00000000-0005-0000-0000-0000866E0000}"/>
    <cellStyle name="Normal 4 3 6 2 2 2 2 3" xfId="12166" xr:uid="{00000000-0005-0000-0000-0000876E0000}"/>
    <cellStyle name="Normal 4 3 6 2 2 2 2 3 2" xfId="24433" xr:uid="{00000000-0005-0000-0000-0000886E0000}"/>
    <cellStyle name="Normal 4 3 6 2 2 2 2 3 2 2" xfId="53057" xr:uid="{00000000-0005-0000-0000-0000896E0000}"/>
    <cellStyle name="Normal 4 3 6 2 2 2 2 3 3" xfId="40790" xr:uid="{00000000-0005-0000-0000-00008A6E0000}"/>
    <cellStyle name="Normal 4 3 6 2 2 2 2 4" xfId="16254" xr:uid="{00000000-0005-0000-0000-00008B6E0000}"/>
    <cellStyle name="Normal 4 3 6 2 2 2 2 4 2" xfId="44878" xr:uid="{00000000-0005-0000-0000-00008C6E0000}"/>
    <cellStyle name="Normal 4 3 6 2 2 2 2 5" xfId="28521" xr:uid="{00000000-0005-0000-0000-00008D6E0000}"/>
    <cellStyle name="Normal 4 3 6 2 2 2 2 5 2" xfId="57145" xr:uid="{00000000-0005-0000-0000-00008E6E0000}"/>
    <cellStyle name="Normal 4 3 6 2 2 2 2 6" xfId="32611" xr:uid="{00000000-0005-0000-0000-00008F6E0000}"/>
    <cellStyle name="Normal 4 3 6 2 2 2 3" xfId="6033" xr:uid="{00000000-0005-0000-0000-0000906E0000}"/>
    <cellStyle name="Normal 4 3 6 2 2 2 3 2" xfId="18300" xr:uid="{00000000-0005-0000-0000-0000916E0000}"/>
    <cellStyle name="Normal 4 3 6 2 2 2 3 2 2" xfId="46924" xr:uid="{00000000-0005-0000-0000-0000926E0000}"/>
    <cellStyle name="Normal 4 3 6 2 2 2 3 3" xfId="34657" xr:uid="{00000000-0005-0000-0000-0000936E0000}"/>
    <cellStyle name="Normal 4 3 6 2 2 2 4" xfId="10122" xr:uid="{00000000-0005-0000-0000-0000946E0000}"/>
    <cellStyle name="Normal 4 3 6 2 2 2 4 2" xfId="22389" xr:uid="{00000000-0005-0000-0000-0000956E0000}"/>
    <cellStyle name="Normal 4 3 6 2 2 2 4 2 2" xfId="51013" xr:uid="{00000000-0005-0000-0000-0000966E0000}"/>
    <cellStyle name="Normal 4 3 6 2 2 2 4 3" xfId="38746" xr:uid="{00000000-0005-0000-0000-0000976E0000}"/>
    <cellStyle name="Normal 4 3 6 2 2 2 5" xfId="14210" xr:uid="{00000000-0005-0000-0000-0000986E0000}"/>
    <cellStyle name="Normal 4 3 6 2 2 2 5 2" xfId="42834" xr:uid="{00000000-0005-0000-0000-0000996E0000}"/>
    <cellStyle name="Normal 4 3 6 2 2 2 6" xfId="26477" xr:uid="{00000000-0005-0000-0000-00009A6E0000}"/>
    <cellStyle name="Normal 4 3 6 2 2 2 6 2" xfId="55101" xr:uid="{00000000-0005-0000-0000-00009B6E0000}"/>
    <cellStyle name="Normal 4 3 6 2 2 2 7" xfId="30567" xr:uid="{00000000-0005-0000-0000-00009C6E0000}"/>
    <cellStyle name="Normal 4 3 6 2 2 3" xfId="2964" xr:uid="{00000000-0005-0000-0000-00009D6E0000}"/>
    <cellStyle name="Normal 4 3 6 2 2 3 2" xfId="7055" xr:uid="{00000000-0005-0000-0000-00009E6E0000}"/>
    <cellStyle name="Normal 4 3 6 2 2 3 2 2" xfId="19322" xr:uid="{00000000-0005-0000-0000-00009F6E0000}"/>
    <cellStyle name="Normal 4 3 6 2 2 3 2 2 2" xfId="47946" xr:uid="{00000000-0005-0000-0000-0000A06E0000}"/>
    <cellStyle name="Normal 4 3 6 2 2 3 2 3" xfId="35679" xr:uid="{00000000-0005-0000-0000-0000A16E0000}"/>
    <cellStyle name="Normal 4 3 6 2 2 3 3" xfId="11144" xr:uid="{00000000-0005-0000-0000-0000A26E0000}"/>
    <cellStyle name="Normal 4 3 6 2 2 3 3 2" xfId="23411" xr:uid="{00000000-0005-0000-0000-0000A36E0000}"/>
    <cellStyle name="Normal 4 3 6 2 2 3 3 2 2" xfId="52035" xr:uid="{00000000-0005-0000-0000-0000A46E0000}"/>
    <cellStyle name="Normal 4 3 6 2 2 3 3 3" xfId="39768" xr:uid="{00000000-0005-0000-0000-0000A56E0000}"/>
    <cellStyle name="Normal 4 3 6 2 2 3 4" xfId="15232" xr:uid="{00000000-0005-0000-0000-0000A66E0000}"/>
    <cellStyle name="Normal 4 3 6 2 2 3 4 2" xfId="43856" xr:uid="{00000000-0005-0000-0000-0000A76E0000}"/>
    <cellStyle name="Normal 4 3 6 2 2 3 5" xfId="27499" xr:uid="{00000000-0005-0000-0000-0000A86E0000}"/>
    <cellStyle name="Normal 4 3 6 2 2 3 5 2" xfId="56123" xr:uid="{00000000-0005-0000-0000-0000A96E0000}"/>
    <cellStyle name="Normal 4 3 6 2 2 3 6" xfId="31589" xr:uid="{00000000-0005-0000-0000-0000AA6E0000}"/>
    <cellStyle name="Normal 4 3 6 2 2 4" xfId="5011" xr:uid="{00000000-0005-0000-0000-0000AB6E0000}"/>
    <cellStyle name="Normal 4 3 6 2 2 4 2" xfId="17278" xr:uid="{00000000-0005-0000-0000-0000AC6E0000}"/>
    <cellStyle name="Normal 4 3 6 2 2 4 2 2" xfId="45902" xr:uid="{00000000-0005-0000-0000-0000AD6E0000}"/>
    <cellStyle name="Normal 4 3 6 2 2 4 3" xfId="33635" xr:uid="{00000000-0005-0000-0000-0000AE6E0000}"/>
    <cellStyle name="Normal 4 3 6 2 2 5" xfId="9100" xr:uid="{00000000-0005-0000-0000-0000AF6E0000}"/>
    <cellStyle name="Normal 4 3 6 2 2 5 2" xfId="21367" xr:uid="{00000000-0005-0000-0000-0000B06E0000}"/>
    <cellStyle name="Normal 4 3 6 2 2 5 2 2" xfId="49991" xr:uid="{00000000-0005-0000-0000-0000B16E0000}"/>
    <cellStyle name="Normal 4 3 6 2 2 5 3" xfId="37724" xr:uid="{00000000-0005-0000-0000-0000B26E0000}"/>
    <cellStyle name="Normal 4 3 6 2 2 6" xfId="13188" xr:uid="{00000000-0005-0000-0000-0000B36E0000}"/>
    <cellStyle name="Normal 4 3 6 2 2 6 2" xfId="41812" xr:uid="{00000000-0005-0000-0000-0000B46E0000}"/>
    <cellStyle name="Normal 4 3 6 2 2 7" xfId="25455" xr:uid="{00000000-0005-0000-0000-0000B56E0000}"/>
    <cellStyle name="Normal 4 3 6 2 2 7 2" xfId="54079" xr:uid="{00000000-0005-0000-0000-0000B66E0000}"/>
    <cellStyle name="Normal 4 3 6 2 2 8" xfId="29545" xr:uid="{00000000-0005-0000-0000-0000B76E0000}"/>
    <cellStyle name="Normal 4 3 6 2 3" xfId="1431" xr:uid="{00000000-0005-0000-0000-0000B86E0000}"/>
    <cellStyle name="Normal 4 3 6 2 3 2" xfId="3475" xr:uid="{00000000-0005-0000-0000-0000B96E0000}"/>
    <cellStyle name="Normal 4 3 6 2 3 2 2" xfId="7566" xr:uid="{00000000-0005-0000-0000-0000BA6E0000}"/>
    <cellStyle name="Normal 4 3 6 2 3 2 2 2" xfId="19833" xr:uid="{00000000-0005-0000-0000-0000BB6E0000}"/>
    <cellStyle name="Normal 4 3 6 2 3 2 2 2 2" xfId="48457" xr:uid="{00000000-0005-0000-0000-0000BC6E0000}"/>
    <cellStyle name="Normal 4 3 6 2 3 2 2 3" xfId="36190" xr:uid="{00000000-0005-0000-0000-0000BD6E0000}"/>
    <cellStyle name="Normal 4 3 6 2 3 2 3" xfId="11655" xr:uid="{00000000-0005-0000-0000-0000BE6E0000}"/>
    <cellStyle name="Normal 4 3 6 2 3 2 3 2" xfId="23922" xr:uid="{00000000-0005-0000-0000-0000BF6E0000}"/>
    <cellStyle name="Normal 4 3 6 2 3 2 3 2 2" xfId="52546" xr:uid="{00000000-0005-0000-0000-0000C06E0000}"/>
    <cellStyle name="Normal 4 3 6 2 3 2 3 3" xfId="40279" xr:uid="{00000000-0005-0000-0000-0000C16E0000}"/>
    <cellStyle name="Normal 4 3 6 2 3 2 4" xfId="15743" xr:uid="{00000000-0005-0000-0000-0000C26E0000}"/>
    <cellStyle name="Normal 4 3 6 2 3 2 4 2" xfId="44367" xr:uid="{00000000-0005-0000-0000-0000C36E0000}"/>
    <cellStyle name="Normal 4 3 6 2 3 2 5" xfId="28010" xr:uid="{00000000-0005-0000-0000-0000C46E0000}"/>
    <cellStyle name="Normal 4 3 6 2 3 2 5 2" xfId="56634" xr:uid="{00000000-0005-0000-0000-0000C56E0000}"/>
    <cellStyle name="Normal 4 3 6 2 3 2 6" xfId="32100" xr:uid="{00000000-0005-0000-0000-0000C66E0000}"/>
    <cellStyle name="Normal 4 3 6 2 3 3" xfId="5522" xr:uid="{00000000-0005-0000-0000-0000C76E0000}"/>
    <cellStyle name="Normal 4 3 6 2 3 3 2" xfId="17789" xr:uid="{00000000-0005-0000-0000-0000C86E0000}"/>
    <cellStyle name="Normal 4 3 6 2 3 3 2 2" xfId="46413" xr:uid="{00000000-0005-0000-0000-0000C96E0000}"/>
    <cellStyle name="Normal 4 3 6 2 3 3 3" xfId="34146" xr:uid="{00000000-0005-0000-0000-0000CA6E0000}"/>
    <cellStyle name="Normal 4 3 6 2 3 4" xfId="9611" xr:uid="{00000000-0005-0000-0000-0000CB6E0000}"/>
    <cellStyle name="Normal 4 3 6 2 3 4 2" xfId="21878" xr:uid="{00000000-0005-0000-0000-0000CC6E0000}"/>
    <cellStyle name="Normal 4 3 6 2 3 4 2 2" xfId="50502" xr:uid="{00000000-0005-0000-0000-0000CD6E0000}"/>
    <cellStyle name="Normal 4 3 6 2 3 4 3" xfId="38235" xr:uid="{00000000-0005-0000-0000-0000CE6E0000}"/>
    <cellStyle name="Normal 4 3 6 2 3 5" xfId="13699" xr:uid="{00000000-0005-0000-0000-0000CF6E0000}"/>
    <cellStyle name="Normal 4 3 6 2 3 5 2" xfId="42323" xr:uid="{00000000-0005-0000-0000-0000D06E0000}"/>
    <cellStyle name="Normal 4 3 6 2 3 6" xfId="25966" xr:uid="{00000000-0005-0000-0000-0000D16E0000}"/>
    <cellStyle name="Normal 4 3 6 2 3 6 2" xfId="54590" xr:uid="{00000000-0005-0000-0000-0000D26E0000}"/>
    <cellStyle name="Normal 4 3 6 2 3 7" xfId="30056" xr:uid="{00000000-0005-0000-0000-0000D36E0000}"/>
    <cellStyle name="Normal 4 3 6 2 4" xfId="2453" xr:uid="{00000000-0005-0000-0000-0000D46E0000}"/>
    <cellStyle name="Normal 4 3 6 2 4 2" xfId="6544" xr:uid="{00000000-0005-0000-0000-0000D56E0000}"/>
    <cellStyle name="Normal 4 3 6 2 4 2 2" xfId="18811" xr:uid="{00000000-0005-0000-0000-0000D66E0000}"/>
    <cellStyle name="Normal 4 3 6 2 4 2 2 2" xfId="47435" xr:uid="{00000000-0005-0000-0000-0000D76E0000}"/>
    <cellStyle name="Normal 4 3 6 2 4 2 3" xfId="35168" xr:uid="{00000000-0005-0000-0000-0000D86E0000}"/>
    <cellStyle name="Normal 4 3 6 2 4 3" xfId="10633" xr:uid="{00000000-0005-0000-0000-0000D96E0000}"/>
    <cellStyle name="Normal 4 3 6 2 4 3 2" xfId="22900" xr:uid="{00000000-0005-0000-0000-0000DA6E0000}"/>
    <cellStyle name="Normal 4 3 6 2 4 3 2 2" xfId="51524" xr:uid="{00000000-0005-0000-0000-0000DB6E0000}"/>
    <cellStyle name="Normal 4 3 6 2 4 3 3" xfId="39257" xr:uid="{00000000-0005-0000-0000-0000DC6E0000}"/>
    <cellStyle name="Normal 4 3 6 2 4 4" xfId="14721" xr:uid="{00000000-0005-0000-0000-0000DD6E0000}"/>
    <cellStyle name="Normal 4 3 6 2 4 4 2" xfId="43345" xr:uid="{00000000-0005-0000-0000-0000DE6E0000}"/>
    <cellStyle name="Normal 4 3 6 2 4 5" xfId="26988" xr:uid="{00000000-0005-0000-0000-0000DF6E0000}"/>
    <cellStyle name="Normal 4 3 6 2 4 5 2" xfId="55612" xr:uid="{00000000-0005-0000-0000-0000E06E0000}"/>
    <cellStyle name="Normal 4 3 6 2 4 6" xfId="31078" xr:uid="{00000000-0005-0000-0000-0000E16E0000}"/>
    <cellStyle name="Normal 4 3 6 2 5" xfId="4500" xr:uid="{00000000-0005-0000-0000-0000E26E0000}"/>
    <cellStyle name="Normal 4 3 6 2 5 2" xfId="16767" xr:uid="{00000000-0005-0000-0000-0000E36E0000}"/>
    <cellStyle name="Normal 4 3 6 2 5 2 2" xfId="45391" xr:uid="{00000000-0005-0000-0000-0000E46E0000}"/>
    <cellStyle name="Normal 4 3 6 2 5 3" xfId="33124" xr:uid="{00000000-0005-0000-0000-0000E56E0000}"/>
    <cellStyle name="Normal 4 3 6 2 6" xfId="8589" xr:uid="{00000000-0005-0000-0000-0000E66E0000}"/>
    <cellStyle name="Normal 4 3 6 2 6 2" xfId="20856" xr:uid="{00000000-0005-0000-0000-0000E76E0000}"/>
    <cellStyle name="Normal 4 3 6 2 6 2 2" xfId="49480" xr:uid="{00000000-0005-0000-0000-0000E86E0000}"/>
    <cellStyle name="Normal 4 3 6 2 6 3" xfId="37213" xr:uid="{00000000-0005-0000-0000-0000E96E0000}"/>
    <cellStyle name="Normal 4 3 6 2 7" xfId="12677" xr:uid="{00000000-0005-0000-0000-0000EA6E0000}"/>
    <cellStyle name="Normal 4 3 6 2 7 2" xfId="41301" xr:uid="{00000000-0005-0000-0000-0000EB6E0000}"/>
    <cellStyle name="Normal 4 3 6 2 8" xfId="24944" xr:uid="{00000000-0005-0000-0000-0000EC6E0000}"/>
    <cellStyle name="Normal 4 3 6 2 8 2" xfId="53568" xr:uid="{00000000-0005-0000-0000-0000ED6E0000}"/>
    <cellStyle name="Normal 4 3 6 2 9" xfId="29034" xr:uid="{00000000-0005-0000-0000-0000EE6E0000}"/>
    <cellStyle name="Normal 4 3 6 3" xfId="664" xr:uid="{00000000-0005-0000-0000-0000EF6E0000}"/>
    <cellStyle name="Normal 4 3 6 3 2" xfId="1686" xr:uid="{00000000-0005-0000-0000-0000F06E0000}"/>
    <cellStyle name="Normal 4 3 6 3 2 2" xfId="3730" xr:uid="{00000000-0005-0000-0000-0000F16E0000}"/>
    <cellStyle name="Normal 4 3 6 3 2 2 2" xfId="7821" xr:uid="{00000000-0005-0000-0000-0000F26E0000}"/>
    <cellStyle name="Normal 4 3 6 3 2 2 2 2" xfId="20088" xr:uid="{00000000-0005-0000-0000-0000F36E0000}"/>
    <cellStyle name="Normal 4 3 6 3 2 2 2 2 2" xfId="48712" xr:uid="{00000000-0005-0000-0000-0000F46E0000}"/>
    <cellStyle name="Normal 4 3 6 3 2 2 2 3" xfId="36445" xr:uid="{00000000-0005-0000-0000-0000F56E0000}"/>
    <cellStyle name="Normal 4 3 6 3 2 2 3" xfId="11910" xr:uid="{00000000-0005-0000-0000-0000F66E0000}"/>
    <cellStyle name="Normal 4 3 6 3 2 2 3 2" xfId="24177" xr:uid="{00000000-0005-0000-0000-0000F76E0000}"/>
    <cellStyle name="Normal 4 3 6 3 2 2 3 2 2" xfId="52801" xr:uid="{00000000-0005-0000-0000-0000F86E0000}"/>
    <cellStyle name="Normal 4 3 6 3 2 2 3 3" xfId="40534" xr:uid="{00000000-0005-0000-0000-0000F96E0000}"/>
    <cellStyle name="Normal 4 3 6 3 2 2 4" xfId="15998" xr:uid="{00000000-0005-0000-0000-0000FA6E0000}"/>
    <cellStyle name="Normal 4 3 6 3 2 2 4 2" xfId="44622" xr:uid="{00000000-0005-0000-0000-0000FB6E0000}"/>
    <cellStyle name="Normal 4 3 6 3 2 2 5" xfId="28265" xr:uid="{00000000-0005-0000-0000-0000FC6E0000}"/>
    <cellStyle name="Normal 4 3 6 3 2 2 5 2" xfId="56889" xr:uid="{00000000-0005-0000-0000-0000FD6E0000}"/>
    <cellStyle name="Normal 4 3 6 3 2 2 6" xfId="32355" xr:uid="{00000000-0005-0000-0000-0000FE6E0000}"/>
    <cellStyle name="Normal 4 3 6 3 2 3" xfId="5777" xr:uid="{00000000-0005-0000-0000-0000FF6E0000}"/>
    <cellStyle name="Normal 4 3 6 3 2 3 2" xfId="18044" xr:uid="{00000000-0005-0000-0000-0000006F0000}"/>
    <cellStyle name="Normal 4 3 6 3 2 3 2 2" xfId="46668" xr:uid="{00000000-0005-0000-0000-0000016F0000}"/>
    <cellStyle name="Normal 4 3 6 3 2 3 3" xfId="34401" xr:uid="{00000000-0005-0000-0000-0000026F0000}"/>
    <cellStyle name="Normal 4 3 6 3 2 4" xfId="9866" xr:uid="{00000000-0005-0000-0000-0000036F0000}"/>
    <cellStyle name="Normal 4 3 6 3 2 4 2" xfId="22133" xr:uid="{00000000-0005-0000-0000-0000046F0000}"/>
    <cellStyle name="Normal 4 3 6 3 2 4 2 2" xfId="50757" xr:uid="{00000000-0005-0000-0000-0000056F0000}"/>
    <cellStyle name="Normal 4 3 6 3 2 4 3" xfId="38490" xr:uid="{00000000-0005-0000-0000-0000066F0000}"/>
    <cellStyle name="Normal 4 3 6 3 2 5" xfId="13954" xr:uid="{00000000-0005-0000-0000-0000076F0000}"/>
    <cellStyle name="Normal 4 3 6 3 2 5 2" xfId="42578" xr:uid="{00000000-0005-0000-0000-0000086F0000}"/>
    <cellStyle name="Normal 4 3 6 3 2 6" xfId="26221" xr:uid="{00000000-0005-0000-0000-0000096F0000}"/>
    <cellStyle name="Normal 4 3 6 3 2 6 2" xfId="54845" xr:uid="{00000000-0005-0000-0000-00000A6F0000}"/>
    <cellStyle name="Normal 4 3 6 3 2 7" xfId="30311" xr:uid="{00000000-0005-0000-0000-00000B6F0000}"/>
    <cellStyle name="Normal 4 3 6 3 3" xfId="2708" xr:uid="{00000000-0005-0000-0000-00000C6F0000}"/>
    <cellStyle name="Normal 4 3 6 3 3 2" xfId="6799" xr:uid="{00000000-0005-0000-0000-00000D6F0000}"/>
    <cellStyle name="Normal 4 3 6 3 3 2 2" xfId="19066" xr:uid="{00000000-0005-0000-0000-00000E6F0000}"/>
    <cellStyle name="Normal 4 3 6 3 3 2 2 2" xfId="47690" xr:uid="{00000000-0005-0000-0000-00000F6F0000}"/>
    <cellStyle name="Normal 4 3 6 3 3 2 3" xfId="35423" xr:uid="{00000000-0005-0000-0000-0000106F0000}"/>
    <cellStyle name="Normal 4 3 6 3 3 3" xfId="10888" xr:uid="{00000000-0005-0000-0000-0000116F0000}"/>
    <cellStyle name="Normal 4 3 6 3 3 3 2" xfId="23155" xr:uid="{00000000-0005-0000-0000-0000126F0000}"/>
    <cellStyle name="Normal 4 3 6 3 3 3 2 2" xfId="51779" xr:uid="{00000000-0005-0000-0000-0000136F0000}"/>
    <cellStyle name="Normal 4 3 6 3 3 3 3" xfId="39512" xr:uid="{00000000-0005-0000-0000-0000146F0000}"/>
    <cellStyle name="Normal 4 3 6 3 3 4" xfId="14976" xr:uid="{00000000-0005-0000-0000-0000156F0000}"/>
    <cellStyle name="Normal 4 3 6 3 3 4 2" xfId="43600" xr:uid="{00000000-0005-0000-0000-0000166F0000}"/>
    <cellStyle name="Normal 4 3 6 3 3 5" xfId="27243" xr:uid="{00000000-0005-0000-0000-0000176F0000}"/>
    <cellStyle name="Normal 4 3 6 3 3 5 2" xfId="55867" xr:uid="{00000000-0005-0000-0000-0000186F0000}"/>
    <cellStyle name="Normal 4 3 6 3 3 6" xfId="31333" xr:uid="{00000000-0005-0000-0000-0000196F0000}"/>
    <cellStyle name="Normal 4 3 6 3 4" xfId="4755" xr:uid="{00000000-0005-0000-0000-00001A6F0000}"/>
    <cellStyle name="Normal 4 3 6 3 4 2" xfId="17022" xr:uid="{00000000-0005-0000-0000-00001B6F0000}"/>
    <cellStyle name="Normal 4 3 6 3 4 2 2" xfId="45646" xr:uid="{00000000-0005-0000-0000-00001C6F0000}"/>
    <cellStyle name="Normal 4 3 6 3 4 3" xfId="33379" xr:uid="{00000000-0005-0000-0000-00001D6F0000}"/>
    <cellStyle name="Normal 4 3 6 3 5" xfId="8844" xr:uid="{00000000-0005-0000-0000-00001E6F0000}"/>
    <cellStyle name="Normal 4 3 6 3 5 2" xfId="21111" xr:uid="{00000000-0005-0000-0000-00001F6F0000}"/>
    <cellStyle name="Normal 4 3 6 3 5 2 2" xfId="49735" xr:uid="{00000000-0005-0000-0000-0000206F0000}"/>
    <cellStyle name="Normal 4 3 6 3 5 3" xfId="37468" xr:uid="{00000000-0005-0000-0000-0000216F0000}"/>
    <cellStyle name="Normal 4 3 6 3 6" xfId="12932" xr:uid="{00000000-0005-0000-0000-0000226F0000}"/>
    <cellStyle name="Normal 4 3 6 3 6 2" xfId="41556" xr:uid="{00000000-0005-0000-0000-0000236F0000}"/>
    <cellStyle name="Normal 4 3 6 3 7" xfId="25199" xr:uid="{00000000-0005-0000-0000-0000246F0000}"/>
    <cellStyle name="Normal 4 3 6 3 7 2" xfId="53823" xr:uid="{00000000-0005-0000-0000-0000256F0000}"/>
    <cellStyle name="Normal 4 3 6 3 8" xfId="29289" xr:uid="{00000000-0005-0000-0000-0000266F0000}"/>
    <cellStyle name="Normal 4 3 6 4" xfId="1175" xr:uid="{00000000-0005-0000-0000-0000276F0000}"/>
    <cellStyle name="Normal 4 3 6 4 2" xfId="3219" xr:uid="{00000000-0005-0000-0000-0000286F0000}"/>
    <cellStyle name="Normal 4 3 6 4 2 2" xfId="7310" xr:uid="{00000000-0005-0000-0000-0000296F0000}"/>
    <cellStyle name="Normal 4 3 6 4 2 2 2" xfId="19577" xr:uid="{00000000-0005-0000-0000-00002A6F0000}"/>
    <cellStyle name="Normal 4 3 6 4 2 2 2 2" xfId="48201" xr:uid="{00000000-0005-0000-0000-00002B6F0000}"/>
    <cellStyle name="Normal 4 3 6 4 2 2 3" xfId="35934" xr:uid="{00000000-0005-0000-0000-00002C6F0000}"/>
    <cellStyle name="Normal 4 3 6 4 2 3" xfId="11399" xr:uid="{00000000-0005-0000-0000-00002D6F0000}"/>
    <cellStyle name="Normal 4 3 6 4 2 3 2" xfId="23666" xr:uid="{00000000-0005-0000-0000-00002E6F0000}"/>
    <cellStyle name="Normal 4 3 6 4 2 3 2 2" xfId="52290" xr:uid="{00000000-0005-0000-0000-00002F6F0000}"/>
    <cellStyle name="Normal 4 3 6 4 2 3 3" xfId="40023" xr:uid="{00000000-0005-0000-0000-0000306F0000}"/>
    <cellStyle name="Normal 4 3 6 4 2 4" xfId="15487" xr:uid="{00000000-0005-0000-0000-0000316F0000}"/>
    <cellStyle name="Normal 4 3 6 4 2 4 2" xfId="44111" xr:uid="{00000000-0005-0000-0000-0000326F0000}"/>
    <cellStyle name="Normal 4 3 6 4 2 5" xfId="27754" xr:uid="{00000000-0005-0000-0000-0000336F0000}"/>
    <cellStyle name="Normal 4 3 6 4 2 5 2" xfId="56378" xr:uid="{00000000-0005-0000-0000-0000346F0000}"/>
    <cellStyle name="Normal 4 3 6 4 2 6" xfId="31844" xr:uid="{00000000-0005-0000-0000-0000356F0000}"/>
    <cellStyle name="Normal 4 3 6 4 3" xfId="5266" xr:uid="{00000000-0005-0000-0000-0000366F0000}"/>
    <cellStyle name="Normal 4 3 6 4 3 2" xfId="17533" xr:uid="{00000000-0005-0000-0000-0000376F0000}"/>
    <cellStyle name="Normal 4 3 6 4 3 2 2" xfId="46157" xr:uid="{00000000-0005-0000-0000-0000386F0000}"/>
    <cellStyle name="Normal 4 3 6 4 3 3" xfId="33890" xr:uid="{00000000-0005-0000-0000-0000396F0000}"/>
    <cellStyle name="Normal 4 3 6 4 4" xfId="9355" xr:uid="{00000000-0005-0000-0000-00003A6F0000}"/>
    <cellStyle name="Normal 4 3 6 4 4 2" xfId="21622" xr:uid="{00000000-0005-0000-0000-00003B6F0000}"/>
    <cellStyle name="Normal 4 3 6 4 4 2 2" xfId="50246" xr:uid="{00000000-0005-0000-0000-00003C6F0000}"/>
    <cellStyle name="Normal 4 3 6 4 4 3" xfId="37979" xr:uid="{00000000-0005-0000-0000-00003D6F0000}"/>
    <cellStyle name="Normal 4 3 6 4 5" xfId="13443" xr:uid="{00000000-0005-0000-0000-00003E6F0000}"/>
    <cellStyle name="Normal 4 3 6 4 5 2" xfId="42067" xr:uid="{00000000-0005-0000-0000-00003F6F0000}"/>
    <cellStyle name="Normal 4 3 6 4 6" xfId="25710" xr:uid="{00000000-0005-0000-0000-0000406F0000}"/>
    <cellStyle name="Normal 4 3 6 4 6 2" xfId="54334" xr:uid="{00000000-0005-0000-0000-0000416F0000}"/>
    <cellStyle name="Normal 4 3 6 4 7" xfId="29800" xr:uid="{00000000-0005-0000-0000-0000426F0000}"/>
    <cellStyle name="Normal 4 3 6 5" xfId="2197" xr:uid="{00000000-0005-0000-0000-0000436F0000}"/>
    <cellStyle name="Normal 4 3 6 5 2" xfId="6288" xr:uid="{00000000-0005-0000-0000-0000446F0000}"/>
    <cellStyle name="Normal 4 3 6 5 2 2" xfId="18555" xr:uid="{00000000-0005-0000-0000-0000456F0000}"/>
    <cellStyle name="Normal 4 3 6 5 2 2 2" xfId="47179" xr:uid="{00000000-0005-0000-0000-0000466F0000}"/>
    <cellStyle name="Normal 4 3 6 5 2 3" xfId="34912" xr:uid="{00000000-0005-0000-0000-0000476F0000}"/>
    <cellStyle name="Normal 4 3 6 5 3" xfId="10377" xr:uid="{00000000-0005-0000-0000-0000486F0000}"/>
    <cellStyle name="Normal 4 3 6 5 3 2" xfId="22644" xr:uid="{00000000-0005-0000-0000-0000496F0000}"/>
    <cellStyle name="Normal 4 3 6 5 3 2 2" xfId="51268" xr:uid="{00000000-0005-0000-0000-00004A6F0000}"/>
    <cellStyle name="Normal 4 3 6 5 3 3" xfId="39001" xr:uid="{00000000-0005-0000-0000-00004B6F0000}"/>
    <cellStyle name="Normal 4 3 6 5 4" xfId="14465" xr:uid="{00000000-0005-0000-0000-00004C6F0000}"/>
    <cellStyle name="Normal 4 3 6 5 4 2" xfId="43089" xr:uid="{00000000-0005-0000-0000-00004D6F0000}"/>
    <cellStyle name="Normal 4 3 6 5 5" xfId="26732" xr:uid="{00000000-0005-0000-0000-00004E6F0000}"/>
    <cellStyle name="Normal 4 3 6 5 5 2" xfId="55356" xr:uid="{00000000-0005-0000-0000-00004F6F0000}"/>
    <cellStyle name="Normal 4 3 6 5 6" xfId="30822" xr:uid="{00000000-0005-0000-0000-0000506F0000}"/>
    <cellStyle name="Normal 4 3 6 6" xfId="4244" xr:uid="{00000000-0005-0000-0000-0000516F0000}"/>
    <cellStyle name="Normal 4 3 6 6 2" xfId="16511" xr:uid="{00000000-0005-0000-0000-0000526F0000}"/>
    <cellStyle name="Normal 4 3 6 6 2 2" xfId="45135" xr:uid="{00000000-0005-0000-0000-0000536F0000}"/>
    <cellStyle name="Normal 4 3 6 6 3" xfId="32868" xr:uid="{00000000-0005-0000-0000-0000546F0000}"/>
    <cellStyle name="Normal 4 3 6 7" xfId="8333" xr:uid="{00000000-0005-0000-0000-0000556F0000}"/>
    <cellStyle name="Normal 4 3 6 7 2" xfId="20600" xr:uid="{00000000-0005-0000-0000-0000566F0000}"/>
    <cellStyle name="Normal 4 3 6 7 2 2" xfId="49224" xr:uid="{00000000-0005-0000-0000-0000576F0000}"/>
    <cellStyle name="Normal 4 3 6 7 3" xfId="36957" xr:uid="{00000000-0005-0000-0000-0000586F0000}"/>
    <cellStyle name="Normal 4 3 6 8" xfId="12421" xr:uid="{00000000-0005-0000-0000-0000596F0000}"/>
    <cellStyle name="Normal 4 3 6 8 2" xfId="41045" xr:uid="{00000000-0005-0000-0000-00005A6F0000}"/>
    <cellStyle name="Normal 4 3 6 9" xfId="24688" xr:uid="{00000000-0005-0000-0000-00005B6F0000}"/>
    <cellStyle name="Normal 4 3 6 9 2" xfId="53312" xr:uid="{00000000-0005-0000-0000-00005C6F0000}"/>
    <cellStyle name="Normal 4 3 7" xfId="279" xr:uid="{00000000-0005-0000-0000-00005D6F0000}"/>
    <cellStyle name="Normal 4 3 7 2" xfId="792" xr:uid="{00000000-0005-0000-0000-00005E6F0000}"/>
    <cellStyle name="Normal 4 3 7 2 2" xfId="1814" xr:uid="{00000000-0005-0000-0000-00005F6F0000}"/>
    <cellStyle name="Normal 4 3 7 2 2 2" xfId="3858" xr:uid="{00000000-0005-0000-0000-0000606F0000}"/>
    <cellStyle name="Normal 4 3 7 2 2 2 2" xfId="7949" xr:uid="{00000000-0005-0000-0000-0000616F0000}"/>
    <cellStyle name="Normal 4 3 7 2 2 2 2 2" xfId="20216" xr:uid="{00000000-0005-0000-0000-0000626F0000}"/>
    <cellStyle name="Normal 4 3 7 2 2 2 2 2 2" xfId="48840" xr:uid="{00000000-0005-0000-0000-0000636F0000}"/>
    <cellStyle name="Normal 4 3 7 2 2 2 2 3" xfId="36573" xr:uid="{00000000-0005-0000-0000-0000646F0000}"/>
    <cellStyle name="Normal 4 3 7 2 2 2 3" xfId="12038" xr:uid="{00000000-0005-0000-0000-0000656F0000}"/>
    <cellStyle name="Normal 4 3 7 2 2 2 3 2" xfId="24305" xr:uid="{00000000-0005-0000-0000-0000666F0000}"/>
    <cellStyle name="Normal 4 3 7 2 2 2 3 2 2" xfId="52929" xr:uid="{00000000-0005-0000-0000-0000676F0000}"/>
    <cellStyle name="Normal 4 3 7 2 2 2 3 3" xfId="40662" xr:uid="{00000000-0005-0000-0000-0000686F0000}"/>
    <cellStyle name="Normal 4 3 7 2 2 2 4" xfId="16126" xr:uid="{00000000-0005-0000-0000-0000696F0000}"/>
    <cellStyle name="Normal 4 3 7 2 2 2 4 2" xfId="44750" xr:uid="{00000000-0005-0000-0000-00006A6F0000}"/>
    <cellStyle name="Normal 4 3 7 2 2 2 5" xfId="28393" xr:uid="{00000000-0005-0000-0000-00006B6F0000}"/>
    <cellStyle name="Normal 4 3 7 2 2 2 5 2" xfId="57017" xr:uid="{00000000-0005-0000-0000-00006C6F0000}"/>
    <cellStyle name="Normal 4 3 7 2 2 2 6" xfId="32483" xr:uid="{00000000-0005-0000-0000-00006D6F0000}"/>
    <cellStyle name="Normal 4 3 7 2 2 3" xfId="5905" xr:uid="{00000000-0005-0000-0000-00006E6F0000}"/>
    <cellStyle name="Normal 4 3 7 2 2 3 2" xfId="18172" xr:uid="{00000000-0005-0000-0000-00006F6F0000}"/>
    <cellStyle name="Normal 4 3 7 2 2 3 2 2" xfId="46796" xr:uid="{00000000-0005-0000-0000-0000706F0000}"/>
    <cellStyle name="Normal 4 3 7 2 2 3 3" xfId="34529" xr:uid="{00000000-0005-0000-0000-0000716F0000}"/>
    <cellStyle name="Normal 4 3 7 2 2 4" xfId="9994" xr:uid="{00000000-0005-0000-0000-0000726F0000}"/>
    <cellStyle name="Normal 4 3 7 2 2 4 2" xfId="22261" xr:uid="{00000000-0005-0000-0000-0000736F0000}"/>
    <cellStyle name="Normal 4 3 7 2 2 4 2 2" xfId="50885" xr:uid="{00000000-0005-0000-0000-0000746F0000}"/>
    <cellStyle name="Normal 4 3 7 2 2 4 3" xfId="38618" xr:uid="{00000000-0005-0000-0000-0000756F0000}"/>
    <cellStyle name="Normal 4 3 7 2 2 5" xfId="14082" xr:uid="{00000000-0005-0000-0000-0000766F0000}"/>
    <cellStyle name="Normal 4 3 7 2 2 5 2" xfId="42706" xr:uid="{00000000-0005-0000-0000-0000776F0000}"/>
    <cellStyle name="Normal 4 3 7 2 2 6" xfId="26349" xr:uid="{00000000-0005-0000-0000-0000786F0000}"/>
    <cellStyle name="Normal 4 3 7 2 2 6 2" xfId="54973" xr:uid="{00000000-0005-0000-0000-0000796F0000}"/>
    <cellStyle name="Normal 4 3 7 2 2 7" xfId="30439" xr:uid="{00000000-0005-0000-0000-00007A6F0000}"/>
    <cellStyle name="Normal 4 3 7 2 3" xfId="2836" xr:uid="{00000000-0005-0000-0000-00007B6F0000}"/>
    <cellStyle name="Normal 4 3 7 2 3 2" xfId="6927" xr:uid="{00000000-0005-0000-0000-00007C6F0000}"/>
    <cellStyle name="Normal 4 3 7 2 3 2 2" xfId="19194" xr:uid="{00000000-0005-0000-0000-00007D6F0000}"/>
    <cellStyle name="Normal 4 3 7 2 3 2 2 2" xfId="47818" xr:uid="{00000000-0005-0000-0000-00007E6F0000}"/>
    <cellStyle name="Normal 4 3 7 2 3 2 3" xfId="35551" xr:uid="{00000000-0005-0000-0000-00007F6F0000}"/>
    <cellStyle name="Normal 4 3 7 2 3 3" xfId="11016" xr:uid="{00000000-0005-0000-0000-0000806F0000}"/>
    <cellStyle name="Normal 4 3 7 2 3 3 2" xfId="23283" xr:uid="{00000000-0005-0000-0000-0000816F0000}"/>
    <cellStyle name="Normal 4 3 7 2 3 3 2 2" xfId="51907" xr:uid="{00000000-0005-0000-0000-0000826F0000}"/>
    <cellStyle name="Normal 4 3 7 2 3 3 3" xfId="39640" xr:uid="{00000000-0005-0000-0000-0000836F0000}"/>
    <cellStyle name="Normal 4 3 7 2 3 4" xfId="15104" xr:uid="{00000000-0005-0000-0000-0000846F0000}"/>
    <cellStyle name="Normal 4 3 7 2 3 4 2" xfId="43728" xr:uid="{00000000-0005-0000-0000-0000856F0000}"/>
    <cellStyle name="Normal 4 3 7 2 3 5" xfId="27371" xr:uid="{00000000-0005-0000-0000-0000866F0000}"/>
    <cellStyle name="Normal 4 3 7 2 3 5 2" xfId="55995" xr:uid="{00000000-0005-0000-0000-0000876F0000}"/>
    <cellStyle name="Normal 4 3 7 2 3 6" xfId="31461" xr:uid="{00000000-0005-0000-0000-0000886F0000}"/>
    <cellStyle name="Normal 4 3 7 2 4" xfId="4883" xr:uid="{00000000-0005-0000-0000-0000896F0000}"/>
    <cellStyle name="Normal 4 3 7 2 4 2" xfId="17150" xr:uid="{00000000-0005-0000-0000-00008A6F0000}"/>
    <cellStyle name="Normal 4 3 7 2 4 2 2" xfId="45774" xr:uid="{00000000-0005-0000-0000-00008B6F0000}"/>
    <cellStyle name="Normal 4 3 7 2 4 3" xfId="33507" xr:uid="{00000000-0005-0000-0000-00008C6F0000}"/>
    <cellStyle name="Normal 4 3 7 2 5" xfId="8972" xr:uid="{00000000-0005-0000-0000-00008D6F0000}"/>
    <cellStyle name="Normal 4 3 7 2 5 2" xfId="21239" xr:uid="{00000000-0005-0000-0000-00008E6F0000}"/>
    <cellStyle name="Normal 4 3 7 2 5 2 2" xfId="49863" xr:uid="{00000000-0005-0000-0000-00008F6F0000}"/>
    <cellStyle name="Normal 4 3 7 2 5 3" xfId="37596" xr:uid="{00000000-0005-0000-0000-0000906F0000}"/>
    <cellStyle name="Normal 4 3 7 2 6" xfId="13060" xr:uid="{00000000-0005-0000-0000-0000916F0000}"/>
    <cellStyle name="Normal 4 3 7 2 6 2" xfId="41684" xr:uid="{00000000-0005-0000-0000-0000926F0000}"/>
    <cellStyle name="Normal 4 3 7 2 7" xfId="25327" xr:uid="{00000000-0005-0000-0000-0000936F0000}"/>
    <cellStyle name="Normal 4 3 7 2 7 2" xfId="53951" xr:uid="{00000000-0005-0000-0000-0000946F0000}"/>
    <cellStyle name="Normal 4 3 7 2 8" xfId="29417" xr:uid="{00000000-0005-0000-0000-0000956F0000}"/>
    <cellStyle name="Normal 4 3 7 3" xfId="1303" xr:uid="{00000000-0005-0000-0000-0000966F0000}"/>
    <cellStyle name="Normal 4 3 7 3 2" xfId="3347" xr:uid="{00000000-0005-0000-0000-0000976F0000}"/>
    <cellStyle name="Normal 4 3 7 3 2 2" xfId="7438" xr:uid="{00000000-0005-0000-0000-0000986F0000}"/>
    <cellStyle name="Normal 4 3 7 3 2 2 2" xfId="19705" xr:uid="{00000000-0005-0000-0000-0000996F0000}"/>
    <cellStyle name="Normal 4 3 7 3 2 2 2 2" xfId="48329" xr:uid="{00000000-0005-0000-0000-00009A6F0000}"/>
    <cellStyle name="Normal 4 3 7 3 2 2 3" xfId="36062" xr:uid="{00000000-0005-0000-0000-00009B6F0000}"/>
    <cellStyle name="Normal 4 3 7 3 2 3" xfId="11527" xr:uid="{00000000-0005-0000-0000-00009C6F0000}"/>
    <cellStyle name="Normal 4 3 7 3 2 3 2" xfId="23794" xr:uid="{00000000-0005-0000-0000-00009D6F0000}"/>
    <cellStyle name="Normal 4 3 7 3 2 3 2 2" xfId="52418" xr:uid="{00000000-0005-0000-0000-00009E6F0000}"/>
    <cellStyle name="Normal 4 3 7 3 2 3 3" xfId="40151" xr:uid="{00000000-0005-0000-0000-00009F6F0000}"/>
    <cellStyle name="Normal 4 3 7 3 2 4" xfId="15615" xr:uid="{00000000-0005-0000-0000-0000A06F0000}"/>
    <cellStyle name="Normal 4 3 7 3 2 4 2" xfId="44239" xr:uid="{00000000-0005-0000-0000-0000A16F0000}"/>
    <cellStyle name="Normal 4 3 7 3 2 5" xfId="27882" xr:uid="{00000000-0005-0000-0000-0000A26F0000}"/>
    <cellStyle name="Normal 4 3 7 3 2 5 2" xfId="56506" xr:uid="{00000000-0005-0000-0000-0000A36F0000}"/>
    <cellStyle name="Normal 4 3 7 3 2 6" xfId="31972" xr:uid="{00000000-0005-0000-0000-0000A46F0000}"/>
    <cellStyle name="Normal 4 3 7 3 3" xfId="5394" xr:uid="{00000000-0005-0000-0000-0000A56F0000}"/>
    <cellStyle name="Normal 4 3 7 3 3 2" xfId="17661" xr:uid="{00000000-0005-0000-0000-0000A66F0000}"/>
    <cellStyle name="Normal 4 3 7 3 3 2 2" xfId="46285" xr:uid="{00000000-0005-0000-0000-0000A76F0000}"/>
    <cellStyle name="Normal 4 3 7 3 3 3" xfId="34018" xr:uid="{00000000-0005-0000-0000-0000A86F0000}"/>
    <cellStyle name="Normal 4 3 7 3 4" xfId="9483" xr:uid="{00000000-0005-0000-0000-0000A96F0000}"/>
    <cellStyle name="Normal 4 3 7 3 4 2" xfId="21750" xr:uid="{00000000-0005-0000-0000-0000AA6F0000}"/>
    <cellStyle name="Normal 4 3 7 3 4 2 2" xfId="50374" xr:uid="{00000000-0005-0000-0000-0000AB6F0000}"/>
    <cellStyle name="Normal 4 3 7 3 4 3" xfId="38107" xr:uid="{00000000-0005-0000-0000-0000AC6F0000}"/>
    <cellStyle name="Normal 4 3 7 3 5" xfId="13571" xr:uid="{00000000-0005-0000-0000-0000AD6F0000}"/>
    <cellStyle name="Normal 4 3 7 3 5 2" xfId="42195" xr:uid="{00000000-0005-0000-0000-0000AE6F0000}"/>
    <cellStyle name="Normal 4 3 7 3 6" xfId="25838" xr:uid="{00000000-0005-0000-0000-0000AF6F0000}"/>
    <cellStyle name="Normal 4 3 7 3 6 2" xfId="54462" xr:uid="{00000000-0005-0000-0000-0000B06F0000}"/>
    <cellStyle name="Normal 4 3 7 3 7" xfId="29928" xr:uid="{00000000-0005-0000-0000-0000B16F0000}"/>
    <cellStyle name="Normal 4 3 7 4" xfId="2325" xr:uid="{00000000-0005-0000-0000-0000B26F0000}"/>
    <cellStyle name="Normal 4 3 7 4 2" xfId="6416" xr:uid="{00000000-0005-0000-0000-0000B36F0000}"/>
    <cellStyle name="Normal 4 3 7 4 2 2" xfId="18683" xr:uid="{00000000-0005-0000-0000-0000B46F0000}"/>
    <cellStyle name="Normal 4 3 7 4 2 2 2" xfId="47307" xr:uid="{00000000-0005-0000-0000-0000B56F0000}"/>
    <cellStyle name="Normal 4 3 7 4 2 3" xfId="35040" xr:uid="{00000000-0005-0000-0000-0000B66F0000}"/>
    <cellStyle name="Normal 4 3 7 4 3" xfId="10505" xr:uid="{00000000-0005-0000-0000-0000B76F0000}"/>
    <cellStyle name="Normal 4 3 7 4 3 2" xfId="22772" xr:uid="{00000000-0005-0000-0000-0000B86F0000}"/>
    <cellStyle name="Normal 4 3 7 4 3 2 2" xfId="51396" xr:uid="{00000000-0005-0000-0000-0000B96F0000}"/>
    <cellStyle name="Normal 4 3 7 4 3 3" xfId="39129" xr:uid="{00000000-0005-0000-0000-0000BA6F0000}"/>
    <cellStyle name="Normal 4 3 7 4 4" xfId="14593" xr:uid="{00000000-0005-0000-0000-0000BB6F0000}"/>
    <cellStyle name="Normal 4 3 7 4 4 2" xfId="43217" xr:uid="{00000000-0005-0000-0000-0000BC6F0000}"/>
    <cellStyle name="Normal 4 3 7 4 5" xfId="26860" xr:uid="{00000000-0005-0000-0000-0000BD6F0000}"/>
    <cellStyle name="Normal 4 3 7 4 5 2" xfId="55484" xr:uid="{00000000-0005-0000-0000-0000BE6F0000}"/>
    <cellStyle name="Normal 4 3 7 4 6" xfId="30950" xr:uid="{00000000-0005-0000-0000-0000BF6F0000}"/>
    <cellStyle name="Normal 4 3 7 5" xfId="4372" xr:uid="{00000000-0005-0000-0000-0000C06F0000}"/>
    <cellStyle name="Normal 4 3 7 5 2" xfId="16639" xr:uid="{00000000-0005-0000-0000-0000C16F0000}"/>
    <cellStyle name="Normal 4 3 7 5 2 2" xfId="45263" xr:uid="{00000000-0005-0000-0000-0000C26F0000}"/>
    <cellStyle name="Normal 4 3 7 5 3" xfId="32996" xr:uid="{00000000-0005-0000-0000-0000C36F0000}"/>
    <cellStyle name="Normal 4 3 7 6" xfId="8461" xr:uid="{00000000-0005-0000-0000-0000C46F0000}"/>
    <cellStyle name="Normal 4 3 7 6 2" xfId="20728" xr:uid="{00000000-0005-0000-0000-0000C56F0000}"/>
    <cellStyle name="Normal 4 3 7 6 2 2" xfId="49352" xr:uid="{00000000-0005-0000-0000-0000C66F0000}"/>
    <cellStyle name="Normal 4 3 7 6 3" xfId="37085" xr:uid="{00000000-0005-0000-0000-0000C76F0000}"/>
    <cellStyle name="Normal 4 3 7 7" xfId="12549" xr:uid="{00000000-0005-0000-0000-0000C86F0000}"/>
    <cellStyle name="Normal 4 3 7 7 2" xfId="41173" xr:uid="{00000000-0005-0000-0000-0000C96F0000}"/>
    <cellStyle name="Normal 4 3 7 8" xfId="24816" xr:uid="{00000000-0005-0000-0000-0000CA6F0000}"/>
    <cellStyle name="Normal 4 3 7 8 2" xfId="53440" xr:uid="{00000000-0005-0000-0000-0000CB6F0000}"/>
    <cellStyle name="Normal 4 3 7 9" xfId="28906" xr:uid="{00000000-0005-0000-0000-0000CC6F0000}"/>
    <cellStyle name="Normal 4 3 8" xfId="536" xr:uid="{00000000-0005-0000-0000-0000CD6F0000}"/>
    <cellStyle name="Normal 4 3 8 2" xfId="1558" xr:uid="{00000000-0005-0000-0000-0000CE6F0000}"/>
    <cellStyle name="Normal 4 3 8 2 2" xfId="3602" xr:uid="{00000000-0005-0000-0000-0000CF6F0000}"/>
    <cellStyle name="Normal 4 3 8 2 2 2" xfId="7693" xr:uid="{00000000-0005-0000-0000-0000D06F0000}"/>
    <cellStyle name="Normal 4 3 8 2 2 2 2" xfId="19960" xr:uid="{00000000-0005-0000-0000-0000D16F0000}"/>
    <cellStyle name="Normal 4 3 8 2 2 2 2 2" xfId="48584" xr:uid="{00000000-0005-0000-0000-0000D26F0000}"/>
    <cellStyle name="Normal 4 3 8 2 2 2 3" xfId="36317" xr:uid="{00000000-0005-0000-0000-0000D36F0000}"/>
    <cellStyle name="Normal 4 3 8 2 2 3" xfId="11782" xr:uid="{00000000-0005-0000-0000-0000D46F0000}"/>
    <cellStyle name="Normal 4 3 8 2 2 3 2" xfId="24049" xr:uid="{00000000-0005-0000-0000-0000D56F0000}"/>
    <cellStyle name="Normal 4 3 8 2 2 3 2 2" xfId="52673" xr:uid="{00000000-0005-0000-0000-0000D66F0000}"/>
    <cellStyle name="Normal 4 3 8 2 2 3 3" xfId="40406" xr:uid="{00000000-0005-0000-0000-0000D76F0000}"/>
    <cellStyle name="Normal 4 3 8 2 2 4" xfId="15870" xr:uid="{00000000-0005-0000-0000-0000D86F0000}"/>
    <cellStyle name="Normal 4 3 8 2 2 4 2" xfId="44494" xr:uid="{00000000-0005-0000-0000-0000D96F0000}"/>
    <cellStyle name="Normal 4 3 8 2 2 5" xfId="28137" xr:uid="{00000000-0005-0000-0000-0000DA6F0000}"/>
    <cellStyle name="Normal 4 3 8 2 2 5 2" xfId="56761" xr:uid="{00000000-0005-0000-0000-0000DB6F0000}"/>
    <cellStyle name="Normal 4 3 8 2 2 6" xfId="32227" xr:uid="{00000000-0005-0000-0000-0000DC6F0000}"/>
    <cellStyle name="Normal 4 3 8 2 3" xfId="5649" xr:uid="{00000000-0005-0000-0000-0000DD6F0000}"/>
    <cellStyle name="Normal 4 3 8 2 3 2" xfId="17916" xr:uid="{00000000-0005-0000-0000-0000DE6F0000}"/>
    <cellStyle name="Normal 4 3 8 2 3 2 2" xfId="46540" xr:uid="{00000000-0005-0000-0000-0000DF6F0000}"/>
    <cellStyle name="Normal 4 3 8 2 3 3" xfId="34273" xr:uid="{00000000-0005-0000-0000-0000E06F0000}"/>
    <cellStyle name="Normal 4 3 8 2 4" xfId="9738" xr:uid="{00000000-0005-0000-0000-0000E16F0000}"/>
    <cellStyle name="Normal 4 3 8 2 4 2" xfId="22005" xr:uid="{00000000-0005-0000-0000-0000E26F0000}"/>
    <cellStyle name="Normal 4 3 8 2 4 2 2" xfId="50629" xr:uid="{00000000-0005-0000-0000-0000E36F0000}"/>
    <cellStyle name="Normal 4 3 8 2 4 3" xfId="38362" xr:uid="{00000000-0005-0000-0000-0000E46F0000}"/>
    <cellStyle name="Normal 4 3 8 2 5" xfId="13826" xr:uid="{00000000-0005-0000-0000-0000E56F0000}"/>
    <cellStyle name="Normal 4 3 8 2 5 2" xfId="42450" xr:uid="{00000000-0005-0000-0000-0000E66F0000}"/>
    <cellStyle name="Normal 4 3 8 2 6" xfId="26093" xr:uid="{00000000-0005-0000-0000-0000E76F0000}"/>
    <cellStyle name="Normal 4 3 8 2 6 2" xfId="54717" xr:uid="{00000000-0005-0000-0000-0000E86F0000}"/>
    <cellStyle name="Normal 4 3 8 2 7" xfId="30183" xr:uid="{00000000-0005-0000-0000-0000E96F0000}"/>
    <cellStyle name="Normal 4 3 8 3" xfId="2580" xr:uid="{00000000-0005-0000-0000-0000EA6F0000}"/>
    <cellStyle name="Normal 4 3 8 3 2" xfId="6671" xr:uid="{00000000-0005-0000-0000-0000EB6F0000}"/>
    <cellStyle name="Normal 4 3 8 3 2 2" xfId="18938" xr:uid="{00000000-0005-0000-0000-0000EC6F0000}"/>
    <cellStyle name="Normal 4 3 8 3 2 2 2" xfId="47562" xr:uid="{00000000-0005-0000-0000-0000ED6F0000}"/>
    <cellStyle name="Normal 4 3 8 3 2 3" xfId="35295" xr:uid="{00000000-0005-0000-0000-0000EE6F0000}"/>
    <cellStyle name="Normal 4 3 8 3 3" xfId="10760" xr:uid="{00000000-0005-0000-0000-0000EF6F0000}"/>
    <cellStyle name="Normal 4 3 8 3 3 2" xfId="23027" xr:uid="{00000000-0005-0000-0000-0000F06F0000}"/>
    <cellStyle name="Normal 4 3 8 3 3 2 2" xfId="51651" xr:uid="{00000000-0005-0000-0000-0000F16F0000}"/>
    <cellStyle name="Normal 4 3 8 3 3 3" xfId="39384" xr:uid="{00000000-0005-0000-0000-0000F26F0000}"/>
    <cellStyle name="Normal 4 3 8 3 4" xfId="14848" xr:uid="{00000000-0005-0000-0000-0000F36F0000}"/>
    <cellStyle name="Normal 4 3 8 3 4 2" xfId="43472" xr:uid="{00000000-0005-0000-0000-0000F46F0000}"/>
    <cellStyle name="Normal 4 3 8 3 5" xfId="27115" xr:uid="{00000000-0005-0000-0000-0000F56F0000}"/>
    <cellStyle name="Normal 4 3 8 3 5 2" xfId="55739" xr:uid="{00000000-0005-0000-0000-0000F66F0000}"/>
    <cellStyle name="Normal 4 3 8 3 6" xfId="31205" xr:uid="{00000000-0005-0000-0000-0000F76F0000}"/>
    <cellStyle name="Normal 4 3 8 4" xfId="4627" xr:uid="{00000000-0005-0000-0000-0000F86F0000}"/>
    <cellStyle name="Normal 4 3 8 4 2" xfId="16894" xr:uid="{00000000-0005-0000-0000-0000F96F0000}"/>
    <cellStyle name="Normal 4 3 8 4 2 2" xfId="45518" xr:uid="{00000000-0005-0000-0000-0000FA6F0000}"/>
    <cellStyle name="Normal 4 3 8 4 3" xfId="33251" xr:uid="{00000000-0005-0000-0000-0000FB6F0000}"/>
    <cellStyle name="Normal 4 3 8 5" xfId="8716" xr:uid="{00000000-0005-0000-0000-0000FC6F0000}"/>
    <cellStyle name="Normal 4 3 8 5 2" xfId="20983" xr:uid="{00000000-0005-0000-0000-0000FD6F0000}"/>
    <cellStyle name="Normal 4 3 8 5 2 2" xfId="49607" xr:uid="{00000000-0005-0000-0000-0000FE6F0000}"/>
    <cellStyle name="Normal 4 3 8 5 3" xfId="37340" xr:uid="{00000000-0005-0000-0000-0000FF6F0000}"/>
    <cellStyle name="Normal 4 3 8 6" xfId="12804" xr:uid="{00000000-0005-0000-0000-000000700000}"/>
    <cellStyle name="Normal 4 3 8 6 2" xfId="41428" xr:uid="{00000000-0005-0000-0000-000001700000}"/>
    <cellStyle name="Normal 4 3 8 7" xfId="25071" xr:uid="{00000000-0005-0000-0000-000002700000}"/>
    <cellStyle name="Normal 4 3 8 7 2" xfId="53695" xr:uid="{00000000-0005-0000-0000-000003700000}"/>
    <cellStyle name="Normal 4 3 8 8" xfId="29161" xr:uid="{00000000-0005-0000-0000-000004700000}"/>
    <cellStyle name="Normal 4 3 9" xfId="1047" xr:uid="{00000000-0005-0000-0000-000005700000}"/>
    <cellStyle name="Normal 4 3 9 2" xfId="3091" xr:uid="{00000000-0005-0000-0000-000006700000}"/>
    <cellStyle name="Normal 4 3 9 2 2" xfId="7182" xr:uid="{00000000-0005-0000-0000-000007700000}"/>
    <cellStyle name="Normal 4 3 9 2 2 2" xfId="19449" xr:uid="{00000000-0005-0000-0000-000008700000}"/>
    <cellStyle name="Normal 4 3 9 2 2 2 2" xfId="48073" xr:uid="{00000000-0005-0000-0000-000009700000}"/>
    <cellStyle name="Normal 4 3 9 2 2 3" xfId="35806" xr:uid="{00000000-0005-0000-0000-00000A700000}"/>
    <cellStyle name="Normal 4 3 9 2 3" xfId="11271" xr:uid="{00000000-0005-0000-0000-00000B700000}"/>
    <cellStyle name="Normal 4 3 9 2 3 2" xfId="23538" xr:uid="{00000000-0005-0000-0000-00000C700000}"/>
    <cellStyle name="Normal 4 3 9 2 3 2 2" xfId="52162" xr:uid="{00000000-0005-0000-0000-00000D700000}"/>
    <cellStyle name="Normal 4 3 9 2 3 3" xfId="39895" xr:uid="{00000000-0005-0000-0000-00000E700000}"/>
    <cellStyle name="Normal 4 3 9 2 4" xfId="15359" xr:uid="{00000000-0005-0000-0000-00000F700000}"/>
    <cellStyle name="Normal 4 3 9 2 4 2" xfId="43983" xr:uid="{00000000-0005-0000-0000-000010700000}"/>
    <cellStyle name="Normal 4 3 9 2 5" xfId="27626" xr:uid="{00000000-0005-0000-0000-000011700000}"/>
    <cellStyle name="Normal 4 3 9 2 5 2" xfId="56250" xr:uid="{00000000-0005-0000-0000-000012700000}"/>
    <cellStyle name="Normal 4 3 9 2 6" xfId="31716" xr:uid="{00000000-0005-0000-0000-000013700000}"/>
    <cellStyle name="Normal 4 3 9 3" xfId="5138" xr:uid="{00000000-0005-0000-0000-000014700000}"/>
    <cellStyle name="Normal 4 3 9 3 2" xfId="17405" xr:uid="{00000000-0005-0000-0000-000015700000}"/>
    <cellStyle name="Normal 4 3 9 3 2 2" xfId="46029" xr:uid="{00000000-0005-0000-0000-000016700000}"/>
    <cellStyle name="Normal 4 3 9 3 3" xfId="33762" xr:uid="{00000000-0005-0000-0000-000017700000}"/>
    <cellStyle name="Normal 4 3 9 4" xfId="9227" xr:uid="{00000000-0005-0000-0000-000018700000}"/>
    <cellStyle name="Normal 4 3 9 4 2" xfId="21494" xr:uid="{00000000-0005-0000-0000-000019700000}"/>
    <cellStyle name="Normal 4 3 9 4 2 2" xfId="50118" xr:uid="{00000000-0005-0000-0000-00001A700000}"/>
    <cellStyle name="Normal 4 3 9 4 3" xfId="37851" xr:uid="{00000000-0005-0000-0000-00001B700000}"/>
    <cellStyle name="Normal 4 3 9 5" xfId="13315" xr:uid="{00000000-0005-0000-0000-00001C700000}"/>
    <cellStyle name="Normal 4 3 9 5 2" xfId="41939" xr:uid="{00000000-0005-0000-0000-00001D700000}"/>
    <cellStyle name="Normal 4 3 9 6" xfId="25582" xr:uid="{00000000-0005-0000-0000-00001E700000}"/>
    <cellStyle name="Normal 4 3 9 6 2" xfId="54206" xr:uid="{00000000-0005-0000-0000-00001F700000}"/>
    <cellStyle name="Normal 4 3 9 7" xfId="29672" xr:uid="{00000000-0005-0000-0000-000020700000}"/>
    <cellStyle name="Normal 4 4" xfId="17" xr:uid="{00000000-0005-0000-0000-000021700000}"/>
    <cellStyle name="Normal 4 4 10" xfId="4120" xr:uid="{00000000-0005-0000-0000-000022700000}"/>
    <cellStyle name="Normal 4 4 10 2" xfId="16387" xr:uid="{00000000-0005-0000-0000-000023700000}"/>
    <cellStyle name="Normal 4 4 10 2 2" xfId="45011" xr:uid="{00000000-0005-0000-0000-000024700000}"/>
    <cellStyle name="Normal 4 4 10 3" xfId="32744" xr:uid="{00000000-0005-0000-0000-000025700000}"/>
    <cellStyle name="Normal 4 4 11" xfId="8209" xr:uid="{00000000-0005-0000-0000-000026700000}"/>
    <cellStyle name="Normal 4 4 11 2" xfId="20476" xr:uid="{00000000-0005-0000-0000-000027700000}"/>
    <cellStyle name="Normal 4 4 11 2 2" xfId="49100" xr:uid="{00000000-0005-0000-0000-000028700000}"/>
    <cellStyle name="Normal 4 4 11 3" xfId="36833" xr:uid="{00000000-0005-0000-0000-000029700000}"/>
    <cellStyle name="Normal 4 4 12" xfId="12297" xr:uid="{00000000-0005-0000-0000-00002A700000}"/>
    <cellStyle name="Normal 4 4 12 2" xfId="40921" xr:uid="{00000000-0005-0000-0000-00002B700000}"/>
    <cellStyle name="Normal 4 4 13" xfId="24564" xr:uid="{00000000-0005-0000-0000-00002C700000}"/>
    <cellStyle name="Normal 4 4 13 2" xfId="53188" xr:uid="{00000000-0005-0000-0000-00002D700000}"/>
    <cellStyle name="Normal 4 4 14" xfId="28654" xr:uid="{00000000-0005-0000-0000-00002E700000}"/>
    <cellStyle name="Normal 4 4 2" xfId="36" xr:uid="{00000000-0005-0000-0000-00002F700000}"/>
    <cellStyle name="Normal 4 4 2 10" xfId="8225" xr:uid="{00000000-0005-0000-0000-000030700000}"/>
    <cellStyle name="Normal 4 4 2 10 2" xfId="20492" xr:uid="{00000000-0005-0000-0000-000031700000}"/>
    <cellStyle name="Normal 4 4 2 10 2 2" xfId="49116" xr:uid="{00000000-0005-0000-0000-000032700000}"/>
    <cellStyle name="Normal 4 4 2 10 3" xfId="36849" xr:uid="{00000000-0005-0000-0000-000033700000}"/>
    <cellStyle name="Normal 4 4 2 11" xfId="12313" xr:uid="{00000000-0005-0000-0000-000034700000}"/>
    <cellStyle name="Normal 4 4 2 11 2" xfId="40937" xr:uid="{00000000-0005-0000-0000-000035700000}"/>
    <cellStyle name="Normal 4 4 2 12" xfId="24580" xr:uid="{00000000-0005-0000-0000-000036700000}"/>
    <cellStyle name="Normal 4 4 2 12 2" xfId="53204" xr:uid="{00000000-0005-0000-0000-000037700000}"/>
    <cellStyle name="Normal 4 4 2 13" xfId="28670" xr:uid="{00000000-0005-0000-0000-000038700000}"/>
    <cellStyle name="Normal 4 4 2 2" xfId="69" xr:uid="{00000000-0005-0000-0000-000039700000}"/>
    <cellStyle name="Normal 4 4 2 2 10" xfId="12345" xr:uid="{00000000-0005-0000-0000-00003A700000}"/>
    <cellStyle name="Normal 4 4 2 2 10 2" xfId="40969" xr:uid="{00000000-0005-0000-0000-00003B700000}"/>
    <cellStyle name="Normal 4 4 2 2 11" xfId="24612" xr:uid="{00000000-0005-0000-0000-00003C700000}"/>
    <cellStyle name="Normal 4 4 2 2 11 2" xfId="53236" xr:uid="{00000000-0005-0000-0000-00003D700000}"/>
    <cellStyle name="Normal 4 4 2 2 12" xfId="28702" xr:uid="{00000000-0005-0000-0000-00003E700000}"/>
    <cellStyle name="Normal 4 4 2 2 2" xfId="134" xr:uid="{00000000-0005-0000-0000-00003F700000}"/>
    <cellStyle name="Normal 4 4 2 2 2 10" xfId="24676" xr:uid="{00000000-0005-0000-0000-000040700000}"/>
    <cellStyle name="Normal 4 4 2 2 2 10 2" xfId="53300" xr:uid="{00000000-0005-0000-0000-000041700000}"/>
    <cellStyle name="Normal 4 4 2 2 2 11" xfId="28766" xr:uid="{00000000-0005-0000-0000-000042700000}"/>
    <cellStyle name="Normal 4 4 2 2 2 2" xfId="263" xr:uid="{00000000-0005-0000-0000-000043700000}"/>
    <cellStyle name="Normal 4 4 2 2 2 2 10" xfId="28894" xr:uid="{00000000-0005-0000-0000-000044700000}"/>
    <cellStyle name="Normal 4 4 2 2 2 2 2" xfId="523" xr:uid="{00000000-0005-0000-0000-000045700000}"/>
    <cellStyle name="Normal 4 4 2 2 2 2 2 2" xfId="1036" xr:uid="{00000000-0005-0000-0000-000046700000}"/>
    <cellStyle name="Normal 4 4 2 2 2 2 2 2 2" xfId="2058" xr:uid="{00000000-0005-0000-0000-000047700000}"/>
    <cellStyle name="Normal 4 4 2 2 2 2 2 2 2 2" xfId="4102" xr:uid="{00000000-0005-0000-0000-000048700000}"/>
    <cellStyle name="Normal 4 4 2 2 2 2 2 2 2 2 2" xfId="8193" xr:uid="{00000000-0005-0000-0000-000049700000}"/>
    <cellStyle name="Normal 4 4 2 2 2 2 2 2 2 2 2 2" xfId="20460" xr:uid="{00000000-0005-0000-0000-00004A700000}"/>
    <cellStyle name="Normal 4 4 2 2 2 2 2 2 2 2 2 2 2" xfId="49084" xr:uid="{00000000-0005-0000-0000-00004B700000}"/>
    <cellStyle name="Normal 4 4 2 2 2 2 2 2 2 2 2 3" xfId="36817" xr:uid="{00000000-0005-0000-0000-00004C700000}"/>
    <cellStyle name="Normal 4 4 2 2 2 2 2 2 2 2 3" xfId="12282" xr:uid="{00000000-0005-0000-0000-00004D700000}"/>
    <cellStyle name="Normal 4 4 2 2 2 2 2 2 2 2 3 2" xfId="24549" xr:uid="{00000000-0005-0000-0000-00004E700000}"/>
    <cellStyle name="Normal 4 4 2 2 2 2 2 2 2 2 3 2 2" xfId="53173" xr:uid="{00000000-0005-0000-0000-00004F700000}"/>
    <cellStyle name="Normal 4 4 2 2 2 2 2 2 2 2 3 3" xfId="40906" xr:uid="{00000000-0005-0000-0000-000050700000}"/>
    <cellStyle name="Normal 4 4 2 2 2 2 2 2 2 2 4" xfId="16370" xr:uid="{00000000-0005-0000-0000-000051700000}"/>
    <cellStyle name="Normal 4 4 2 2 2 2 2 2 2 2 4 2" xfId="44994" xr:uid="{00000000-0005-0000-0000-000052700000}"/>
    <cellStyle name="Normal 4 4 2 2 2 2 2 2 2 2 5" xfId="28637" xr:uid="{00000000-0005-0000-0000-000053700000}"/>
    <cellStyle name="Normal 4 4 2 2 2 2 2 2 2 2 5 2" xfId="57261" xr:uid="{00000000-0005-0000-0000-000054700000}"/>
    <cellStyle name="Normal 4 4 2 2 2 2 2 2 2 2 6" xfId="32727" xr:uid="{00000000-0005-0000-0000-000055700000}"/>
    <cellStyle name="Normal 4 4 2 2 2 2 2 2 2 3" xfId="6149" xr:uid="{00000000-0005-0000-0000-000056700000}"/>
    <cellStyle name="Normal 4 4 2 2 2 2 2 2 2 3 2" xfId="18416" xr:uid="{00000000-0005-0000-0000-000057700000}"/>
    <cellStyle name="Normal 4 4 2 2 2 2 2 2 2 3 2 2" xfId="47040" xr:uid="{00000000-0005-0000-0000-000058700000}"/>
    <cellStyle name="Normal 4 4 2 2 2 2 2 2 2 3 3" xfId="34773" xr:uid="{00000000-0005-0000-0000-000059700000}"/>
    <cellStyle name="Normal 4 4 2 2 2 2 2 2 2 4" xfId="10238" xr:uid="{00000000-0005-0000-0000-00005A700000}"/>
    <cellStyle name="Normal 4 4 2 2 2 2 2 2 2 4 2" xfId="22505" xr:uid="{00000000-0005-0000-0000-00005B700000}"/>
    <cellStyle name="Normal 4 4 2 2 2 2 2 2 2 4 2 2" xfId="51129" xr:uid="{00000000-0005-0000-0000-00005C700000}"/>
    <cellStyle name="Normal 4 4 2 2 2 2 2 2 2 4 3" xfId="38862" xr:uid="{00000000-0005-0000-0000-00005D700000}"/>
    <cellStyle name="Normal 4 4 2 2 2 2 2 2 2 5" xfId="14326" xr:uid="{00000000-0005-0000-0000-00005E700000}"/>
    <cellStyle name="Normal 4 4 2 2 2 2 2 2 2 5 2" xfId="42950" xr:uid="{00000000-0005-0000-0000-00005F700000}"/>
    <cellStyle name="Normal 4 4 2 2 2 2 2 2 2 6" xfId="26593" xr:uid="{00000000-0005-0000-0000-000060700000}"/>
    <cellStyle name="Normal 4 4 2 2 2 2 2 2 2 6 2" xfId="55217" xr:uid="{00000000-0005-0000-0000-000061700000}"/>
    <cellStyle name="Normal 4 4 2 2 2 2 2 2 2 7" xfId="30683" xr:uid="{00000000-0005-0000-0000-000062700000}"/>
    <cellStyle name="Normal 4 4 2 2 2 2 2 2 3" xfId="3080" xr:uid="{00000000-0005-0000-0000-000063700000}"/>
    <cellStyle name="Normal 4 4 2 2 2 2 2 2 3 2" xfId="7171" xr:uid="{00000000-0005-0000-0000-000064700000}"/>
    <cellStyle name="Normal 4 4 2 2 2 2 2 2 3 2 2" xfId="19438" xr:uid="{00000000-0005-0000-0000-000065700000}"/>
    <cellStyle name="Normal 4 4 2 2 2 2 2 2 3 2 2 2" xfId="48062" xr:uid="{00000000-0005-0000-0000-000066700000}"/>
    <cellStyle name="Normal 4 4 2 2 2 2 2 2 3 2 3" xfId="35795" xr:uid="{00000000-0005-0000-0000-000067700000}"/>
    <cellStyle name="Normal 4 4 2 2 2 2 2 2 3 3" xfId="11260" xr:uid="{00000000-0005-0000-0000-000068700000}"/>
    <cellStyle name="Normal 4 4 2 2 2 2 2 2 3 3 2" xfId="23527" xr:uid="{00000000-0005-0000-0000-000069700000}"/>
    <cellStyle name="Normal 4 4 2 2 2 2 2 2 3 3 2 2" xfId="52151" xr:uid="{00000000-0005-0000-0000-00006A700000}"/>
    <cellStyle name="Normal 4 4 2 2 2 2 2 2 3 3 3" xfId="39884" xr:uid="{00000000-0005-0000-0000-00006B700000}"/>
    <cellStyle name="Normal 4 4 2 2 2 2 2 2 3 4" xfId="15348" xr:uid="{00000000-0005-0000-0000-00006C700000}"/>
    <cellStyle name="Normal 4 4 2 2 2 2 2 2 3 4 2" xfId="43972" xr:uid="{00000000-0005-0000-0000-00006D700000}"/>
    <cellStyle name="Normal 4 4 2 2 2 2 2 2 3 5" xfId="27615" xr:uid="{00000000-0005-0000-0000-00006E700000}"/>
    <cellStyle name="Normal 4 4 2 2 2 2 2 2 3 5 2" xfId="56239" xr:uid="{00000000-0005-0000-0000-00006F700000}"/>
    <cellStyle name="Normal 4 4 2 2 2 2 2 2 3 6" xfId="31705" xr:uid="{00000000-0005-0000-0000-000070700000}"/>
    <cellStyle name="Normal 4 4 2 2 2 2 2 2 4" xfId="5127" xr:uid="{00000000-0005-0000-0000-000071700000}"/>
    <cellStyle name="Normal 4 4 2 2 2 2 2 2 4 2" xfId="17394" xr:uid="{00000000-0005-0000-0000-000072700000}"/>
    <cellStyle name="Normal 4 4 2 2 2 2 2 2 4 2 2" xfId="46018" xr:uid="{00000000-0005-0000-0000-000073700000}"/>
    <cellStyle name="Normal 4 4 2 2 2 2 2 2 4 3" xfId="33751" xr:uid="{00000000-0005-0000-0000-000074700000}"/>
    <cellStyle name="Normal 4 4 2 2 2 2 2 2 5" xfId="9216" xr:uid="{00000000-0005-0000-0000-000075700000}"/>
    <cellStyle name="Normal 4 4 2 2 2 2 2 2 5 2" xfId="21483" xr:uid="{00000000-0005-0000-0000-000076700000}"/>
    <cellStyle name="Normal 4 4 2 2 2 2 2 2 5 2 2" xfId="50107" xr:uid="{00000000-0005-0000-0000-000077700000}"/>
    <cellStyle name="Normal 4 4 2 2 2 2 2 2 5 3" xfId="37840" xr:uid="{00000000-0005-0000-0000-000078700000}"/>
    <cellStyle name="Normal 4 4 2 2 2 2 2 2 6" xfId="13304" xr:uid="{00000000-0005-0000-0000-000079700000}"/>
    <cellStyle name="Normal 4 4 2 2 2 2 2 2 6 2" xfId="41928" xr:uid="{00000000-0005-0000-0000-00007A700000}"/>
    <cellStyle name="Normal 4 4 2 2 2 2 2 2 7" xfId="25571" xr:uid="{00000000-0005-0000-0000-00007B700000}"/>
    <cellStyle name="Normal 4 4 2 2 2 2 2 2 7 2" xfId="54195" xr:uid="{00000000-0005-0000-0000-00007C700000}"/>
    <cellStyle name="Normal 4 4 2 2 2 2 2 2 8" xfId="29661" xr:uid="{00000000-0005-0000-0000-00007D700000}"/>
    <cellStyle name="Normal 4 4 2 2 2 2 2 3" xfId="1547" xr:uid="{00000000-0005-0000-0000-00007E700000}"/>
    <cellStyle name="Normal 4 4 2 2 2 2 2 3 2" xfId="3591" xr:uid="{00000000-0005-0000-0000-00007F700000}"/>
    <cellStyle name="Normal 4 4 2 2 2 2 2 3 2 2" xfId="7682" xr:uid="{00000000-0005-0000-0000-000080700000}"/>
    <cellStyle name="Normal 4 4 2 2 2 2 2 3 2 2 2" xfId="19949" xr:uid="{00000000-0005-0000-0000-000081700000}"/>
    <cellStyle name="Normal 4 4 2 2 2 2 2 3 2 2 2 2" xfId="48573" xr:uid="{00000000-0005-0000-0000-000082700000}"/>
    <cellStyle name="Normal 4 4 2 2 2 2 2 3 2 2 3" xfId="36306" xr:uid="{00000000-0005-0000-0000-000083700000}"/>
    <cellStyle name="Normal 4 4 2 2 2 2 2 3 2 3" xfId="11771" xr:uid="{00000000-0005-0000-0000-000084700000}"/>
    <cellStyle name="Normal 4 4 2 2 2 2 2 3 2 3 2" xfId="24038" xr:uid="{00000000-0005-0000-0000-000085700000}"/>
    <cellStyle name="Normal 4 4 2 2 2 2 2 3 2 3 2 2" xfId="52662" xr:uid="{00000000-0005-0000-0000-000086700000}"/>
    <cellStyle name="Normal 4 4 2 2 2 2 2 3 2 3 3" xfId="40395" xr:uid="{00000000-0005-0000-0000-000087700000}"/>
    <cellStyle name="Normal 4 4 2 2 2 2 2 3 2 4" xfId="15859" xr:uid="{00000000-0005-0000-0000-000088700000}"/>
    <cellStyle name="Normal 4 4 2 2 2 2 2 3 2 4 2" xfId="44483" xr:uid="{00000000-0005-0000-0000-000089700000}"/>
    <cellStyle name="Normal 4 4 2 2 2 2 2 3 2 5" xfId="28126" xr:uid="{00000000-0005-0000-0000-00008A700000}"/>
    <cellStyle name="Normal 4 4 2 2 2 2 2 3 2 5 2" xfId="56750" xr:uid="{00000000-0005-0000-0000-00008B700000}"/>
    <cellStyle name="Normal 4 4 2 2 2 2 2 3 2 6" xfId="32216" xr:uid="{00000000-0005-0000-0000-00008C700000}"/>
    <cellStyle name="Normal 4 4 2 2 2 2 2 3 3" xfId="5638" xr:uid="{00000000-0005-0000-0000-00008D700000}"/>
    <cellStyle name="Normal 4 4 2 2 2 2 2 3 3 2" xfId="17905" xr:uid="{00000000-0005-0000-0000-00008E700000}"/>
    <cellStyle name="Normal 4 4 2 2 2 2 2 3 3 2 2" xfId="46529" xr:uid="{00000000-0005-0000-0000-00008F700000}"/>
    <cellStyle name="Normal 4 4 2 2 2 2 2 3 3 3" xfId="34262" xr:uid="{00000000-0005-0000-0000-000090700000}"/>
    <cellStyle name="Normal 4 4 2 2 2 2 2 3 4" xfId="9727" xr:uid="{00000000-0005-0000-0000-000091700000}"/>
    <cellStyle name="Normal 4 4 2 2 2 2 2 3 4 2" xfId="21994" xr:uid="{00000000-0005-0000-0000-000092700000}"/>
    <cellStyle name="Normal 4 4 2 2 2 2 2 3 4 2 2" xfId="50618" xr:uid="{00000000-0005-0000-0000-000093700000}"/>
    <cellStyle name="Normal 4 4 2 2 2 2 2 3 4 3" xfId="38351" xr:uid="{00000000-0005-0000-0000-000094700000}"/>
    <cellStyle name="Normal 4 4 2 2 2 2 2 3 5" xfId="13815" xr:uid="{00000000-0005-0000-0000-000095700000}"/>
    <cellStyle name="Normal 4 4 2 2 2 2 2 3 5 2" xfId="42439" xr:uid="{00000000-0005-0000-0000-000096700000}"/>
    <cellStyle name="Normal 4 4 2 2 2 2 2 3 6" xfId="26082" xr:uid="{00000000-0005-0000-0000-000097700000}"/>
    <cellStyle name="Normal 4 4 2 2 2 2 2 3 6 2" xfId="54706" xr:uid="{00000000-0005-0000-0000-000098700000}"/>
    <cellStyle name="Normal 4 4 2 2 2 2 2 3 7" xfId="30172" xr:uid="{00000000-0005-0000-0000-000099700000}"/>
    <cellStyle name="Normal 4 4 2 2 2 2 2 4" xfId="2569" xr:uid="{00000000-0005-0000-0000-00009A700000}"/>
    <cellStyle name="Normal 4 4 2 2 2 2 2 4 2" xfId="6660" xr:uid="{00000000-0005-0000-0000-00009B700000}"/>
    <cellStyle name="Normal 4 4 2 2 2 2 2 4 2 2" xfId="18927" xr:uid="{00000000-0005-0000-0000-00009C700000}"/>
    <cellStyle name="Normal 4 4 2 2 2 2 2 4 2 2 2" xfId="47551" xr:uid="{00000000-0005-0000-0000-00009D700000}"/>
    <cellStyle name="Normal 4 4 2 2 2 2 2 4 2 3" xfId="35284" xr:uid="{00000000-0005-0000-0000-00009E700000}"/>
    <cellStyle name="Normal 4 4 2 2 2 2 2 4 3" xfId="10749" xr:uid="{00000000-0005-0000-0000-00009F700000}"/>
    <cellStyle name="Normal 4 4 2 2 2 2 2 4 3 2" xfId="23016" xr:uid="{00000000-0005-0000-0000-0000A0700000}"/>
    <cellStyle name="Normal 4 4 2 2 2 2 2 4 3 2 2" xfId="51640" xr:uid="{00000000-0005-0000-0000-0000A1700000}"/>
    <cellStyle name="Normal 4 4 2 2 2 2 2 4 3 3" xfId="39373" xr:uid="{00000000-0005-0000-0000-0000A2700000}"/>
    <cellStyle name="Normal 4 4 2 2 2 2 2 4 4" xfId="14837" xr:uid="{00000000-0005-0000-0000-0000A3700000}"/>
    <cellStyle name="Normal 4 4 2 2 2 2 2 4 4 2" xfId="43461" xr:uid="{00000000-0005-0000-0000-0000A4700000}"/>
    <cellStyle name="Normal 4 4 2 2 2 2 2 4 5" xfId="27104" xr:uid="{00000000-0005-0000-0000-0000A5700000}"/>
    <cellStyle name="Normal 4 4 2 2 2 2 2 4 5 2" xfId="55728" xr:uid="{00000000-0005-0000-0000-0000A6700000}"/>
    <cellStyle name="Normal 4 4 2 2 2 2 2 4 6" xfId="31194" xr:uid="{00000000-0005-0000-0000-0000A7700000}"/>
    <cellStyle name="Normal 4 4 2 2 2 2 2 5" xfId="4616" xr:uid="{00000000-0005-0000-0000-0000A8700000}"/>
    <cellStyle name="Normal 4 4 2 2 2 2 2 5 2" xfId="16883" xr:uid="{00000000-0005-0000-0000-0000A9700000}"/>
    <cellStyle name="Normal 4 4 2 2 2 2 2 5 2 2" xfId="45507" xr:uid="{00000000-0005-0000-0000-0000AA700000}"/>
    <cellStyle name="Normal 4 4 2 2 2 2 2 5 3" xfId="33240" xr:uid="{00000000-0005-0000-0000-0000AB700000}"/>
    <cellStyle name="Normal 4 4 2 2 2 2 2 6" xfId="8705" xr:uid="{00000000-0005-0000-0000-0000AC700000}"/>
    <cellStyle name="Normal 4 4 2 2 2 2 2 6 2" xfId="20972" xr:uid="{00000000-0005-0000-0000-0000AD700000}"/>
    <cellStyle name="Normal 4 4 2 2 2 2 2 6 2 2" xfId="49596" xr:uid="{00000000-0005-0000-0000-0000AE700000}"/>
    <cellStyle name="Normal 4 4 2 2 2 2 2 6 3" xfId="37329" xr:uid="{00000000-0005-0000-0000-0000AF700000}"/>
    <cellStyle name="Normal 4 4 2 2 2 2 2 7" xfId="12793" xr:uid="{00000000-0005-0000-0000-0000B0700000}"/>
    <cellStyle name="Normal 4 4 2 2 2 2 2 7 2" xfId="41417" xr:uid="{00000000-0005-0000-0000-0000B1700000}"/>
    <cellStyle name="Normal 4 4 2 2 2 2 2 8" xfId="25060" xr:uid="{00000000-0005-0000-0000-0000B2700000}"/>
    <cellStyle name="Normal 4 4 2 2 2 2 2 8 2" xfId="53684" xr:uid="{00000000-0005-0000-0000-0000B3700000}"/>
    <cellStyle name="Normal 4 4 2 2 2 2 2 9" xfId="29150" xr:uid="{00000000-0005-0000-0000-0000B4700000}"/>
    <cellStyle name="Normal 4 4 2 2 2 2 3" xfId="780" xr:uid="{00000000-0005-0000-0000-0000B5700000}"/>
    <cellStyle name="Normal 4 4 2 2 2 2 3 2" xfId="1802" xr:uid="{00000000-0005-0000-0000-0000B6700000}"/>
    <cellStyle name="Normal 4 4 2 2 2 2 3 2 2" xfId="3846" xr:uid="{00000000-0005-0000-0000-0000B7700000}"/>
    <cellStyle name="Normal 4 4 2 2 2 2 3 2 2 2" xfId="7937" xr:uid="{00000000-0005-0000-0000-0000B8700000}"/>
    <cellStyle name="Normal 4 4 2 2 2 2 3 2 2 2 2" xfId="20204" xr:uid="{00000000-0005-0000-0000-0000B9700000}"/>
    <cellStyle name="Normal 4 4 2 2 2 2 3 2 2 2 2 2" xfId="48828" xr:uid="{00000000-0005-0000-0000-0000BA700000}"/>
    <cellStyle name="Normal 4 4 2 2 2 2 3 2 2 2 3" xfId="36561" xr:uid="{00000000-0005-0000-0000-0000BB700000}"/>
    <cellStyle name="Normal 4 4 2 2 2 2 3 2 2 3" xfId="12026" xr:uid="{00000000-0005-0000-0000-0000BC700000}"/>
    <cellStyle name="Normal 4 4 2 2 2 2 3 2 2 3 2" xfId="24293" xr:uid="{00000000-0005-0000-0000-0000BD700000}"/>
    <cellStyle name="Normal 4 4 2 2 2 2 3 2 2 3 2 2" xfId="52917" xr:uid="{00000000-0005-0000-0000-0000BE700000}"/>
    <cellStyle name="Normal 4 4 2 2 2 2 3 2 2 3 3" xfId="40650" xr:uid="{00000000-0005-0000-0000-0000BF700000}"/>
    <cellStyle name="Normal 4 4 2 2 2 2 3 2 2 4" xfId="16114" xr:uid="{00000000-0005-0000-0000-0000C0700000}"/>
    <cellStyle name="Normal 4 4 2 2 2 2 3 2 2 4 2" xfId="44738" xr:uid="{00000000-0005-0000-0000-0000C1700000}"/>
    <cellStyle name="Normal 4 4 2 2 2 2 3 2 2 5" xfId="28381" xr:uid="{00000000-0005-0000-0000-0000C2700000}"/>
    <cellStyle name="Normal 4 4 2 2 2 2 3 2 2 5 2" xfId="57005" xr:uid="{00000000-0005-0000-0000-0000C3700000}"/>
    <cellStyle name="Normal 4 4 2 2 2 2 3 2 2 6" xfId="32471" xr:uid="{00000000-0005-0000-0000-0000C4700000}"/>
    <cellStyle name="Normal 4 4 2 2 2 2 3 2 3" xfId="5893" xr:uid="{00000000-0005-0000-0000-0000C5700000}"/>
    <cellStyle name="Normal 4 4 2 2 2 2 3 2 3 2" xfId="18160" xr:uid="{00000000-0005-0000-0000-0000C6700000}"/>
    <cellStyle name="Normal 4 4 2 2 2 2 3 2 3 2 2" xfId="46784" xr:uid="{00000000-0005-0000-0000-0000C7700000}"/>
    <cellStyle name="Normal 4 4 2 2 2 2 3 2 3 3" xfId="34517" xr:uid="{00000000-0005-0000-0000-0000C8700000}"/>
    <cellStyle name="Normal 4 4 2 2 2 2 3 2 4" xfId="9982" xr:uid="{00000000-0005-0000-0000-0000C9700000}"/>
    <cellStyle name="Normal 4 4 2 2 2 2 3 2 4 2" xfId="22249" xr:uid="{00000000-0005-0000-0000-0000CA700000}"/>
    <cellStyle name="Normal 4 4 2 2 2 2 3 2 4 2 2" xfId="50873" xr:uid="{00000000-0005-0000-0000-0000CB700000}"/>
    <cellStyle name="Normal 4 4 2 2 2 2 3 2 4 3" xfId="38606" xr:uid="{00000000-0005-0000-0000-0000CC700000}"/>
    <cellStyle name="Normal 4 4 2 2 2 2 3 2 5" xfId="14070" xr:uid="{00000000-0005-0000-0000-0000CD700000}"/>
    <cellStyle name="Normal 4 4 2 2 2 2 3 2 5 2" xfId="42694" xr:uid="{00000000-0005-0000-0000-0000CE700000}"/>
    <cellStyle name="Normal 4 4 2 2 2 2 3 2 6" xfId="26337" xr:uid="{00000000-0005-0000-0000-0000CF700000}"/>
    <cellStyle name="Normal 4 4 2 2 2 2 3 2 6 2" xfId="54961" xr:uid="{00000000-0005-0000-0000-0000D0700000}"/>
    <cellStyle name="Normal 4 4 2 2 2 2 3 2 7" xfId="30427" xr:uid="{00000000-0005-0000-0000-0000D1700000}"/>
    <cellStyle name="Normal 4 4 2 2 2 2 3 3" xfId="2824" xr:uid="{00000000-0005-0000-0000-0000D2700000}"/>
    <cellStyle name="Normal 4 4 2 2 2 2 3 3 2" xfId="6915" xr:uid="{00000000-0005-0000-0000-0000D3700000}"/>
    <cellStyle name="Normal 4 4 2 2 2 2 3 3 2 2" xfId="19182" xr:uid="{00000000-0005-0000-0000-0000D4700000}"/>
    <cellStyle name="Normal 4 4 2 2 2 2 3 3 2 2 2" xfId="47806" xr:uid="{00000000-0005-0000-0000-0000D5700000}"/>
    <cellStyle name="Normal 4 4 2 2 2 2 3 3 2 3" xfId="35539" xr:uid="{00000000-0005-0000-0000-0000D6700000}"/>
    <cellStyle name="Normal 4 4 2 2 2 2 3 3 3" xfId="11004" xr:uid="{00000000-0005-0000-0000-0000D7700000}"/>
    <cellStyle name="Normal 4 4 2 2 2 2 3 3 3 2" xfId="23271" xr:uid="{00000000-0005-0000-0000-0000D8700000}"/>
    <cellStyle name="Normal 4 4 2 2 2 2 3 3 3 2 2" xfId="51895" xr:uid="{00000000-0005-0000-0000-0000D9700000}"/>
    <cellStyle name="Normal 4 4 2 2 2 2 3 3 3 3" xfId="39628" xr:uid="{00000000-0005-0000-0000-0000DA700000}"/>
    <cellStyle name="Normal 4 4 2 2 2 2 3 3 4" xfId="15092" xr:uid="{00000000-0005-0000-0000-0000DB700000}"/>
    <cellStyle name="Normal 4 4 2 2 2 2 3 3 4 2" xfId="43716" xr:uid="{00000000-0005-0000-0000-0000DC700000}"/>
    <cellStyle name="Normal 4 4 2 2 2 2 3 3 5" xfId="27359" xr:uid="{00000000-0005-0000-0000-0000DD700000}"/>
    <cellStyle name="Normal 4 4 2 2 2 2 3 3 5 2" xfId="55983" xr:uid="{00000000-0005-0000-0000-0000DE700000}"/>
    <cellStyle name="Normal 4 4 2 2 2 2 3 3 6" xfId="31449" xr:uid="{00000000-0005-0000-0000-0000DF700000}"/>
    <cellStyle name="Normal 4 4 2 2 2 2 3 4" xfId="4871" xr:uid="{00000000-0005-0000-0000-0000E0700000}"/>
    <cellStyle name="Normal 4 4 2 2 2 2 3 4 2" xfId="17138" xr:uid="{00000000-0005-0000-0000-0000E1700000}"/>
    <cellStyle name="Normal 4 4 2 2 2 2 3 4 2 2" xfId="45762" xr:uid="{00000000-0005-0000-0000-0000E2700000}"/>
    <cellStyle name="Normal 4 4 2 2 2 2 3 4 3" xfId="33495" xr:uid="{00000000-0005-0000-0000-0000E3700000}"/>
    <cellStyle name="Normal 4 4 2 2 2 2 3 5" xfId="8960" xr:uid="{00000000-0005-0000-0000-0000E4700000}"/>
    <cellStyle name="Normal 4 4 2 2 2 2 3 5 2" xfId="21227" xr:uid="{00000000-0005-0000-0000-0000E5700000}"/>
    <cellStyle name="Normal 4 4 2 2 2 2 3 5 2 2" xfId="49851" xr:uid="{00000000-0005-0000-0000-0000E6700000}"/>
    <cellStyle name="Normal 4 4 2 2 2 2 3 5 3" xfId="37584" xr:uid="{00000000-0005-0000-0000-0000E7700000}"/>
    <cellStyle name="Normal 4 4 2 2 2 2 3 6" xfId="13048" xr:uid="{00000000-0005-0000-0000-0000E8700000}"/>
    <cellStyle name="Normal 4 4 2 2 2 2 3 6 2" xfId="41672" xr:uid="{00000000-0005-0000-0000-0000E9700000}"/>
    <cellStyle name="Normal 4 4 2 2 2 2 3 7" xfId="25315" xr:uid="{00000000-0005-0000-0000-0000EA700000}"/>
    <cellStyle name="Normal 4 4 2 2 2 2 3 7 2" xfId="53939" xr:uid="{00000000-0005-0000-0000-0000EB700000}"/>
    <cellStyle name="Normal 4 4 2 2 2 2 3 8" xfId="29405" xr:uid="{00000000-0005-0000-0000-0000EC700000}"/>
    <cellStyle name="Normal 4 4 2 2 2 2 4" xfId="1291" xr:uid="{00000000-0005-0000-0000-0000ED700000}"/>
    <cellStyle name="Normal 4 4 2 2 2 2 4 2" xfId="3335" xr:uid="{00000000-0005-0000-0000-0000EE700000}"/>
    <cellStyle name="Normal 4 4 2 2 2 2 4 2 2" xfId="7426" xr:uid="{00000000-0005-0000-0000-0000EF700000}"/>
    <cellStyle name="Normal 4 4 2 2 2 2 4 2 2 2" xfId="19693" xr:uid="{00000000-0005-0000-0000-0000F0700000}"/>
    <cellStyle name="Normal 4 4 2 2 2 2 4 2 2 2 2" xfId="48317" xr:uid="{00000000-0005-0000-0000-0000F1700000}"/>
    <cellStyle name="Normal 4 4 2 2 2 2 4 2 2 3" xfId="36050" xr:uid="{00000000-0005-0000-0000-0000F2700000}"/>
    <cellStyle name="Normal 4 4 2 2 2 2 4 2 3" xfId="11515" xr:uid="{00000000-0005-0000-0000-0000F3700000}"/>
    <cellStyle name="Normal 4 4 2 2 2 2 4 2 3 2" xfId="23782" xr:uid="{00000000-0005-0000-0000-0000F4700000}"/>
    <cellStyle name="Normal 4 4 2 2 2 2 4 2 3 2 2" xfId="52406" xr:uid="{00000000-0005-0000-0000-0000F5700000}"/>
    <cellStyle name="Normal 4 4 2 2 2 2 4 2 3 3" xfId="40139" xr:uid="{00000000-0005-0000-0000-0000F6700000}"/>
    <cellStyle name="Normal 4 4 2 2 2 2 4 2 4" xfId="15603" xr:uid="{00000000-0005-0000-0000-0000F7700000}"/>
    <cellStyle name="Normal 4 4 2 2 2 2 4 2 4 2" xfId="44227" xr:uid="{00000000-0005-0000-0000-0000F8700000}"/>
    <cellStyle name="Normal 4 4 2 2 2 2 4 2 5" xfId="27870" xr:uid="{00000000-0005-0000-0000-0000F9700000}"/>
    <cellStyle name="Normal 4 4 2 2 2 2 4 2 5 2" xfId="56494" xr:uid="{00000000-0005-0000-0000-0000FA700000}"/>
    <cellStyle name="Normal 4 4 2 2 2 2 4 2 6" xfId="31960" xr:uid="{00000000-0005-0000-0000-0000FB700000}"/>
    <cellStyle name="Normal 4 4 2 2 2 2 4 3" xfId="5382" xr:uid="{00000000-0005-0000-0000-0000FC700000}"/>
    <cellStyle name="Normal 4 4 2 2 2 2 4 3 2" xfId="17649" xr:uid="{00000000-0005-0000-0000-0000FD700000}"/>
    <cellStyle name="Normal 4 4 2 2 2 2 4 3 2 2" xfId="46273" xr:uid="{00000000-0005-0000-0000-0000FE700000}"/>
    <cellStyle name="Normal 4 4 2 2 2 2 4 3 3" xfId="34006" xr:uid="{00000000-0005-0000-0000-0000FF700000}"/>
    <cellStyle name="Normal 4 4 2 2 2 2 4 4" xfId="9471" xr:uid="{00000000-0005-0000-0000-000000710000}"/>
    <cellStyle name="Normal 4 4 2 2 2 2 4 4 2" xfId="21738" xr:uid="{00000000-0005-0000-0000-000001710000}"/>
    <cellStyle name="Normal 4 4 2 2 2 2 4 4 2 2" xfId="50362" xr:uid="{00000000-0005-0000-0000-000002710000}"/>
    <cellStyle name="Normal 4 4 2 2 2 2 4 4 3" xfId="38095" xr:uid="{00000000-0005-0000-0000-000003710000}"/>
    <cellStyle name="Normal 4 4 2 2 2 2 4 5" xfId="13559" xr:uid="{00000000-0005-0000-0000-000004710000}"/>
    <cellStyle name="Normal 4 4 2 2 2 2 4 5 2" xfId="42183" xr:uid="{00000000-0005-0000-0000-000005710000}"/>
    <cellStyle name="Normal 4 4 2 2 2 2 4 6" xfId="25826" xr:uid="{00000000-0005-0000-0000-000006710000}"/>
    <cellStyle name="Normal 4 4 2 2 2 2 4 6 2" xfId="54450" xr:uid="{00000000-0005-0000-0000-000007710000}"/>
    <cellStyle name="Normal 4 4 2 2 2 2 4 7" xfId="29916" xr:uid="{00000000-0005-0000-0000-000008710000}"/>
    <cellStyle name="Normal 4 4 2 2 2 2 5" xfId="2313" xr:uid="{00000000-0005-0000-0000-000009710000}"/>
    <cellStyle name="Normal 4 4 2 2 2 2 5 2" xfId="6404" xr:uid="{00000000-0005-0000-0000-00000A710000}"/>
    <cellStyle name="Normal 4 4 2 2 2 2 5 2 2" xfId="18671" xr:uid="{00000000-0005-0000-0000-00000B710000}"/>
    <cellStyle name="Normal 4 4 2 2 2 2 5 2 2 2" xfId="47295" xr:uid="{00000000-0005-0000-0000-00000C710000}"/>
    <cellStyle name="Normal 4 4 2 2 2 2 5 2 3" xfId="35028" xr:uid="{00000000-0005-0000-0000-00000D710000}"/>
    <cellStyle name="Normal 4 4 2 2 2 2 5 3" xfId="10493" xr:uid="{00000000-0005-0000-0000-00000E710000}"/>
    <cellStyle name="Normal 4 4 2 2 2 2 5 3 2" xfId="22760" xr:uid="{00000000-0005-0000-0000-00000F710000}"/>
    <cellStyle name="Normal 4 4 2 2 2 2 5 3 2 2" xfId="51384" xr:uid="{00000000-0005-0000-0000-000010710000}"/>
    <cellStyle name="Normal 4 4 2 2 2 2 5 3 3" xfId="39117" xr:uid="{00000000-0005-0000-0000-000011710000}"/>
    <cellStyle name="Normal 4 4 2 2 2 2 5 4" xfId="14581" xr:uid="{00000000-0005-0000-0000-000012710000}"/>
    <cellStyle name="Normal 4 4 2 2 2 2 5 4 2" xfId="43205" xr:uid="{00000000-0005-0000-0000-000013710000}"/>
    <cellStyle name="Normal 4 4 2 2 2 2 5 5" xfId="26848" xr:uid="{00000000-0005-0000-0000-000014710000}"/>
    <cellStyle name="Normal 4 4 2 2 2 2 5 5 2" xfId="55472" xr:uid="{00000000-0005-0000-0000-000015710000}"/>
    <cellStyle name="Normal 4 4 2 2 2 2 5 6" xfId="30938" xr:uid="{00000000-0005-0000-0000-000016710000}"/>
    <cellStyle name="Normal 4 4 2 2 2 2 6" xfId="4360" xr:uid="{00000000-0005-0000-0000-000017710000}"/>
    <cellStyle name="Normal 4 4 2 2 2 2 6 2" xfId="16627" xr:uid="{00000000-0005-0000-0000-000018710000}"/>
    <cellStyle name="Normal 4 4 2 2 2 2 6 2 2" xfId="45251" xr:uid="{00000000-0005-0000-0000-000019710000}"/>
    <cellStyle name="Normal 4 4 2 2 2 2 6 3" xfId="32984" xr:uid="{00000000-0005-0000-0000-00001A710000}"/>
    <cellStyle name="Normal 4 4 2 2 2 2 7" xfId="8449" xr:uid="{00000000-0005-0000-0000-00001B710000}"/>
    <cellStyle name="Normal 4 4 2 2 2 2 7 2" xfId="20716" xr:uid="{00000000-0005-0000-0000-00001C710000}"/>
    <cellStyle name="Normal 4 4 2 2 2 2 7 2 2" xfId="49340" xr:uid="{00000000-0005-0000-0000-00001D710000}"/>
    <cellStyle name="Normal 4 4 2 2 2 2 7 3" xfId="37073" xr:uid="{00000000-0005-0000-0000-00001E710000}"/>
    <cellStyle name="Normal 4 4 2 2 2 2 8" xfId="12537" xr:uid="{00000000-0005-0000-0000-00001F710000}"/>
    <cellStyle name="Normal 4 4 2 2 2 2 8 2" xfId="41161" xr:uid="{00000000-0005-0000-0000-000020710000}"/>
    <cellStyle name="Normal 4 4 2 2 2 2 9" xfId="24804" xr:uid="{00000000-0005-0000-0000-000021710000}"/>
    <cellStyle name="Normal 4 4 2 2 2 2 9 2" xfId="53428" xr:uid="{00000000-0005-0000-0000-000022710000}"/>
    <cellStyle name="Normal 4 4 2 2 2 3" xfId="395" xr:uid="{00000000-0005-0000-0000-000023710000}"/>
    <cellStyle name="Normal 4 4 2 2 2 3 2" xfId="908" xr:uid="{00000000-0005-0000-0000-000024710000}"/>
    <cellStyle name="Normal 4 4 2 2 2 3 2 2" xfId="1930" xr:uid="{00000000-0005-0000-0000-000025710000}"/>
    <cellStyle name="Normal 4 4 2 2 2 3 2 2 2" xfId="3974" xr:uid="{00000000-0005-0000-0000-000026710000}"/>
    <cellStyle name="Normal 4 4 2 2 2 3 2 2 2 2" xfId="8065" xr:uid="{00000000-0005-0000-0000-000027710000}"/>
    <cellStyle name="Normal 4 4 2 2 2 3 2 2 2 2 2" xfId="20332" xr:uid="{00000000-0005-0000-0000-000028710000}"/>
    <cellStyle name="Normal 4 4 2 2 2 3 2 2 2 2 2 2" xfId="48956" xr:uid="{00000000-0005-0000-0000-000029710000}"/>
    <cellStyle name="Normal 4 4 2 2 2 3 2 2 2 2 3" xfId="36689" xr:uid="{00000000-0005-0000-0000-00002A710000}"/>
    <cellStyle name="Normal 4 4 2 2 2 3 2 2 2 3" xfId="12154" xr:uid="{00000000-0005-0000-0000-00002B710000}"/>
    <cellStyle name="Normal 4 4 2 2 2 3 2 2 2 3 2" xfId="24421" xr:uid="{00000000-0005-0000-0000-00002C710000}"/>
    <cellStyle name="Normal 4 4 2 2 2 3 2 2 2 3 2 2" xfId="53045" xr:uid="{00000000-0005-0000-0000-00002D710000}"/>
    <cellStyle name="Normal 4 4 2 2 2 3 2 2 2 3 3" xfId="40778" xr:uid="{00000000-0005-0000-0000-00002E710000}"/>
    <cellStyle name="Normal 4 4 2 2 2 3 2 2 2 4" xfId="16242" xr:uid="{00000000-0005-0000-0000-00002F710000}"/>
    <cellStyle name="Normal 4 4 2 2 2 3 2 2 2 4 2" xfId="44866" xr:uid="{00000000-0005-0000-0000-000030710000}"/>
    <cellStyle name="Normal 4 4 2 2 2 3 2 2 2 5" xfId="28509" xr:uid="{00000000-0005-0000-0000-000031710000}"/>
    <cellStyle name="Normal 4 4 2 2 2 3 2 2 2 5 2" xfId="57133" xr:uid="{00000000-0005-0000-0000-000032710000}"/>
    <cellStyle name="Normal 4 4 2 2 2 3 2 2 2 6" xfId="32599" xr:uid="{00000000-0005-0000-0000-000033710000}"/>
    <cellStyle name="Normal 4 4 2 2 2 3 2 2 3" xfId="6021" xr:uid="{00000000-0005-0000-0000-000034710000}"/>
    <cellStyle name="Normal 4 4 2 2 2 3 2 2 3 2" xfId="18288" xr:uid="{00000000-0005-0000-0000-000035710000}"/>
    <cellStyle name="Normal 4 4 2 2 2 3 2 2 3 2 2" xfId="46912" xr:uid="{00000000-0005-0000-0000-000036710000}"/>
    <cellStyle name="Normal 4 4 2 2 2 3 2 2 3 3" xfId="34645" xr:uid="{00000000-0005-0000-0000-000037710000}"/>
    <cellStyle name="Normal 4 4 2 2 2 3 2 2 4" xfId="10110" xr:uid="{00000000-0005-0000-0000-000038710000}"/>
    <cellStyle name="Normal 4 4 2 2 2 3 2 2 4 2" xfId="22377" xr:uid="{00000000-0005-0000-0000-000039710000}"/>
    <cellStyle name="Normal 4 4 2 2 2 3 2 2 4 2 2" xfId="51001" xr:uid="{00000000-0005-0000-0000-00003A710000}"/>
    <cellStyle name="Normal 4 4 2 2 2 3 2 2 4 3" xfId="38734" xr:uid="{00000000-0005-0000-0000-00003B710000}"/>
    <cellStyle name="Normal 4 4 2 2 2 3 2 2 5" xfId="14198" xr:uid="{00000000-0005-0000-0000-00003C710000}"/>
    <cellStyle name="Normal 4 4 2 2 2 3 2 2 5 2" xfId="42822" xr:uid="{00000000-0005-0000-0000-00003D710000}"/>
    <cellStyle name="Normal 4 4 2 2 2 3 2 2 6" xfId="26465" xr:uid="{00000000-0005-0000-0000-00003E710000}"/>
    <cellStyle name="Normal 4 4 2 2 2 3 2 2 6 2" xfId="55089" xr:uid="{00000000-0005-0000-0000-00003F710000}"/>
    <cellStyle name="Normal 4 4 2 2 2 3 2 2 7" xfId="30555" xr:uid="{00000000-0005-0000-0000-000040710000}"/>
    <cellStyle name="Normal 4 4 2 2 2 3 2 3" xfId="2952" xr:uid="{00000000-0005-0000-0000-000041710000}"/>
    <cellStyle name="Normal 4 4 2 2 2 3 2 3 2" xfId="7043" xr:uid="{00000000-0005-0000-0000-000042710000}"/>
    <cellStyle name="Normal 4 4 2 2 2 3 2 3 2 2" xfId="19310" xr:uid="{00000000-0005-0000-0000-000043710000}"/>
    <cellStyle name="Normal 4 4 2 2 2 3 2 3 2 2 2" xfId="47934" xr:uid="{00000000-0005-0000-0000-000044710000}"/>
    <cellStyle name="Normal 4 4 2 2 2 3 2 3 2 3" xfId="35667" xr:uid="{00000000-0005-0000-0000-000045710000}"/>
    <cellStyle name="Normal 4 4 2 2 2 3 2 3 3" xfId="11132" xr:uid="{00000000-0005-0000-0000-000046710000}"/>
    <cellStyle name="Normal 4 4 2 2 2 3 2 3 3 2" xfId="23399" xr:uid="{00000000-0005-0000-0000-000047710000}"/>
    <cellStyle name="Normal 4 4 2 2 2 3 2 3 3 2 2" xfId="52023" xr:uid="{00000000-0005-0000-0000-000048710000}"/>
    <cellStyle name="Normal 4 4 2 2 2 3 2 3 3 3" xfId="39756" xr:uid="{00000000-0005-0000-0000-000049710000}"/>
    <cellStyle name="Normal 4 4 2 2 2 3 2 3 4" xfId="15220" xr:uid="{00000000-0005-0000-0000-00004A710000}"/>
    <cellStyle name="Normal 4 4 2 2 2 3 2 3 4 2" xfId="43844" xr:uid="{00000000-0005-0000-0000-00004B710000}"/>
    <cellStyle name="Normal 4 4 2 2 2 3 2 3 5" xfId="27487" xr:uid="{00000000-0005-0000-0000-00004C710000}"/>
    <cellStyle name="Normal 4 4 2 2 2 3 2 3 5 2" xfId="56111" xr:uid="{00000000-0005-0000-0000-00004D710000}"/>
    <cellStyle name="Normal 4 4 2 2 2 3 2 3 6" xfId="31577" xr:uid="{00000000-0005-0000-0000-00004E710000}"/>
    <cellStyle name="Normal 4 4 2 2 2 3 2 4" xfId="4999" xr:uid="{00000000-0005-0000-0000-00004F710000}"/>
    <cellStyle name="Normal 4 4 2 2 2 3 2 4 2" xfId="17266" xr:uid="{00000000-0005-0000-0000-000050710000}"/>
    <cellStyle name="Normal 4 4 2 2 2 3 2 4 2 2" xfId="45890" xr:uid="{00000000-0005-0000-0000-000051710000}"/>
    <cellStyle name="Normal 4 4 2 2 2 3 2 4 3" xfId="33623" xr:uid="{00000000-0005-0000-0000-000052710000}"/>
    <cellStyle name="Normal 4 4 2 2 2 3 2 5" xfId="9088" xr:uid="{00000000-0005-0000-0000-000053710000}"/>
    <cellStyle name="Normal 4 4 2 2 2 3 2 5 2" xfId="21355" xr:uid="{00000000-0005-0000-0000-000054710000}"/>
    <cellStyle name="Normal 4 4 2 2 2 3 2 5 2 2" xfId="49979" xr:uid="{00000000-0005-0000-0000-000055710000}"/>
    <cellStyle name="Normal 4 4 2 2 2 3 2 5 3" xfId="37712" xr:uid="{00000000-0005-0000-0000-000056710000}"/>
    <cellStyle name="Normal 4 4 2 2 2 3 2 6" xfId="13176" xr:uid="{00000000-0005-0000-0000-000057710000}"/>
    <cellStyle name="Normal 4 4 2 2 2 3 2 6 2" xfId="41800" xr:uid="{00000000-0005-0000-0000-000058710000}"/>
    <cellStyle name="Normal 4 4 2 2 2 3 2 7" xfId="25443" xr:uid="{00000000-0005-0000-0000-000059710000}"/>
    <cellStyle name="Normal 4 4 2 2 2 3 2 7 2" xfId="54067" xr:uid="{00000000-0005-0000-0000-00005A710000}"/>
    <cellStyle name="Normal 4 4 2 2 2 3 2 8" xfId="29533" xr:uid="{00000000-0005-0000-0000-00005B710000}"/>
    <cellStyle name="Normal 4 4 2 2 2 3 3" xfId="1419" xr:uid="{00000000-0005-0000-0000-00005C710000}"/>
    <cellStyle name="Normal 4 4 2 2 2 3 3 2" xfId="3463" xr:uid="{00000000-0005-0000-0000-00005D710000}"/>
    <cellStyle name="Normal 4 4 2 2 2 3 3 2 2" xfId="7554" xr:uid="{00000000-0005-0000-0000-00005E710000}"/>
    <cellStyle name="Normal 4 4 2 2 2 3 3 2 2 2" xfId="19821" xr:uid="{00000000-0005-0000-0000-00005F710000}"/>
    <cellStyle name="Normal 4 4 2 2 2 3 3 2 2 2 2" xfId="48445" xr:uid="{00000000-0005-0000-0000-000060710000}"/>
    <cellStyle name="Normal 4 4 2 2 2 3 3 2 2 3" xfId="36178" xr:uid="{00000000-0005-0000-0000-000061710000}"/>
    <cellStyle name="Normal 4 4 2 2 2 3 3 2 3" xfId="11643" xr:uid="{00000000-0005-0000-0000-000062710000}"/>
    <cellStyle name="Normal 4 4 2 2 2 3 3 2 3 2" xfId="23910" xr:uid="{00000000-0005-0000-0000-000063710000}"/>
    <cellStyle name="Normal 4 4 2 2 2 3 3 2 3 2 2" xfId="52534" xr:uid="{00000000-0005-0000-0000-000064710000}"/>
    <cellStyle name="Normal 4 4 2 2 2 3 3 2 3 3" xfId="40267" xr:uid="{00000000-0005-0000-0000-000065710000}"/>
    <cellStyle name="Normal 4 4 2 2 2 3 3 2 4" xfId="15731" xr:uid="{00000000-0005-0000-0000-000066710000}"/>
    <cellStyle name="Normal 4 4 2 2 2 3 3 2 4 2" xfId="44355" xr:uid="{00000000-0005-0000-0000-000067710000}"/>
    <cellStyle name="Normal 4 4 2 2 2 3 3 2 5" xfId="27998" xr:uid="{00000000-0005-0000-0000-000068710000}"/>
    <cellStyle name="Normal 4 4 2 2 2 3 3 2 5 2" xfId="56622" xr:uid="{00000000-0005-0000-0000-000069710000}"/>
    <cellStyle name="Normal 4 4 2 2 2 3 3 2 6" xfId="32088" xr:uid="{00000000-0005-0000-0000-00006A710000}"/>
    <cellStyle name="Normal 4 4 2 2 2 3 3 3" xfId="5510" xr:uid="{00000000-0005-0000-0000-00006B710000}"/>
    <cellStyle name="Normal 4 4 2 2 2 3 3 3 2" xfId="17777" xr:uid="{00000000-0005-0000-0000-00006C710000}"/>
    <cellStyle name="Normal 4 4 2 2 2 3 3 3 2 2" xfId="46401" xr:uid="{00000000-0005-0000-0000-00006D710000}"/>
    <cellStyle name="Normal 4 4 2 2 2 3 3 3 3" xfId="34134" xr:uid="{00000000-0005-0000-0000-00006E710000}"/>
    <cellStyle name="Normal 4 4 2 2 2 3 3 4" xfId="9599" xr:uid="{00000000-0005-0000-0000-00006F710000}"/>
    <cellStyle name="Normal 4 4 2 2 2 3 3 4 2" xfId="21866" xr:uid="{00000000-0005-0000-0000-000070710000}"/>
    <cellStyle name="Normal 4 4 2 2 2 3 3 4 2 2" xfId="50490" xr:uid="{00000000-0005-0000-0000-000071710000}"/>
    <cellStyle name="Normal 4 4 2 2 2 3 3 4 3" xfId="38223" xr:uid="{00000000-0005-0000-0000-000072710000}"/>
    <cellStyle name="Normal 4 4 2 2 2 3 3 5" xfId="13687" xr:uid="{00000000-0005-0000-0000-000073710000}"/>
    <cellStyle name="Normal 4 4 2 2 2 3 3 5 2" xfId="42311" xr:uid="{00000000-0005-0000-0000-000074710000}"/>
    <cellStyle name="Normal 4 4 2 2 2 3 3 6" xfId="25954" xr:uid="{00000000-0005-0000-0000-000075710000}"/>
    <cellStyle name="Normal 4 4 2 2 2 3 3 6 2" xfId="54578" xr:uid="{00000000-0005-0000-0000-000076710000}"/>
    <cellStyle name="Normal 4 4 2 2 2 3 3 7" xfId="30044" xr:uid="{00000000-0005-0000-0000-000077710000}"/>
    <cellStyle name="Normal 4 4 2 2 2 3 4" xfId="2441" xr:uid="{00000000-0005-0000-0000-000078710000}"/>
    <cellStyle name="Normal 4 4 2 2 2 3 4 2" xfId="6532" xr:uid="{00000000-0005-0000-0000-000079710000}"/>
    <cellStyle name="Normal 4 4 2 2 2 3 4 2 2" xfId="18799" xr:uid="{00000000-0005-0000-0000-00007A710000}"/>
    <cellStyle name="Normal 4 4 2 2 2 3 4 2 2 2" xfId="47423" xr:uid="{00000000-0005-0000-0000-00007B710000}"/>
    <cellStyle name="Normal 4 4 2 2 2 3 4 2 3" xfId="35156" xr:uid="{00000000-0005-0000-0000-00007C710000}"/>
    <cellStyle name="Normal 4 4 2 2 2 3 4 3" xfId="10621" xr:uid="{00000000-0005-0000-0000-00007D710000}"/>
    <cellStyle name="Normal 4 4 2 2 2 3 4 3 2" xfId="22888" xr:uid="{00000000-0005-0000-0000-00007E710000}"/>
    <cellStyle name="Normal 4 4 2 2 2 3 4 3 2 2" xfId="51512" xr:uid="{00000000-0005-0000-0000-00007F710000}"/>
    <cellStyle name="Normal 4 4 2 2 2 3 4 3 3" xfId="39245" xr:uid="{00000000-0005-0000-0000-000080710000}"/>
    <cellStyle name="Normal 4 4 2 2 2 3 4 4" xfId="14709" xr:uid="{00000000-0005-0000-0000-000081710000}"/>
    <cellStyle name="Normal 4 4 2 2 2 3 4 4 2" xfId="43333" xr:uid="{00000000-0005-0000-0000-000082710000}"/>
    <cellStyle name="Normal 4 4 2 2 2 3 4 5" xfId="26976" xr:uid="{00000000-0005-0000-0000-000083710000}"/>
    <cellStyle name="Normal 4 4 2 2 2 3 4 5 2" xfId="55600" xr:uid="{00000000-0005-0000-0000-000084710000}"/>
    <cellStyle name="Normal 4 4 2 2 2 3 4 6" xfId="31066" xr:uid="{00000000-0005-0000-0000-000085710000}"/>
    <cellStyle name="Normal 4 4 2 2 2 3 5" xfId="4488" xr:uid="{00000000-0005-0000-0000-000086710000}"/>
    <cellStyle name="Normal 4 4 2 2 2 3 5 2" xfId="16755" xr:uid="{00000000-0005-0000-0000-000087710000}"/>
    <cellStyle name="Normal 4 4 2 2 2 3 5 2 2" xfId="45379" xr:uid="{00000000-0005-0000-0000-000088710000}"/>
    <cellStyle name="Normal 4 4 2 2 2 3 5 3" xfId="33112" xr:uid="{00000000-0005-0000-0000-000089710000}"/>
    <cellStyle name="Normal 4 4 2 2 2 3 6" xfId="8577" xr:uid="{00000000-0005-0000-0000-00008A710000}"/>
    <cellStyle name="Normal 4 4 2 2 2 3 6 2" xfId="20844" xr:uid="{00000000-0005-0000-0000-00008B710000}"/>
    <cellStyle name="Normal 4 4 2 2 2 3 6 2 2" xfId="49468" xr:uid="{00000000-0005-0000-0000-00008C710000}"/>
    <cellStyle name="Normal 4 4 2 2 2 3 6 3" xfId="37201" xr:uid="{00000000-0005-0000-0000-00008D710000}"/>
    <cellStyle name="Normal 4 4 2 2 2 3 7" xfId="12665" xr:uid="{00000000-0005-0000-0000-00008E710000}"/>
    <cellStyle name="Normal 4 4 2 2 2 3 7 2" xfId="41289" xr:uid="{00000000-0005-0000-0000-00008F710000}"/>
    <cellStyle name="Normal 4 4 2 2 2 3 8" xfId="24932" xr:uid="{00000000-0005-0000-0000-000090710000}"/>
    <cellStyle name="Normal 4 4 2 2 2 3 8 2" xfId="53556" xr:uid="{00000000-0005-0000-0000-000091710000}"/>
    <cellStyle name="Normal 4 4 2 2 2 3 9" xfId="29022" xr:uid="{00000000-0005-0000-0000-000092710000}"/>
    <cellStyle name="Normal 4 4 2 2 2 4" xfId="652" xr:uid="{00000000-0005-0000-0000-000093710000}"/>
    <cellStyle name="Normal 4 4 2 2 2 4 2" xfId="1674" xr:uid="{00000000-0005-0000-0000-000094710000}"/>
    <cellStyle name="Normal 4 4 2 2 2 4 2 2" xfId="3718" xr:uid="{00000000-0005-0000-0000-000095710000}"/>
    <cellStyle name="Normal 4 4 2 2 2 4 2 2 2" xfId="7809" xr:uid="{00000000-0005-0000-0000-000096710000}"/>
    <cellStyle name="Normal 4 4 2 2 2 4 2 2 2 2" xfId="20076" xr:uid="{00000000-0005-0000-0000-000097710000}"/>
    <cellStyle name="Normal 4 4 2 2 2 4 2 2 2 2 2" xfId="48700" xr:uid="{00000000-0005-0000-0000-000098710000}"/>
    <cellStyle name="Normal 4 4 2 2 2 4 2 2 2 3" xfId="36433" xr:uid="{00000000-0005-0000-0000-000099710000}"/>
    <cellStyle name="Normal 4 4 2 2 2 4 2 2 3" xfId="11898" xr:uid="{00000000-0005-0000-0000-00009A710000}"/>
    <cellStyle name="Normal 4 4 2 2 2 4 2 2 3 2" xfId="24165" xr:uid="{00000000-0005-0000-0000-00009B710000}"/>
    <cellStyle name="Normal 4 4 2 2 2 4 2 2 3 2 2" xfId="52789" xr:uid="{00000000-0005-0000-0000-00009C710000}"/>
    <cellStyle name="Normal 4 4 2 2 2 4 2 2 3 3" xfId="40522" xr:uid="{00000000-0005-0000-0000-00009D710000}"/>
    <cellStyle name="Normal 4 4 2 2 2 4 2 2 4" xfId="15986" xr:uid="{00000000-0005-0000-0000-00009E710000}"/>
    <cellStyle name="Normal 4 4 2 2 2 4 2 2 4 2" xfId="44610" xr:uid="{00000000-0005-0000-0000-00009F710000}"/>
    <cellStyle name="Normal 4 4 2 2 2 4 2 2 5" xfId="28253" xr:uid="{00000000-0005-0000-0000-0000A0710000}"/>
    <cellStyle name="Normal 4 4 2 2 2 4 2 2 5 2" xfId="56877" xr:uid="{00000000-0005-0000-0000-0000A1710000}"/>
    <cellStyle name="Normal 4 4 2 2 2 4 2 2 6" xfId="32343" xr:uid="{00000000-0005-0000-0000-0000A2710000}"/>
    <cellStyle name="Normal 4 4 2 2 2 4 2 3" xfId="5765" xr:uid="{00000000-0005-0000-0000-0000A3710000}"/>
    <cellStyle name="Normal 4 4 2 2 2 4 2 3 2" xfId="18032" xr:uid="{00000000-0005-0000-0000-0000A4710000}"/>
    <cellStyle name="Normal 4 4 2 2 2 4 2 3 2 2" xfId="46656" xr:uid="{00000000-0005-0000-0000-0000A5710000}"/>
    <cellStyle name="Normal 4 4 2 2 2 4 2 3 3" xfId="34389" xr:uid="{00000000-0005-0000-0000-0000A6710000}"/>
    <cellStyle name="Normal 4 4 2 2 2 4 2 4" xfId="9854" xr:uid="{00000000-0005-0000-0000-0000A7710000}"/>
    <cellStyle name="Normal 4 4 2 2 2 4 2 4 2" xfId="22121" xr:uid="{00000000-0005-0000-0000-0000A8710000}"/>
    <cellStyle name="Normal 4 4 2 2 2 4 2 4 2 2" xfId="50745" xr:uid="{00000000-0005-0000-0000-0000A9710000}"/>
    <cellStyle name="Normal 4 4 2 2 2 4 2 4 3" xfId="38478" xr:uid="{00000000-0005-0000-0000-0000AA710000}"/>
    <cellStyle name="Normal 4 4 2 2 2 4 2 5" xfId="13942" xr:uid="{00000000-0005-0000-0000-0000AB710000}"/>
    <cellStyle name="Normal 4 4 2 2 2 4 2 5 2" xfId="42566" xr:uid="{00000000-0005-0000-0000-0000AC710000}"/>
    <cellStyle name="Normal 4 4 2 2 2 4 2 6" xfId="26209" xr:uid="{00000000-0005-0000-0000-0000AD710000}"/>
    <cellStyle name="Normal 4 4 2 2 2 4 2 6 2" xfId="54833" xr:uid="{00000000-0005-0000-0000-0000AE710000}"/>
    <cellStyle name="Normal 4 4 2 2 2 4 2 7" xfId="30299" xr:uid="{00000000-0005-0000-0000-0000AF710000}"/>
    <cellStyle name="Normal 4 4 2 2 2 4 3" xfId="2696" xr:uid="{00000000-0005-0000-0000-0000B0710000}"/>
    <cellStyle name="Normal 4 4 2 2 2 4 3 2" xfId="6787" xr:uid="{00000000-0005-0000-0000-0000B1710000}"/>
    <cellStyle name="Normal 4 4 2 2 2 4 3 2 2" xfId="19054" xr:uid="{00000000-0005-0000-0000-0000B2710000}"/>
    <cellStyle name="Normal 4 4 2 2 2 4 3 2 2 2" xfId="47678" xr:uid="{00000000-0005-0000-0000-0000B3710000}"/>
    <cellStyle name="Normal 4 4 2 2 2 4 3 2 3" xfId="35411" xr:uid="{00000000-0005-0000-0000-0000B4710000}"/>
    <cellStyle name="Normal 4 4 2 2 2 4 3 3" xfId="10876" xr:uid="{00000000-0005-0000-0000-0000B5710000}"/>
    <cellStyle name="Normal 4 4 2 2 2 4 3 3 2" xfId="23143" xr:uid="{00000000-0005-0000-0000-0000B6710000}"/>
    <cellStyle name="Normal 4 4 2 2 2 4 3 3 2 2" xfId="51767" xr:uid="{00000000-0005-0000-0000-0000B7710000}"/>
    <cellStyle name="Normal 4 4 2 2 2 4 3 3 3" xfId="39500" xr:uid="{00000000-0005-0000-0000-0000B8710000}"/>
    <cellStyle name="Normal 4 4 2 2 2 4 3 4" xfId="14964" xr:uid="{00000000-0005-0000-0000-0000B9710000}"/>
    <cellStyle name="Normal 4 4 2 2 2 4 3 4 2" xfId="43588" xr:uid="{00000000-0005-0000-0000-0000BA710000}"/>
    <cellStyle name="Normal 4 4 2 2 2 4 3 5" xfId="27231" xr:uid="{00000000-0005-0000-0000-0000BB710000}"/>
    <cellStyle name="Normal 4 4 2 2 2 4 3 5 2" xfId="55855" xr:uid="{00000000-0005-0000-0000-0000BC710000}"/>
    <cellStyle name="Normal 4 4 2 2 2 4 3 6" xfId="31321" xr:uid="{00000000-0005-0000-0000-0000BD710000}"/>
    <cellStyle name="Normal 4 4 2 2 2 4 4" xfId="4743" xr:uid="{00000000-0005-0000-0000-0000BE710000}"/>
    <cellStyle name="Normal 4 4 2 2 2 4 4 2" xfId="17010" xr:uid="{00000000-0005-0000-0000-0000BF710000}"/>
    <cellStyle name="Normal 4 4 2 2 2 4 4 2 2" xfId="45634" xr:uid="{00000000-0005-0000-0000-0000C0710000}"/>
    <cellStyle name="Normal 4 4 2 2 2 4 4 3" xfId="33367" xr:uid="{00000000-0005-0000-0000-0000C1710000}"/>
    <cellStyle name="Normal 4 4 2 2 2 4 5" xfId="8832" xr:uid="{00000000-0005-0000-0000-0000C2710000}"/>
    <cellStyle name="Normal 4 4 2 2 2 4 5 2" xfId="21099" xr:uid="{00000000-0005-0000-0000-0000C3710000}"/>
    <cellStyle name="Normal 4 4 2 2 2 4 5 2 2" xfId="49723" xr:uid="{00000000-0005-0000-0000-0000C4710000}"/>
    <cellStyle name="Normal 4 4 2 2 2 4 5 3" xfId="37456" xr:uid="{00000000-0005-0000-0000-0000C5710000}"/>
    <cellStyle name="Normal 4 4 2 2 2 4 6" xfId="12920" xr:uid="{00000000-0005-0000-0000-0000C6710000}"/>
    <cellStyle name="Normal 4 4 2 2 2 4 6 2" xfId="41544" xr:uid="{00000000-0005-0000-0000-0000C7710000}"/>
    <cellStyle name="Normal 4 4 2 2 2 4 7" xfId="25187" xr:uid="{00000000-0005-0000-0000-0000C8710000}"/>
    <cellStyle name="Normal 4 4 2 2 2 4 7 2" xfId="53811" xr:uid="{00000000-0005-0000-0000-0000C9710000}"/>
    <cellStyle name="Normal 4 4 2 2 2 4 8" xfId="29277" xr:uid="{00000000-0005-0000-0000-0000CA710000}"/>
    <cellStyle name="Normal 4 4 2 2 2 5" xfId="1163" xr:uid="{00000000-0005-0000-0000-0000CB710000}"/>
    <cellStyle name="Normal 4 4 2 2 2 5 2" xfId="3207" xr:uid="{00000000-0005-0000-0000-0000CC710000}"/>
    <cellStyle name="Normal 4 4 2 2 2 5 2 2" xfId="7298" xr:uid="{00000000-0005-0000-0000-0000CD710000}"/>
    <cellStyle name="Normal 4 4 2 2 2 5 2 2 2" xfId="19565" xr:uid="{00000000-0005-0000-0000-0000CE710000}"/>
    <cellStyle name="Normal 4 4 2 2 2 5 2 2 2 2" xfId="48189" xr:uid="{00000000-0005-0000-0000-0000CF710000}"/>
    <cellStyle name="Normal 4 4 2 2 2 5 2 2 3" xfId="35922" xr:uid="{00000000-0005-0000-0000-0000D0710000}"/>
    <cellStyle name="Normal 4 4 2 2 2 5 2 3" xfId="11387" xr:uid="{00000000-0005-0000-0000-0000D1710000}"/>
    <cellStyle name="Normal 4 4 2 2 2 5 2 3 2" xfId="23654" xr:uid="{00000000-0005-0000-0000-0000D2710000}"/>
    <cellStyle name="Normal 4 4 2 2 2 5 2 3 2 2" xfId="52278" xr:uid="{00000000-0005-0000-0000-0000D3710000}"/>
    <cellStyle name="Normal 4 4 2 2 2 5 2 3 3" xfId="40011" xr:uid="{00000000-0005-0000-0000-0000D4710000}"/>
    <cellStyle name="Normal 4 4 2 2 2 5 2 4" xfId="15475" xr:uid="{00000000-0005-0000-0000-0000D5710000}"/>
    <cellStyle name="Normal 4 4 2 2 2 5 2 4 2" xfId="44099" xr:uid="{00000000-0005-0000-0000-0000D6710000}"/>
    <cellStyle name="Normal 4 4 2 2 2 5 2 5" xfId="27742" xr:uid="{00000000-0005-0000-0000-0000D7710000}"/>
    <cellStyle name="Normal 4 4 2 2 2 5 2 5 2" xfId="56366" xr:uid="{00000000-0005-0000-0000-0000D8710000}"/>
    <cellStyle name="Normal 4 4 2 2 2 5 2 6" xfId="31832" xr:uid="{00000000-0005-0000-0000-0000D9710000}"/>
    <cellStyle name="Normal 4 4 2 2 2 5 3" xfId="5254" xr:uid="{00000000-0005-0000-0000-0000DA710000}"/>
    <cellStyle name="Normal 4 4 2 2 2 5 3 2" xfId="17521" xr:uid="{00000000-0005-0000-0000-0000DB710000}"/>
    <cellStyle name="Normal 4 4 2 2 2 5 3 2 2" xfId="46145" xr:uid="{00000000-0005-0000-0000-0000DC710000}"/>
    <cellStyle name="Normal 4 4 2 2 2 5 3 3" xfId="33878" xr:uid="{00000000-0005-0000-0000-0000DD710000}"/>
    <cellStyle name="Normal 4 4 2 2 2 5 4" xfId="9343" xr:uid="{00000000-0005-0000-0000-0000DE710000}"/>
    <cellStyle name="Normal 4 4 2 2 2 5 4 2" xfId="21610" xr:uid="{00000000-0005-0000-0000-0000DF710000}"/>
    <cellStyle name="Normal 4 4 2 2 2 5 4 2 2" xfId="50234" xr:uid="{00000000-0005-0000-0000-0000E0710000}"/>
    <cellStyle name="Normal 4 4 2 2 2 5 4 3" xfId="37967" xr:uid="{00000000-0005-0000-0000-0000E1710000}"/>
    <cellStyle name="Normal 4 4 2 2 2 5 5" xfId="13431" xr:uid="{00000000-0005-0000-0000-0000E2710000}"/>
    <cellStyle name="Normal 4 4 2 2 2 5 5 2" xfId="42055" xr:uid="{00000000-0005-0000-0000-0000E3710000}"/>
    <cellStyle name="Normal 4 4 2 2 2 5 6" xfId="25698" xr:uid="{00000000-0005-0000-0000-0000E4710000}"/>
    <cellStyle name="Normal 4 4 2 2 2 5 6 2" xfId="54322" xr:uid="{00000000-0005-0000-0000-0000E5710000}"/>
    <cellStyle name="Normal 4 4 2 2 2 5 7" xfId="29788" xr:uid="{00000000-0005-0000-0000-0000E6710000}"/>
    <cellStyle name="Normal 4 4 2 2 2 6" xfId="2185" xr:uid="{00000000-0005-0000-0000-0000E7710000}"/>
    <cellStyle name="Normal 4 4 2 2 2 6 2" xfId="6276" xr:uid="{00000000-0005-0000-0000-0000E8710000}"/>
    <cellStyle name="Normal 4 4 2 2 2 6 2 2" xfId="18543" xr:uid="{00000000-0005-0000-0000-0000E9710000}"/>
    <cellStyle name="Normal 4 4 2 2 2 6 2 2 2" xfId="47167" xr:uid="{00000000-0005-0000-0000-0000EA710000}"/>
    <cellStyle name="Normal 4 4 2 2 2 6 2 3" xfId="34900" xr:uid="{00000000-0005-0000-0000-0000EB710000}"/>
    <cellStyle name="Normal 4 4 2 2 2 6 3" xfId="10365" xr:uid="{00000000-0005-0000-0000-0000EC710000}"/>
    <cellStyle name="Normal 4 4 2 2 2 6 3 2" xfId="22632" xr:uid="{00000000-0005-0000-0000-0000ED710000}"/>
    <cellStyle name="Normal 4 4 2 2 2 6 3 2 2" xfId="51256" xr:uid="{00000000-0005-0000-0000-0000EE710000}"/>
    <cellStyle name="Normal 4 4 2 2 2 6 3 3" xfId="38989" xr:uid="{00000000-0005-0000-0000-0000EF710000}"/>
    <cellStyle name="Normal 4 4 2 2 2 6 4" xfId="14453" xr:uid="{00000000-0005-0000-0000-0000F0710000}"/>
    <cellStyle name="Normal 4 4 2 2 2 6 4 2" xfId="43077" xr:uid="{00000000-0005-0000-0000-0000F1710000}"/>
    <cellStyle name="Normal 4 4 2 2 2 6 5" xfId="26720" xr:uid="{00000000-0005-0000-0000-0000F2710000}"/>
    <cellStyle name="Normal 4 4 2 2 2 6 5 2" xfId="55344" xr:uid="{00000000-0005-0000-0000-0000F3710000}"/>
    <cellStyle name="Normal 4 4 2 2 2 6 6" xfId="30810" xr:uid="{00000000-0005-0000-0000-0000F4710000}"/>
    <cellStyle name="Normal 4 4 2 2 2 7" xfId="4232" xr:uid="{00000000-0005-0000-0000-0000F5710000}"/>
    <cellStyle name="Normal 4 4 2 2 2 7 2" xfId="16499" xr:uid="{00000000-0005-0000-0000-0000F6710000}"/>
    <cellStyle name="Normal 4 4 2 2 2 7 2 2" xfId="45123" xr:uid="{00000000-0005-0000-0000-0000F7710000}"/>
    <cellStyle name="Normal 4 4 2 2 2 7 3" xfId="32856" xr:uid="{00000000-0005-0000-0000-0000F8710000}"/>
    <cellStyle name="Normal 4 4 2 2 2 8" xfId="8321" xr:uid="{00000000-0005-0000-0000-0000F9710000}"/>
    <cellStyle name="Normal 4 4 2 2 2 8 2" xfId="20588" xr:uid="{00000000-0005-0000-0000-0000FA710000}"/>
    <cellStyle name="Normal 4 4 2 2 2 8 2 2" xfId="49212" xr:uid="{00000000-0005-0000-0000-0000FB710000}"/>
    <cellStyle name="Normal 4 4 2 2 2 8 3" xfId="36945" xr:uid="{00000000-0005-0000-0000-0000FC710000}"/>
    <cellStyle name="Normal 4 4 2 2 2 9" xfId="12409" xr:uid="{00000000-0005-0000-0000-0000FD710000}"/>
    <cellStyle name="Normal 4 4 2 2 2 9 2" xfId="41033" xr:uid="{00000000-0005-0000-0000-0000FE710000}"/>
    <cellStyle name="Normal 4 4 2 2 3" xfId="199" xr:uid="{00000000-0005-0000-0000-0000FF710000}"/>
    <cellStyle name="Normal 4 4 2 2 3 10" xfId="28830" xr:uid="{00000000-0005-0000-0000-000000720000}"/>
    <cellStyle name="Normal 4 4 2 2 3 2" xfId="459" xr:uid="{00000000-0005-0000-0000-000001720000}"/>
    <cellStyle name="Normal 4 4 2 2 3 2 2" xfId="972" xr:uid="{00000000-0005-0000-0000-000002720000}"/>
    <cellStyle name="Normal 4 4 2 2 3 2 2 2" xfId="1994" xr:uid="{00000000-0005-0000-0000-000003720000}"/>
    <cellStyle name="Normal 4 4 2 2 3 2 2 2 2" xfId="4038" xr:uid="{00000000-0005-0000-0000-000004720000}"/>
    <cellStyle name="Normal 4 4 2 2 3 2 2 2 2 2" xfId="8129" xr:uid="{00000000-0005-0000-0000-000005720000}"/>
    <cellStyle name="Normal 4 4 2 2 3 2 2 2 2 2 2" xfId="20396" xr:uid="{00000000-0005-0000-0000-000006720000}"/>
    <cellStyle name="Normal 4 4 2 2 3 2 2 2 2 2 2 2" xfId="49020" xr:uid="{00000000-0005-0000-0000-000007720000}"/>
    <cellStyle name="Normal 4 4 2 2 3 2 2 2 2 2 3" xfId="36753" xr:uid="{00000000-0005-0000-0000-000008720000}"/>
    <cellStyle name="Normal 4 4 2 2 3 2 2 2 2 3" xfId="12218" xr:uid="{00000000-0005-0000-0000-000009720000}"/>
    <cellStyle name="Normal 4 4 2 2 3 2 2 2 2 3 2" xfId="24485" xr:uid="{00000000-0005-0000-0000-00000A720000}"/>
    <cellStyle name="Normal 4 4 2 2 3 2 2 2 2 3 2 2" xfId="53109" xr:uid="{00000000-0005-0000-0000-00000B720000}"/>
    <cellStyle name="Normal 4 4 2 2 3 2 2 2 2 3 3" xfId="40842" xr:uid="{00000000-0005-0000-0000-00000C720000}"/>
    <cellStyle name="Normal 4 4 2 2 3 2 2 2 2 4" xfId="16306" xr:uid="{00000000-0005-0000-0000-00000D720000}"/>
    <cellStyle name="Normal 4 4 2 2 3 2 2 2 2 4 2" xfId="44930" xr:uid="{00000000-0005-0000-0000-00000E720000}"/>
    <cellStyle name="Normal 4 4 2 2 3 2 2 2 2 5" xfId="28573" xr:uid="{00000000-0005-0000-0000-00000F720000}"/>
    <cellStyle name="Normal 4 4 2 2 3 2 2 2 2 5 2" xfId="57197" xr:uid="{00000000-0005-0000-0000-000010720000}"/>
    <cellStyle name="Normal 4 4 2 2 3 2 2 2 2 6" xfId="32663" xr:uid="{00000000-0005-0000-0000-000011720000}"/>
    <cellStyle name="Normal 4 4 2 2 3 2 2 2 3" xfId="6085" xr:uid="{00000000-0005-0000-0000-000012720000}"/>
    <cellStyle name="Normal 4 4 2 2 3 2 2 2 3 2" xfId="18352" xr:uid="{00000000-0005-0000-0000-000013720000}"/>
    <cellStyle name="Normal 4 4 2 2 3 2 2 2 3 2 2" xfId="46976" xr:uid="{00000000-0005-0000-0000-000014720000}"/>
    <cellStyle name="Normal 4 4 2 2 3 2 2 2 3 3" xfId="34709" xr:uid="{00000000-0005-0000-0000-000015720000}"/>
    <cellStyle name="Normal 4 4 2 2 3 2 2 2 4" xfId="10174" xr:uid="{00000000-0005-0000-0000-000016720000}"/>
    <cellStyle name="Normal 4 4 2 2 3 2 2 2 4 2" xfId="22441" xr:uid="{00000000-0005-0000-0000-000017720000}"/>
    <cellStyle name="Normal 4 4 2 2 3 2 2 2 4 2 2" xfId="51065" xr:uid="{00000000-0005-0000-0000-000018720000}"/>
    <cellStyle name="Normal 4 4 2 2 3 2 2 2 4 3" xfId="38798" xr:uid="{00000000-0005-0000-0000-000019720000}"/>
    <cellStyle name="Normal 4 4 2 2 3 2 2 2 5" xfId="14262" xr:uid="{00000000-0005-0000-0000-00001A720000}"/>
    <cellStyle name="Normal 4 4 2 2 3 2 2 2 5 2" xfId="42886" xr:uid="{00000000-0005-0000-0000-00001B720000}"/>
    <cellStyle name="Normal 4 4 2 2 3 2 2 2 6" xfId="26529" xr:uid="{00000000-0005-0000-0000-00001C720000}"/>
    <cellStyle name="Normal 4 4 2 2 3 2 2 2 6 2" xfId="55153" xr:uid="{00000000-0005-0000-0000-00001D720000}"/>
    <cellStyle name="Normal 4 4 2 2 3 2 2 2 7" xfId="30619" xr:uid="{00000000-0005-0000-0000-00001E720000}"/>
    <cellStyle name="Normal 4 4 2 2 3 2 2 3" xfId="3016" xr:uid="{00000000-0005-0000-0000-00001F720000}"/>
    <cellStyle name="Normal 4 4 2 2 3 2 2 3 2" xfId="7107" xr:uid="{00000000-0005-0000-0000-000020720000}"/>
    <cellStyle name="Normal 4 4 2 2 3 2 2 3 2 2" xfId="19374" xr:uid="{00000000-0005-0000-0000-000021720000}"/>
    <cellStyle name="Normal 4 4 2 2 3 2 2 3 2 2 2" xfId="47998" xr:uid="{00000000-0005-0000-0000-000022720000}"/>
    <cellStyle name="Normal 4 4 2 2 3 2 2 3 2 3" xfId="35731" xr:uid="{00000000-0005-0000-0000-000023720000}"/>
    <cellStyle name="Normal 4 4 2 2 3 2 2 3 3" xfId="11196" xr:uid="{00000000-0005-0000-0000-000024720000}"/>
    <cellStyle name="Normal 4 4 2 2 3 2 2 3 3 2" xfId="23463" xr:uid="{00000000-0005-0000-0000-000025720000}"/>
    <cellStyle name="Normal 4 4 2 2 3 2 2 3 3 2 2" xfId="52087" xr:uid="{00000000-0005-0000-0000-000026720000}"/>
    <cellStyle name="Normal 4 4 2 2 3 2 2 3 3 3" xfId="39820" xr:uid="{00000000-0005-0000-0000-000027720000}"/>
    <cellStyle name="Normal 4 4 2 2 3 2 2 3 4" xfId="15284" xr:uid="{00000000-0005-0000-0000-000028720000}"/>
    <cellStyle name="Normal 4 4 2 2 3 2 2 3 4 2" xfId="43908" xr:uid="{00000000-0005-0000-0000-000029720000}"/>
    <cellStyle name="Normal 4 4 2 2 3 2 2 3 5" xfId="27551" xr:uid="{00000000-0005-0000-0000-00002A720000}"/>
    <cellStyle name="Normal 4 4 2 2 3 2 2 3 5 2" xfId="56175" xr:uid="{00000000-0005-0000-0000-00002B720000}"/>
    <cellStyle name="Normal 4 4 2 2 3 2 2 3 6" xfId="31641" xr:uid="{00000000-0005-0000-0000-00002C720000}"/>
    <cellStyle name="Normal 4 4 2 2 3 2 2 4" xfId="5063" xr:uid="{00000000-0005-0000-0000-00002D720000}"/>
    <cellStyle name="Normal 4 4 2 2 3 2 2 4 2" xfId="17330" xr:uid="{00000000-0005-0000-0000-00002E720000}"/>
    <cellStyle name="Normal 4 4 2 2 3 2 2 4 2 2" xfId="45954" xr:uid="{00000000-0005-0000-0000-00002F720000}"/>
    <cellStyle name="Normal 4 4 2 2 3 2 2 4 3" xfId="33687" xr:uid="{00000000-0005-0000-0000-000030720000}"/>
    <cellStyle name="Normal 4 4 2 2 3 2 2 5" xfId="9152" xr:uid="{00000000-0005-0000-0000-000031720000}"/>
    <cellStyle name="Normal 4 4 2 2 3 2 2 5 2" xfId="21419" xr:uid="{00000000-0005-0000-0000-000032720000}"/>
    <cellStyle name="Normal 4 4 2 2 3 2 2 5 2 2" xfId="50043" xr:uid="{00000000-0005-0000-0000-000033720000}"/>
    <cellStyle name="Normal 4 4 2 2 3 2 2 5 3" xfId="37776" xr:uid="{00000000-0005-0000-0000-000034720000}"/>
    <cellStyle name="Normal 4 4 2 2 3 2 2 6" xfId="13240" xr:uid="{00000000-0005-0000-0000-000035720000}"/>
    <cellStyle name="Normal 4 4 2 2 3 2 2 6 2" xfId="41864" xr:uid="{00000000-0005-0000-0000-000036720000}"/>
    <cellStyle name="Normal 4 4 2 2 3 2 2 7" xfId="25507" xr:uid="{00000000-0005-0000-0000-000037720000}"/>
    <cellStyle name="Normal 4 4 2 2 3 2 2 7 2" xfId="54131" xr:uid="{00000000-0005-0000-0000-000038720000}"/>
    <cellStyle name="Normal 4 4 2 2 3 2 2 8" xfId="29597" xr:uid="{00000000-0005-0000-0000-000039720000}"/>
    <cellStyle name="Normal 4 4 2 2 3 2 3" xfId="1483" xr:uid="{00000000-0005-0000-0000-00003A720000}"/>
    <cellStyle name="Normal 4 4 2 2 3 2 3 2" xfId="3527" xr:uid="{00000000-0005-0000-0000-00003B720000}"/>
    <cellStyle name="Normal 4 4 2 2 3 2 3 2 2" xfId="7618" xr:uid="{00000000-0005-0000-0000-00003C720000}"/>
    <cellStyle name="Normal 4 4 2 2 3 2 3 2 2 2" xfId="19885" xr:uid="{00000000-0005-0000-0000-00003D720000}"/>
    <cellStyle name="Normal 4 4 2 2 3 2 3 2 2 2 2" xfId="48509" xr:uid="{00000000-0005-0000-0000-00003E720000}"/>
    <cellStyle name="Normal 4 4 2 2 3 2 3 2 2 3" xfId="36242" xr:uid="{00000000-0005-0000-0000-00003F720000}"/>
    <cellStyle name="Normal 4 4 2 2 3 2 3 2 3" xfId="11707" xr:uid="{00000000-0005-0000-0000-000040720000}"/>
    <cellStyle name="Normal 4 4 2 2 3 2 3 2 3 2" xfId="23974" xr:uid="{00000000-0005-0000-0000-000041720000}"/>
    <cellStyle name="Normal 4 4 2 2 3 2 3 2 3 2 2" xfId="52598" xr:uid="{00000000-0005-0000-0000-000042720000}"/>
    <cellStyle name="Normal 4 4 2 2 3 2 3 2 3 3" xfId="40331" xr:uid="{00000000-0005-0000-0000-000043720000}"/>
    <cellStyle name="Normal 4 4 2 2 3 2 3 2 4" xfId="15795" xr:uid="{00000000-0005-0000-0000-000044720000}"/>
    <cellStyle name="Normal 4 4 2 2 3 2 3 2 4 2" xfId="44419" xr:uid="{00000000-0005-0000-0000-000045720000}"/>
    <cellStyle name="Normal 4 4 2 2 3 2 3 2 5" xfId="28062" xr:uid="{00000000-0005-0000-0000-000046720000}"/>
    <cellStyle name="Normal 4 4 2 2 3 2 3 2 5 2" xfId="56686" xr:uid="{00000000-0005-0000-0000-000047720000}"/>
    <cellStyle name="Normal 4 4 2 2 3 2 3 2 6" xfId="32152" xr:uid="{00000000-0005-0000-0000-000048720000}"/>
    <cellStyle name="Normal 4 4 2 2 3 2 3 3" xfId="5574" xr:uid="{00000000-0005-0000-0000-000049720000}"/>
    <cellStyle name="Normal 4 4 2 2 3 2 3 3 2" xfId="17841" xr:uid="{00000000-0005-0000-0000-00004A720000}"/>
    <cellStyle name="Normal 4 4 2 2 3 2 3 3 2 2" xfId="46465" xr:uid="{00000000-0005-0000-0000-00004B720000}"/>
    <cellStyle name="Normal 4 4 2 2 3 2 3 3 3" xfId="34198" xr:uid="{00000000-0005-0000-0000-00004C720000}"/>
    <cellStyle name="Normal 4 4 2 2 3 2 3 4" xfId="9663" xr:uid="{00000000-0005-0000-0000-00004D720000}"/>
    <cellStyle name="Normal 4 4 2 2 3 2 3 4 2" xfId="21930" xr:uid="{00000000-0005-0000-0000-00004E720000}"/>
    <cellStyle name="Normal 4 4 2 2 3 2 3 4 2 2" xfId="50554" xr:uid="{00000000-0005-0000-0000-00004F720000}"/>
    <cellStyle name="Normal 4 4 2 2 3 2 3 4 3" xfId="38287" xr:uid="{00000000-0005-0000-0000-000050720000}"/>
    <cellStyle name="Normal 4 4 2 2 3 2 3 5" xfId="13751" xr:uid="{00000000-0005-0000-0000-000051720000}"/>
    <cellStyle name="Normal 4 4 2 2 3 2 3 5 2" xfId="42375" xr:uid="{00000000-0005-0000-0000-000052720000}"/>
    <cellStyle name="Normal 4 4 2 2 3 2 3 6" xfId="26018" xr:uid="{00000000-0005-0000-0000-000053720000}"/>
    <cellStyle name="Normal 4 4 2 2 3 2 3 6 2" xfId="54642" xr:uid="{00000000-0005-0000-0000-000054720000}"/>
    <cellStyle name="Normal 4 4 2 2 3 2 3 7" xfId="30108" xr:uid="{00000000-0005-0000-0000-000055720000}"/>
    <cellStyle name="Normal 4 4 2 2 3 2 4" xfId="2505" xr:uid="{00000000-0005-0000-0000-000056720000}"/>
    <cellStyle name="Normal 4 4 2 2 3 2 4 2" xfId="6596" xr:uid="{00000000-0005-0000-0000-000057720000}"/>
    <cellStyle name="Normal 4 4 2 2 3 2 4 2 2" xfId="18863" xr:uid="{00000000-0005-0000-0000-000058720000}"/>
    <cellStyle name="Normal 4 4 2 2 3 2 4 2 2 2" xfId="47487" xr:uid="{00000000-0005-0000-0000-000059720000}"/>
    <cellStyle name="Normal 4 4 2 2 3 2 4 2 3" xfId="35220" xr:uid="{00000000-0005-0000-0000-00005A720000}"/>
    <cellStyle name="Normal 4 4 2 2 3 2 4 3" xfId="10685" xr:uid="{00000000-0005-0000-0000-00005B720000}"/>
    <cellStyle name="Normal 4 4 2 2 3 2 4 3 2" xfId="22952" xr:uid="{00000000-0005-0000-0000-00005C720000}"/>
    <cellStyle name="Normal 4 4 2 2 3 2 4 3 2 2" xfId="51576" xr:uid="{00000000-0005-0000-0000-00005D720000}"/>
    <cellStyle name="Normal 4 4 2 2 3 2 4 3 3" xfId="39309" xr:uid="{00000000-0005-0000-0000-00005E720000}"/>
    <cellStyle name="Normal 4 4 2 2 3 2 4 4" xfId="14773" xr:uid="{00000000-0005-0000-0000-00005F720000}"/>
    <cellStyle name="Normal 4 4 2 2 3 2 4 4 2" xfId="43397" xr:uid="{00000000-0005-0000-0000-000060720000}"/>
    <cellStyle name="Normal 4 4 2 2 3 2 4 5" xfId="27040" xr:uid="{00000000-0005-0000-0000-000061720000}"/>
    <cellStyle name="Normal 4 4 2 2 3 2 4 5 2" xfId="55664" xr:uid="{00000000-0005-0000-0000-000062720000}"/>
    <cellStyle name="Normal 4 4 2 2 3 2 4 6" xfId="31130" xr:uid="{00000000-0005-0000-0000-000063720000}"/>
    <cellStyle name="Normal 4 4 2 2 3 2 5" xfId="4552" xr:uid="{00000000-0005-0000-0000-000064720000}"/>
    <cellStyle name="Normal 4 4 2 2 3 2 5 2" xfId="16819" xr:uid="{00000000-0005-0000-0000-000065720000}"/>
    <cellStyle name="Normal 4 4 2 2 3 2 5 2 2" xfId="45443" xr:uid="{00000000-0005-0000-0000-000066720000}"/>
    <cellStyle name="Normal 4 4 2 2 3 2 5 3" xfId="33176" xr:uid="{00000000-0005-0000-0000-000067720000}"/>
    <cellStyle name="Normal 4 4 2 2 3 2 6" xfId="8641" xr:uid="{00000000-0005-0000-0000-000068720000}"/>
    <cellStyle name="Normal 4 4 2 2 3 2 6 2" xfId="20908" xr:uid="{00000000-0005-0000-0000-000069720000}"/>
    <cellStyle name="Normal 4 4 2 2 3 2 6 2 2" xfId="49532" xr:uid="{00000000-0005-0000-0000-00006A720000}"/>
    <cellStyle name="Normal 4 4 2 2 3 2 6 3" xfId="37265" xr:uid="{00000000-0005-0000-0000-00006B720000}"/>
    <cellStyle name="Normal 4 4 2 2 3 2 7" xfId="12729" xr:uid="{00000000-0005-0000-0000-00006C720000}"/>
    <cellStyle name="Normal 4 4 2 2 3 2 7 2" xfId="41353" xr:uid="{00000000-0005-0000-0000-00006D720000}"/>
    <cellStyle name="Normal 4 4 2 2 3 2 8" xfId="24996" xr:uid="{00000000-0005-0000-0000-00006E720000}"/>
    <cellStyle name="Normal 4 4 2 2 3 2 8 2" xfId="53620" xr:uid="{00000000-0005-0000-0000-00006F720000}"/>
    <cellStyle name="Normal 4 4 2 2 3 2 9" xfId="29086" xr:uid="{00000000-0005-0000-0000-000070720000}"/>
    <cellStyle name="Normal 4 4 2 2 3 3" xfId="716" xr:uid="{00000000-0005-0000-0000-000071720000}"/>
    <cellStyle name="Normal 4 4 2 2 3 3 2" xfId="1738" xr:uid="{00000000-0005-0000-0000-000072720000}"/>
    <cellStyle name="Normal 4 4 2 2 3 3 2 2" xfId="3782" xr:uid="{00000000-0005-0000-0000-000073720000}"/>
    <cellStyle name="Normal 4 4 2 2 3 3 2 2 2" xfId="7873" xr:uid="{00000000-0005-0000-0000-000074720000}"/>
    <cellStyle name="Normal 4 4 2 2 3 3 2 2 2 2" xfId="20140" xr:uid="{00000000-0005-0000-0000-000075720000}"/>
    <cellStyle name="Normal 4 4 2 2 3 3 2 2 2 2 2" xfId="48764" xr:uid="{00000000-0005-0000-0000-000076720000}"/>
    <cellStyle name="Normal 4 4 2 2 3 3 2 2 2 3" xfId="36497" xr:uid="{00000000-0005-0000-0000-000077720000}"/>
    <cellStyle name="Normal 4 4 2 2 3 3 2 2 3" xfId="11962" xr:uid="{00000000-0005-0000-0000-000078720000}"/>
    <cellStyle name="Normal 4 4 2 2 3 3 2 2 3 2" xfId="24229" xr:uid="{00000000-0005-0000-0000-000079720000}"/>
    <cellStyle name="Normal 4 4 2 2 3 3 2 2 3 2 2" xfId="52853" xr:uid="{00000000-0005-0000-0000-00007A720000}"/>
    <cellStyle name="Normal 4 4 2 2 3 3 2 2 3 3" xfId="40586" xr:uid="{00000000-0005-0000-0000-00007B720000}"/>
    <cellStyle name="Normal 4 4 2 2 3 3 2 2 4" xfId="16050" xr:uid="{00000000-0005-0000-0000-00007C720000}"/>
    <cellStyle name="Normal 4 4 2 2 3 3 2 2 4 2" xfId="44674" xr:uid="{00000000-0005-0000-0000-00007D720000}"/>
    <cellStyle name="Normal 4 4 2 2 3 3 2 2 5" xfId="28317" xr:uid="{00000000-0005-0000-0000-00007E720000}"/>
    <cellStyle name="Normal 4 4 2 2 3 3 2 2 5 2" xfId="56941" xr:uid="{00000000-0005-0000-0000-00007F720000}"/>
    <cellStyle name="Normal 4 4 2 2 3 3 2 2 6" xfId="32407" xr:uid="{00000000-0005-0000-0000-000080720000}"/>
    <cellStyle name="Normal 4 4 2 2 3 3 2 3" xfId="5829" xr:uid="{00000000-0005-0000-0000-000081720000}"/>
    <cellStyle name="Normal 4 4 2 2 3 3 2 3 2" xfId="18096" xr:uid="{00000000-0005-0000-0000-000082720000}"/>
    <cellStyle name="Normal 4 4 2 2 3 3 2 3 2 2" xfId="46720" xr:uid="{00000000-0005-0000-0000-000083720000}"/>
    <cellStyle name="Normal 4 4 2 2 3 3 2 3 3" xfId="34453" xr:uid="{00000000-0005-0000-0000-000084720000}"/>
    <cellStyle name="Normal 4 4 2 2 3 3 2 4" xfId="9918" xr:uid="{00000000-0005-0000-0000-000085720000}"/>
    <cellStyle name="Normal 4 4 2 2 3 3 2 4 2" xfId="22185" xr:uid="{00000000-0005-0000-0000-000086720000}"/>
    <cellStyle name="Normal 4 4 2 2 3 3 2 4 2 2" xfId="50809" xr:uid="{00000000-0005-0000-0000-000087720000}"/>
    <cellStyle name="Normal 4 4 2 2 3 3 2 4 3" xfId="38542" xr:uid="{00000000-0005-0000-0000-000088720000}"/>
    <cellStyle name="Normal 4 4 2 2 3 3 2 5" xfId="14006" xr:uid="{00000000-0005-0000-0000-000089720000}"/>
    <cellStyle name="Normal 4 4 2 2 3 3 2 5 2" xfId="42630" xr:uid="{00000000-0005-0000-0000-00008A720000}"/>
    <cellStyle name="Normal 4 4 2 2 3 3 2 6" xfId="26273" xr:uid="{00000000-0005-0000-0000-00008B720000}"/>
    <cellStyle name="Normal 4 4 2 2 3 3 2 6 2" xfId="54897" xr:uid="{00000000-0005-0000-0000-00008C720000}"/>
    <cellStyle name="Normal 4 4 2 2 3 3 2 7" xfId="30363" xr:uid="{00000000-0005-0000-0000-00008D720000}"/>
    <cellStyle name="Normal 4 4 2 2 3 3 3" xfId="2760" xr:uid="{00000000-0005-0000-0000-00008E720000}"/>
    <cellStyle name="Normal 4 4 2 2 3 3 3 2" xfId="6851" xr:uid="{00000000-0005-0000-0000-00008F720000}"/>
    <cellStyle name="Normal 4 4 2 2 3 3 3 2 2" xfId="19118" xr:uid="{00000000-0005-0000-0000-000090720000}"/>
    <cellStyle name="Normal 4 4 2 2 3 3 3 2 2 2" xfId="47742" xr:uid="{00000000-0005-0000-0000-000091720000}"/>
    <cellStyle name="Normal 4 4 2 2 3 3 3 2 3" xfId="35475" xr:uid="{00000000-0005-0000-0000-000092720000}"/>
    <cellStyle name="Normal 4 4 2 2 3 3 3 3" xfId="10940" xr:uid="{00000000-0005-0000-0000-000093720000}"/>
    <cellStyle name="Normal 4 4 2 2 3 3 3 3 2" xfId="23207" xr:uid="{00000000-0005-0000-0000-000094720000}"/>
    <cellStyle name="Normal 4 4 2 2 3 3 3 3 2 2" xfId="51831" xr:uid="{00000000-0005-0000-0000-000095720000}"/>
    <cellStyle name="Normal 4 4 2 2 3 3 3 3 3" xfId="39564" xr:uid="{00000000-0005-0000-0000-000096720000}"/>
    <cellStyle name="Normal 4 4 2 2 3 3 3 4" xfId="15028" xr:uid="{00000000-0005-0000-0000-000097720000}"/>
    <cellStyle name="Normal 4 4 2 2 3 3 3 4 2" xfId="43652" xr:uid="{00000000-0005-0000-0000-000098720000}"/>
    <cellStyle name="Normal 4 4 2 2 3 3 3 5" xfId="27295" xr:uid="{00000000-0005-0000-0000-000099720000}"/>
    <cellStyle name="Normal 4 4 2 2 3 3 3 5 2" xfId="55919" xr:uid="{00000000-0005-0000-0000-00009A720000}"/>
    <cellStyle name="Normal 4 4 2 2 3 3 3 6" xfId="31385" xr:uid="{00000000-0005-0000-0000-00009B720000}"/>
    <cellStyle name="Normal 4 4 2 2 3 3 4" xfId="4807" xr:uid="{00000000-0005-0000-0000-00009C720000}"/>
    <cellStyle name="Normal 4 4 2 2 3 3 4 2" xfId="17074" xr:uid="{00000000-0005-0000-0000-00009D720000}"/>
    <cellStyle name="Normal 4 4 2 2 3 3 4 2 2" xfId="45698" xr:uid="{00000000-0005-0000-0000-00009E720000}"/>
    <cellStyle name="Normal 4 4 2 2 3 3 4 3" xfId="33431" xr:uid="{00000000-0005-0000-0000-00009F720000}"/>
    <cellStyle name="Normal 4 4 2 2 3 3 5" xfId="8896" xr:uid="{00000000-0005-0000-0000-0000A0720000}"/>
    <cellStyle name="Normal 4 4 2 2 3 3 5 2" xfId="21163" xr:uid="{00000000-0005-0000-0000-0000A1720000}"/>
    <cellStyle name="Normal 4 4 2 2 3 3 5 2 2" xfId="49787" xr:uid="{00000000-0005-0000-0000-0000A2720000}"/>
    <cellStyle name="Normal 4 4 2 2 3 3 5 3" xfId="37520" xr:uid="{00000000-0005-0000-0000-0000A3720000}"/>
    <cellStyle name="Normal 4 4 2 2 3 3 6" xfId="12984" xr:uid="{00000000-0005-0000-0000-0000A4720000}"/>
    <cellStyle name="Normal 4 4 2 2 3 3 6 2" xfId="41608" xr:uid="{00000000-0005-0000-0000-0000A5720000}"/>
    <cellStyle name="Normal 4 4 2 2 3 3 7" xfId="25251" xr:uid="{00000000-0005-0000-0000-0000A6720000}"/>
    <cellStyle name="Normal 4 4 2 2 3 3 7 2" xfId="53875" xr:uid="{00000000-0005-0000-0000-0000A7720000}"/>
    <cellStyle name="Normal 4 4 2 2 3 3 8" xfId="29341" xr:uid="{00000000-0005-0000-0000-0000A8720000}"/>
    <cellStyle name="Normal 4 4 2 2 3 4" xfId="1227" xr:uid="{00000000-0005-0000-0000-0000A9720000}"/>
    <cellStyle name="Normal 4 4 2 2 3 4 2" xfId="3271" xr:uid="{00000000-0005-0000-0000-0000AA720000}"/>
    <cellStyle name="Normal 4 4 2 2 3 4 2 2" xfId="7362" xr:uid="{00000000-0005-0000-0000-0000AB720000}"/>
    <cellStyle name="Normal 4 4 2 2 3 4 2 2 2" xfId="19629" xr:uid="{00000000-0005-0000-0000-0000AC720000}"/>
    <cellStyle name="Normal 4 4 2 2 3 4 2 2 2 2" xfId="48253" xr:uid="{00000000-0005-0000-0000-0000AD720000}"/>
    <cellStyle name="Normal 4 4 2 2 3 4 2 2 3" xfId="35986" xr:uid="{00000000-0005-0000-0000-0000AE720000}"/>
    <cellStyle name="Normal 4 4 2 2 3 4 2 3" xfId="11451" xr:uid="{00000000-0005-0000-0000-0000AF720000}"/>
    <cellStyle name="Normal 4 4 2 2 3 4 2 3 2" xfId="23718" xr:uid="{00000000-0005-0000-0000-0000B0720000}"/>
    <cellStyle name="Normal 4 4 2 2 3 4 2 3 2 2" xfId="52342" xr:uid="{00000000-0005-0000-0000-0000B1720000}"/>
    <cellStyle name="Normal 4 4 2 2 3 4 2 3 3" xfId="40075" xr:uid="{00000000-0005-0000-0000-0000B2720000}"/>
    <cellStyle name="Normal 4 4 2 2 3 4 2 4" xfId="15539" xr:uid="{00000000-0005-0000-0000-0000B3720000}"/>
    <cellStyle name="Normal 4 4 2 2 3 4 2 4 2" xfId="44163" xr:uid="{00000000-0005-0000-0000-0000B4720000}"/>
    <cellStyle name="Normal 4 4 2 2 3 4 2 5" xfId="27806" xr:uid="{00000000-0005-0000-0000-0000B5720000}"/>
    <cellStyle name="Normal 4 4 2 2 3 4 2 5 2" xfId="56430" xr:uid="{00000000-0005-0000-0000-0000B6720000}"/>
    <cellStyle name="Normal 4 4 2 2 3 4 2 6" xfId="31896" xr:uid="{00000000-0005-0000-0000-0000B7720000}"/>
    <cellStyle name="Normal 4 4 2 2 3 4 3" xfId="5318" xr:uid="{00000000-0005-0000-0000-0000B8720000}"/>
    <cellStyle name="Normal 4 4 2 2 3 4 3 2" xfId="17585" xr:uid="{00000000-0005-0000-0000-0000B9720000}"/>
    <cellStyle name="Normal 4 4 2 2 3 4 3 2 2" xfId="46209" xr:uid="{00000000-0005-0000-0000-0000BA720000}"/>
    <cellStyle name="Normal 4 4 2 2 3 4 3 3" xfId="33942" xr:uid="{00000000-0005-0000-0000-0000BB720000}"/>
    <cellStyle name="Normal 4 4 2 2 3 4 4" xfId="9407" xr:uid="{00000000-0005-0000-0000-0000BC720000}"/>
    <cellStyle name="Normal 4 4 2 2 3 4 4 2" xfId="21674" xr:uid="{00000000-0005-0000-0000-0000BD720000}"/>
    <cellStyle name="Normal 4 4 2 2 3 4 4 2 2" xfId="50298" xr:uid="{00000000-0005-0000-0000-0000BE720000}"/>
    <cellStyle name="Normal 4 4 2 2 3 4 4 3" xfId="38031" xr:uid="{00000000-0005-0000-0000-0000BF720000}"/>
    <cellStyle name="Normal 4 4 2 2 3 4 5" xfId="13495" xr:uid="{00000000-0005-0000-0000-0000C0720000}"/>
    <cellStyle name="Normal 4 4 2 2 3 4 5 2" xfId="42119" xr:uid="{00000000-0005-0000-0000-0000C1720000}"/>
    <cellStyle name="Normal 4 4 2 2 3 4 6" xfId="25762" xr:uid="{00000000-0005-0000-0000-0000C2720000}"/>
    <cellStyle name="Normal 4 4 2 2 3 4 6 2" xfId="54386" xr:uid="{00000000-0005-0000-0000-0000C3720000}"/>
    <cellStyle name="Normal 4 4 2 2 3 4 7" xfId="29852" xr:uid="{00000000-0005-0000-0000-0000C4720000}"/>
    <cellStyle name="Normal 4 4 2 2 3 5" xfId="2249" xr:uid="{00000000-0005-0000-0000-0000C5720000}"/>
    <cellStyle name="Normal 4 4 2 2 3 5 2" xfId="6340" xr:uid="{00000000-0005-0000-0000-0000C6720000}"/>
    <cellStyle name="Normal 4 4 2 2 3 5 2 2" xfId="18607" xr:uid="{00000000-0005-0000-0000-0000C7720000}"/>
    <cellStyle name="Normal 4 4 2 2 3 5 2 2 2" xfId="47231" xr:uid="{00000000-0005-0000-0000-0000C8720000}"/>
    <cellStyle name="Normal 4 4 2 2 3 5 2 3" xfId="34964" xr:uid="{00000000-0005-0000-0000-0000C9720000}"/>
    <cellStyle name="Normal 4 4 2 2 3 5 3" xfId="10429" xr:uid="{00000000-0005-0000-0000-0000CA720000}"/>
    <cellStyle name="Normal 4 4 2 2 3 5 3 2" xfId="22696" xr:uid="{00000000-0005-0000-0000-0000CB720000}"/>
    <cellStyle name="Normal 4 4 2 2 3 5 3 2 2" xfId="51320" xr:uid="{00000000-0005-0000-0000-0000CC720000}"/>
    <cellStyle name="Normal 4 4 2 2 3 5 3 3" xfId="39053" xr:uid="{00000000-0005-0000-0000-0000CD720000}"/>
    <cellStyle name="Normal 4 4 2 2 3 5 4" xfId="14517" xr:uid="{00000000-0005-0000-0000-0000CE720000}"/>
    <cellStyle name="Normal 4 4 2 2 3 5 4 2" xfId="43141" xr:uid="{00000000-0005-0000-0000-0000CF720000}"/>
    <cellStyle name="Normal 4 4 2 2 3 5 5" xfId="26784" xr:uid="{00000000-0005-0000-0000-0000D0720000}"/>
    <cellStyle name="Normal 4 4 2 2 3 5 5 2" xfId="55408" xr:uid="{00000000-0005-0000-0000-0000D1720000}"/>
    <cellStyle name="Normal 4 4 2 2 3 5 6" xfId="30874" xr:uid="{00000000-0005-0000-0000-0000D2720000}"/>
    <cellStyle name="Normal 4 4 2 2 3 6" xfId="4296" xr:uid="{00000000-0005-0000-0000-0000D3720000}"/>
    <cellStyle name="Normal 4 4 2 2 3 6 2" xfId="16563" xr:uid="{00000000-0005-0000-0000-0000D4720000}"/>
    <cellStyle name="Normal 4 4 2 2 3 6 2 2" xfId="45187" xr:uid="{00000000-0005-0000-0000-0000D5720000}"/>
    <cellStyle name="Normal 4 4 2 2 3 6 3" xfId="32920" xr:uid="{00000000-0005-0000-0000-0000D6720000}"/>
    <cellStyle name="Normal 4 4 2 2 3 7" xfId="8385" xr:uid="{00000000-0005-0000-0000-0000D7720000}"/>
    <cellStyle name="Normal 4 4 2 2 3 7 2" xfId="20652" xr:uid="{00000000-0005-0000-0000-0000D8720000}"/>
    <cellStyle name="Normal 4 4 2 2 3 7 2 2" xfId="49276" xr:uid="{00000000-0005-0000-0000-0000D9720000}"/>
    <cellStyle name="Normal 4 4 2 2 3 7 3" xfId="37009" xr:uid="{00000000-0005-0000-0000-0000DA720000}"/>
    <cellStyle name="Normal 4 4 2 2 3 8" xfId="12473" xr:uid="{00000000-0005-0000-0000-0000DB720000}"/>
    <cellStyle name="Normal 4 4 2 2 3 8 2" xfId="41097" xr:uid="{00000000-0005-0000-0000-0000DC720000}"/>
    <cellStyle name="Normal 4 4 2 2 3 9" xfId="24740" xr:uid="{00000000-0005-0000-0000-0000DD720000}"/>
    <cellStyle name="Normal 4 4 2 2 3 9 2" xfId="53364" xr:uid="{00000000-0005-0000-0000-0000DE720000}"/>
    <cellStyle name="Normal 4 4 2 2 4" xfId="331" xr:uid="{00000000-0005-0000-0000-0000DF720000}"/>
    <cellStyle name="Normal 4 4 2 2 4 2" xfId="844" xr:uid="{00000000-0005-0000-0000-0000E0720000}"/>
    <cellStyle name="Normal 4 4 2 2 4 2 2" xfId="1866" xr:uid="{00000000-0005-0000-0000-0000E1720000}"/>
    <cellStyle name="Normal 4 4 2 2 4 2 2 2" xfId="3910" xr:uid="{00000000-0005-0000-0000-0000E2720000}"/>
    <cellStyle name="Normal 4 4 2 2 4 2 2 2 2" xfId="8001" xr:uid="{00000000-0005-0000-0000-0000E3720000}"/>
    <cellStyle name="Normal 4 4 2 2 4 2 2 2 2 2" xfId="20268" xr:uid="{00000000-0005-0000-0000-0000E4720000}"/>
    <cellStyle name="Normal 4 4 2 2 4 2 2 2 2 2 2" xfId="48892" xr:uid="{00000000-0005-0000-0000-0000E5720000}"/>
    <cellStyle name="Normal 4 4 2 2 4 2 2 2 2 3" xfId="36625" xr:uid="{00000000-0005-0000-0000-0000E6720000}"/>
    <cellStyle name="Normal 4 4 2 2 4 2 2 2 3" xfId="12090" xr:uid="{00000000-0005-0000-0000-0000E7720000}"/>
    <cellStyle name="Normal 4 4 2 2 4 2 2 2 3 2" xfId="24357" xr:uid="{00000000-0005-0000-0000-0000E8720000}"/>
    <cellStyle name="Normal 4 4 2 2 4 2 2 2 3 2 2" xfId="52981" xr:uid="{00000000-0005-0000-0000-0000E9720000}"/>
    <cellStyle name="Normal 4 4 2 2 4 2 2 2 3 3" xfId="40714" xr:uid="{00000000-0005-0000-0000-0000EA720000}"/>
    <cellStyle name="Normal 4 4 2 2 4 2 2 2 4" xfId="16178" xr:uid="{00000000-0005-0000-0000-0000EB720000}"/>
    <cellStyle name="Normal 4 4 2 2 4 2 2 2 4 2" xfId="44802" xr:uid="{00000000-0005-0000-0000-0000EC720000}"/>
    <cellStyle name="Normal 4 4 2 2 4 2 2 2 5" xfId="28445" xr:uid="{00000000-0005-0000-0000-0000ED720000}"/>
    <cellStyle name="Normal 4 4 2 2 4 2 2 2 5 2" xfId="57069" xr:uid="{00000000-0005-0000-0000-0000EE720000}"/>
    <cellStyle name="Normal 4 4 2 2 4 2 2 2 6" xfId="32535" xr:uid="{00000000-0005-0000-0000-0000EF720000}"/>
    <cellStyle name="Normal 4 4 2 2 4 2 2 3" xfId="5957" xr:uid="{00000000-0005-0000-0000-0000F0720000}"/>
    <cellStyle name="Normal 4 4 2 2 4 2 2 3 2" xfId="18224" xr:uid="{00000000-0005-0000-0000-0000F1720000}"/>
    <cellStyle name="Normal 4 4 2 2 4 2 2 3 2 2" xfId="46848" xr:uid="{00000000-0005-0000-0000-0000F2720000}"/>
    <cellStyle name="Normal 4 4 2 2 4 2 2 3 3" xfId="34581" xr:uid="{00000000-0005-0000-0000-0000F3720000}"/>
    <cellStyle name="Normal 4 4 2 2 4 2 2 4" xfId="10046" xr:uid="{00000000-0005-0000-0000-0000F4720000}"/>
    <cellStyle name="Normal 4 4 2 2 4 2 2 4 2" xfId="22313" xr:uid="{00000000-0005-0000-0000-0000F5720000}"/>
    <cellStyle name="Normal 4 4 2 2 4 2 2 4 2 2" xfId="50937" xr:uid="{00000000-0005-0000-0000-0000F6720000}"/>
    <cellStyle name="Normal 4 4 2 2 4 2 2 4 3" xfId="38670" xr:uid="{00000000-0005-0000-0000-0000F7720000}"/>
    <cellStyle name="Normal 4 4 2 2 4 2 2 5" xfId="14134" xr:uid="{00000000-0005-0000-0000-0000F8720000}"/>
    <cellStyle name="Normal 4 4 2 2 4 2 2 5 2" xfId="42758" xr:uid="{00000000-0005-0000-0000-0000F9720000}"/>
    <cellStyle name="Normal 4 4 2 2 4 2 2 6" xfId="26401" xr:uid="{00000000-0005-0000-0000-0000FA720000}"/>
    <cellStyle name="Normal 4 4 2 2 4 2 2 6 2" xfId="55025" xr:uid="{00000000-0005-0000-0000-0000FB720000}"/>
    <cellStyle name="Normal 4 4 2 2 4 2 2 7" xfId="30491" xr:uid="{00000000-0005-0000-0000-0000FC720000}"/>
    <cellStyle name="Normal 4 4 2 2 4 2 3" xfId="2888" xr:uid="{00000000-0005-0000-0000-0000FD720000}"/>
    <cellStyle name="Normal 4 4 2 2 4 2 3 2" xfId="6979" xr:uid="{00000000-0005-0000-0000-0000FE720000}"/>
    <cellStyle name="Normal 4 4 2 2 4 2 3 2 2" xfId="19246" xr:uid="{00000000-0005-0000-0000-0000FF720000}"/>
    <cellStyle name="Normal 4 4 2 2 4 2 3 2 2 2" xfId="47870" xr:uid="{00000000-0005-0000-0000-000000730000}"/>
    <cellStyle name="Normal 4 4 2 2 4 2 3 2 3" xfId="35603" xr:uid="{00000000-0005-0000-0000-000001730000}"/>
    <cellStyle name="Normal 4 4 2 2 4 2 3 3" xfId="11068" xr:uid="{00000000-0005-0000-0000-000002730000}"/>
    <cellStyle name="Normal 4 4 2 2 4 2 3 3 2" xfId="23335" xr:uid="{00000000-0005-0000-0000-000003730000}"/>
    <cellStyle name="Normal 4 4 2 2 4 2 3 3 2 2" xfId="51959" xr:uid="{00000000-0005-0000-0000-000004730000}"/>
    <cellStyle name="Normal 4 4 2 2 4 2 3 3 3" xfId="39692" xr:uid="{00000000-0005-0000-0000-000005730000}"/>
    <cellStyle name="Normal 4 4 2 2 4 2 3 4" xfId="15156" xr:uid="{00000000-0005-0000-0000-000006730000}"/>
    <cellStyle name="Normal 4 4 2 2 4 2 3 4 2" xfId="43780" xr:uid="{00000000-0005-0000-0000-000007730000}"/>
    <cellStyle name="Normal 4 4 2 2 4 2 3 5" xfId="27423" xr:uid="{00000000-0005-0000-0000-000008730000}"/>
    <cellStyle name="Normal 4 4 2 2 4 2 3 5 2" xfId="56047" xr:uid="{00000000-0005-0000-0000-000009730000}"/>
    <cellStyle name="Normal 4 4 2 2 4 2 3 6" xfId="31513" xr:uid="{00000000-0005-0000-0000-00000A730000}"/>
    <cellStyle name="Normal 4 4 2 2 4 2 4" xfId="4935" xr:uid="{00000000-0005-0000-0000-00000B730000}"/>
    <cellStyle name="Normal 4 4 2 2 4 2 4 2" xfId="17202" xr:uid="{00000000-0005-0000-0000-00000C730000}"/>
    <cellStyle name="Normal 4 4 2 2 4 2 4 2 2" xfId="45826" xr:uid="{00000000-0005-0000-0000-00000D730000}"/>
    <cellStyle name="Normal 4 4 2 2 4 2 4 3" xfId="33559" xr:uid="{00000000-0005-0000-0000-00000E730000}"/>
    <cellStyle name="Normal 4 4 2 2 4 2 5" xfId="9024" xr:uid="{00000000-0005-0000-0000-00000F730000}"/>
    <cellStyle name="Normal 4 4 2 2 4 2 5 2" xfId="21291" xr:uid="{00000000-0005-0000-0000-000010730000}"/>
    <cellStyle name="Normal 4 4 2 2 4 2 5 2 2" xfId="49915" xr:uid="{00000000-0005-0000-0000-000011730000}"/>
    <cellStyle name="Normal 4 4 2 2 4 2 5 3" xfId="37648" xr:uid="{00000000-0005-0000-0000-000012730000}"/>
    <cellStyle name="Normal 4 4 2 2 4 2 6" xfId="13112" xr:uid="{00000000-0005-0000-0000-000013730000}"/>
    <cellStyle name="Normal 4 4 2 2 4 2 6 2" xfId="41736" xr:uid="{00000000-0005-0000-0000-000014730000}"/>
    <cellStyle name="Normal 4 4 2 2 4 2 7" xfId="25379" xr:uid="{00000000-0005-0000-0000-000015730000}"/>
    <cellStyle name="Normal 4 4 2 2 4 2 7 2" xfId="54003" xr:uid="{00000000-0005-0000-0000-000016730000}"/>
    <cellStyle name="Normal 4 4 2 2 4 2 8" xfId="29469" xr:uid="{00000000-0005-0000-0000-000017730000}"/>
    <cellStyle name="Normal 4 4 2 2 4 3" xfId="1355" xr:uid="{00000000-0005-0000-0000-000018730000}"/>
    <cellStyle name="Normal 4 4 2 2 4 3 2" xfId="3399" xr:uid="{00000000-0005-0000-0000-000019730000}"/>
    <cellStyle name="Normal 4 4 2 2 4 3 2 2" xfId="7490" xr:uid="{00000000-0005-0000-0000-00001A730000}"/>
    <cellStyle name="Normal 4 4 2 2 4 3 2 2 2" xfId="19757" xr:uid="{00000000-0005-0000-0000-00001B730000}"/>
    <cellStyle name="Normal 4 4 2 2 4 3 2 2 2 2" xfId="48381" xr:uid="{00000000-0005-0000-0000-00001C730000}"/>
    <cellStyle name="Normal 4 4 2 2 4 3 2 2 3" xfId="36114" xr:uid="{00000000-0005-0000-0000-00001D730000}"/>
    <cellStyle name="Normal 4 4 2 2 4 3 2 3" xfId="11579" xr:uid="{00000000-0005-0000-0000-00001E730000}"/>
    <cellStyle name="Normal 4 4 2 2 4 3 2 3 2" xfId="23846" xr:uid="{00000000-0005-0000-0000-00001F730000}"/>
    <cellStyle name="Normal 4 4 2 2 4 3 2 3 2 2" xfId="52470" xr:uid="{00000000-0005-0000-0000-000020730000}"/>
    <cellStyle name="Normal 4 4 2 2 4 3 2 3 3" xfId="40203" xr:uid="{00000000-0005-0000-0000-000021730000}"/>
    <cellStyle name="Normal 4 4 2 2 4 3 2 4" xfId="15667" xr:uid="{00000000-0005-0000-0000-000022730000}"/>
    <cellStyle name="Normal 4 4 2 2 4 3 2 4 2" xfId="44291" xr:uid="{00000000-0005-0000-0000-000023730000}"/>
    <cellStyle name="Normal 4 4 2 2 4 3 2 5" xfId="27934" xr:uid="{00000000-0005-0000-0000-000024730000}"/>
    <cellStyle name="Normal 4 4 2 2 4 3 2 5 2" xfId="56558" xr:uid="{00000000-0005-0000-0000-000025730000}"/>
    <cellStyle name="Normal 4 4 2 2 4 3 2 6" xfId="32024" xr:uid="{00000000-0005-0000-0000-000026730000}"/>
    <cellStyle name="Normal 4 4 2 2 4 3 3" xfId="5446" xr:uid="{00000000-0005-0000-0000-000027730000}"/>
    <cellStyle name="Normal 4 4 2 2 4 3 3 2" xfId="17713" xr:uid="{00000000-0005-0000-0000-000028730000}"/>
    <cellStyle name="Normal 4 4 2 2 4 3 3 2 2" xfId="46337" xr:uid="{00000000-0005-0000-0000-000029730000}"/>
    <cellStyle name="Normal 4 4 2 2 4 3 3 3" xfId="34070" xr:uid="{00000000-0005-0000-0000-00002A730000}"/>
    <cellStyle name="Normal 4 4 2 2 4 3 4" xfId="9535" xr:uid="{00000000-0005-0000-0000-00002B730000}"/>
    <cellStyle name="Normal 4 4 2 2 4 3 4 2" xfId="21802" xr:uid="{00000000-0005-0000-0000-00002C730000}"/>
    <cellStyle name="Normal 4 4 2 2 4 3 4 2 2" xfId="50426" xr:uid="{00000000-0005-0000-0000-00002D730000}"/>
    <cellStyle name="Normal 4 4 2 2 4 3 4 3" xfId="38159" xr:uid="{00000000-0005-0000-0000-00002E730000}"/>
    <cellStyle name="Normal 4 4 2 2 4 3 5" xfId="13623" xr:uid="{00000000-0005-0000-0000-00002F730000}"/>
    <cellStyle name="Normal 4 4 2 2 4 3 5 2" xfId="42247" xr:uid="{00000000-0005-0000-0000-000030730000}"/>
    <cellStyle name="Normal 4 4 2 2 4 3 6" xfId="25890" xr:uid="{00000000-0005-0000-0000-000031730000}"/>
    <cellStyle name="Normal 4 4 2 2 4 3 6 2" xfId="54514" xr:uid="{00000000-0005-0000-0000-000032730000}"/>
    <cellStyle name="Normal 4 4 2 2 4 3 7" xfId="29980" xr:uid="{00000000-0005-0000-0000-000033730000}"/>
    <cellStyle name="Normal 4 4 2 2 4 4" xfId="2377" xr:uid="{00000000-0005-0000-0000-000034730000}"/>
    <cellStyle name="Normal 4 4 2 2 4 4 2" xfId="6468" xr:uid="{00000000-0005-0000-0000-000035730000}"/>
    <cellStyle name="Normal 4 4 2 2 4 4 2 2" xfId="18735" xr:uid="{00000000-0005-0000-0000-000036730000}"/>
    <cellStyle name="Normal 4 4 2 2 4 4 2 2 2" xfId="47359" xr:uid="{00000000-0005-0000-0000-000037730000}"/>
    <cellStyle name="Normal 4 4 2 2 4 4 2 3" xfId="35092" xr:uid="{00000000-0005-0000-0000-000038730000}"/>
    <cellStyle name="Normal 4 4 2 2 4 4 3" xfId="10557" xr:uid="{00000000-0005-0000-0000-000039730000}"/>
    <cellStyle name="Normal 4 4 2 2 4 4 3 2" xfId="22824" xr:uid="{00000000-0005-0000-0000-00003A730000}"/>
    <cellStyle name="Normal 4 4 2 2 4 4 3 2 2" xfId="51448" xr:uid="{00000000-0005-0000-0000-00003B730000}"/>
    <cellStyle name="Normal 4 4 2 2 4 4 3 3" xfId="39181" xr:uid="{00000000-0005-0000-0000-00003C730000}"/>
    <cellStyle name="Normal 4 4 2 2 4 4 4" xfId="14645" xr:uid="{00000000-0005-0000-0000-00003D730000}"/>
    <cellStyle name="Normal 4 4 2 2 4 4 4 2" xfId="43269" xr:uid="{00000000-0005-0000-0000-00003E730000}"/>
    <cellStyle name="Normal 4 4 2 2 4 4 5" xfId="26912" xr:uid="{00000000-0005-0000-0000-00003F730000}"/>
    <cellStyle name="Normal 4 4 2 2 4 4 5 2" xfId="55536" xr:uid="{00000000-0005-0000-0000-000040730000}"/>
    <cellStyle name="Normal 4 4 2 2 4 4 6" xfId="31002" xr:uid="{00000000-0005-0000-0000-000041730000}"/>
    <cellStyle name="Normal 4 4 2 2 4 5" xfId="4424" xr:uid="{00000000-0005-0000-0000-000042730000}"/>
    <cellStyle name="Normal 4 4 2 2 4 5 2" xfId="16691" xr:uid="{00000000-0005-0000-0000-000043730000}"/>
    <cellStyle name="Normal 4 4 2 2 4 5 2 2" xfId="45315" xr:uid="{00000000-0005-0000-0000-000044730000}"/>
    <cellStyle name="Normal 4 4 2 2 4 5 3" xfId="33048" xr:uid="{00000000-0005-0000-0000-000045730000}"/>
    <cellStyle name="Normal 4 4 2 2 4 6" xfId="8513" xr:uid="{00000000-0005-0000-0000-000046730000}"/>
    <cellStyle name="Normal 4 4 2 2 4 6 2" xfId="20780" xr:uid="{00000000-0005-0000-0000-000047730000}"/>
    <cellStyle name="Normal 4 4 2 2 4 6 2 2" xfId="49404" xr:uid="{00000000-0005-0000-0000-000048730000}"/>
    <cellStyle name="Normal 4 4 2 2 4 6 3" xfId="37137" xr:uid="{00000000-0005-0000-0000-000049730000}"/>
    <cellStyle name="Normal 4 4 2 2 4 7" xfId="12601" xr:uid="{00000000-0005-0000-0000-00004A730000}"/>
    <cellStyle name="Normal 4 4 2 2 4 7 2" xfId="41225" xr:uid="{00000000-0005-0000-0000-00004B730000}"/>
    <cellStyle name="Normal 4 4 2 2 4 8" xfId="24868" xr:uid="{00000000-0005-0000-0000-00004C730000}"/>
    <cellStyle name="Normal 4 4 2 2 4 8 2" xfId="53492" xr:uid="{00000000-0005-0000-0000-00004D730000}"/>
    <cellStyle name="Normal 4 4 2 2 4 9" xfId="28958" xr:uid="{00000000-0005-0000-0000-00004E730000}"/>
    <cellStyle name="Normal 4 4 2 2 5" xfId="588" xr:uid="{00000000-0005-0000-0000-00004F730000}"/>
    <cellStyle name="Normal 4 4 2 2 5 2" xfId="1610" xr:uid="{00000000-0005-0000-0000-000050730000}"/>
    <cellStyle name="Normal 4 4 2 2 5 2 2" xfId="3654" xr:uid="{00000000-0005-0000-0000-000051730000}"/>
    <cellStyle name="Normal 4 4 2 2 5 2 2 2" xfId="7745" xr:uid="{00000000-0005-0000-0000-000052730000}"/>
    <cellStyle name="Normal 4 4 2 2 5 2 2 2 2" xfId="20012" xr:uid="{00000000-0005-0000-0000-000053730000}"/>
    <cellStyle name="Normal 4 4 2 2 5 2 2 2 2 2" xfId="48636" xr:uid="{00000000-0005-0000-0000-000054730000}"/>
    <cellStyle name="Normal 4 4 2 2 5 2 2 2 3" xfId="36369" xr:uid="{00000000-0005-0000-0000-000055730000}"/>
    <cellStyle name="Normal 4 4 2 2 5 2 2 3" xfId="11834" xr:uid="{00000000-0005-0000-0000-000056730000}"/>
    <cellStyle name="Normal 4 4 2 2 5 2 2 3 2" xfId="24101" xr:uid="{00000000-0005-0000-0000-000057730000}"/>
    <cellStyle name="Normal 4 4 2 2 5 2 2 3 2 2" xfId="52725" xr:uid="{00000000-0005-0000-0000-000058730000}"/>
    <cellStyle name="Normal 4 4 2 2 5 2 2 3 3" xfId="40458" xr:uid="{00000000-0005-0000-0000-000059730000}"/>
    <cellStyle name="Normal 4 4 2 2 5 2 2 4" xfId="15922" xr:uid="{00000000-0005-0000-0000-00005A730000}"/>
    <cellStyle name="Normal 4 4 2 2 5 2 2 4 2" xfId="44546" xr:uid="{00000000-0005-0000-0000-00005B730000}"/>
    <cellStyle name="Normal 4 4 2 2 5 2 2 5" xfId="28189" xr:uid="{00000000-0005-0000-0000-00005C730000}"/>
    <cellStyle name="Normal 4 4 2 2 5 2 2 5 2" xfId="56813" xr:uid="{00000000-0005-0000-0000-00005D730000}"/>
    <cellStyle name="Normal 4 4 2 2 5 2 2 6" xfId="32279" xr:uid="{00000000-0005-0000-0000-00005E730000}"/>
    <cellStyle name="Normal 4 4 2 2 5 2 3" xfId="5701" xr:uid="{00000000-0005-0000-0000-00005F730000}"/>
    <cellStyle name="Normal 4 4 2 2 5 2 3 2" xfId="17968" xr:uid="{00000000-0005-0000-0000-000060730000}"/>
    <cellStyle name="Normal 4 4 2 2 5 2 3 2 2" xfId="46592" xr:uid="{00000000-0005-0000-0000-000061730000}"/>
    <cellStyle name="Normal 4 4 2 2 5 2 3 3" xfId="34325" xr:uid="{00000000-0005-0000-0000-000062730000}"/>
    <cellStyle name="Normal 4 4 2 2 5 2 4" xfId="9790" xr:uid="{00000000-0005-0000-0000-000063730000}"/>
    <cellStyle name="Normal 4 4 2 2 5 2 4 2" xfId="22057" xr:uid="{00000000-0005-0000-0000-000064730000}"/>
    <cellStyle name="Normal 4 4 2 2 5 2 4 2 2" xfId="50681" xr:uid="{00000000-0005-0000-0000-000065730000}"/>
    <cellStyle name="Normal 4 4 2 2 5 2 4 3" xfId="38414" xr:uid="{00000000-0005-0000-0000-000066730000}"/>
    <cellStyle name="Normal 4 4 2 2 5 2 5" xfId="13878" xr:uid="{00000000-0005-0000-0000-000067730000}"/>
    <cellStyle name="Normal 4 4 2 2 5 2 5 2" xfId="42502" xr:uid="{00000000-0005-0000-0000-000068730000}"/>
    <cellStyle name="Normal 4 4 2 2 5 2 6" xfId="26145" xr:uid="{00000000-0005-0000-0000-000069730000}"/>
    <cellStyle name="Normal 4 4 2 2 5 2 6 2" xfId="54769" xr:uid="{00000000-0005-0000-0000-00006A730000}"/>
    <cellStyle name="Normal 4 4 2 2 5 2 7" xfId="30235" xr:uid="{00000000-0005-0000-0000-00006B730000}"/>
    <cellStyle name="Normal 4 4 2 2 5 3" xfId="2632" xr:uid="{00000000-0005-0000-0000-00006C730000}"/>
    <cellStyle name="Normal 4 4 2 2 5 3 2" xfId="6723" xr:uid="{00000000-0005-0000-0000-00006D730000}"/>
    <cellStyle name="Normal 4 4 2 2 5 3 2 2" xfId="18990" xr:uid="{00000000-0005-0000-0000-00006E730000}"/>
    <cellStyle name="Normal 4 4 2 2 5 3 2 2 2" xfId="47614" xr:uid="{00000000-0005-0000-0000-00006F730000}"/>
    <cellStyle name="Normal 4 4 2 2 5 3 2 3" xfId="35347" xr:uid="{00000000-0005-0000-0000-000070730000}"/>
    <cellStyle name="Normal 4 4 2 2 5 3 3" xfId="10812" xr:uid="{00000000-0005-0000-0000-000071730000}"/>
    <cellStyle name="Normal 4 4 2 2 5 3 3 2" xfId="23079" xr:uid="{00000000-0005-0000-0000-000072730000}"/>
    <cellStyle name="Normal 4 4 2 2 5 3 3 2 2" xfId="51703" xr:uid="{00000000-0005-0000-0000-000073730000}"/>
    <cellStyle name="Normal 4 4 2 2 5 3 3 3" xfId="39436" xr:uid="{00000000-0005-0000-0000-000074730000}"/>
    <cellStyle name="Normal 4 4 2 2 5 3 4" xfId="14900" xr:uid="{00000000-0005-0000-0000-000075730000}"/>
    <cellStyle name="Normal 4 4 2 2 5 3 4 2" xfId="43524" xr:uid="{00000000-0005-0000-0000-000076730000}"/>
    <cellStyle name="Normal 4 4 2 2 5 3 5" xfId="27167" xr:uid="{00000000-0005-0000-0000-000077730000}"/>
    <cellStyle name="Normal 4 4 2 2 5 3 5 2" xfId="55791" xr:uid="{00000000-0005-0000-0000-000078730000}"/>
    <cellStyle name="Normal 4 4 2 2 5 3 6" xfId="31257" xr:uid="{00000000-0005-0000-0000-000079730000}"/>
    <cellStyle name="Normal 4 4 2 2 5 4" xfId="4679" xr:uid="{00000000-0005-0000-0000-00007A730000}"/>
    <cellStyle name="Normal 4 4 2 2 5 4 2" xfId="16946" xr:uid="{00000000-0005-0000-0000-00007B730000}"/>
    <cellStyle name="Normal 4 4 2 2 5 4 2 2" xfId="45570" xr:uid="{00000000-0005-0000-0000-00007C730000}"/>
    <cellStyle name="Normal 4 4 2 2 5 4 3" xfId="33303" xr:uid="{00000000-0005-0000-0000-00007D730000}"/>
    <cellStyle name="Normal 4 4 2 2 5 5" xfId="8768" xr:uid="{00000000-0005-0000-0000-00007E730000}"/>
    <cellStyle name="Normal 4 4 2 2 5 5 2" xfId="21035" xr:uid="{00000000-0005-0000-0000-00007F730000}"/>
    <cellStyle name="Normal 4 4 2 2 5 5 2 2" xfId="49659" xr:uid="{00000000-0005-0000-0000-000080730000}"/>
    <cellStyle name="Normal 4 4 2 2 5 5 3" xfId="37392" xr:uid="{00000000-0005-0000-0000-000081730000}"/>
    <cellStyle name="Normal 4 4 2 2 5 6" xfId="12856" xr:uid="{00000000-0005-0000-0000-000082730000}"/>
    <cellStyle name="Normal 4 4 2 2 5 6 2" xfId="41480" xr:uid="{00000000-0005-0000-0000-000083730000}"/>
    <cellStyle name="Normal 4 4 2 2 5 7" xfId="25123" xr:uid="{00000000-0005-0000-0000-000084730000}"/>
    <cellStyle name="Normal 4 4 2 2 5 7 2" xfId="53747" xr:uid="{00000000-0005-0000-0000-000085730000}"/>
    <cellStyle name="Normal 4 4 2 2 5 8" xfId="29213" xr:uid="{00000000-0005-0000-0000-000086730000}"/>
    <cellStyle name="Normal 4 4 2 2 6" xfId="1099" xr:uid="{00000000-0005-0000-0000-000087730000}"/>
    <cellStyle name="Normal 4 4 2 2 6 2" xfId="3143" xr:uid="{00000000-0005-0000-0000-000088730000}"/>
    <cellStyle name="Normal 4 4 2 2 6 2 2" xfId="7234" xr:uid="{00000000-0005-0000-0000-000089730000}"/>
    <cellStyle name="Normal 4 4 2 2 6 2 2 2" xfId="19501" xr:uid="{00000000-0005-0000-0000-00008A730000}"/>
    <cellStyle name="Normal 4 4 2 2 6 2 2 2 2" xfId="48125" xr:uid="{00000000-0005-0000-0000-00008B730000}"/>
    <cellStyle name="Normal 4 4 2 2 6 2 2 3" xfId="35858" xr:uid="{00000000-0005-0000-0000-00008C730000}"/>
    <cellStyle name="Normal 4 4 2 2 6 2 3" xfId="11323" xr:uid="{00000000-0005-0000-0000-00008D730000}"/>
    <cellStyle name="Normal 4 4 2 2 6 2 3 2" xfId="23590" xr:uid="{00000000-0005-0000-0000-00008E730000}"/>
    <cellStyle name="Normal 4 4 2 2 6 2 3 2 2" xfId="52214" xr:uid="{00000000-0005-0000-0000-00008F730000}"/>
    <cellStyle name="Normal 4 4 2 2 6 2 3 3" xfId="39947" xr:uid="{00000000-0005-0000-0000-000090730000}"/>
    <cellStyle name="Normal 4 4 2 2 6 2 4" xfId="15411" xr:uid="{00000000-0005-0000-0000-000091730000}"/>
    <cellStyle name="Normal 4 4 2 2 6 2 4 2" xfId="44035" xr:uid="{00000000-0005-0000-0000-000092730000}"/>
    <cellStyle name="Normal 4 4 2 2 6 2 5" xfId="27678" xr:uid="{00000000-0005-0000-0000-000093730000}"/>
    <cellStyle name="Normal 4 4 2 2 6 2 5 2" xfId="56302" xr:uid="{00000000-0005-0000-0000-000094730000}"/>
    <cellStyle name="Normal 4 4 2 2 6 2 6" xfId="31768" xr:uid="{00000000-0005-0000-0000-000095730000}"/>
    <cellStyle name="Normal 4 4 2 2 6 3" xfId="5190" xr:uid="{00000000-0005-0000-0000-000096730000}"/>
    <cellStyle name="Normal 4 4 2 2 6 3 2" xfId="17457" xr:uid="{00000000-0005-0000-0000-000097730000}"/>
    <cellStyle name="Normal 4 4 2 2 6 3 2 2" xfId="46081" xr:uid="{00000000-0005-0000-0000-000098730000}"/>
    <cellStyle name="Normal 4 4 2 2 6 3 3" xfId="33814" xr:uid="{00000000-0005-0000-0000-000099730000}"/>
    <cellStyle name="Normal 4 4 2 2 6 4" xfId="9279" xr:uid="{00000000-0005-0000-0000-00009A730000}"/>
    <cellStyle name="Normal 4 4 2 2 6 4 2" xfId="21546" xr:uid="{00000000-0005-0000-0000-00009B730000}"/>
    <cellStyle name="Normal 4 4 2 2 6 4 2 2" xfId="50170" xr:uid="{00000000-0005-0000-0000-00009C730000}"/>
    <cellStyle name="Normal 4 4 2 2 6 4 3" xfId="37903" xr:uid="{00000000-0005-0000-0000-00009D730000}"/>
    <cellStyle name="Normal 4 4 2 2 6 5" xfId="13367" xr:uid="{00000000-0005-0000-0000-00009E730000}"/>
    <cellStyle name="Normal 4 4 2 2 6 5 2" xfId="41991" xr:uid="{00000000-0005-0000-0000-00009F730000}"/>
    <cellStyle name="Normal 4 4 2 2 6 6" xfId="25634" xr:uid="{00000000-0005-0000-0000-0000A0730000}"/>
    <cellStyle name="Normal 4 4 2 2 6 6 2" xfId="54258" xr:uid="{00000000-0005-0000-0000-0000A1730000}"/>
    <cellStyle name="Normal 4 4 2 2 6 7" xfId="29724" xr:uid="{00000000-0005-0000-0000-0000A2730000}"/>
    <cellStyle name="Normal 4 4 2 2 7" xfId="2121" xr:uid="{00000000-0005-0000-0000-0000A3730000}"/>
    <cellStyle name="Normal 4 4 2 2 7 2" xfId="6212" xr:uid="{00000000-0005-0000-0000-0000A4730000}"/>
    <cellStyle name="Normal 4 4 2 2 7 2 2" xfId="18479" xr:uid="{00000000-0005-0000-0000-0000A5730000}"/>
    <cellStyle name="Normal 4 4 2 2 7 2 2 2" xfId="47103" xr:uid="{00000000-0005-0000-0000-0000A6730000}"/>
    <cellStyle name="Normal 4 4 2 2 7 2 3" xfId="34836" xr:uid="{00000000-0005-0000-0000-0000A7730000}"/>
    <cellStyle name="Normal 4 4 2 2 7 3" xfId="10301" xr:uid="{00000000-0005-0000-0000-0000A8730000}"/>
    <cellStyle name="Normal 4 4 2 2 7 3 2" xfId="22568" xr:uid="{00000000-0005-0000-0000-0000A9730000}"/>
    <cellStyle name="Normal 4 4 2 2 7 3 2 2" xfId="51192" xr:uid="{00000000-0005-0000-0000-0000AA730000}"/>
    <cellStyle name="Normal 4 4 2 2 7 3 3" xfId="38925" xr:uid="{00000000-0005-0000-0000-0000AB730000}"/>
    <cellStyle name="Normal 4 4 2 2 7 4" xfId="14389" xr:uid="{00000000-0005-0000-0000-0000AC730000}"/>
    <cellStyle name="Normal 4 4 2 2 7 4 2" xfId="43013" xr:uid="{00000000-0005-0000-0000-0000AD730000}"/>
    <cellStyle name="Normal 4 4 2 2 7 5" xfId="26656" xr:uid="{00000000-0005-0000-0000-0000AE730000}"/>
    <cellStyle name="Normal 4 4 2 2 7 5 2" xfId="55280" xr:uid="{00000000-0005-0000-0000-0000AF730000}"/>
    <cellStyle name="Normal 4 4 2 2 7 6" xfId="30746" xr:uid="{00000000-0005-0000-0000-0000B0730000}"/>
    <cellStyle name="Normal 4 4 2 2 8" xfId="4168" xr:uid="{00000000-0005-0000-0000-0000B1730000}"/>
    <cellStyle name="Normal 4 4 2 2 8 2" xfId="16435" xr:uid="{00000000-0005-0000-0000-0000B2730000}"/>
    <cellStyle name="Normal 4 4 2 2 8 2 2" xfId="45059" xr:uid="{00000000-0005-0000-0000-0000B3730000}"/>
    <cellStyle name="Normal 4 4 2 2 8 3" xfId="32792" xr:uid="{00000000-0005-0000-0000-0000B4730000}"/>
    <cellStyle name="Normal 4 4 2 2 9" xfId="8257" xr:uid="{00000000-0005-0000-0000-0000B5730000}"/>
    <cellStyle name="Normal 4 4 2 2 9 2" xfId="20524" xr:uid="{00000000-0005-0000-0000-0000B6730000}"/>
    <cellStyle name="Normal 4 4 2 2 9 2 2" xfId="49148" xr:uid="{00000000-0005-0000-0000-0000B7730000}"/>
    <cellStyle name="Normal 4 4 2 2 9 3" xfId="36881" xr:uid="{00000000-0005-0000-0000-0000B8730000}"/>
    <cellStyle name="Normal 4 4 2 3" xfId="102" xr:uid="{00000000-0005-0000-0000-0000B9730000}"/>
    <cellStyle name="Normal 4 4 2 3 10" xfId="24644" xr:uid="{00000000-0005-0000-0000-0000BA730000}"/>
    <cellStyle name="Normal 4 4 2 3 10 2" xfId="53268" xr:uid="{00000000-0005-0000-0000-0000BB730000}"/>
    <cellStyle name="Normal 4 4 2 3 11" xfId="28734" xr:uid="{00000000-0005-0000-0000-0000BC730000}"/>
    <cellStyle name="Normal 4 4 2 3 2" xfId="231" xr:uid="{00000000-0005-0000-0000-0000BD730000}"/>
    <cellStyle name="Normal 4 4 2 3 2 10" xfId="28862" xr:uid="{00000000-0005-0000-0000-0000BE730000}"/>
    <cellStyle name="Normal 4 4 2 3 2 2" xfId="491" xr:uid="{00000000-0005-0000-0000-0000BF730000}"/>
    <cellStyle name="Normal 4 4 2 3 2 2 2" xfId="1004" xr:uid="{00000000-0005-0000-0000-0000C0730000}"/>
    <cellStyle name="Normal 4 4 2 3 2 2 2 2" xfId="2026" xr:uid="{00000000-0005-0000-0000-0000C1730000}"/>
    <cellStyle name="Normal 4 4 2 3 2 2 2 2 2" xfId="4070" xr:uid="{00000000-0005-0000-0000-0000C2730000}"/>
    <cellStyle name="Normal 4 4 2 3 2 2 2 2 2 2" xfId="8161" xr:uid="{00000000-0005-0000-0000-0000C3730000}"/>
    <cellStyle name="Normal 4 4 2 3 2 2 2 2 2 2 2" xfId="20428" xr:uid="{00000000-0005-0000-0000-0000C4730000}"/>
    <cellStyle name="Normal 4 4 2 3 2 2 2 2 2 2 2 2" xfId="49052" xr:uid="{00000000-0005-0000-0000-0000C5730000}"/>
    <cellStyle name="Normal 4 4 2 3 2 2 2 2 2 2 3" xfId="36785" xr:uid="{00000000-0005-0000-0000-0000C6730000}"/>
    <cellStyle name="Normal 4 4 2 3 2 2 2 2 2 3" xfId="12250" xr:uid="{00000000-0005-0000-0000-0000C7730000}"/>
    <cellStyle name="Normal 4 4 2 3 2 2 2 2 2 3 2" xfId="24517" xr:uid="{00000000-0005-0000-0000-0000C8730000}"/>
    <cellStyle name="Normal 4 4 2 3 2 2 2 2 2 3 2 2" xfId="53141" xr:uid="{00000000-0005-0000-0000-0000C9730000}"/>
    <cellStyle name="Normal 4 4 2 3 2 2 2 2 2 3 3" xfId="40874" xr:uid="{00000000-0005-0000-0000-0000CA730000}"/>
    <cellStyle name="Normal 4 4 2 3 2 2 2 2 2 4" xfId="16338" xr:uid="{00000000-0005-0000-0000-0000CB730000}"/>
    <cellStyle name="Normal 4 4 2 3 2 2 2 2 2 4 2" xfId="44962" xr:uid="{00000000-0005-0000-0000-0000CC730000}"/>
    <cellStyle name="Normal 4 4 2 3 2 2 2 2 2 5" xfId="28605" xr:uid="{00000000-0005-0000-0000-0000CD730000}"/>
    <cellStyle name="Normal 4 4 2 3 2 2 2 2 2 5 2" xfId="57229" xr:uid="{00000000-0005-0000-0000-0000CE730000}"/>
    <cellStyle name="Normal 4 4 2 3 2 2 2 2 2 6" xfId="32695" xr:uid="{00000000-0005-0000-0000-0000CF730000}"/>
    <cellStyle name="Normal 4 4 2 3 2 2 2 2 3" xfId="6117" xr:uid="{00000000-0005-0000-0000-0000D0730000}"/>
    <cellStyle name="Normal 4 4 2 3 2 2 2 2 3 2" xfId="18384" xr:uid="{00000000-0005-0000-0000-0000D1730000}"/>
    <cellStyle name="Normal 4 4 2 3 2 2 2 2 3 2 2" xfId="47008" xr:uid="{00000000-0005-0000-0000-0000D2730000}"/>
    <cellStyle name="Normal 4 4 2 3 2 2 2 2 3 3" xfId="34741" xr:uid="{00000000-0005-0000-0000-0000D3730000}"/>
    <cellStyle name="Normal 4 4 2 3 2 2 2 2 4" xfId="10206" xr:uid="{00000000-0005-0000-0000-0000D4730000}"/>
    <cellStyle name="Normal 4 4 2 3 2 2 2 2 4 2" xfId="22473" xr:uid="{00000000-0005-0000-0000-0000D5730000}"/>
    <cellStyle name="Normal 4 4 2 3 2 2 2 2 4 2 2" xfId="51097" xr:uid="{00000000-0005-0000-0000-0000D6730000}"/>
    <cellStyle name="Normal 4 4 2 3 2 2 2 2 4 3" xfId="38830" xr:uid="{00000000-0005-0000-0000-0000D7730000}"/>
    <cellStyle name="Normal 4 4 2 3 2 2 2 2 5" xfId="14294" xr:uid="{00000000-0005-0000-0000-0000D8730000}"/>
    <cellStyle name="Normal 4 4 2 3 2 2 2 2 5 2" xfId="42918" xr:uid="{00000000-0005-0000-0000-0000D9730000}"/>
    <cellStyle name="Normal 4 4 2 3 2 2 2 2 6" xfId="26561" xr:uid="{00000000-0005-0000-0000-0000DA730000}"/>
    <cellStyle name="Normal 4 4 2 3 2 2 2 2 6 2" xfId="55185" xr:uid="{00000000-0005-0000-0000-0000DB730000}"/>
    <cellStyle name="Normal 4 4 2 3 2 2 2 2 7" xfId="30651" xr:uid="{00000000-0005-0000-0000-0000DC730000}"/>
    <cellStyle name="Normal 4 4 2 3 2 2 2 3" xfId="3048" xr:uid="{00000000-0005-0000-0000-0000DD730000}"/>
    <cellStyle name="Normal 4 4 2 3 2 2 2 3 2" xfId="7139" xr:uid="{00000000-0005-0000-0000-0000DE730000}"/>
    <cellStyle name="Normal 4 4 2 3 2 2 2 3 2 2" xfId="19406" xr:uid="{00000000-0005-0000-0000-0000DF730000}"/>
    <cellStyle name="Normal 4 4 2 3 2 2 2 3 2 2 2" xfId="48030" xr:uid="{00000000-0005-0000-0000-0000E0730000}"/>
    <cellStyle name="Normal 4 4 2 3 2 2 2 3 2 3" xfId="35763" xr:uid="{00000000-0005-0000-0000-0000E1730000}"/>
    <cellStyle name="Normal 4 4 2 3 2 2 2 3 3" xfId="11228" xr:uid="{00000000-0005-0000-0000-0000E2730000}"/>
    <cellStyle name="Normal 4 4 2 3 2 2 2 3 3 2" xfId="23495" xr:uid="{00000000-0005-0000-0000-0000E3730000}"/>
    <cellStyle name="Normal 4 4 2 3 2 2 2 3 3 2 2" xfId="52119" xr:uid="{00000000-0005-0000-0000-0000E4730000}"/>
    <cellStyle name="Normal 4 4 2 3 2 2 2 3 3 3" xfId="39852" xr:uid="{00000000-0005-0000-0000-0000E5730000}"/>
    <cellStyle name="Normal 4 4 2 3 2 2 2 3 4" xfId="15316" xr:uid="{00000000-0005-0000-0000-0000E6730000}"/>
    <cellStyle name="Normal 4 4 2 3 2 2 2 3 4 2" xfId="43940" xr:uid="{00000000-0005-0000-0000-0000E7730000}"/>
    <cellStyle name="Normal 4 4 2 3 2 2 2 3 5" xfId="27583" xr:uid="{00000000-0005-0000-0000-0000E8730000}"/>
    <cellStyle name="Normal 4 4 2 3 2 2 2 3 5 2" xfId="56207" xr:uid="{00000000-0005-0000-0000-0000E9730000}"/>
    <cellStyle name="Normal 4 4 2 3 2 2 2 3 6" xfId="31673" xr:uid="{00000000-0005-0000-0000-0000EA730000}"/>
    <cellStyle name="Normal 4 4 2 3 2 2 2 4" xfId="5095" xr:uid="{00000000-0005-0000-0000-0000EB730000}"/>
    <cellStyle name="Normal 4 4 2 3 2 2 2 4 2" xfId="17362" xr:uid="{00000000-0005-0000-0000-0000EC730000}"/>
    <cellStyle name="Normal 4 4 2 3 2 2 2 4 2 2" xfId="45986" xr:uid="{00000000-0005-0000-0000-0000ED730000}"/>
    <cellStyle name="Normal 4 4 2 3 2 2 2 4 3" xfId="33719" xr:uid="{00000000-0005-0000-0000-0000EE730000}"/>
    <cellStyle name="Normal 4 4 2 3 2 2 2 5" xfId="9184" xr:uid="{00000000-0005-0000-0000-0000EF730000}"/>
    <cellStyle name="Normal 4 4 2 3 2 2 2 5 2" xfId="21451" xr:uid="{00000000-0005-0000-0000-0000F0730000}"/>
    <cellStyle name="Normal 4 4 2 3 2 2 2 5 2 2" xfId="50075" xr:uid="{00000000-0005-0000-0000-0000F1730000}"/>
    <cellStyle name="Normal 4 4 2 3 2 2 2 5 3" xfId="37808" xr:uid="{00000000-0005-0000-0000-0000F2730000}"/>
    <cellStyle name="Normal 4 4 2 3 2 2 2 6" xfId="13272" xr:uid="{00000000-0005-0000-0000-0000F3730000}"/>
    <cellStyle name="Normal 4 4 2 3 2 2 2 6 2" xfId="41896" xr:uid="{00000000-0005-0000-0000-0000F4730000}"/>
    <cellStyle name="Normal 4 4 2 3 2 2 2 7" xfId="25539" xr:uid="{00000000-0005-0000-0000-0000F5730000}"/>
    <cellStyle name="Normal 4 4 2 3 2 2 2 7 2" xfId="54163" xr:uid="{00000000-0005-0000-0000-0000F6730000}"/>
    <cellStyle name="Normal 4 4 2 3 2 2 2 8" xfId="29629" xr:uid="{00000000-0005-0000-0000-0000F7730000}"/>
    <cellStyle name="Normal 4 4 2 3 2 2 3" xfId="1515" xr:uid="{00000000-0005-0000-0000-0000F8730000}"/>
    <cellStyle name="Normal 4 4 2 3 2 2 3 2" xfId="3559" xr:uid="{00000000-0005-0000-0000-0000F9730000}"/>
    <cellStyle name="Normal 4 4 2 3 2 2 3 2 2" xfId="7650" xr:uid="{00000000-0005-0000-0000-0000FA730000}"/>
    <cellStyle name="Normal 4 4 2 3 2 2 3 2 2 2" xfId="19917" xr:uid="{00000000-0005-0000-0000-0000FB730000}"/>
    <cellStyle name="Normal 4 4 2 3 2 2 3 2 2 2 2" xfId="48541" xr:uid="{00000000-0005-0000-0000-0000FC730000}"/>
    <cellStyle name="Normal 4 4 2 3 2 2 3 2 2 3" xfId="36274" xr:uid="{00000000-0005-0000-0000-0000FD730000}"/>
    <cellStyle name="Normal 4 4 2 3 2 2 3 2 3" xfId="11739" xr:uid="{00000000-0005-0000-0000-0000FE730000}"/>
    <cellStyle name="Normal 4 4 2 3 2 2 3 2 3 2" xfId="24006" xr:uid="{00000000-0005-0000-0000-0000FF730000}"/>
    <cellStyle name="Normal 4 4 2 3 2 2 3 2 3 2 2" xfId="52630" xr:uid="{00000000-0005-0000-0000-000000740000}"/>
    <cellStyle name="Normal 4 4 2 3 2 2 3 2 3 3" xfId="40363" xr:uid="{00000000-0005-0000-0000-000001740000}"/>
    <cellStyle name="Normal 4 4 2 3 2 2 3 2 4" xfId="15827" xr:uid="{00000000-0005-0000-0000-000002740000}"/>
    <cellStyle name="Normal 4 4 2 3 2 2 3 2 4 2" xfId="44451" xr:uid="{00000000-0005-0000-0000-000003740000}"/>
    <cellStyle name="Normal 4 4 2 3 2 2 3 2 5" xfId="28094" xr:uid="{00000000-0005-0000-0000-000004740000}"/>
    <cellStyle name="Normal 4 4 2 3 2 2 3 2 5 2" xfId="56718" xr:uid="{00000000-0005-0000-0000-000005740000}"/>
    <cellStyle name="Normal 4 4 2 3 2 2 3 2 6" xfId="32184" xr:uid="{00000000-0005-0000-0000-000006740000}"/>
    <cellStyle name="Normal 4 4 2 3 2 2 3 3" xfId="5606" xr:uid="{00000000-0005-0000-0000-000007740000}"/>
    <cellStyle name="Normal 4 4 2 3 2 2 3 3 2" xfId="17873" xr:uid="{00000000-0005-0000-0000-000008740000}"/>
    <cellStyle name="Normal 4 4 2 3 2 2 3 3 2 2" xfId="46497" xr:uid="{00000000-0005-0000-0000-000009740000}"/>
    <cellStyle name="Normal 4 4 2 3 2 2 3 3 3" xfId="34230" xr:uid="{00000000-0005-0000-0000-00000A740000}"/>
    <cellStyle name="Normal 4 4 2 3 2 2 3 4" xfId="9695" xr:uid="{00000000-0005-0000-0000-00000B740000}"/>
    <cellStyle name="Normal 4 4 2 3 2 2 3 4 2" xfId="21962" xr:uid="{00000000-0005-0000-0000-00000C740000}"/>
    <cellStyle name="Normal 4 4 2 3 2 2 3 4 2 2" xfId="50586" xr:uid="{00000000-0005-0000-0000-00000D740000}"/>
    <cellStyle name="Normal 4 4 2 3 2 2 3 4 3" xfId="38319" xr:uid="{00000000-0005-0000-0000-00000E740000}"/>
    <cellStyle name="Normal 4 4 2 3 2 2 3 5" xfId="13783" xr:uid="{00000000-0005-0000-0000-00000F740000}"/>
    <cellStyle name="Normal 4 4 2 3 2 2 3 5 2" xfId="42407" xr:uid="{00000000-0005-0000-0000-000010740000}"/>
    <cellStyle name="Normal 4 4 2 3 2 2 3 6" xfId="26050" xr:uid="{00000000-0005-0000-0000-000011740000}"/>
    <cellStyle name="Normal 4 4 2 3 2 2 3 6 2" xfId="54674" xr:uid="{00000000-0005-0000-0000-000012740000}"/>
    <cellStyle name="Normal 4 4 2 3 2 2 3 7" xfId="30140" xr:uid="{00000000-0005-0000-0000-000013740000}"/>
    <cellStyle name="Normal 4 4 2 3 2 2 4" xfId="2537" xr:uid="{00000000-0005-0000-0000-000014740000}"/>
    <cellStyle name="Normal 4 4 2 3 2 2 4 2" xfId="6628" xr:uid="{00000000-0005-0000-0000-000015740000}"/>
    <cellStyle name="Normal 4 4 2 3 2 2 4 2 2" xfId="18895" xr:uid="{00000000-0005-0000-0000-000016740000}"/>
    <cellStyle name="Normal 4 4 2 3 2 2 4 2 2 2" xfId="47519" xr:uid="{00000000-0005-0000-0000-000017740000}"/>
    <cellStyle name="Normal 4 4 2 3 2 2 4 2 3" xfId="35252" xr:uid="{00000000-0005-0000-0000-000018740000}"/>
    <cellStyle name="Normal 4 4 2 3 2 2 4 3" xfId="10717" xr:uid="{00000000-0005-0000-0000-000019740000}"/>
    <cellStyle name="Normal 4 4 2 3 2 2 4 3 2" xfId="22984" xr:uid="{00000000-0005-0000-0000-00001A740000}"/>
    <cellStyle name="Normal 4 4 2 3 2 2 4 3 2 2" xfId="51608" xr:uid="{00000000-0005-0000-0000-00001B740000}"/>
    <cellStyle name="Normal 4 4 2 3 2 2 4 3 3" xfId="39341" xr:uid="{00000000-0005-0000-0000-00001C740000}"/>
    <cellStyle name="Normal 4 4 2 3 2 2 4 4" xfId="14805" xr:uid="{00000000-0005-0000-0000-00001D740000}"/>
    <cellStyle name="Normal 4 4 2 3 2 2 4 4 2" xfId="43429" xr:uid="{00000000-0005-0000-0000-00001E740000}"/>
    <cellStyle name="Normal 4 4 2 3 2 2 4 5" xfId="27072" xr:uid="{00000000-0005-0000-0000-00001F740000}"/>
    <cellStyle name="Normal 4 4 2 3 2 2 4 5 2" xfId="55696" xr:uid="{00000000-0005-0000-0000-000020740000}"/>
    <cellStyle name="Normal 4 4 2 3 2 2 4 6" xfId="31162" xr:uid="{00000000-0005-0000-0000-000021740000}"/>
    <cellStyle name="Normal 4 4 2 3 2 2 5" xfId="4584" xr:uid="{00000000-0005-0000-0000-000022740000}"/>
    <cellStyle name="Normal 4 4 2 3 2 2 5 2" xfId="16851" xr:uid="{00000000-0005-0000-0000-000023740000}"/>
    <cellStyle name="Normal 4 4 2 3 2 2 5 2 2" xfId="45475" xr:uid="{00000000-0005-0000-0000-000024740000}"/>
    <cellStyle name="Normal 4 4 2 3 2 2 5 3" xfId="33208" xr:uid="{00000000-0005-0000-0000-000025740000}"/>
    <cellStyle name="Normal 4 4 2 3 2 2 6" xfId="8673" xr:uid="{00000000-0005-0000-0000-000026740000}"/>
    <cellStyle name="Normal 4 4 2 3 2 2 6 2" xfId="20940" xr:uid="{00000000-0005-0000-0000-000027740000}"/>
    <cellStyle name="Normal 4 4 2 3 2 2 6 2 2" xfId="49564" xr:uid="{00000000-0005-0000-0000-000028740000}"/>
    <cellStyle name="Normal 4 4 2 3 2 2 6 3" xfId="37297" xr:uid="{00000000-0005-0000-0000-000029740000}"/>
    <cellStyle name="Normal 4 4 2 3 2 2 7" xfId="12761" xr:uid="{00000000-0005-0000-0000-00002A740000}"/>
    <cellStyle name="Normal 4 4 2 3 2 2 7 2" xfId="41385" xr:uid="{00000000-0005-0000-0000-00002B740000}"/>
    <cellStyle name="Normal 4 4 2 3 2 2 8" xfId="25028" xr:uid="{00000000-0005-0000-0000-00002C740000}"/>
    <cellStyle name="Normal 4 4 2 3 2 2 8 2" xfId="53652" xr:uid="{00000000-0005-0000-0000-00002D740000}"/>
    <cellStyle name="Normal 4 4 2 3 2 2 9" xfId="29118" xr:uid="{00000000-0005-0000-0000-00002E740000}"/>
    <cellStyle name="Normal 4 4 2 3 2 3" xfId="748" xr:uid="{00000000-0005-0000-0000-00002F740000}"/>
    <cellStyle name="Normal 4 4 2 3 2 3 2" xfId="1770" xr:uid="{00000000-0005-0000-0000-000030740000}"/>
    <cellStyle name="Normal 4 4 2 3 2 3 2 2" xfId="3814" xr:uid="{00000000-0005-0000-0000-000031740000}"/>
    <cellStyle name="Normal 4 4 2 3 2 3 2 2 2" xfId="7905" xr:uid="{00000000-0005-0000-0000-000032740000}"/>
    <cellStyle name="Normal 4 4 2 3 2 3 2 2 2 2" xfId="20172" xr:uid="{00000000-0005-0000-0000-000033740000}"/>
    <cellStyle name="Normal 4 4 2 3 2 3 2 2 2 2 2" xfId="48796" xr:uid="{00000000-0005-0000-0000-000034740000}"/>
    <cellStyle name="Normal 4 4 2 3 2 3 2 2 2 3" xfId="36529" xr:uid="{00000000-0005-0000-0000-000035740000}"/>
    <cellStyle name="Normal 4 4 2 3 2 3 2 2 3" xfId="11994" xr:uid="{00000000-0005-0000-0000-000036740000}"/>
    <cellStyle name="Normal 4 4 2 3 2 3 2 2 3 2" xfId="24261" xr:uid="{00000000-0005-0000-0000-000037740000}"/>
    <cellStyle name="Normal 4 4 2 3 2 3 2 2 3 2 2" xfId="52885" xr:uid="{00000000-0005-0000-0000-000038740000}"/>
    <cellStyle name="Normal 4 4 2 3 2 3 2 2 3 3" xfId="40618" xr:uid="{00000000-0005-0000-0000-000039740000}"/>
    <cellStyle name="Normal 4 4 2 3 2 3 2 2 4" xfId="16082" xr:uid="{00000000-0005-0000-0000-00003A740000}"/>
    <cellStyle name="Normal 4 4 2 3 2 3 2 2 4 2" xfId="44706" xr:uid="{00000000-0005-0000-0000-00003B740000}"/>
    <cellStyle name="Normal 4 4 2 3 2 3 2 2 5" xfId="28349" xr:uid="{00000000-0005-0000-0000-00003C740000}"/>
    <cellStyle name="Normal 4 4 2 3 2 3 2 2 5 2" xfId="56973" xr:uid="{00000000-0005-0000-0000-00003D740000}"/>
    <cellStyle name="Normal 4 4 2 3 2 3 2 2 6" xfId="32439" xr:uid="{00000000-0005-0000-0000-00003E740000}"/>
    <cellStyle name="Normal 4 4 2 3 2 3 2 3" xfId="5861" xr:uid="{00000000-0005-0000-0000-00003F740000}"/>
    <cellStyle name="Normal 4 4 2 3 2 3 2 3 2" xfId="18128" xr:uid="{00000000-0005-0000-0000-000040740000}"/>
    <cellStyle name="Normal 4 4 2 3 2 3 2 3 2 2" xfId="46752" xr:uid="{00000000-0005-0000-0000-000041740000}"/>
    <cellStyle name="Normal 4 4 2 3 2 3 2 3 3" xfId="34485" xr:uid="{00000000-0005-0000-0000-000042740000}"/>
    <cellStyle name="Normal 4 4 2 3 2 3 2 4" xfId="9950" xr:uid="{00000000-0005-0000-0000-000043740000}"/>
    <cellStyle name="Normal 4 4 2 3 2 3 2 4 2" xfId="22217" xr:uid="{00000000-0005-0000-0000-000044740000}"/>
    <cellStyle name="Normal 4 4 2 3 2 3 2 4 2 2" xfId="50841" xr:uid="{00000000-0005-0000-0000-000045740000}"/>
    <cellStyle name="Normal 4 4 2 3 2 3 2 4 3" xfId="38574" xr:uid="{00000000-0005-0000-0000-000046740000}"/>
    <cellStyle name="Normal 4 4 2 3 2 3 2 5" xfId="14038" xr:uid="{00000000-0005-0000-0000-000047740000}"/>
    <cellStyle name="Normal 4 4 2 3 2 3 2 5 2" xfId="42662" xr:uid="{00000000-0005-0000-0000-000048740000}"/>
    <cellStyle name="Normal 4 4 2 3 2 3 2 6" xfId="26305" xr:uid="{00000000-0005-0000-0000-000049740000}"/>
    <cellStyle name="Normal 4 4 2 3 2 3 2 6 2" xfId="54929" xr:uid="{00000000-0005-0000-0000-00004A740000}"/>
    <cellStyle name="Normal 4 4 2 3 2 3 2 7" xfId="30395" xr:uid="{00000000-0005-0000-0000-00004B740000}"/>
    <cellStyle name="Normal 4 4 2 3 2 3 3" xfId="2792" xr:uid="{00000000-0005-0000-0000-00004C740000}"/>
    <cellStyle name="Normal 4 4 2 3 2 3 3 2" xfId="6883" xr:uid="{00000000-0005-0000-0000-00004D740000}"/>
    <cellStyle name="Normal 4 4 2 3 2 3 3 2 2" xfId="19150" xr:uid="{00000000-0005-0000-0000-00004E740000}"/>
    <cellStyle name="Normal 4 4 2 3 2 3 3 2 2 2" xfId="47774" xr:uid="{00000000-0005-0000-0000-00004F740000}"/>
    <cellStyle name="Normal 4 4 2 3 2 3 3 2 3" xfId="35507" xr:uid="{00000000-0005-0000-0000-000050740000}"/>
    <cellStyle name="Normal 4 4 2 3 2 3 3 3" xfId="10972" xr:uid="{00000000-0005-0000-0000-000051740000}"/>
    <cellStyle name="Normal 4 4 2 3 2 3 3 3 2" xfId="23239" xr:uid="{00000000-0005-0000-0000-000052740000}"/>
    <cellStyle name="Normal 4 4 2 3 2 3 3 3 2 2" xfId="51863" xr:uid="{00000000-0005-0000-0000-000053740000}"/>
    <cellStyle name="Normal 4 4 2 3 2 3 3 3 3" xfId="39596" xr:uid="{00000000-0005-0000-0000-000054740000}"/>
    <cellStyle name="Normal 4 4 2 3 2 3 3 4" xfId="15060" xr:uid="{00000000-0005-0000-0000-000055740000}"/>
    <cellStyle name="Normal 4 4 2 3 2 3 3 4 2" xfId="43684" xr:uid="{00000000-0005-0000-0000-000056740000}"/>
    <cellStyle name="Normal 4 4 2 3 2 3 3 5" xfId="27327" xr:uid="{00000000-0005-0000-0000-000057740000}"/>
    <cellStyle name="Normal 4 4 2 3 2 3 3 5 2" xfId="55951" xr:uid="{00000000-0005-0000-0000-000058740000}"/>
    <cellStyle name="Normal 4 4 2 3 2 3 3 6" xfId="31417" xr:uid="{00000000-0005-0000-0000-000059740000}"/>
    <cellStyle name="Normal 4 4 2 3 2 3 4" xfId="4839" xr:uid="{00000000-0005-0000-0000-00005A740000}"/>
    <cellStyle name="Normal 4 4 2 3 2 3 4 2" xfId="17106" xr:uid="{00000000-0005-0000-0000-00005B740000}"/>
    <cellStyle name="Normal 4 4 2 3 2 3 4 2 2" xfId="45730" xr:uid="{00000000-0005-0000-0000-00005C740000}"/>
    <cellStyle name="Normal 4 4 2 3 2 3 4 3" xfId="33463" xr:uid="{00000000-0005-0000-0000-00005D740000}"/>
    <cellStyle name="Normal 4 4 2 3 2 3 5" xfId="8928" xr:uid="{00000000-0005-0000-0000-00005E740000}"/>
    <cellStyle name="Normal 4 4 2 3 2 3 5 2" xfId="21195" xr:uid="{00000000-0005-0000-0000-00005F740000}"/>
    <cellStyle name="Normal 4 4 2 3 2 3 5 2 2" xfId="49819" xr:uid="{00000000-0005-0000-0000-000060740000}"/>
    <cellStyle name="Normal 4 4 2 3 2 3 5 3" xfId="37552" xr:uid="{00000000-0005-0000-0000-000061740000}"/>
    <cellStyle name="Normal 4 4 2 3 2 3 6" xfId="13016" xr:uid="{00000000-0005-0000-0000-000062740000}"/>
    <cellStyle name="Normal 4 4 2 3 2 3 6 2" xfId="41640" xr:uid="{00000000-0005-0000-0000-000063740000}"/>
    <cellStyle name="Normal 4 4 2 3 2 3 7" xfId="25283" xr:uid="{00000000-0005-0000-0000-000064740000}"/>
    <cellStyle name="Normal 4 4 2 3 2 3 7 2" xfId="53907" xr:uid="{00000000-0005-0000-0000-000065740000}"/>
    <cellStyle name="Normal 4 4 2 3 2 3 8" xfId="29373" xr:uid="{00000000-0005-0000-0000-000066740000}"/>
    <cellStyle name="Normal 4 4 2 3 2 4" xfId="1259" xr:uid="{00000000-0005-0000-0000-000067740000}"/>
    <cellStyle name="Normal 4 4 2 3 2 4 2" xfId="3303" xr:uid="{00000000-0005-0000-0000-000068740000}"/>
    <cellStyle name="Normal 4 4 2 3 2 4 2 2" xfId="7394" xr:uid="{00000000-0005-0000-0000-000069740000}"/>
    <cellStyle name="Normal 4 4 2 3 2 4 2 2 2" xfId="19661" xr:uid="{00000000-0005-0000-0000-00006A740000}"/>
    <cellStyle name="Normal 4 4 2 3 2 4 2 2 2 2" xfId="48285" xr:uid="{00000000-0005-0000-0000-00006B740000}"/>
    <cellStyle name="Normal 4 4 2 3 2 4 2 2 3" xfId="36018" xr:uid="{00000000-0005-0000-0000-00006C740000}"/>
    <cellStyle name="Normal 4 4 2 3 2 4 2 3" xfId="11483" xr:uid="{00000000-0005-0000-0000-00006D740000}"/>
    <cellStyle name="Normal 4 4 2 3 2 4 2 3 2" xfId="23750" xr:uid="{00000000-0005-0000-0000-00006E740000}"/>
    <cellStyle name="Normal 4 4 2 3 2 4 2 3 2 2" xfId="52374" xr:uid="{00000000-0005-0000-0000-00006F740000}"/>
    <cellStyle name="Normal 4 4 2 3 2 4 2 3 3" xfId="40107" xr:uid="{00000000-0005-0000-0000-000070740000}"/>
    <cellStyle name="Normal 4 4 2 3 2 4 2 4" xfId="15571" xr:uid="{00000000-0005-0000-0000-000071740000}"/>
    <cellStyle name="Normal 4 4 2 3 2 4 2 4 2" xfId="44195" xr:uid="{00000000-0005-0000-0000-000072740000}"/>
    <cellStyle name="Normal 4 4 2 3 2 4 2 5" xfId="27838" xr:uid="{00000000-0005-0000-0000-000073740000}"/>
    <cellStyle name="Normal 4 4 2 3 2 4 2 5 2" xfId="56462" xr:uid="{00000000-0005-0000-0000-000074740000}"/>
    <cellStyle name="Normal 4 4 2 3 2 4 2 6" xfId="31928" xr:uid="{00000000-0005-0000-0000-000075740000}"/>
    <cellStyle name="Normal 4 4 2 3 2 4 3" xfId="5350" xr:uid="{00000000-0005-0000-0000-000076740000}"/>
    <cellStyle name="Normal 4 4 2 3 2 4 3 2" xfId="17617" xr:uid="{00000000-0005-0000-0000-000077740000}"/>
    <cellStyle name="Normal 4 4 2 3 2 4 3 2 2" xfId="46241" xr:uid="{00000000-0005-0000-0000-000078740000}"/>
    <cellStyle name="Normal 4 4 2 3 2 4 3 3" xfId="33974" xr:uid="{00000000-0005-0000-0000-000079740000}"/>
    <cellStyle name="Normal 4 4 2 3 2 4 4" xfId="9439" xr:uid="{00000000-0005-0000-0000-00007A740000}"/>
    <cellStyle name="Normal 4 4 2 3 2 4 4 2" xfId="21706" xr:uid="{00000000-0005-0000-0000-00007B740000}"/>
    <cellStyle name="Normal 4 4 2 3 2 4 4 2 2" xfId="50330" xr:uid="{00000000-0005-0000-0000-00007C740000}"/>
    <cellStyle name="Normal 4 4 2 3 2 4 4 3" xfId="38063" xr:uid="{00000000-0005-0000-0000-00007D740000}"/>
    <cellStyle name="Normal 4 4 2 3 2 4 5" xfId="13527" xr:uid="{00000000-0005-0000-0000-00007E740000}"/>
    <cellStyle name="Normal 4 4 2 3 2 4 5 2" xfId="42151" xr:uid="{00000000-0005-0000-0000-00007F740000}"/>
    <cellStyle name="Normal 4 4 2 3 2 4 6" xfId="25794" xr:uid="{00000000-0005-0000-0000-000080740000}"/>
    <cellStyle name="Normal 4 4 2 3 2 4 6 2" xfId="54418" xr:uid="{00000000-0005-0000-0000-000081740000}"/>
    <cellStyle name="Normal 4 4 2 3 2 4 7" xfId="29884" xr:uid="{00000000-0005-0000-0000-000082740000}"/>
    <cellStyle name="Normal 4 4 2 3 2 5" xfId="2281" xr:uid="{00000000-0005-0000-0000-000083740000}"/>
    <cellStyle name="Normal 4 4 2 3 2 5 2" xfId="6372" xr:uid="{00000000-0005-0000-0000-000084740000}"/>
    <cellStyle name="Normal 4 4 2 3 2 5 2 2" xfId="18639" xr:uid="{00000000-0005-0000-0000-000085740000}"/>
    <cellStyle name="Normal 4 4 2 3 2 5 2 2 2" xfId="47263" xr:uid="{00000000-0005-0000-0000-000086740000}"/>
    <cellStyle name="Normal 4 4 2 3 2 5 2 3" xfId="34996" xr:uid="{00000000-0005-0000-0000-000087740000}"/>
    <cellStyle name="Normal 4 4 2 3 2 5 3" xfId="10461" xr:uid="{00000000-0005-0000-0000-000088740000}"/>
    <cellStyle name="Normal 4 4 2 3 2 5 3 2" xfId="22728" xr:uid="{00000000-0005-0000-0000-000089740000}"/>
    <cellStyle name="Normal 4 4 2 3 2 5 3 2 2" xfId="51352" xr:uid="{00000000-0005-0000-0000-00008A740000}"/>
    <cellStyle name="Normal 4 4 2 3 2 5 3 3" xfId="39085" xr:uid="{00000000-0005-0000-0000-00008B740000}"/>
    <cellStyle name="Normal 4 4 2 3 2 5 4" xfId="14549" xr:uid="{00000000-0005-0000-0000-00008C740000}"/>
    <cellStyle name="Normal 4 4 2 3 2 5 4 2" xfId="43173" xr:uid="{00000000-0005-0000-0000-00008D740000}"/>
    <cellStyle name="Normal 4 4 2 3 2 5 5" xfId="26816" xr:uid="{00000000-0005-0000-0000-00008E740000}"/>
    <cellStyle name="Normal 4 4 2 3 2 5 5 2" xfId="55440" xr:uid="{00000000-0005-0000-0000-00008F740000}"/>
    <cellStyle name="Normal 4 4 2 3 2 5 6" xfId="30906" xr:uid="{00000000-0005-0000-0000-000090740000}"/>
    <cellStyle name="Normal 4 4 2 3 2 6" xfId="4328" xr:uid="{00000000-0005-0000-0000-000091740000}"/>
    <cellStyle name="Normal 4 4 2 3 2 6 2" xfId="16595" xr:uid="{00000000-0005-0000-0000-000092740000}"/>
    <cellStyle name="Normal 4 4 2 3 2 6 2 2" xfId="45219" xr:uid="{00000000-0005-0000-0000-000093740000}"/>
    <cellStyle name="Normal 4 4 2 3 2 6 3" xfId="32952" xr:uid="{00000000-0005-0000-0000-000094740000}"/>
    <cellStyle name="Normal 4 4 2 3 2 7" xfId="8417" xr:uid="{00000000-0005-0000-0000-000095740000}"/>
    <cellStyle name="Normal 4 4 2 3 2 7 2" xfId="20684" xr:uid="{00000000-0005-0000-0000-000096740000}"/>
    <cellStyle name="Normal 4 4 2 3 2 7 2 2" xfId="49308" xr:uid="{00000000-0005-0000-0000-000097740000}"/>
    <cellStyle name="Normal 4 4 2 3 2 7 3" xfId="37041" xr:uid="{00000000-0005-0000-0000-000098740000}"/>
    <cellStyle name="Normal 4 4 2 3 2 8" xfId="12505" xr:uid="{00000000-0005-0000-0000-000099740000}"/>
    <cellStyle name="Normal 4 4 2 3 2 8 2" xfId="41129" xr:uid="{00000000-0005-0000-0000-00009A740000}"/>
    <cellStyle name="Normal 4 4 2 3 2 9" xfId="24772" xr:uid="{00000000-0005-0000-0000-00009B740000}"/>
    <cellStyle name="Normal 4 4 2 3 2 9 2" xfId="53396" xr:uid="{00000000-0005-0000-0000-00009C740000}"/>
    <cellStyle name="Normal 4 4 2 3 3" xfId="363" xr:uid="{00000000-0005-0000-0000-00009D740000}"/>
    <cellStyle name="Normal 4 4 2 3 3 2" xfId="876" xr:uid="{00000000-0005-0000-0000-00009E740000}"/>
    <cellStyle name="Normal 4 4 2 3 3 2 2" xfId="1898" xr:uid="{00000000-0005-0000-0000-00009F740000}"/>
    <cellStyle name="Normal 4 4 2 3 3 2 2 2" xfId="3942" xr:uid="{00000000-0005-0000-0000-0000A0740000}"/>
    <cellStyle name="Normal 4 4 2 3 3 2 2 2 2" xfId="8033" xr:uid="{00000000-0005-0000-0000-0000A1740000}"/>
    <cellStyle name="Normal 4 4 2 3 3 2 2 2 2 2" xfId="20300" xr:uid="{00000000-0005-0000-0000-0000A2740000}"/>
    <cellStyle name="Normal 4 4 2 3 3 2 2 2 2 2 2" xfId="48924" xr:uid="{00000000-0005-0000-0000-0000A3740000}"/>
    <cellStyle name="Normal 4 4 2 3 3 2 2 2 2 3" xfId="36657" xr:uid="{00000000-0005-0000-0000-0000A4740000}"/>
    <cellStyle name="Normal 4 4 2 3 3 2 2 2 3" xfId="12122" xr:uid="{00000000-0005-0000-0000-0000A5740000}"/>
    <cellStyle name="Normal 4 4 2 3 3 2 2 2 3 2" xfId="24389" xr:uid="{00000000-0005-0000-0000-0000A6740000}"/>
    <cellStyle name="Normal 4 4 2 3 3 2 2 2 3 2 2" xfId="53013" xr:uid="{00000000-0005-0000-0000-0000A7740000}"/>
    <cellStyle name="Normal 4 4 2 3 3 2 2 2 3 3" xfId="40746" xr:uid="{00000000-0005-0000-0000-0000A8740000}"/>
    <cellStyle name="Normal 4 4 2 3 3 2 2 2 4" xfId="16210" xr:uid="{00000000-0005-0000-0000-0000A9740000}"/>
    <cellStyle name="Normal 4 4 2 3 3 2 2 2 4 2" xfId="44834" xr:uid="{00000000-0005-0000-0000-0000AA740000}"/>
    <cellStyle name="Normal 4 4 2 3 3 2 2 2 5" xfId="28477" xr:uid="{00000000-0005-0000-0000-0000AB740000}"/>
    <cellStyle name="Normal 4 4 2 3 3 2 2 2 5 2" xfId="57101" xr:uid="{00000000-0005-0000-0000-0000AC740000}"/>
    <cellStyle name="Normal 4 4 2 3 3 2 2 2 6" xfId="32567" xr:uid="{00000000-0005-0000-0000-0000AD740000}"/>
    <cellStyle name="Normal 4 4 2 3 3 2 2 3" xfId="5989" xr:uid="{00000000-0005-0000-0000-0000AE740000}"/>
    <cellStyle name="Normal 4 4 2 3 3 2 2 3 2" xfId="18256" xr:uid="{00000000-0005-0000-0000-0000AF740000}"/>
    <cellStyle name="Normal 4 4 2 3 3 2 2 3 2 2" xfId="46880" xr:uid="{00000000-0005-0000-0000-0000B0740000}"/>
    <cellStyle name="Normal 4 4 2 3 3 2 2 3 3" xfId="34613" xr:uid="{00000000-0005-0000-0000-0000B1740000}"/>
    <cellStyle name="Normal 4 4 2 3 3 2 2 4" xfId="10078" xr:uid="{00000000-0005-0000-0000-0000B2740000}"/>
    <cellStyle name="Normal 4 4 2 3 3 2 2 4 2" xfId="22345" xr:uid="{00000000-0005-0000-0000-0000B3740000}"/>
    <cellStyle name="Normal 4 4 2 3 3 2 2 4 2 2" xfId="50969" xr:uid="{00000000-0005-0000-0000-0000B4740000}"/>
    <cellStyle name="Normal 4 4 2 3 3 2 2 4 3" xfId="38702" xr:uid="{00000000-0005-0000-0000-0000B5740000}"/>
    <cellStyle name="Normal 4 4 2 3 3 2 2 5" xfId="14166" xr:uid="{00000000-0005-0000-0000-0000B6740000}"/>
    <cellStyle name="Normal 4 4 2 3 3 2 2 5 2" xfId="42790" xr:uid="{00000000-0005-0000-0000-0000B7740000}"/>
    <cellStyle name="Normal 4 4 2 3 3 2 2 6" xfId="26433" xr:uid="{00000000-0005-0000-0000-0000B8740000}"/>
    <cellStyle name="Normal 4 4 2 3 3 2 2 6 2" xfId="55057" xr:uid="{00000000-0005-0000-0000-0000B9740000}"/>
    <cellStyle name="Normal 4 4 2 3 3 2 2 7" xfId="30523" xr:uid="{00000000-0005-0000-0000-0000BA740000}"/>
    <cellStyle name="Normal 4 4 2 3 3 2 3" xfId="2920" xr:uid="{00000000-0005-0000-0000-0000BB740000}"/>
    <cellStyle name="Normal 4 4 2 3 3 2 3 2" xfId="7011" xr:uid="{00000000-0005-0000-0000-0000BC740000}"/>
    <cellStyle name="Normal 4 4 2 3 3 2 3 2 2" xfId="19278" xr:uid="{00000000-0005-0000-0000-0000BD740000}"/>
    <cellStyle name="Normal 4 4 2 3 3 2 3 2 2 2" xfId="47902" xr:uid="{00000000-0005-0000-0000-0000BE740000}"/>
    <cellStyle name="Normal 4 4 2 3 3 2 3 2 3" xfId="35635" xr:uid="{00000000-0005-0000-0000-0000BF740000}"/>
    <cellStyle name="Normal 4 4 2 3 3 2 3 3" xfId="11100" xr:uid="{00000000-0005-0000-0000-0000C0740000}"/>
    <cellStyle name="Normal 4 4 2 3 3 2 3 3 2" xfId="23367" xr:uid="{00000000-0005-0000-0000-0000C1740000}"/>
    <cellStyle name="Normal 4 4 2 3 3 2 3 3 2 2" xfId="51991" xr:uid="{00000000-0005-0000-0000-0000C2740000}"/>
    <cellStyle name="Normal 4 4 2 3 3 2 3 3 3" xfId="39724" xr:uid="{00000000-0005-0000-0000-0000C3740000}"/>
    <cellStyle name="Normal 4 4 2 3 3 2 3 4" xfId="15188" xr:uid="{00000000-0005-0000-0000-0000C4740000}"/>
    <cellStyle name="Normal 4 4 2 3 3 2 3 4 2" xfId="43812" xr:uid="{00000000-0005-0000-0000-0000C5740000}"/>
    <cellStyle name="Normal 4 4 2 3 3 2 3 5" xfId="27455" xr:uid="{00000000-0005-0000-0000-0000C6740000}"/>
    <cellStyle name="Normal 4 4 2 3 3 2 3 5 2" xfId="56079" xr:uid="{00000000-0005-0000-0000-0000C7740000}"/>
    <cellStyle name="Normal 4 4 2 3 3 2 3 6" xfId="31545" xr:uid="{00000000-0005-0000-0000-0000C8740000}"/>
    <cellStyle name="Normal 4 4 2 3 3 2 4" xfId="4967" xr:uid="{00000000-0005-0000-0000-0000C9740000}"/>
    <cellStyle name="Normal 4 4 2 3 3 2 4 2" xfId="17234" xr:uid="{00000000-0005-0000-0000-0000CA740000}"/>
    <cellStyle name="Normal 4 4 2 3 3 2 4 2 2" xfId="45858" xr:uid="{00000000-0005-0000-0000-0000CB740000}"/>
    <cellStyle name="Normal 4 4 2 3 3 2 4 3" xfId="33591" xr:uid="{00000000-0005-0000-0000-0000CC740000}"/>
    <cellStyle name="Normal 4 4 2 3 3 2 5" xfId="9056" xr:uid="{00000000-0005-0000-0000-0000CD740000}"/>
    <cellStyle name="Normal 4 4 2 3 3 2 5 2" xfId="21323" xr:uid="{00000000-0005-0000-0000-0000CE740000}"/>
    <cellStyle name="Normal 4 4 2 3 3 2 5 2 2" xfId="49947" xr:uid="{00000000-0005-0000-0000-0000CF740000}"/>
    <cellStyle name="Normal 4 4 2 3 3 2 5 3" xfId="37680" xr:uid="{00000000-0005-0000-0000-0000D0740000}"/>
    <cellStyle name="Normal 4 4 2 3 3 2 6" xfId="13144" xr:uid="{00000000-0005-0000-0000-0000D1740000}"/>
    <cellStyle name="Normal 4 4 2 3 3 2 6 2" xfId="41768" xr:uid="{00000000-0005-0000-0000-0000D2740000}"/>
    <cellStyle name="Normal 4 4 2 3 3 2 7" xfId="25411" xr:uid="{00000000-0005-0000-0000-0000D3740000}"/>
    <cellStyle name="Normal 4 4 2 3 3 2 7 2" xfId="54035" xr:uid="{00000000-0005-0000-0000-0000D4740000}"/>
    <cellStyle name="Normal 4 4 2 3 3 2 8" xfId="29501" xr:uid="{00000000-0005-0000-0000-0000D5740000}"/>
    <cellStyle name="Normal 4 4 2 3 3 3" xfId="1387" xr:uid="{00000000-0005-0000-0000-0000D6740000}"/>
    <cellStyle name="Normal 4 4 2 3 3 3 2" xfId="3431" xr:uid="{00000000-0005-0000-0000-0000D7740000}"/>
    <cellStyle name="Normal 4 4 2 3 3 3 2 2" xfId="7522" xr:uid="{00000000-0005-0000-0000-0000D8740000}"/>
    <cellStyle name="Normal 4 4 2 3 3 3 2 2 2" xfId="19789" xr:uid="{00000000-0005-0000-0000-0000D9740000}"/>
    <cellStyle name="Normal 4 4 2 3 3 3 2 2 2 2" xfId="48413" xr:uid="{00000000-0005-0000-0000-0000DA740000}"/>
    <cellStyle name="Normal 4 4 2 3 3 3 2 2 3" xfId="36146" xr:uid="{00000000-0005-0000-0000-0000DB740000}"/>
    <cellStyle name="Normal 4 4 2 3 3 3 2 3" xfId="11611" xr:uid="{00000000-0005-0000-0000-0000DC740000}"/>
    <cellStyle name="Normal 4 4 2 3 3 3 2 3 2" xfId="23878" xr:uid="{00000000-0005-0000-0000-0000DD740000}"/>
    <cellStyle name="Normal 4 4 2 3 3 3 2 3 2 2" xfId="52502" xr:uid="{00000000-0005-0000-0000-0000DE740000}"/>
    <cellStyle name="Normal 4 4 2 3 3 3 2 3 3" xfId="40235" xr:uid="{00000000-0005-0000-0000-0000DF740000}"/>
    <cellStyle name="Normal 4 4 2 3 3 3 2 4" xfId="15699" xr:uid="{00000000-0005-0000-0000-0000E0740000}"/>
    <cellStyle name="Normal 4 4 2 3 3 3 2 4 2" xfId="44323" xr:uid="{00000000-0005-0000-0000-0000E1740000}"/>
    <cellStyle name="Normal 4 4 2 3 3 3 2 5" xfId="27966" xr:uid="{00000000-0005-0000-0000-0000E2740000}"/>
    <cellStyle name="Normal 4 4 2 3 3 3 2 5 2" xfId="56590" xr:uid="{00000000-0005-0000-0000-0000E3740000}"/>
    <cellStyle name="Normal 4 4 2 3 3 3 2 6" xfId="32056" xr:uid="{00000000-0005-0000-0000-0000E4740000}"/>
    <cellStyle name="Normal 4 4 2 3 3 3 3" xfId="5478" xr:uid="{00000000-0005-0000-0000-0000E5740000}"/>
    <cellStyle name="Normal 4 4 2 3 3 3 3 2" xfId="17745" xr:uid="{00000000-0005-0000-0000-0000E6740000}"/>
    <cellStyle name="Normal 4 4 2 3 3 3 3 2 2" xfId="46369" xr:uid="{00000000-0005-0000-0000-0000E7740000}"/>
    <cellStyle name="Normal 4 4 2 3 3 3 3 3" xfId="34102" xr:uid="{00000000-0005-0000-0000-0000E8740000}"/>
    <cellStyle name="Normal 4 4 2 3 3 3 4" xfId="9567" xr:uid="{00000000-0005-0000-0000-0000E9740000}"/>
    <cellStyle name="Normal 4 4 2 3 3 3 4 2" xfId="21834" xr:uid="{00000000-0005-0000-0000-0000EA740000}"/>
    <cellStyle name="Normal 4 4 2 3 3 3 4 2 2" xfId="50458" xr:uid="{00000000-0005-0000-0000-0000EB740000}"/>
    <cellStyle name="Normal 4 4 2 3 3 3 4 3" xfId="38191" xr:uid="{00000000-0005-0000-0000-0000EC740000}"/>
    <cellStyle name="Normal 4 4 2 3 3 3 5" xfId="13655" xr:uid="{00000000-0005-0000-0000-0000ED740000}"/>
    <cellStyle name="Normal 4 4 2 3 3 3 5 2" xfId="42279" xr:uid="{00000000-0005-0000-0000-0000EE740000}"/>
    <cellStyle name="Normal 4 4 2 3 3 3 6" xfId="25922" xr:uid="{00000000-0005-0000-0000-0000EF740000}"/>
    <cellStyle name="Normal 4 4 2 3 3 3 6 2" xfId="54546" xr:uid="{00000000-0005-0000-0000-0000F0740000}"/>
    <cellStyle name="Normal 4 4 2 3 3 3 7" xfId="30012" xr:uid="{00000000-0005-0000-0000-0000F1740000}"/>
    <cellStyle name="Normal 4 4 2 3 3 4" xfId="2409" xr:uid="{00000000-0005-0000-0000-0000F2740000}"/>
    <cellStyle name="Normal 4 4 2 3 3 4 2" xfId="6500" xr:uid="{00000000-0005-0000-0000-0000F3740000}"/>
    <cellStyle name="Normal 4 4 2 3 3 4 2 2" xfId="18767" xr:uid="{00000000-0005-0000-0000-0000F4740000}"/>
    <cellStyle name="Normal 4 4 2 3 3 4 2 2 2" xfId="47391" xr:uid="{00000000-0005-0000-0000-0000F5740000}"/>
    <cellStyle name="Normal 4 4 2 3 3 4 2 3" xfId="35124" xr:uid="{00000000-0005-0000-0000-0000F6740000}"/>
    <cellStyle name="Normal 4 4 2 3 3 4 3" xfId="10589" xr:uid="{00000000-0005-0000-0000-0000F7740000}"/>
    <cellStyle name="Normal 4 4 2 3 3 4 3 2" xfId="22856" xr:uid="{00000000-0005-0000-0000-0000F8740000}"/>
    <cellStyle name="Normal 4 4 2 3 3 4 3 2 2" xfId="51480" xr:uid="{00000000-0005-0000-0000-0000F9740000}"/>
    <cellStyle name="Normal 4 4 2 3 3 4 3 3" xfId="39213" xr:uid="{00000000-0005-0000-0000-0000FA740000}"/>
    <cellStyle name="Normal 4 4 2 3 3 4 4" xfId="14677" xr:uid="{00000000-0005-0000-0000-0000FB740000}"/>
    <cellStyle name="Normal 4 4 2 3 3 4 4 2" xfId="43301" xr:uid="{00000000-0005-0000-0000-0000FC740000}"/>
    <cellStyle name="Normal 4 4 2 3 3 4 5" xfId="26944" xr:uid="{00000000-0005-0000-0000-0000FD740000}"/>
    <cellStyle name="Normal 4 4 2 3 3 4 5 2" xfId="55568" xr:uid="{00000000-0005-0000-0000-0000FE740000}"/>
    <cellStyle name="Normal 4 4 2 3 3 4 6" xfId="31034" xr:uid="{00000000-0005-0000-0000-0000FF740000}"/>
    <cellStyle name="Normal 4 4 2 3 3 5" xfId="4456" xr:uid="{00000000-0005-0000-0000-000000750000}"/>
    <cellStyle name="Normal 4 4 2 3 3 5 2" xfId="16723" xr:uid="{00000000-0005-0000-0000-000001750000}"/>
    <cellStyle name="Normal 4 4 2 3 3 5 2 2" xfId="45347" xr:uid="{00000000-0005-0000-0000-000002750000}"/>
    <cellStyle name="Normal 4 4 2 3 3 5 3" xfId="33080" xr:uid="{00000000-0005-0000-0000-000003750000}"/>
    <cellStyle name="Normal 4 4 2 3 3 6" xfId="8545" xr:uid="{00000000-0005-0000-0000-000004750000}"/>
    <cellStyle name="Normal 4 4 2 3 3 6 2" xfId="20812" xr:uid="{00000000-0005-0000-0000-000005750000}"/>
    <cellStyle name="Normal 4 4 2 3 3 6 2 2" xfId="49436" xr:uid="{00000000-0005-0000-0000-000006750000}"/>
    <cellStyle name="Normal 4 4 2 3 3 6 3" xfId="37169" xr:uid="{00000000-0005-0000-0000-000007750000}"/>
    <cellStyle name="Normal 4 4 2 3 3 7" xfId="12633" xr:uid="{00000000-0005-0000-0000-000008750000}"/>
    <cellStyle name="Normal 4 4 2 3 3 7 2" xfId="41257" xr:uid="{00000000-0005-0000-0000-000009750000}"/>
    <cellStyle name="Normal 4 4 2 3 3 8" xfId="24900" xr:uid="{00000000-0005-0000-0000-00000A750000}"/>
    <cellStyle name="Normal 4 4 2 3 3 8 2" xfId="53524" xr:uid="{00000000-0005-0000-0000-00000B750000}"/>
    <cellStyle name="Normal 4 4 2 3 3 9" xfId="28990" xr:uid="{00000000-0005-0000-0000-00000C750000}"/>
    <cellStyle name="Normal 4 4 2 3 4" xfId="620" xr:uid="{00000000-0005-0000-0000-00000D750000}"/>
    <cellStyle name="Normal 4 4 2 3 4 2" xfId="1642" xr:uid="{00000000-0005-0000-0000-00000E750000}"/>
    <cellStyle name="Normal 4 4 2 3 4 2 2" xfId="3686" xr:uid="{00000000-0005-0000-0000-00000F750000}"/>
    <cellStyle name="Normal 4 4 2 3 4 2 2 2" xfId="7777" xr:uid="{00000000-0005-0000-0000-000010750000}"/>
    <cellStyle name="Normal 4 4 2 3 4 2 2 2 2" xfId="20044" xr:uid="{00000000-0005-0000-0000-000011750000}"/>
    <cellStyle name="Normal 4 4 2 3 4 2 2 2 2 2" xfId="48668" xr:uid="{00000000-0005-0000-0000-000012750000}"/>
    <cellStyle name="Normal 4 4 2 3 4 2 2 2 3" xfId="36401" xr:uid="{00000000-0005-0000-0000-000013750000}"/>
    <cellStyle name="Normal 4 4 2 3 4 2 2 3" xfId="11866" xr:uid="{00000000-0005-0000-0000-000014750000}"/>
    <cellStyle name="Normal 4 4 2 3 4 2 2 3 2" xfId="24133" xr:uid="{00000000-0005-0000-0000-000015750000}"/>
    <cellStyle name="Normal 4 4 2 3 4 2 2 3 2 2" xfId="52757" xr:uid="{00000000-0005-0000-0000-000016750000}"/>
    <cellStyle name="Normal 4 4 2 3 4 2 2 3 3" xfId="40490" xr:uid="{00000000-0005-0000-0000-000017750000}"/>
    <cellStyle name="Normal 4 4 2 3 4 2 2 4" xfId="15954" xr:uid="{00000000-0005-0000-0000-000018750000}"/>
    <cellStyle name="Normal 4 4 2 3 4 2 2 4 2" xfId="44578" xr:uid="{00000000-0005-0000-0000-000019750000}"/>
    <cellStyle name="Normal 4 4 2 3 4 2 2 5" xfId="28221" xr:uid="{00000000-0005-0000-0000-00001A750000}"/>
    <cellStyle name="Normal 4 4 2 3 4 2 2 5 2" xfId="56845" xr:uid="{00000000-0005-0000-0000-00001B750000}"/>
    <cellStyle name="Normal 4 4 2 3 4 2 2 6" xfId="32311" xr:uid="{00000000-0005-0000-0000-00001C750000}"/>
    <cellStyle name="Normal 4 4 2 3 4 2 3" xfId="5733" xr:uid="{00000000-0005-0000-0000-00001D750000}"/>
    <cellStyle name="Normal 4 4 2 3 4 2 3 2" xfId="18000" xr:uid="{00000000-0005-0000-0000-00001E750000}"/>
    <cellStyle name="Normal 4 4 2 3 4 2 3 2 2" xfId="46624" xr:uid="{00000000-0005-0000-0000-00001F750000}"/>
    <cellStyle name="Normal 4 4 2 3 4 2 3 3" xfId="34357" xr:uid="{00000000-0005-0000-0000-000020750000}"/>
    <cellStyle name="Normal 4 4 2 3 4 2 4" xfId="9822" xr:uid="{00000000-0005-0000-0000-000021750000}"/>
    <cellStyle name="Normal 4 4 2 3 4 2 4 2" xfId="22089" xr:uid="{00000000-0005-0000-0000-000022750000}"/>
    <cellStyle name="Normal 4 4 2 3 4 2 4 2 2" xfId="50713" xr:uid="{00000000-0005-0000-0000-000023750000}"/>
    <cellStyle name="Normal 4 4 2 3 4 2 4 3" xfId="38446" xr:uid="{00000000-0005-0000-0000-000024750000}"/>
    <cellStyle name="Normal 4 4 2 3 4 2 5" xfId="13910" xr:uid="{00000000-0005-0000-0000-000025750000}"/>
    <cellStyle name="Normal 4 4 2 3 4 2 5 2" xfId="42534" xr:uid="{00000000-0005-0000-0000-000026750000}"/>
    <cellStyle name="Normal 4 4 2 3 4 2 6" xfId="26177" xr:uid="{00000000-0005-0000-0000-000027750000}"/>
    <cellStyle name="Normal 4 4 2 3 4 2 6 2" xfId="54801" xr:uid="{00000000-0005-0000-0000-000028750000}"/>
    <cellStyle name="Normal 4 4 2 3 4 2 7" xfId="30267" xr:uid="{00000000-0005-0000-0000-000029750000}"/>
    <cellStyle name="Normal 4 4 2 3 4 3" xfId="2664" xr:uid="{00000000-0005-0000-0000-00002A750000}"/>
    <cellStyle name="Normal 4 4 2 3 4 3 2" xfId="6755" xr:uid="{00000000-0005-0000-0000-00002B750000}"/>
    <cellStyle name="Normal 4 4 2 3 4 3 2 2" xfId="19022" xr:uid="{00000000-0005-0000-0000-00002C750000}"/>
    <cellStyle name="Normal 4 4 2 3 4 3 2 2 2" xfId="47646" xr:uid="{00000000-0005-0000-0000-00002D750000}"/>
    <cellStyle name="Normal 4 4 2 3 4 3 2 3" xfId="35379" xr:uid="{00000000-0005-0000-0000-00002E750000}"/>
    <cellStyle name="Normal 4 4 2 3 4 3 3" xfId="10844" xr:uid="{00000000-0005-0000-0000-00002F750000}"/>
    <cellStyle name="Normal 4 4 2 3 4 3 3 2" xfId="23111" xr:uid="{00000000-0005-0000-0000-000030750000}"/>
    <cellStyle name="Normal 4 4 2 3 4 3 3 2 2" xfId="51735" xr:uid="{00000000-0005-0000-0000-000031750000}"/>
    <cellStyle name="Normal 4 4 2 3 4 3 3 3" xfId="39468" xr:uid="{00000000-0005-0000-0000-000032750000}"/>
    <cellStyle name="Normal 4 4 2 3 4 3 4" xfId="14932" xr:uid="{00000000-0005-0000-0000-000033750000}"/>
    <cellStyle name="Normal 4 4 2 3 4 3 4 2" xfId="43556" xr:uid="{00000000-0005-0000-0000-000034750000}"/>
    <cellStyle name="Normal 4 4 2 3 4 3 5" xfId="27199" xr:uid="{00000000-0005-0000-0000-000035750000}"/>
    <cellStyle name="Normal 4 4 2 3 4 3 5 2" xfId="55823" xr:uid="{00000000-0005-0000-0000-000036750000}"/>
    <cellStyle name="Normal 4 4 2 3 4 3 6" xfId="31289" xr:uid="{00000000-0005-0000-0000-000037750000}"/>
    <cellStyle name="Normal 4 4 2 3 4 4" xfId="4711" xr:uid="{00000000-0005-0000-0000-000038750000}"/>
    <cellStyle name="Normal 4 4 2 3 4 4 2" xfId="16978" xr:uid="{00000000-0005-0000-0000-000039750000}"/>
    <cellStyle name="Normal 4 4 2 3 4 4 2 2" xfId="45602" xr:uid="{00000000-0005-0000-0000-00003A750000}"/>
    <cellStyle name="Normal 4 4 2 3 4 4 3" xfId="33335" xr:uid="{00000000-0005-0000-0000-00003B750000}"/>
    <cellStyle name="Normal 4 4 2 3 4 5" xfId="8800" xr:uid="{00000000-0005-0000-0000-00003C750000}"/>
    <cellStyle name="Normal 4 4 2 3 4 5 2" xfId="21067" xr:uid="{00000000-0005-0000-0000-00003D750000}"/>
    <cellStyle name="Normal 4 4 2 3 4 5 2 2" xfId="49691" xr:uid="{00000000-0005-0000-0000-00003E750000}"/>
    <cellStyle name="Normal 4 4 2 3 4 5 3" xfId="37424" xr:uid="{00000000-0005-0000-0000-00003F750000}"/>
    <cellStyle name="Normal 4 4 2 3 4 6" xfId="12888" xr:uid="{00000000-0005-0000-0000-000040750000}"/>
    <cellStyle name="Normal 4 4 2 3 4 6 2" xfId="41512" xr:uid="{00000000-0005-0000-0000-000041750000}"/>
    <cellStyle name="Normal 4 4 2 3 4 7" xfId="25155" xr:uid="{00000000-0005-0000-0000-000042750000}"/>
    <cellStyle name="Normal 4 4 2 3 4 7 2" xfId="53779" xr:uid="{00000000-0005-0000-0000-000043750000}"/>
    <cellStyle name="Normal 4 4 2 3 4 8" xfId="29245" xr:uid="{00000000-0005-0000-0000-000044750000}"/>
    <cellStyle name="Normal 4 4 2 3 5" xfId="1131" xr:uid="{00000000-0005-0000-0000-000045750000}"/>
    <cellStyle name="Normal 4 4 2 3 5 2" xfId="3175" xr:uid="{00000000-0005-0000-0000-000046750000}"/>
    <cellStyle name="Normal 4 4 2 3 5 2 2" xfId="7266" xr:uid="{00000000-0005-0000-0000-000047750000}"/>
    <cellStyle name="Normal 4 4 2 3 5 2 2 2" xfId="19533" xr:uid="{00000000-0005-0000-0000-000048750000}"/>
    <cellStyle name="Normal 4 4 2 3 5 2 2 2 2" xfId="48157" xr:uid="{00000000-0005-0000-0000-000049750000}"/>
    <cellStyle name="Normal 4 4 2 3 5 2 2 3" xfId="35890" xr:uid="{00000000-0005-0000-0000-00004A750000}"/>
    <cellStyle name="Normal 4 4 2 3 5 2 3" xfId="11355" xr:uid="{00000000-0005-0000-0000-00004B750000}"/>
    <cellStyle name="Normal 4 4 2 3 5 2 3 2" xfId="23622" xr:uid="{00000000-0005-0000-0000-00004C750000}"/>
    <cellStyle name="Normal 4 4 2 3 5 2 3 2 2" xfId="52246" xr:uid="{00000000-0005-0000-0000-00004D750000}"/>
    <cellStyle name="Normal 4 4 2 3 5 2 3 3" xfId="39979" xr:uid="{00000000-0005-0000-0000-00004E750000}"/>
    <cellStyle name="Normal 4 4 2 3 5 2 4" xfId="15443" xr:uid="{00000000-0005-0000-0000-00004F750000}"/>
    <cellStyle name="Normal 4 4 2 3 5 2 4 2" xfId="44067" xr:uid="{00000000-0005-0000-0000-000050750000}"/>
    <cellStyle name="Normal 4 4 2 3 5 2 5" xfId="27710" xr:uid="{00000000-0005-0000-0000-000051750000}"/>
    <cellStyle name="Normal 4 4 2 3 5 2 5 2" xfId="56334" xr:uid="{00000000-0005-0000-0000-000052750000}"/>
    <cellStyle name="Normal 4 4 2 3 5 2 6" xfId="31800" xr:uid="{00000000-0005-0000-0000-000053750000}"/>
    <cellStyle name="Normal 4 4 2 3 5 3" xfId="5222" xr:uid="{00000000-0005-0000-0000-000054750000}"/>
    <cellStyle name="Normal 4 4 2 3 5 3 2" xfId="17489" xr:uid="{00000000-0005-0000-0000-000055750000}"/>
    <cellStyle name="Normal 4 4 2 3 5 3 2 2" xfId="46113" xr:uid="{00000000-0005-0000-0000-000056750000}"/>
    <cellStyle name="Normal 4 4 2 3 5 3 3" xfId="33846" xr:uid="{00000000-0005-0000-0000-000057750000}"/>
    <cellStyle name="Normal 4 4 2 3 5 4" xfId="9311" xr:uid="{00000000-0005-0000-0000-000058750000}"/>
    <cellStyle name="Normal 4 4 2 3 5 4 2" xfId="21578" xr:uid="{00000000-0005-0000-0000-000059750000}"/>
    <cellStyle name="Normal 4 4 2 3 5 4 2 2" xfId="50202" xr:uid="{00000000-0005-0000-0000-00005A750000}"/>
    <cellStyle name="Normal 4 4 2 3 5 4 3" xfId="37935" xr:uid="{00000000-0005-0000-0000-00005B750000}"/>
    <cellStyle name="Normal 4 4 2 3 5 5" xfId="13399" xr:uid="{00000000-0005-0000-0000-00005C750000}"/>
    <cellStyle name="Normal 4 4 2 3 5 5 2" xfId="42023" xr:uid="{00000000-0005-0000-0000-00005D750000}"/>
    <cellStyle name="Normal 4 4 2 3 5 6" xfId="25666" xr:uid="{00000000-0005-0000-0000-00005E750000}"/>
    <cellStyle name="Normal 4 4 2 3 5 6 2" xfId="54290" xr:uid="{00000000-0005-0000-0000-00005F750000}"/>
    <cellStyle name="Normal 4 4 2 3 5 7" xfId="29756" xr:uid="{00000000-0005-0000-0000-000060750000}"/>
    <cellStyle name="Normal 4 4 2 3 6" xfId="2153" xr:uid="{00000000-0005-0000-0000-000061750000}"/>
    <cellStyle name="Normal 4 4 2 3 6 2" xfId="6244" xr:uid="{00000000-0005-0000-0000-000062750000}"/>
    <cellStyle name="Normal 4 4 2 3 6 2 2" xfId="18511" xr:uid="{00000000-0005-0000-0000-000063750000}"/>
    <cellStyle name="Normal 4 4 2 3 6 2 2 2" xfId="47135" xr:uid="{00000000-0005-0000-0000-000064750000}"/>
    <cellStyle name="Normal 4 4 2 3 6 2 3" xfId="34868" xr:uid="{00000000-0005-0000-0000-000065750000}"/>
    <cellStyle name="Normal 4 4 2 3 6 3" xfId="10333" xr:uid="{00000000-0005-0000-0000-000066750000}"/>
    <cellStyle name="Normal 4 4 2 3 6 3 2" xfId="22600" xr:uid="{00000000-0005-0000-0000-000067750000}"/>
    <cellStyle name="Normal 4 4 2 3 6 3 2 2" xfId="51224" xr:uid="{00000000-0005-0000-0000-000068750000}"/>
    <cellStyle name="Normal 4 4 2 3 6 3 3" xfId="38957" xr:uid="{00000000-0005-0000-0000-000069750000}"/>
    <cellStyle name="Normal 4 4 2 3 6 4" xfId="14421" xr:uid="{00000000-0005-0000-0000-00006A750000}"/>
    <cellStyle name="Normal 4 4 2 3 6 4 2" xfId="43045" xr:uid="{00000000-0005-0000-0000-00006B750000}"/>
    <cellStyle name="Normal 4 4 2 3 6 5" xfId="26688" xr:uid="{00000000-0005-0000-0000-00006C750000}"/>
    <cellStyle name="Normal 4 4 2 3 6 5 2" xfId="55312" xr:uid="{00000000-0005-0000-0000-00006D750000}"/>
    <cellStyle name="Normal 4 4 2 3 6 6" xfId="30778" xr:uid="{00000000-0005-0000-0000-00006E750000}"/>
    <cellStyle name="Normal 4 4 2 3 7" xfId="4200" xr:uid="{00000000-0005-0000-0000-00006F750000}"/>
    <cellStyle name="Normal 4 4 2 3 7 2" xfId="16467" xr:uid="{00000000-0005-0000-0000-000070750000}"/>
    <cellStyle name="Normal 4 4 2 3 7 2 2" xfId="45091" xr:uid="{00000000-0005-0000-0000-000071750000}"/>
    <cellStyle name="Normal 4 4 2 3 7 3" xfId="32824" xr:uid="{00000000-0005-0000-0000-000072750000}"/>
    <cellStyle name="Normal 4 4 2 3 8" xfId="8289" xr:uid="{00000000-0005-0000-0000-000073750000}"/>
    <cellStyle name="Normal 4 4 2 3 8 2" xfId="20556" xr:uid="{00000000-0005-0000-0000-000074750000}"/>
    <cellStyle name="Normal 4 4 2 3 8 2 2" xfId="49180" xr:uid="{00000000-0005-0000-0000-000075750000}"/>
    <cellStyle name="Normal 4 4 2 3 8 3" xfId="36913" xr:uid="{00000000-0005-0000-0000-000076750000}"/>
    <cellStyle name="Normal 4 4 2 3 9" xfId="12377" xr:uid="{00000000-0005-0000-0000-000077750000}"/>
    <cellStyle name="Normal 4 4 2 3 9 2" xfId="41001" xr:uid="{00000000-0005-0000-0000-000078750000}"/>
    <cellStyle name="Normal 4 4 2 4" xfId="167" xr:uid="{00000000-0005-0000-0000-000079750000}"/>
    <cellStyle name="Normal 4 4 2 4 10" xfId="28798" xr:uid="{00000000-0005-0000-0000-00007A750000}"/>
    <cellStyle name="Normal 4 4 2 4 2" xfId="427" xr:uid="{00000000-0005-0000-0000-00007B750000}"/>
    <cellStyle name="Normal 4 4 2 4 2 2" xfId="940" xr:uid="{00000000-0005-0000-0000-00007C750000}"/>
    <cellStyle name="Normal 4 4 2 4 2 2 2" xfId="1962" xr:uid="{00000000-0005-0000-0000-00007D750000}"/>
    <cellStyle name="Normal 4 4 2 4 2 2 2 2" xfId="4006" xr:uid="{00000000-0005-0000-0000-00007E750000}"/>
    <cellStyle name="Normal 4 4 2 4 2 2 2 2 2" xfId="8097" xr:uid="{00000000-0005-0000-0000-00007F750000}"/>
    <cellStyle name="Normal 4 4 2 4 2 2 2 2 2 2" xfId="20364" xr:uid="{00000000-0005-0000-0000-000080750000}"/>
    <cellStyle name="Normal 4 4 2 4 2 2 2 2 2 2 2" xfId="48988" xr:uid="{00000000-0005-0000-0000-000081750000}"/>
    <cellStyle name="Normal 4 4 2 4 2 2 2 2 2 3" xfId="36721" xr:uid="{00000000-0005-0000-0000-000082750000}"/>
    <cellStyle name="Normal 4 4 2 4 2 2 2 2 3" xfId="12186" xr:uid="{00000000-0005-0000-0000-000083750000}"/>
    <cellStyle name="Normal 4 4 2 4 2 2 2 2 3 2" xfId="24453" xr:uid="{00000000-0005-0000-0000-000084750000}"/>
    <cellStyle name="Normal 4 4 2 4 2 2 2 2 3 2 2" xfId="53077" xr:uid="{00000000-0005-0000-0000-000085750000}"/>
    <cellStyle name="Normal 4 4 2 4 2 2 2 2 3 3" xfId="40810" xr:uid="{00000000-0005-0000-0000-000086750000}"/>
    <cellStyle name="Normal 4 4 2 4 2 2 2 2 4" xfId="16274" xr:uid="{00000000-0005-0000-0000-000087750000}"/>
    <cellStyle name="Normal 4 4 2 4 2 2 2 2 4 2" xfId="44898" xr:uid="{00000000-0005-0000-0000-000088750000}"/>
    <cellStyle name="Normal 4 4 2 4 2 2 2 2 5" xfId="28541" xr:uid="{00000000-0005-0000-0000-000089750000}"/>
    <cellStyle name="Normal 4 4 2 4 2 2 2 2 5 2" xfId="57165" xr:uid="{00000000-0005-0000-0000-00008A750000}"/>
    <cellStyle name="Normal 4 4 2 4 2 2 2 2 6" xfId="32631" xr:uid="{00000000-0005-0000-0000-00008B750000}"/>
    <cellStyle name="Normal 4 4 2 4 2 2 2 3" xfId="6053" xr:uid="{00000000-0005-0000-0000-00008C750000}"/>
    <cellStyle name="Normal 4 4 2 4 2 2 2 3 2" xfId="18320" xr:uid="{00000000-0005-0000-0000-00008D750000}"/>
    <cellStyle name="Normal 4 4 2 4 2 2 2 3 2 2" xfId="46944" xr:uid="{00000000-0005-0000-0000-00008E750000}"/>
    <cellStyle name="Normal 4 4 2 4 2 2 2 3 3" xfId="34677" xr:uid="{00000000-0005-0000-0000-00008F750000}"/>
    <cellStyle name="Normal 4 4 2 4 2 2 2 4" xfId="10142" xr:uid="{00000000-0005-0000-0000-000090750000}"/>
    <cellStyle name="Normal 4 4 2 4 2 2 2 4 2" xfId="22409" xr:uid="{00000000-0005-0000-0000-000091750000}"/>
    <cellStyle name="Normal 4 4 2 4 2 2 2 4 2 2" xfId="51033" xr:uid="{00000000-0005-0000-0000-000092750000}"/>
    <cellStyle name="Normal 4 4 2 4 2 2 2 4 3" xfId="38766" xr:uid="{00000000-0005-0000-0000-000093750000}"/>
    <cellStyle name="Normal 4 4 2 4 2 2 2 5" xfId="14230" xr:uid="{00000000-0005-0000-0000-000094750000}"/>
    <cellStyle name="Normal 4 4 2 4 2 2 2 5 2" xfId="42854" xr:uid="{00000000-0005-0000-0000-000095750000}"/>
    <cellStyle name="Normal 4 4 2 4 2 2 2 6" xfId="26497" xr:uid="{00000000-0005-0000-0000-000096750000}"/>
    <cellStyle name="Normal 4 4 2 4 2 2 2 6 2" xfId="55121" xr:uid="{00000000-0005-0000-0000-000097750000}"/>
    <cellStyle name="Normal 4 4 2 4 2 2 2 7" xfId="30587" xr:uid="{00000000-0005-0000-0000-000098750000}"/>
    <cellStyle name="Normal 4 4 2 4 2 2 3" xfId="2984" xr:uid="{00000000-0005-0000-0000-000099750000}"/>
    <cellStyle name="Normal 4 4 2 4 2 2 3 2" xfId="7075" xr:uid="{00000000-0005-0000-0000-00009A750000}"/>
    <cellStyle name="Normal 4 4 2 4 2 2 3 2 2" xfId="19342" xr:uid="{00000000-0005-0000-0000-00009B750000}"/>
    <cellStyle name="Normal 4 4 2 4 2 2 3 2 2 2" xfId="47966" xr:uid="{00000000-0005-0000-0000-00009C750000}"/>
    <cellStyle name="Normal 4 4 2 4 2 2 3 2 3" xfId="35699" xr:uid="{00000000-0005-0000-0000-00009D750000}"/>
    <cellStyle name="Normal 4 4 2 4 2 2 3 3" xfId="11164" xr:uid="{00000000-0005-0000-0000-00009E750000}"/>
    <cellStyle name="Normal 4 4 2 4 2 2 3 3 2" xfId="23431" xr:uid="{00000000-0005-0000-0000-00009F750000}"/>
    <cellStyle name="Normal 4 4 2 4 2 2 3 3 2 2" xfId="52055" xr:uid="{00000000-0005-0000-0000-0000A0750000}"/>
    <cellStyle name="Normal 4 4 2 4 2 2 3 3 3" xfId="39788" xr:uid="{00000000-0005-0000-0000-0000A1750000}"/>
    <cellStyle name="Normal 4 4 2 4 2 2 3 4" xfId="15252" xr:uid="{00000000-0005-0000-0000-0000A2750000}"/>
    <cellStyle name="Normal 4 4 2 4 2 2 3 4 2" xfId="43876" xr:uid="{00000000-0005-0000-0000-0000A3750000}"/>
    <cellStyle name="Normal 4 4 2 4 2 2 3 5" xfId="27519" xr:uid="{00000000-0005-0000-0000-0000A4750000}"/>
    <cellStyle name="Normal 4 4 2 4 2 2 3 5 2" xfId="56143" xr:uid="{00000000-0005-0000-0000-0000A5750000}"/>
    <cellStyle name="Normal 4 4 2 4 2 2 3 6" xfId="31609" xr:uid="{00000000-0005-0000-0000-0000A6750000}"/>
    <cellStyle name="Normal 4 4 2 4 2 2 4" xfId="5031" xr:uid="{00000000-0005-0000-0000-0000A7750000}"/>
    <cellStyle name="Normal 4 4 2 4 2 2 4 2" xfId="17298" xr:uid="{00000000-0005-0000-0000-0000A8750000}"/>
    <cellStyle name="Normal 4 4 2 4 2 2 4 2 2" xfId="45922" xr:uid="{00000000-0005-0000-0000-0000A9750000}"/>
    <cellStyle name="Normal 4 4 2 4 2 2 4 3" xfId="33655" xr:uid="{00000000-0005-0000-0000-0000AA750000}"/>
    <cellStyle name="Normal 4 4 2 4 2 2 5" xfId="9120" xr:uid="{00000000-0005-0000-0000-0000AB750000}"/>
    <cellStyle name="Normal 4 4 2 4 2 2 5 2" xfId="21387" xr:uid="{00000000-0005-0000-0000-0000AC750000}"/>
    <cellStyle name="Normal 4 4 2 4 2 2 5 2 2" xfId="50011" xr:uid="{00000000-0005-0000-0000-0000AD750000}"/>
    <cellStyle name="Normal 4 4 2 4 2 2 5 3" xfId="37744" xr:uid="{00000000-0005-0000-0000-0000AE750000}"/>
    <cellStyle name="Normal 4 4 2 4 2 2 6" xfId="13208" xr:uid="{00000000-0005-0000-0000-0000AF750000}"/>
    <cellStyle name="Normal 4 4 2 4 2 2 6 2" xfId="41832" xr:uid="{00000000-0005-0000-0000-0000B0750000}"/>
    <cellStyle name="Normal 4 4 2 4 2 2 7" xfId="25475" xr:uid="{00000000-0005-0000-0000-0000B1750000}"/>
    <cellStyle name="Normal 4 4 2 4 2 2 7 2" xfId="54099" xr:uid="{00000000-0005-0000-0000-0000B2750000}"/>
    <cellStyle name="Normal 4 4 2 4 2 2 8" xfId="29565" xr:uid="{00000000-0005-0000-0000-0000B3750000}"/>
    <cellStyle name="Normal 4 4 2 4 2 3" xfId="1451" xr:uid="{00000000-0005-0000-0000-0000B4750000}"/>
    <cellStyle name="Normal 4 4 2 4 2 3 2" xfId="3495" xr:uid="{00000000-0005-0000-0000-0000B5750000}"/>
    <cellStyle name="Normal 4 4 2 4 2 3 2 2" xfId="7586" xr:uid="{00000000-0005-0000-0000-0000B6750000}"/>
    <cellStyle name="Normal 4 4 2 4 2 3 2 2 2" xfId="19853" xr:uid="{00000000-0005-0000-0000-0000B7750000}"/>
    <cellStyle name="Normal 4 4 2 4 2 3 2 2 2 2" xfId="48477" xr:uid="{00000000-0005-0000-0000-0000B8750000}"/>
    <cellStyle name="Normal 4 4 2 4 2 3 2 2 3" xfId="36210" xr:uid="{00000000-0005-0000-0000-0000B9750000}"/>
    <cellStyle name="Normal 4 4 2 4 2 3 2 3" xfId="11675" xr:uid="{00000000-0005-0000-0000-0000BA750000}"/>
    <cellStyle name="Normal 4 4 2 4 2 3 2 3 2" xfId="23942" xr:uid="{00000000-0005-0000-0000-0000BB750000}"/>
    <cellStyle name="Normal 4 4 2 4 2 3 2 3 2 2" xfId="52566" xr:uid="{00000000-0005-0000-0000-0000BC750000}"/>
    <cellStyle name="Normal 4 4 2 4 2 3 2 3 3" xfId="40299" xr:uid="{00000000-0005-0000-0000-0000BD750000}"/>
    <cellStyle name="Normal 4 4 2 4 2 3 2 4" xfId="15763" xr:uid="{00000000-0005-0000-0000-0000BE750000}"/>
    <cellStyle name="Normal 4 4 2 4 2 3 2 4 2" xfId="44387" xr:uid="{00000000-0005-0000-0000-0000BF750000}"/>
    <cellStyle name="Normal 4 4 2 4 2 3 2 5" xfId="28030" xr:uid="{00000000-0005-0000-0000-0000C0750000}"/>
    <cellStyle name="Normal 4 4 2 4 2 3 2 5 2" xfId="56654" xr:uid="{00000000-0005-0000-0000-0000C1750000}"/>
    <cellStyle name="Normal 4 4 2 4 2 3 2 6" xfId="32120" xr:uid="{00000000-0005-0000-0000-0000C2750000}"/>
    <cellStyle name="Normal 4 4 2 4 2 3 3" xfId="5542" xr:uid="{00000000-0005-0000-0000-0000C3750000}"/>
    <cellStyle name="Normal 4 4 2 4 2 3 3 2" xfId="17809" xr:uid="{00000000-0005-0000-0000-0000C4750000}"/>
    <cellStyle name="Normal 4 4 2 4 2 3 3 2 2" xfId="46433" xr:uid="{00000000-0005-0000-0000-0000C5750000}"/>
    <cellStyle name="Normal 4 4 2 4 2 3 3 3" xfId="34166" xr:uid="{00000000-0005-0000-0000-0000C6750000}"/>
    <cellStyle name="Normal 4 4 2 4 2 3 4" xfId="9631" xr:uid="{00000000-0005-0000-0000-0000C7750000}"/>
    <cellStyle name="Normal 4 4 2 4 2 3 4 2" xfId="21898" xr:uid="{00000000-0005-0000-0000-0000C8750000}"/>
    <cellStyle name="Normal 4 4 2 4 2 3 4 2 2" xfId="50522" xr:uid="{00000000-0005-0000-0000-0000C9750000}"/>
    <cellStyle name="Normal 4 4 2 4 2 3 4 3" xfId="38255" xr:uid="{00000000-0005-0000-0000-0000CA750000}"/>
    <cellStyle name="Normal 4 4 2 4 2 3 5" xfId="13719" xr:uid="{00000000-0005-0000-0000-0000CB750000}"/>
    <cellStyle name="Normal 4 4 2 4 2 3 5 2" xfId="42343" xr:uid="{00000000-0005-0000-0000-0000CC750000}"/>
    <cellStyle name="Normal 4 4 2 4 2 3 6" xfId="25986" xr:uid="{00000000-0005-0000-0000-0000CD750000}"/>
    <cellStyle name="Normal 4 4 2 4 2 3 6 2" xfId="54610" xr:uid="{00000000-0005-0000-0000-0000CE750000}"/>
    <cellStyle name="Normal 4 4 2 4 2 3 7" xfId="30076" xr:uid="{00000000-0005-0000-0000-0000CF750000}"/>
    <cellStyle name="Normal 4 4 2 4 2 4" xfId="2473" xr:uid="{00000000-0005-0000-0000-0000D0750000}"/>
    <cellStyle name="Normal 4 4 2 4 2 4 2" xfId="6564" xr:uid="{00000000-0005-0000-0000-0000D1750000}"/>
    <cellStyle name="Normal 4 4 2 4 2 4 2 2" xfId="18831" xr:uid="{00000000-0005-0000-0000-0000D2750000}"/>
    <cellStyle name="Normal 4 4 2 4 2 4 2 2 2" xfId="47455" xr:uid="{00000000-0005-0000-0000-0000D3750000}"/>
    <cellStyle name="Normal 4 4 2 4 2 4 2 3" xfId="35188" xr:uid="{00000000-0005-0000-0000-0000D4750000}"/>
    <cellStyle name="Normal 4 4 2 4 2 4 3" xfId="10653" xr:uid="{00000000-0005-0000-0000-0000D5750000}"/>
    <cellStyle name="Normal 4 4 2 4 2 4 3 2" xfId="22920" xr:uid="{00000000-0005-0000-0000-0000D6750000}"/>
    <cellStyle name="Normal 4 4 2 4 2 4 3 2 2" xfId="51544" xr:uid="{00000000-0005-0000-0000-0000D7750000}"/>
    <cellStyle name="Normal 4 4 2 4 2 4 3 3" xfId="39277" xr:uid="{00000000-0005-0000-0000-0000D8750000}"/>
    <cellStyle name="Normal 4 4 2 4 2 4 4" xfId="14741" xr:uid="{00000000-0005-0000-0000-0000D9750000}"/>
    <cellStyle name="Normal 4 4 2 4 2 4 4 2" xfId="43365" xr:uid="{00000000-0005-0000-0000-0000DA750000}"/>
    <cellStyle name="Normal 4 4 2 4 2 4 5" xfId="27008" xr:uid="{00000000-0005-0000-0000-0000DB750000}"/>
    <cellStyle name="Normal 4 4 2 4 2 4 5 2" xfId="55632" xr:uid="{00000000-0005-0000-0000-0000DC750000}"/>
    <cellStyle name="Normal 4 4 2 4 2 4 6" xfId="31098" xr:uid="{00000000-0005-0000-0000-0000DD750000}"/>
    <cellStyle name="Normal 4 4 2 4 2 5" xfId="4520" xr:uid="{00000000-0005-0000-0000-0000DE750000}"/>
    <cellStyle name="Normal 4 4 2 4 2 5 2" xfId="16787" xr:uid="{00000000-0005-0000-0000-0000DF750000}"/>
    <cellStyle name="Normal 4 4 2 4 2 5 2 2" xfId="45411" xr:uid="{00000000-0005-0000-0000-0000E0750000}"/>
    <cellStyle name="Normal 4 4 2 4 2 5 3" xfId="33144" xr:uid="{00000000-0005-0000-0000-0000E1750000}"/>
    <cellStyle name="Normal 4 4 2 4 2 6" xfId="8609" xr:uid="{00000000-0005-0000-0000-0000E2750000}"/>
    <cellStyle name="Normal 4 4 2 4 2 6 2" xfId="20876" xr:uid="{00000000-0005-0000-0000-0000E3750000}"/>
    <cellStyle name="Normal 4 4 2 4 2 6 2 2" xfId="49500" xr:uid="{00000000-0005-0000-0000-0000E4750000}"/>
    <cellStyle name="Normal 4 4 2 4 2 6 3" xfId="37233" xr:uid="{00000000-0005-0000-0000-0000E5750000}"/>
    <cellStyle name="Normal 4 4 2 4 2 7" xfId="12697" xr:uid="{00000000-0005-0000-0000-0000E6750000}"/>
    <cellStyle name="Normal 4 4 2 4 2 7 2" xfId="41321" xr:uid="{00000000-0005-0000-0000-0000E7750000}"/>
    <cellStyle name="Normal 4 4 2 4 2 8" xfId="24964" xr:uid="{00000000-0005-0000-0000-0000E8750000}"/>
    <cellStyle name="Normal 4 4 2 4 2 8 2" xfId="53588" xr:uid="{00000000-0005-0000-0000-0000E9750000}"/>
    <cellStyle name="Normal 4 4 2 4 2 9" xfId="29054" xr:uid="{00000000-0005-0000-0000-0000EA750000}"/>
    <cellStyle name="Normal 4 4 2 4 3" xfId="684" xr:uid="{00000000-0005-0000-0000-0000EB750000}"/>
    <cellStyle name="Normal 4 4 2 4 3 2" xfId="1706" xr:uid="{00000000-0005-0000-0000-0000EC750000}"/>
    <cellStyle name="Normal 4 4 2 4 3 2 2" xfId="3750" xr:uid="{00000000-0005-0000-0000-0000ED750000}"/>
    <cellStyle name="Normal 4 4 2 4 3 2 2 2" xfId="7841" xr:uid="{00000000-0005-0000-0000-0000EE750000}"/>
    <cellStyle name="Normal 4 4 2 4 3 2 2 2 2" xfId="20108" xr:uid="{00000000-0005-0000-0000-0000EF750000}"/>
    <cellStyle name="Normal 4 4 2 4 3 2 2 2 2 2" xfId="48732" xr:uid="{00000000-0005-0000-0000-0000F0750000}"/>
    <cellStyle name="Normal 4 4 2 4 3 2 2 2 3" xfId="36465" xr:uid="{00000000-0005-0000-0000-0000F1750000}"/>
    <cellStyle name="Normal 4 4 2 4 3 2 2 3" xfId="11930" xr:uid="{00000000-0005-0000-0000-0000F2750000}"/>
    <cellStyle name="Normal 4 4 2 4 3 2 2 3 2" xfId="24197" xr:uid="{00000000-0005-0000-0000-0000F3750000}"/>
    <cellStyle name="Normal 4 4 2 4 3 2 2 3 2 2" xfId="52821" xr:uid="{00000000-0005-0000-0000-0000F4750000}"/>
    <cellStyle name="Normal 4 4 2 4 3 2 2 3 3" xfId="40554" xr:uid="{00000000-0005-0000-0000-0000F5750000}"/>
    <cellStyle name="Normal 4 4 2 4 3 2 2 4" xfId="16018" xr:uid="{00000000-0005-0000-0000-0000F6750000}"/>
    <cellStyle name="Normal 4 4 2 4 3 2 2 4 2" xfId="44642" xr:uid="{00000000-0005-0000-0000-0000F7750000}"/>
    <cellStyle name="Normal 4 4 2 4 3 2 2 5" xfId="28285" xr:uid="{00000000-0005-0000-0000-0000F8750000}"/>
    <cellStyle name="Normal 4 4 2 4 3 2 2 5 2" xfId="56909" xr:uid="{00000000-0005-0000-0000-0000F9750000}"/>
    <cellStyle name="Normal 4 4 2 4 3 2 2 6" xfId="32375" xr:uid="{00000000-0005-0000-0000-0000FA750000}"/>
    <cellStyle name="Normal 4 4 2 4 3 2 3" xfId="5797" xr:uid="{00000000-0005-0000-0000-0000FB750000}"/>
    <cellStyle name="Normal 4 4 2 4 3 2 3 2" xfId="18064" xr:uid="{00000000-0005-0000-0000-0000FC750000}"/>
    <cellStyle name="Normal 4 4 2 4 3 2 3 2 2" xfId="46688" xr:uid="{00000000-0005-0000-0000-0000FD750000}"/>
    <cellStyle name="Normal 4 4 2 4 3 2 3 3" xfId="34421" xr:uid="{00000000-0005-0000-0000-0000FE750000}"/>
    <cellStyle name="Normal 4 4 2 4 3 2 4" xfId="9886" xr:uid="{00000000-0005-0000-0000-0000FF750000}"/>
    <cellStyle name="Normal 4 4 2 4 3 2 4 2" xfId="22153" xr:uid="{00000000-0005-0000-0000-000000760000}"/>
    <cellStyle name="Normal 4 4 2 4 3 2 4 2 2" xfId="50777" xr:uid="{00000000-0005-0000-0000-000001760000}"/>
    <cellStyle name="Normal 4 4 2 4 3 2 4 3" xfId="38510" xr:uid="{00000000-0005-0000-0000-000002760000}"/>
    <cellStyle name="Normal 4 4 2 4 3 2 5" xfId="13974" xr:uid="{00000000-0005-0000-0000-000003760000}"/>
    <cellStyle name="Normal 4 4 2 4 3 2 5 2" xfId="42598" xr:uid="{00000000-0005-0000-0000-000004760000}"/>
    <cellStyle name="Normal 4 4 2 4 3 2 6" xfId="26241" xr:uid="{00000000-0005-0000-0000-000005760000}"/>
    <cellStyle name="Normal 4 4 2 4 3 2 6 2" xfId="54865" xr:uid="{00000000-0005-0000-0000-000006760000}"/>
    <cellStyle name="Normal 4 4 2 4 3 2 7" xfId="30331" xr:uid="{00000000-0005-0000-0000-000007760000}"/>
    <cellStyle name="Normal 4 4 2 4 3 3" xfId="2728" xr:uid="{00000000-0005-0000-0000-000008760000}"/>
    <cellStyle name="Normal 4 4 2 4 3 3 2" xfId="6819" xr:uid="{00000000-0005-0000-0000-000009760000}"/>
    <cellStyle name="Normal 4 4 2 4 3 3 2 2" xfId="19086" xr:uid="{00000000-0005-0000-0000-00000A760000}"/>
    <cellStyle name="Normal 4 4 2 4 3 3 2 2 2" xfId="47710" xr:uid="{00000000-0005-0000-0000-00000B760000}"/>
    <cellStyle name="Normal 4 4 2 4 3 3 2 3" xfId="35443" xr:uid="{00000000-0005-0000-0000-00000C760000}"/>
    <cellStyle name="Normal 4 4 2 4 3 3 3" xfId="10908" xr:uid="{00000000-0005-0000-0000-00000D760000}"/>
    <cellStyle name="Normal 4 4 2 4 3 3 3 2" xfId="23175" xr:uid="{00000000-0005-0000-0000-00000E760000}"/>
    <cellStyle name="Normal 4 4 2 4 3 3 3 2 2" xfId="51799" xr:uid="{00000000-0005-0000-0000-00000F760000}"/>
    <cellStyle name="Normal 4 4 2 4 3 3 3 3" xfId="39532" xr:uid="{00000000-0005-0000-0000-000010760000}"/>
    <cellStyle name="Normal 4 4 2 4 3 3 4" xfId="14996" xr:uid="{00000000-0005-0000-0000-000011760000}"/>
    <cellStyle name="Normal 4 4 2 4 3 3 4 2" xfId="43620" xr:uid="{00000000-0005-0000-0000-000012760000}"/>
    <cellStyle name="Normal 4 4 2 4 3 3 5" xfId="27263" xr:uid="{00000000-0005-0000-0000-000013760000}"/>
    <cellStyle name="Normal 4 4 2 4 3 3 5 2" xfId="55887" xr:uid="{00000000-0005-0000-0000-000014760000}"/>
    <cellStyle name="Normal 4 4 2 4 3 3 6" xfId="31353" xr:uid="{00000000-0005-0000-0000-000015760000}"/>
    <cellStyle name="Normal 4 4 2 4 3 4" xfId="4775" xr:uid="{00000000-0005-0000-0000-000016760000}"/>
    <cellStyle name="Normal 4 4 2 4 3 4 2" xfId="17042" xr:uid="{00000000-0005-0000-0000-000017760000}"/>
    <cellStyle name="Normal 4 4 2 4 3 4 2 2" xfId="45666" xr:uid="{00000000-0005-0000-0000-000018760000}"/>
    <cellStyle name="Normal 4 4 2 4 3 4 3" xfId="33399" xr:uid="{00000000-0005-0000-0000-000019760000}"/>
    <cellStyle name="Normal 4 4 2 4 3 5" xfId="8864" xr:uid="{00000000-0005-0000-0000-00001A760000}"/>
    <cellStyle name="Normal 4 4 2 4 3 5 2" xfId="21131" xr:uid="{00000000-0005-0000-0000-00001B760000}"/>
    <cellStyle name="Normal 4 4 2 4 3 5 2 2" xfId="49755" xr:uid="{00000000-0005-0000-0000-00001C760000}"/>
    <cellStyle name="Normal 4 4 2 4 3 5 3" xfId="37488" xr:uid="{00000000-0005-0000-0000-00001D760000}"/>
    <cellStyle name="Normal 4 4 2 4 3 6" xfId="12952" xr:uid="{00000000-0005-0000-0000-00001E760000}"/>
    <cellStyle name="Normal 4 4 2 4 3 6 2" xfId="41576" xr:uid="{00000000-0005-0000-0000-00001F760000}"/>
    <cellStyle name="Normal 4 4 2 4 3 7" xfId="25219" xr:uid="{00000000-0005-0000-0000-000020760000}"/>
    <cellStyle name="Normal 4 4 2 4 3 7 2" xfId="53843" xr:uid="{00000000-0005-0000-0000-000021760000}"/>
    <cellStyle name="Normal 4 4 2 4 3 8" xfId="29309" xr:uid="{00000000-0005-0000-0000-000022760000}"/>
    <cellStyle name="Normal 4 4 2 4 4" xfId="1195" xr:uid="{00000000-0005-0000-0000-000023760000}"/>
    <cellStyle name="Normal 4 4 2 4 4 2" xfId="3239" xr:uid="{00000000-0005-0000-0000-000024760000}"/>
    <cellStyle name="Normal 4 4 2 4 4 2 2" xfId="7330" xr:uid="{00000000-0005-0000-0000-000025760000}"/>
    <cellStyle name="Normal 4 4 2 4 4 2 2 2" xfId="19597" xr:uid="{00000000-0005-0000-0000-000026760000}"/>
    <cellStyle name="Normal 4 4 2 4 4 2 2 2 2" xfId="48221" xr:uid="{00000000-0005-0000-0000-000027760000}"/>
    <cellStyle name="Normal 4 4 2 4 4 2 2 3" xfId="35954" xr:uid="{00000000-0005-0000-0000-000028760000}"/>
    <cellStyle name="Normal 4 4 2 4 4 2 3" xfId="11419" xr:uid="{00000000-0005-0000-0000-000029760000}"/>
    <cellStyle name="Normal 4 4 2 4 4 2 3 2" xfId="23686" xr:uid="{00000000-0005-0000-0000-00002A760000}"/>
    <cellStyle name="Normal 4 4 2 4 4 2 3 2 2" xfId="52310" xr:uid="{00000000-0005-0000-0000-00002B760000}"/>
    <cellStyle name="Normal 4 4 2 4 4 2 3 3" xfId="40043" xr:uid="{00000000-0005-0000-0000-00002C760000}"/>
    <cellStyle name="Normal 4 4 2 4 4 2 4" xfId="15507" xr:uid="{00000000-0005-0000-0000-00002D760000}"/>
    <cellStyle name="Normal 4 4 2 4 4 2 4 2" xfId="44131" xr:uid="{00000000-0005-0000-0000-00002E760000}"/>
    <cellStyle name="Normal 4 4 2 4 4 2 5" xfId="27774" xr:uid="{00000000-0005-0000-0000-00002F760000}"/>
    <cellStyle name="Normal 4 4 2 4 4 2 5 2" xfId="56398" xr:uid="{00000000-0005-0000-0000-000030760000}"/>
    <cellStyle name="Normal 4 4 2 4 4 2 6" xfId="31864" xr:uid="{00000000-0005-0000-0000-000031760000}"/>
    <cellStyle name="Normal 4 4 2 4 4 3" xfId="5286" xr:uid="{00000000-0005-0000-0000-000032760000}"/>
    <cellStyle name="Normal 4 4 2 4 4 3 2" xfId="17553" xr:uid="{00000000-0005-0000-0000-000033760000}"/>
    <cellStyle name="Normal 4 4 2 4 4 3 2 2" xfId="46177" xr:uid="{00000000-0005-0000-0000-000034760000}"/>
    <cellStyle name="Normal 4 4 2 4 4 3 3" xfId="33910" xr:uid="{00000000-0005-0000-0000-000035760000}"/>
    <cellStyle name="Normal 4 4 2 4 4 4" xfId="9375" xr:uid="{00000000-0005-0000-0000-000036760000}"/>
    <cellStyle name="Normal 4 4 2 4 4 4 2" xfId="21642" xr:uid="{00000000-0005-0000-0000-000037760000}"/>
    <cellStyle name="Normal 4 4 2 4 4 4 2 2" xfId="50266" xr:uid="{00000000-0005-0000-0000-000038760000}"/>
    <cellStyle name="Normal 4 4 2 4 4 4 3" xfId="37999" xr:uid="{00000000-0005-0000-0000-000039760000}"/>
    <cellStyle name="Normal 4 4 2 4 4 5" xfId="13463" xr:uid="{00000000-0005-0000-0000-00003A760000}"/>
    <cellStyle name="Normal 4 4 2 4 4 5 2" xfId="42087" xr:uid="{00000000-0005-0000-0000-00003B760000}"/>
    <cellStyle name="Normal 4 4 2 4 4 6" xfId="25730" xr:uid="{00000000-0005-0000-0000-00003C760000}"/>
    <cellStyle name="Normal 4 4 2 4 4 6 2" xfId="54354" xr:uid="{00000000-0005-0000-0000-00003D760000}"/>
    <cellStyle name="Normal 4 4 2 4 4 7" xfId="29820" xr:uid="{00000000-0005-0000-0000-00003E760000}"/>
    <cellStyle name="Normal 4 4 2 4 5" xfId="2217" xr:uid="{00000000-0005-0000-0000-00003F760000}"/>
    <cellStyle name="Normal 4 4 2 4 5 2" xfId="6308" xr:uid="{00000000-0005-0000-0000-000040760000}"/>
    <cellStyle name="Normal 4 4 2 4 5 2 2" xfId="18575" xr:uid="{00000000-0005-0000-0000-000041760000}"/>
    <cellStyle name="Normal 4 4 2 4 5 2 2 2" xfId="47199" xr:uid="{00000000-0005-0000-0000-000042760000}"/>
    <cellStyle name="Normal 4 4 2 4 5 2 3" xfId="34932" xr:uid="{00000000-0005-0000-0000-000043760000}"/>
    <cellStyle name="Normal 4 4 2 4 5 3" xfId="10397" xr:uid="{00000000-0005-0000-0000-000044760000}"/>
    <cellStyle name="Normal 4 4 2 4 5 3 2" xfId="22664" xr:uid="{00000000-0005-0000-0000-000045760000}"/>
    <cellStyle name="Normal 4 4 2 4 5 3 2 2" xfId="51288" xr:uid="{00000000-0005-0000-0000-000046760000}"/>
    <cellStyle name="Normal 4 4 2 4 5 3 3" xfId="39021" xr:uid="{00000000-0005-0000-0000-000047760000}"/>
    <cellStyle name="Normal 4 4 2 4 5 4" xfId="14485" xr:uid="{00000000-0005-0000-0000-000048760000}"/>
    <cellStyle name="Normal 4 4 2 4 5 4 2" xfId="43109" xr:uid="{00000000-0005-0000-0000-000049760000}"/>
    <cellStyle name="Normal 4 4 2 4 5 5" xfId="26752" xr:uid="{00000000-0005-0000-0000-00004A760000}"/>
    <cellStyle name="Normal 4 4 2 4 5 5 2" xfId="55376" xr:uid="{00000000-0005-0000-0000-00004B760000}"/>
    <cellStyle name="Normal 4 4 2 4 5 6" xfId="30842" xr:uid="{00000000-0005-0000-0000-00004C760000}"/>
    <cellStyle name="Normal 4 4 2 4 6" xfId="4264" xr:uid="{00000000-0005-0000-0000-00004D760000}"/>
    <cellStyle name="Normal 4 4 2 4 6 2" xfId="16531" xr:uid="{00000000-0005-0000-0000-00004E760000}"/>
    <cellStyle name="Normal 4 4 2 4 6 2 2" xfId="45155" xr:uid="{00000000-0005-0000-0000-00004F760000}"/>
    <cellStyle name="Normal 4 4 2 4 6 3" xfId="32888" xr:uid="{00000000-0005-0000-0000-000050760000}"/>
    <cellStyle name="Normal 4 4 2 4 7" xfId="8353" xr:uid="{00000000-0005-0000-0000-000051760000}"/>
    <cellStyle name="Normal 4 4 2 4 7 2" xfId="20620" xr:uid="{00000000-0005-0000-0000-000052760000}"/>
    <cellStyle name="Normal 4 4 2 4 7 2 2" xfId="49244" xr:uid="{00000000-0005-0000-0000-000053760000}"/>
    <cellStyle name="Normal 4 4 2 4 7 3" xfId="36977" xr:uid="{00000000-0005-0000-0000-000054760000}"/>
    <cellStyle name="Normal 4 4 2 4 8" xfId="12441" xr:uid="{00000000-0005-0000-0000-000055760000}"/>
    <cellStyle name="Normal 4 4 2 4 8 2" xfId="41065" xr:uid="{00000000-0005-0000-0000-000056760000}"/>
    <cellStyle name="Normal 4 4 2 4 9" xfId="24708" xr:uid="{00000000-0005-0000-0000-000057760000}"/>
    <cellStyle name="Normal 4 4 2 4 9 2" xfId="53332" xr:uid="{00000000-0005-0000-0000-000058760000}"/>
    <cellStyle name="Normal 4 4 2 5" xfId="299" xr:uid="{00000000-0005-0000-0000-000059760000}"/>
    <cellStyle name="Normal 4 4 2 5 2" xfId="812" xr:uid="{00000000-0005-0000-0000-00005A760000}"/>
    <cellStyle name="Normal 4 4 2 5 2 2" xfId="1834" xr:uid="{00000000-0005-0000-0000-00005B760000}"/>
    <cellStyle name="Normal 4 4 2 5 2 2 2" xfId="3878" xr:uid="{00000000-0005-0000-0000-00005C760000}"/>
    <cellStyle name="Normal 4 4 2 5 2 2 2 2" xfId="7969" xr:uid="{00000000-0005-0000-0000-00005D760000}"/>
    <cellStyle name="Normal 4 4 2 5 2 2 2 2 2" xfId="20236" xr:uid="{00000000-0005-0000-0000-00005E760000}"/>
    <cellStyle name="Normal 4 4 2 5 2 2 2 2 2 2" xfId="48860" xr:uid="{00000000-0005-0000-0000-00005F760000}"/>
    <cellStyle name="Normal 4 4 2 5 2 2 2 2 3" xfId="36593" xr:uid="{00000000-0005-0000-0000-000060760000}"/>
    <cellStyle name="Normal 4 4 2 5 2 2 2 3" xfId="12058" xr:uid="{00000000-0005-0000-0000-000061760000}"/>
    <cellStyle name="Normal 4 4 2 5 2 2 2 3 2" xfId="24325" xr:uid="{00000000-0005-0000-0000-000062760000}"/>
    <cellStyle name="Normal 4 4 2 5 2 2 2 3 2 2" xfId="52949" xr:uid="{00000000-0005-0000-0000-000063760000}"/>
    <cellStyle name="Normal 4 4 2 5 2 2 2 3 3" xfId="40682" xr:uid="{00000000-0005-0000-0000-000064760000}"/>
    <cellStyle name="Normal 4 4 2 5 2 2 2 4" xfId="16146" xr:uid="{00000000-0005-0000-0000-000065760000}"/>
    <cellStyle name="Normal 4 4 2 5 2 2 2 4 2" xfId="44770" xr:uid="{00000000-0005-0000-0000-000066760000}"/>
    <cellStyle name="Normal 4 4 2 5 2 2 2 5" xfId="28413" xr:uid="{00000000-0005-0000-0000-000067760000}"/>
    <cellStyle name="Normal 4 4 2 5 2 2 2 5 2" xfId="57037" xr:uid="{00000000-0005-0000-0000-000068760000}"/>
    <cellStyle name="Normal 4 4 2 5 2 2 2 6" xfId="32503" xr:uid="{00000000-0005-0000-0000-000069760000}"/>
    <cellStyle name="Normal 4 4 2 5 2 2 3" xfId="5925" xr:uid="{00000000-0005-0000-0000-00006A760000}"/>
    <cellStyle name="Normal 4 4 2 5 2 2 3 2" xfId="18192" xr:uid="{00000000-0005-0000-0000-00006B760000}"/>
    <cellStyle name="Normal 4 4 2 5 2 2 3 2 2" xfId="46816" xr:uid="{00000000-0005-0000-0000-00006C760000}"/>
    <cellStyle name="Normal 4 4 2 5 2 2 3 3" xfId="34549" xr:uid="{00000000-0005-0000-0000-00006D760000}"/>
    <cellStyle name="Normal 4 4 2 5 2 2 4" xfId="10014" xr:uid="{00000000-0005-0000-0000-00006E760000}"/>
    <cellStyle name="Normal 4 4 2 5 2 2 4 2" xfId="22281" xr:uid="{00000000-0005-0000-0000-00006F760000}"/>
    <cellStyle name="Normal 4 4 2 5 2 2 4 2 2" xfId="50905" xr:uid="{00000000-0005-0000-0000-000070760000}"/>
    <cellStyle name="Normal 4 4 2 5 2 2 4 3" xfId="38638" xr:uid="{00000000-0005-0000-0000-000071760000}"/>
    <cellStyle name="Normal 4 4 2 5 2 2 5" xfId="14102" xr:uid="{00000000-0005-0000-0000-000072760000}"/>
    <cellStyle name="Normal 4 4 2 5 2 2 5 2" xfId="42726" xr:uid="{00000000-0005-0000-0000-000073760000}"/>
    <cellStyle name="Normal 4 4 2 5 2 2 6" xfId="26369" xr:uid="{00000000-0005-0000-0000-000074760000}"/>
    <cellStyle name="Normal 4 4 2 5 2 2 6 2" xfId="54993" xr:uid="{00000000-0005-0000-0000-000075760000}"/>
    <cellStyle name="Normal 4 4 2 5 2 2 7" xfId="30459" xr:uid="{00000000-0005-0000-0000-000076760000}"/>
    <cellStyle name="Normal 4 4 2 5 2 3" xfId="2856" xr:uid="{00000000-0005-0000-0000-000077760000}"/>
    <cellStyle name="Normal 4 4 2 5 2 3 2" xfId="6947" xr:uid="{00000000-0005-0000-0000-000078760000}"/>
    <cellStyle name="Normal 4 4 2 5 2 3 2 2" xfId="19214" xr:uid="{00000000-0005-0000-0000-000079760000}"/>
    <cellStyle name="Normal 4 4 2 5 2 3 2 2 2" xfId="47838" xr:uid="{00000000-0005-0000-0000-00007A760000}"/>
    <cellStyle name="Normal 4 4 2 5 2 3 2 3" xfId="35571" xr:uid="{00000000-0005-0000-0000-00007B760000}"/>
    <cellStyle name="Normal 4 4 2 5 2 3 3" xfId="11036" xr:uid="{00000000-0005-0000-0000-00007C760000}"/>
    <cellStyle name="Normal 4 4 2 5 2 3 3 2" xfId="23303" xr:uid="{00000000-0005-0000-0000-00007D760000}"/>
    <cellStyle name="Normal 4 4 2 5 2 3 3 2 2" xfId="51927" xr:uid="{00000000-0005-0000-0000-00007E760000}"/>
    <cellStyle name="Normal 4 4 2 5 2 3 3 3" xfId="39660" xr:uid="{00000000-0005-0000-0000-00007F760000}"/>
    <cellStyle name="Normal 4 4 2 5 2 3 4" xfId="15124" xr:uid="{00000000-0005-0000-0000-000080760000}"/>
    <cellStyle name="Normal 4 4 2 5 2 3 4 2" xfId="43748" xr:uid="{00000000-0005-0000-0000-000081760000}"/>
    <cellStyle name="Normal 4 4 2 5 2 3 5" xfId="27391" xr:uid="{00000000-0005-0000-0000-000082760000}"/>
    <cellStyle name="Normal 4 4 2 5 2 3 5 2" xfId="56015" xr:uid="{00000000-0005-0000-0000-000083760000}"/>
    <cellStyle name="Normal 4 4 2 5 2 3 6" xfId="31481" xr:uid="{00000000-0005-0000-0000-000084760000}"/>
    <cellStyle name="Normal 4 4 2 5 2 4" xfId="4903" xr:uid="{00000000-0005-0000-0000-000085760000}"/>
    <cellStyle name="Normal 4 4 2 5 2 4 2" xfId="17170" xr:uid="{00000000-0005-0000-0000-000086760000}"/>
    <cellStyle name="Normal 4 4 2 5 2 4 2 2" xfId="45794" xr:uid="{00000000-0005-0000-0000-000087760000}"/>
    <cellStyle name="Normal 4 4 2 5 2 4 3" xfId="33527" xr:uid="{00000000-0005-0000-0000-000088760000}"/>
    <cellStyle name="Normal 4 4 2 5 2 5" xfId="8992" xr:uid="{00000000-0005-0000-0000-000089760000}"/>
    <cellStyle name="Normal 4 4 2 5 2 5 2" xfId="21259" xr:uid="{00000000-0005-0000-0000-00008A760000}"/>
    <cellStyle name="Normal 4 4 2 5 2 5 2 2" xfId="49883" xr:uid="{00000000-0005-0000-0000-00008B760000}"/>
    <cellStyle name="Normal 4 4 2 5 2 5 3" xfId="37616" xr:uid="{00000000-0005-0000-0000-00008C760000}"/>
    <cellStyle name="Normal 4 4 2 5 2 6" xfId="13080" xr:uid="{00000000-0005-0000-0000-00008D760000}"/>
    <cellStyle name="Normal 4 4 2 5 2 6 2" xfId="41704" xr:uid="{00000000-0005-0000-0000-00008E760000}"/>
    <cellStyle name="Normal 4 4 2 5 2 7" xfId="25347" xr:uid="{00000000-0005-0000-0000-00008F760000}"/>
    <cellStyle name="Normal 4 4 2 5 2 7 2" xfId="53971" xr:uid="{00000000-0005-0000-0000-000090760000}"/>
    <cellStyle name="Normal 4 4 2 5 2 8" xfId="29437" xr:uid="{00000000-0005-0000-0000-000091760000}"/>
    <cellStyle name="Normal 4 4 2 5 3" xfId="1323" xr:uid="{00000000-0005-0000-0000-000092760000}"/>
    <cellStyle name="Normal 4 4 2 5 3 2" xfId="3367" xr:uid="{00000000-0005-0000-0000-000093760000}"/>
    <cellStyle name="Normal 4 4 2 5 3 2 2" xfId="7458" xr:uid="{00000000-0005-0000-0000-000094760000}"/>
    <cellStyle name="Normal 4 4 2 5 3 2 2 2" xfId="19725" xr:uid="{00000000-0005-0000-0000-000095760000}"/>
    <cellStyle name="Normal 4 4 2 5 3 2 2 2 2" xfId="48349" xr:uid="{00000000-0005-0000-0000-000096760000}"/>
    <cellStyle name="Normal 4 4 2 5 3 2 2 3" xfId="36082" xr:uid="{00000000-0005-0000-0000-000097760000}"/>
    <cellStyle name="Normal 4 4 2 5 3 2 3" xfId="11547" xr:uid="{00000000-0005-0000-0000-000098760000}"/>
    <cellStyle name="Normal 4 4 2 5 3 2 3 2" xfId="23814" xr:uid="{00000000-0005-0000-0000-000099760000}"/>
    <cellStyle name="Normal 4 4 2 5 3 2 3 2 2" xfId="52438" xr:uid="{00000000-0005-0000-0000-00009A760000}"/>
    <cellStyle name="Normal 4 4 2 5 3 2 3 3" xfId="40171" xr:uid="{00000000-0005-0000-0000-00009B760000}"/>
    <cellStyle name="Normal 4 4 2 5 3 2 4" xfId="15635" xr:uid="{00000000-0005-0000-0000-00009C760000}"/>
    <cellStyle name="Normal 4 4 2 5 3 2 4 2" xfId="44259" xr:uid="{00000000-0005-0000-0000-00009D760000}"/>
    <cellStyle name="Normal 4 4 2 5 3 2 5" xfId="27902" xr:uid="{00000000-0005-0000-0000-00009E760000}"/>
    <cellStyle name="Normal 4 4 2 5 3 2 5 2" xfId="56526" xr:uid="{00000000-0005-0000-0000-00009F760000}"/>
    <cellStyle name="Normal 4 4 2 5 3 2 6" xfId="31992" xr:uid="{00000000-0005-0000-0000-0000A0760000}"/>
    <cellStyle name="Normal 4 4 2 5 3 3" xfId="5414" xr:uid="{00000000-0005-0000-0000-0000A1760000}"/>
    <cellStyle name="Normal 4 4 2 5 3 3 2" xfId="17681" xr:uid="{00000000-0005-0000-0000-0000A2760000}"/>
    <cellStyle name="Normal 4 4 2 5 3 3 2 2" xfId="46305" xr:uid="{00000000-0005-0000-0000-0000A3760000}"/>
    <cellStyle name="Normal 4 4 2 5 3 3 3" xfId="34038" xr:uid="{00000000-0005-0000-0000-0000A4760000}"/>
    <cellStyle name="Normal 4 4 2 5 3 4" xfId="9503" xr:uid="{00000000-0005-0000-0000-0000A5760000}"/>
    <cellStyle name="Normal 4 4 2 5 3 4 2" xfId="21770" xr:uid="{00000000-0005-0000-0000-0000A6760000}"/>
    <cellStyle name="Normal 4 4 2 5 3 4 2 2" xfId="50394" xr:uid="{00000000-0005-0000-0000-0000A7760000}"/>
    <cellStyle name="Normal 4 4 2 5 3 4 3" xfId="38127" xr:uid="{00000000-0005-0000-0000-0000A8760000}"/>
    <cellStyle name="Normal 4 4 2 5 3 5" xfId="13591" xr:uid="{00000000-0005-0000-0000-0000A9760000}"/>
    <cellStyle name="Normal 4 4 2 5 3 5 2" xfId="42215" xr:uid="{00000000-0005-0000-0000-0000AA760000}"/>
    <cellStyle name="Normal 4 4 2 5 3 6" xfId="25858" xr:uid="{00000000-0005-0000-0000-0000AB760000}"/>
    <cellStyle name="Normal 4 4 2 5 3 6 2" xfId="54482" xr:uid="{00000000-0005-0000-0000-0000AC760000}"/>
    <cellStyle name="Normal 4 4 2 5 3 7" xfId="29948" xr:uid="{00000000-0005-0000-0000-0000AD760000}"/>
    <cellStyle name="Normal 4 4 2 5 4" xfId="2345" xr:uid="{00000000-0005-0000-0000-0000AE760000}"/>
    <cellStyle name="Normal 4 4 2 5 4 2" xfId="6436" xr:uid="{00000000-0005-0000-0000-0000AF760000}"/>
    <cellStyle name="Normal 4 4 2 5 4 2 2" xfId="18703" xr:uid="{00000000-0005-0000-0000-0000B0760000}"/>
    <cellStyle name="Normal 4 4 2 5 4 2 2 2" xfId="47327" xr:uid="{00000000-0005-0000-0000-0000B1760000}"/>
    <cellStyle name="Normal 4 4 2 5 4 2 3" xfId="35060" xr:uid="{00000000-0005-0000-0000-0000B2760000}"/>
    <cellStyle name="Normal 4 4 2 5 4 3" xfId="10525" xr:uid="{00000000-0005-0000-0000-0000B3760000}"/>
    <cellStyle name="Normal 4 4 2 5 4 3 2" xfId="22792" xr:uid="{00000000-0005-0000-0000-0000B4760000}"/>
    <cellStyle name="Normal 4 4 2 5 4 3 2 2" xfId="51416" xr:uid="{00000000-0005-0000-0000-0000B5760000}"/>
    <cellStyle name="Normal 4 4 2 5 4 3 3" xfId="39149" xr:uid="{00000000-0005-0000-0000-0000B6760000}"/>
    <cellStyle name="Normal 4 4 2 5 4 4" xfId="14613" xr:uid="{00000000-0005-0000-0000-0000B7760000}"/>
    <cellStyle name="Normal 4 4 2 5 4 4 2" xfId="43237" xr:uid="{00000000-0005-0000-0000-0000B8760000}"/>
    <cellStyle name="Normal 4 4 2 5 4 5" xfId="26880" xr:uid="{00000000-0005-0000-0000-0000B9760000}"/>
    <cellStyle name="Normal 4 4 2 5 4 5 2" xfId="55504" xr:uid="{00000000-0005-0000-0000-0000BA760000}"/>
    <cellStyle name="Normal 4 4 2 5 4 6" xfId="30970" xr:uid="{00000000-0005-0000-0000-0000BB760000}"/>
    <cellStyle name="Normal 4 4 2 5 5" xfId="4392" xr:uid="{00000000-0005-0000-0000-0000BC760000}"/>
    <cellStyle name="Normal 4 4 2 5 5 2" xfId="16659" xr:uid="{00000000-0005-0000-0000-0000BD760000}"/>
    <cellStyle name="Normal 4 4 2 5 5 2 2" xfId="45283" xr:uid="{00000000-0005-0000-0000-0000BE760000}"/>
    <cellStyle name="Normal 4 4 2 5 5 3" xfId="33016" xr:uid="{00000000-0005-0000-0000-0000BF760000}"/>
    <cellStyle name="Normal 4 4 2 5 6" xfId="8481" xr:uid="{00000000-0005-0000-0000-0000C0760000}"/>
    <cellStyle name="Normal 4 4 2 5 6 2" xfId="20748" xr:uid="{00000000-0005-0000-0000-0000C1760000}"/>
    <cellStyle name="Normal 4 4 2 5 6 2 2" xfId="49372" xr:uid="{00000000-0005-0000-0000-0000C2760000}"/>
    <cellStyle name="Normal 4 4 2 5 6 3" xfId="37105" xr:uid="{00000000-0005-0000-0000-0000C3760000}"/>
    <cellStyle name="Normal 4 4 2 5 7" xfId="12569" xr:uid="{00000000-0005-0000-0000-0000C4760000}"/>
    <cellStyle name="Normal 4 4 2 5 7 2" xfId="41193" xr:uid="{00000000-0005-0000-0000-0000C5760000}"/>
    <cellStyle name="Normal 4 4 2 5 8" xfId="24836" xr:uid="{00000000-0005-0000-0000-0000C6760000}"/>
    <cellStyle name="Normal 4 4 2 5 8 2" xfId="53460" xr:uid="{00000000-0005-0000-0000-0000C7760000}"/>
    <cellStyle name="Normal 4 4 2 5 9" xfId="28926" xr:uid="{00000000-0005-0000-0000-0000C8760000}"/>
    <cellStyle name="Normal 4 4 2 6" xfId="556" xr:uid="{00000000-0005-0000-0000-0000C9760000}"/>
    <cellStyle name="Normal 4 4 2 6 2" xfId="1578" xr:uid="{00000000-0005-0000-0000-0000CA760000}"/>
    <cellStyle name="Normal 4 4 2 6 2 2" xfId="3622" xr:uid="{00000000-0005-0000-0000-0000CB760000}"/>
    <cellStyle name="Normal 4 4 2 6 2 2 2" xfId="7713" xr:uid="{00000000-0005-0000-0000-0000CC760000}"/>
    <cellStyle name="Normal 4 4 2 6 2 2 2 2" xfId="19980" xr:uid="{00000000-0005-0000-0000-0000CD760000}"/>
    <cellStyle name="Normal 4 4 2 6 2 2 2 2 2" xfId="48604" xr:uid="{00000000-0005-0000-0000-0000CE760000}"/>
    <cellStyle name="Normal 4 4 2 6 2 2 2 3" xfId="36337" xr:uid="{00000000-0005-0000-0000-0000CF760000}"/>
    <cellStyle name="Normal 4 4 2 6 2 2 3" xfId="11802" xr:uid="{00000000-0005-0000-0000-0000D0760000}"/>
    <cellStyle name="Normal 4 4 2 6 2 2 3 2" xfId="24069" xr:uid="{00000000-0005-0000-0000-0000D1760000}"/>
    <cellStyle name="Normal 4 4 2 6 2 2 3 2 2" xfId="52693" xr:uid="{00000000-0005-0000-0000-0000D2760000}"/>
    <cellStyle name="Normal 4 4 2 6 2 2 3 3" xfId="40426" xr:uid="{00000000-0005-0000-0000-0000D3760000}"/>
    <cellStyle name="Normal 4 4 2 6 2 2 4" xfId="15890" xr:uid="{00000000-0005-0000-0000-0000D4760000}"/>
    <cellStyle name="Normal 4 4 2 6 2 2 4 2" xfId="44514" xr:uid="{00000000-0005-0000-0000-0000D5760000}"/>
    <cellStyle name="Normal 4 4 2 6 2 2 5" xfId="28157" xr:uid="{00000000-0005-0000-0000-0000D6760000}"/>
    <cellStyle name="Normal 4 4 2 6 2 2 5 2" xfId="56781" xr:uid="{00000000-0005-0000-0000-0000D7760000}"/>
    <cellStyle name="Normal 4 4 2 6 2 2 6" xfId="32247" xr:uid="{00000000-0005-0000-0000-0000D8760000}"/>
    <cellStyle name="Normal 4 4 2 6 2 3" xfId="5669" xr:uid="{00000000-0005-0000-0000-0000D9760000}"/>
    <cellStyle name="Normal 4 4 2 6 2 3 2" xfId="17936" xr:uid="{00000000-0005-0000-0000-0000DA760000}"/>
    <cellStyle name="Normal 4 4 2 6 2 3 2 2" xfId="46560" xr:uid="{00000000-0005-0000-0000-0000DB760000}"/>
    <cellStyle name="Normal 4 4 2 6 2 3 3" xfId="34293" xr:uid="{00000000-0005-0000-0000-0000DC760000}"/>
    <cellStyle name="Normal 4 4 2 6 2 4" xfId="9758" xr:uid="{00000000-0005-0000-0000-0000DD760000}"/>
    <cellStyle name="Normal 4 4 2 6 2 4 2" xfId="22025" xr:uid="{00000000-0005-0000-0000-0000DE760000}"/>
    <cellStyle name="Normal 4 4 2 6 2 4 2 2" xfId="50649" xr:uid="{00000000-0005-0000-0000-0000DF760000}"/>
    <cellStyle name="Normal 4 4 2 6 2 4 3" xfId="38382" xr:uid="{00000000-0005-0000-0000-0000E0760000}"/>
    <cellStyle name="Normal 4 4 2 6 2 5" xfId="13846" xr:uid="{00000000-0005-0000-0000-0000E1760000}"/>
    <cellStyle name="Normal 4 4 2 6 2 5 2" xfId="42470" xr:uid="{00000000-0005-0000-0000-0000E2760000}"/>
    <cellStyle name="Normal 4 4 2 6 2 6" xfId="26113" xr:uid="{00000000-0005-0000-0000-0000E3760000}"/>
    <cellStyle name="Normal 4 4 2 6 2 6 2" xfId="54737" xr:uid="{00000000-0005-0000-0000-0000E4760000}"/>
    <cellStyle name="Normal 4 4 2 6 2 7" xfId="30203" xr:uid="{00000000-0005-0000-0000-0000E5760000}"/>
    <cellStyle name="Normal 4 4 2 6 3" xfId="2600" xr:uid="{00000000-0005-0000-0000-0000E6760000}"/>
    <cellStyle name="Normal 4 4 2 6 3 2" xfId="6691" xr:uid="{00000000-0005-0000-0000-0000E7760000}"/>
    <cellStyle name="Normal 4 4 2 6 3 2 2" xfId="18958" xr:uid="{00000000-0005-0000-0000-0000E8760000}"/>
    <cellStyle name="Normal 4 4 2 6 3 2 2 2" xfId="47582" xr:uid="{00000000-0005-0000-0000-0000E9760000}"/>
    <cellStyle name="Normal 4 4 2 6 3 2 3" xfId="35315" xr:uid="{00000000-0005-0000-0000-0000EA760000}"/>
    <cellStyle name="Normal 4 4 2 6 3 3" xfId="10780" xr:uid="{00000000-0005-0000-0000-0000EB760000}"/>
    <cellStyle name="Normal 4 4 2 6 3 3 2" xfId="23047" xr:uid="{00000000-0005-0000-0000-0000EC760000}"/>
    <cellStyle name="Normal 4 4 2 6 3 3 2 2" xfId="51671" xr:uid="{00000000-0005-0000-0000-0000ED760000}"/>
    <cellStyle name="Normal 4 4 2 6 3 3 3" xfId="39404" xr:uid="{00000000-0005-0000-0000-0000EE760000}"/>
    <cellStyle name="Normal 4 4 2 6 3 4" xfId="14868" xr:uid="{00000000-0005-0000-0000-0000EF760000}"/>
    <cellStyle name="Normal 4 4 2 6 3 4 2" xfId="43492" xr:uid="{00000000-0005-0000-0000-0000F0760000}"/>
    <cellStyle name="Normal 4 4 2 6 3 5" xfId="27135" xr:uid="{00000000-0005-0000-0000-0000F1760000}"/>
    <cellStyle name="Normal 4 4 2 6 3 5 2" xfId="55759" xr:uid="{00000000-0005-0000-0000-0000F2760000}"/>
    <cellStyle name="Normal 4 4 2 6 3 6" xfId="31225" xr:uid="{00000000-0005-0000-0000-0000F3760000}"/>
    <cellStyle name="Normal 4 4 2 6 4" xfId="4647" xr:uid="{00000000-0005-0000-0000-0000F4760000}"/>
    <cellStyle name="Normal 4 4 2 6 4 2" xfId="16914" xr:uid="{00000000-0005-0000-0000-0000F5760000}"/>
    <cellStyle name="Normal 4 4 2 6 4 2 2" xfId="45538" xr:uid="{00000000-0005-0000-0000-0000F6760000}"/>
    <cellStyle name="Normal 4 4 2 6 4 3" xfId="33271" xr:uid="{00000000-0005-0000-0000-0000F7760000}"/>
    <cellStyle name="Normal 4 4 2 6 5" xfId="8736" xr:uid="{00000000-0005-0000-0000-0000F8760000}"/>
    <cellStyle name="Normal 4 4 2 6 5 2" xfId="21003" xr:uid="{00000000-0005-0000-0000-0000F9760000}"/>
    <cellStyle name="Normal 4 4 2 6 5 2 2" xfId="49627" xr:uid="{00000000-0005-0000-0000-0000FA760000}"/>
    <cellStyle name="Normal 4 4 2 6 5 3" xfId="37360" xr:uid="{00000000-0005-0000-0000-0000FB760000}"/>
    <cellStyle name="Normal 4 4 2 6 6" xfId="12824" xr:uid="{00000000-0005-0000-0000-0000FC760000}"/>
    <cellStyle name="Normal 4 4 2 6 6 2" xfId="41448" xr:uid="{00000000-0005-0000-0000-0000FD760000}"/>
    <cellStyle name="Normal 4 4 2 6 7" xfId="25091" xr:uid="{00000000-0005-0000-0000-0000FE760000}"/>
    <cellStyle name="Normal 4 4 2 6 7 2" xfId="53715" xr:uid="{00000000-0005-0000-0000-0000FF760000}"/>
    <cellStyle name="Normal 4 4 2 6 8" xfId="29181" xr:uid="{00000000-0005-0000-0000-000000770000}"/>
    <cellStyle name="Normal 4 4 2 7" xfId="1067" xr:uid="{00000000-0005-0000-0000-000001770000}"/>
    <cellStyle name="Normal 4 4 2 7 2" xfId="3111" xr:uid="{00000000-0005-0000-0000-000002770000}"/>
    <cellStyle name="Normal 4 4 2 7 2 2" xfId="7202" xr:uid="{00000000-0005-0000-0000-000003770000}"/>
    <cellStyle name="Normal 4 4 2 7 2 2 2" xfId="19469" xr:uid="{00000000-0005-0000-0000-000004770000}"/>
    <cellStyle name="Normal 4 4 2 7 2 2 2 2" xfId="48093" xr:uid="{00000000-0005-0000-0000-000005770000}"/>
    <cellStyle name="Normal 4 4 2 7 2 2 3" xfId="35826" xr:uid="{00000000-0005-0000-0000-000006770000}"/>
    <cellStyle name="Normal 4 4 2 7 2 3" xfId="11291" xr:uid="{00000000-0005-0000-0000-000007770000}"/>
    <cellStyle name="Normal 4 4 2 7 2 3 2" xfId="23558" xr:uid="{00000000-0005-0000-0000-000008770000}"/>
    <cellStyle name="Normal 4 4 2 7 2 3 2 2" xfId="52182" xr:uid="{00000000-0005-0000-0000-000009770000}"/>
    <cellStyle name="Normal 4 4 2 7 2 3 3" xfId="39915" xr:uid="{00000000-0005-0000-0000-00000A770000}"/>
    <cellStyle name="Normal 4 4 2 7 2 4" xfId="15379" xr:uid="{00000000-0005-0000-0000-00000B770000}"/>
    <cellStyle name="Normal 4 4 2 7 2 4 2" xfId="44003" xr:uid="{00000000-0005-0000-0000-00000C770000}"/>
    <cellStyle name="Normal 4 4 2 7 2 5" xfId="27646" xr:uid="{00000000-0005-0000-0000-00000D770000}"/>
    <cellStyle name="Normal 4 4 2 7 2 5 2" xfId="56270" xr:uid="{00000000-0005-0000-0000-00000E770000}"/>
    <cellStyle name="Normal 4 4 2 7 2 6" xfId="31736" xr:uid="{00000000-0005-0000-0000-00000F770000}"/>
    <cellStyle name="Normal 4 4 2 7 3" xfId="5158" xr:uid="{00000000-0005-0000-0000-000010770000}"/>
    <cellStyle name="Normal 4 4 2 7 3 2" xfId="17425" xr:uid="{00000000-0005-0000-0000-000011770000}"/>
    <cellStyle name="Normal 4 4 2 7 3 2 2" xfId="46049" xr:uid="{00000000-0005-0000-0000-000012770000}"/>
    <cellStyle name="Normal 4 4 2 7 3 3" xfId="33782" xr:uid="{00000000-0005-0000-0000-000013770000}"/>
    <cellStyle name="Normal 4 4 2 7 4" xfId="9247" xr:uid="{00000000-0005-0000-0000-000014770000}"/>
    <cellStyle name="Normal 4 4 2 7 4 2" xfId="21514" xr:uid="{00000000-0005-0000-0000-000015770000}"/>
    <cellStyle name="Normal 4 4 2 7 4 2 2" xfId="50138" xr:uid="{00000000-0005-0000-0000-000016770000}"/>
    <cellStyle name="Normal 4 4 2 7 4 3" xfId="37871" xr:uid="{00000000-0005-0000-0000-000017770000}"/>
    <cellStyle name="Normal 4 4 2 7 5" xfId="13335" xr:uid="{00000000-0005-0000-0000-000018770000}"/>
    <cellStyle name="Normal 4 4 2 7 5 2" xfId="41959" xr:uid="{00000000-0005-0000-0000-000019770000}"/>
    <cellStyle name="Normal 4 4 2 7 6" xfId="25602" xr:uid="{00000000-0005-0000-0000-00001A770000}"/>
    <cellStyle name="Normal 4 4 2 7 6 2" xfId="54226" xr:uid="{00000000-0005-0000-0000-00001B770000}"/>
    <cellStyle name="Normal 4 4 2 7 7" xfId="29692" xr:uid="{00000000-0005-0000-0000-00001C770000}"/>
    <cellStyle name="Normal 4 4 2 8" xfId="2089" xr:uid="{00000000-0005-0000-0000-00001D770000}"/>
    <cellStyle name="Normal 4 4 2 8 2" xfId="6180" xr:uid="{00000000-0005-0000-0000-00001E770000}"/>
    <cellStyle name="Normal 4 4 2 8 2 2" xfId="18447" xr:uid="{00000000-0005-0000-0000-00001F770000}"/>
    <cellStyle name="Normal 4 4 2 8 2 2 2" xfId="47071" xr:uid="{00000000-0005-0000-0000-000020770000}"/>
    <cellStyle name="Normal 4 4 2 8 2 3" xfId="34804" xr:uid="{00000000-0005-0000-0000-000021770000}"/>
    <cellStyle name="Normal 4 4 2 8 3" xfId="10269" xr:uid="{00000000-0005-0000-0000-000022770000}"/>
    <cellStyle name="Normal 4 4 2 8 3 2" xfId="22536" xr:uid="{00000000-0005-0000-0000-000023770000}"/>
    <cellStyle name="Normal 4 4 2 8 3 2 2" xfId="51160" xr:uid="{00000000-0005-0000-0000-000024770000}"/>
    <cellStyle name="Normal 4 4 2 8 3 3" xfId="38893" xr:uid="{00000000-0005-0000-0000-000025770000}"/>
    <cellStyle name="Normal 4 4 2 8 4" xfId="14357" xr:uid="{00000000-0005-0000-0000-000026770000}"/>
    <cellStyle name="Normal 4 4 2 8 4 2" xfId="42981" xr:uid="{00000000-0005-0000-0000-000027770000}"/>
    <cellStyle name="Normal 4 4 2 8 5" xfId="26624" xr:uid="{00000000-0005-0000-0000-000028770000}"/>
    <cellStyle name="Normal 4 4 2 8 5 2" xfId="55248" xr:uid="{00000000-0005-0000-0000-000029770000}"/>
    <cellStyle name="Normal 4 4 2 8 6" xfId="30714" xr:uid="{00000000-0005-0000-0000-00002A770000}"/>
    <cellStyle name="Normal 4 4 2 9" xfId="4136" xr:uid="{00000000-0005-0000-0000-00002B770000}"/>
    <cellStyle name="Normal 4 4 2 9 2" xfId="16403" xr:uid="{00000000-0005-0000-0000-00002C770000}"/>
    <cellStyle name="Normal 4 4 2 9 2 2" xfId="45027" xr:uid="{00000000-0005-0000-0000-00002D770000}"/>
    <cellStyle name="Normal 4 4 2 9 3" xfId="32760" xr:uid="{00000000-0005-0000-0000-00002E770000}"/>
    <cellStyle name="Normal 4 4 3" xfId="53" xr:uid="{00000000-0005-0000-0000-00002F770000}"/>
    <cellStyle name="Normal 4 4 3 10" xfId="12329" xr:uid="{00000000-0005-0000-0000-000030770000}"/>
    <cellStyle name="Normal 4 4 3 10 2" xfId="40953" xr:uid="{00000000-0005-0000-0000-000031770000}"/>
    <cellStyle name="Normal 4 4 3 11" xfId="24596" xr:uid="{00000000-0005-0000-0000-000032770000}"/>
    <cellStyle name="Normal 4 4 3 11 2" xfId="53220" xr:uid="{00000000-0005-0000-0000-000033770000}"/>
    <cellStyle name="Normal 4 4 3 12" xfId="28686" xr:uid="{00000000-0005-0000-0000-000034770000}"/>
    <cellStyle name="Normal 4 4 3 2" xfId="118" xr:uid="{00000000-0005-0000-0000-000035770000}"/>
    <cellStyle name="Normal 4 4 3 2 10" xfId="24660" xr:uid="{00000000-0005-0000-0000-000036770000}"/>
    <cellStyle name="Normal 4 4 3 2 10 2" xfId="53284" xr:uid="{00000000-0005-0000-0000-000037770000}"/>
    <cellStyle name="Normal 4 4 3 2 11" xfId="28750" xr:uid="{00000000-0005-0000-0000-000038770000}"/>
    <cellStyle name="Normal 4 4 3 2 2" xfId="247" xr:uid="{00000000-0005-0000-0000-000039770000}"/>
    <cellStyle name="Normal 4 4 3 2 2 10" xfId="28878" xr:uid="{00000000-0005-0000-0000-00003A770000}"/>
    <cellStyle name="Normal 4 4 3 2 2 2" xfId="507" xr:uid="{00000000-0005-0000-0000-00003B770000}"/>
    <cellStyle name="Normal 4 4 3 2 2 2 2" xfId="1020" xr:uid="{00000000-0005-0000-0000-00003C770000}"/>
    <cellStyle name="Normal 4 4 3 2 2 2 2 2" xfId="2042" xr:uid="{00000000-0005-0000-0000-00003D770000}"/>
    <cellStyle name="Normal 4 4 3 2 2 2 2 2 2" xfId="4086" xr:uid="{00000000-0005-0000-0000-00003E770000}"/>
    <cellStyle name="Normal 4 4 3 2 2 2 2 2 2 2" xfId="8177" xr:uid="{00000000-0005-0000-0000-00003F770000}"/>
    <cellStyle name="Normal 4 4 3 2 2 2 2 2 2 2 2" xfId="20444" xr:uid="{00000000-0005-0000-0000-000040770000}"/>
    <cellStyle name="Normal 4 4 3 2 2 2 2 2 2 2 2 2" xfId="49068" xr:uid="{00000000-0005-0000-0000-000041770000}"/>
    <cellStyle name="Normal 4 4 3 2 2 2 2 2 2 2 3" xfId="36801" xr:uid="{00000000-0005-0000-0000-000042770000}"/>
    <cellStyle name="Normal 4 4 3 2 2 2 2 2 2 3" xfId="12266" xr:uid="{00000000-0005-0000-0000-000043770000}"/>
    <cellStyle name="Normal 4 4 3 2 2 2 2 2 2 3 2" xfId="24533" xr:uid="{00000000-0005-0000-0000-000044770000}"/>
    <cellStyle name="Normal 4 4 3 2 2 2 2 2 2 3 2 2" xfId="53157" xr:uid="{00000000-0005-0000-0000-000045770000}"/>
    <cellStyle name="Normal 4 4 3 2 2 2 2 2 2 3 3" xfId="40890" xr:uid="{00000000-0005-0000-0000-000046770000}"/>
    <cellStyle name="Normal 4 4 3 2 2 2 2 2 2 4" xfId="16354" xr:uid="{00000000-0005-0000-0000-000047770000}"/>
    <cellStyle name="Normal 4 4 3 2 2 2 2 2 2 4 2" xfId="44978" xr:uid="{00000000-0005-0000-0000-000048770000}"/>
    <cellStyle name="Normal 4 4 3 2 2 2 2 2 2 5" xfId="28621" xr:uid="{00000000-0005-0000-0000-000049770000}"/>
    <cellStyle name="Normal 4 4 3 2 2 2 2 2 2 5 2" xfId="57245" xr:uid="{00000000-0005-0000-0000-00004A770000}"/>
    <cellStyle name="Normal 4 4 3 2 2 2 2 2 2 6" xfId="32711" xr:uid="{00000000-0005-0000-0000-00004B770000}"/>
    <cellStyle name="Normal 4 4 3 2 2 2 2 2 3" xfId="6133" xr:uid="{00000000-0005-0000-0000-00004C770000}"/>
    <cellStyle name="Normal 4 4 3 2 2 2 2 2 3 2" xfId="18400" xr:uid="{00000000-0005-0000-0000-00004D770000}"/>
    <cellStyle name="Normal 4 4 3 2 2 2 2 2 3 2 2" xfId="47024" xr:uid="{00000000-0005-0000-0000-00004E770000}"/>
    <cellStyle name="Normal 4 4 3 2 2 2 2 2 3 3" xfId="34757" xr:uid="{00000000-0005-0000-0000-00004F770000}"/>
    <cellStyle name="Normal 4 4 3 2 2 2 2 2 4" xfId="10222" xr:uid="{00000000-0005-0000-0000-000050770000}"/>
    <cellStyle name="Normal 4 4 3 2 2 2 2 2 4 2" xfId="22489" xr:uid="{00000000-0005-0000-0000-000051770000}"/>
    <cellStyle name="Normal 4 4 3 2 2 2 2 2 4 2 2" xfId="51113" xr:uid="{00000000-0005-0000-0000-000052770000}"/>
    <cellStyle name="Normal 4 4 3 2 2 2 2 2 4 3" xfId="38846" xr:uid="{00000000-0005-0000-0000-000053770000}"/>
    <cellStyle name="Normal 4 4 3 2 2 2 2 2 5" xfId="14310" xr:uid="{00000000-0005-0000-0000-000054770000}"/>
    <cellStyle name="Normal 4 4 3 2 2 2 2 2 5 2" xfId="42934" xr:uid="{00000000-0005-0000-0000-000055770000}"/>
    <cellStyle name="Normal 4 4 3 2 2 2 2 2 6" xfId="26577" xr:uid="{00000000-0005-0000-0000-000056770000}"/>
    <cellStyle name="Normal 4 4 3 2 2 2 2 2 6 2" xfId="55201" xr:uid="{00000000-0005-0000-0000-000057770000}"/>
    <cellStyle name="Normal 4 4 3 2 2 2 2 2 7" xfId="30667" xr:uid="{00000000-0005-0000-0000-000058770000}"/>
    <cellStyle name="Normal 4 4 3 2 2 2 2 3" xfId="3064" xr:uid="{00000000-0005-0000-0000-000059770000}"/>
    <cellStyle name="Normal 4 4 3 2 2 2 2 3 2" xfId="7155" xr:uid="{00000000-0005-0000-0000-00005A770000}"/>
    <cellStyle name="Normal 4 4 3 2 2 2 2 3 2 2" xfId="19422" xr:uid="{00000000-0005-0000-0000-00005B770000}"/>
    <cellStyle name="Normal 4 4 3 2 2 2 2 3 2 2 2" xfId="48046" xr:uid="{00000000-0005-0000-0000-00005C770000}"/>
    <cellStyle name="Normal 4 4 3 2 2 2 2 3 2 3" xfId="35779" xr:uid="{00000000-0005-0000-0000-00005D770000}"/>
    <cellStyle name="Normal 4 4 3 2 2 2 2 3 3" xfId="11244" xr:uid="{00000000-0005-0000-0000-00005E770000}"/>
    <cellStyle name="Normal 4 4 3 2 2 2 2 3 3 2" xfId="23511" xr:uid="{00000000-0005-0000-0000-00005F770000}"/>
    <cellStyle name="Normal 4 4 3 2 2 2 2 3 3 2 2" xfId="52135" xr:uid="{00000000-0005-0000-0000-000060770000}"/>
    <cellStyle name="Normal 4 4 3 2 2 2 2 3 3 3" xfId="39868" xr:uid="{00000000-0005-0000-0000-000061770000}"/>
    <cellStyle name="Normal 4 4 3 2 2 2 2 3 4" xfId="15332" xr:uid="{00000000-0005-0000-0000-000062770000}"/>
    <cellStyle name="Normal 4 4 3 2 2 2 2 3 4 2" xfId="43956" xr:uid="{00000000-0005-0000-0000-000063770000}"/>
    <cellStyle name="Normal 4 4 3 2 2 2 2 3 5" xfId="27599" xr:uid="{00000000-0005-0000-0000-000064770000}"/>
    <cellStyle name="Normal 4 4 3 2 2 2 2 3 5 2" xfId="56223" xr:uid="{00000000-0005-0000-0000-000065770000}"/>
    <cellStyle name="Normal 4 4 3 2 2 2 2 3 6" xfId="31689" xr:uid="{00000000-0005-0000-0000-000066770000}"/>
    <cellStyle name="Normal 4 4 3 2 2 2 2 4" xfId="5111" xr:uid="{00000000-0005-0000-0000-000067770000}"/>
    <cellStyle name="Normal 4 4 3 2 2 2 2 4 2" xfId="17378" xr:uid="{00000000-0005-0000-0000-000068770000}"/>
    <cellStyle name="Normal 4 4 3 2 2 2 2 4 2 2" xfId="46002" xr:uid="{00000000-0005-0000-0000-000069770000}"/>
    <cellStyle name="Normal 4 4 3 2 2 2 2 4 3" xfId="33735" xr:uid="{00000000-0005-0000-0000-00006A770000}"/>
    <cellStyle name="Normal 4 4 3 2 2 2 2 5" xfId="9200" xr:uid="{00000000-0005-0000-0000-00006B770000}"/>
    <cellStyle name="Normal 4 4 3 2 2 2 2 5 2" xfId="21467" xr:uid="{00000000-0005-0000-0000-00006C770000}"/>
    <cellStyle name="Normal 4 4 3 2 2 2 2 5 2 2" xfId="50091" xr:uid="{00000000-0005-0000-0000-00006D770000}"/>
    <cellStyle name="Normal 4 4 3 2 2 2 2 5 3" xfId="37824" xr:uid="{00000000-0005-0000-0000-00006E770000}"/>
    <cellStyle name="Normal 4 4 3 2 2 2 2 6" xfId="13288" xr:uid="{00000000-0005-0000-0000-00006F770000}"/>
    <cellStyle name="Normal 4 4 3 2 2 2 2 6 2" xfId="41912" xr:uid="{00000000-0005-0000-0000-000070770000}"/>
    <cellStyle name="Normal 4 4 3 2 2 2 2 7" xfId="25555" xr:uid="{00000000-0005-0000-0000-000071770000}"/>
    <cellStyle name="Normal 4 4 3 2 2 2 2 7 2" xfId="54179" xr:uid="{00000000-0005-0000-0000-000072770000}"/>
    <cellStyle name="Normal 4 4 3 2 2 2 2 8" xfId="29645" xr:uid="{00000000-0005-0000-0000-000073770000}"/>
    <cellStyle name="Normal 4 4 3 2 2 2 3" xfId="1531" xr:uid="{00000000-0005-0000-0000-000074770000}"/>
    <cellStyle name="Normal 4 4 3 2 2 2 3 2" xfId="3575" xr:uid="{00000000-0005-0000-0000-000075770000}"/>
    <cellStyle name="Normal 4 4 3 2 2 2 3 2 2" xfId="7666" xr:uid="{00000000-0005-0000-0000-000076770000}"/>
    <cellStyle name="Normal 4 4 3 2 2 2 3 2 2 2" xfId="19933" xr:uid="{00000000-0005-0000-0000-000077770000}"/>
    <cellStyle name="Normal 4 4 3 2 2 2 3 2 2 2 2" xfId="48557" xr:uid="{00000000-0005-0000-0000-000078770000}"/>
    <cellStyle name="Normal 4 4 3 2 2 2 3 2 2 3" xfId="36290" xr:uid="{00000000-0005-0000-0000-000079770000}"/>
    <cellStyle name="Normal 4 4 3 2 2 2 3 2 3" xfId="11755" xr:uid="{00000000-0005-0000-0000-00007A770000}"/>
    <cellStyle name="Normal 4 4 3 2 2 2 3 2 3 2" xfId="24022" xr:uid="{00000000-0005-0000-0000-00007B770000}"/>
    <cellStyle name="Normal 4 4 3 2 2 2 3 2 3 2 2" xfId="52646" xr:uid="{00000000-0005-0000-0000-00007C770000}"/>
    <cellStyle name="Normal 4 4 3 2 2 2 3 2 3 3" xfId="40379" xr:uid="{00000000-0005-0000-0000-00007D770000}"/>
    <cellStyle name="Normal 4 4 3 2 2 2 3 2 4" xfId="15843" xr:uid="{00000000-0005-0000-0000-00007E770000}"/>
    <cellStyle name="Normal 4 4 3 2 2 2 3 2 4 2" xfId="44467" xr:uid="{00000000-0005-0000-0000-00007F770000}"/>
    <cellStyle name="Normal 4 4 3 2 2 2 3 2 5" xfId="28110" xr:uid="{00000000-0005-0000-0000-000080770000}"/>
    <cellStyle name="Normal 4 4 3 2 2 2 3 2 5 2" xfId="56734" xr:uid="{00000000-0005-0000-0000-000081770000}"/>
    <cellStyle name="Normal 4 4 3 2 2 2 3 2 6" xfId="32200" xr:uid="{00000000-0005-0000-0000-000082770000}"/>
    <cellStyle name="Normal 4 4 3 2 2 2 3 3" xfId="5622" xr:uid="{00000000-0005-0000-0000-000083770000}"/>
    <cellStyle name="Normal 4 4 3 2 2 2 3 3 2" xfId="17889" xr:uid="{00000000-0005-0000-0000-000084770000}"/>
    <cellStyle name="Normal 4 4 3 2 2 2 3 3 2 2" xfId="46513" xr:uid="{00000000-0005-0000-0000-000085770000}"/>
    <cellStyle name="Normal 4 4 3 2 2 2 3 3 3" xfId="34246" xr:uid="{00000000-0005-0000-0000-000086770000}"/>
    <cellStyle name="Normal 4 4 3 2 2 2 3 4" xfId="9711" xr:uid="{00000000-0005-0000-0000-000087770000}"/>
    <cellStyle name="Normal 4 4 3 2 2 2 3 4 2" xfId="21978" xr:uid="{00000000-0005-0000-0000-000088770000}"/>
    <cellStyle name="Normal 4 4 3 2 2 2 3 4 2 2" xfId="50602" xr:uid="{00000000-0005-0000-0000-000089770000}"/>
    <cellStyle name="Normal 4 4 3 2 2 2 3 4 3" xfId="38335" xr:uid="{00000000-0005-0000-0000-00008A770000}"/>
    <cellStyle name="Normal 4 4 3 2 2 2 3 5" xfId="13799" xr:uid="{00000000-0005-0000-0000-00008B770000}"/>
    <cellStyle name="Normal 4 4 3 2 2 2 3 5 2" xfId="42423" xr:uid="{00000000-0005-0000-0000-00008C770000}"/>
    <cellStyle name="Normal 4 4 3 2 2 2 3 6" xfId="26066" xr:uid="{00000000-0005-0000-0000-00008D770000}"/>
    <cellStyle name="Normal 4 4 3 2 2 2 3 6 2" xfId="54690" xr:uid="{00000000-0005-0000-0000-00008E770000}"/>
    <cellStyle name="Normal 4 4 3 2 2 2 3 7" xfId="30156" xr:uid="{00000000-0005-0000-0000-00008F770000}"/>
    <cellStyle name="Normal 4 4 3 2 2 2 4" xfId="2553" xr:uid="{00000000-0005-0000-0000-000090770000}"/>
    <cellStyle name="Normal 4 4 3 2 2 2 4 2" xfId="6644" xr:uid="{00000000-0005-0000-0000-000091770000}"/>
    <cellStyle name="Normal 4 4 3 2 2 2 4 2 2" xfId="18911" xr:uid="{00000000-0005-0000-0000-000092770000}"/>
    <cellStyle name="Normal 4 4 3 2 2 2 4 2 2 2" xfId="47535" xr:uid="{00000000-0005-0000-0000-000093770000}"/>
    <cellStyle name="Normal 4 4 3 2 2 2 4 2 3" xfId="35268" xr:uid="{00000000-0005-0000-0000-000094770000}"/>
    <cellStyle name="Normal 4 4 3 2 2 2 4 3" xfId="10733" xr:uid="{00000000-0005-0000-0000-000095770000}"/>
    <cellStyle name="Normal 4 4 3 2 2 2 4 3 2" xfId="23000" xr:uid="{00000000-0005-0000-0000-000096770000}"/>
    <cellStyle name="Normal 4 4 3 2 2 2 4 3 2 2" xfId="51624" xr:uid="{00000000-0005-0000-0000-000097770000}"/>
    <cellStyle name="Normal 4 4 3 2 2 2 4 3 3" xfId="39357" xr:uid="{00000000-0005-0000-0000-000098770000}"/>
    <cellStyle name="Normal 4 4 3 2 2 2 4 4" xfId="14821" xr:uid="{00000000-0005-0000-0000-000099770000}"/>
    <cellStyle name="Normal 4 4 3 2 2 2 4 4 2" xfId="43445" xr:uid="{00000000-0005-0000-0000-00009A770000}"/>
    <cellStyle name="Normal 4 4 3 2 2 2 4 5" xfId="27088" xr:uid="{00000000-0005-0000-0000-00009B770000}"/>
    <cellStyle name="Normal 4 4 3 2 2 2 4 5 2" xfId="55712" xr:uid="{00000000-0005-0000-0000-00009C770000}"/>
    <cellStyle name="Normal 4 4 3 2 2 2 4 6" xfId="31178" xr:uid="{00000000-0005-0000-0000-00009D770000}"/>
    <cellStyle name="Normal 4 4 3 2 2 2 5" xfId="4600" xr:uid="{00000000-0005-0000-0000-00009E770000}"/>
    <cellStyle name="Normal 4 4 3 2 2 2 5 2" xfId="16867" xr:uid="{00000000-0005-0000-0000-00009F770000}"/>
    <cellStyle name="Normal 4 4 3 2 2 2 5 2 2" xfId="45491" xr:uid="{00000000-0005-0000-0000-0000A0770000}"/>
    <cellStyle name="Normal 4 4 3 2 2 2 5 3" xfId="33224" xr:uid="{00000000-0005-0000-0000-0000A1770000}"/>
    <cellStyle name="Normal 4 4 3 2 2 2 6" xfId="8689" xr:uid="{00000000-0005-0000-0000-0000A2770000}"/>
    <cellStyle name="Normal 4 4 3 2 2 2 6 2" xfId="20956" xr:uid="{00000000-0005-0000-0000-0000A3770000}"/>
    <cellStyle name="Normal 4 4 3 2 2 2 6 2 2" xfId="49580" xr:uid="{00000000-0005-0000-0000-0000A4770000}"/>
    <cellStyle name="Normal 4 4 3 2 2 2 6 3" xfId="37313" xr:uid="{00000000-0005-0000-0000-0000A5770000}"/>
    <cellStyle name="Normal 4 4 3 2 2 2 7" xfId="12777" xr:uid="{00000000-0005-0000-0000-0000A6770000}"/>
    <cellStyle name="Normal 4 4 3 2 2 2 7 2" xfId="41401" xr:uid="{00000000-0005-0000-0000-0000A7770000}"/>
    <cellStyle name="Normal 4 4 3 2 2 2 8" xfId="25044" xr:uid="{00000000-0005-0000-0000-0000A8770000}"/>
    <cellStyle name="Normal 4 4 3 2 2 2 8 2" xfId="53668" xr:uid="{00000000-0005-0000-0000-0000A9770000}"/>
    <cellStyle name="Normal 4 4 3 2 2 2 9" xfId="29134" xr:uid="{00000000-0005-0000-0000-0000AA770000}"/>
    <cellStyle name="Normal 4 4 3 2 2 3" xfId="764" xr:uid="{00000000-0005-0000-0000-0000AB770000}"/>
    <cellStyle name="Normal 4 4 3 2 2 3 2" xfId="1786" xr:uid="{00000000-0005-0000-0000-0000AC770000}"/>
    <cellStyle name="Normal 4 4 3 2 2 3 2 2" xfId="3830" xr:uid="{00000000-0005-0000-0000-0000AD770000}"/>
    <cellStyle name="Normal 4 4 3 2 2 3 2 2 2" xfId="7921" xr:uid="{00000000-0005-0000-0000-0000AE770000}"/>
    <cellStyle name="Normal 4 4 3 2 2 3 2 2 2 2" xfId="20188" xr:uid="{00000000-0005-0000-0000-0000AF770000}"/>
    <cellStyle name="Normal 4 4 3 2 2 3 2 2 2 2 2" xfId="48812" xr:uid="{00000000-0005-0000-0000-0000B0770000}"/>
    <cellStyle name="Normal 4 4 3 2 2 3 2 2 2 3" xfId="36545" xr:uid="{00000000-0005-0000-0000-0000B1770000}"/>
    <cellStyle name="Normal 4 4 3 2 2 3 2 2 3" xfId="12010" xr:uid="{00000000-0005-0000-0000-0000B2770000}"/>
    <cellStyle name="Normal 4 4 3 2 2 3 2 2 3 2" xfId="24277" xr:uid="{00000000-0005-0000-0000-0000B3770000}"/>
    <cellStyle name="Normal 4 4 3 2 2 3 2 2 3 2 2" xfId="52901" xr:uid="{00000000-0005-0000-0000-0000B4770000}"/>
    <cellStyle name="Normal 4 4 3 2 2 3 2 2 3 3" xfId="40634" xr:uid="{00000000-0005-0000-0000-0000B5770000}"/>
    <cellStyle name="Normal 4 4 3 2 2 3 2 2 4" xfId="16098" xr:uid="{00000000-0005-0000-0000-0000B6770000}"/>
    <cellStyle name="Normal 4 4 3 2 2 3 2 2 4 2" xfId="44722" xr:uid="{00000000-0005-0000-0000-0000B7770000}"/>
    <cellStyle name="Normal 4 4 3 2 2 3 2 2 5" xfId="28365" xr:uid="{00000000-0005-0000-0000-0000B8770000}"/>
    <cellStyle name="Normal 4 4 3 2 2 3 2 2 5 2" xfId="56989" xr:uid="{00000000-0005-0000-0000-0000B9770000}"/>
    <cellStyle name="Normal 4 4 3 2 2 3 2 2 6" xfId="32455" xr:uid="{00000000-0005-0000-0000-0000BA770000}"/>
    <cellStyle name="Normal 4 4 3 2 2 3 2 3" xfId="5877" xr:uid="{00000000-0005-0000-0000-0000BB770000}"/>
    <cellStyle name="Normal 4 4 3 2 2 3 2 3 2" xfId="18144" xr:uid="{00000000-0005-0000-0000-0000BC770000}"/>
    <cellStyle name="Normal 4 4 3 2 2 3 2 3 2 2" xfId="46768" xr:uid="{00000000-0005-0000-0000-0000BD770000}"/>
    <cellStyle name="Normal 4 4 3 2 2 3 2 3 3" xfId="34501" xr:uid="{00000000-0005-0000-0000-0000BE770000}"/>
    <cellStyle name="Normal 4 4 3 2 2 3 2 4" xfId="9966" xr:uid="{00000000-0005-0000-0000-0000BF770000}"/>
    <cellStyle name="Normal 4 4 3 2 2 3 2 4 2" xfId="22233" xr:uid="{00000000-0005-0000-0000-0000C0770000}"/>
    <cellStyle name="Normal 4 4 3 2 2 3 2 4 2 2" xfId="50857" xr:uid="{00000000-0005-0000-0000-0000C1770000}"/>
    <cellStyle name="Normal 4 4 3 2 2 3 2 4 3" xfId="38590" xr:uid="{00000000-0005-0000-0000-0000C2770000}"/>
    <cellStyle name="Normal 4 4 3 2 2 3 2 5" xfId="14054" xr:uid="{00000000-0005-0000-0000-0000C3770000}"/>
    <cellStyle name="Normal 4 4 3 2 2 3 2 5 2" xfId="42678" xr:uid="{00000000-0005-0000-0000-0000C4770000}"/>
    <cellStyle name="Normal 4 4 3 2 2 3 2 6" xfId="26321" xr:uid="{00000000-0005-0000-0000-0000C5770000}"/>
    <cellStyle name="Normal 4 4 3 2 2 3 2 6 2" xfId="54945" xr:uid="{00000000-0005-0000-0000-0000C6770000}"/>
    <cellStyle name="Normal 4 4 3 2 2 3 2 7" xfId="30411" xr:uid="{00000000-0005-0000-0000-0000C7770000}"/>
    <cellStyle name="Normal 4 4 3 2 2 3 3" xfId="2808" xr:uid="{00000000-0005-0000-0000-0000C8770000}"/>
    <cellStyle name="Normal 4 4 3 2 2 3 3 2" xfId="6899" xr:uid="{00000000-0005-0000-0000-0000C9770000}"/>
    <cellStyle name="Normal 4 4 3 2 2 3 3 2 2" xfId="19166" xr:uid="{00000000-0005-0000-0000-0000CA770000}"/>
    <cellStyle name="Normal 4 4 3 2 2 3 3 2 2 2" xfId="47790" xr:uid="{00000000-0005-0000-0000-0000CB770000}"/>
    <cellStyle name="Normal 4 4 3 2 2 3 3 2 3" xfId="35523" xr:uid="{00000000-0005-0000-0000-0000CC770000}"/>
    <cellStyle name="Normal 4 4 3 2 2 3 3 3" xfId="10988" xr:uid="{00000000-0005-0000-0000-0000CD770000}"/>
    <cellStyle name="Normal 4 4 3 2 2 3 3 3 2" xfId="23255" xr:uid="{00000000-0005-0000-0000-0000CE770000}"/>
    <cellStyle name="Normal 4 4 3 2 2 3 3 3 2 2" xfId="51879" xr:uid="{00000000-0005-0000-0000-0000CF770000}"/>
    <cellStyle name="Normal 4 4 3 2 2 3 3 3 3" xfId="39612" xr:uid="{00000000-0005-0000-0000-0000D0770000}"/>
    <cellStyle name="Normal 4 4 3 2 2 3 3 4" xfId="15076" xr:uid="{00000000-0005-0000-0000-0000D1770000}"/>
    <cellStyle name="Normal 4 4 3 2 2 3 3 4 2" xfId="43700" xr:uid="{00000000-0005-0000-0000-0000D2770000}"/>
    <cellStyle name="Normal 4 4 3 2 2 3 3 5" xfId="27343" xr:uid="{00000000-0005-0000-0000-0000D3770000}"/>
    <cellStyle name="Normal 4 4 3 2 2 3 3 5 2" xfId="55967" xr:uid="{00000000-0005-0000-0000-0000D4770000}"/>
    <cellStyle name="Normal 4 4 3 2 2 3 3 6" xfId="31433" xr:uid="{00000000-0005-0000-0000-0000D5770000}"/>
    <cellStyle name="Normal 4 4 3 2 2 3 4" xfId="4855" xr:uid="{00000000-0005-0000-0000-0000D6770000}"/>
    <cellStyle name="Normal 4 4 3 2 2 3 4 2" xfId="17122" xr:uid="{00000000-0005-0000-0000-0000D7770000}"/>
    <cellStyle name="Normal 4 4 3 2 2 3 4 2 2" xfId="45746" xr:uid="{00000000-0005-0000-0000-0000D8770000}"/>
    <cellStyle name="Normal 4 4 3 2 2 3 4 3" xfId="33479" xr:uid="{00000000-0005-0000-0000-0000D9770000}"/>
    <cellStyle name="Normal 4 4 3 2 2 3 5" xfId="8944" xr:uid="{00000000-0005-0000-0000-0000DA770000}"/>
    <cellStyle name="Normal 4 4 3 2 2 3 5 2" xfId="21211" xr:uid="{00000000-0005-0000-0000-0000DB770000}"/>
    <cellStyle name="Normal 4 4 3 2 2 3 5 2 2" xfId="49835" xr:uid="{00000000-0005-0000-0000-0000DC770000}"/>
    <cellStyle name="Normal 4 4 3 2 2 3 5 3" xfId="37568" xr:uid="{00000000-0005-0000-0000-0000DD770000}"/>
    <cellStyle name="Normal 4 4 3 2 2 3 6" xfId="13032" xr:uid="{00000000-0005-0000-0000-0000DE770000}"/>
    <cellStyle name="Normal 4 4 3 2 2 3 6 2" xfId="41656" xr:uid="{00000000-0005-0000-0000-0000DF770000}"/>
    <cellStyle name="Normal 4 4 3 2 2 3 7" xfId="25299" xr:uid="{00000000-0005-0000-0000-0000E0770000}"/>
    <cellStyle name="Normal 4 4 3 2 2 3 7 2" xfId="53923" xr:uid="{00000000-0005-0000-0000-0000E1770000}"/>
    <cellStyle name="Normal 4 4 3 2 2 3 8" xfId="29389" xr:uid="{00000000-0005-0000-0000-0000E2770000}"/>
    <cellStyle name="Normal 4 4 3 2 2 4" xfId="1275" xr:uid="{00000000-0005-0000-0000-0000E3770000}"/>
    <cellStyle name="Normal 4 4 3 2 2 4 2" xfId="3319" xr:uid="{00000000-0005-0000-0000-0000E4770000}"/>
    <cellStyle name="Normal 4 4 3 2 2 4 2 2" xfId="7410" xr:uid="{00000000-0005-0000-0000-0000E5770000}"/>
    <cellStyle name="Normal 4 4 3 2 2 4 2 2 2" xfId="19677" xr:uid="{00000000-0005-0000-0000-0000E6770000}"/>
    <cellStyle name="Normal 4 4 3 2 2 4 2 2 2 2" xfId="48301" xr:uid="{00000000-0005-0000-0000-0000E7770000}"/>
    <cellStyle name="Normal 4 4 3 2 2 4 2 2 3" xfId="36034" xr:uid="{00000000-0005-0000-0000-0000E8770000}"/>
    <cellStyle name="Normal 4 4 3 2 2 4 2 3" xfId="11499" xr:uid="{00000000-0005-0000-0000-0000E9770000}"/>
    <cellStyle name="Normal 4 4 3 2 2 4 2 3 2" xfId="23766" xr:uid="{00000000-0005-0000-0000-0000EA770000}"/>
    <cellStyle name="Normal 4 4 3 2 2 4 2 3 2 2" xfId="52390" xr:uid="{00000000-0005-0000-0000-0000EB770000}"/>
    <cellStyle name="Normal 4 4 3 2 2 4 2 3 3" xfId="40123" xr:uid="{00000000-0005-0000-0000-0000EC770000}"/>
    <cellStyle name="Normal 4 4 3 2 2 4 2 4" xfId="15587" xr:uid="{00000000-0005-0000-0000-0000ED770000}"/>
    <cellStyle name="Normal 4 4 3 2 2 4 2 4 2" xfId="44211" xr:uid="{00000000-0005-0000-0000-0000EE770000}"/>
    <cellStyle name="Normal 4 4 3 2 2 4 2 5" xfId="27854" xr:uid="{00000000-0005-0000-0000-0000EF770000}"/>
    <cellStyle name="Normal 4 4 3 2 2 4 2 5 2" xfId="56478" xr:uid="{00000000-0005-0000-0000-0000F0770000}"/>
    <cellStyle name="Normal 4 4 3 2 2 4 2 6" xfId="31944" xr:uid="{00000000-0005-0000-0000-0000F1770000}"/>
    <cellStyle name="Normal 4 4 3 2 2 4 3" xfId="5366" xr:uid="{00000000-0005-0000-0000-0000F2770000}"/>
    <cellStyle name="Normal 4 4 3 2 2 4 3 2" xfId="17633" xr:uid="{00000000-0005-0000-0000-0000F3770000}"/>
    <cellStyle name="Normal 4 4 3 2 2 4 3 2 2" xfId="46257" xr:uid="{00000000-0005-0000-0000-0000F4770000}"/>
    <cellStyle name="Normal 4 4 3 2 2 4 3 3" xfId="33990" xr:uid="{00000000-0005-0000-0000-0000F5770000}"/>
    <cellStyle name="Normal 4 4 3 2 2 4 4" xfId="9455" xr:uid="{00000000-0005-0000-0000-0000F6770000}"/>
    <cellStyle name="Normal 4 4 3 2 2 4 4 2" xfId="21722" xr:uid="{00000000-0005-0000-0000-0000F7770000}"/>
    <cellStyle name="Normal 4 4 3 2 2 4 4 2 2" xfId="50346" xr:uid="{00000000-0005-0000-0000-0000F8770000}"/>
    <cellStyle name="Normal 4 4 3 2 2 4 4 3" xfId="38079" xr:uid="{00000000-0005-0000-0000-0000F9770000}"/>
    <cellStyle name="Normal 4 4 3 2 2 4 5" xfId="13543" xr:uid="{00000000-0005-0000-0000-0000FA770000}"/>
    <cellStyle name="Normal 4 4 3 2 2 4 5 2" xfId="42167" xr:uid="{00000000-0005-0000-0000-0000FB770000}"/>
    <cellStyle name="Normal 4 4 3 2 2 4 6" xfId="25810" xr:uid="{00000000-0005-0000-0000-0000FC770000}"/>
    <cellStyle name="Normal 4 4 3 2 2 4 6 2" xfId="54434" xr:uid="{00000000-0005-0000-0000-0000FD770000}"/>
    <cellStyle name="Normal 4 4 3 2 2 4 7" xfId="29900" xr:uid="{00000000-0005-0000-0000-0000FE770000}"/>
    <cellStyle name="Normal 4 4 3 2 2 5" xfId="2297" xr:uid="{00000000-0005-0000-0000-0000FF770000}"/>
    <cellStyle name="Normal 4 4 3 2 2 5 2" xfId="6388" xr:uid="{00000000-0005-0000-0000-000000780000}"/>
    <cellStyle name="Normal 4 4 3 2 2 5 2 2" xfId="18655" xr:uid="{00000000-0005-0000-0000-000001780000}"/>
    <cellStyle name="Normal 4 4 3 2 2 5 2 2 2" xfId="47279" xr:uid="{00000000-0005-0000-0000-000002780000}"/>
    <cellStyle name="Normal 4 4 3 2 2 5 2 3" xfId="35012" xr:uid="{00000000-0005-0000-0000-000003780000}"/>
    <cellStyle name="Normal 4 4 3 2 2 5 3" xfId="10477" xr:uid="{00000000-0005-0000-0000-000004780000}"/>
    <cellStyle name="Normal 4 4 3 2 2 5 3 2" xfId="22744" xr:uid="{00000000-0005-0000-0000-000005780000}"/>
    <cellStyle name="Normal 4 4 3 2 2 5 3 2 2" xfId="51368" xr:uid="{00000000-0005-0000-0000-000006780000}"/>
    <cellStyle name="Normal 4 4 3 2 2 5 3 3" xfId="39101" xr:uid="{00000000-0005-0000-0000-000007780000}"/>
    <cellStyle name="Normal 4 4 3 2 2 5 4" xfId="14565" xr:uid="{00000000-0005-0000-0000-000008780000}"/>
    <cellStyle name="Normal 4 4 3 2 2 5 4 2" xfId="43189" xr:uid="{00000000-0005-0000-0000-000009780000}"/>
    <cellStyle name="Normal 4 4 3 2 2 5 5" xfId="26832" xr:uid="{00000000-0005-0000-0000-00000A780000}"/>
    <cellStyle name="Normal 4 4 3 2 2 5 5 2" xfId="55456" xr:uid="{00000000-0005-0000-0000-00000B780000}"/>
    <cellStyle name="Normal 4 4 3 2 2 5 6" xfId="30922" xr:uid="{00000000-0005-0000-0000-00000C780000}"/>
    <cellStyle name="Normal 4 4 3 2 2 6" xfId="4344" xr:uid="{00000000-0005-0000-0000-00000D780000}"/>
    <cellStyle name="Normal 4 4 3 2 2 6 2" xfId="16611" xr:uid="{00000000-0005-0000-0000-00000E780000}"/>
    <cellStyle name="Normal 4 4 3 2 2 6 2 2" xfId="45235" xr:uid="{00000000-0005-0000-0000-00000F780000}"/>
    <cellStyle name="Normal 4 4 3 2 2 6 3" xfId="32968" xr:uid="{00000000-0005-0000-0000-000010780000}"/>
    <cellStyle name="Normal 4 4 3 2 2 7" xfId="8433" xr:uid="{00000000-0005-0000-0000-000011780000}"/>
    <cellStyle name="Normal 4 4 3 2 2 7 2" xfId="20700" xr:uid="{00000000-0005-0000-0000-000012780000}"/>
    <cellStyle name="Normal 4 4 3 2 2 7 2 2" xfId="49324" xr:uid="{00000000-0005-0000-0000-000013780000}"/>
    <cellStyle name="Normal 4 4 3 2 2 7 3" xfId="37057" xr:uid="{00000000-0005-0000-0000-000014780000}"/>
    <cellStyle name="Normal 4 4 3 2 2 8" xfId="12521" xr:uid="{00000000-0005-0000-0000-000015780000}"/>
    <cellStyle name="Normal 4 4 3 2 2 8 2" xfId="41145" xr:uid="{00000000-0005-0000-0000-000016780000}"/>
    <cellStyle name="Normal 4 4 3 2 2 9" xfId="24788" xr:uid="{00000000-0005-0000-0000-000017780000}"/>
    <cellStyle name="Normal 4 4 3 2 2 9 2" xfId="53412" xr:uid="{00000000-0005-0000-0000-000018780000}"/>
    <cellStyle name="Normal 4 4 3 2 3" xfId="379" xr:uid="{00000000-0005-0000-0000-000019780000}"/>
    <cellStyle name="Normal 4 4 3 2 3 2" xfId="892" xr:uid="{00000000-0005-0000-0000-00001A780000}"/>
    <cellStyle name="Normal 4 4 3 2 3 2 2" xfId="1914" xr:uid="{00000000-0005-0000-0000-00001B780000}"/>
    <cellStyle name="Normal 4 4 3 2 3 2 2 2" xfId="3958" xr:uid="{00000000-0005-0000-0000-00001C780000}"/>
    <cellStyle name="Normal 4 4 3 2 3 2 2 2 2" xfId="8049" xr:uid="{00000000-0005-0000-0000-00001D780000}"/>
    <cellStyle name="Normal 4 4 3 2 3 2 2 2 2 2" xfId="20316" xr:uid="{00000000-0005-0000-0000-00001E780000}"/>
    <cellStyle name="Normal 4 4 3 2 3 2 2 2 2 2 2" xfId="48940" xr:uid="{00000000-0005-0000-0000-00001F780000}"/>
    <cellStyle name="Normal 4 4 3 2 3 2 2 2 2 3" xfId="36673" xr:uid="{00000000-0005-0000-0000-000020780000}"/>
    <cellStyle name="Normal 4 4 3 2 3 2 2 2 3" xfId="12138" xr:uid="{00000000-0005-0000-0000-000021780000}"/>
    <cellStyle name="Normal 4 4 3 2 3 2 2 2 3 2" xfId="24405" xr:uid="{00000000-0005-0000-0000-000022780000}"/>
    <cellStyle name="Normal 4 4 3 2 3 2 2 2 3 2 2" xfId="53029" xr:uid="{00000000-0005-0000-0000-000023780000}"/>
    <cellStyle name="Normal 4 4 3 2 3 2 2 2 3 3" xfId="40762" xr:uid="{00000000-0005-0000-0000-000024780000}"/>
    <cellStyle name="Normal 4 4 3 2 3 2 2 2 4" xfId="16226" xr:uid="{00000000-0005-0000-0000-000025780000}"/>
    <cellStyle name="Normal 4 4 3 2 3 2 2 2 4 2" xfId="44850" xr:uid="{00000000-0005-0000-0000-000026780000}"/>
    <cellStyle name="Normal 4 4 3 2 3 2 2 2 5" xfId="28493" xr:uid="{00000000-0005-0000-0000-000027780000}"/>
    <cellStyle name="Normal 4 4 3 2 3 2 2 2 5 2" xfId="57117" xr:uid="{00000000-0005-0000-0000-000028780000}"/>
    <cellStyle name="Normal 4 4 3 2 3 2 2 2 6" xfId="32583" xr:uid="{00000000-0005-0000-0000-000029780000}"/>
    <cellStyle name="Normal 4 4 3 2 3 2 2 3" xfId="6005" xr:uid="{00000000-0005-0000-0000-00002A780000}"/>
    <cellStyle name="Normal 4 4 3 2 3 2 2 3 2" xfId="18272" xr:uid="{00000000-0005-0000-0000-00002B780000}"/>
    <cellStyle name="Normal 4 4 3 2 3 2 2 3 2 2" xfId="46896" xr:uid="{00000000-0005-0000-0000-00002C780000}"/>
    <cellStyle name="Normal 4 4 3 2 3 2 2 3 3" xfId="34629" xr:uid="{00000000-0005-0000-0000-00002D780000}"/>
    <cellStyle name="Normal 4 4 3 2 3 2 2 4" xfId="10094" xr:uid="{00000000-0005-0000-0000-00002E780000}"/>
    <cellStyle name="Normal 4 4 3 2 3 2 2 4 2" xfId="22361" xr:uid="{00000000-0005-0000-0000-00002F780000}"/>
    <cellStyle name="Normal 4 4 3 2 3 2 2 4 2 2" xfId="50985" xr:uid="{00000000-0005-0000-0000-000030780000}"/>
    <cellStyle name="Normal 4 4 3 2 3 2 2 4 3" xfId="38718" xr:uid="{00000000-0005-0000-0000-000031780000}"/>
    <cellStyle name="Normal 4 4 3 2 3 2 2 5" xfId="14182" xr:uid="{00000000-0005-0000-0000-000032780000}"/>
    <cellStyle name="Normal 4 4 3 2 3 2 2 5 2" xfId="42806" xr:uid="{00000000-0005-0000-0000-000033780000}"/>
    <cellStyle name="Normal 4 4 3 2 3 2 2 6" xfId="26449" xr:uid="{00000000-0005-0000-0000-000034780000}"/>
    <cellStyle name="Normal 4 4 3 2 3 2 2 6 2" xfId="55073" xr:uid="{00000000-0005-0000-0000-000035780000}"/>
    <cellStyle name="Normal 4 4 3 2 3 2 2 7" xfId="30539" xr:uid="{00000000-0005-0000-0000-000036780000}"/>
    <cellStyle name="Normal 4 4 3 2 3 2 3" xfId="2936" xr:uid="{00000000-0005-0000-0000-000037780000}"/>
    <cellStyle name="Normal 4 4 3 2 3 2 3 2" xfId="7027" xr:uid="{00000000-0005-0000-0000-000038780000}"/>
    <cellStyle name="Normal 4 4 3 2 3 2 3 2 2" xfId="19294" xr:uid="{00000000-0005-0000-0000-000039780000}"/>
    <cellStyle name="Normal 4 4 3 2 3 2 3 2 2 2" xfId="47918" xr:uid="{00000000-0005-0000-0000-00003A780000}"/>
    <cellStyle name="Normal 4 4 3 2 3 2 3 2 3" xfId="35651" xr:uid="{00000000-0005-0000-0000-00003B780000}"/>
    <cellStyle name="Normal 4 4 3 2 3 2 3 3" xfId="11116" xr:uid="{00000000-0005-0000-0000-00003C780000}"/>
    <cellStyle name="Normal 4 4 3 2 3 2 3 3 2" xfId="23383" xr:uid="{00000000-0005-0000-0000-00003D780000}"/>
    <cellStyle name="Normal 4 4 3 2 3 2 3 3 2 2" xfId="52007" xr:uid="{00000000-0005-0000-0000-00003E780000}"/>
    <cellStyle name="Normal 4 4 3 2 3 2 3 3 3" xfId="39740" xr:uid="{00000000-0005-0000-0000-00003F780000}"/>
    <cellStyle name="Normal 4 4 3 2 3 2 3 4" xfId="15204" xr:uid="{00000000-0005-0000-0000-000040780000}"/>
    <cellStyle name="Normal 4 4 3 2 3 2 3 4 2" xfId="43828" xr:uid="{00000000-0005-0000-0000-000041780000}"/>
    <cellStyle name="Normal 4 4 3 2 3 2 3 5" xfId="27471" xr:uid="{00000000-0005-0000-0000-000042780000}"/>
    <cellStyle name="Normal 4 4 3 2 3 2 3 5 2" xfId="56095" xr:uid="{00000000-0005-0000-0000-000043780000}"/>
    <cellStyle name="Normal 4 4 3 2 3 2 3 6" xfId="31561" xr:uid="{00000000-0005-0000-0000-000044780000}"/>
    <cellStyle name="Normal 4 4 3 2 3 2 4" xfId="4983" xr:uid="{00000000-0005-0000-0000-000045780000}"/>
    <cellStyle name="Normal 4 4 3 2 3 2 4 2" xfId="17250" xr:uid="{00000000-0005-0000-0000-000046780000}"/>
    <cellStyle name="Normal 4 4 3 2 3 2 4 2 2" xfId="45874" xr:uid="{00000000-0005-0000-0000-000047780000}"/>
    <cellStyle name="Normal 4 4 3 2 3 2 4 3" xfId="33607" xr:uid="{00000000-0005-0000-0000-000048780000}"/>
    <cellStyle name="Normal 4 4 3 2 3 2 5" xfId="9072" xr:uid="{00000000-0005-0000-0000-000049780000}"/>
    <cellStyle name="Normal 4 4 3 2 3 2 5 2" xfId="21339" xr:uid="{00000000-0005-0000-0000-00004A780000}"/>
    <cellStyle name="Normal 4 4 3 2 3 2 5 2 2" xfId="49963" xr:uid="{00000000-0005-0000-0000-00004B780000}"/>
    <cellStyle name="Normal 4 4 3 2 3 2 5 3" xfId="37696" xr:uid="{00000000-0005-0000-0000-00004C780000}"/>
    <cellStyle name="Normal 4 4 3 2 3 2 6" xfId="13160" xr:uid="{00000000-0005-0000-0000-00004D780000}"/>
    <cellStyle name="Normal 4 4 3 2 3 2 6 2" xfId="41784" xr:uid="{00000000-0005-0000-0000-00004E780000}"/>
    <cellStyle name="Normal 4 4 3 2 3 2 7" xfId="25427" xr:uid="{00000000-0005-0000-0000-00004F780000}"/>
    <cellStyle name="Normal 4 4 3 2 3 2 7 2" xfId="54051" xr:uid="{00000000-0005-0000-0000-000050780000}"/>
    <cellStyle name="Normal 4 4 3 2 3 2 8" xfId="29517" xr:uid="{00000000-0005-0000-0000-000051780000}"/>
    <cellStyle name="Normal 4 4 3 2 3 3" xfId="1403" xr:uid="{00000000-0005-0000-0000-000052780000}"/>
    <cellStyle name="Normal 4 4 3 2 3 3 2" xfId="3447" xr:uid="{00000000-0005-0000-0000-000053780000}"/>
    <cellStyle name="Normal 4 4 3 2 3 3 2 2" xfId="7538" xr:uid="{00000000-0005-0000-0000-000054780000}"/>
    <cellStyle name="Normal 4 4 3 2 3 3 2 2 2" xfId="19805" xr:uid="{00000000-0005-0000-0000-000055780000}"/>
    <cellStyle name="Normal 4 4 3 2 3 3 2 2 2 2" xfId="48429" xr:uid="{00000000-0005-0000-0000-000056780000}"/>
    <cellStyle name="Normal 4 4 3 2 3 3 2 2 3" xfId="36162" xr:uid="{00000000-0005-0000-0000-000057780000}"/>
    <cellStyle name="Normal 4 4 3 2 3 3 2 3" xfId="11627" xr:uid="{00000000-0005-0000-0000-000058780000}"/>
    <cellStyle name="Normal 4 4 3 2 3 3 2 3 2" xfId="23894" xr:uid="{00000000-0005-0000-0000-000059780000}"/>
    <cellStyle name="Normal 4 4 3 2 3 3 2 3 2 2" xfId="52518" xr:uid="{00000000-0005-0000-0000-00005A780000}"/>
    <cellStyle name="Normal 4 4 3 2 3 3 2 3 3" xfId="40251" xr:uid="{00000000-0005-0000-0000-00005B780000}"/>
    <cellStyle name="Normal 4 4 3 2 3 3 2 4" xfId="15715" xr:uid="{00000000-0005-0000-0000-00005C780000}"/>
    <cellStyle name="Normal 4 4 3 2 3 3 2 4 2" xfId="44339" xr:uid="{00000000-0005-0000-0000-00005D780000}"/>
    <cellStyle name="Normal 4 4 3 2 3 3 2 5" xfId="27982" xr:uid="{00000000-0005-0000-0000-00005E780000}"/>
    <cellStyle name="Normal 4 4 3 2 3 3 2 5 2" xfId="56606" xr:uid="{00000000-0005-0000-0000-00005F780000}"/>
    <cellStyle name="Normal 4 4 3 2 3 3 2 6" xfId="32072" xr:uid="{00000000-0005-0000-0000-000060780000}"/>
    <cellStyle name="Normal 4 4 3 2 3 3 3" xfId="5494" xr:uid="{00000000-0005-0000-0000-000061780000}"/>
    <cellStyle name="Normal 4 4 3 2 3 3 3 2" xfId="17761" xr:uid="{00000000-0005-0000-0000-000062780000}"/>
    <cellStyle name="Normal 4 4 3 2 3 3 3 2 2" xfId="46385" xr:uid="{00000000-0005-0000-0000-000063780000}"/>
    <cellStyle name="Normal 4 4 3 2 3 3 3 3" xfId="34118" xr:uid="{00000000-0005-0000-0000-000064780000}"/>
    <cellStyle name="Normal 4 4 3 2 3 3 4" xfId="9583" xr:uid="{00000000-0005-0000-0000-000065780000}"/>
    <cellStyle name="Normal 4 4 3 2 3 3 4 2" xfId="21850" xr:uid="{00000000-0005-0000-0000-000066780000}"/>
    <cellStyle name="Normal 4 4 3 2 3 3 4 2 2" xfId="50474" xr:uid="{00000000-0005-0000-0000-000067780000}"/>
    <cellStyle name="Normal 4 4 3 2 3 3 4 3" xfId="38207" xr:uid="{00000000-0005-0000-0000-000068780000}"/>
    <cellStyle name="Normal 4 4 3 2 3 3 5" xfId="13671" xr:uid="{00000000-0005-0000-0000-000069780000}"/>
    <cellStyle name="Normal 4 4 3 2 3 3 5 2" xfId="42295" xr:uid="{00000000-0005-0000-0000-00006A780000}"/>
    <cellStyle name="Normal 4 4 3 2 3 3 6" xfId="25938" xr:uid="{00000000-0005-0000-0000-00006B780000}"/>
    <cellStyle name="Normal 4 4 3 2 3 3 6 2" xfId="54562" xr:uid="{00000000-0005-0000-0000-00006C780000}"/>
    <cellStyle name="Normal 4 4 3 2 3 3 7" xfId="30028" xr:uid="{00000000-0005-0000-0000-00006D780000}"/>
    <cellStyle name="Normal 4 4 3 2 3 4" xfId="2425" xr:uid="{00000000-0005-0000-0000-00006E780000}"/>
    <cellStyle name="Normal 4 4 3 2 3 4 2" xfId="6516" xr:uid="{00000000-0005-0000-0000-00006F780000}"/>
    <cellStyle name="Normal 4 4 3 2 3 4 2 2" xfId="18783" xr:uid="{00000000-0005-0000-0000-000070780000}"/>
    <cellStyle name="Normal 4 4 3 2 3 4 2 2 2" xfId="47407" xr:uid="{00000000-0005-0000-0000-000071780000}"/>
    <cellStyle name="Normal 4 4 3 2 3 4 2 3" xfId="35140" xr:uid="{00000000-0005-0000-0000-000072780000}"/>
    <cellStyle name="Normal 4 4 3 2 3 4 3" xfId="10605" xr:uid="{00000000-0005-0000-0000-000073780000}"/>
    <cellStyle name="Normal 4 4 3 2 3 4 3 2" xfId="22872" xr:uid="{00000000-0005-0000-0000-000074780000}"/>
    <cellStyle name="Normal 4 4 3 2 3 4 3 2 2" xfId="51496" xr:uid="{00000000-0005-0000-0000-000075780000}"/>
    <cellStyle name="Normal 4 4 3 2 3 4 3 3" xfId="39229" xr:uid="{00000000-0005-0000-0000-000076780000}"/>
    <cellStyle name="Normal 4 4 3 2 3 4 4" xfId="14693" xr:uid="{00000000-0005-0000-0000-000077780000}"/>
    <cellStyle name="Normal 4 4 3 2 3 4 4 2" xfId="43317" xr:uid="{00000000-0005-0000-0000-000078780000}"/>
    <cellStyle name="Normal 4 4 3 2 3 4 5" xfId="26960" xr:uid="{00000000-0005-0000-0000-000079780000}"/>
    <cellStyle name="Normal 4 4 3 2 3 4 5 2" xfId="55584" xr:uid="{00000000-0005-0000-0000-00007A780000}"/>
    <cellStyle name="Normal 4 4 3 2 3 4 6" xfId="31050" xr:uid="{00000000-0005-0000-0000-00007B780000}"/>
    <cellStyle name="Normal 4 4 3 2 3 5" xfId="4472" xr:uid="{00000000-0005-0000-0000-00007C780000}"/>
    <cellStyle name="Normal 4 4 3 2 3 5 2" xfId="16739" xr:uid="{00000000-0005-0000-0000-00007D780000}"/>
    <cellStyle name="Normal 4 4 3 2 3 5 2 2" xfId="45363" xr:uid="{00000000-0005-0000-0000-00007E780000}"/>
    <cellStyle name="Normal 4 4 3 2 3 5 3" xfId="33096" xr:uid="{00000000-0005-0000-0000-00007F780000}"/>
    <cellStyle name="Normal 4 4 3 2 3 6" xfId="8561" xr:uid="{00000000-0005-0000-0000-000080780000}"/>
    <cellStyle name="Normal 4 4 3 2 3 6 2" xfId="20828" xr:uid="{00000000-0005-0000-0000-000081780000}"/>
    <cellStyle name="Normal 4 4 3 2 3 6 2 2" xfId="49452" xr:uid="{00000000-0005-0000-0000-000082780000}"/>
    <cellStyle name="Normal 4 4 3 2 3 6 3" xfId="37185" xr:uid="{00000000-0005-0000-0000-000083780000}"/>
    <cellStyle name="Normal 4 4 3 2 3 7" xfId="12649" xr:uid="{00000000-0005-0000-0000-000084780000}"/>
    <cellStyle name="Normal 4 4 3 2 3 7 2" xfId="41273" xr:uid="{00000000-0005-0000-0000-000085780000}"/>
    <cellStyle name="Normal 4 4 3 2 3 8" xfId="24916" xr:uid="{00000000-0005-0000-0000-000086780000}"/>
    <cellStyle name="Normal 4 4 3 2 3 8 2" xfId="53540" xr:uid="{00000000-0005-0000-0000-000087780000}"/>
    <cellStyle name="Normal 4 4 3 2 3 9" xfId="29006" xr:uid="{00000000-0005-0000-0000-000088780000}"/>
    <cellStyle name="Normal 4 4 3 2 4" xfId="636" xr:uid="{00000000-0005-0000-0000-000089780000}"/>
    <cellStyle name="Normal 4 4 3 2 4 2" xfId="1658" xr:uid="{00000000-0005-0000-0000-00008A780000}"/>
    <cellStyle name="Normal 4 4 3 2 4 2 2" xfId="3702" xr:uid="{00000000-0005-0000-0000-00008B780000}"/>
    <cellStyle name="Normal 4 4 3 2 4 2 2 2" xfId="7793" xr:uid="{00000000-0005-0000-0000-00008C780000}"/>
    <cellStyle name="Normal 4 4 3 2 4 2 2 2 2" xfId="20060" xr:uid="{00000000-0005-0000-0000-00008D780000}"/>
    <cellStyle name="Normal 4 4 3 2 4 2 2 2 2 2" xfId="48684" xr:uid="{00000000-0005-0000-0000-00008E780000}"/>
    <cellStyle name="Normal 4 4 3 2 4 2 2 2 3" xfId="36417" xr:uid="{00000000-0005-0000-0000-00008F780000}"/>
    <cellStyle name="Normal 4 4 3 2 4 2 2 3" xfId="11882" xr:uid="{00000000-0005-0000-0000-000090780000}"/>
    <cellStyle name="Normal 4 4 3 2 4 2 2 3 2" xfId="24149" xr:uid="{00000000-0005-0000-0000-000091780000}"/>
    <cellStyle name="Normal 4 4 3 2 4 2 2 3 2 2" xfId="52773" xr:uid="{00000000-0005-0000-0000-000092780000}"/>
    <cellStyle name="Normal 4 4 3 2 4 2 2 3 3" xfId="40506" xr:uid="{00000000-0005-0000-0000-000093780000}"/>
    <cellStyle name="Normal 4 4 3 2 4 2 2 4" xfId="15970" xr:uid="{00000000-0005-0000-0000-000094780000}"/>
    <cellStyle name="Normal 4 4 3 2 4 2 2 4 2" xfId="44594" xr:uid="{00000000-0005-0000-0000-000095780000}"/>
    <cellStyle name="Normal 4 4 3 2 4 2 2 5" xfId="28237" xr:uid="{00000000-0005-0000-0000-000096780000}"/>
    <cellStyle name="Normal 4 4 3 2 4 2 2 5 2" xfId="56861" xr:uid="{00000000-0005-0000-0000-000097780000}"/>
    <cellStyle name="Normal 4 4 3 2 4 2 2 6" xfId="32327" xr:uid="{00000000-0005-0000-0000-000098780000}"/>
    <cellStyle name="Normal 4 4 3 2 4 2 3" xfId="5749" xr:uid="{00000000-0005-0000-0000-000099780000}"/>
    <cellStyle name="Normal 4 4 3 2 4 2 3 2" xfId="18016" xr:uid="{00000000-0005-0000-0000-00009A780000}"/>
    <cellStyle name="Normal 4 4 3 2 4 2 3 2 2" xfId="46640" xr:uid="{00000000-0005-0000-0000-00009B780000}"/>
    <cellStyle name="Normal 4 4 3 2 4 2 3 3" xfId="34373" xr:uid="{00000000-0005-0000-0000-00009C780000}"/>
    <cellStyle name="Normal 4 4 3 2 4 2 4" xfId="9838" xr:uid="{00000000-0005-0000-0000-00009D780000}"/>
    <cellStyle name="Normal 4 4 3 2 4 2 4 2" xfId="22105" xr:uid="{00000000-0005-0000-0000-00009E780000}"/>
    <cellStyle name="Normal 4 4 3 2 4 2 4 2 2" xfId="50729" xr:uid="{00000000-0005-0000-0000-00009F780000}"/>
    <cellStyle name="Normal 4 4 3 2 4 2 4 3" xfId="38462" xr:uid="{00000000-0005-0000-0000-0000A0780000}"/>
    <cellStyle name="Normal 4 4 3 2 4 2 5" xfId="13926" xr:uid="{00000000-0005-0000-0000-0000A1780000}"/>
    <cellStyle name="Normal 4 4 3 2 4 2 5 2" xfId="42550" xr:uid="{00000000-0005-0000-0000-0000A2780000}"/>
    <cellStyle name="Normal 4 4 3 2 4 2 6" xfId="26193" xr:uid="{00000000-0005-0000-0000-0000A3780000}"/>
    <cellStyle name="Normal 4 4 3 2 4 2 6 2" xfId="54817" xr:uid="{00000000-0005-0000-0000-0000A4780000}"/>
    <cellStyle name="Normal 4 4 3 2 4 2 7" xfId="30283" xr:uid="{00000000-0005-0000-0000-0000A5780000}"/>
    <cellStyle name="Normal 4 4 3 2 4 3" xfId="2680" xr:uid="{00000000-0005-0000-0000-0000A6780000}"/>
    <cellStyle name="Normal 4 4 3 2 4 3 2" xfId="6771" xr:uid="{00000000-0005-0000-0000-0000A7780000}"/>
    <cellStyle name="Normal 4 4 3 2 4 3 2 2" xfId="19038" xr:uid="{00000000-0005-0000-0000-0000A8780000}"/>
    <cellStyle name="Normal 4 4 3 2 4 3 2 2 2" xfId="47662" xr:uid="{00000000-0005-0000-0000-0000A9780000}"/>
    <cellStyle name="Normal 4 4 3 2 4 3 2 3" xfId="35395" xr:uid="{00000000-0005-0000-0000-0000AA780000}"/>
    <cellStyle name="Normal 4 4 3 2 4 3 3" xfId="10860" xr:uid="{00000000-0005-0000-0000-0000AB780000}"/>
    <cellStyle name="Normal 4 4 3 2 4 3 3 2" xfId="23127" xr:uid="{00000000-0005-0000-0000-0000AC780000}"/>
    <cellStyle name="Normal 4 4 3 2 4 3 3 2 2" xfId="51751" xr:uid="{00000000-0005-0000-0000-0000AD780000}"/>
    <cellStyle name="Normal 4 4 3 2 4 3 3 3" xfId="39484" xr:uid="{00000000-0005-0000-0000-0000AE780000}"/>
    <cellStyle name="Normal 4 4 3 2 4 3 4" xfId="14948" xr:uid="{00000000-0005-0000-0000-0000AF780000}"/>
    <cellStyle name="Normal 4 4 3 2 4 3 4 2" xfId="43572" xr:uid="{00000000-0005-0000-0000-0000B0780000}"/>
    <cellStyle name="Normal 4 4 3 2 4 3 5" xfId="27215" xr:uid="{00000000-0005-0000-0000-0000B1780000}"/>
    <cellStyle name="Normal 4 4 3 2 4 3 5 2" xfId="55839" xr:uid="{00000000-0005-0000-0000-0000B2780000}"/>
    <cellStyle name="Normal 4 4 3 2 4 3 6" xfId="31305" xr:uid="{00000000-0005-0000-0000-0000B3780000}"/>
    <cellStyle name="Normal 4 4 3 2 4 4" xfId="4727" xr:uid="{00000000-0005-0000-0000-0000B4780000}"/>
    <cellStyle name="Normal 4 4 3 2 4 4 2" xfId="16994" xr:uid="{00000000-0005-0000-0000-0000B5780000}"/>
    <cellStyle name="Normal 4 4 3 2 4 4 2 2" xfId="45618" xr:uid="{00000000-0005-0000-0000-0000B6780000}"/>
    <cellStyle name="Normal 4 4 3 2 4 4 3" xfId="33351" xr:uid="{00000000-0005-0000-0000-0000B7780000}"/>
    <cellStyle name="Normal 4 4 3 2 4 5" xfId="8816" xr:uid="{00000000-0005-0000-0000-0000B8780000}"/>
    <cellStyle name="Normal 4 4 3 2 4 5 2" xfId="21083" xr:uid="{00000000-0005-0000-0000-0000B9780000}"/>
    <cellStyle name="Normal 4 4 3 2 4 5 2 2" xfId="49707" xr:uid="{00000000-0005-0000-0000-0000BA780000}"/>
    <cellStyle name="Normal 4 4 3 2 4 5 3" xfId="37440" xr:uid="{00000000-0005-0000-0000-0000BB780000}"/>
    <cellStyle name="Normal 4 4 3 2 4 6" xfId="12904" xr:uid="{00000000-0005-0000-0000-0000BC780000}"/>
    <cellStyle name="Normal 4 4 3 2 4 6 2" xfId="41528" xr:uid="{00000000-0005-0000-0000-0000BD780000}"/>
    <cellStyle name="Normal 4 4 3 2 4 7" xfId="25171" xr:uid="{00000000-0005-0000-0000-0000BE780000}"/>
    <cellStyle name="Normal 4 4 3 2 4 7 2" xfId="53795" xr:uid="{00000000-0005-0000-0000-0000BF780000}"/>
    <cellStyle name="Normal 4 4 3 2 4 8" xfId="29261" xr:uid="{00000000-0005-0000-0000-0000C0780000}"/>
    <cellStyle name="Normal 4 4 3 2 5" xfId="1147" xr:uid="{00000000-0005-0000-0000-0000C1780000}"/>
    <cellStyle name="Normal 4 4 3 2 5 2" xfId="3191" xr:uid="{00000000-0005-0000-0000-0000C2780000}"/>
    <cellStyle name="Normal 4 4 3 2 5 2 2" xfId="7282" xr:uid="{00000000-0005-0000-0000-0000C3780000}"/>
    <cellStyle name="Normal 4 4 3 2 5 2 2 2" xfId="19549" xr:uid="{00000000-0005-0000-0000-0000C4780000}"/>
    <cellStyle name="Normal 4 4 3 2 5 2 2 2 2" xfId="48173" xr:uid="{00000000-0005-0000-0000-0000C5780000}"/>
    <cellStyle name="Normal 4 4 3 2 5 2 2 3" xfId="35906" xr:uid="{00000000-0005-0000-0000-0000C6780000}"/>
    <cellStyle name="Normal 4 4 3 2 5 2 3" xfId="11371" xr:uid="{00000000-0005-0000-0000-0000C7780000}"/>
    <cellStyle name="Normal 4 4 3 2 5 2 3 2" xfId="23638" xr:uid="{00000000-0005-0000-0000-0000C8780000}"/>
    <cellStyle name="Normal 4 4 3 2 5 2 3 2 2" xfId="52262" xr:uid="{00000000-0005-0000-0000-0000C9780000}"/>
    <cellStyle name="Normal 4 4 3 2 5 2 3 3" xfId="39995" xr:uid="{00000000-0005-0000-0000-0000CA780000}"/>
    <cellStyle name="Normal 4 4 3 2 5 2 4" xfId="15459" xr:uid="{00000000-0005-0000-0000-0000CB780000}"/>
    <cellStyle name="Normal 4 4 3 2 5 2 4 2" xfId="44083" xr:uid="{00000000-0005-0000-0000-0000CC780000}"/>
    <cellStyle name="Normal 4 4 3 2 5 2 5" xfId="27726" xr:uid="{00000000-0005-0000-0000-0000CD780000}"/>
    <cellStyle name="Normal 4 4 3 2 5 2 5 2" xfId="56350" xr:uid="{00000000-0005-0000-0000-0000CE780000}"/>
    <cellStyle name="Normal 4 4 3 2 5 2 6" xfId="31816" xr:uid="{00000000-0005-0000-0000-0000CF780000}"/>
    <cellStyle name="Normal 4 4 3 2 5 3" xfId="5238" xr:uid="{00000000-0005-0000-0000-0000D0780000}"/>
    <cellStyle name="Normal 4 4 3 2 5 3 2" xfId="17505" xr:uid="{00000000-0005-0000-0000-0000D1780000}"/>
    <cellStyle name="Normal 4 4 3 2 5 3 2 2" xfId="46129" xr:uid="{00000000-0005-0000-0000-0000D2780000}"/>
    <cellStyle name="Normal 4 4 3 2 5 3 3" xfId="33862" xr:uid="{00000000-0005-0000-0000-0000D3780000}"/>
    <cellStyle name="Normal 4 4 3 2 5 4" xfId="9327" xr:uid="{00000000-0005-0000-0000-0000D4780000}"/>
    <cellStyle name="Normal 4 4 3 2 5 4 2" xfId="21594" xr:uid="{00000000-0005-0000-0000-0000D5780000}"/>
    <cellStyle name="Normal 4 4 3 2 5 4 2 2" xfId="50218" xr:uid="{00000000-0005-0000-0000-0000D6780000}"/>
    <cellStyle name="Normal 4 4 3 2 5 4 3" xfId="37951" xr:uid="{00000000-0005-0000-0000-0000D7780000}"/>
    <cellStyle name="Normal 4 4 3 2 5 5" xfId="13415" xr:uid="{00000000-0005-0000-0000-0000D8780000}"/>
    <cellStyle name="Normal 4 4 3 2 5 5 2" xfId="42039" xr:uid="{00000000-0005-0000-0000-0000D9780000}"/>
    <cellStyle name="Normal 4 4 3 2 5 6" xfId="25682" xr:uid="{00000000-0005-0000-0000-0000DA780000}"/>
    <cellStyle name="Normal 4 4 3 2 5 6 2" xfId="54306" xr:uid="{00000000-0005-0000-0000-0000DB780000}"/>
    <cellStyle name="Normal 4 4 3 2 5 7" xfId="29772" xr:uid="{00000000-0005-0000-0000-0000DC780000}"/>
    <cellStyle name="Normal 4 4 3 2 6" xfId="2169" xr:uid="{00000000-0005-0000-0000-0000DD780000}"/>
    <cellStyle name="Normal 4 4 3 2 6 2" xfId="6260" xr:uid="{00000000-0005-0000-0000-0000DE780000}"/>
    <cellStyle name="Normal 4 4 3 2 6 2 2" xfId="18527" xr:uid="{00000000-0005-0000-0000-0000DF780000}"/>
    <cellStyle name="Normal 4 4 3 2 6 2 2 2" xfId="47151" xr:uid="{00000000-0005-0000-0000-0000E0780000}"/>
    <cellStyle name="Normal 4 4 3 2 6 2 3" xfId="34884" xr:uid="{00000000-0005-0000-0000-0000E1780000}"/>
    <cellStyle name="Normal 4 4 3 2 6 3" xfId="10349" xr:uid="{00000000-0005-0000-0000-0000E2780000}"/>
    <cellStyle name="Normal 4 4 3 2 6 3 2" xfId="22616" xr:uid="{00000000-0005-0000-0000-0000E3780000}"/>
    <cellStyle name="Normal 4 4 3 2 6 3 2 2" xfId="51240" xr:uid="{00000000-0005-0000-0000-0000E4780000}"/>
    <cellStyle name="Normal 4 4 3 2 6 3 3" xfId="38973" xr:uid="{00000000-0005-0000-0000-0000E5780000}"/>
    <cellStyle name="Normal 4 4 3 2 6 4" xfId="14437" xr:uid="{00000000-0005-0000-0000-0000E6780000}"/>
    <cellStyle name="Normal 4 4 3 2 6 4 2" xfId="43061" xr:uid="{00000000-0005-0000-0000-0000E7780000}"/>
    <cellStyle name="Normal 4 4 3 2 6 5" xfId="26704" xr:uid="{00000000-0005-0000-0000-0000E8780000}"/>
    <cellStyle name="Normal 4 4 3 2 6 5 2" xfId="55328" xr:uid="{00000000-0005-0000-0000-0000E9780000}"/>
    <cellStyle name="Normal 4 4 3 2 6 6" xfId="30794" xr:uid="{00000000-0005-0000-0000-0000EA780000}"/>
    <cellStyle name="Normal 4 4 3 2 7" xfId="4216" xr:uid="{00000000-0005-0000-0000-0000EB780000}"/>
    <cellStyle name="Normal 4 4 3 2 7 2" xfId="16483" xr:uid="{00000000-0005-0000-0000-0000EC780000}"/>
    <cellStyle name="Normal 4 4 3 2 7 2 2" xfId="45107" xr:uid="{00000000-0005-0000-0000-0000ED780000}"/>
    <cellStyle name="Normal 4 4 3 2 7 3" xfId="32840" xr:uid="{00000000-0005-0000-0000-0000EE780000}"/>
    <cellStyle name="Normal 4 4 3 2 8" xfId="8305" xr:uid="{00000000-0005-0000-0000-0000EF780000}"/>
    <cellStyle name="Normal 4 4 3 2 8 2" xfId="20572" xr:uid="{00000000-0005-0000-0000-0000F0780000}"/>
    <cellStyle name="Normal 4 4 3 2 8 2 2" xfId="49196" xr:uid="{00000000-0005-0000-0000-0000F1780000}"/>
    <cellStyle name="Normal 4 4 3 2 8 3" xfId="36929" xr:uid="{00000000-0005-0000-0000-0000F2780000}"/>
    <cellStyle name="Normal 4 4 3 2 9" xfId="12393" xr:uid="{00000000-0005-0000-0000-0000F3780000}"/>
    <cellStyle name="Normal 4 4 3 2 9 2" xfId="41017" xr:uid="{00000000-0005-0000-0000-0000F4780000}"/>
    <cellStyle name="Normal 4 4 3 3" xfId="183" xr:uid="{00000000-0005-0000-0000-0000F5780000}"/>
    <cellStyle name="Normal 4 4 3 3 10" xfId="28814" xr:uid="{00000000-0005-0000-0000-0000F6780000}"/>
    <cellStyle name="Normal 4 4 3 3 2" xfId="443" xr:uid="{00000000-0005-0000-0000-0000F7780000}"/>
    <cellStyle name="Normal 4 4 3 3 2 2" xfId="956" xr:uid="{00000000-0005-0000-0000-0000F8780000}"/>
    <cellStyle name="Normal 4 4 3 3 2 2 2" xfId="1978" xr:uid="{00000000-0005-0000-0000-0000F9780000}"/>
    <cellStyle name="Normal 4 4 3 3 2 2 2 2" xfId="4022" xr:uid="{00000000-0005-0000-0000-0000FA780000}"/>
    <cellStyle name="Normal 4 4 3 3 2 2 2 2 2" xfId="8113" xr:uid="{00000000-0005-0000-0000-0000FB780000}"/>
    <cellStyle name="Normal 4 4 3 3 2 2 2 2 2 2" xfId="20380" xr:uid="{00000000-0005-0000-0000-0000FC780000}"/>
    <cellStyle name="Normal 4 4 3 3 2 2 2 2 2 2 2" xfId="49004" xr:uid="{00000000-0005-0000-0000-0000FD780000}"/>
    <cellStyle name="Normal 4 4 3 3 2 2 2 2 2 3" xfId="36737" xr:uid="{00000000-0005-0000-0000-0000FE780000}"/>
    <cellStyle name="Normal 4 4 3 3 2 2 2 2 3" xfId="12202" xr:uid="{00000000-0005-0000-0000-0000FF780000}"/>
    <cellStyle name="Normal 4 4 3 3 2 2 2 2 3 2" xfId="24469" xr:uid="{00000000-0005-0000-0000-000000790000}"/>
    <cellStyle name="Normal 4 4 3 3 2 2 2 2 3 2 2" xfId="53093" xr:uid="{00000000-0005-0000-0000-000001790000}"/>
    <cellStyle name="Normal 4 4 3 3 2 2 2 2 3 3" xfId="40826" xr:uid="{00000000-0005-0000-0000-000002790000}"/>
    <cellStyle name="Normal 4 4 3 3 2 2 2 2 4" xfId="16290" xr:uid="{00000000-0005-0000-0000-000003790000}"/>
    <cellStyle name="Normal 4 4 3 3 2 2 2 2 4 2" xfId="44914" xr:uid="{00000000-0005-0000-0000-000004790000}"/>
    <cellStyle name="Normal 4 4 3 3 2 2 2 2 5" xfId="28557" xr:uid="{00000000-0005-0000-0000-000005790000}"/>
    <cellStyle name="Normal 4 4 3 3 2 2 2 2 5 2" xfId="57181" xr:uid="{00000000-0005-0000-0000-000006790000}"/>
    <cellStyle name="Normal 4 4 3 3 2 2 2 2 6" xfId="32647" xr:uid="{00000000-0005-0000-0000-000007790000}"/>
    <cellStyle name="Normal 4 4 3 3 2 2 2 3" xfId="6069" xr:uid="{00000000-0005-0000-0000-000008790000}"/>
    <cellStyle name="Normal 4 4 3 3 2 2 2 3 2" xfId="18336" xr:uid="{00000000-0005-0000-0000-000009790000}"/>
    <cellStyle name="Normal 4 4 3 3 2 2 2 3 2 2" xfId="46960" xr:uid="{00000000-0005-0000-0000-00000A790000}"/>
    <cellStyle name="Normal 4 4 3 3 2 2 2 3 3" xfId="34693" xr:uid="{00000000-0005-0000-0000-00000B790000}"/>
    <cellStyle name="Normal 4 4 3 3 2 2 2 4" xfId="10158" xr:uid="{00000000-0005-0000-0000-00000C790000}"/>
    <cellStyle name="Normal 4 4 3 3 2 2 2 4 2" xfId="22425" xr:uid="{00000000-0005-0000-0000-00000D790000}"/>
    <cellStyle name="Normal 4 4 3 3 2 2 2 4 2 2" xfId="51049" xr:uid="{00000000-0005-0000-0000-00000E790000}"/>
    <cellStyle name="Normal 4 4 3 3 2 2 2 4 3" xfId="38782" xr:uid="{00000000-0005-0000-0000-00000F790000}"/>
    <cellStyle name="Normal 4 4 3 3 2 2 2 5" xfId="14246" xr:uid="{00000000-0005-0000-0000-000010790000}"/>
    <cellStyle name="Normal 4 4 3 3 2 2 2 5 2" xfId="42870" xr:uid="{00000000-0005-0000-0000-000011790000}"/>
    <cellStyle name="Normal 4 4 3 3 2 2 2 6" xfId="26513" xr:uid="{00000000-0005-0000-0000-000012790000}"/>
    <cellStyle name="Normal 4 4 3 3 2 2 2 6 2" xfId="55137" xr:uid="{00000000-0005-0000-0000-000013790000}"/>
    <cellStyle name="Normal 4 4 3 3 2 2 2 7" xfId="30603" xr:uid="{00000000-0005-0000-0000-000014790000}"/>
    <cellStyle name="Normal 4 4 3 3 2 2 3" xfId="3000" xr:uid="{00000000-0005-0000-0000-000015790000}"/>
    <cellStyle name="Normal 4 4 3 3 2 2 3 2" xfId="7091" xr:uid="{00000000-0005-0000-0000-000016790000}"/>
    <cellStyle name="Normal 4 4 3 3 2 2 3 2 2" xfId="19358" xr:uid="{00000000-0005-0000-0000-000017790000}"/>
    <cellStyle name="Normal 4 4 3 3 2 2 3 2 2 2" xfId="47982" xr:uid="{00000000-0005-0000-0000-000018790000}"/>
    <cellStyle name="Normal 4 4 3 3 2 2 3 2 3" xfId="35715" xr:uid="{00000000-0005-0000-0000-000019790000}"/>
    <cellStyle name="Normal 4 4 3 3 2 2 3 3" xfId="11180" xr:uid="{00000000-0005-0000-0000-00001A790000}"/>
    <cellStyle name="Normal 4 4 3 3 2 2 3 3 2" xfId="23447" xr:uid="{00000000-0005-0000-0000-00001B790000}"/>
    <cellStyle name="Normal 4 4 3 3 2 2 3 3 2 2" xfId="52071" xr:uid="{00000000-0005-0000-0000-00001C790000}"/>
    <cellStyle name="Normal 4 4 3 3 2 2 3 3 3" xfId="39804" xr:uid="{00000000-0005-0000-0000-00001D790000}"/>
    <cellStyle name="Normal 4 4 3 3 2 2 3 4" xfId="15268" xr:uid="{00000000-0005-0000-0000-00001E790000}"/>
    <cellStyle name="Normal 4 4 3 3 2 2 3 4 2" xfId="43892" xr:uid="{00000000-0005-0000-0000-00001F790000}"/>
    <cellStyle name="Normal 4 4 3 3 2 2 3 5" xfId="27535" xr:uid="{00000000-0005-0000-0000-000020790000}"/>
    <cellStyle name="Normal 4 4 3 3 2 2 3 5 2" xfId="56159" xr:uid="{00000000-0005-0000-0000-000021790000}"/>
    <cellStyle name="Normal 4 4 3 3 2 2 3 6" xfId="31625" xr:uid="{00000000-0005-0000-0000-000022790000}"/>
    <cellStyle name="Normal 4 4 3 3 2 2 4" xfId="5047" xr:uid="{00000000-0005-0000-0000-000023790000}"/>
    <cellStyle name="Normal 4 4 3 3 2 2 4 2" xfId="17314" xr:uid="{00000000-0005-0000-0000-000024790000}"/>
    <cellStyle name="Normal 4 4 3 3 2 2 4 2 2" xfId="45938" xr:uid="{00000000-0005-0000-0000-000025790000}"/>
    <cellStyle name="Normal 4 4 3 3 2 2 4 3" xfId="33671" xr:uid="{00000000-0005-0000-0000-000026790000}"/>
    <cellStyle name="Normal 4 4 3 3 2 2 5" xfId="9136" xr:uid="{00000000-0005-0000-0000-000027790000}"/>
    <cellStyle name="Normal 4 4 3 3 2 2 5 2" xfId="21403" xr:uid="{00000000-0005-0000-0000-000028790000}"/>
    <cellStyle name="Normal 4 4 3 3 2 2 5 2 2" xfId="50027" xr:uid="{00000000-0005-0000-0000-000029790000}"/>
    <cellStyle name="Normal 4 4 3 3 2 2 5 3" xfId="37760" xr:uid="{00000000-0005-0000-0000-00002A790000}"/>
    <cellStyle name="Normal 4 4 3 3 2 2 6" xfId="13224" xr:uid="{00000000-0005-0000-0000-00002B790000}"/>
    <cellStyle name="Normal 4 4 3 3 2 2 6 2" xfId="41848" xr:uid="{00000000-0005-0000-0000-00002C790000}"/>
    <cellStyle name="Normal 4 4 3 3 2 2 7" xfId="25491" xr:uid="{00000000-0005-0000-0000-00002D790000}"/>
    <cellStyle name="Normal 4 4 3 3 2 2 7 2" xfId="54115" xr:uid="{00000000-0005-0000-0000-00002E790000}"/>
    <cellStyle name="Normal 4 4 3 3 2 2 8" xfId="29581" xr:uid="{00000000-0005-0000-0000-00002F790000}"/>
    <cellStyle name="Normal 4 4 3 3 2 3" xfId="1467" xr:uid="{00000000-0005-0000-0000-000030790000}"/>
    <cellStyle name="Normal 4 4 3 3 2 3 2" xfId="3511" xr:uid="{00000000-0005-0000-0000-000031790000}"/>
    <cellStyle name="Normal 4 4 3 3 2 3 2 2" xfId="7602" xr:uid="{00000000-0005-0000-0000-000032790000}"/>
    <cellStyle name="Normal 4 4 3 3 2 3 2 2 2" xfId="19869" xr:uid="{00000000-0005-0000-0000-000033790000}"/>
    <cellStyle name="Normal 4 4 3 3 2 3 2 2 2 2" xfId="48493" xr:uid="{00000000-0005-0000-0000-000034790000}"/>
    <cellStyle name="Normal 4 4 3 3 2 3 2 2 3" xfId="36226" xr:uid="{00000000-0005-0000-0000-000035790000}"/>
    <cellStyle name="Normal 4 4 3 3 2 3 2 3" xfId="11691" xr:uid="{00000000-0005-0000-0000-000036790000}"/>
    <cellStyle name="Normal 4 4 3 3 2 3 2 3 2" xfId="23958" xr:uid="{00000000-0005-0000-0000-000037790000}"/>
    <cellStyle name="Normal 4 4 3 3 2 3 2 3 2 2" xfId="52582" xr:uid="{00000000-0005-0000-0000-000038790000}"/>
    <cellStyle name="Normal 4 4 3 3 2 3 2 3 3" xfId="40315" xr:uid="{00000000-0005-0000-0000-000039790000}"/>
    <cellStyle name="Normal 4 4 3 3 2 3 2 4" xfId="15779" xr:uid="{00000000-0005-0000-0000-00003A790000}"/>
    <cellStyle name="Normal 4 4 3 3 2 3 2 4 2" xfId="44403" xr:uid="{00000000-0005-0000-0000-00003B790000}"/>
    <cellStyle name="Normal 4 4 3 3 2 3 2 5" xfId="28046" xr:uid="{00000000-0005-0000-0000-00003C790000}"/>
    <cellStyle name="Normal 4 4 3 3 2 3 2 5 2" xfId="56670" xr:uid="{00000000-0005-0000-0000-00003D790000}"/>
    <cellStyle name="Normal 4 4 3 3 2 3 2 6" xfId="32136" xr:uid="{00000000-0005-0000-0000-00003E790000}"/>
    <cellStyle name="Normal 4 4 3 3 2 3 3" xfId="5558" xr:uid="{00000000-0005-0000-0000-00003F790000}"/>
    <cellStyle name="Normal 4 4 3 3 2 3 3 2" xfId="17825" xr:uid="{00000000-0005-0000-0000-000040790000}"/>
    <cellStyle name="Normal 4 4 3 3 2 3 3 2 2" xfId="46449" xr:uid="{00000000-0005-0000-0000-000041790000}"/>
    <cellStyle name="Normal 4 4 3 3 2 3 3 3" xfId="34182" xr:uid="{00000000-0005-0000-0000-000042790000}"/>
    <cellStyle name="Normal 4 4 3 3 2 3 4" xfId="9647" xr:uid="{00000000-0005-0000-0000-000043790000}"/>
    <cellStyle name="Normal 4 4 3 3 2 3 4 2" xfId="21914" xr:uid="{00000000-0005-0000-0000-000044790000}"/>
    <cellStyle name="Normal 4 4 3 3 2 3 4 2 2" xfId="50538" xr:uid="{00000000-0005-0000-0000-000045790000}"/>
    <cellStyle name="Normal 4 4 3 3 2 3 4 3" xfId="38271" xr:uid="{00000000-0005-0000-0000-000046790000}"/>
    <cellStyle name="Normal 4 4 3 3 2 3 5" xfId="13735" xr:uid="{00000000-0005-0000-0000-000047790000}"/>
    <cellStyle name="Normal 4 4 3 3 2 3 5 2" xfId="42359" xr:uid="{00000000-0005-0000-0000-000048790000}"/>
    <cellStyle name="Normal 4 4 3 3 2 3 6" xfId="26002" xr:uid="{00000000-0005-0000-0000-000049790000}"/>
    <cellStyle name="Normal 4 4 3 3 2 3 6 2" xfId="54626" xr:uid="{00000000-0005-0000-0000-00004A790000}"/>
    <cellStyle name="Normal 4 4 3 3 2 3 7" xfId="30092" xr:uid="{00000000-0005-0000-0000-00004B790000}"/>
    <cellStyle name="Normal 4 4 3 3 2 4" xfId="2489" xr:uid="{00000000-0005-0000-0000-00004C790000}"/>
    <cellStyle name="Normal 4 4 3 3 2 4 2" xfId="6580" xr:uid="{00000000-0005-0000-0000-00004D790000}"/>
    <cellStyle name="Normal 4 4 3 3 2 4 2 2" xfId="18847" xr:uid="{00000000-0005-0000-0000-00004E790000}"/>
    <cellStyle name="Normal 4 4 3 3 2 4 2 2 2" xfId="47471" xr:uid="{00000000-0005-0000-0000-00004F790000}"/>
    <cellStyle name="Normal 4 4 3 3 2 4 2 3" xfId="35204" xr:uid="{00000000-0005-0000-0000-000050790000}"/>
    <cellStyle name="Normal 4 4 3 3 2 4 3" xfId="10669" xr:uid="{00000000-0005-0000-0000-000051790000}"/>
    <cellStyle name="Normal 4 4 3 3 2 4 3 2" xfId="22936" xr:uid="{00000000-0005-0000-0000-000052790000}"/>
    <cellStyle name="Normal 4 4 3 3 2 4 3 2 2" xfId="51560" xr:uid="{00000000-0005-0000-0000-000053790000}"/>
    <cellStyle name="Normal 4 4 3 3 2 4 3 3" xfId="39293" xr:uid="{00000000-0005-0000-0000-000054790000}"/>
    <cellStyle name="Normal 4 4 3 3 2 4 4" xfId="14757" xr:uid="{00000000-0005-0000-0000-000055790000}"/>
    <cellStyle name="Normal 4 4 3 3 2 4 4 2" xfId="43381" xr:uid="{00000000-0005-0000-0000-000056790000}"/>
    <cellStyle name="Normal 4 4 3 3 2 4 5" xfId="27024" xr:uid="{00000000-0005-0000-0000-000057790000}"/>
    <cellStyle name="Normal 4 4 3 3 2 4 5 2" xfId="55648" xr:uid="{00000000-0005-0000-0000-000058790000}"/>
    <cellStyle name="Normal 4 4 3 3 2 4 6" xfId="31114" xr:uid="{00000000-0005-0000-0000-000059790000}"/>
    <cellStyle name="Normal 4 4 3 3 2 5" xfId="4536" xr:uid="{00000000-0005-0000-0000-00005A790000}"/>
    <cellStyle name="Normal 4 4 3 3 2 5 2" xfId="16803" xr:uid="{00000000-0005-0000-0000-00005B790000}"/>
    <cellStyle name="Normal 4 4 3 3 2 5 2 2" xfId="45427" xr:uid="{00000000-0005-0000-0000-00005C790000}"/>
    <cellStyle name="Normal 4 4 3 3 2 5 3" xfId="33160" xr:uid="{00000000-0005-0000-0000-00005D790000}"/>
    <cellStyle name="Normal 4 4 3 3 2 6" xfId="8625" xr:uid="{00000000-0005-0000-0000-00005E790000}"/>
    <cellStyle name="Normal 4 4 3 3 2 6 2" xfId="20892" xr:uid="{00000000-0005-0000-0000-00005F790000}"/>
    <cellStyle name="Normal 4 4 3 3 2 6 2 2" xfId="49516" xr:uid="{00000000-0005-0000-0000-000060790000}"/>
    <cellStyle name="Normal 4 4 3 3 2 6 3" xfId="37249" xr:uid="{00000000-0005-0000-0000-000061790000}"/>
    <cellStyle name="Normal 4 4 3 3 2 7" xfId="12713" xr:uid="{00000000-0005-0000-0000-000062790000}"/>
    <cellStyle name="Normal 4 4 3 3 2 7 2" xfId="41337" xr:uid="{00000000-0005-0000-0000-000063790000}"/>
    <cellStyle name="Normal 4 4 3 3 2 8" xfId="24980" xr:uid="{00000000-0005-0000-0000-000064790000}"/>
    <cellStyle name="Normal 4 4 3 3 2 8 2" xfId="53604" xr:uid="{00000000-0005-0000-0000-000065790000}"/>
    <cellStyle name="Normal 4 4 3 3 2 9" xfId="29070" xr:uid="{00000000-0005-0000-0000-000066790000}"/>
    <cellStyle name="Normal 4 4 3 3 3" xfId="700" xr:uid="{00000000-0005-0000-0000-000067790000}"/>
    <cellStyle name="Normal 4 4 3 3 3 2" xfId="1722" xr:uid="{00000000-0005-0000-0000-000068790000}"/>
    <cellStyle name="Normal 4 4 3 3 3 2 2" xfId="3766" xr:uid="{00000000-0005-0000-0000-000069790000}"/>
    <cellStyle name="Normal 4 4 3 3 3 2 2 2" xfId="7857" xr:uid="{00000000-0005-0000-0000-00006A790000}"/>
    <cellStyle name="Normal 4 4 3 3 3 2 2 2 2" xfId="20124" xr:uid="{00000000-0005-0000-0000-00006B790000}"/>
    <cellStyle name="Normal 4 4 3 3 3 2 2 2 2 2" xfId="48748" xr:uid="{00000000-0005-0000-0000-00006C790000}"/>
    <cellStyle name="Normal 4 4 3 3 3 2 2 2 3" xfId="36481" xr:uid="{00000000-0005-0000-0000-00006D790000}"/>
    <cellStyle name="Normal 4 4 3 3 3 2 2 3" xfId="11946" xr:uid="{00000000-0005-0000-0000-00006E790000}"/>
    <cellStyle name="Normal 4 4 3 3 3 2 2 3 2" xfId="24213" xr:uid="{00000000-0005-0000-0000-00006F790000}"/>
    <cellStyle name="Normal 4 4 3 3 3 2 2 3 2 2" xfId="52837" xr:uid="{00000000-0005-0000-0000-000070790000}"/>
    <cellStyle name="Normal 4 4 3 3 3 2 2 3 3" xfId="40570" xr:uid="{00000000-0005-0000-0000-000071790000}"/>
    <cellStyle name="Normal 4 4 3 3 3 2 2 4" xfId="16034" xr:uid="{00000000-0005-0000-0000-000072790000}"/>
    <cellStyle name="Normal 4 4 3 3 3 2 2 4 2" xfId="44658" xr:uid="{00000000-0005-0000-0000-000073790000}"/>
    <cellStyle name="Normal 4 4 3 3 3 2 2 5" xfId="28301" xr:uid="{00000000-0005-0000-0000-000074790000}"/>
    <cellStyle name="Normal 4 4 3 3 3 2 2 5 2" xfId="56925" xr:uid="{00000000-0005-0000-0000-000075790000}"/>
    <cellStyle name="Normal 4 4 3 3 3 2 2 6" xfId="32391" xr:uid="{00000000-0005-0000-0000-000076790000}"/>
    <cellStyle name="Normal 4 4 3 3 3 2 3" xfId="5813" xr:uid="{00000000-0005-0000-0000-000077790000}"/>
    <cellStyle name="Normal 4 4 3 3 3 2 3 2" xfId="18080" xr:uid="{00000000-0005-0000-0000-000078790000}"/>
    <cellStyle name="Normal 4 4 3 3 3 2 3 2 2" xfId="46704" xr:uid="{00000000-0005-0000-0000-000079790000}"/>
    <cellStyle name="Normal 4 4 3 3 3 2 3 3" xfId="34437" xr:uid="{00000000-0005-0000-0000-00007A790000}"/>
    <cellStyle name="Normal 4 4 3 3 3 2 4" xfId="9902" xr:uid="{00000000-0005-0000-0000-00007B790000}"/>
    <cellStyle name="Normal 4 4 3 3 3 2 4 2" xfId="22169" xr:uid="{00000000-0005-0000-0000-00007C790000}"/>
    <cellStyle name="Normal 4 4 3 3 3 2 4 2 2" xfId="50793" xr:uid="{00000000-0005-0000-0000-00007D790000}"/>
    <cellStyle name="Normal 4 4 3 3 3 2 4 3" xfId="38526" xr:uid="{00000000-0005-0000-0000-00007E790000}"/>
    <cellStyle name="Normal 4 4 3 3 3 2 5" xfId="13990" xr:uid="{00000000-0005-0000-0000-00007F790000}"/>
    <cellStyle name="Normal 4 4 3 3 3 2 5 2" xfId="42614" xr:uid="{00000000-0005-0000-0000-000080790000}"/>
    <cellStyle name="Normal 4 4 3 3 3 2 6" xfId="26257" xr:uid="{00000000-0005-0000-0000-000081790000}"/>
    <cellStyle name="Normal 4 4 3 3 3 2 6 2" xfId="54881" xr:uid="{00000000-0005-0000-0000-000082790000}"/>
    <cellStyle name="Normal 4 4 3 3 3 2 7" xfId="30347" xr:uid="{00000000-0005-0000-0000-000083790000}"/>
    <cellStyle name="Normal 4 4 3 3 3 3" xfId="2744" xr:uid="{00000000-0005-0000-0000-000084790000}"/>
    <cellStyle name="Normal 4 4 3 3 3 3 2" xfId="6835" xr:uid="{00000000-0005-0000-0000-000085790000}"/>
    <cellStyle name="Normal 4 4 3 3 3 3 2 2" xfId="19102" xr:uid="{00000000-0005-0000-0000-000086790000}"/>
    <cellStyle name="Normal 4 4 3 3 3 3 2 2 2" xfId="47726" xr:uid="{00000000-0005-0000-0000-000087790000}"/>
    <cellStyle name="Normal 4 4 3 3 3 3 2 3" xfId="35459" xr:uid="{00000000-0005-0000-0000-000088790000}"/>
    <cellStyle name="Normal 4 4 3 3 3 3 3" xfId="10924" xr:uid="{00000000-0005-0000-0000-000089790000}"/>
    <cellStyle name="Normal 4 4 3 3 3 3 3 2" xfId="23191" xr:uid="{00000000-0005-0000-0000-00008A790000}"/>
    <cellStyle name="Normal 4 4 3 3 3 3 3 2 2" xfId="51815" xr:uid="{00000000-0005-0000-0000-00008B790000}"/>
    <cellStyle name="Normal 4 4 3 3 3 3 3 3" xfId="39548" xr:uid="{00000000-0005-0000-0000-00008C790000}"/>
    <cellStyle name="Normal 4 4 3 3 3 3 4" xfId="15012" xr:uid="{00000000-0005-0000-0000-00008D790000}"/>
    <cellStyle name="Normal 4 4 3 3 3 3 4 2" xfId="43636" xr:uid="{00000000-0005-0000-0000-00008E790000}"/>
    <cellStyle name="Normal 4 4 3 3 3 3 5" xfId="27279" xr:uid="{00000000-0005-0000-0000-00008F790000}"/>
    <cellStyle name="Normal 4 4 3 3 3 3 5 2" xfId="55903" xr:uid="{00000000-0005-0000-0000-000090790000}"/>
    <cellStyle name="Normal 4 4 3 3 3 3 6" xfId="31369" xr:uid="{00000000-0005-0000-0000-000091790000}"/>
    <cellStyle name="Normal 4 4 3 3 3 4" xfId="4791" xr:uid="{00000000-0005-0000-0000-000092790000}"/>
    <cellStyle name="Normal 4 4 3 3 3 4 2" xfId="17058" xr:uid="{00000000-0005-0000-0000-000093790000}"/>
    <cellStyle name="Normal 4 4 3 3 3 4 2 2" xfId="45682" xr:uid="{00000000-0005-0000-0000-000094790000}"/>
    <cellStyle name="Normal 4 4 3 3 3 4 3" xfId="33415" xr:uid="{00000000-0005-0000-0000-000095790000}"/>
    <cellStyle name="Normal 4 4 3 3 3 5" xfId="8880" xr:uid="{00000000-0005-0000-0000-000096790000}"/>
    <cellStyle name="Normal 4 4 3 3 3 5 2" xfId="21147" xr:uid="{00000000-0005-0000-0000-000097790000}"/>
    <cellStyle name="Normal 4 4 3 3 3 5 2 2" xfId="49771" xr:uid="{00000000-0005-0000-0000-000098790000}"/>
    <cellStyle name="Normal 4 4 3 3 3 5 3" xfId="37504" xr:uid="{00000000-0005-0000-0000-000099790000}"/>
    <cellStyle name="Normal 4 4 3 3 3 6" xfId="12968" xr:uid="{00000000-0005-0000-0000-00009A790000}"/>
    <cellStyle name="Normal 4 4 3 3 3 6 2" xfId="41592" xr:uid="{00000000-0005-0000-0000-00009B790000}"/>
    <cellStyle name="Normal 4 4 3 3 3 7" xfId="25235" xr:uid="{00000000-0005-0000-0000-00009C790000}"/>
    <cellStyle name="Normal 4 4 3 3 3 7 2" xfId="53859" xr:uid="{00000000-0005-0000-0000-00009D790000}"/>
    <cellStyle name="Normal 4 4 3 3 3 8" xfId="29325" xr:uid="{00000000-0005-0000-0000-00009E790000}"/>
    <cellStyle name="Normal 4 4 3 3 4" xfId="1211" xr:uid="{00000000-0005-0000-0000-00009F790000}"/>
    <cellStyle name="Normal 4 4 3 3 4 2" xfId="3255" xr:uid="{00000000-0005-0000-0000-0000A0790000}"/>
    <cellStyle name="Normal 4 4 3 3 4 2 2" xfId="7346" xr:uid="{00000000-0005-0000-0000-0000A1790000}"/>
    <cellStyle name="Normal 4 4 3 3 4 2 2 2" xfId="19613" xr:uid="{00000000-0005-0000-0000-0000A2790000}"/>
    <cellStyle name="Normal 4 4 3 3 4 2 2 2 2" xfId="48237" xr:uid="{00000000-0005-0000-0000-0000A3790000}"/>
    <cellStyle name="Normal 4 4 3 3 4 2 2 3" xfId="35970" xr:uid="{00000000-0005-0000-0000-0000A4790000}"/>
    <cellStyle name="Normal 4 4 3 3 4 2 3" xfId="11435" xr:uid="{00000000-0005-0000-0000-0000A5790000}"/>
    <cellStyle name="Normal 4 4 3 3 4 2 3 2" xfId="23702" xr:uid="{00000000-0005-0000-0000-0000A6790000}"/>
    <cellStyle name="Normal 4 4 3 3 4 2 3 2 2" xfId="52326" xr:uid="{00000000-0005-0000-0000-0000A7790000}"/>
    <cellStyle name="Normal 4 4 3 3 4 2 3 3" xfId="40059" xr:uid="{00000000-0005-0000-0000-0000A8790000}"/>
    <cellStyle name="Normal 4 4 3 3 4 2 4" xfId="15523" xr:uid="{00000000-0005-0000-0000-0000A9790000}"/>
    <cellStyle name="Normal 4 4 3 3 4 2 4 2" xfId="44147" xr:uid="{00000000-0005-0000-0000-0000AA790000}"/>
    <cellStyle name="Normal 4 4 3 3 4 2 5" xfId="27790" xr:uid="{00000000-0005-0000-0000-0000AB790000}"/>
    <cellStyle name="Normal 4 4 3 3 4 2 5 2" xfId="56414" xr:uid="{00000000-0005-0000-0000-0000AC790000}"/>
    <cellStyle name="Normal 4 4 3 3 4 2 6" xfId="31880" xr:uid="{00000000-0005-0000-0000-0000AD790000}"/>
    <cellStyle name="Normal 4 4 3 3 4 3" xfId="5302" xr:uid="{00000000-0005-0000-0000-0000AE790000}"/>
    <cellStyle name="Normal 4 4 3 3 4 3 2" xfId="17569" xr:uid="{00000000-0005-0000-0000-0000AF790000}"/>
    <cellStyle name="Normal 4 4 3 3 4 3 2 2" xfId="46193" xr:uid="{00000000-0005-0000-0000-0000B0790000}"/>
    <cellStyle name="Normal 4 4 3 3 4 3 3" xfId="33926" xr:uid="{00000000-0005-0000-0000-0000B1790000}"/>
    <cellStyle name="Normal 4 4 3 3 4 4" xfId="9391" xr:uid="{00000000-0005-0000-0000-0000B2790000}"/>
    <cellStyle name="Normal 4 4 3 3 4 4 2" xfId="21658" xr:uid="{00000000-0005-0000-0000-0000B3790000}"/>
    <cellStyle name="Normal 4 4 3 3 4 4 2 2" xfId="50282" xr:uid="{00000000-0005-0000-0000-0000B4790000}"/>
    <cellStyle name="Normal 4 4 3 3 4 4 3" xfId="38015" xr:uid="{00000000-0005-0000-0000-0000B5790000}"/>
    <cellStyle name="Normal 4 4 3 3 4 5" xfId="13479" xr:uid="{00000000-0005-0000-0000-0000B6790000}"/>
    <cellStyle name="Normal 4 4 3 3 4 5 2" xfId="42103" xr:uid="{00000000-0005-0000-0000-0000B7790000}"/>
    <cellStyle name="Normal 4 4 3 3 4 6" xfId="25746" xr:uid="{00000000-0005-0000-0000-0000B8790000}"/>
    <cellStyle name="Normal 4 4 3 3 4 6 2" xfId="54370" xr:uid="{00000000-0005-0000-0000-0000B9790000}"/>
    <cellStyle name="Normal 4 4 3 3 4 7" xfId="29836" xr:uid="{00000000-0005-0000-0000-0000BA790000}"/>
    <cellStyle name="Normal 4 4 3 3 5" xfId="2233" xr:uid="{00000000-0005-0000-0000-0000BB790000}"/>
    <cellStyle name="Normal 4 4 3 3 5 2" xfId="6324" xr:uid="{00000000-0005-0000-0000-0000BC790000}"/>
    <cellStyle name="Normal 4 4 3 3 5 2 2" xfId="18591" xr:uid="{00000000-0005-0000-0000-0000BD790000}"/>
    <cellStyle name="Normal 4 4 3 3 5 2 2 2" xfId="47215" xr:uid="{00000000-0005-0000-0000-0000BE790000}"/>
    <cellStyle name="Normal 4 4 3 3 5 2 3" xfId="34948" xr:uid="{00000000-0005-0000-0000-0000BF790000}"/>
    <cellStyle name="Normal 4 4 3 3 5 3" xfId="10413" xr:uid="{00000000-0005-0000-0000-0000C0790000}"/>
    <cellStyle name="Normal 4 4 3 3 5 3 2" xfId="22680" xr:uid="{00000000-0005-0000-0000-0000C1790000}"/>
    <cellStyle name="Normal 4 4 3 3 5 3 2 2" xfId="51304" xr:uid="{00000000-0005-0000-0000-0000C2790000}"/>
    <cellStyle name="Normal 4 4 3 3 5 3 3" xfId="39037" xr:uid="{00000000-0005-0000-0000-0000C3790000}"/>
    <cellStyle name="Normal 4 4 3 3 5 4" xfId="14501" xr:uid="{00000000-0005-0000-0000-0000C4790000}"/>
    <cellStyle name="Normal 4 4 3 3 5 4 2" xfId="43125" xr:uid="{00000000-0005-0000-0000-0000C5790000}"/>
    <cellStyle name="Normal 4 4 3 3 5 5" xfId="26768" xr:uid="{00000000-0005-0000-0000-0000C6790000}"/>
    <cellStyle name="Normal 4 4 3 3 5 5 2" xfId="55392" xr:uid="{00000000-0005-0000-0000-0000C7790000}"/>
    <cellStyle name="Normal 4 4 3 3 5 6" xfId="30858" xr:uid="{00000000-0005-0000-0000-0000C8790000}"/>
    <cellStyle name="Normal 4 4 3 3 6" xfId="4280" xr:uid="{00000000-0005-0000-0000-0000C9790000}"/>
    <cellStyle name="Normal 4 4 3 3 6 2" xfId="16547" xr:uid="{00000000-0005-0000-0000-0000CA790000}"/>
    <cellStyle name="Normal 4 4 3 3 6 2 2" xfId="45171" xr:uid="{00000000-0005-0000-0000-0000CB790000}"/>
    <cellStyle name="Normal 4 4 3 3 6 3" xfId="32904" xr:uid="{00000000-0005-0000-0000-0000CC790000}"/>
    <cellStyle name="Normal 4 4 3 3 7" xfId="8369" xr:uid="{00000000-0005-0000-0000-0000CD790000}"/>
    <cellStyle name="Normal 4 4 3 3 7 2" xfId="20636" xr:uid="{00000000-0005-0000-0000-0000CE790000}"/>
    <cellStyle name="Normal 4 4 3 3 7 2 2" xfId="49260" xr:uid="{00000000-0005-0000-0000-0000CF790000}"/>
    <cellStyle name="Normal 4 4 3 3 7 3" xfId="36993" xr:uid="{00000000-0005-0000-0000-0000D0790000}"/>
    <cellStyle name="Normal 4 4 3 3 8" xfId="12457" xr:uid="{00000000-0005-0000-0000-0000D1790000}"/>
    <cellStyle name="Normal 4 4 3 3 8 2" xfId="41081" xr:uid="{00000000-0005-0000-0000-0000D2790000}"/>
    <cellStyle name="Normal 4 4 3 3 9" xfId="24724" xr:uid="{00000000-0005-0000-0000-0000D3790000}"/>
    <cellStyle name="Normal 4 4 3 3 9 2" xfId="53348" xr:uid="{00000000-0005-0000-0000-0000D4790000}"/>
    <cellStyle name="Normal 4 4 3 4" xfId="315" xr:uid="{00000000-0005-0000-0000-0000D5790000}"/>
    <cellStyle name="Normal 4 4 3 4 2" xfId="828" xr:uid="{00000000-0005-0000-0000-0000D6790000}"/>
    <cellStyle name="Normal 4 4 3 4 2 2" xfId="1850" xr:uid="{00000000-0005-0000-0000-0000D7790000}"/>
    <cellStyle name="Normal 4 4 3 4 2 2 2" xfId="3894" xr:uid="{00000000-0005-0000-0000-0000D8790000}"/>
    <cellStyle name="Normal 4 4 3 4 2 2 2 2" xfId="7985" xr:uid="{00000000-0005-0000-0000-0000D9790000}"/>
    <cellStyle name="Normal 4 4 3 4 2 2 2 2 2" xfId="20252" xr:uid="{00000000-0005-0000-0000-0000DA790000}"/>
    <cellStyle name="Normal 4 4 3 4 2 2 2 2 2 2" xfId="48876" xr:uid="{00000000-0005-0000-0000-0000DB790000}"/>
    <cellStyle name="Normal 4 4 3 4 2 2 2 2 3" xfId="36609" xr:uid="{00000000-0005-0000-0000-0000DC790000}"/>
    <cellStyle name="Normal 4 4 3 4 2 2 2 3" xfId="12074" xr:uid="{00000000-0005-0000-0000-0000DD790000}"/>
    <cellStyle name="Normal 4 4 3 4 2 2 2 3 2" xfId="24341" xr:uid="{00000000-0005-0000-0000-0000DE790000}"/>
    <cellStyle name="Normal 4 4 3 4 2 2 2 3 2 2" xfId="52965" xr:uid="{00000000-0005-0000-0000-0000DF790000}"/>
    <cellStyle name="Normal 4 4 3 4 2 2 2 3 3" xfId="40698" xr:uid="{00000000-0005-0000-0000-0000E0790000}"/>
    <cellStyle name="Normal 4 4 3 4 2 2 2 4" xfId="16162" xr:uid="{00000000-0005-0000-0000-0000E1790000}"/>
    <cellStyle name="Normal 4 4 3 4 2 2 2 4 2" xfId="44786" xr:uid="{00000000-0005-0000-0000-0000E2790000}"/>
    <cellStyle name="Normal 4 4 3 4 2 2 2 5" xfId="28429" xr:uid="{00000000-0005-0000-0000-0000E3790000}"/>
    <cellStyle name="Normal 4 4 3 4 2 2 2 5 2" xfId="57053" xr:uid="{00000000-0005-0000-0000-0000E4790000}"/>
    <cellStyle name="Normal 4 4 3 4 2 2 2 6" xfId="32519" xr:uid="{00000000-0005-0000-0000-0000E5790000}"/>
    <cellStyle name="Normal 4 4 3 4 2 2 3" xfId="5941" xr:uid="{00000000-0005-0000-0000-0000E6790000}"/>
    <cellStyle name="Normal 4 4 3 4 2 2 3 2" xfId="18208" xr:uid="{00000000-0005-0000-0000-0000E7790000}"/>
    <cellStyle name="Normal 4 4 3 4 2 2 3 2 2" xfId="46832" xr:uid="{00000000-0005-0000-0000-0000E8790000}"/>
    <cellStyle name="Normal 4 4 3 4 2 2 3 3" xfId="34565" xr:uid="{00000000-0005-0000-0000-0000E9790000}"/>
    <cellStyle name="Normal 4 4 3 4 2 2 4" xfId="10030" xr:uid="{00000000-0005-0000-0000-0000EA790000}"/>
    <cellStyle name="Normal 4 4 3 4 2 2 4 2" xfId="22297" xr:uid="{00000000-0005-0000-0000-0000EB790000}"/>
    <cellStyle name="Normal 4 4 3 4 2 2 4 2 2" xfId="50921" xr:uid="{00000000-0005-0000-0000-0000EC790000}"/>
    <cellStyle name="Normal 4 4 3 4 2 2 4 3" xfId="38654" xr:uid="{00000000-0005-0000-0000-0000ED790000}"/>
    <cellStyle name="Normal 4 4 3 4 2 2 5" xfId="14118" xr:uid="{00000000-0005-0000-0000-0000EE790000}"/>
    <cellStyle name="Normal 4 4 3 4 2 2 5 2" xfId="42742" xr:uid="{00000000-0005-0000-0000-0000EF790000}"/>
    <cellStyle name="Normal 4 4 3 4 2 2 6" xfId="26385" xr:uid="{00000000-0005-0000-0000-0000F0790000}"/>
    <cellStyle name="Normal 4 4 3 4 2 2 6 2" xfId="55009" xr:uid="{00000000-0005-0000-0000-0000F1790000}"/>
    <cellStyle name="Normal 4 4 3 4 2 2 7" xfId="30475" xr:uid="{00000000-0005-0000-0000-0000F2790000}"/>
    <cellStyle name="Normal 4 4 3 4 2 3" xfId="2872" xr:uid="{00000000-0005-0000-0000-0000F3790000}"/>
    <cellStyle name="Normal 4 4 3 4 2 3 2" xfId="6963" xr:uid="{00000000-0005-0000-0000-0000F4790000}"/>
    <cellStyle name="Normal 4 4 3 4 2 3 2 2" xfId="19230" xr:uid="{00000000-0005-0000-0000-0000F5790000}"/>
    <cellStyle name="Normal 4 4 3 4 2 3 2 2 2" xfId="47854" xr:uid="{00000000-0005-0000-0000-0000F6790000}"/>
    <cellStyle name="Normal 4 4 3 4 2 3 2 3" xfId="35587" xr:uid="{00000000-0005-0000-0000-0000F7790000}"/>
    <cellStyle name="Normal 4 4 3 4 2 3 3" xfId="11052" xr:uid="{00000000-0005-0000-0000-0000F8790000}"/>
    <cellStyle name="Normal 4 4 3 4 2 3 3 2" xfId="23319" xr:uid="{00000000-0005-0000-0000-0000F9790000}"/>
    <cellStyle name="Normal 4 4 3 4 2 3 3 2 2" xfId="51943" xr:uid="{00000000-0005-0000-0000-0000FA790000}"/>
    <cellStyle name="Normal 4 4 3 4 2 3 3 3" xfId="39676" xr:uid="{00000000-0005-0000-0000-0000FB790000}"/>
    <cellStyle name="Normal 4 4 3 4 2 3 4" xfId="15140" xr:uid="{00000000-0005-0000-0000-0000FC790000}"/>
    <cellStyle name="Normal 4 4 3 4 2 3 4 2" xfId="43764" xr:uid="{00000000-0005-0000-0000-0000FD790000}"/>
    <cellStyle name="Normal 4 4 3 4 2 3 5" xfId="27407" xr:uid="{00000000-0005-0000-0000-0000FE790000}"/>
    <cellStyle name="Normal 4 4 3 4 2 3 5 2" xfId="56031" xr:uid="{00000000-0005-0000-0000-0000FF790000}"/>
    <cellStyle name="Normal 4 4 3 4 2 3 6" xfId="31497" xr:uid="{00000000-0005-0000-0000-0000007A0000}"/>
    <cellStyle name="Normal 4 4 3 4 2 4" xfId="4919" xr:uid="{00000000-0005-0000-0000-0000017A0000}"/>
    <cellStyle name="Normal 4 4 3 4 2 4 2" xfId="17186" xr:uid="{00000000-0005-0000-0000-0000027A0000}"/>
    <cellStyle name="Normal 4 4 3 4 2 4 2 2" xfId="45810" xr:uid="{00000000-0005-0000-0000-0000037A0000}"/>
    <cellStyle name="Normal 4 4 3 4 2 4 3" xfId="33543" xr:uid="{00000000-0005-0000-0000-0000047A0000}"/>
    <cellStyle name="Normal 4 4 3 4 2 5" xfId="9008" xr:uid="{00000000-0005-0000-0000-0000057A0000}"/>
    <cellStyle name="Normal 4 4 3 4 2 5 2" xfId="21275" xr:uid="{00000000-0005-0000-0000-0000067A0000}"/>
    <cellStyle name="Normal 4 4 3 4 2 5 2 2" xfId="49899" xr:uid="{00000000-0005-0000-0000-0000077A0000}"/>
    <cellStyle name="Normal 4 4 3 4 2 5 3" xfId="37632" xr:uid="{00000000-0005-0000-0000-0000087A0000}"/>
    <cellStyle name="Normal 4 4 3 4 2 6" xfId="13096" xr:uid="{00000000-0005-0000-0000-0000097A0000}"/>
    <cellStyle name="Normal 4 4 3 4 2 6 2" xfId="41720" xr:uid="{00000000-0005-0000-0000-00000A7A0000}"/>
    <cellStyle name="Normal 4 4 3 4 2 7" xfId="25363" xr:uid="{00000000-0005-0000-0000-00000B7A0000}"/>
    <cellStyle name="Normal 4 4 3 4 2 7 2" xfId="53987" xr:uid="{00000000-0005-0000-0000-00000C7A0000}"/>
    <cellStyle name="Normal 4 4 3 4 2 8" xfId="29453" xr:uid="{00000000-0005-0000-0000-00000D7A0000}"/>
    <cellStyle name="Normal 4 4 3 4 3" xfId="1339" xr:uid="{00000000-0005-0000-0000-00000E7A0000}"/>
    <cellStyle name="Normal 4 4 3 4 3 2" xfId="3383" xr:uid="{00000000-0005-0000-0000-00000F7A0000}"/>
    <cellStyle name="Normal 4 4 3 4 3 2 2" xfId="7474" xr:uid="{00000000-0005-0000-0000-0000107A0000}"/>
    <cellStyle name="Normal 4 4 3 4 3 2 2 2" xfId="19741" xr:uid="{00000000-0005-0000-0000-0000117A0000}"/>
    <cellStyle name="Normal 4 4 3 4 3 2 2 2 2" xfId="48365" xr:uid="{00000000-0005-0000-0000-0000127A0000}"/>
    <cellStyle name="Normal 4 4 3 4 3 2 2 3" xfId="36098" xr:uid="{00000000-0005-0000-0000-0000137A0000}"/>
    <cellStyle name="Normal 4 4 3 4 3 2 3" xfId="11563" xr:uid="{00000000-0005-0000-0000-0000147A0000}"/>
    <cellStyle name="Normal 4 4 3 4 3 2 3 2" xfId="23830" xr:uid="{00000000-0005-0000-0000-0000157A0000}"/>
    <cellStyle name="Normal 4 4 3 4 3 2 3 2 2" xfId="52454" xr:uid="{00000000-0005-0000-0000-0000167A0000}"/>
    <cellStyle name="Normal 4 4 3 4 3 2 3 3" xfId="40187" xr:uid="{00000000-0005-0000-0000-0000177A0000}"/>
    <cellStyle name="Normal 4 4 3 4 3 2 4" xfId="15651" xr:uid="{00000000-0005-0000-0000-0000187A0000}"/>
    <cellStyle name="Normal 4 4 3 4 3 2 4 2" xfId="44275" xr:uid="{00000000-0005-0000-0000-0000197A0000}"/>
    <cellStyle name="Normal 4 4 3 4 3 2 5" xfId="27918" xr:uid="{00000000-0005-0000-0000-00001A7A0000}"/>
    <cellStyle name="Normal 4 4 3 4 3 2 5 2" xfId="56542" xr:uid="{00000000-0005-0000-0000-00001B7A0000}"/>
    <cellStyle name="Normal 4 4 3 4 3 2 6" xfId="32008" xr:uid="{00000000-0005-0000-0000-00001C7A0000}"/>
    <cellStyle name="Normal 4 4 3 4 3 3" xfId="5430" xr:uid="{00000000-0005-0000-0000-00001D7A0000}"/>
    <cellStyle name="Normal 4 4 3 4 3 3 2" xfId="17697" xr:uid="{00000000-0005-0000-0000-00001E7A0000}"/>
    <cellStyle name="Normal 4 4 3 4 3 3 2 2" xfId="46321" xr:uid="{00000000-0005-0000-0000-00001F7A0000}"/>
    <cellStyle name="Normal 4 4 3 4 3 3 3" xfId="34054" xr:uid="{00000000-0005-0000-0000-0000207A0000}"/>
    <cellStyle name="Normal 4 4 3 4 3 4" xfId="9519" xr:uid="{00000000-0005-0000-0000-0000217A0000}"/>
    <cellStyle name="Normal 4 4 3 4 3 4 2" xfId="21786" xr:uid="{00000000-0005-0000-0000-0000227A0000}"/>
    <cellStyle name="Normal 4 4 3 4 3 4 2 2" xfId="50410" xr:uid="{00000000-0005-0000-0000-0000237A0000}"/>
    <cellStyle name="Normal 4 4 3 4 3 4 3" xfId="38143" xr:uid="{00000000-0005-0000-0000-0000247A0000}"/>
    <cellStyle name="Normal 4 4 3 4 3 5" xfId="13607" xr:uid="{00000000-0005-0000-0000-0000257A0000}"/>
    <cellStyle name="Normal 4 4 3 4 3 5 2" xfId="42231" xr:uid="{00000000-0005-0000-0000-0000267A0000}"/>
    <cellStyle name="Normal 4 4 3 4 3 6" xfId="25874" xr:uid="{00000000-0005-0000-0000-0000277A0000}"/>
    <cellStyle name="Normal 4 4 3 4 3 6 2" xfId="54498" xr:uid="{00000000-0005-0000-0000-0000287A0000}"/>
    <cellStyle name="Normal 4 4 3 4 3 7" xfId="29964" xr:uid="{00000000-0005-0000-0000-0000297A0000}"/>
    <cellStyle name="Normal 4 4 3 4 4" xfId="2361" xr:uid="{00000000-0005-0000-0000-00002A7A0000}"/>
    <cellStyle name="Normal 4 4 3 4 4 2" xfId="6452" xr:uid="{00000000-0005-0000-0000-00002B7A0000}"/>
    <cellStyle name="Normal 4 4 3 4 4 2 2" xfId="18719" xr:uid="{00000000-0005-0000-0000-00002C7A0000}"/>
    <cellStyle name="Normal 4 4 3 4 4 2 2 2" xfId="47343" xr:uid="{00000000-0005-0000-0000-00002D7A0000}"/>
    <cellStyle name="Normal 4 4 3 4 4 2 3" xfId="35076" xr:uid="{00000000-0005-0000-0000-00002E7A0000}"/>
    <cellStyle name="Normal 4 4 3 4 4 3" xfId="10541" xr:uid="{00000000-0005-0000-0000-00002F7A0000}"/>
    <cellStyle name="Normal 4 4 3 4 4 3 2" xfId="22808" xr:uid="{00000000-0005-0000-0000-0000307A0000}"/>
    <cellStyle name="Normal 4 4 3 4 4 3 2 2" xfId="51432" xr:uid="{00000000-0005-0000-0000-0000317A0000}"/>
    <cellStyle name="Normal 4 4 3 4 4 3 3" xfId="39165" xr:uid="{00000000-0005-0000-0000-0000327A0000}"/>
    <cellStyle name="Normal 4 4 3 4 4 4" xfId="14629" xr:uid="{00000000-0005-0000-0000-0000337A0000}"/>
    <cellStyle name="Normal 4 4 3 4 4 4 2" xfId="43253" xr:uid="{00000000-0005-0000-0000-0000347A0000}"/>
    <cellStyle name="Normal 4 4 3 4 4 5" xfId="26896" xr:uid="{00000000-0005-0000-0000-0000357A0000}"/>
    <cellStyle name="Normal 4 4 3 4 4 5 2" xfId="55520" xr:uid="{00000000-0005-0000-0000-0000367A0000}"/>
    <cellStyle name="Normal 4 4 3 4 4 6" xfId="30986" xr:uid="{00000000-0005-0000-0000-0000377A0000}"/>
    <cellStyle name="Normal 4 4 3 4 5" xfId="4408" xr:uid="{00000000-0005-0000-0000-0000387A0000}"/>
    <cellStyle name="Normal 4 4 3 4 5 2" xfId="16675" xr:uid="{00000000-0005-0000-0000-0000397A0000}"/>
    <cellStyle name="Normal 4 4 3 4 5 2 2" xfId="45299" xr:uid="{00000000-0005-0000-0000-00003A7A0000}"/>
    <cellStyle name="Normal 4 4 3 4 5 3" xfId="33032" xr:uid="{00000000-0005-0000-0000-00003B7A0000}"/>
    <cellStyle name="Normal 4 4 3 4 6" xfId="8497" xr:uid="{00000000-0005-0000-0000-00003C7A0000}"/>
    <cellStyle name="Normal 4 4 3 4 6 2" xfId="20764" xr:uid="{00000000-0005-0000-0000-00003D7A0000}"/>
    <cellStyle name="Normal 4 4 3 4 6 2 2" xfId="49388" xr:uid="{00000000-0005-0000-0000-00003E7A0000}"/>
    <cellStyle name="Normal 4 4 3 4 6 3" xfId="37121" xr:uid="{00000000-0005-0000-0000-00003F7A0000}"/>
    <cellStyle name="Normal 4 4 3 4 7" xfId="12585" xr:uid="{00000000-0005-0000-0000-0000407A0000}"/>
    <cellStyle name="Normal 4 4 3 4 7 2" xfId="41209" xr:uid="{00000000-0005-0000-0000-0000417A0000}"/>
    <cellStyle name="Normal 4 4 3 4 8" xfId="24852" xr:uid="{00000000-0005-0000-0000-0000427A0000}"/>
    <cellStyle name="Normal 4 4 3 4 8 2" xfId="53476" xr:uid="{00000000-0005-0000-0000-0000437A0000}"/>
    <cellStyle name="Normal 4 4 3 4 9" xfId="28942" xr:uid="{00000000-0005-0000-0000-0000447A0000}"/>
    <cellStyle name="Normal 4 4 3 5" xfId="572" xr:uid="{00000000-0005-0000-0000-0000457A0000}"/>
    <cellStyle name="Normal 4 4 3 5 2" xfId="1594" xr:uid="{00000000-0005-0000-0000-0000467A0000}"/>
    <cellStyle name="Normal 4 4 3 5 2 2" xfId="3638" xr:uid="{00000000-0005-0000-0000-0000477A0000}"/>
    <cellStyle name="Normal 4 4 3 5 2 2 2" xfId="7729" xr:uid="{00000000-0005-0000-0000-0000487A0000}"/>
    <cellStyle name="Normal 4 4 3 5 2 2 2 2" xfId="19996" xr:uid="{00000000-0005-0000-0000-0000497A0000}"/>
    <cellStyle name="Normal 4 4 3 5 2 2 2 2 2" xfId="48620" xr:uid="{00000000-0005-0000-0000-00004A7A0000}"/>
    <cellStyle name="Normal 4 4 3 5 2 2 2 3" xfId="36353" xr:uid="{00000000-0005-0000-0000-00004B7A0000}"/>
    <cellStyle name="Normal 4 4 3 5 2 2 3" xfId="11818" xr:uid="{00000000-0005-0000-0000-00004C7A0000}"/>
    <cellStyle name="Normal 4 4 3 5 2 2 3 2" xfId="24085" xr:uid="{00000000-0005-0000-0000-00004D7A0000}"/>
    <cellStyle name="Normal 4 4 3 5 2 2 3 2 2" xfId="52709" xr:uid="{00000000-0005-0000-0000-00004E7A0000}"/>
    <cellStyle name="Normal 4 4 3 5 2 2 3 3" xfId="40442" xr:uid="{00000000-0005-0000-0000-00004F7A0000}"/>
    <cellStyle name="Normal 4 4 3 5 2 2 4" xfId="15906" xr:uid="{00000000-0005-0000-0000-0000507A0000}"/>
    <cellStyle name="Normal 4 4 3 5 2 2 4 2" xfId="44530" xr:uid="{00000000-0005-0000-0000-0000517A0000}"/>
    <cellStyle name="Normal 4 4 3 5 2 2 5" xfId="28173" xr:uid="{00000000-0005-0000-0000-0000527A0000}"/>
    <cellStyle name="Normal 4 4 3 5 2 2 5 2" xfId="56797" xr:uid="{00000000-0005-0000-0000-0000537A0000}"/>
    <cellStyle name="Normal 4 4 3 5 2 2 6" xfId="32263" xr:uid="{00000000-0005-0000-0000-0000547A0000}"/>
    <cellStyle name="Normal 4 4 3 5 2 3" xfId="5685" xr:uid="{00000000-0005-0000-0000-0000557A0000}"/>
    <cellStyle name="Normal 4 4 3 5 2 3 2" xfId="17952" xr:uid="{00000000-0005-0000-0000-0000567A0000}"/>
    <cellStyle name="Normal 4 4 3 5 2 3 2 2" xfId="46576" xr:uid="{00000000-0005-0000-0000-0000577A0000}"/>
    <cellStyle name="Normal 4 4 3 5 2 3 3" xfId="34309" xr:uid="{00000000-0005-0000-0000-0000587A0000}"/>
    <cellStyle name="Normal 4 4 3 5 2 4" xfId="9774" xr:uid="{00000000-0005-0000-0000-0000597A0000}"/>
    <cellStyle name="Normal 4 4 3 5 2 4 2" xfId="22041" xr:uid="{00000000-0005-0000-0000-00005A7A0000}"/>
    <cellStyle name="Normal 4 4 3 5 2 4 2 2" xfId="50665" xr:uid="{00000000-0005-0000-0000-00005B7A0000}"/>
    <cellStyle name="Normal 4 4 3 5 2 4 3" xfId="38398" xr:uid="{00000000-0005-0000-0000-00005C7A0000}"/>
    <cellStyle name="Normal 4 4 3 5 2 5" xfId="13862" xr:uid="{00000000-0005-0000-0000-00005D7A0000}"/>
    <cellStyle name="Normal 4 4 3 5 2 5 2" xfId="42486" xr:uid="{00000000-0005-0000-0000-00005E7A0000}"/>
    <cellStyle name="Normal 4 4 3 5 2 6" xfId="26129" xr:uid="{00000000-0005-0000-0000-00005F7A0000}"/>
    <cellStyle name="Normal 4 4 3 5 2 6 2" xfId="54753" xr:uid="{00000000-0005-0000-0000-0000607A0000}"/>
    <cellStyle name="Normal 4 4 3 5 2 7" xfId="30219" xr:uid="{00000000-0005-0000-0000-0000617A0000}"/>
    <cellStyle name="Normal 4 4 3 5 3" xfId="2616" xr:uid="{00000000-0005-0000-0000-0000627A0000}"/>
    <cellStyle name="Normal 4 4 3 5 3 2" xfId="6707" xr:uid="{00000000-0005-0000-0000-0000637A0000}"/>
    <cellStyle name="Normal 4 4 3 5 3 2 2" xfId="18974" xr:uid="{00000000-0005-0000-0000-0000647A0000}"/>
    <cellStyle name="Normal 4 4 3 5 3 2 2 2" xfId="47598" xr:uid="{00000000-0005-0000-0000-0000657A0000}"/>
    <cellStyle name="Normal 4 4 3 5 3 2 3" xfId="35331" xr:uid="{00000000-0005-0000-0000-0000667A0000}"/>
    <cellStyle name="Normal 4 4 3 5 3 3" xfId="10796" xr:uid="{00000000-0005-0000-0000-0000677A0000}"/>
    <cellStyle name="Normal 4 4 3 5 3 3 2" xfId="23063" xr:uid="{00000000-0005-0000-0000-0000687A0000}"/>
    <cellStyle name="Normal 4 4 3 5 3 3 2 2" xfId="51687" xr:uid="{00000000-0005-0000-0000-0000697A0000}"/>
    <cellStyle name="Normal 4 4 3 5 3 3 3" xfId="39420" xr:uid="{00000000-0005-0000-0000-00006A7A0000}"/>
    <cellStyle name="Normal 4 4 3 5 3 4" xfId="14884" xr:uid="{00000000-0005-0000-0000-00006B7A0000}"/>
    <cellStyle name="Normal 4 4 3 5 3 4 2" xfId="43508" xr:uid="{00000000-0005-0000-0000-00006C7A0000}"/>
    <cellStyle name="Normal 4 4 3 5 3 5" xfId="27151" xr:uid="{00000000-0005-0000-0000-00006D7A0000}"/>
    <cellStyle name="Normal 4 4 3 5 3 5 2" xfId="55775" xr:uid="{00000000-0005-0000-0000-00006E7A0000}"/>
    <cellStyle name="Normal 4 4 3 5 3 6" xfId="31241" xr:uid="{00000000-0005-0000-0000-00006F7A0000}"/>
    <cellStyle name="Normal 4 4 3 5 4" xfId="4663" xr:uid="{00000000-0005-0000-0000-0000707A0000}"/>
    <cellStyle name="Normal 4 4 3 5 4 2" xfId="16930" xr:uid="{00000000-0005-0000-0000-0000717A0000}"/>
    <cellStyle name="Normal 4 4 3 5 4 2 2" xfId="45554" xr:uid="{00000000-0005-0000-0000-0000727A0000}"/>
    <cellStyle name="Normal 4 4 3 5 4 3" xfId="33287" xr:uid="{00000000-0005-0000-0000-0000737A0000}"/>
    <cellStyle name="Normal 4 4 3 5 5" xfId="8752" xr:uid="{00000000-0005-0000-0000-0000747A0000}"/>
    <cellStyle name="Normal 4 4 3 5 5 2" xfId="21019" xr:uid="{00000000-0005-0000-0000-0000757A0000}"/>
    <cellStyle name="Normal 4 4 3 5 5 2 2" xfId="49643" xr:uid="{00000000-0005-0000-0000-0000767A0000}"/>
    <cellStyle name="Normal 4 4 3 5 5 3" xfId="37376" xr:uid="{00000000-0005-0000-0000-0000777A0000}"/>
    <cellStyle name="Normal 4 4 3 5 6" xfId="12840" xr:uid="{00000000-0005-0000-0000-0000787A0000}"/>
    <cellStyle name="Normal 4 4 3 5 6 2" xfId="41464" xr:uid="{00000000-0005-0000-0000-0000797A0000}"/>
    <cellStyle name="Normal 4 4 3 5 7" xfId="25107" xr:uid="{00000000-0005-0000-0000-00007A7A0000}"/>
    <cellStyle name="Normal 4 4 3 5 7 2" xfId="53731" xr:uid="{00000000-0005-0000-0000-00007B7A0000}"/>
    <cellStyle name="Normal 4 4 3 5 8" xfId="29197" xr:uid="{00000000-0005-0000-0000-00007C7A0000}"/>
    <cellStyle name="Normal 4 4 3 6" xfId="1083" xr:uid="{00000000-0005-0000-0000-00007D7A0000}"/>
    <cellStyle name="Normal 4 4 3 6 2" xfId="3127" xr:uid="{00000000-0005-0000-0000-00007E7A0000}"/>
    <cellStyle name="Normal 4 4 3 6 2 2" xfId="7218" xr:uid="{00000000-0005-0000-0000-00007F7A0000}"/>
    <cellStyle name="Normal 4 4 3 6 2 2 2" xfId="19485" xr:uid="{00000000-0005-0000-0000-0000807A0000}"/>
    <cellStyle name="Normal 4 4 3 6 2 2 2 2" xfId="48109" xr:uid="{00000000-0005-0000-0000-0000817A0000}"/>
    <cellStyle name="Normal 4 4 3 6 2 2 3" xfId="35842" xr:uid="{00000000-0005-0000-0000-0000827A0000}"/>
    <cellStyle name="Normal 4 4 3 6 2 3" xfId="11307" xr:uid="{00000000-0005-0000-0000-0000837A0000}"/>
    <cellStyle name="Normal 4 4 3 6 2 3 2" xfId="23574" xr:uid="{00000000-0005-0000-0000-0000847A0000}"/>
    <cellStyle name="Normal 4 4 3 6 2 3 2 2" xfId="52198" xr:uid="{00000000-0005-0000-0000-0000857A0000}"/>
    <cellStyle name="Normal 4 4 3 6 2 3 3" xfId="39931" xr:uid="{00000000-0005-0000-0000-0000867A0000}"/>
    <cellStyle name="Normal 4 4 3 6 2 4" xfId="15395" xr:uid="{00000000-0005-0000-0000-0000877A0000}"/>
    <cellStyle name="Normal 4 4 3 6 2 4 2" xfId="44019" xr:uid="{00000000-0005-0000-0000-0000887A0000}"/>
    <cellStyle name="Normal 4 4 3 6 2 5" xfId="27662" xr:uid="{00000000-0005-0000-0000-0000897A0000}"/>
    <cellStyle name="Normal 4 4 3 6 2 5 2" xfId="56286" xr:uid="{00000000-0005-0000-0000-00008A7A0000}"/>
    <cellStyle name="Normal 4 4 3 6 2 6" xfId="31752" xr:uid="{00000000-0005-0000-0000-00008B7A0000}"/>
    <cellStyle name="Normal 4 4 3 6 3" xfId="5174" xr:uid="{00000000-0005-0000-0000-00008C7A0000}"/>
    <cellStyle name="Normal 4 4 3 6 3 2" xfId="17441" xr:uid="{00000000-0005-0000-0000-00008D7A0000}"/>
    <cellStyle name="Normal 4 4 3 6 3 2 2" xfId="46065" xr:uid="{00000000-0005-0000-0000-00008E7A0000}"/>
    <cellStyle name="Normal 4 4 3 6 3 3" xfId="33798" xr:uid="{00000000-0005-0000-0000-00008F7A0000}"/>
    <cellStyle name="Normal 4 4 3 6 4" xfId="9263" xr:uid="{00000000-0005-0000-0000-0000907A0000}"/>
    <cellStyle name="Normal 4 4 3 6 4 2" xfId="21530" xr:uid="{00000000-0005-0000-0000-0000917A0000}"/>
    <cellStyle name="Normal 4 4 3 6 4 2 2" xfId="50154" xr:uid="{00000000-0005-0000-0000-0000927A0000}"/>
    <cellStyle name="Normal 4 4 3 6 4 3" xfId="37887" xr:uid="{00000000-0005-0000-0000-0000937A0000}"/>
    <cellStyle name="Normal 4 4 3 6 5" xfId="13351" xr:uid="{00000000-0005-0000-0000-0000947A0000}"/>
    <cellStyle name="Normal 4 4 3 6 5 2" xfId="41975" xr:uid="{00000000-0005-0000-0000-0000957A0000}"/>
    <cellStyle name="Normal 4 4 3 6 6" xfId="25618" xr:uid="{00000000-0005-0000-0000-0000967A0000}"/>
    <cellStyle name="Normal 4 4 3 6 6 2" xfId="54242" xr:uid="{00000000-0005-0000-0000-0000977A0000}"/>
    <cellStyle name="Normal 4 4 3 6 7" xfId="29708" xr:uid="{00000000-0005-0000-0000-0000987A0000}"/>
    <cellStyle name="Normal 4 4 3 7" xfId="2105" xr:uid="{00000000-0005-0000-0000-0000997A0000}"/>
    <cellStyle name="Normal 4 4 3 7 2" xfId="6196" xr:uid="{00000000-0005-0000-0000-00009A7A0000}"/>
    <cellStyle name="Normal 4 4 3 7 2 2" xfId="18463" xr:uid="{00000000-0005-0000-0000-00009B7A0000}"/>
    <cellStyle name="Normal 4 4 3 7 2 2 2" xfId="47087" xr:uid="{00000000-0005-0000-0000-00009C7A0000}"/>
    <cellStyle name="Normal 4 4 3 7 2 3" xfId="34820" xr:uid="{00000000-0005-0000-0000-00009D7A0000}"/>
    <cellStyle name="Normal 4 4 3 7 3" xfId="10285" xr:uid="{00000000-0005-0000-0000-00009E7A0000}"/>
    <cellStyle name="Normal 4 4 3 7 3 2" xfId="22552" xr:uid="{00000000-0005-0000-0000-00009F7A0000}"/>
    <cellStyle name="Normal 4 4 3 7 3 2 2" xfId="51176" xr:uid="{00000000-0005-0000-0000-0000A07A0000}"/>
    <cellStyle name="Normal 4 4 3 7 3 3" xfId="38909" xr:uid="{00000000-0005-0000-0000-0000A17A0000}"/>
    <cellStyle name="Normal 4 4 3 7 4" xfId="14373" xr:uid="{00000000-0005-0000-0000-0000A27A0000}"/>
    <cellStyle name="Normal 4 4 3 7 4 2" xfId="42997" xr:uid="{00000000-0005-0000-0000-0000A37A0000}"/>
    <cellStyle name="Normal 4 4 3 7 5" xfId="26640" xr:uid="{00000000-0005-0000-0000-0000A47A0000}"/>
    <cellStyle name="Normal 4 4 3 7 5 2" xfId="55264" xr:uid="{00000000-0005-0000-0000-0000A57A0000}"/>
    <cellStyle name="Normal 4 4 3 7 6" xfId="30730" xr:uid="{00000000-0005-0000-0000-0000A67A0000}"/>
    <cellStyle name="Normal 4 4 3 8" xfId="4152" xr:uid="{00000000-0005-0000-0000-0000A77A0000}"/>
    <cellStyle name="Normal 4 4 3 8 2" xfId="16419" xr:uid="{00000000-0005-0000-0000-0000A87A0000}"/>
    <cellStyle name="Normal 4 4 3 8 2 2" xfId="45043" xr:uid="{00000000-0005-0000-0000-0000A97A0000}"/>
    <cellStyle name="Normal 4 4 3 8 3" xfId="32776" xr:uid="{00000000-0005-0000-0000-0000AA7A0000}"/>
    <cellStyle name="Normal 4 4 3 9" xfId="8241" xr:uid="{00000000-0005-0000-0000-0000AB7A0000}"/>
    <cellStyle name="Normal 4 4 3 9 2" xfId="20508" xr:uid="{00000000-0005-0000-0000-0000AC7A0000}"/>
    <cellStyle name="Normal 4 4 3 9 2 2" xfId="49132" xr:uid="{00000000-0005-0000-0000-0000AD7A0000}"/>
    <cellStyle name="Normal 4 4 3 9 3" xfId="36865" xr:uid="{00000000-0005-0000-0000-0000AE7A0000}"/>
    <cellStyle name="Normal 4 4 4" xfId="86" xr:uid="{00000000-0005-0000-0000-0000AF7A0000}"/>
    <cellStyle name="Normal 4 4 4 10" xfId="24628" xr:uid="{00000000-0005-0000-0000-0000B07A0000}"/>
    <cellStyle name="Normal 4 4 4 10 2" xfId="53252" xr:uid="{00000000-0005-0000-0000-0000B17A0000}"/>
    <cellStyle name="Normal 4 4 4 11" xfId="28718" xr:uid="{00000000-0005-0000-0000-0000B27A0000}"/>
    <cellStyle name="Normal 4 4 4 2" xfId="215" xr:uid="{00000000-0005-0000-0000-0000B37A0000}"/>
    <cellStyle name="Normal 4 4 4 2 10" xfId="28846" xr:uid="{00000000-0005-0000-0000-0000B47A0000}"/>
    <cellStyle name="Normal 4 4 4 2 2" xfId="475" xr:uid="{00000000-0005-0000-0000-0000B57A0000}"/>
    <cellStyle name="Normal 4 4 4 2 2 2" xfId="988" xr:uid="{00000000-0005-0000-0000-0000B67A0000}"/>
    <cellStyle name="Normal 4 4 4 2 2 2 2" xfId="2010" xr:uid="{00000000-0005-0000-0000-0000B77A0000}"/>
    <cellStyle name="Normal 4 4 4 2 2 2 2 2" xfId="4054" xr:uid="{00000000-0005-0000-0000-0000B87A0000}"/>
    <cellStyle name="Normal 4 4 4 2 2 2 2 2 2" xfId="8145" xr:uid="{00000000-0005-0000-0000-0000B97A0000}"/>
    <cellStyle name="Normal 4 4 4 2 2 2 2 2 2 2" xfId="20412" xr:uid="{00000000-0005-0000-0000-0000BA7A0000}"/>
    <cellStyle name="Normal 4 4 4 2 2 2 2 2 2 2 2" xfId="49036" xr:uid="{00000000-0005-0000-0000-0000BB7A0000}"/>
    <cellStyle name="Normal 4 4 4 2 2 2 2 2 2 3" xfId="36769" xr:uid="{00000000-0005-0000-0000-0000BC7A0000}"/>
    <cellStyle name="Normal 4 4 4 2 2 2 2 2 3" xfId="12234" xr:uid="{00000000-0005-0000-0000-0000BD7A0000}"/>
    <cellStyle name="Normal 4 4 4 2 2 2 2 2 3 2" xfId="24501" xr:uid="{00000000-0005-0000-0000-0000BE7A0000}"/>
    <cellStyle name="Normal 4 4 4 2 2 2 2 2 3 2 2" xfId="53125" xr:uid="{00000000-0005-0000-0000-0000BF7A0000}"/>
    <cellStyle name="Normal 4 4 4 2 2 2 2 2 3 3" xfId="40858" xr:uid="{00000000-0005-0000-0000-0000C07A0000}"/>
    <cellStyle name="Normal 4 4 4 2 2 2 2 2 4" xfId="16322" xr:uid="{00000000-0005-0000-0000-0000C17A0000}"/>
    <cellStyle name="Normal 4 4 4 2 2 2 2 2 4 2" xfId="44946" xr:uid="{00000000-0005-0000-0000-0000C27A0000}"/>
    <cellStyle name="Normal 4 4 4 2 2 2 2 2 5" xfId="28589" xr:uid="{00000000-0005-0000-0000-0000C37A0000}"/>
    <cellStyle name="Normal 4 4 4 2 2 2 2 2 5 2" xfId="57213" xr:uid="{00000000-0005-0000-0000-0000C47A0000}"/>
    <cellStyle name="Normal 4 4 4 2 2 2 2 2 6" xfId="32679" xr:uid="{00000000-0005-0000-0000-0000C57A0000}"/>
    <cellStyle name="Normal 4 4 4 2 2 2 2 3" xfId="6101" xr:uid="{00000000-0005-0000-0000-0000C67A0000}"/>
    <cellStyle name="Normal 4 4 4 2 2 2 2 3 2" xfId="18368" xr:uid="{00000000-0005-0000-0000-0000C77A0000}"/>
    <cellStyle name="Normal 4 4 4 2 2 2 2 3 2 2" xfId="46992" xr:uid="{00000000-0005-0000-0000-0000C87A0000}"/>
    <cellStyle name="Normal 4 4 4 2 2 2 2 3 3" xfId="34725" xr:uid="{00000000-0005-0000-0000-0000C97A0000}"/>
    <cellStyle name="Normal 4 4 4 2 2 2 2 4" xfId="10190" xr:uid="{00000000-0005-0000-0000-0000CA7A0000}"/>
    <cellStyle name="Normal 4 4 4 2 2 2 2 4 2" xfId="22457" xr:uid="{00000000-0005-0000-0000-0000CB7A0000}"/>
    <cellStyle name="Normal 4 4 4 2 2 2 2 4 2 2" xfId="51081" xr:uid="{00000000-0005-0000-0000-0000CC7A0000}"/>
    <cellStyle name="Normal 4 4 4 2 2 2 2 4 3" xfId="38814" xr:uid="{00000000-0005-0000-0000-0000CD7A0000}"/>
    <cellStyle name="Normal 4 4 4 2 2 2 2 5" xfId="14278" xr:uid="{00000000-0005-0000-0000-0000CE7A0000}"/>
    <cellStyle name="Normal 4 4 4 2 2 2 2 5 2" xfId="42902" xr:uid="{00000000-0005-0000-0000-0000CF7A0000}"/>
    <cellStyle name="Normal 4 4 4 2 2 2 2 6" xfId="26545" xr:uid="{00000000-0005-0000-0000-0000D07A0000}"/>
    <cellStyle name="Normal 4 4 4 2 2 2 2 6 2" xfId="55169" xr:uid="{00000000-0005-0000-0000-0000D17A0000}"/>
    <cellStyle name="Normal 4 4 4 2 2 2 2 7" xfId="30635" xr:uid="{00000000-0005-0000-0000-0000D27A0000}"/>
    <cellStyle name="Normal 4 4 4 2 2 2 3" xfId="3032" xr:uid="{00000000-0005-0000-0000-0000D37A0000}"/>
    <cellStyle name="Normal 4 4 4 2 2 2 3 2" xfId="7123" xr:uid="{00000000-0005-0000-0000-0000D47A0000}"/>
    <cellStyle name="Normal 4 4 4 2 2 2 3 2 2" xfId="19390" xr:uid="{00000000-0005-0000-0000-0000D57A0000}"/>
    <cellStyle name="Normal 4 4 4 2 2 2 3 2 2 2" xfId="48014" xr:uid="{00000000-0005-0000-0000-0000D67A0000}"/>
    <cellStyle name="Normal 4 4 4 2 2 2 3 2 3" xfId="35747" xr:uid="{00000000-0005-0000-0000-0000D77A0000}"/>
    <cellStyle name="Normal 4 4 4 2 2 2 3 3" xfId="11212" xr:uid="{00000000-0005-0000-0000-0000D87A0000}"/>
    <cellStyle name="Normal 4 4 4 2 2 2 3 3 2" xfId="23479" xr:uid="{00000000-0005-0000-0000-0000D97A0000}"/>
    <cellStyle name="Normal 4 4 4 2 2 2 3 3 2 2" xfId="52103" xr:uid="{00000000-0005-0000-0000-0000DA7A0000}"/>
    <cellStyle name="Normal 4 4 4 2 2 2 3 3 3" xfId="39836" xr:uid="{00000000-0005-0000-0000-0000DB7A0000}"/>
    <cellStyle name="Normal 4 4 4 2 2 2 3 4" xfId="15300" xr:uid="{00000000-0005-0000-0000-0000DC7A0000}"/>
    <cellStyle name="Normal 4 4 4 2 2 2 3 4 2" xfId="43924" xr:uid="{00000000-0005-0000-0000-0000DD7A0000}"/>
    <cellStyle name="Normal 4 4 4 2 2 2 3 5" xfId="27567" xr:uid="{00000000-0005-0000-0000-0000DE7A0000}"/>
    <cellStyle name="Normal 4 4 4 2 2 2 3 5 2" xfId="56191" xr:uid="{00000000-0005-0000-0000-0000DF7A0000}"/>
    <cellStyle name="Normal 4 4 4 2 2 2 3 6" xfId="31657" xr:uid="{00000000-0005-0000-0000-0000E07A0000}"/>
    <cellStyle name="Normal 4 4 4 2 2 2 4" xfId="5079" xr:uid="{00000000-0005-0000-0000-0000E17A0000}"/>
    <cellStyle name="Normal 4 4 4 2 2 2 4 2" xfId="17346" xr:uid="{00000000-0005-0000-0000-0000E27A0000}"/>
    <cellStyle name="Normal 4 4 4 2 2 2 4 2 2" xfId="45970" xr:uid="{00000000-0005-0000-0000-0000E37A0000}"/>
    <cellStyle name="Normal 4 4 4 2 2 2 4 3" xfId="33703" xr:uid="{00000000-0005-0000-0000-0000E47A0000}"/>
    <cellStyle name="Normal 4 4 4 2 2 2 5" xfId="9168" xr:uid="{00000000-0005-0000-0000-0000E57A0000}"/>
    <cellStyle name="Normal 4 4 4 2 2 2 5 2" xfId="21435" xr:uid="{00000000-0005-0000-0000-0000E67A0000}"/>
    <cellStyle name="Normal 4 4 4 2 2 2 5 2 2" xfId="50059" xr:uid="{00000000-0005-0000-0000-0000E77A0000}"/>
    <cellStyle name="Normal 4 4 4 2 2 2 5 3" xfId="37792" xr:uid="{00000000-0005-0000-0000-0000E87A0000}"/>
    <cellStyle name="Normal 4 4 4 2 2 2 6" xfId="13256" xr:uid="{00000000-0005-0000-0000-0000E97A0000}"/>
    <cellStyle name="Normal 4 4 4 2 2 2 6 2" xfId="41880" xr:uid="{00000000-0005-0000-0000-0000EA7A0000}"/>
    <cellStyle name="Normal 4 4 4 2 2 2 7" xfId="25523" xr:uid="{00000000-0005-0000-0000-0000EB7A0000}"/>
    <cellStyle name="Normal 4 4 4 2 2 2 7 2" xfId="54147" xr:uid="{00000000-0005-0000-0000-0000EC7A0000}"/>
    <cellStyle name="Normal 4 4 4 2 2 2 8" xfId="29613" xr:uid="{00000000-0005-0000-0000-0000ED7A0000}"/>
    <cellStyle name="Normal 4 4 4 2 2 3" xfId="1499" xr:uid="{00000000-0005-0000-0000-0000EE7A0000}"/>
    <cellStyle name="Normal 4 4 4 2 2 3 2" xfId="3543" xr:uid="{00000000-0005-0000-0000-0000EF7A0000}"/>
    <cellStyle name="Normal 4 4 4 2 2 3 2 2" xfId="7634" xr:uid="{00000000-0005-0000-0000-0000F07A0000}"/>
    <cellStyle name="Normal 4 4 4 2 2 3 2 2 2" xfId="19901" xr:uid="{00000000-0005-0000-0000-0000F17A0000}"/>
    <cellStyle name="Normal 4 4 4 2 2 3 2 2 2 2" xfId="48525" xr:uid="{00000000-0005-0000-0000-0000F27A0000}"/>
    <cellStyle name="Normal 4 4 4 2 2 3 2 2 3" xfId="36258" xr:uid="{00000000-0005-0000-0000-0000F37A0000}"/>
    <cellStyle name="Normal 4 4 4 2 2 3 2 3" xfId="11723" xr:uid="{00000000-0005-0000-0000-0000F47A0000}"/>
    <cellStyle name="Normal 4 4 4 2 2 3 2 3 2" xfId="23990" xr:uid="{00000000-0005-0000-0000-0000F57A0000}"/>
    <cellStyle name="Normal 4 4 4 2 2 3 2 3 2 2" xfId="52614" xr:uid="{00000000-0005-0000-0000-0000F67A0000}"/>
    <cellStyle name="Normal 4 4 4 2 2 3 2 3 3" xfId="40347" xr:uid="{00000000-0005-0000-0000-0000F77A0000}"/>
    <cellStyle name="Normal 4 4 4 2 2 3 2 4" xfId="15811" xr:uid="{00000000-0005-0000-0000-0000F87A0000}"/>
    <cellStyle name="Normal 4 4 4 2 2 3 2 4 2" xfId="44435" xr:uid="{00000000-0005-0000-0000-0000F97A0000}"/>
    <cellStyle name="Normal 4 4 4 2 2 3 2 5" xfId="28078" xr:uid="{00000000-0005-0000-0000-0000FA7A0000}"/>
    <cellStyle name="Normal 4 4 4 2 2 3 2 5 2" xfId="56702" xr:uid="{00000000-0005-0000-0000-0000FB7A0000}"/>
    <cellStyle name="Normal 4 4 4 2 2 3 2 6" xfId="32168" xr:uid="{00000000-0005-0000-0000-0000FC7A0000}"/>
    <cellStyle name="Normal 4 4 4 2 2 3 3" xfId="5590" xr:uid="{00000000-0005-0000-0000-0000FD7A0000}"/>
    <cellStyle name="Normal 4 4 4 2 2 3 3 2" xfId="17857" xr:uid="{00000000-0005-0000-0000-0000FE7A0000}"/>
    <cellStyle name="Normal 4 4 4 2 2 3 3 2 2" xfId="46481" xr:uid="{00000000-0005-0000-0000-0000FF7A0000}"/>
    <cellStyle name="Normal 4 4 4 2 2 3 3 3" xfId="34214" xr:uid="{00000000-0005-0000-0000-0000007B0000}"/>
    <cellStyle name="Normal 4 4 4 2 2 3 4" xfId="9679" xr:uid="{00000000-0005-0000-0000-0000017B0000}"/>
    <cellStyle name="Normal 4 4 4 2 2 3 4 2" xfId="21946" xr:uid="{00000000-0005-0000-0000-0000027B0000}"/>
    <cellStyle name="Normal 4 4 4 2 2 3 4 2 2" xfId="50570" xr:uid="{00000000-0005-0000-0000-0000037B0000}"/>
    <cellStyle name="Normal 4 4 4 2 2 3 4 3" xfId="38303" xr:uid="{00000000-0005-0000-0000-0000047B0000}"/>
    <cellStyle name="Normal 4 4 4 2 2 3 5" xfId="13767" xr:uid="{00000000-0005-0000-0000-0000057B0000}"/>
    <cellStyle name="Normal 4 4 4 2 2 3 5 2" xfId="42391" xr:uid="{00000000-0005-0000-0000-0000067B0000}"/>
    <cellStyle name="Normal 4 4 4 2 2 3 6" xfId="26034" xr:uid="{00000000-0005-0000-0000-0000077B0000}"/>
    <cellStyle name="Normal 4 4 4 2 2 3 6 2" xfId="54658" xr:uid="{00000000-0005-0000-0000-0000087B0000}"/>
    <cellStyle name="Normal 4 4 4 2 2 3 7" xfId="30124" xr:uid="{00000000-0005-0000-0000-0000097B0000}"/>
    <cellStyle name="Normal 4 4 4 2 2 4" xfId="2521" xr:uid="{00000000-0005-0000-0000-00000A7B0000}"/>
    <cellStyle name="Normal 4 4 4 2 2 4 2" xfId="6612" xr:uid="{00000000-0005-0000-0000-00000B7B0000}"/>
    <cellStyle name="Normal 4 4 4 2 2 4 2 2" xfId="18879" xr:uid="{00000000-0005-0000-0000-00000C7B0000}"/>
    <cellStyle name="Normal 4 4 4 2 2 4 2 2 2" xfId="47503" xr:uid="{00000000-0005-0000-0000-00000D7B0000}"/>
    <cellStyle name="Normal 4 4 4 2 2 4 2 3" xfId="35236" xr:uid="{00000000-0005-0000-0000-00000E7B0000}"/>
    <cellStyle name="Normal 4 4 4 2 2 4 3" xfId="10701" xr:uid="{00000000-0005-0000-0000-00000F7B0000}"/>
    <cellStyle name="Normal 4 4 4 2 2 4 3 2" xfId="22968" xr:uid="{00000000-0005-0000-0000-0000107B0000}"/>
    <cellStyle name="Normal 4 4 4 2 2 4 3 2 2" xfId="51592" xr:uid="{00000000-0005-0000-0000-0000117B0000}"/>
    <cellStyle name="Normal 4 4 4 2 2 4 3 3" xfId="39325" xr:uid="{00000000-0005-0000-0000-0000127B0000}"/>
    <cellStyle name="Normal 4 4 4 2 2 4 4" xfId="14789" xr:uid="{00000000-0005-0000-0000-0000137B0000}"/>
    <cellStyle name="Normal 4 4 4 2 2 4 4 2" xfId="43413" xr:uid="{00000000-0005-0000-0000-0000147B0000}"/>
    <cellStyle name="Normal 4 4 4 2 2 4 5" xfId="27056" xr:uid="{00000000-0005-0000-0000-0000157B0000}"/>
    <cellStyle name="Normal 4 4 4 2 2 4 5 2" xfId="55680" xr:uid="{00000000-0005-0000-0000-0000167B0000}"/>
    <cellStyle name="Normal 4 4 4 2 2 4 6" xfId="31146" xr:uid="{00000000-0005-0000-0000-0000177B0000}"/>
    <cellStyle name="Normal 4 4 4 2 2 5" xfId="4568" xr:uid="{00000000-0005-0000-0000-0000187B0000}"/>
    <cellStyle name="Normal 4 4 4 2 2 5 2" xfId="16835" xr:uid="{00000000-0005-0000-0000-0000197B0000}"/>
    <cellStyle name="Normal 4 4 4 2 2 5 2 2" xfId="45459" xr:uid="{00000000-0005-0000-0000-00001A7B0000}"/>
    <cellStyle name="Normal 4 4 4 2 2 5 3" xfId="33192" xr:uid="{00000000-0005-0000-0000-00001B7B0000}"/>
    <cellStyle name="Normal 4 4 4 2 2 6" xfId="8657" xr:uid="{00000000-0005-0000-0000-00001C7B0000}"/>
    <cellStyle name="Normal 4 4 4 2 2 6 2" xfId="20924" xr:uid="{00000000-0005-0000-0000-00001D7B0000}"/>
    <cellStyle name="Normal 4 4 4 2 2 6 2 2" xfId="49548" xr:uid="{00000000-0005-0000-0000-00001E7B0000}"/>
    <cellStyle name="Normal 4 4 4 2 2 6 3" xfId="37281" xr:uid="{00000000-0005-0000-0000-00001F7B0000}"/>
    <cellStyle name="Normal 4 4 4 2 2 7" xfId="12745" xr:uid="{00000000-0005-0000-0000-0000207B0000}"/>
    <cellStyle name="Normal 4 4 4 2 2 7 2" xfId="41369" xr:uid="{00000000-0005-0000-0000-0000217B0000}"/>
    <cellStyle name="Normal 4 4 4 2 2 8" xfId="25012" xr:uid="{00000000-0005-0000-0000-0000227B0000}"/>
    <cellStyle name="Normal 4 4 4 2 2 8 2" xfId="53636" xr:uid="{00000000-0005-0000-0000-0000237B0000}"/>
    <cellStyle name="Normal 4 4 4 2 2 9" xfId="29102" xr:uid="{00000000-0005-0000-0000-0000247B0000}"/>
    <cellStyle name="Normal 4 4 4 2 3" xfId="732" xr:uid="{00000000-0005-0000-0000-0000257B0000}"/>
    <cellStyle name="Normal 4 4 4 2 3 2" xfId="1754" xr:uid="{00000000-0005-0000-0000-0000267B0000}"/>
    <cellStyle name="Normal 4 4 4 2 3 2 2" xfId="3798" xr:uid="{00000000-0005-0000-0000-0000277B0000}"/>
    <cellStyle name="Normal 4 4 4 2 3 2 2 2" xfId="7889" xr:uid="{00000000-0005-0000-0000-0000287B0000}"/>
    <cellStyle name="Normal 4 4 4 2 3 2 2 2 2" xfId="20156" xr:uid="{00000000-0005-0000-0000-0000297B0000}"/>
    <cellStyle name="Normal 4 4 4 2 3 2 2 2 2 2" xfId="48780" xr:uid="{00000000-0005-0000-0000-00002A7B0000}"/>
    <cellStyle name="Normal 4 4 4 2 3 2 2 2 3" xfId="36513" xr:uid="{00000000-0005-0000-0000-00002B7B0000}"/>
    <cellStyle name="Normal 4 4 4 2 3 2 2 3" xfId="11978" xr:uid="{00000000-0005-0000-0000-00002C7B0000}"/>
    <cellStyle name="Normal 4 4 4 2 3 2 2 3 2" xfId="24245" xr:uid="{00000000-0005-0000-0000-00002D7B0000}"/>
    <cellStyle name="Normal 4 4 4 2 3 2 2 3 2 2" xfId="52869" xr:uid="{00000000-0005-0000-0000-00002E7B0000}"/>
    <cellStyle name="Normal 4 4 4 2 3 2 2 3 3" xfId="40602" xr:uid="{00000000-0005-0000-0000-00002F7B0000}"/>
    <cellStyle name="Normal 4 4 4 2 3 2 2 4" xfId="16066" xr:uid="{00000000-0005-0000-0000-0000307B0000}"/>
    <cellStyle name="Normal 4 4 4 2 3 2 2 4 2" xfId="44690" xr:uid="{00000000-0005-0000-0000-0000317B0000}"/>
    <cellStyle name="Normal 4 4 4 2 3 2 2 5" xfId="28333" xr:uid="{00000000-0005-0000-0000-0000327B0000}"/>
    <cellStyle name="Normal 4 4 4 2 3 2 2 5 2" xfId="56957" xr:uid="{00000000-0005-0000-0000-0000337B0000}"/>
    <cellStyle name="Normal 4 4 4 2 3 2 2 6" xfId="32423" xr:uid="{00000000-0005-0000-0000-0000347B0000}"/>
    <cellStyle name="Normal 4 4 4 2 3 2 3" xfId="5845" xr:uid="{00000000-0005-0000-0000-0000357B0000}"/>
    <cellStyle name="Normal 4 4 4 2 3 2 3 2" xfId="18112" xr:uid="{00000000-0005-0000-0000-0000367B0000}"/>
    <cellStyle name="Normal 4 4 4 2 3 2 3 2 2" xfId="46736" xr:uid="{00000000-0005-0000-0000-0000377B0000}"/>
    <cellStyle name="Normal 4 4 4 2 3 2 3 3" xfId="34469" xr:uid="{00000000-0005-0000-0000-0000387B0000}"/>
    <cellStyle name="Normal 4 4 4 2 3 2 4" xfId="9934" xr:uid="{00000000-0005-0000-0000-0000397B0000}"/>
    <cellStyle name="Normal 4 4 4 2 3 2 4 2" xfId="22201" xr:uid="{00000000-0005-0000-0000-00003A7B0000}"/>
    <cellStyle name="Normal 4 4 4 2 3 2 4 2 2" xfId="50825" xr:uid="{00000000-0005-0000-0000-00003B7B0000}"/>
    <cellStyle name="Normal 4 4 4 2 3 2 4 3" xfId="38558" xr:uid="{00000000-0005-0000-0000-00003C7B0000}"/>
    <cellStyle name="Normal 4 4 4 2 3 2 5" xfId="14022" xr:uid="{00000000-0005-0000-0000-00003D7B0000}"/>
    <cellStyle name="Normal 4 4 4 2 3 2 5 2" xfId="42646" xr:uid="{00000000-0005-0000-0000-00003E7B0000}"/>
    <cellStyle name="Normal 4 4 4 2 3 2 6" xfId="26289" xr:uid="{00000000-0005-0000-0000-00003F7B0000}"/>
    <cellStyle name="Normal 4 4 4 2 3 2 6 2" xfId="54913" xr:uid="{00000000-0005-0000-0000-0000407B0000}"/>
    <cellStyle name="Normal 4 4 4 2 3 2 7" xfId="30379" xr:uid="{00000000-0005-0000-0000-0000417B0000}"/>
    <cellStyle name="Normal 4 4 4 2 3 3" xfId="2776" xr:uid="{00000000-0005-0000-0000-0000427B0000}"/>
    <cellStyle name="Normal 4 4 4 2 3 3 2" xfId="6867" xr:uid="{00000000-0005-0000-0000-0000437B0000}"/>
    <cellStyle name="Normal 4 4 4 2 3 3 2 2" xfId="19134" xr:uid="{00000000-0005-0000-0000-0000447B0000}"/>
    <cellStyle name="Normal 4 4 4 2 3 3 2 2 2" xfId="47758" xr:uid="{00000000-0005-0000-0000-0000457B0000}"/>
    <cellStyle name="Normal 4 4 4 2 3 3 2 3" xfId="35491" xr:uid="{00000000-0005-0000-0000-0000467B0000}"/>
    <cellStyle name="Normal 4 4 4 2 3 3 3" xfId="10956" xr:uid="{00000000-0005-0000-0000-0000477B0000}"/>
    <cellStyle name="Normal 4 4 4 2 3 3 3 2" xfId="23223" xr:uid="{00000000-0005-0000-0000-0000487B0000}"/>
    <cellStyle name="Normal 4 4 4 2 3 3 3 2 2" xfId="51847" xr:uid="{00000000-0005-0000-0000-0000497B0000}"/>
    <cellStyle name="Normal 4 4 4 2 3 3 3 3" xfId="39580" xr:uid="{00000000-0005-0000-0000-00004A7B0000}"/>
    <cellStyle name="Normal 4 4 4 2 3 3 4" xfId="15044" xr:uid="{00000000-0005-0000-0000-00004B7B0000}"/>
    <cellStyle name="Normal 4 4 4 2 3 3 4 2" xfId="43668" xr:uid="{00000000-0005-0000-0000-00004C7B0000}"/>
    <cellStyle name="Normal 4 4 4 2 3 3 5" xfId="27311" xr:uid="{00000000-0005-0000-0000-00004D7B0000}"/>
    <cellStyle name="Normal 4 4 4 2 3 3 5 2" xfId="55935" xr:uid="{00000000-0005-0000-0000-00004E7B0000}"/>
    <cellStyle name="Normal 4 4 4 2 3 3 6" xfId="31401" xr:uid="{00000000-0005-0000-0000-00004F7B0000}"/>
    <cellStyle name="Normal 4 4 4 2 3 4" xfId="4823" xr:uid="{00000000-0005-0000-0000-0000507B0000}"/>
    <cellStyle name="Normal 4 4 4 2 3 4 2" xfId="17090" xr:uid="{00000000-0005-0000-0000-0000517B0000}"/>
    <cellStyle name="Normal 4 4 4 2 3 4 2 2" xfId="45714" xr:uid="{00000000-0005-0000-0000-0000527B0000}"/>
    <cellStyle name="Normal 4 4 4 2 3 4 3" xfId="33447" xr:uid="{00000000-0005-0000-0000-0000537B0000}"/>
    <cellStyle name="Normal 4 4 4 2 3 5" xfId="8912" xr:uid="{00000000-0005-0000-0000-0000547B0000}"/>
    <cellStyle name="Normal 4 4 4 2 3 5 2" xfId="21179" xr:uid="{00000000-0005-0000-0000-0000557B0000}"/>
    <cellStyle name="Normal 4 4 4 2 3 5 2 2" xfId="49803" xr:uid="{00000000-0005-0000-0000-0000567B0000}"/>
    <cellStyle name="Normal 4 4 4 2 3 5 3" xfId="37536" xr:uid="{00000000-0005-0000-0000-0000577B0000}"/>
    <cellStyle name="Normal 4 4 4 2 3 6" xfId="13000" xr:uid="{00000000-0005-0000-0000-0000587B0000}"/>
    <cellStyle name="Normal 4 4 4 2 3 6 2" xfId="41624" xr:uid="{00000000-0005-0000-0000-0000597B0000}"/>
    <cellStyle name="Normal 4 4 4 2 3 7" xfId="25267" xr:uid="{00000000-0005-0000-0000-00005A7B0000}"/>
    <cellStyle name="Normal 4 4 4 2 3 7 2" xfId="53891" xr:uid="{00000000-0005-0000-0000-00005B7B0000}"/>
    <cellStyle name="Normal 4 4 4 2 3 8" xfId="29357" xr:uid="{00000000-0005-0000-0000-00005C7B0000}"/>
    <cellStyle name="Normal 4 4 4 2 4" xfId="1243" xr:uid="{00000000-0005-0000-0000-00005D7B0000}"/>
    <cellStyle name="Normal 4 4 4 2 4 2" xfId="3287" xr:uid="{00000000-0005-0000-0000-00005E7B0000}"/>
    <cellStyle name="Normal 4 4 4 2 4 2 2" xfId="7378" xr:uid="{00000000-0005-0000-0000-00005F7B0000}"/>
    <cellStyle name="Normal 4 4 4 2 4 2 2 2" xfId="19645" xr:uid="{00000000-0005-0000-0000-0000607B0000}"/>
    <cellStyle name="Normal 4 4 4 2 4 2 2 2 2" xfId="48269" xr:uid="{00000000-0005-0000-0000-0000617B0000}"/>
    <cellStyle name="Normal 4 4 4 2 4 2 2 3" xfId="36002" xr:uid="{00000000-0005-0000-0000-0000627B0000}"/>
    <cellStyle name="Normal 4 4 4 2 4 2 3" xfId="11467" xr:uid="{00000000-0005-0000-0000-0000637B0000}"/>
    <cellStyle name="Normal 4 4 4 2 4 2 3 2" xfId="23734" xr:uid="{00000000-0005-0000-0000-0000647B0000}"/>
    <cellStyle name="Normal 4 4 4 2 4 2 3 2 2" xfId="52358" xr:uid="{00000000-0005-0000-0000-0000657B0000}"/>
    <cellStyle name="Normal 4 4 4 2 4 2 3 3" xfId="40091" xr:uid="{00000000-0005-0000-0000-0000667B0000}"/>
    <cellStyle name="Normal 4 4 4 2 4 2 4" xfId="15555" xr:uid="{00000000-0005-0000-0000-0000677B0000}"/>
    <cellStyle name="Normal 4 4 4 2 4 2 4 2" xfId="44179" xr:uid="{00000000-0005-0000-0000-0000687B0000}"/>
    <cellStyle name="Normal 4 4 4 2 4 2 5" xfId="27822" xr:uid="{00000000-0005-0000-0000-0000697B0000}"/>
    <cellStyle name="Normal 4 4 4 2 4 2 5 2" xfId="56446" xr:uid="{00000000-0005-0000-0000-00006A7B0000}"/>
    <cellStyle name="Normal 4 4 4 2 4 2 6" xfId="31912" xr:uid="{00000000-0005-0000-0000-00006B7B0000}"/>
    <cellStyle name="Normal 4 4 4 2 4 3" xfId="5334" xr:uid="{00000000-0005-0000-0000-00006C7B0000}"/>
    <cellStyle name="Normal 4 4 4 2 4 3 2" xfId="17601" xr:uid="{00000000-0005-0000-0000-00006D7B0000}"/>
    <cellStyle name="Normal 4 4 4 2 4 3 2 2" xfId="46225" xr:uid="{00000000-0005-0000-0000-00006E7B0000}"/>
    <cellStyle name="Normal 4 4 4 2 4 3 3" xfId="33958" xr:uid="{00000000-0005-0000-0000-00006F7B0000}"/>
    <cellStyle name="Normal 4 4 4 2 4 4" xfId="9423" xr:uid="{00000000-0005-0000-0000-0000707B0000}"/>
    <cellStyle name="Normal 4 4 4 2 4 4 2" xfId="21690" xr:uid="{00000000-0005-0000-0000-0000717B0000}"/>
    <cellStyle name="Normal 4 4 4 2 4 4 2 2" xfId="50314" xr:uid="{00000000-0005-0000-0000-0000727B0000}"/>
    <cellStyle name="Normal 4 4 4 2 4 4 3" xfId="38047" xr:uid="{00000000-0005-0000-0000-0000737B0000}"/>
    <cellStyle name="Normal 4 4 4 2 4 5" xfId="13511" xr:uid="{00000000-0005-0000-0000-0000747B0000}"/>
    <cellStyle name="Normal 4 4 4 2 4 5 2" xfId="42135" xr:uid="{00000000-0005-0000-0000-0000757B0000}"/>
    <cellStyle name="Normal 4 4 4 2 4 6" xfId="25778" xr:uid="{00000000-0005-0000-0000-0000767B0000}"/>
    <cellStyle name="Normal 4 4 4 2 4 6 2" xfId="54402" xr:uid="{00000000-0005-0000-0000-0000777B0000}"/>
    <cellStyle name="Normal 4 4 4 2 4 7" xfId="29868" xr:uid="{00000000-0005-0000-0000-0000787B0000}"/>
    <cellStyle name="Normal 4 4 4 2 5" xfId="2265" xr:uid="{00000000-0005-0000-0000-0000797B0000}"/>
    <cellStyle name="Normal 4 4 4 2 5 2" xfId="6356" xr:uid="{00000000-0005-0000-0000-00007A7B0000}"/>
    <cellStyle name="Normal 4 4 4 2 5 2 2" xfId="18623" xr:uid="{00000000-0005-0000-0000-00007B7B0000}"/>
    <cellStyle name="Normal 4 4 4 2 5 2 2 2" xfId="47247" xr:uid="{00000000-0005-0000-0000-00007C7B0000}"/>
    <cellStyle name="Normal 4 4 4 2 5 2 3" xfId="34980" xr:uid="{00000000-0005-0000-0000-00007D7B0000}"/>
    <cellStyle name="Normal 4 4 4 2 5 3" xfId="10445" xr:uid="{00000000-0005-0000-0000-00007E7B0000}"/>
    <cellStyle name="Normal 4 4 4 2 5 3 2" xfId="22712" xr:uid="{00000000-0005-0000-0000-00007F7B0000}"/>
    <cellStyle name="Normal 4 4 4 2 5 3 2 2" xfId="51336" xr:uid="{00000000-0005-0000-0000-0000807B0000}"/>
    <cellStyle name="Normal 4 4 4 2 5 3 3" xfId="39069" xr:uid="{00000000-0005-0000-0000-0000817B0000}"/>
    <cellStyle name="Normal 4 4 4 2 5 4" xfId="14533" xr:uid="{00000000-0005-0000-0000-0000827B0000}"/>
    <cellStyle name="Normal 4 4 4 2 5 4 2" xfId="43157" xr:uid="{00000000-0005-0000-0000-0000837B0000}"/>
    <cellStyle name="Normal 4 4 4 2 5 5" xfId="26800" xr:uid="{00000000-0005-0000-0000-0000847B0000}"/>
    <cellStyle name="Normal 4 4 4 2 5 5 2" xfId="55424" xr:uid="{00000000-0005-0000-0000-0000857B0000}"/>
    <cellStyle name="Normal 4 4 4 2 5 6" xfId="30890" xr:uid="{00000000-0005-0000-0000-0000867B0000}"/>
    <cellStyle name="Normal 4 4 4 2 6" xfId="4312" xr:uid="{00000000-0005-0000-0000-0000877B0000}"/>
    <cellStyle name="Normal 4 4 4 2 6 2" xfId="16579" xr:uid="{00000000-0005-0000-0000-0000887B0000}"/>
    <cellStyle name="Normal 4 4 4 2 6 2 2" xfId="45203" xr:uid="{00000000-0005-0000-0000-0000897B0000}"/>
    <cellStyle name="Normal 4 4 4 2 6 3" xfId="32936" xr:uid="{00000000-0005-0000-0000-00008A7B0000}"/>
    <cellStyle name="Normal 4 4 4 2 7" xfId="8401" xr:uid="{00000000-0005-0000-0000-00008B7B0000}"/>
    <cellStyle name="Normal 4 4 4 2 7 2" xfId="20668" xr:uid="{00000000-0005-0000-0000-00008C7B0000}"/>
    <cellStyle name="Normal 4 4 4 2 7 2 2" xfId="49292" xr:uid="{00000000-0005-0000-0000-00008D7B0000}"/>
    <cellStyle name="Normal 4 4 4 2 7 3" xfId="37025" xr:uid="{00000000-0005-0000-0000-00008E7B0000}"/>
    <cellStyle name="Normal 4 4 4 2 8" xfId="12489" xr:uid="{00000000-0005-0000-0000-00008F7B0000}"/>
    <cellStyle name="Normal 4 4 4 2 8 2" xfId="41113" xr:uid="{00000000-0005-0000-0000-0000907B0000}"/>
    <cellStyle name="Normal 4 4 4 2 9" xfId="24756" xr:uid="{00000000-0005-0000-0000-0000917B0000}"/>
    <cellStyle name="Normal 4 4 4 2 9 2" xfId="53380" xr:uid="{00000000-0005-0000-0000-0000927B0000}"/>
    <cellStyle name="Normal 4 4 4 3" xfId="347" xr:uid="{00000000-0005-0000-0000-0000937B0000}"/>
    <cellStyle name="Normal 4 4 4 3 2" xfId="860" xr:uid="{00000000-0005-0000-0000-0000947B0000}"/>
    <cellStyle name="Normal 4 4 4 3 2 2" xfId="1882" xr:uid="{00000000-0005-0000-0000-0000957B0000}"/>
    <cellStyle name="Normal 4 4 4 3 2 2 2" xfId="3926" xr:uid="{00000000-0005-0000-0000-0000967B0000}"/>
    <cellStyle name="Normal 4 4 4 3 2 2 2 2" xfId="8017" xr:uid="{00000000-0005-0000-0000-0000977B0000}"/>
    <cellStyle name="Normal 4 4 4 3 2 2 2 2 2" xfId="20284" xr:uid="{00000000-0005-0000-0000-0000987B0000}"/>
    <cellStyle name="Normal 4 4 4 3 2 2 2 2 2 2" xfId="48908" xr:uid="{00000000-0005-0000-0000-0000997B0000}"/>
    <cellStyle name="Normal 4 4 4 3 2 2 2 2 3" xfId="36641" xr:uid="{00000000-0005-0000-0000-00009A7B0000}"/>
    <cellStyle name="Normal 4 4 4 3 2 2 2 3" xfId="12106" xr:uid="{00000000-0005-0000-0000-00009B7B0000}"/>
    <cellStyle name="Normal 4 4 4 3 2 2 2 3 2" xfId="24373" xr:uid="{00000000-0005-0000-0000-00009C7B0000}"/>
    <cellStyle name="Normal 4 4 4 3 2 2 2 3 2 2" xfId="52997" xr:uid="{00000000-0005-0000-0000-00009D7B0000}"/>
    <cellStyle name="Normal 4 4 4 3 2 2 2 3 3" xfId="40730" xr:uid="{00000000-0005-0000-0000-00009E7B0000}"/>
    <cellStyle name="Normal 4 4 4 3 2 2 2 4" xfId="16194" xr:uid="{00000000-0005-0000-0000-00009F7B0000}"/>
    <cellStyle name="Normal 4 4 4 3 2 2 2 4 2" xfId="44818" xr:uid="{00000000-0005-0000-0000-0000A07B0000}"/>
    <cellStyle name="Normal 4 4 4 3 2 2 2 5" xfId="28461" xr:uid="{00000000-0005-0000-0000-0000A17B0000}"/>
    <cellStyle name="Normal 4 4 4 3 2 2 2 5 2" xfId="57085" xr:uid="{00000000-0005-0000-0000-0000A27B0000}"/>
    <cellStyle name="Normal 4 4 4 3 2 2 2 6" xfId="32551" xr:uid="{00000000-0005-0000-0000-0000A37B0000}"/>
    <cellStyle name="Normal 4 4 4 3 2 2 3" xfId="5973" xr:uid="{00000000-0005-0000-0000-0000A47B0000}"/>
    <cellStyle name="Normal 4 4 4 3 2 2 3 2" xfId="18240" xr:uid="{00000000-0005-0000-0000-0000A57B0000}"/>
    <cellStyle name="Normal 4 4 4 3 2 2 3 2 2" xfId="46864" xr:uid="{00000000-0005-0000-0000-0000A67B0000}"/>
    <cellStyle name="Normal 4 4 4 3 2 2 3 3" xfId="34597" xr:uid="{00000000-0005-0000-0000-0000A77B0000}"/>
    <cellStyle name="Normal 4 4 4 3 2 2 4" xfId="10062" xr:uid="{00000000-0005-0000-0000-0000A87B0000}"/>
    <cellStyle name="Normal 4 4 4 3 2 2 4 2" xfId="22329" xr:uid="{00000000-0005-0000-0000-0000A97B0000}"/>
    <cellStyle name="Normal 4 4 4 3 2 2 4 2 2" xfId="50953" xr:uid="{00000000-0005-0000-0000-0000AA7B0000}"/>
    <cellStyle name="Normal 4 4 4 3 2 2 4 3" xfId="38686" xr:uid="{00000000-0005-0000-0000-0000AB7B0000}"/>
    <cellStyle name="Normal 4 4 4 3 2 2 5" xfId="14150" xr:uid="{00000000-0005-0000-0000-0000AC7B0000}"/>
    <cellStyle name="Normal 4 4 4 3 2 2 5 2" xfId="42774" xr:uid="{00000000-0005-0000-0000-0000AD7B0000}"/>
    <cellStyle name="Normal 4 4 4 3 2 2 6" xfId="26417" xr:uid="{00000000-0005-0000-0000-0000AE7B0000}"/>
    <cellStyle name="Normal 4 4 4 3 2 2 6 2" xfId="55041" xr:uid="{00000000-0005-0000-0000-0000AF7B0000}"/>
    <cellStyle name="Normal 4 4 4 3 2 2 7" xfId="30507" xr:uid="{00000000-0005-0000-0000-0000B07B0000}"/>
    <cellStyle name="Normal 4 4 4 3 2 3" xfId="2904" xr:uid="{00000000-0005-0000-0000-0000B17B0000}"/>
    <cellStyle name="Normal 4 4 4 3 2 3 2" xfId="6995" xr:uid="{00000000-0005-0000-0000-0000B27B0000}"/>
    <cellStyle name="Normal 4 4 4 3 2 3 2 2" xfId="19262" xr:uid="{00000000-0005-0000-0000-0000B37B0000}"/>
    <cellStyle name="Normal 4 4 4 3 2 3 2 2 2" xfId="47886" xr:uid="{00000000-0005-0000-0000-0000B47B0000}"/>
    <cellStyle name="Normal 4 4 4 3 2 3 2 3" xfId="35619" xr:uid="{00000000-0005-0000-0000-0000B57B0000}"/>
    <cellStyle name="Normal 4 4 4 3 2 3 3" xfId="11084" xr:uid="{00000000-0005-0000-0000-0000B67B0000}"/>
    <cellStyle name="Normal 4 4 4 3 2 3 3 2" xfId="23351" xr:uid="{00000000-0005-0000-0000-0000B77B0000}"/>
    <cellStyle name="Normal 4 4 4 3 2 3 3 2 2" xfId="51975" xr:uid="{00000000-0005-0000-0000-0000B87B0000}"/>
    <cellStyle name="Normal 4 4 4 3 2 3 3 3" xfId="39708" xr:uid="{00000000-0005-0000-0000-0000B97B0000}"/>
    <cellStyle name="Normal 4 4 4 3 2 3 4" xfId="15172" xr:uid="{00000000-0005-0000-0000-0000BA7B0000}"/>
    <cellStyle name="Normal 4 4 4 3 2 3 4 2" xfId="43796" xr:uid="{00000000-0005-0000-0000-0000BB7B0000}"/>
    <cellStyle name="Normal 4 4 4 3 2 3 5" xfId="27439" xr:uid="{00000000-0005-0000-0000-0000BC7B0000}"/>
    <cellStyle name="Normal 4 4 4 3 2 3 5 2" xfId="56063" xr:uid="{00000000-0005-0000-0000-0000BD7B0000}"/>
    <cellStyle name="Normal 4 4 4 3 2 3 6" xfId="31529" xr:uid="{00000000-0005-0000-0000-0000BE7B0000}"/>
    <cellStyle name="Normal 4 4 4 3 2 4" xfId="4951" xr:uid="{00000000-0005-0000-0000-0000BF7B0000}"/>
    <cellStyle name="Normal 4 4 4 3 2 4 2" xfId="17218" xr:uid="{00000000-0005-0000-0000-0000C07B0000}"/>
    <cellStyle name="Normal 4 4 4 3 2 4 2 2" xfId="45842" xr:uid="{00000000-0005-0000-0000-0000C17B0000}"/>
    <cellStyle name="Normal 4 4 4 3 2 4 3" xfId="33575" xr:uid="{00000000-0005-0000-0000-0000C27B0000}"/>
    <cellStyle name="Normal 4 4 4 3 2 5" xfId="9040" xr:uid="{00000000-0005-0000-0000-0000C37B0000}"/>
    <cellStyle name="Normal 4 4 4 3 2 5 2" xfId="21307" xr:uid="{00000000-0005-0000-0000-0000C47B0000}"/>
    <cellStyle name="Normal 4 4 4 3 2 5 2 2" xfId="49931" xr:uid="{00000000-0005-0000-0000-0000C57B0000}"/>
    <cellStyle name="Normal 4 4 4 3 2 5 3" xfId="37664" xr:uid="{00000000-0005-0000-0000-0000C67B0000}"/>
    <cellStyle name="Normal 4 4 4 3 2 6" xfId="13128" xr:uid="{00000000-0005-0000-0000-0000C77B0000}"/>
    <cellStyle name="Normal 4 4 4 3 2 6 2" xfId="41752" xr:uid="{00000000-0005-0000-0000-0000C87B0000}"/>
    <cellStyle name="Normal 4 4 4 3 2 7" xfId="25395" xr:uid="{00000000-0005-0000-0000-0000C97B0000}"/>
    <cellStyle name="Normal 4 4 4 3 2 7 2" xfId="54019" xr:uid="{00000000-0005-0000-0000-0000CA7B0000}"/>
    <cellStyle name="Normal 4 4 4 3 2 8" xfId="29485" xr:uid="{00000000-0005-0000-0000-0000CB7B0000}"/>
    <cellStyle name="Normal 4 4 4 3 3" xfId="1371" xr:uid="{00000000-0005-0000-0000-0000CC7B0000}"/>
    <cellStyle name="Normal 4 4 4 3 3 2" xfId="3415" xr:uid="{00000000-0005-0000-0000-0000CD7B0000}"/>
    <cellStyle name="Normal 4 4 4 3 3 2 2" xfId="7506" xr:uid="{00000000-0005-0000-0000-0000CE7B0000}"/>
    <cellStyle name="Normal 4 4 4 3 3 2 2 2" xfId="19773" xr:uid="{00000000-0005-0000-0000-0000CF7B0000}"/>
    <cellStyle name="Normal 4 4 4 3 3 2 2 2 2" xfId="48397" xr:uid="{00000000-0005-0000-0000-0000D07B0000}"/>
    <cellStyle name="Normal 4 4 4 3 3 2 2 3" xfId="36130" xr:uid="{00000000-0005-0000-0000-0000D17B0000}"/>
    <cellStyle name="Normal 4 4 4 3 3 2 3" xfId="11595" xr:uid="{00000000-0005-0000-0000-0000D27B0000}"/>
    <cellStyle name="Normal 4 4 4 3 3 2 3 2" xfId="23862" xr:uid="{00000000-0005-0000-0000-0000D37B0000}"/>
    <cellStyle name="Normal 4 4 4 3 3 2 3 2 2" xfId="52486" xr:uid="{00000000-0005-0000-0000-0000D47B0000}"/>
    <cellStyle name="Normal 4 4 4 3 3 2 3 3" xfId="40219" xr:uid="{00000000-0005-0000-0000-0000D57B0000}"/>
    <cellStyle name="Normal 4 4 4 3 3 2 4" xfId="15683" xr:uid="{00000000-0005-0000-0000-0000D67B0000}"/>
    <cellStyle name="Normal 4 4 4 3 3 2 4 2" xfId="44307" xr:uid="{00000000-0005-0000-0000-0000D77B0000}"/>
    <cellStyle name="Normal 4 4 4 3 3 2 5" xfId="27950" xr:uid="{00000000-0005-0000-0000-0000D87B0000}"/>
    <cellStyle name="Normal 4 4 4 3 3 2 5 2" xfId="56574" xr:uid="{00000000-0005-0000-0000-0000D97B0000}"/>
    <cellStyle name="Normal 4 4 4 3 3 2 6" xfId="32040" xr:uid="{00000000-0005-0000-0000-0000DA7B0000}"/>
    <cellStyle name="Normal 4 4 4 3 3 3" xfId="5462" xr:uid="{00000000-0005-0000-0000-0000DB7B0000}"/>
    <cellStyle name="Normal 4 4 4 3 3 3 2" xfId="17729" xr:uid="{00000000-0005-0000-0000-0000DC7B0000}"/>
    <cellStyle name="Normal 4 4 4 3 3 3 2 2" xfId="46353" xr:uid="{00000000-0005-0000-0000-0000DD7B0000}"/>
    <cellStyle name="Normal 4 4 4 3 3 3 3" xfId="34086" xr:uid="{00000000-0005-0000-0000-0000DE7B0000}"/>
    <cellStyle name="Normal 4 4 4 3 3 4" xfId="9551" xr:uid="{00000000-0005-0000-0000-0000DF7B0000}"/>
    <cellStyle name="Normal 4 4 4 3 3 4 2" xfId="21818" xr:uid="{00000000-0005-0000-0000-0000E07B0000}"/>
    <cellStyle name="Normal 4 4 4 3 3 4 2 2" xfId="50442" xr:uid="{00000000-0005-0000-0000-0000E17B0000}"/>
    <cellStyle name="Normal 4 4 4 3 3 4 3" xfId="38175" xr:uid="{00000000-0005-0000-0000-0000E27B0000}"/>
    <cellStyle name="Normal 4 4 4 3 3 5" xfId="13639" xr:uid="{00000000-0005-0000-0000-0000E37B0000}"/>
    <cellStyle name="Normal 4 4 4 3 3 5 2" xfId="42263" xr:uid="{00000000-0005-0000-0000-0000E47B0000}"/>
    <cellStyle name="Normal 4 4 4 3 3 6" xfId="25906" xr:uid="{00000000-0005-0000-0000-0000E57B0000}"/>
    <cellStyle name="Normal 4 4 4 3 3 6 2" xfId="54530" xr:uid="{00000000-0005-0000-0000-0000E67B0000}"/>
    <cellStyle name="Normal 4 4 4 3 3 7" xfId="29996" xr:uid="{00000000-0005-0000-0000-0000E77B0000}"/>
    <cellStyle name="Normal 4 4 4 3 4" xfId="2393" xr:uid="{00000000-0005-0000-0000-0000E87B0000}"/>
    <cellStyle name="Normal 4 4 4 3 4 2" xfId="6484" xr:uid="{00000000-0005-0000-0000-0000E97B0000}"/>
    <cellStyle name="Normal 4 4 4 3 4 2 2" xfId="18751" xr:uid="{00000000-0005-0000-0000-0000EA7B0000}"/>
    <cellStyle name="Normal 4 4 4 3 4 2 2 2" xfId="47375" xr:uid="{00000000-0005-0000-0000-0000EB7B0000}"/>
    <cellStyle name="Normal 4 4 4 3 4 2 3" xfId="35108" xr:uid="{00000000-0005-0000-0000-0000EC7B0000}"/>
    <cellStyle name="Normal 4 4 4 3 4 3" xfId="10573" xr:uid="{00000000-0005-0000-0000-0000ED7B0000}"/>
    <cellStyle name="Normal 4 4 4 3 4 3 2" xfId="22840" xr:uid="{00000000-0005-0000-0000-0000EE7B0000}"/>
    <cellStyle name="Normal 4 4 4 3 4 3 2 2" xfId="51464" xr:uid="{00000000-0005-0000-0000-0000EF7B0000}"/>
    <cellStyle name="Normal 4 4 4 3 4 3 3" xfId="39197" xr:uid="{00000000-0005-0000-0000-0000F07B0000}"/>
    <cellStyle name="Normal 4 4 4 3 4 4" xfId="14661" xr:uid="{00000000-0005-0000-0000-0000F17B0000}"/>
    <cellStyle name="Normal 4 4 4 3 4 4 2" xfId="43285" xr:uid="{00000000-0005-0000-0000-0000F27B0000}"/>
    <cellStyle name="Normal 4 4 4 3 4 5" xfId="26928" xr:uid="{00000000-0005-0000-0000-0000F37B0000}"/>
    <cellStyle name="Normal 4 4 4 3 4 5 2" xfId="55552" xr:uid="{00000000-0005-0000-0000-0000F47B0000}"/>
    <cellStyle name="Normal 4 4 4 3 4 6" xfId="31018" xr:uid="{00000000-0005-0000-0000-0000F57B0000}"/>
    <cellStyle name="Normal 4 4 4 3 5" xfId="4440" xr:uid="{00000000-0005-0000-0000-0000F67B0000}"/>
    <cellStyle name="Normal 4 4 4 3 5 2" xfId="16707" xr:uid="{00000000-0005-0000-0000-0000F77B0000}"/>
    <cellStyle name="Normal 4 4 4 3 5 2 2" xfId="45331" xr:uid="{00000000-0005-0000-0000-0000F87B0000}"/>
    <cellStyle name="Normal 4 4 4 3 5 3" xfId="33064" xr:uid="{00000000-0005-0000-0000-0000F97B0000}"/>
    <cellStyle name="Normal 4 4 4 3 6" xfId="8529" xr:uid="{00000000-0005-0000-0000-0000FA7B0000}"/>
    <cellStyle name="Normal 4 4 4 3 6 2" xfId="20796" xr:uid="{00000000-0005-0000-0000-0000FB7B0000}"/>
    <cellStyle name="Normal 4 4 4 3 6 2 2" xfId="49420" xr:uid="{00000000-0005-0000-0000-0000FC7B0000}"/>
    <cellStyle name="Normal 4 4 4 3 6 3" xfId="37153" xr:uid="{00000000-0005-0000-0000-0000FD7B0000}"/>
    <cellStyle name="Normal 4 4 4 3 7" xfId="12617" xr:uid="{00000000-0005-0000-0000-0000FE7B0000}"/>
    <cellStyle name="Normal 4 4 4 3 7 2" xfId="41241" xr:uid="{00000000-0005-0000-0000-0000FF7B0000}"/>
    <cellStyle name="Normal 4 4 4 3 8" xfId="24884" xr:uid="{00000000-0005-0000-0000-0000007C0000}"/>
    <cellStyle name="Normal 4 4 4 3 8 2" xfId="53508" xr:uid="{00000000-0005-0000-0000-0000017C0000}"/>
    <cellStyle name="Normal 4 4 4 3 9" xfId="28974" xr:uid="{00000000-0005-0000-0000-0000027C0000}"/>
    <cellStyle name="Normal 4 4 4 4" xfId="604" xr:uid="{00000000-0005-0000-0000-0000037C0000}"/>
    <cellStyle name="Normal 4 4 4 4 2" xfId="1626" xr:uid="{00000000-0005-0000-0000-0000047C0000}"/>
    <cellStyle name="Normal 4 4 4 4 2 2" xfId="3670" xr:uid="{00000000-0005-0000-0000-0000057C0000}"/>
    <cellStyle name="Normal 4 4 4 4 2 2 2" xfId="7761" xr:uid="{00000000-0005-0000-0000-0000067C0000}"/>
    <cellStyle name="Normal 4 4 4 4 2 2 2 2" xfId="20028" xr:uid="{00000000-0005-0000-0000-0000077C0000}"/>
    <cellStyle name="Normal 4 4 4 4 2 2 2 2 2" xfId="48652" xr:uid="{00000000-0005-0000-0000-0000087C0000}"/>
    <cellStyle name="Normal 4 4 4 4 2 2 2 3" xfId="36385" xr:uid="{00000000-0005-0000-0000-0000097C0000}"/>
    <cellStyle name="Normal 4 4 4 4 2 2 3" xfId="11850" xr:uid="{00000000-0005-0000-0000-00000A7C0000}"/>
    <cellStyle name="Normal 4 4 4 4 2 2 3 2" xfId="24117" xr:uid="{00000000-0005-0000-0000-00000B7C0000}"/>
    <cellStyle name="Normal 4 4 4 4 2 2 3 2 2" xfId="52741" xr:uid="{00000000-0005-0000-0000-00000C7C0000}"/>
    <cellStyle name="Normal 4 4 4 4 2 2 3 3" xfId="40474" xr:uid="{00000000-0005-0000-0000-00000D7C0000}"/>
    <cellStyle name="Normal 4 4 4 4 2 2 4" xfId="15938" xr:uid="{00000000-0005-0000-0000-00000E7C0000}"/>
    <cellStyle name="Normal 4 4 4 4 2 2 4 2" xfId="44562" xr:uid="{00000000-0005-0000-0000-00000F7C0000}"/>
    <cellStyle name="Normal 4 4 4 4 2 2 5" xfId="28205" xr:uid="{00000000-0005-0000-0000-0000107C0000}"/>
    <cellStyle name="Normal 4 4 4 4 2 2 5 2" xfId="56829" xr:uid="{00000000-0005-0000-0000-0000117C0000}"/>
    <cellStyle name="Normal 4 4 4 4 2 2 6" xfId="32295" xr:uid="{00000000-0005-0000-0000-0000127C0000}"/>
    <cellStyle name="Normal 4 4 4 4 2 3" xfId="5717" xr:uid="{00000000-0005-0000-0000-0000137C0000}"/>
    <cellStyle name="Normal 4 4 4 4 2 3 2" xfId="17984" xr:uid="{00000000-0005-0000-0000-0000147C0000}"/>
    <cellStyle name="Normal 4 4 4 4 2 3 2 2" xfId="46608" xr:uid="{00000000-0005-0000-0000-0000157C0000}"/>
    <cellStyle name="Normal 4 4 4 4 2 3 3" xfId="34341" xr:uid="{00000000-0005-0000-0000-0000167C0000}"/>
    <cellStyle name="Normal 4 4 4 4 2 4" xfId="9806" xr:uid="{00000000-0005-0000-0000-0000177C0000}"/>
    <cellStyle name="Normal 4 4 4 4 2 4 2" xfId="22073" xr:uid="{00000000-0005-0000-0000-0000187C0000}"/>
    <cellStyle name="Normal 4 4 4 4 2 4 2 2" xfId="50697" xr:uid="{00000000-0005-0000-0000-0000197C0000}"/>
    <cellStyle name="Normal 4 4 4 4 2 4 3" xfId="38430" xr:uid="{00000000-0005-0000-0000-00001A7C0000}"/>
    <cellStyle name="Normal 4 4 4 4 2 5" xfId="13894" xr:uid="{00000000-0005-0000-0000-00001B7C0000}"/>
    <cellStyle name="Normal 4 4 4 4 2 5 2" xfId="42518" xr:uid="{00000000-0005-0000-0000-00001C7C0000}"/>
    <cellStyle name="Normal 4 4 4 4 2 6" xfId="26161" xr:uid="{00000000-0005-0000-0000-00001D7C0000}"/>
    <cellStyle name="Normal 4 4 4 4 2 6 2" xfId="54785" xr:uid="{00000000-0005-0000-0000-00001E7C0000}"/>
    <cellStyle name="Normal 4 4 4 4 2 7" xfId="30251" xr:uid="{00000000-0005-0000-0000-00001F7C0000}"/>
    <cellStyle name="Normal 4 4 4 4 3" xfId="2648" xr:uid="{00000000-0005-0000-0000-0000207C0000}"/>
    <cellStyle name="Normal 4 4 4 4 3 2" xfId="6739" xr:uid="{00000000-0005-0000-0000-0000217C0000}"/>
    <cellStyle name="Normal 4 4 4 4 3 2 2" xfId="19006" xr:uid="{00000000-0005-0000-0000-0000227C0000}"/>
    <cellStyle name="Normal 4 4 4 4 3 2 2 2" xfId="47630" xr:uid="{00000000-0005-0000-0000-0000237C0000}"/>
    <cellStyle name="Normal 4 4 4 4 3 2 3" xfId="35363" xr:uid="{00000000-0005-0000-0000-0000247C0000}"/>
    <cellStyle name="Normal 4 4 4 4 3 3" xfId="10828" xr:uid="{00000000-0005-0000-0000-0000257C0000}"/>
    <cellStyle name="Normal 4 4 4 4 3 3 2" xfId="23095" xr:uid="{00000000-0005-0000-0000-0000267C0000}"/>
    <cellStyle name="Normal 4 4 4 4 3 3 2 2" xfId="51719" xr:uid="{00000000-0005-0000-0000-0000277C0000}"/>
    <cellStyle name="Normal 4 4 4 4 3 3 3" xfId="39452" xr:uid="{00000000-0005-0000-0000-0000287C0000}"/>
    <cellStyle name="Normal 4 4 4 4 3 4" xfId="14916" xr:uid="{00000000-0005-0000-0000-0000297C0000}"/>
    <cellStyle name="Normal 4 4 4 4 3 4 2" xfId="43540" xr:uid="{00000000-0005-0000-0000-00002A7C0000}"/>
    <cellStyle name="Normal 4 4 4 4 3 5" xfId="27183" xr:uid="{00000000-0005-0000-0000-00002B7C0000}"/>
    <cellStyle name="Normal 4 4 4 4 3 5 2" xfId="55807" xr:uid="{00000000-0005-0000-0000-00002C7C0000}"/>
    <cellStyle name="Normal 4 4 4 4 3 6" xfId="31273" xr:uid="{00000000-0005-0000-0000-00002D7C0000}"/>
    <cellStyle name="Normal 4 4 4 4 4" xfId="4695" xr:uid="{00000000-0005-0000-0000-00002E7C0000}"/>
    <cellStyle name="Normal 4 4 4 4 4 2" xfId="16962" xr:uid="{00000000-0005-0000-0000-00002F7C0000}"/>
    <cellStyle name="Normal 4 4 4 4 4 2 2" xfId="45586" xr:uid="{00000000-0005-0000-0000-0000307C0000}"/>
    <cellStyle name="Normal 4 4 4 4 4 3" xfId="33319" xr:uid="{00000000-0005-0000-0000-0000317C0000}"/>
    <cellStyle name="Normal 4 4 4 4 5" xfId="8784" xr:uid="{00000000-0005-0000-0000-0000327C0000}"/>
    <cellStyle name="Normal 4 4 4 4 5 2" xfId="21051" xr:uid="{00000000-0005-0000-0000-0000337C0000}"/>
    <cellStyle name="Normal 4 4 4 4 5 2 2" xfId="49675" xr:uid="{00000000-0005-0000-0000-0000347C0000}"/>
    <cellStyle name="Normal 4 4 4 4 5 3" xfId="37408" xr:uid="{00000000-0005-0000-0000-0000357C0000}"/>
    <cellStyle name="Normal 4 4 4 4 6" xfId="12872" xr:uid="{00000000-0005-0000-0000-0000367C0000}"/>
    <cellStyle name="Normal 4 4 4 4 6 2" xfId="41496" xr:uid="{00000000-0005-0000-0000-0000377C0000}"/>
    <cellStyle name="Normal 4 4 4 4 7" xfId="25139" xr:uid="{00000000-0005-0000-0000-0000387C0000}"/>
    <cellStyle name="Normal 4 4 4 4 7 2" xfId="53763" xr:uid="{00000000-0005-0000-0000-0000397C0000}"/>
    <cellStyle name="Normal 4 4 4 4 8" xfId="29229" xr:uid="{00000000-0005-0000-0000-00003A7C0000}"/>
    <cellStyle name="Normal 4 4 4 5" xfId="1115" xr:uid="{00000000-0005-0000-0000-00003B7C0000}"/>
    <cellStyle name="Normal 4 4 4 5 2" xfId="3159" xr:uid="{00000000-0005-0000-0000-00003C7C0000}"/>
    <cellStyle name="Normal 4 4 4 5 2 2" xfId="7250" xr:uid="{00000000-0005-0000-0000-00003D7C0000}"/>
    <cellStyle name="Normal 4 4 4 5 2 2 2" xfId="19517" xr:uid="{00000000-0005-0000-0000-00003E7C0000}"/>
    <cellStyle name="Normal 4 4 4 5 2 2 2 2" xfId="48141" xr:uid="{00000000-0005-0000-0000-00003F7C0000}"/>
    <cellStyle name="Normal 4 4 4 5 2 2 3" xfId="35874" xr:uid="{00000000-0005-0000-0000-0000407C0000}"/>
    <cellStyle name="Normal 4 4 4 5 2 3" xfId="11339" xr:uid="{00000000-0005-0000-0000-0000417C0000}"/>
    <cellStyle name="Normal 4 4 4 5 2 3 2" xfId="23606" xr:uid="{00000000-0005-0000-0000-0000427C0000}"/>
    <cellStyle name="Normal 4 4 4 5 2 3 2 2" xfId="52230" xr:uid="{00000000-0005-0000-0000-0000437C0000}"/>
    <cellStyle name="Normal 4 4 4 5 2 3 3" xfId="39963" xr:uid="{00000000-0005-0000-0000-0000447C0000}"/>
    <cellStyle name="Normal 4 4 4 5 2 4" xfId="15427" xr:uid="{00000000-0005-0000-0000-0000457C0000}"/>
    <cellStyle name="Normal 4 4 4 5 2 4 2" xfId="44051" xr:uid="{00000000-0005-0000-0000-0000467C0000}"/>
    <cellStyle name="Normal 4 4 4 5 2 5" xfId="27694" xr:uid="{00000000-0005-0000-0000-0000477C0000}"/>
    <cellStyle name="Normal 4 4 4 5 2 5 2" xfId="56318" xr:uid="{00000000-0005-0000-0000-0000487C0000}"/>
    <cellStyle name="Normal 4 4 4 5 2 6" xfId="31784" xr:uid="{00000000-0005-0000-0000-0000497C0000}"/>
    <cellStyle name="Normal 4 4 4 5 3" xfId="5206" xr:uid="{00000000-0005-0000-0000-00004A7C0000}"/>
    <cellStyle name="Normal 4 4 4 5 3 2" xfId="17473" xr:uid="{00000000-0005-0000-0000-00004B7C0000}"/>
    <cellStyle name="Normal 4 4 4 5 3 2 2" xfId="46097" xr:uid="{00000000-0005-0000-0000-00004C7C0000}"/>
    <cellStyle name="Normal 4 4 4 5 3 3" xfId="33830" xr:uid="{00000000-0005-0000-0000-00004D7C0000}"/>
    <cellStyle name="Normal 4 4 4 5 4" xfId="9295" xr:uid="{00000000-0005-0000-0000-00004E7C0000}"/>
    <cellStyle name="Normal 4 4 4 5 4 2" xfId="21562" xr:uid="{00000000-0005-0000-0000-00004F7C0000}"/>
    <cellStyle name="Normal 4 4 4 5 4 2 2" xfId="50186" xr:uid="{00000000-0005-0000-0000-0000507C0000}"/>
    <cellStyle name="Normal 4 4 4 5 4 3" xfId="37919" xr:uid="{00000000-0005-0000-0000-0000517C0000}"/>
    <cellStyle name="Normal 4 4 4 5 5" xfId="13383" xr:uid="{00000000-0005-0000-0000-0000527C0000}"/>
    <cellStyle name="Normal 4 4 4 5 5 2" xfId="42007" xr:uid="{00000000-0005-0000-0000-0000537C0000}"/>
    <cellStyle name="Normal 4 4 4 5 6" xfId="25650" xr:uid="{00000000-0005-0000-0000-0000547C0000}"/>
    <cellStyle name="Normal 4 4 4 5 6 2" xfId="54274" xr:uid="{00000000-0005-0000-0000-0000557C0000}"/>
    <cellStyle name="Normal 4 4 4 5 7" xfId="29740" xr:uid="{00000000-0005-0000-0000-0000567C0000}"/>
    <cellStyle name="Normal 4 4 4 6" xfId="2137" xr:uid="{00000000-0005-0000-0000-0000577C0000}"/>
    <cellStyle name="Normal 4 4 4 6 2" xfId="6228" xr:uid="{00000000-0005-0000-0000-0000587C0000}"/>
    <cellStyle name="Normal 4 4 4 6 2 2" xfId="18495" xr:uid="{00000000-0005-0000-0000-0000597C0000}"/>
    <cellStyle name="Normal 4 4 4 6 2 2 2" xfId="47119" xr:uid="{00000000-0005-0000-0000-00005A7C0000}"/>
    <cellStyle name="Normal 4 4 4 6 2 3" xfId="34852" xr:uid="{00000000-0005-0000-0000-00005B7C0000}"/>
    <cellStyle name="Normal 4 4 4 6 3" xfId="10317" xr:uid="{00000000-0005-0000-0000-00005C7C0000}"/>
    <cellStyle name="Normal 4 4 4 6 3 2" xfId="22584" xr:uid="{00000000-0005-0000-0000-00005D7C0000}"/>
    <cellStyle name="Normal 4 4 4 6 3 2 2" xfId="51208" xr:uid="{00000000-0005-0000-0000-00005E7C0000}"/>
    <cellStyle name="Normal 4 4 4 6 3 3" xfId="38941" xr:uid="{00000000-0005-0000-0000-00005F7C0000}"/>
    <cellStyle name="Normal 4 4 4 6 4" xfId="14405" xr:uid="{00000000-0005-0000-0000-0000607C0000}"/>
    <cellStyle name="Normal 4 4 4 6 4 2" xfId="43029" xr:uid="{00000000-0005-0000-0000-0000617C0000}"/>
    <cellStyle name="Normal 4 4 4 6 5" xfId="26672" xr:uid="{00000000-0005-0000-0000-0000627C0000}"/>
    <cellStyle name="Normal 4 4 4 6 5 2" xfId="55296" xr:uid="{00000000-0005-0000-0000-0000637C0000}"/>
    <cellStyle name="Normal 4 4 4 6 6" xfId="30762" xr:uid="{00000000-0005-0000-0000-0000647C0000}"/>
    <cellStyle name="Normal 4 4 4 7" xfId="4184" xr:uid="{00000000-0005-0000-0000-0000657C0000}"/>
    <cellStyle name="Normal 4 4 4 7 2" xfId="16451" xr:uid="{00000000-0005-0000-0000-0000667C0000}"/>
    <cellStyle name="Normal 4 4 4 7 2 2" xfId="45075" xr:uid="{00000000-0005-0000-0000-0000677C0000}"/>
    <cellStyle name="Normal 4 4 4 7 3" xfId="32808" xr:uid="{00000000-0005-0000-0000-0000687C0000}"/>
    <cellStyle name="Normal 4 4 4 8" xfId="8273" xr:uid="{00000000-0005-0000-0000-0000697C0000}"/>
    <cellStyle name="Normal 4 4 4 8 2" xfId="20540" xr:uid="{00000000-0005-0000-0000-00006A7C0000}"/>
    <cellStyle name="Normal 4 4 4 8 2 2" xfId="49164" xr:uid="{00000000-0005-0000-0000-00006B7C0000}"/>
    <cellStyle name="Normal 4 4 4 8 3" xfId="36897" xr:uid="{00000000-0005-0000-0000-00006C7C0000}"/>
    <cellStyle name="Normal 4 4 4 9" xfId="12361" xr:uid="{00000000-0005-0000-0000-00006D7C0000}"/>
    <cellStyle name="Normal 4 4 4 9 2" xfId="40985" xr:uid="{00000000-0005-0000-0000-00006E7C0000}"/>
    <cellStyle name="Normal 4 4 5" xfId="151" xr:uid="{00000000-0005-0000-0000-00006F7C0000}"/>
    <cellStyle name="Normal 4 4 5 10" xfId="28782" xr:uid="{00000000-0005-0000-0000-0000707C0000}"/>
    <cellStyle name="Normal 4 4 5 2" xfId="411" xr:uid="{00000000-0005-0000-0000-0000717C0000}"/>
    <cellStyle name="Normal 4 4 5 2 2" xfId="924" xr:uid="{00000000-0005-0000-0000-0000727C0000}"/>
    <cellStyle name="Normal 4 4 5 2 2 2" xfId="1946" xr:uid="{00000000-0005-0000-0000-0000737C0000}"/>
    <cellStyle name="Normal 4 4 5 2 2 2 2" xfId="3990" xr:uid="{00000000-0005-0000-0000-0000747C0000}"/>
    <cellStyle name="Normal 4 4 5 2 2 2 2 2" xfId="8081" xr:uid="{00000000-0005-0000-0000-0000757C0000}"/>
    <cellStyle name="Normal 4 4 5 2 2 2 2 2 2" xfId="20348" xr:uid="{00000000-0005-0000-0000-0000767C0000}"/>
    <cellStyle name="Normal 4 4 5 2 2 2 2 2 2 2" xfId="48972" xr:uid="{00000000-0005-0000-0000-0000777C0000}"/>
    <cellStyle name="Normal 4 4 5 2 2 2 2 2 3" xfId="36705" xr:uid="{00000000-0005-0000-0000-0000787C0000}"/>
    <cellStyle name="Normal 4 4 5 2 2 2 2 3" xfId="12170" xr:uid="{00000000-0005-0000-0000-0000797C0000}"/>
    <cellStyle name="Normal 4 4 5 2 2 2 2 3 2" xfId="24437" xr:uid="{00000000-0005-0000-0000-00007A7C0000}"/>
    <cellStyle name="Normal 4 4 5 2 2 2 2 3 2 2" xfId="53061" xr:uid="{00000000-0005-0000-0000-00007B7C0000}"/>
    <cellStyle name="Normal 4 4 5 2 2 2 2 3 3" xfId="40794" xr:uid="{00000000-0005-0000-0000-00007C7C0000}"/>
    <cellStyle name="Normal 4 4 5 2 2 2 2 4" xfId="16258" xr:uid="{00000000-0005-0000-0000-00007D7C0000}"/>
    <cellStyle name="Normal 4 4 5 2 2 2 2 4 2" xfId="44882" xr:uid="{00000000-0005-0000-0000-00007E7C0000}"/>
    <cellStyle name="Normal 4 4 5 2 2 2 2 5" xfId="28525" xr:uid="{00000000-0005-0000-0000-00007F7C0000}"/>
    <cellStyle name="Normal 4 4 5 2 2 2 2 5 2" xfId="57149" xr:uid="{00000000-0005-0000-0000-0000807C0000}"/>
    <cellStyle name="Normal 4 4 5 2 2 2 2 6" xfId="32615" xr:uid="{00000000-0005-0000-0000-0000817C0000}"/>
    <cellStyle name="Normal 4 4 5 2 2 2 3" xfId="6037" xr:uid="{00000000-0005-0000-0000-0000827C0000}"/>
    <cellStyle name="Normal 4 4 5 2 2 2 3 2" xfId="18304" xr:uid="{00000000-0005-0000-0000-0000837C0000}"/>
    <cellStyle name="Normal 4 4 5 2 2 2 3 2 2" xfId="46928" xr:uid="{00000000-0005-0000-0000-0000847C0000}"/>
    <cellStyle name="Normal 4 4 5 2 2 2 3 3" xfId="34661" xr:uid="{00000000-0005-0000-0000-0000857C0000}"/>
    <cellStyle name="Normal 4 4 5 2 2 2 4" xfId="10126" xr:uid="{00000000-0005-0000-0000-0000867C0000}"/>
    <cellStyle name="Normal 4 4 5 2 2 2 4 2" xfId="22393" xr:uid="{00000000-0005-0000-0000-0000877C0000}"/>
    <cellStyle name="Normal 4 4 5 2 2 2 4 2 2" xfId="51017" xr:uid="{00000000-0005-0000-0000-0000887C0000}"/>
    <cellStyle name="Normal 4 4 5 2 2 2 4 3" xfId="38750" xr:uid="{00000000-0005-0000-0000-0000897C0000}"/>
    <cellStyle name="Normal 4 4 5 2 2 2 5" xfId="14214" xr:uid="{00000000-0005-0000-0000-00008A7C0000}"/>
    <cellStyle name="Normal 4 4 5 2 2 2 5 2" xfId="42838" xr:uid="{00000000-0005-0000-0000-00008B7C0000}"/>
    <cellStyle name="Normal 4 4 5 2 2 2 6" xfId="26481" xr:uid="{00000000-0005-0000-0000-00008C7C0000}"/>
    <cellStyle name="Normal 4 4 5 2 2 2 6 2" xfId="55105" xr:uid="{00000000-0005-0000-0000-00008D7C0000}"/>
    <cellStyle name="Normal 4 4 5 2 2 2 7" xfId="30571" xr:uid="{00000000-0005-0000-0000-00008E7C0000}"/>
    <cellStyle name="Normal 4 4 5 2 2 3" xfId="2968" xr:uid="{00000000-0005-0000-0000-00008F7C0000}"/>
    <cellStyle name="Normal 4 4 5 2 2 3 2" xfId="7059" xr:uid="{00000000-0005-0000-0000-0000907C0000}"/>
    <cellStyle name="Normal 4 4 5 2 2 3 2 2" xfId="19326" xr:uid="{00000000-0005-0000-0000-0000917C0000}"/>
    <cellStyle name="Normal 4 4 5 2 2 3 2 2 2" xfId="47950" xr:uid="{00000000-0005-0000-0000-0000927C0000}"/>
    <cellStyle name="Normal 4 4 5 2 2 3 2 3" xfId="35683" xr:uid="{00000000-0005-0000-0000-0000937C0000}"/>
    <cellStyle name="Normal 4 4 5 2 2 3 3" xfId="11148" xr:uid="{00000000-0005-0000-0000-0000947C0000}"/>
    <cellStyle name="Normal 4 4 5 2 2 3 3 2" xfId="23415" xr:uid="{00000000-0005-0000-0000-0000957C0000}"/>
    <cellStyle name="Normal 4 4 5 2 2 3 3 2 2" xfId="52039" xr:uid="{00000000-0005-0000-0000-0000967C0000}"/>
    <cellStyle name="Normal 4 4 5 2 2 3 3 3" xfId="39772" xr:uid="{00000000-0005-0000-0000-0000977C0000}"/>
    <cellStyle name="Normal 4 4 5 2 2 3 4" xfId="15236" xr:uid="{00000000-0005-0000-0000-0000987C0000}"/>
    <cellStyle name="Normal 4 4 5 2 2 3 4 2" xfId="43860" xr:uid="{00000000-0005-0000-0000-0000997C0000}"/>
    <cellStyle name="Normal 4 4 5 2 2 3 5" xfId="27503" xr:uid="{00000000-0005-0000-0000-00009A7C0000}"/>
    <cellStyle name="Normal 4 4 5 2 2 3 5 2" xfId="56127" xr:uid="{00000000-0005-0000-0000-00009B7C0000}"/>
    <cellStyle name="Normal 4 4 5 2 2 3 6" xfId="31593" xr:uid="{00000000-0005-0000-0000-00009C7C0000}"/>
    <cellStyle name="Normal 4 4 5 2 2 4" xfId="5015" xr:uid="{00000000-0005-0000-0000-00009D7C0000}"/>
    <cellStyle name="Normal 4 4 5 2 2 4 2" xfId="17282" xr:uid="{00000000-0005-0000-0000-00009E7C0000}"/>
    <cellStyle name="Normal 4 4 5 2 2 4 2 2" xfId="45906" xr:uid="{00000000-0005-0000-0000-00009F7C0000}"/>
    <cellStyle name="Normal 4 4 5 2 2 4 3" xfId="33639" xr:uid="{00000000-0005-0000-0000-0000A07C0000}"/>
    <cellStyle name="Normal 4 4 5 2 2 5" xfId="9104" xr:uid="{00000000-0005-0000-0000-0000A17C0000}"/>
    <cellStyle name="Normal 4 4 5 2 2 5 2" xfId="21371" xr:uid="{00000000-0005-0000-0000-0000A27C0000}"/>
    <cellStyle name="Normal 4 4 5 2 2 5 2 2" xfId="49995" xr:uid="{00000000-0005-0000-0000-0000A37C0000}"/>
    <cellStyle name="Normal 4 4 5 2 2 5 3" xfId="37728" xr:uid="{00000000-0005-0000-0000-0000A47C0000}"/>
    <cellStyle name="Normal 4 4 5 2 2 6" xfId="13192" xr:uid="{00000000-0005-0000-0000-0000A57C0000}"/>
    <cellStyle name="Normal 4 4 5 2 2 6 2" xfId="41816" xr:uid="{00000000-0005-0000-0000-0000A67C0000}"/>
    <cellStyle name="Normal 4 4 5 2 2 7" xfId="25459" xr:uid="{00000000-0005-0000-0000-0000A77C0000}"/>
    <cellStyle name="Normal 4 4 5 2 2 7 2" xfId="54083" xr:uid="{00000000-0005-0000-0000-0000A87C0000}"/>
    <cellStyle name="Normal 4 4 5 2 2 8" xfId="29549" xr:uid="{00000000-0005-0000-0000-0000A97C0000}"/>
    <cellStyle name="Normal 4 4 5 2 3" xfId="1435" xr:uid="{00000000-0005-0000-0000-0000AA7C0000}"/>
    <cellStyle name="Normal 4 4 5 2 3 2" xfId="3479" xr:uid="{00000000-0005-0000-0000-0000AB7C0000}"/>
    <cellStyle name="Normal 4 4 5 2 3 2 2" xfId="7570" xr:uid="{00000000-0005-0000-0000-0000AC7C0000}"/>
    <cellStyle name="Normal 4 4 5 2 3 2 2 2" xfId="19837" xr:uid="{00000000-0005-0000-0000-0000AD7C0000}"/>
    <cellStyle name="Normal 4 4 5 2 3 2 2 2 2" xfId="48461" xr:uid="{00000000-0005-0000-0000-0000AE7C0000}"/>
    <cellStyle name="Normal 4 4 5 2 3 2 2 3" xfId="36194" xr:uid="{00000000-0005-0000-0000-0000AF7C0000}"/>
    <cellStyle name="Normal 4 4 5 2 3 2 3" xfId="11659" xr:uid="{00000000-0005-0000-0000-0000B07C0000}"/>
    <cellStyle name="Normal 4 4 5 2 3 2 3 2" xfId="23926" xr:uid="{00000000-0005-0000-0000-0000B17C0000}"/>
    <cellStyle name="Normal 4 4 5 2 3 2 3 2 2" xfId="52550" xr:uid="{00000000-0005-0000-0000-0000B27C0000}"/>
    <cellStyle name="Normal 4 4 5 2 3 2 3 3" xfId="40283" xr:uid="{00000000-0005-0000-0000-0000B37C0000}"/>
    <cellStyle name="Normal 4 4 5 2 3 2 4" xfId="15747" xr:uid="{00000000-0005-0000-0000-0000B47C0000}"/>
    <cellStyle name="Normal 4 4 5 2 3 2 4 2" xfId="44371" xr:uid="{00000000-0005-0000-0000-0000B57C0000}"/>
    <cellStyle name="Normal 4 4 5 2 3 2 5" xfId="28014" xr:uid="{00000000-0005-0000-0000-0000B67C0000}"/>
    <cellStyle name="Normal 4 4 5 2 3 2 5 2" xfId="56638" xr:uid="{00000000-0005-0000-0000-0000B77C0000}"/>
    <cellStyle name="Normal 4 4 5 2 3 2 6" xfId="32104" xr:uid="{00000000-0005-0000-0000-0000B87C0000}"/>
    <cellStyle name="Normal 4 4 5 2 3 3" xfId="5526" xr:uid="{00000000-0005-0000-0000-0000B97C0000}"/>
    <cellStyle name="Normal 4 4 5 2 3 3 2" xfId="17793" xr:uid="{00000000-0005-0000-0000-0000BA7C0000}"/>
    <cellStyle name="Normal 4 4 5 2 3 3 2 2" xfId="46417" xr:uid="{00000000-0005-0000-0000-0000BB7C0000}"/>
    <cellStyle name="Normal 4 4 5 2 3 3 3" xfId="34150" xr:uid="{00000000-0005-0000-0000-0000BC7C0000}"/>
    <cellStyle name="Normal 4 4 5 2 3 4" xfId="9615" xr:uid="{00000000-0005-0000-0000-0000BD7C0000}"/>
    <cellStyle name="Normal 4 4 5 2 3 4 2" xfId="21882" xr:uid="{00000000-0005-0000-0000-0000BE7C0000}"/>
    <cellStyle name="Normal 4 4 5 2 3 4 2 2" xfId="50506" xr:uid="{00000000-0005-0000-0000-0000BF7C0000}"/>
    <cellStyle name="Normal 4 4 5 2 3 4 3" xfId="38239" xr:uid="{00000000-0005-0000-0000-0000C07C0000}"/>
    <cellStyle name="Normal 4 4 5 2 3 5" xfId="13703" xr:uid="{00000000-0005-0000-0000-0000C17C0000}"/>
    <cellStyle name="Normal 4 4 5 2 3 5 2" xfId="42327" xr:uid="{00000000-0005-0000-0000-0000C27C0000}"/>
    <cellStyle name="Normal 4 4 5 2 3 6" xfId="25970" xr:uid="{00000000-0005-0000-0000-0000C37C0000}"/>
    <cellStyle name="Normal 4 4 5 2 3 6 2" xfId="54594" xr:uid="{00000000-0005-0000-0000-0000C47C0000}"/>
    <cellStyle name="Normal 4 4 5 2 3 7" xfId="30060" xr:uid="{00000000-0005-0000-0000-0000C57C0000}"/>
    <cellStyle name="Normal 4 4 5 2 4" xfId="2457" xr:uid="{00000000-0005-0000-0000-0000C67C0000}"/>
    <cellStyle name="Normal 4 4 5 2 4 2" xfId="6548" xr:uid="{00000000-0005-0000-0000-0000C77C0000}"/>
    <cellStyle name="Normal 4 4 5 2 4 2 2" xfId="18815" xr:uid="{00000000-0005-0000-0000-0000C87C0000}"/>
    <cellStyle name="Normal 4 4 5 2 4 2 2 2" xfId="47439" xr:uid="{00000000-0005-0000-0000-0000C97C0000}"/>
    <cellStyle name="Normal 4 4 5 2 4 2 3" xfId="35172" xr:uid="{00000000-0005-0000-0000-0000CA7C0000}"/>
    <cellStyle name="Normal 4 4 5 2 4 3" xfId="10637" xr:uid="{00000000-0005-0000-0000-0000CB7C0000}"/>
    <cellStyle name="Normal 4 4 5 2 4 3 2" xfId="22904" xr:uid="{00000000-0005-0000-0000-0000CC7C0000}"/>
    <cellStyle name="Normal 4 4 5 2 4 3 2 2" xfId="51528" xr:uid="{00000000-0005-0000-0000-0000CD7C0000}"/>
    <cellStyle name="Normal 4 4 5 2 4 3 3" xfId="39261" xr:uid="{00000000-0005-0000-0000-0000CE7C0000}"/>
    <cellStyle name="Normal 4 4 5 2 4 4" xfId="14725" xr:uid="{00000000-0005-0000-0000-0000CF7C0000}"/>
    <cellStyle name="Normal 4 4 5 2 4 4 2" xfId="43349" xr:uid="{00000000-0005-0000-0000-0000D07C0000}"/>
    <cellStyle name="Normal 4 4 5 2 4 5" xfId="26992" xr:uid="{00000000-0005-0000-0000-0000D17C0000}"/>
    <cellStyle name="Normal 4 4 5 2 4 5 2" xfId="55616" xr:uid="{00000000-0005-0000-0000-0000D27C0000}"/>
    <cellStyle name="Normal 4 4 5 2 4 6" xfId="31082" xr:uid="{00000000-0005-0000-0000-0000D37C0000}"/>
    <cellStyle name="Normal 4 4 5 2 5" xfId="4504" xr:uid="{00000000-0005-0000-0000-0000D47C0000}"/>
    <cellStyle name="Normal 4 4 5 2 5 2" xfId="16771" xr:uid="{00000000-0005-0000-0000-0000D57C0000}"/>
    <cellStyle name="Normal 4 4 5 2 5 2 2" xfId="45395" xr:uid="{00000000-0005-0000-0000-0000D67C0000}"/>
    <cellStyle name="Normal 4 4 5 2 5 3" xfId="33128" xr:uid="{00000000-0005-0000-0000-0000D77C0000}"/>
    <cellStyle name="Normal 4 4 5 2 6" xfId="8593" xr:uid="{00000000-0005-0000-0000-0000D87C0000}"/>
    <cellStyle name="Normal 4 4 5 2 6 2" xfId="20860" xr:uid="{00000000-0005-0000-0000-0000D97C0000}"/>
    <cellStyle name="Normal 4 4 5 2 6 2 2" xfId="49484" xr:uid="{00000000-0005-0000-0000-0000DA7C0000}"/>
    <cellStyle name="Normal 4 4 5 2 6 3" xfId="37217" xr:uid="{00000000-0005-0000-0000-0000DB7C0000}"/>
    <cellStyle name="Normal 4 4 5 2 7" xfId="12681" xr:uid="{00000000-0005-0000-0000-0000DC7C0000}"/>
    <cellStyle name="Normal 4 4 5 2 7 2" xfId="41305" xr:uid="{00000000-0005-0000-0000-0000DD7C0000}"/>
    <cellStyle name="Normal 4 4 5 2 8" xfId="24948" xr:uid="{00000000-0005-0000-0000-0000DE7C0000}"/>
    <cellStyle name="Normal 4 4 5 2 8 2" xfId="53572" xr:uid="{00000000-0005-0000-0000-0000DF7C0000}"/>
    <cellStyle name="Normal 4 4 5 2 9" xfId="29038" xr:uid="{00000000-0005-0000-0000-0000E07C0000}"/>
    <cellStyle name="Normal 4 4 5 3" xfId="668" xr:uid="{00000000-0005-0000-0000-0000E17C0000}"/>
    <cellStyle name="Normal 4 4 5 3 2" xfId="1690" xr:uid="{00000000-0005-0000-0000-0000E27C0000}"/>
    <cellStyle name="Normal 4 4 5 3 2 2" xfId="3734" xr:uid="{00000000-0005-0000-0000-0000E37C0000}"/>
    <cellStyle name="Normal 4 4 5 3 2 2 2" xfId="7825" xr:uid="{00000000-0005-0000-0000-0000E47C0000}"/>
    <cellStyle name="Normal 4 4 5 3 2 2 2 2" xfId="20092" xr:uid="{00000000-0005-0000-0000-0000E57C0000}"/>
    <cellStyle name="Normal 4 4 5 3 2 2 2 2 2" xfId="48716" xr:uid="{00000000-0005-0000-0000-0000E67C0000}"/>
    <cellStyle name="Normal 4 4 5 3 2 2 2 3" xfId="36449" xr:uid="{00000000-0005-0000-0000-0000E77C0000}"/>
    <cellStyle name="Normal 4 4 5 3 2 2 3" xfId="11914" xr:uid="{00000000-0005-0000-0000-0000E87C0000}"/>
    <cellStyle name="Normal 4 4 5 3 2 2 3 2" xfId="24181" xr:uid="{00000000-0005-0000-0000-0000E97C0000}"/>
    <cellStyle name="Normal 4 4 5 3 2 2 3 2 2" xfId="52805" xr:uid="{00000000-0005-0000-0000-0000EA7C0000}"/>
    <cellStyle name="Normal 4 4 5 3 2 2 3 3" xfId="40538" xr:uid="{00000000-0005-0000-0000-0000EB7C0000}"/>
    <cellStyle name="Normal 4 4 5 3 2 2 4" xfId="16002" xr:uid="{00000000-0005-0000-0000-0000EC7C0000}"/>
    <cellStyle name="Normal 4 4 5 3 2 2 4 2" xfId="44626" xr:uid="{00000000-0005-0000-0000-0000ED7C0000}"/>
    <cellStyle name="Normal 4 4 5 3 2 2 5" xfId="28269" xr:uid="{00000000-0005-0000-0000-0000EE7C0000}"/>
    <cellStyle name="Normal 4 4 5 3 2 2 5 2" xfId="56893" xr:uid="{00000000-0005-0000-0000-0000EF7C0000}"/>
    <cellStyle name="Normal 4 4 5 3 2 2 6" xfId="32359" xr:uid="{00000000-0005-0000-0000-0000F07C0000}"/>
    <cellStyle name="Normal 4 4 5 3 2 3" xfId="5781" xr:uid="{00000000-0005-0000-0000-0000F17C0000}"/>
    <cellStyle name="Normal 4 4 5 3 2 3 2" xfId="18048" xr:uid="{00000000-0005-0000-0000-0000F27C0000}"/>
    <cellStyle name="Normal 4 4 5 3 2 3 2 2" xfId="46672" xr:uid="{00000000-0005-0000-0000-0000F37C0000}"/>
    <cellStyle name="Normal 4 4 5 3 2 3 3" xfId="34405" xr:uid="{00000000-0005-0000-0000-0000F47C0000}"/>
    <cellStyle name="Normal 4 4 5 3 2 4" xfId="9870" xr:uid="{00000000-0005-0000-0000-0000F57C0000}"/>
    <cellStyle name="Normal 4 4 5 3 2 4 2" xfId="22137" xr:uid="{00000000-0005-0000-0000-0000F67C0000}"/>
    <cellStyle name="Normal 4 4 5 3 2 4 2 2" xfId="50761" xr:uid="{00000000-0005-0000-0000-0000F77C0000}"/>
    <cellStyle name="Normal 4 4 5 3 2 4 3" xfId="38494" xr:uid="{00000000-0005-0000-0000-0000F87C0000}"/>
    <cellStyle name="Normal 4 4 5 3 2 5" xfId="13958" xr:uid="{00000000-0005-0000-0000-0000F97C0000}"/>
    <cellStyle name="Normal 4 4 5 3 2 5 2" xfId="42582" xr:uid="{00000000-0005-0000-0000-0000FA7C0000}"/>
    <cellStyle name="Normal 4 4 5 3 2 6" xfId="26225" xr:uid="{00000000-0005-0000-0000-0000FB7C0000}"/>
    <cellStyle name="Normal 4 4 5 3 2 6 2" xfId="54849" xr:uid="{00000000-0005-0000-0000-0000FC7C0000}"/>
    <cellStyle name="Normal 4 4 5 3 2 7" xfId="30315" xr:uid="{00000000-0005-0000-0000-0000FD7C0000}"/>
    <cellStyle name="Normal 4 4 5 3 3" xfId="2712" xr:uid="{00000000-0005-0000-0000-0000FE7C0000}"/>
    <cellStyle name="Normal 4 4 5 3 3 2" xfId="6803" xr:uid="{00000000-0005-0000-0000-0000FF7C0000}"/>
    <cellStyle name="Normal 4 4 5 3 3 2 2" xfId="19070" xr:uid="{00000000-0005-0000-0000-0000007D0000}"/>
    <cellStyle name="Normal 4 4 5 3 3 2 2 2" xfId="47694" xr:uid="{00000000-0005-0000-0000-0000017D0000}"/>
    <cellStyle name="Normal 4 4 5 3 3 2 3" xfId="35427" xr:uid="{00000000-0005-0000-0000-0000027D0000}"/>
    <cellStyle name="Normal 4 4 5 3 3 3" xfId="10892" xr:uid="{00000000-0005-0000-0000-0000037D0000}"/>
    <cellStyle name="Normal 4 4 5 3 3 3 2" xfId="23159" xr:uid="{00000000-0005-0000-0000-0000047D0000}"/>
    <cellStyle name="Normal 4 4 5 3 3 3 2 2" xfId="51783" xr:uid="{00000000-0005-0000-0000-0000057D0000}"/>
    <cellStyle name="Normal 4 4 5 3 3 3 3" xfId="39516" xr:uid="{00000000-0005-0000-0000-0000067D0000}"/>
    <cellStyle name="Normal 4 4 5 3 3 4" xfId="14980" xr:uid="{00000000-0005-0000-0000-0000077D0000}"/>
    <cellStyle name="Normal 4 4 5 3 3 4 2" xfId="43604" xr:uid="{00000000-0005-0000-0000-0000087D0000}"/>
    <cellStyle name="Normal 4 4 5 3 3 5" xfId="27247" xr:uid="{00000000-0005-0000-0000-0000097D0000}"/>
    <cellStyle name="Normal 4 4 5 3 3 5 2" xfId="55871" xr:uid="{00000000-0005-0000-0000-00000A7D0000}"/>
    <cellStyle name="Normal 4 4 5 3 3 6" xfId="31337" xr:uid="{00000000-0005-0000-0000-00000B7D0000}"/>
    <cellStyle name="Normal 4 4 5 3 4" xfId="4759" xr:uid="{00000000-0005-0000-0000-00000C7D0000}"/>
    <cellStyle name="Normal 4 4 5 3 4 2" xfId="17026" xr:uid="{00000000-0005-0000-0000-00000D7D0000}"/>
    <cellStyle name="Normal 4 4 5 3 4 2 2" xfId="45650" xr:uid="{00000000-0005-0000-0000-00000E7D0000}"/>
    <cellStyle name="Normal 4 4 5 3 4 3" xfId="33383" xr:uid="{00000000-0005-0000-0000-00000F7D0000}"/>
    <cellStyle name="Normal 4 4 5 3 5" xfId="8848" xr:uid="{00000000-0005-0000-0000-0000107D0000}"/>
    <cellStyle name="Normal 4 4 5 3 5 2" xfId="21115" xr:uid="{00000000-0005-0000-0000-0000117D0000}"/>
    <cellStyle name="Normal 4 4 5 3 5 2 2" xfId="49739" xr:uid="{00000000-0005-0000-0000-0000127D0000}"/>
    <cellStyle name="Normal 4 4 5 3 5 3" xfId="37472" xr:uid="{00000000-0005-0000-0000-0000137D0000}"/>
    <cellStyle name="Normal 4 4 5 3 6" xfId="12936" xr:uid="{00000000-0005-0000-0000-0000147D0000}"/>
    <cellStyle name="Normal 4 4 5 3 6 2" xfId="41560" xr:uid="{00000000-0005-0000-0000-0000157D0000}"/>
    <cellStyle name="Normal 4 4 5 3 7" xfId="25203" xr:uid="{00000000-0005-0000-0000-0000167D0000}"/>
    <cellStyle name="Normal 4 4 5 3 7 2" xfId="53827" xr:uid="{00000000-0005-0000-0000-0000177D0000}"/>
    <cellStyle name="Normal 4 4 5 3 8" xfId="29293" xr:uid="{00000000-0005-0000-0000-0000187D0000}"/>
    <cellStyle name="Normal 4 4 5 4" xfId="1179" xr:uid="{00000000-0005-0000-0000-0000197D0000}"/>
    <cellStyle name="Normal 4 4 5 4 2" xfId="3223" xr:uid="{00000000-0005-0000-0000-00001A7D0000}"/>
    <cellStyle name="Normal 4 4 5 4 2 2" xfId="7314" xr:uid="{00000000-0005-0000-0000-00001B7D0000}"/>
    <cellStyle name="Normal 4 4 5 4 2 2 2" xfId="19581" xr:uid="{00000000-0005-0000-0000-00001C7D0000}"/>
    <cellStyle name="Normal 4 4 5 4 2 2 2 2" xfId="48205" xr:uid="{00000000-0005-0000-0000-00001D7D0000}"/>
    <cellStyle name="Normal 4 4 5 4 2 2 3" xfId="35938" xr:uid="{00000000-0005-0000-0000-00001E7D0000}"/>
    <cellStyle name="Normal 4 4 5 4 2 3" xfId="11403" xr:uid="{00000000-0005-0000-0000-00001F7D0000}"/>
    <cellStyle name="Normal 4 4 5 4 2 3 2" xfId="23670" xr:uid="{00000000-0005-0000-0000-0000207D0000}"/>
    <cellStyle name="Normal 4 4 5 4 2 3 2 2" xfId="52294" xr:uid="{00000000-0005-0000-0000-0000217D0000}"/>
    <cellStyle name="Normal 4 4 5 4 2 3 3" xfId="40027" xr:uid="{00000000-0005-0000-0000-0000227D0000}"/>
    <cellStyle name="Normal 4 4 5 4 2 4" xfId="15491" xr:uid="{00000000-0005-0000-0000-0000237D0000}"/>
    <cellStyle name="Normal 4 4 5 4 2 4 2" xfId="44115" xr:uid="{00000000-0005-0000-0000-0000247D0000}"/>
    <cellStyle name="Normal 4 4 5 4 2 5" xfId="27758" xr:uid="{00000000-0005-0000-0000-0000257D0000}"/>
    <cellStyle name="Normal 4 4 5 4 2 5 2" xfId="56382" xr:uid="{00000000-0005-0000-0000-0000267D0000}"/>
    <cellStyle name="Normal 4 4 5 4 2 6" xfId="31848" xr:uid="{00000000-0005-0000-0000-0000277D0000}"/>
    <cellStyle name="Normal 4 4 5 4 3" xfId="5270" xr:uid="{00000000-0005-0000-0000-0000287D0000}"/>
    <cellStyle name="Normal 4 4 5 4 3 2" xfId="17537" xr:uid="{00000000-0005-0000-0000-0000297D0000}"/>
    <cellStyle name="Normal 4 4 5 4 3 2 2" xfId="46161" xr:uid="{00000000-0005-0000-0000-00002A7D0000}"/>
    <cellStyle name="Normal 4 4 5 4 3 3" xfId="33894" xr:uid="{00000000-0005-0000-0000-00002B7D0000}"/>
    <cellStyle name="Normal 4 4 5 4 4" xfId="9359" xr:uid="{00000000-0005-0000-0000-00002C7D0000}"/>
    <cellStyle name="Normal 4 4 5 4 4 2" xfId="21626" xr:uid="{00000000-0005-0000-0000-00002D7D0000}"/>
    <cellStyle name="Normal 4 4 5 4 4 2 2" xfId="50250" xr:uid="{00000000-0005-0000-0000-00002E7D0000}"/>
    <cellStyle name="Normal 4 4 5 4 4 3" xfId="37983" xr:uid="{00000000-0005-0000-0000-00002F7D0000}"/>
    <cellStyle name="Normal 4 4 5 4 5" xfId="13447" xr:uid="{00000000-0005-0000-0000-0000307D0000}"/>
    <cellStyle name="Normal 4 4 5 4 5 2" xfId="42071" xr:uid="{00000000-0005-0000-0000-0000317D0000}"/>
    <cellStyle name="Normal 4 4 5 4 6" xfId="25714" xr:uid="{00000000-0005-0000-0000-0000327D0000}"/>
    <cellStyle name="Normal 4 4 5 4 6 2" xfId="54338" xr:uid="{00000000-0005-0000-0000-0000337D0000}"/>
    <cellStyle name="Normal 4 4 5 4 7" xfId="29804" xr:uid="{00000000-0005-0000-0000-0000347D0000}"/>
    <cellStyle name="Normal 4 4 5 5" xfId="2201" xr:uid="{00000000-0005-0000-0000-0000357D0000}"/>
    <cellStyle name="Normal 4 4 5 5 2" xfId="6292" xr:uid="{00000000-0005-0000-0000-0000367D0000}"/>
    <cellStyle name="Normal 4 4 5 5 2 2" xfId="18559" xr:uid="{00000000-0005-0000-0000-0000377D0000}"/>
    <cellStyle name="Normal 4 4 5 5 2 2 2" xfId="47183" xr:uid="{00000000-0005-0000-0000-0000387D0000}"/>
    <cellStyle name="Normal 4 4 5 5 2 3" xfId="34916" xr:uid="{00000000-0005-0000-0000-0000397D0000}"/>
    <cellStyle name="Normal 4 4 5 5 3" xfId="10381" xr:uid="{00000000-0005-0000-0000-00003A7D0000}"/>
    <cellStyle name="Normal 4 4 5 5 3 2" xfId="22648" xr:uid="{00000000-0005-0000-0000-00003B7D0000}"/>
    <cellStyle name="Normal 4 4 5 5 3 2 2" xfId="51272" xr:uid="{00000000-0005-0000-0000-00003C7D0000}"/>
    <cellStyle name="Normal 4 4 5 5 3 3" xfId="39005" xr:uid="{00000000-0005-0000-0000-00003D7D0000}"/>
    <cellStyle name="Normal 4 4 5 5 4" xfId="14469" xr:uid="{00000000-0005-0000-0000-00003E7D0000}"/>
    <cellStyle name="Normal 4 4 5 5 4 2" xfId="43093" xr:uid="{00000000-0005-0000-0000-00003F7D0000}"/>
    <cellStyle name="Normal 4 4 5 5 5" xfId="26736" xr:uid="{00000000-0005-0000-0000-0000407D0000}"/>
    <cellStyle name="Normal 4 4 5 5 5 2" xfId="55360" xr:uid="{00000000-0005-0000-0000-0000417D0000}"/>
    <cellStyle name="Normal 4 4 5 5 6" xfId="30826" xr:uid="{00000000-0005-0000-0000-0000427D0000}"/>
    <cellStyle name="Normal 4 4 5 6" xfId="4248" xr:uid="{00000000-0005-0000-0000-0000437D0000}"/>
    <cellStyle name="Normal 4 4 5 6 2" xfId="16515" xr:uid="{00000000-0005-0000-0000-0000447D0000}"/>
    <cellStyle name="Normal 4 4 5 6 2 2" xfId="45139" xr:uid="{00000000-0005-0000-0000-0000457D0000}"/>
    <cellStyle name="Normal 4 4 5 6 3" xfId="32872" xr:uid="{00000000-0005-0000-0000-0000467D0000}"/>
    <cellStyle name="Normal 4 4 5 7" xfId="8337" xr:uid="{00000000-0005-0000-0000-0000477D0000}"/>
    <cellStyle name="Normal 4 4 5 7 2" xfId="20604" xr:uid="{00000000-0005-0000-0000-0000487D0000}"/>
    <cellStyle name="Normal 4 4 5 7 2 2" xfId="49228" xr:uid="{00000000-0005-0000-0000-0000497D0000}"/>
    <cellStyle name="Normal 4 4 5 7 3" xfId="36961" xr:uid="{00000000-0005-0000-0000-00004A7D0000}"/>
    <cellStyle name="Normal 4 4 5 8" xfId="12425" xr:uid="{00000000-0005-0000-0000-00004B7D0000}"/>
    <cellStyle name="Normal 4 4 5 8 2" xfId="41049" xr:uid="{00000000-0005-0000-0000-00004C7D0000}"/>
    <cellStyle name="Normal 4 4 5 9" xfId="24692" xr:uid="{00000000-0005-0000-0000-00004D7D0000}"/>
    <cellStyle name="Normal 4 4 5 9 2" xfId="53316" xr:uid="{00000000-0005-0000-0000-00004E7D0000}"/>
    <cellStyle name="Normal 4 4 6" xfId="283" xr:uid="{00000000-0005-0000-0000-00004F7D0000}"/>
    <cellStyle name="Normal 4 4 6 2" xfId="796" xr:uid="{00000000-0005-0000-0000-0000507D0000}"/>
    <cellStyle name="Normal 4 4 6 2 2" xfId="1818" xr:uid="{00000000-0005-0000-0000-0000517D0000}"/>
    <cellStyle name="Normal 4 4 6 2 2 2" xfId="3862" xr:uid="{00000000-0005-0000-0000-0000527D0000}"/>
    <cellStyle name="Normal 4 4 6 2 2 2 2" xfId="7953" xr:uid="{00000000-0005-0000-0000-0000537D0000}"/>
    <cellStyle name="Normal 4 4 6 2 2 2 2 2" xfId="20220" xr:uid="{00000000-0005-0000-0000-0000547D0000}"/>
    <cellStyle name="Normal 4 4 6 2 2 2 2 2 2" xfId="48844" xr:uid="{00000000-0005-0000-0000-0000557D0000}"/>
    <cellStyle name="Normal 4 4 6 2 2 2 2 3" xfId="36577" xr:uid="{00000000-0005-0000-0000-0000567D0000}"/>
    <cellStyle name="Normal 4 4 6 2 2 2 3" xfId="12042" xr:uid="{00000000-0005-0000-0000-0000577D0000}"/>
    <cellStyle name="Normal 4 4 6 2 2 2 3 2" xfId="24309" xr:uid="{00000000-0005-0000-0000-0000587D0000}"/>
    <cellStyle name="Normal 4 4 6 2 2 2 3 2 2" xfId="52933" xr:uid="{00000000-0005-0000-0000-0000597D0000}"/>
    <cellStyle name="Normal 4 4 6 2 2 2 3 3" xfId="40666" xr:uid="{00000000-0005-0000-0000-00005A7D0000}"/>
    <cellStyle name="Normal 4 4 6 2 2 2 4" xfId="16130" xr:uid="{00000000-0005-0000-0000-00005B7D0000}"/>
    <cellStyle name="Normal 4 4 6 2 2 2 4 2" xfId="44754" xr:uid="{00000000-0005-0000-0000-00005C7D0000}"/>
    <cellStyle name="Normal 4 4 6 2 2 2 5" xfId="28397" xr:uid="{00000000-0005-0000-0000-00005D7D0000}"/>
    <cellStyle name="Normal 4 4 6 2 2 2 5 2" xfId="57021" xr:uid="{00000000-0005-0000-0000-00005E7D0000}"/>
    <cellStyle name="Normal 4 4 6 2 2 2 6" xfId="32487" xr:uid="{00000000-0005-0000-0000-00005F7D0000}"/>
    <cellStyle name="Normal 4 4 6 2 2 3" xfId="5909" xr:uid="{00000000-0005-0000-0000-0000607D0000}"/>
    <cellStyle name="Normal 4 4 6 2 2 3 2" xfId="18176" xr:uid="{00000000-0005-0000-0000-0000617D0000}"/>
    <cellStyle name="Normal 4 4 6 2 2 3 2 2" xfId="46800" xr:uid="{00000000-0005-0000-0000-0000627D0000}"/>
    <cellStyle name="Normal 4 4 6 2 2 3 3" xfId="34533" xr:uid="{00000000-0005-0000-0000-0000637D0000}"/>
    <cellStyle name="Normal 4 4 6 2 2 4" xfId="9998" xr:uid="{00000000-0005-0000-0000-0000647D0000}"/>
    <cellStyle name="Normal 4 4 6 2 2 4 2" xfId="22265" xr:uid="{00000000-0005-0000-0000-0000657D0000}"/>
    <cellStyle name="Normal 4 4 6 2 2 4 2 2" xfId="50889" xr:uid="{00000000-0005-0000-0000-0000667D0000}"/>
    <cellStyle name="Normal 4 4 6 2 2 4 3" xfId="38622" xr:uid="{00000000-0005-0000-0000-0000677D0000}"/>
    <cellStyle name="Normal 4 4 6 2 2 5" xfId="14086" xr:uid="{00000000-0005-0000-0000-0000687D0000}"/>
    <cellStyle name="Normal 4 4 6 2 2 5 2" xfId="42710" xr:uid="{00000000-0005-0000-0000-0000697D0000}"/>
    <cellStyle name="Normal 4 4 6 2 2 6" xfId="26353" xr:uid="{00000000-0005-0000-0000-00006A7D0000}"/>
    <cellStyle name="Normal 4 4 6 2 2 6 2" xfId="54977" xr:uid="{00000000-0005-0000-0000-00006B7D0000}"/>
    <cellStyle name="Normal 4 4 6 2 2 7" xfId="30443" xr:uid="{00000000-0005-0000-0000-00006C7D0000}"/>
    <cellStyle name="Normal 4 4 6 2 3" xfId="2840" xr:uid="{00000000-0005-0000-0000-00006D7D0000}"/>
    <cellStyle name="Normal 4 4 6 2 3 2" xfId="6931" xr:uid="{00000000-0005-0000-0000-00006E7D0000}"/>
    <cellStyle name="Normal 4 4 6 2 3 2 2" xfId="19198" xr:uid="{00000000-0005-0000-0000-00006F7D0000}"/>
    <cellStyle name="Normal 4 4 6 2 3 2 2 2" xfId="47822" xr:uid="{00000000-0005-0000-0000-0000707D0000}"/>
    <cellStyle name="Normal 4 4 6 2 3 2 3" xfId="35555" xr:uid="{00000000-0005-0000-0000-0000717D0000}"/>
    <cellStyle name="Normal 4 4 6 2 3 3" xfId="11020" xr:uid="{00000000-0005-0000-0000-0000727D0000}"/>
    <cellStyle name="Normal 4 4 6 2 3 3 2" xfId="23287" xr:uid="{00000000-0005-0000-0000-0000737D0000}"/>
    <cellStyle name="Normal 4 4 6 2 3 3 2 2" xfId="51911" xr:uid="{00000000-0005-0000-0000-0000747D0000}"/>
    <cellStyle name="Normal 4 4 6 2 3 3 3" xfId="39644" xr:uid="{00000000-0005-0000-0000-0000757D0000}"/>
    <cellStyle name="Normal 4 4 6 2 3 4" xfId="15108" xr:uid="{00000000-0005-0000-0000-0000767D0000}"/>
    <cellStyle name="Normal 4 4 6 2 3 4 2" xfId="43732" xr:uid="{00000000-0005-0000-0000-0000777D0000}"/>
    <cellStyle name="Normal 4 4 6 2 3 5" xfId="27375" xr:uid="{00000000-0005-0000-0000-0000787D0000}"/>
    <cellStyle name="Normal 4 4 6 2 3 5 2" xfId="55999" xr:uid="{00000000-0005-0000-0000-0000797D0000}"/>
    <cellStyle name="Normal 4 4 6 2 3 6" xfId="31465" xr:uid="{00000000-0005-0000-0000-00007A7D0000}"/>
    <cellStyle name="Normal 4 4 6 2 4" xfId="4887" xr:uid="{00000000-0005-0000-0000-00007B7D0000}"/>
    <cellStyle name="Normal 4 4 6 2 4 2" xfId="17154" xr:uid="{00000000-0005-0000-0000-00007C7D0000}"/>
    <cellStyle name="Normal 4 4 6 2 4 2 2" xfId="45778" xr:uid="{00000000-0005-0000-0000-00007D7D0000}"/>
    <cellStyle name="Normal 4 4 6 2 4 3" xfId="33511" xr:uid="{00000000-0005-0000-0000-00007E7D0000}"/>
    <cellStyle name="Normal 4 4 6 2 5" xfId="8976" xr:uid="{00000000-0005-0000-0000-00007F7D0000}"/>
    <cellStyle name="Normal 4 4 6 2 5 2" xfId="21243" xr:uid="{00000000-0005-0000-0000-0000807D0000}"/>
    <cellStyle name="Normal 4 4 6 2 5 2 2" xfId="49867" xr:uid="{00000000-0005-0000-0000-0000817D0000}"/>
    <cellStyle name="Normal 4 4 6 2 5 3" xfId="37600" xr:uid="{00000000-0005-0000-0000-0000827D0000}"/>
    <cellStyle name="Normal 4 4 6 2 6" xfId="13064" xr:uid="{00000000-0005-0000-0000-0000837D0000}"/>
    <cellStyle name="Normal 4 4 6 2 6 2" xfId="41688" xr:uid="{00000000-0005-0000-0000-0000847D0000}"/>
    <cellStyle name="Normal 4 4 6 2 7" xfId="25331" xr:uid="{00000000-0005-0000-0000-0000857D0000}"/>
    <cellStyle name="Normal 4 4 6 2 7 2" xfId="53955" xr:uid="{00000000-0005-0000-0000-0000867D0000}"/>
    <cellStyle name="Normal 4 4 6 2 8" xfId="29421" xr:uid="{00000000-0005-0000-0000-0000877D0000}"/>
    <cellStyle name="Normal 4 4 6 3" xfId="1307" xr:uid="{00000000-0005-0000-0000-0000887D0000}"/>
    <cellStyle name="Normal 4 4 6 3 2" xfId="3351" xr:uid="{00000000-0005-0000-0000-0000897D0000}"/>
    <cellStyle name="Normal 4 4 6 3 2 2" xfId="7442" xr:uid="{00000000-0005-0000-0000-00008A7D0000}"/>
    <cellStyle name="Normal 4 4 6 3 2 2 2" xfId="19709" xr:uid="{00000000-0005-0000-0000-00008B7D0000}"/>
    <cellStyle name="Normal 4 4 6 3 2 2 2 2" xfId="48333" xr:uid="{00000000-0005-0000-0000-00008C7D0000}"/>
    <cellStyle name="Normal 4 4 6 3 2 2 3" xfId="36066" xr:uid="{00000000-0005-0000-0000-00008D7D0000}"/>
    <cellStyle name="Normal 4 4 6 3 2 3" xfId="11531" xr:uid="{00000000-0005-0000-0000-00008E7D0000}"/>
    <cellStyle name="Normal 4 4 6 3 2 3 2" xfId="23798" xr:uid="{00000000-0005-0000-0000-00008F7D0000}"/>
    <cellStyle name="Normal 4 4 6 3 2 3 2 2" xfId="52422" xr:uid="{00000000-0005-0000-0000-0000907D0000}"/>
    <cellStyle name="Normal 4 4 6 3 2 3 3" xfId="40155" xr:uid="{00000000-0005-0000-0000-0000917D0000}"/>
    <cellStyle name="Normal 4 4 6 3 2 4" xfId="15619" xr:uid="{00000000-0005-0000-0000-0000927D0000}"/>
    <cellStyle name="Normal 4 4 6 3 2 4 2" xfId="44243" xr:uid="{00000000-0005-0000-0000-0000937D0000}"/>
    <cellStyle name="Normal 4 4 6 3 2 5" xfId="27886" xr:uid="{00000000-0005-0000-0000-0000947D0000}"/>
    <cellStyle name="Normal 4 4 6 3 2 5 2" xfId="56510" xr:uid="{00000000-0005-0000-0000-0000957D0000}"/>
    <cellStyle name="Normal 4 4 6 3 2 6" xfId="31976" xr:uid="{00000000-0005-0000-0000-0000967D0000}"/>
    <cellStyle name="Normal 4 4 6 3 3" xfId="5398" xr:uid="{00000000-0005-0000-0000-0000977D0000}"/>
    <cellStyle name="Normal 4 4 6 3 3 2" xfId="17665" xr:uid="{00000000-0005-0000-0000-0000987D0000}"/>
    <cellStyle name="Normal 4 4 6 3 3 2 2" xfId="46289" xr:uid="{00000000-0005-0000-0000-0000997D0000}"/>
    <cellStyle name="Normal 4 4 6 3 3 3" xfId="34022" xr:uid="{00000000-0005-0000-0000-00009A7D0000}"/>
    <cellStyle name="Normal 4 4 6 3 4" xfId="9487" xr:uid="{00000000-0005-0000-0000-00009B7D0000}"/>
    <cellStyle name="Normal 4 4 6 3 4 2" xfId="21754" xr:uid="{00000000-0005-0000-0000-00009C7D0000}"/>
    <cellStyle name="Normal 4 4 6 3 4 2 2" xfId="50378" xr:uid="{00000000-0005-0000-0000-00009D7D0000}"/>
    <cellStyle name="Normal 4 4 6 3 4 3" xfId="38111" xr:uid="{00000000-0005-0000-0000-00009E7D0000}"/>
    <cellStyle name="Normal 4 4 6 3 5" xfId="13575" xr:uid="{00000000-0005-0000-0000-00009F7D0000}"/>
    <cellStyle name="Normal 4 4 6 3 5 2" xfId="42199" xr:uid="{00000000-0005-0000-0000-0000A07D0000}"/>
    <cellStyle name="Normal 4 4 6 3 6" xfId="25842" xr:uid="{00000000-0005-0000-0000-0000A17D0000}"/>
    <cellStyle name="Normal 4 4 6 3 6 2" xfId="54466" xr:uid="{00000000-0005-0000-0000-0000A27D0000}"/>
    <cellStyle name="Normal 4 4 6 3 7" xfId="29932" xr:uid="{00000000-0005-0000-0000-0000A37D0000}"/>
    <cellStyle name="Normal 4 4 6 4" xfId="2329" xr:uid="{00000000-0005-0000-0000-0000A47D0000}"/>
    <cellStyle name="Normal 4 4 6 4 2" xfId="6420" xr:uid="{00000000-0005-0000-0000-0000A57D0000}"/>
    <cellStyle name="Normal 4 4 6 4 2 2" xfId="18687" xr:uid="{00000000-0005-0000-0000-0000A67D0000}"/>
    <cellStyle name="Normal 4 4 6 4 2 2 2" xfId="47311" xr:uid="{00000000-0005-0000-0000-0000A77D0000}"/>
    <cellStyle name="Normal 4 4 6 4 2 3" xfId="35044" xr:uid="{00000000-0005-0000-0000-0000A87D0000}"/>
    <cellStyle name="Normal 4 4 6 4 3" xfId="10509" xr:uid="{00000000-0005-0000-0000-0000A97D0000}"/>
    <cellStyle name="Normal 4 4 6 4 3 2" xfId="22776" xr:uid="{00000000-0005-0000-0000-0000AA7D0000}"/>
    <cellStyle name="Normal 4 4 6 4 3 2 2" xfId="51400" xr:uid="{00000000-0005-0000-0000-0000AB7D0000}"/>
    <cellStyle name="Normal 4 4 6 4 3 3" xfId="39133" xr:uid="{00000000-0005-0000-0000-0000AC7D0000}"/>
    <cellStyle name="Normal 4 4 6 4 4" xfId="14597" xr:uid="{00000000-0005-0000-0000-0000AD7D0000}"/>
    <cellStyle name="Normal 4 4 6 4 4 2" xfId="43221" xr:uid="{00000000-0005-0000-0000-0000AE7D0000}"/>
    <cellStyle name="Normal 4 4 6 4 5" xfId="26864" xr:uid="{00000000-0005-0000-0000-0000AF7D0000}"/>
    <cellStyle name="Normal 4 4 6 4 5 2" xfId="55488" xr:uid="{00000000-0005-0000-0000-0000B07D0000}"/>
    <cellStyle name="Normal 4 4 6 4 6" xfId="30954" xr:uid="{00000000-0005-0000-0000-0000B17D0000}"/>
    <cellStyle name="Normal 4 4 6 5" xfId="4376" xr:uid="{00000000-0005-0000-0000-0000B27D0000}"/>
    <cellStyle name="Normal 4 4 6 5 2" xfId="16643" xr:uid="{00000000-0005-0000-0000-0000B37D0000}"/>
    <cellStyle name="Normal 4 4 6 5 2 2" xfId="45267" xr:uid="{00000000-0005-0000-0000-0000B47D0000}"/>
    <cellStyle name="Normal 4 4 6 5 3" xfId="33000" xr:uid="{00000000-0005-0000-0000-0000B57D0000}"/>
    <cellStyle name="Normal 4 4 6 6" xfId="8465" xr:uid="{00000000-0005-0000-0000-0000B67D0000}"/>
    <cellStyle name="Normal 4 4 6 6 2" xfId="20732" xr:uid="{00000000-0005-0000-0000-0000B77D0000}"/>
    <cellStyle name="Normal 4 4 6 6 2 2" xfId="49356" xr:uid="{00000000-0005-0000-0000-0000B87D0000}"/>
    <cellStyle name="Normal 4 4 6 6 3" xfId="37089" xr:uid="{00000000-0005-0000-0000-0000B97D0000}"/>
    <cellStyle name="Normal 4 4 6 7" xfId="12553" xr:uid="{00000000-0005-0000-0000-0000BA7D0000}"/>
    <cellStyle name="Normal 4 4 6 7 2" xfId="41177" xr:uid="{00000000-0005-0000-0000-0000BB7D0000}"/>
    <cellStyle name="Normal 4 4 6 8" xfId="24820" xr:uid="{00000000-0005-0000-0000-0000BC7D0000}"/>
    <cellStyle name="Normal 4 4 6 8 2" xfId="53444" xr:uid="{00000000-0005-0000-0000-0000BD7D0000}"/>
    <cellStyle name="Normal 4 4 6 9" xfId="28910" xr:uid="{00000000-0005-0000-0000-0000BE7D0000}"/>
    <cellStyle name="Normal 4 4 7" xfId="540" xr:uid="{00000000-0005-0000-0000-0000BF7D0000}"/>
    <cellStyle name="Normal 4 4 7 2" xfId="1562" xr:uid="{00000000-0005-0000-0000-0000C07D0000}"/>
    <cellStyle name="Normal 4 4 7 2 2" xfId="3606" xr:uid="{00000000-0005-0000-0000-0000C17D0000}"/>
    <cellStyle name="Normal 4 4 7 2 2 2" xfId="7697" xr:uid="{00000000-0005-0000-0000-0000C27D0000}"/>
    <cellStyle name="Normal 4 4 7 2 2 2 2" xfId="19964" xr:uid="{00000000-0005-0000-0000-0000C37D0000}"/>
    <cellStyle name="Normal 4 4 7 2 2 2 2 2" xfId="48588" xr:uid="{00000000-0005-0000-0000-0000C47D0000}"/>
    <cellStyle name="Normal 4 4 7 2 2 2 3" xfId="36321" xr:uid="{00000000-0005-0000-0000-0000C57D0000}"/>
    <cellStyle name="Normal 4 4 7 2 2 3" xfId="11786" xr:uid="{00000000-0005-0000-0000-0000C67D0000}"/>
    <cellStyle name="Normal 4 4 7 2 2 3 2" xfId="24053" xr:uid="{00000000-0005-0000-0000-0000C77D0000}"/>
    <cellStyle name="Normal 4 4 7 2 2 3 2 2" xfId="52677" xr:uid="{00000000-0005-0000-0000-0000C87D0000}"/>
    <cellStyle name="Normal 4 4 7 2 2 3 3" xfId="40410" xr:uid="{00000000-0005-0000-0000-0000C97D0000}"/>
    <cellStyle name="Normal 4 4 7 2 2 4" xfId="15874" xr:uid="{00000000-0005-0000-0000-0000CA7D0000}"/>
    <cellStyle name="Normal 4 4 7 2 2 4 2" xfId="44498" xr:uid="{00000000-0005-0000-0000-0000CB7D0000}"/>
    <cellStyle name="Normal 4 4 7 2 2 5" xfId="28141" xr:uid="{00000000-0005-0000-0000-0000CC7D0000}"/>
    <cellStyle name="Normal 4 4 7 2 2 5 2" xfId="56765" xr:uid="{00000000-0005-0000-0000-0000CD7D0000}"/>
    <cellStyle name="Normal 4 4 7 2 2 6" xfId="32231" xr:uid="{00000000-0005-0000-0000-0000CE7D0000}"/>
    <cellStyle name="Normal 4 4 7 2 3" xfId="5653" xr:uid="{00000000-0005-0000-0000-0000CF7D0000}"/>
    <cellStyle name="Normal 4 4 7 2 3 2" xfId="17920" xr:uid="{00000000-0005-0000-0000-0000D07D0000}"/>
    <cellStyle name="Normal 4 4 7 2 3 2 2" xfId="46544" xr:uid="{00000000-0005-0000-0000-0000D17D0000}"/>
    <cellStyle name="Normal 4 4 7 2 3 3" xfId="34277" xr:uid="{00000000-0005-0000-0000-0000D27D0000}"/>
    <cellStyle name="Normal 4 4 7 2 4" xfId="9742" xr:uid="{00000000-0005-0000-0000-0000D37D0000}"/>
    <cellStyle name="Normal 4 4 7 2 4 2" xfId="22009" xr:uid="{00000000-0005-0000-0000-0000D47D0000}"/>
    <cellStyle name="Normal 4 4 7 2 4 2 2" xfId="50633" xr:uid="{00000000-0005-0000-0000-0000D57D0000}"/>
    <cellStyle name="Normal 4 4 7 2 4 3" xfId="38366" xr:uid="{00000000-0005-0000-0000-0000D67D0000}"/>
    <cellStyle name="Normal 4 4 7 2 5" xfId="13830" xr:uid="{00000000-0005-0000-0000-0000D77D0000}"/>
    <cellStyle name="Normal 4 4 7 2 5 2" xfId="42454" xr:uid="{00000000-0005-0000-0000-0000D87D0000}"/>
    <cellStyle name="Normal 4 4 7 2 6" xfId="26097" xr:uid="{00000000-0005-0000-0000-0000D97D0000}"/>
    <cellStyle name="Normal 4 4 7 2 6 2" xfId="54721" xr:uid="{00000000-0005-0000-0000-0000DA7D0000}"/>
    <cellStyle name="Normal 4 4 7 2 7" xfId="30187" xr:uid="{00000000-0005-0000-0000-0000DB7D0000}"/>
    <cellStyle name="Normal 4 4 7 3" xfId="2584" xr:uid="{00000000-0005-0000-0000-0000DC7D0000}"/>
    <cellStyle name="Normal 4 4 7 3 2" xfId="6675" xr:uid="{00000000-0005-0000-0000-0000DD7D0000}"/>
    <cellStyle name="Normal 4 4 7 3 2 2" xfId="18942" xr:uid="{00000000-0005-0000-0000-0000DE7D0000}"/>
    <cellStyle name="Normal 4 4 7 3 2 2 2" xfId="47566" xr:uid="{00000000-0005-0000-0000-0000DF7D0000}"/>
    <cellStyle name="Normal 4 4 7 3 2 3" xfId="35299" xr:uid="{00000000-0005-0000-0000-0000E07D0000}"/>
    <cellStyle name="Normal 4 4 7 3 3" xfId="10764" xr:uid="{00000000-0005-0000-0000-0000E17D0000}"/>
    <cellStyle name="Normal 4 4 7 3 3 2" xfId="23031" xr:uid="{00000000-0005-0000-0000-0000E27D0000}"/>
    <cellStyle name="Normal 4 4 7 3 3 2 2" xfId="51655" xr:uid="{00000000-0005-0000-0000-0000E37D0000}"/>
    <cellStyle name="Normal 4 4 7 3 3 3" xfId="39388" xr:uid="{00000000-0005-0000-0000-0000E47D0000}"/>
    <cellStyle name="Normal 4 4 7 3 4" xfId="14852" xr:uid="{00000000-0005-0000-0000-0000E57D0000}"/>
    <cellStyle name="Normal 4 4 7 3 4 2" xfId="43476" xr:uid="{00000000-0005-0000-0000-0000E67D0000}"/>
    <cellStyle name="Normal 4 4 7 3 5" xfId="27119" xr:uid="{00000000-0005-0000-0000-0000E77D0000}"/>
    <cellStyle name="Normal 4 4 7 3 5 2" xfId="55743" xr:uid="{00000000-0005-0000-0000-0000E87D0000}"/>
    <cellStyle name="Normal 4 4 7 3 6" xfId="31209" xr:uid="{00000000-0005-0000-0000-0000E97D0000}"/>
    <cellStyle name="Normal 4 4 7 4" xfId="4631" xr:uid="{00000000-0005-0000-0000-0000EA7D0000}"/>
    <cellStyle name="Normal 4 4 7 4 2" xfId="16898" xr:uid="{00000000-0005-0000-0000-0000EB7D0000}"/>
    <cellStyle name="Normal 4 4 7 4 2 2" xfId="45522" xr:uid="{00000000-0005-0000-0000-0000EC7D0000}"/>
    <cellStyle name="Normal 4 4 7 4 3" xfId="33255" xr:uid="{00000000-0005-0000-0000-0000ED7D0000}"/>
    <cellStyle name="Normal 4 4 7 5" xfId="8720" xr:uid="{00000000-0005-0000-0000-0000EE7D0000}"/>
    <cellStyle name="Normal 4 4 7 5 2" xfId="20987" xr:uid="{00000000-0005-0000-0000-0000EF7D0000}"/>
    <cellStyle name="Normal 4 4 7 5 2 2" xfId="49611" xr:uid="{00000000-0005-0000-0000-0000F07D0000}"/>
    <cellStyle name="Normal 4 4 7 5 3" xfId="37344" xr:uid="{00000000-0005-0000-0000-0000F17D0000}"/>
    <cellStyle name="Normal 4 4 7 6" xfId="12808" xr:uid="{00000000-0005-0000-0000-0000F27D0000}"/>
    <cellStyle name="Normal 4 4 7 6 2" xfId="41432" xr:uid="{00000000-0005-0000-0000-0000F37D0000}"/>
    <cellStyle name="Normal 4 4 7 7" xfId="25075" xr:uid="{00000000-0005-0000-0000-0000F47D0000}"/>
    <cellStyle name="Normal 4 4 7 7 2" xfId="53699" xr:uid="{00000000-0005-0000-0000-0000F57D0000}"/>
    <cellStyle name="Normal 4 4 7 8" xfId="29165" xr:uid="{00000000-0005-0000-0000-0000F67D0000}"/>
    <cellStyle name="Normal 4 4 8" xfId="1051" xr:uid="{00000000-0005-0000-0000-0000F77D0000}"/>
    <cellStyle name="Normal 4 4 8 2" xfId="3095" xr:uid="{00000000-0005-0000-0000-0000F87D0000}"/>
    <cellStyle name="Normal 4 4 8 2 2" xfId="7186" xr:uid="{00000000-0005-0000-0000-0000F97D0000}"/>
    <cellStyle name="Normal 4 4 8 2 2 2" xfId="19453" xr:uid="{00000000-0005-0000-0000-0000FA7D0000}"/>
    <cellStyle name="Normal 4 4 8 2 2 2 2" xfId="48077" xr:uid="{00000000-0005-0000-0000-0000FB7D0000}"/>
    <cellStyle name="Normal 4 4 8 2 2 3" xfId="35810" xr:uid="{00000000-0005-0000-0000-0000FC7D0000}"/>
    <cellStyle name="Normal 4 4 8 2 3" xfId="11275" xr:uid="{00000000-0005-0000-0000-0000FD7D0000}"/>
    <cellStyle name="Normal 4 4 8 2 3 2" xfId="23542" xr:uid="{00000000-0005-0000-0000-0000FE7D0000}"/>
    <cellStyle name="Normal 4 4 8 2 3 2 2" xfId="52166" xr:uid="{00000000-0005-0000-0000-0000FF7D0000}"/>
    <cellStyle name="Normal 4 4 8 2 3 3" xfId="39899" xr:uid="{00000000-0005-0000-0000-0000007E0000}"/>
    <cellStyle name="Normal 4 4 8 2 4" xfId="15363" xr:uid="{00000000-0005-0000-0000-0000017E0000}"/>
    <cellStyle name="Normal 4 4 8 2 4 2" xfId="43987" xr:uid="{00000000-0005-0000-0000-0000027E0000}"/>
    <cellStyle name="Normal 4 4 8 2 5" xfId="27630" xr:uid="{00000000-0005-0000-0000-0000037E0000}"/>
    <cellStyle name="Normal 4 4 8 2 5 2" xfId="56254" xr:uid="{00000000-0005-0000-0000-0000047E0000}"/>
    <cellStyle name="Normal 4 4 8 2 6" xfId="31720" xr:uid="{00000000-0005-0000-0000-0000057E0000}"/>
    <cellStyle name="Normal 4 4 8 3" xfId="5142" xr:uid="{00000000-0005-0000-0000-0000067E0000}"/>
    <cellStyle name="Normal 4 4 8 3 2" xfId="17409" xr:uid="{00000000-0005-0000-0000-0000077E0000}"/>
    <cellStyle name="Normal 4 4 8 3 2 2" xfId="46033" xr:uid="{00000000-0005-0000-0000-0000087E0000}"/>
    <cellStyle name="Normal 4 4 8 3 3" xfId="33766" xr:uid="{00000000-0005-0000-0000-0000097E0000}"/>
    <cellStyle name="Normal 4 4 8 4" xfId="9231" xr:uid="{00000000-0005-0000-0000-00000A7E0000}"/>
    <cellStyle name="Normal 4 4 8 4 2" xfId="21498" xr:uid="{00000000-0005-0000-0000-00000B7E0000}"/>
    <cellStyle name="Normal 4 4 8 4 2 2" xfId="50122" xr:uid="{00000000-0005-0000-0000-00000C7E0000}"/>
    <cellStyle name="Normal 4 4 8 4 3" xfId="37855" xr:uid="{00000000-0005-0000-0000-00000D7E0000}"/>
    <cellStyle name="Normal 4 4 8 5" xfId="13319" xr:uid="{00000000-0005-0000-0000-00000E7E0000}"/>
    <cellStyle name="Normal 4 4 8 5 2" xfId="41943" xr:uid="{00000000-0005-0000-0000-00000F7E0000}"/>
    <cellStyle name="Normal 4 4 8 6" xfId="25586" xr:uid="{00000000-0005-0000-0000-0000107E0000}"/>
    <cellStyle name="Normal 4 4 8 6 2" xfId="54210" xr:uid="{00000000-0005-0000-0000-0000117E0000}"/>
    <cellStyle name="Normal 4 4 8 7" xfId="29676" xr:uid="{00000000-0005-0000-0000-0000127E0000}"/>
    <cellStyle name="Normal 4 4 9" xfId="2073" xr:uid="{00000000-0005-0000-0000-0000137E0000}"/>
    <cellStyle name="Normal 4 4 9 2" xfId="6164" xr:uid="{00000000-0005-0000-0000-0000147E0000}"/>
    <cellStyle name="Normal 4 4 9 2 2" xfId="18431" xr:uid="{00000000-0005-0000-0000-0000157E0000}"/>
    <cellStyle name="Normal 4 4 9 2 2 2" xfId="47055" xr:uid="{00000000-0005-0000-0000-0000167E0000}"/>
    <cellStyle name="Normal 4 4 9 2 3" xfId="34788" xr:uid="{00000000-0005-0000-0000-0000177E0000}"/>
    <cellStyle name="Normal 4 4 9 3" xfId="10253" xr:uid="{00000000-0005-0000-0000-0000187E0000}"/>
    <cellStyle name="Normal 4 4 9 3 2" xfId="22520" xr:uid="{00000000-0005-0000-0000-0000197E0000}"/>
    <cellStyle name="Normal 4 4 9 3 2 2" xfId="51144" xr:uid="{00000000-0005-0000-0000-00001A7E0000}"/>
    <cellStyle name="Normal 4 4 9 3 3" xfId="38877" xr:uid="{00000000-0005-0000-0000-00001B7E0000}"/>
    <cellStyle name="Normal 4 4 9 4" xfId="14341" xr:uid="{00000000-0005-0000-0000-00001C7E0000}"/>
    <cellStyle name="Normal 4 4 9 4 2" xfId="42965" xr:uid="{00000000-0005-0000-0000-00001D7E0000}"/>
    <cellStyle name="Normal 4 4 9 5" xfId="26608" xr:uid="{00000000-0005-0000-0000-00001E7E0000}"/>
    <cellStyle name="Normal 4 4 9 5 2" xfId="55232" xr:uid="{00000000-0005-0000-0000-00001F7E0000}"/>
    <cellStyle name="Normal 4 4 9 6" xfId="30698" xr:uid="{00000000-0005-0000-0000-0000207E0000}"/>
    <cellStyle name="Normal 4 5" xfId="27" xr:uid="{00000000-0005-0000-0000-0000217E0000}"/>
    <cellStyle name="Normal 4 5 10" xfId="8217" xr:uid="{00000000-0005-0000-0000-0000227E0000}"/>
    <cellStyle name="Normal 4 5 10 2" xfId="20484" xr:uid="{00000000-0005-0000-0000-0000237E0000}"/>
    <cellStyle name="Normal 4 5 10 2 2" xfId="49108" xr:uid="{00000000-0005-0000-0000-0000247E0000}"/>
    <cellStyle name="Normal 4 5 10 3" xfId="36841" xr:uid="{00000000-0005-0000-0000-0000257E0000}"/>
    <cellStyle name="Normal 4 5 11" xfId="12305" xr:uid="{00000000-0005-0000-0000-0000267E0000}"/>
    <cellStyle name="Normal 4 5 11 2" xfId="40929" xr:uid="{00000000-0005-0000-0000-0000277E0000}"/>
    <cellStyle name="Normal 4 5 12" xfId="24572" xr:uid="{00000000-0005-0000-0000-0000287E0000}"/>
    <cellStyle name="Normal 4 5 12 2" xfId="53196" xr:uid="{00000000-0005-0000-0000-0000297E0000}"/>
    <cellStyle name="Normal 4 5 13" xfId="28662" xr:uid="{00000000-0005-0000-0000-00002A7E0000}"/>
    <cellStyle name="Normal 4 5 2" xfId="61" xr:uid="{00000000-0005-0000-0000-00002B7E0000}"/>
    <cellStyle name="Normal 4 5 2 10" xfId="12337" xr:uid="{00000000-0005-0000-0000-00002C7E0000}"/>
    <cellStyle name="Normal 4 5 2 10 2" xfId="40961" xr:uid="{00000000-0005-0000-0000-00002D7E0000}"/>
    <cellStyle name="Normal 4 5 2 11" xfId="24604" xr:uid="{00000000-0005-0000-0000-00002E7E0000}"/>
    <cellStyle name="Normal 4 5 2 11 2" xfId="53228" xr:uid="{00000000-0005-0000-0000-00002F7E0000}"/>
    <cellStyle name="Normal 4 5 2 12" xfId="28694" xr:uid="{00000000-0005-0000-0000-0000307E0000}"/>
    <cellStyle name="Normal 4 5 2 2" xfId="126" xr:uid="{00000000-0005-0000-0000-0000317E0000}"/>
    <cellStyle name="Normal 4 5 2 2 10" xfId="24668" xr:uid="{00000000-0005-0000-0000-0000327E0000}"/>
    <cellStyle name="Normal 4 5 2 2 10 2" xfId="53292" xr:uid="{00000000-0005-0000-0000-0000337E0000}"/>
    <cellStyle name="Normal 4 5 2 2 11" xfId="28758" xr:uid="{00000000-0005-0000-0000-0000347E0000}"/>
    <cellStyle name="Normal 4 5 2 2 2" xfId="255" xr:uid="{00000000-0005-0000-0000-0000357E0000}"/>
    <cellStyle name="Normal 4 5 2 2 2 10" xfId="28886" xr:uid="{00000000-0005-0000-0000-0000367E0000}"/>
    <cellStyle name="Normal 4 5 2 2 2 2" xfId="515" xr:uid="{00000000-0005-0000-0000-0000377E0000}"/>
    <cellStyle name="Normal 4 5 2 2 2 2 2" xfId="1028" xr:uid="{00000000-0005-0000-0000-0000387E0000}"/>
    <cellStyle name="Normal 4 5 2 2 2 2 2 2" xfId="2050" xr:uid="{00000000-0005-0000-0000-0000397E0000}"/>
    <cellStyle name="Normal 4 5 2 2 2 2 2 2 2" xfId="4094" xr:uid="{00000000-0005-0000-0000-00003A7E0000}"/>
    <cellStyle name="Normal 4 5 2 2 2 2 2 2 2 2" xfId="8185" xr:uid="{00000000-0005-0000-0000-00003B7E0000}"/>
    <cellStyle name="Normal 4 5 2 2 2 2 2 2 2 2 2" xfId="20452" xr:uid="{00000000-0005-0000-0000-00003C7E0000}"/>
    <cellStyle name="Normal 4 5 2 2 2 2 2 2 2 2 2 2" xfId="49076" xr:uid="{00000000-0005-0000-0000-00003D7E0000}"/>
    <cellStyle name="Normal 4 5 2 2 2 2 2 2 2 2 3" xfId="36809" xr:uid="{00000000-0005-0000-0000-00003E7E0000}"/>
    <cellStyle name="Normal 4 5 2 2 2 2 2 2 2 3" xfId="12274" xr:uid="{00000000-0005-0000-0000-00003F7E0000}"/>
    <cellStyle name="Normal 4 5 2 2 2 2 2 2 2 3 2" xfId="24541" xr:uid="{00000000-0005-0000-0000-0000407E0000}"/>
    <cellStyle name="Normal 4 5 2 2 2 2 2 2 2 3 2 2" xfId="53165" xr:uid="{00000000-0005-0000-0000-0000417E0000}"/>
    <cellStyle name="Normal 4 5 2 2 2 2 2 2 2 3 3" xfId="40898" xr:uid="{00000000-0005-0000-0000-0000427E0000}"/>
    <cellStyle name="Normal 4 5 2 2 2 2 2 2 2 4" xfId="16362" xr:uid="{00000000-0005-0000-0000-0000437E0000}"/>
    <cellStyle name="Normal 4 5 2 2 2 2 2 2 2 4 2" xfId="44986" xr:uid="{00000000-0005-0000-0000-0000447E0000}"/>
    <cellStyle name="Normal 4 5 2 2 2 2 2 2 2 5" xfId="28629" xr:uid="{00000000-0005-0000-0000-0000457E0000}"/>
    <cellStyle name="Normal 4 5 2 2 2 2 2 2 2 5 2" xfId="57253" xr:uid="{00000000-0005-0000-0000-0000467E0000}"/>
    <cellStyle name="Normal 4 5 2 2 2 2 2 2 2 6" xfId="32719" xr:uid="{00000000-0005-0000-0000-0000477E0000}"/>
    <cellStyle name="Normal 4 5 2 2 2 2 2 2 3" xfId="6141" xr:uid="{00000000-0005-0000-0000-0000487E0000}"/>
    <cellStyle name="Normal 4 5 2 2 2 2 2 2 3 2" xfId="18408" xr:uid="{00000000-0005-0000-0000-0000497E0000}"/>
    <cellStyle name="Normal 4 5 2 2 2 2 2 2 3 2 2" xfId="47032" xr:uid="{00000000-0005-0000-0000-00004A7E0000}"/>
    <cellStyle name="Normal 4 5 2 2 2 2 2 2 3 3" xfId="34765" xr:uid="{00000000-0005-0000-0000-00004B7E0000}"/>
    <cellStyle name="Normal 4 5 2 2 2 2 2 2 4" xfId="10230" xr:uid="{00000000-0005-0000-0000-00004C7E0000}"/>
    <cellStyle name="Normal 4 5 2 2 2 2 2 2 4 2" xfId="22497" xr:uid="{00000000-0005-0000-0000-00004D7E0000}"/>
    <cellStyle name="Normal 4 5 2 2 2 2 2 2 4 2 2" xfId="51121" xr:uid="{00000000-0005-0000-0000-00004E7E0000}"/>
    <cellStyle name="Normal 4 5 2 2 2 2 2 2 4 3" xfId="38854" xr:uid="{00000000-0005-0000-0000-00004F7E0000}"/>
    <cellStyle name="Normal 4 5 2 2 2 2 2 2 5" xfId="14318" xr:uid="{00000000-0005-0000-0000-0000507E0000}"/>
    <cellStyle name="Normal 4 5 2 2 2 2 2 2 5 2" xfId="42942" xr:uid="{00000000-0005-0000-0000-0000517E0000}"/>
    <cellStyle name="Normal 4 5 2 2 2 2 2 2 6" xfId="26585" xr:uid="{00000000-0005-0000-0000-0000527E0000}"/>
    <cellStyle name="Normal 4 5 2 2 2 2 2 2 6 2" xfId="55209" xr:uid="{00000000-0005-0000-0000-0000537E0000}"/>
    <cellStyle name="Normal 4 5 2 2 2 2 2 2 7" xfId="30675" xr:uid="{00000000-0005-0000-0000-0000547E0000}"/>
    <cellStyle name="Normal 4 5 2 2 2 2 2 3" xfId="3072" xr:uid="{00000000-0005-0000-0000-0000557E0000}"/>
    <cellStyle name="Normal 4 5 2 2 2 2 2 3 2" xfId="7163" xr:uid="{00000000-0005-0000-0000-0000567E0000}"/>
    <cellStyle name="Normal 4 5 2 2 2 2 2 3 2 2" xfId="19430" xr:uid="{00000000-0005-0000-0000-0000577E0000}"/>
    <cellStyle name="Normal 4 5 2 2 2 2 2 3 2 2 2" xfId="48054" xr:uid="{00000000-0005-0000-0000-0000587E0000}"/>
    <cellStyle name="Normal 4 5 2 2 2 2 2 3 2 3" xfId="35787" xr:uid="{00000000-0005-0000-0000-0000597E0000}"/>
    <cellStyle name="Normal 4 5 2 2 2 2 2 3 3" xfId="11252" xr:uid="{00000000-0005-0000-0000-00005A7E0000}"/>
    <cellStyle name="Normal 4 5 2 2 2 2 2 3 3 2" xfId="23519" xr:uid="{00000000-0005-0000-0000-00005B7E0000}"/>
    <cellStyle name="Normal 4 5 2 2 2 2 2 3 3 2 2" xfId="52143" xr:uid="{00000000-0005-0000-0000-00005C7E0000}"/>
    <cellStyle name="Normal 4 5 2 2 2 2 2 3 3 3" xfId="39876" xr:uid="{00000000-0005-0000-0000-00005D7E0000}"/>
    <cellStyle name="Normal 4 5 2 2 2 2 2 3 4" xfId="15340" xr:uid="{00000000-0005-0000-0000-00005E7E0000}"/>
    <cellStyle name="Normal 4 5 2 2 2 2 2 3 4 2" xfId="43964" xr:uid="{00000000-0005-0000-0000-00005F7E0000}"/>
    <cellStyle name="Normal 4 5 2 2 2 2 2 3 5" xfId="27607" xr:uid="{00000000-0005-0000-0000-0000607E0000}"/>
    <cellStyle name="Normal 4 5 2 2 2 2 2 3 5 2" xfId="56231" xr:uid="{00000000-0005-0000-0000-0000617E0000}"/>
    <cellStyle name="Normal 4 5 2 2 2 2 2 3 6" xfId="31697" xr:uid="{00000000-0005-0000-0000-0000627E0000}"/>
    <cellStyle name="Normal 4 5 2 2 2 2 2 4" xfId="5119" xr:uid="{00000000-0005-0000-0000-0000637E0000}"/>
    <cellStyle name="Normal 4 5 2 2 2 2 2 4 2" xfId="17386" xr:uid="{00000000-0005-0000-0000-0000647E0000}"/>
    <cellStyle name="Normal 4 5 2 2 2 2 2 4 2 2" xfId="46010" xr:uid="{00000000-0005-0000-0000-0000657E0000}"/>
    <cellStyle name="Normal 4 5 2 2 2 2 2 4 3" xfId="33743" xr:uid="{00000000-0005-0000-0000-0000667E0000}"/>
    <cellStyle name="Normal 4 5 2 2 2 2 2 5" xfId="9208" xr:uid="{00000000-0005-0000-0000-0000677E0000}"/>
    <cellStyle name="Normal 4 5 2 2 2 2 2 5 2" xfId="21475" xr:uid="{00000000-0005-0000-0000-0000687E0000}"/>
    <cellStyle name="Normal 4 5 2 2 2 2 2 5 2 2" xfId="50099" xr:uid="{00000000-0005-0000-0000-0000697E0000}"/>
    <cellStyle name="Normal 4 5 2 2 2 2 2 5 3" xfId="37832" xr:uid="{00000000-0005-0000-0000-00006A7E0000}"/>
    <cellStyle name="Normal 4 5 2 2 2 2 2 6" xfId="13296" xr:uid="{00000000-0005-0000-0000-00006B7E0000}"/>
    <cellStyle name="Normal 4 5 2 2 2 2 2 6 2" xfId="41920" xr:uid="{00000000-0005-0000-0000-00006C7E0000}"/>
    <cellStyle name="Normal 4 5 2 2 2 2 2 7" xfId="25563" xr:uid="{00000000-0005-0000-0000-00006D7E0000}"/>
    <cellStyle name="Normal 4 5 2 2 2 2 2 7 2" xfId="54187" xr:uid="{00000000-0005-0000-0000-00006E7E0000}"/>
    <cellStyle name="Normal 4 5 2 2 2 2 2 8" xfId="29653" xr:uid="{00000000-0005-0000-0000-00006F7E0000}"/>
    <cellStyle name="Normal 4 5 2 2 2 2 3" xfId="1539" xr:uid="{00000000-0005-0000-0000-0000707E0000}"/>
    <cellStyle name="Normal 4 5 2 2 2 2 3 2" xfId="3583" xr:uid="{00000000-0005-0000-0000-0000717E0000}"/>
    <cellStyle name="Normal 4 5 2 2 2 2 3 2 2" xfId="7674" xr:uid="{00000000-0005-0000-0000-0000727E0000}"/>
    <cellStyle name="Normal 4 5 2 2 2 2 3 2 2 2" xfId="19941" xr:uid="{00000000-0005-0000-0000-0000737E0000}"/>
    <cellStyle name="Normal 4 5 2 2 2 2 3 2 2 2 2" xfId="48565" xr:uid="{00000000-0005-0000-0000-0000747E0000}"/>
    <cellStyle name="Normal 4 5 2 2 2 2 3 2 2 3" xfId="36298" xr:uid="{00000000-0005-0000-0000-0000757E0000}"/>
    <cellStyle name="Normal 4 5 2 2 2 2 3 2 3" xfId="11763" xr:uid="{00000000-0005-0000-0000-0000767E0000}"/>
    <cellStyle name="Normal 4 5 2 2 2 2 3 2 3 2" xfId="24030" xr:uid="{00000000-0005-0000-0000-0000777E0000}"/>
    <cellStyle name="Normal 4 5 2 2 2 2 3 2 3 2 2" xfId="52654" xr:uid="{00000000-0005-0000-0000-0000787E0000}"/>
    <cellStyle name="Normal 4 5 2 2 2 2 3 2 3 3" xfId="40387" xr:uid="{00000000-0005-0000-0000-0000797E0000}"/>
    <cellStyle name="Normal 4 5 2 2 2 2 3 2 4" xfId="15851" xr:uid="{00000000-0005-0000-0000-00007A7E0000}"/>
    <cellStyle name="Normal 4 5 2 2 2 2 3 2 4 2" xfId="44475" xr:uid="{00000000-0005-0000-0000-00007B7E0000}"/>
    <cellStyle name="Normal 4 5 2 2 2 2 3 2 5" xfId="28118" xr:uid="{00000000-0005-0000-0000-00007C7E0000}"/>
    <cellStyle name="Normal 4 5 2 2 2 2 3 2 5 2" xfId="56742" xr:uid="{00000000-0005-0000-0000-00007D7E0000}"/>
    <cellStyle name="Normal 4 5 2 2 2 2 3 2 6" xfId="32208" xr:uid="{00000000-0005-0000-0000-00007E7E0000}"/>
    <cellStyle name="Normal 4 5 2 2 2 2 3 3" xfId="5630" xr:uid="{00000000-0005-0000-0000-00007F7E0000}"/>
    <cellStyle name="Normal 4 5 2 2 2 2 3 3 2" xfId="17897" xr:uid="{00000000-0005-0000-0000-0000807E0000}"/>
    <cellStyle name="Normal 4 5 2 2 2 2 3 3 2 2" xfId="46521" xr:uid="{00000000-0005-0000-0000-0000817E0000}"/>
    <cellStyle name="Normal 4 5 2 2 2 2 3 3 3" xfId="34254" xr:uid="{00000000-0005-0000-0000-0000827E0000}"/>
    <cellStyle name="Normal 4 5 2 2 2 2 3 4" xfId="9719" xr:uid="{00000000-0005-0000-0000-0000837E0000}"/>
    <cellStyle name="Normal 4 5 2 2 2 2 3 4 2" xfId="21986" xr:uid="{00000000-0005-0000-0000-0000847E0000}"/>
    <cellStyle name="Normal 4 5 2 2 2 2 3 4 2 2" xfId="50610" xr:uid="{00000000-0005-0000-0000-0000857E0000}"/>
    <cellStyle name="Normal 4 5 2 2 2 2 3 4 3" xfId="38343" xr:uid="{00000000-0005-0000-0000-0000867E0000}"/>
    <cellStyle name="Normal 4 5 2 2 2 2 3 5" xfId="13807" xr:uid="{00000000-0005-0000-0000-0000877E0000}"/>
    <cellStyle name="Normal 4 5 2 2 2 2 3 5 2" xfId="42431" xr:uid="{00000000-0005-0000-0000-0000887E0000}"/>
    <cellStyle name="Normal 4 5 2 2 2 2 3 6" xfId="26074" xr:uid="{00000000-0005-0000-0000-0000897E0000}"/>
    <cellStyle name="Normal 4 5 2 2 2 2 3 6 2" xfId="54698" xr:uid="{00000000-0005-0000-0000-00008A7E0000}"/>
    <cellStyle name="Normal 4 5 2 2 2 2 3 7" xfId="30164" xr:uid="{00000000-0005-0000-0000-00008B7E0000}"/>
    <cellStyle name="Normal 4 5 2 2 2 2 4" xfId="2561" xr:uid="{00000000-0005-0000-0000-00008C7E0000}"/>
    <cellStyle name="Normal 4 5 2 2 2 2 4 2" xfId="6652" xr:uid="{00000000-0005-0000-0000-00008D7E0000}"/>
    <cellStyle name="Normal 4 5 2 2 2 2 4 2 2" xfId="18919" xr:uid="{00000000-0005-0000-0000-00008E7E0000}"/>
    <cellStyle name="Normal 4 5 2 2 2 2 4 2 2 2" xfId="47543" xr:uid="{00000000-0005-0000-0000-00008F7E0000}"/>
    <cellStyle name="Normal 4 5 2 2 2 2 4 2 3" xfId="35276" xr:uid="{00000000-0005-0000-0000-0000907E0000}"/>
    <cellStyle name="Normal 4 5 2 2 2 2 4 3" xfId="10741" xr:uid="{00000000-0005-0000-0000-0000917E0000}"/>
    <cellStyle name="Normal 4 5 2 2 2 2 4 3 2" xfId="23008" xr:uid="{00000000-0005-0000-0000-0000927E0000}"/>
    <cellStyle name="Normal 4 5 2 2 2 2 4 3 2 2" xfId="51632" xr:uid="{00000000-0005-0000-0000-0000937E0000}"/>
    <cellStyle name="Normal 4 5 2 2 2 2 4 3 3" xfId="39365" xr:uid="{00000000-0005-0000-0000-0000947E0000}"/>
    <cellStyle name="Normal 4 5 2 2 2 2 4 4" xfId="14829" xr:uid="{00000000-0005-0000-0000-0000957E0000}"/>
    <cellStyle name="Normal 4 5 2 2 2 2 4 4 2" xfId="43453" xr:uid="{00000000-0005-0000-0000-0000967E0000}"/>
    <cellStyle name="Normal 4 5 2 2 2 2 4 5" xfId="27096" xr:uid="{00000000-0005-0000-0000-0000977E0000}"/>
    <cellStyle name="Normal 4 5 2 2 2 2 4 5 2" xfId="55720" xr:uid="{00000000-0005-0000-0000-0000987E0000}"/>
    <cellStyle name="Normal 4 5 2 2 2 2 4 6" xfId="31186" xr:uid="{00000000-0005-0000-0000-0000997E0000}"/>
    <cellStyle name="Normal 4 5 2 2 2 2 5" xfId="4608" xr:uid="{00000000-0005-0000-0000-00009A7E0000}"/>
    <cellStyle name="Normal 4 5 2 2 2 2 5 2" xfId="16875" xr:uid="{00000000-0005-0000-0000-00009B7E0000}"/>
    <cellStyle name="Normal 4 5 2 2 2 2 5 2 2" xfId="45499" xr:uid="{00000000-0005-0000-0000-00009C7E0000}"/>
    <cellStyle name="Normal 4 5 2 2 2 2 5 3" xfId="33232" xr:uid="{00000000-0005-0000-0000-00009D7E0000}"/>
    <cellStyle name="Normal 4 5 2 2 2 2 6" xfId="8697" xr:uid="{00000000-0005-0000-0000-00009E7E0000}"/>
    <cellStyle name="Normal 4 5 2 2 2 2 6 2" xfId="20964" xr:uid="{00000000-0005-0000-0000-00009F7E0000}"/>
    <cellStyle name="Normal 4 5 2 2 2 2 6 2 2" xfId="49588" xr:uid="{00000000-0005-0000-0000-0000A07E0000}"/>
    <cellStyle name="Normal 4 5 2 2 2 2 6 3" xfId="37321" xr:uid="{00000000-0005-0000-0000-0000A17E0000}"/>
    <cellStyle name="Normal 4 5 2 2 2 2 7" xfId="12785" xr:uid="{00000000-0005-0000-0000-0000A27E0000}"/>
    <cellStyle name="Normal 4 5 2 2 2 2 7 2" xfId="41409" xr:uid="{00000000-0005-0000-0000-0000A37E0000}"/>
    <cellStyle name="Normal 4 5 2 2 2 2 8" xfId="25052" xr:uid="{00000000-0005-0000-0000-0000A47E0000}"/>
    <cellStyle name="Normal 4 5 2 2 2 2 8 2" xfId="53676" xr:uid="{00000000-0005-0000-0000-0000A57E0000}"/>
    <cellStyle name="Normal 4 5 2 2 2 2 9" xfId="29142" xr:uid="{00000000-0005-0000-0000-0000A67E0000}"/>
    <cellStyle name="Normal 4 5 2 2 2 3" xfId="772" xr:uid="{00000000-0005-0000-0000-0000A77E0000}"/>
    <cellStyle name="Normal 4 5 2 2 2 3 2" xfId="1794" xr:uid="{00000000-0005-0000-0000-0000A87E0000}"/>
    <cellStyle name="Normal 4 5 2 2 2 3 2 2" xfId="3838" xr:uid="{00000000-0005-0000-0000-0000A97E0000}"/>
    <cellStyle name="Normal 4 5 2 2 2 3 2 2 2" xfId="7929" xr:uid="{00000000-0005-0000-0000-0000AA7E0000}"/>
    <cellStyle name="Normal 4 5 2 2 2 3 2 2 2 2" xfId="20196" xr:uid="{00000000-0005-0000-0000-0000AB7E0000}"/>
    <cellStyle name="Normal 4 5 2 2 2 3 2 2 2 2 2" xfId="48820" xr:uid="{00000000-0005-0000-0000-0000AC7E0000}"/>
    <cellStyle name="Normal 4 5 2 2 2 3 2 2 2 3" xfId="36553" xr:uid="{00000000-0005-0000-0000-0000AD7E0000}"/>
    <cellStyle name="Normal 4 5 2 2 2 3 2 2 3" xfId="12018" xr:uid="{00000000-0005-0000-0000-0000AE7E0000}"/>
    <cellStyle name="Normal 4 5 2 2 2 3 2 2 3 2" xfId="24285" xr:uid="{00000000-0005-0000-0000-0000AF7E0000}"/>
    <cellStyle name="Normal 4 5 2 2 2 3 2 2 3 2 2" xfId="52909" xr:uid="{00000000-0005-0000-0000-0000B07E0000}"/>
    <cellStyle name="Normal 4 5 2 2 2 3 2 2 3 3" xfId="40642" xr:uid="{00000000-0005-0000-0000-0000B17E0000}"/>
    <cellStyle name="Normal 4 5 2 2 2 3 2 2 4" xfId="16106" xr:uid="{00000000-0005-0000-0000-0000B27E0000}"/>
    <cellStyle name="Normal 4 5 2 2 2 3 2 2 4 2" xfId="44730" xr:uid="{00000000-0005-0000-0000-0000B37E0000}"/>
    <cellStyle name="Normal 4 5 2 2 2 3 2 2 5" xfId="28373" xr:uid="{00000000-0005-0000-0000-0000B47E0000}"/>
    <cellStyle name="Normal 4 5 2 2 2 3 2 2 5 2" xfId="56997" xr:uid="{00000000-0005-0000-0000-0000B57E0000}"/>
    <cellStyle name="Normal 4 5 2 2 2 3 2 2 6" xfId="32463" xr:uid="{00000000-0005-0000-0000-0000B67E0000}"/>
    <cellStyle name="Normal 4 5 2 2 2 3 2 3" xfId="5885" xr:uid="{00000000-0005-0000-0000-0000B77E0000}"/>
    <cellStyle name="Normal 4 5 2 2 2 3 2 3 2" xfId="18152" xr:uid="{00000000-0005-0000-0000-0000B87E0000}"/>
    <cellStyle name="Normal 4 5 2 2 2 3 2 3 2 2" xfId="46776" xr:uid="{00000000-0005-0000-0000-0000B97E0000}"/>
    <cellStyle name="Normal 4 5 2 2 2 3 2 3 3" xfId="34509" xr:uid="{00000000-0005-0000-0000-0000BA7E0000}"/>
    <cellStyle name="Normal 4 5 2 2 2 3 2 4" xfId="9974" xr:uid="{00000000-0005-0000-0000-0000BB7E0000}"/>
    <cellStyle name="Normal 4 5 2 2 2 3 2 4 2" xfId="22241" xr:uid="{00000000-0005-0000-0000-0000BC7E0000}"/>
    <cellStyle name="Normal 4 5 2 2 2 3 2 4 2 2" xfId="50865" xr:uid="{00000000-0005-0000-0000-0000BD7E0000}"/>
    <cellStyle name="Normal 4 5 2 2 2 3 2 4 3" xfId="38598" xr:uid="{00000000-0005-0000-0000-0000BE7E0000}"/>
    <cellStyle name="Normal 4 5 2 2 2 3 2 5" xfId="14062" xr:uid="{00000000-0005-0000-0000-0000BF7E0000}"/>
    <cellStyle name="Normal 4 5 2 2 2 3 2 5 2" xfId="42686" xr:uid="{00000000-0005-0000-0000-0000C07E0000}"/>
    <cellStyle name="Normal 4 5 2 2 2 3 2 6" xfId="26329" xr:uid="{00000000-0005-0000-0000-0000C17E0000}"/>
    <cellStyle name="Normal 4 5 2 2 2 3 2 6 2" xfId="54953" xr:uid="{00000000-0005-0000-0000-0000C27E0000}"/>
    <cellStyle name="Normal 4 5 2 2 2 3 2 7" xfId="30419" xr:uid="{00000000-0005-0000-0000-0000C37E0000}"/>
    <cellStyle name="Normal 4 5 2 2 2 3 3" xfId="2816" xr:uid="{00000000-0005-0000-0000-0000C47E0000}"/>
    <cellStyle name="Normal 4 5 2 2 2 3 3 2" xfId="6907" xr:uid="{00000000-0005-0000-0000-0000C57E0000}"/>
    <cellStyle name="Normal 4 5 2 2 2 3 3 2 2" xfId="19174" xr:uid="{00000000-0005-0000-0000-0000C67E0000}"/>
    <cellStyle name="Normal 4 5 2 2 2 3 3 2 2 2" xfId="47798" xr:uid="{00000000-0005-0000-0000-0000C77E0000}"/>
    <cellStyle name="Normal 4 5 2 2 2 3 3 2 3" xfId="35531" xr:uid="{00000000-0005-0000-0000-0000C87E0000}"/>
    <cellStyle name="Normal 4 5 2 2 2 3 3 3" xfId="10996" xr:uid="{00000000-0005-0000-0000-0000C97E0000}"/>
    <cellStyle name="Normal 4 5 2 2 2 3 3 3 2" xfId="23263" xr:uid="{00000000-0005-0000-0000-0000CA7E0000}"/>
    <cellStyle name="Normal 4 5 2 2 2 3 3 3 2 2" xfId="51887" xr:uid="{00000000-0005-0000-0000-0000CB7E0000}"/>
    <cellStyle name="Normal 4 5 2 2 2 3 3 3 3" xfId="39620" xr:uid="{00000000-0005-0000-0000-0000CC7E0000}"/>
    <cellStyle name="Normal 4 5 2 2 2 3 3 4" xfId="15084" xr:uid="{00000000-0005-0000-0000-0000CD7E0000}"/>
    <cellStyle name="Normal 4 5 2 2 2 3 3 4 2" xfId="43708" xr:uid="{00000000-0005-0000-0000-0000CE7E0000}"/>
    <cellStyle name="Normal 4 5 2 2 2 3 3 5" xfId="27351" xr:uid="{00000000-0005-0000-0000-0000CF7E0000}"/>
    <cellStyle name="Normal 4 5 2 2 2 3 3 5 2" xfId="55975" xr:uid="{00000000-0005-0000-0000-0000D07E0000}"/>
    <cellStyle name="Normal 4 5 2 2 2 3 3 6" xfId="31441" xr:uid="{00000000-0005-0000-0000-0000D17E0000}"/>
    <cellStyle name="Normal 4 5 2 2 2 3 4" xfId="4863" xr:uid="{00000000-0005-0000-0000-0000D27E0000}"/>
    <cellStyle name="Normal 4 5 2 2 2 3 4 2" xfId="17130" xr:uid="{00000000-0005-0000-0000-0000D37E0000}"/>
    <cellStyle name="Normal 4 5 2 2 2 3 4 2 2" xfId="45754" xr:uid="{00000000-0005-0000-0000-0000D47E0000}"/>
    <cellStyle name="Normal 4 5 2 2 2 3 4 3" xfId="33487" xr:uid="{00000000-0005-0000-0000-0000D57E0000}"/>
    <cellStyle name="Normal 4 5 2 2 2 3 5" xfId="8952" xr:uid="{00000000-0005-0000-0000-0000D67E0000}"/>
    <cellStyle name="Normal 4 5 2 2 2 3 5 2" xfId="21219" xr:uid="{00000000-0005-0000-0000-0000D77E0000}"/>
    <cellStyle name="Normal 4 5 2 2 2 3 5 2 2" xfId="49843" xr:uid="{00000000-0005-0000-0000-0000D87E0000}"/>
    <cellStyle name="Normal 4 5 2 2 2 3 5 3" xfId="37576" xr:uid="{00000000-0005-0000-0000-0000D97E0000}"/>
    <cellStyle name="Normal 4 5 2 2 2 3 6" xfId="13040" xr:uid="{00000000-0005-0000-0000-0000DA7E0000}"/>
    <cellStyle name="Normal 4 5 2 2 2 3 6 2" xfId="41664" xr:uid="{00000000-0005-0000-0000-0000DB7E0000}"/>
    <cellStyle name="Normal 4 5 2 2 2 3 7" xfId="25307" xr:uid="{00000000-0005-0000-0000-0000DC7E0000}"/>
    <cellStyle name="Normal 4 5 2 2 2 3 7 2" xfId="53931" xr:uid="{00000000-0005-0000-0000-0000DD7E0000}"/>
    <cellStyle name="Normal 4 5 2 2 2 3 8" xfId="29397" xr:uid="{00000000-0005-0000-0000-0000DE7E0000}"/>
    <cellStyle name="Normal 4 5 2 2 2 4" xfId="1283" xr:uid="{00000000-0005-0000-0000-0000DF7E0000}"/>
    <cellStyle name="Normal 4 5 2 2 2 4 2" xfId="3327" xr:uid="{00000000-0005-0000-0000-0000E07E0000}"/>
    <cellStyle name="Normal 4 5 2 2 2 4 2 2" xfId="7418" xr:uid="{00000000-0005-0000-0000-0000E17E0000}"/>
    <cellStyle name="Normal 4 5 2 2 2 4 2 2 2" xfId="19685" xr:uid="{00000000-0005-0000-0000-0000E27E0000}"/>
    <cellStyle name="Normal 4 5 2 2 2 4 2 2 2 2" xfId="48309" xr:uid="{00000000-0005-0000-0000-0000E37E0000}"/>
    <cellStyle name="Normal 4 5 2 2 2 4 2 2 3" xfId="36042" xr:uid="{00000000-0005-0000-0000-0000E47E0000}"/>
    <cellStyle name="Normal 4 5 2 2 2 4 2 3" xfId="11507" xr:uid="{00000000-0005-0000-0000-0000E57E0000}"/>
    <cellStyle name="Normal 4 5 2 2 2 4 2 3 2" xfId="23774" xr:uid="{00000000-0005-0000-0000-0000E67E0000}"/>
    <cellStyle name="Normal 4 5 2 2 2 4 2 3 2 2" xfId="52398" xr:uid="{00000000-0005-0000-0000-0000E77E0000}"/>
    <cellStyle name="Normal 4 5 2 2 2 4 2 3 3" xfId="40131" xr:uid="{00000000-0005-0000-0000-0000E87E0000}"/>
    <cellStyle name="Normal 4 5 2 2 2 4 2 4" xfId="15595" xr:uid="{00000000-0005-0000-0000-0000E97E0000}"/>
    <cellStyle name="Normal 4 5 2 2 2 4 2 4 2" xfId="44219" xr:uid="{00000000-0005-0000-0000-0000EA7E0000}"/>
    <cellStyle name="Normal 4 5 2 2 2 4 2 5" xfId="27862" xr:uid="{00000000-0005-0000-0000-0000EB7E0000}"/>
    <cellStyle name="Normal 4 5 2 2 2 4 2 5 2" xfId="56486" xr:uid="{00000000-0005-0000-0000-0000EC7E0000}"/>
    <cellStyle name="Normal 4 5 2 2 2 4 2 6" xfId="31952" xr:uid="{00000000-0005-0000-0000-0000ED7E0000}"/>
    <cellStyle name="Normal 4 5 2 2 2 4 3" xfId="5374" xr:uid="{00000000-0005-0000-0000-0000EE7E0000}"/>
    <cellStyle name="Normal 4 5 2 2 2 4 3 2" xfId="17641" xr:uid="{00000000-0005-0000-0000-0000EF7E0000}"/>
    <cellStyle name="Normal 4 5 2 2 2 4 3 2 2" xfId="46265" xr:uid="{00000000-0005-0000-0000-0000F07E0000}"/>
    <cellStyle name="Normal 4 5 2 2 2 4 3 3" xfId="33998" xr:uid="{00000000-0005-0000-0000-0000F17E0000}"/>
    <cellStyle name="Normal 4 5 2 2 2 4 4" xfId="9463" xr:uid="{00000000-0005-0000-0000-0000F27E0000}"/>
    <cellStyle name="Normal 4 5 2 2 2 4 4 2" xfId="21730" xr:uid="{00000000-0005-0000-0000-0000F37E0000}"/>
    <cellStyle name="Normal 4 5 2 2 2 4 4 2 2" xfId="50354" xr:uid="{00000000-0005-0000-0000-0000F47E0000}"/>
    <cellStyle name="Normal 4 5 2 2 2 4 4 3" xfId="38087" xr:uid="{00000000-0005-0000-0000-0000F57E0000}"/>
    <cellStyle name="Normal 4 5 2 2 2 4 5" xfId="13551" xr:uid="{00000000-0005-0000-0000-0000F67E0000}"/>
    <cellStyle name="Normal 4 5 2 2 2 4 5 2" xfId="42175" xr:uid="{00000000-0005-0000-0000-0000F77E0000}"/>
    <cellStyle name="Normal 4 5 2 2 2 4 6" xfId="25818" xr:uid="{00000000-0005-0000-0000-0000F87E0000}"/>
    <cellStyle name="Normal 4 5 2 2 2 4 6 2" xfId="54442" xr:uid="{00000000-0005-0000-0000-0000F97E0000}"/>
    <cellStyle name="Normal 4 5 2 2 2 4 7" xfId="29908" xr:uid="{00000000-0005-0000-0000-0000FA7E0000}"/>
    <cellStyle name="Normal 4 5 2 2 2 5" xfId="2305" xr:uid="{00000000-0005-0000-0000-0000FB7E0000}"/>
    <cellStyle name="Normal 4 5 2 2 2 5 2" xfId="6396" xr:uid="{00000000-0005-0000-0000-0000FC7E0000}"/>
    <cellStyle name="Normal 4 5 2 2 2 5 2 2" xfId="18663" xr:uid="{00000000-0005-0000-0000-0000FD7E0000}"/>
    <cellStyle name="Normal 4 5 2 2 2 5 2 2 2" xfId="47287" xr:uid="{00000000-0005-0000-0000-0000FE7E0000}"/>
    <cellStyle name="Normal 4 5 2 2 2 5 2 3" xfId="35020" xr:uid="{00000000-0005-0000-0000-0000FF7E0000}"/>
    <cellStyle name="Normal 4 5 2 2 2 5 3" xfId="10485" xr:uid="{00000000-0005-0000-0000-0000007F0000}"/>
    <cellStyle name="Normal 4 5 2 2 2 5 3 2" xfId="22752" xr:uid="{00000000-0005-0000-0000-0000017F0000}"/>
    <cellStyle name="Normal 4 5 2 2 2 5 3 2 2" xfId="51376" xr:uid="{00000000-0005-0000-0000-0000027F0000}"/>
    <cellStyle name="Normal 4 5 2 2 2 5 3 3" xfId="39109" xr:uid="{00000000-0005-0000-0000-0000037F0000}"/>
    <cellStyle name="Normal 4 5 2 2 2 5 4" xfId="14573" xr:uid="{00000000-0005-0000-0000-0000047F0000}"/>
    <cellStyle name="Normal 4 5 2 2 2 5 4 2" xfId="43197" xr:uid="{00000000-0005-0000-0000-0000057F0000}"/>
    <cellStyle name="Normal 4 5 2 2 2 5 5" xfId="26840" xr:uid="{00000000-0005-0000-0000-0000067F0000}"/>
    <cellStyle name="Normal 4 5 2 2 2 5 5 2" xfId="55464" xr:uid="{00000000-0005-0000-0000-0000077F0000}"/>
    <cellStyle name="Normal 4 5 2 2 2 5 6" xfId="30930" xr:uid="{00000000-0005-0000-0000-0000087F0000}"/>
    <cellStyle name="Normal 4 5 2 2 2 6" xfId="4352" xr:uid="{00000000-0005-0000-0000-0000097F0000}"/>
    <cellStyle name="Normal 4 5 2 2 2 6 2" xfId="16619" xr:uid="{00000000-0005-0000-0000-00000A7F0000}"/>
    <cellStyle name="Normal 4 5 2 2 2 6 2 2" xfId="45243" xr:uid="{00000000-0005-0000-0000-00000B7F0000}"/>
    <cellStyle name="Normal 4 5 2 2 2 6 3" xfId="32976" xr:uid="{00000000-0005-0000-0000-00000C7F0000}"/>
    <cellStyle name="Normal 4 5 2 2 2 7" xfId="8441" xr:uid="{00000000-0005-0000-0000-00000D7F0000}"/>
    <cellStyle name="Normal 4 5 2 2 2 7 2" xfId="20708" xr:uid="{00000000-0005-0000-0000-00000E7F0000}"/>
    <cellStyle name="Normal 4 5 2 2 2 7 2 2" xfId="49332" xr:uid="{00000000-0005-0000-0000-00000F7F0000}"/>
    <cellStyle name="Normal 4 5 2 2 2 7 3" xfId="37065" xr:uid="{00000000-0005-0000-0000-0000107F0000}"/>
    <cellStyle name="Normal 4 5 2 2 2 8" xfId="12529" xr:uid="{00000000-0005-0000-0000-0000117F0000}"/>
    <cellStyle name="Normal 4 5 2 2 2 8 2" xfId="41153" xr:uid="{00000000-0005-0000-0000-0000127F0000}"/>
    <cellStyle name="Normal 4 5 2 2 2 9" xfId="24796" xr:uid="{00000000-0005-0000-0000-0000137F0000}"/>
    <cellStyle name="Normal 4 5 2 2 2 9 2" xfId="53420" xr:uid="{00000000-0005-0000-0000-0000147F0000}"/>
    <cellStyle name="Normal 4 5 2 2 3" xfId="387" xr:uid="{00000000-0005-0000-0000-0000157F0000}"/>
    <cellStyle name="Normal 4 5 2 2 3 2" xfId="900" xr:uid="{00000000-0005-0000-0000-0000167F0000}"/>
    <cellStyle name="Normal 4 5 2 2 3 2 2" xfId="1922" xr:uid="{00000000-0005-0000-0000-0000177F0000}"/>
    <cellStyle name="Normal 4 5 2 2 3 2 2 2" xfId="3966" xr:uid="{00000000-0005-0000-0000-0000187F0000}"/>
    <cellStyle name="Normal 4 5 2 2 3 2 2 2 2" xfId="8057" xr:uid="{00000000-0005-0000-0000-0000197F0000}"/>
    <cellStyle name="Normal 4 5 2 2 3 2 2 2 2 2" xfId="20324" xr:uid="{00000000-0005-0000-0000-00001A7F0000}"/>
    <cellStyle name="Normal 4 5 2 2 3 2 2 2 2 2 2" xfId="48948" xr:uid="{00000000-0005-0000-0000-00001B7F0000}"/>
    <cellStyle name="Normal 4 5 2 2 3 2 2 2 2 3" xfId="36681" xr:uid="{00000000-0005-0000-0000-00001C7F0000}"/>
    <cellStyle name="Normal 4 5 2 2 3 2 2 2 3" xfId="12146" xr:uid="{00000000-0005-0000-0000-00001D7F0000}"/>
    <cellStyle name="Normal 4 5 2 2 3 2 2 2 3 2" xfId="24413" xr:uid="{00000000-0005-0000-0000-00001E7F0000}"/>
    <cellStyle name="Normal 4 5 2 2 3 2 2 2 3 2 2" xfId="53037" xr:uid="{00000000-0005-0000-0000-00001F7F0000}"/>
    <cellStyle name="Normal 4 5 2 2 3 2 2 2 3 3" xfId="40770" xr:uid="{00000000-0005-0000-0000-0000207F0000}"/>
    <cellStyle name="Normal 4 5 2 2 3 2 2 2 4" xfId="16234" xr:uid="{00000000-0005-0000-0000-0000217F0000}"/>
    <cellStyle name="Normal 4 5 2 2 3 2 2 2 4 2" xfId="44858" xr:uid="{00000000-0005-0000-0000-0000227F0000}"/>
    <cellStyle name="Normal 4 5 2 2 3 2 2 2 5" xfId="28501" xr:uid="{00000000-0005-0000-0000-0000237F0000}"/>
    <cellStyle name="Normal 4 5 2 2 3 2 2 2 5 2" xfId="57125" xr:uid="{00000000-0005-0000-0000-0000247F0000}"/>
    <cellStyle name="Normal 4 5 2 2 3 2 2 2 6" xfId="32591" xr:uid="{00000000-0005-0000-0000-0000257F0000}"/>
    <cellStyle name="Normal 4 5 2 2 3 2 2 3" xfId="6013" xr:uid="{00000000-0005-0000-0000-0000267F0000}"/>
    <cellStyle name="Normal 4 5 2 2 3 2 2 3 2" xfId="18280" xr:uid="{00000000-0005-0000-0000-0000277F0000}"/>
    <cellStyle name="Normal 4 5 2 2 3 2 2 3 2 2" xfId="46904" xr:uid="{00000000-0005-0000-0000-0000287F0000}"/>
    <cellStyle name="Normal 4 5 2 2 3 2 2 3 3" xfId="34637" xr:uid="{00000000-0005-0000-0000-0000297F0000}"/>
    <cellStyle name="Normal 4 5 2 2 3 2 2 4" xfId="10102" xr:uid="{00000000-0005-0000-0000-00002A7F0000}"/>
    <cellStyle name="Normal 4 5 2 2 3 2 2 4 2" xfId="22369" xr:uid="{00000000-0005-0000-0000-00002B7F0000}"/>
    <cellStyle name="Normal 4 5 2 2 3 2 2 4 2 2" xfId="50993" xr:uid="{00000000-0005-0000-0000-00002C7F0000}"/>
    <cellStyle name="Normal 4 5 2 2 3 2 2 4 3" xfId="38726" xr:uid="{00000000-0005-0000-0000-00002D7F0000}"/>
    <cellStyle name="Normal 4 5 2 2 3 2 2 5" xfId="14190" xr:uid="{00000000-0005-0000-0000-00002E7F0000}"/>
    <cellStyle name="Normal 4 5 2 2 3 2 2 5 2" xfId="42814" xr:uid="{00000000-0005-0000-0000-00002F7F0000}"/>
    <cellStyle name="Normal 4 5 2 2 3 2 2 6" xfId="26457" xr:uid="{00000000-0005-0000-0000-0000307F0000}"/>
    <cellStyle name="Normal 4 5 2 2 3 2 2 6 2" xfId="55081" xr:uid="{00000000-0005-0000-0000-0000317F0000}"/>
    <cellStyle name="Normal 4 5 2 2 3 2 2 7" xfId="30547" xr:uid="{00000000-0005-0000-0000-0000327F0000}"/>
    <cellStyle name="Normal 4 5 2 2 3 2 3" xfId="2944" xr:uid="{00000000-0005-0000-0000-0000337F0000}"/>
    <cellStyle name="Normal 4 5 2 2 3 2 3 2" xfId="7035" xr:uid="{00000000-0005-0000-0000-0000347F0000}"/>
    <cellStyle name="Normal 4 5 2 2 3 2 3 2 2" xfId="19302" xr:uid="{00000000-0005-0000-0000-0000357F0000}"/>
    <cellStyle name="Normal 4 5 2 2 3 2 3 2 2 2" xfId="47926" xr:uid="{00000000-0005-0000-0000-0000367F0000}"/>
    <cellStyle name="Normal 4 5 2 2 3 2 3 2 3" xfId="35659" xr:uid="{00000000-0005-0000-0000-0000377F0000}"/>
    <cellStyle name="Normal 4 5 2 2 3 2 3 3" xfId="11124" xr:uid="{00000000-0005-0000-0000-0000387F0000}"/>
    <cellStyle name="Normal 4 5 2 2 3 2 3 3 2" xfId="23391" xr:uid="{00000000-0005-0000-0000-0000397F0000}"/>
    <cellStyle name="Normal 4 5 2 2 3 2 3 3 2 2" xfId="52015" xr:uid="{00000000-0005-0000-0000-00003A7F0000}"/>
    <cellStyle name="Normal 4 5 2 2 3 2 3 3 3" xfId="39748" xr:uid="{00000000-0005-0000-0000-00003B7F0000}"/>
    <cellStyle name="Normal 4 5 2 2 3 2 3 4" xfId="15212" xr:uid="{00000000-0005-0000-0000-00003C7F0000}"/>
    <cellStyle name="Normal 4 5 2 2 3 2 3 4 2" xfId="43836" xr:uid="{00000000-0005-0000-0000-00003D7F0000}"/>
    <cellStyle name="Normal 4 5 2 2 3 2 3 5" xfId="27479" xr:uid="{00000000-0005-0000-0000-00003E7F0000}"/>
    <cellStyle name="Normal 4 5 2 2 3 2 3 5 2" xfId="56103" xr:uid="{00000000-0005-0000-0000-00003F7F0000}"/>
    <cellStyle name="Normal 4 5 2 2 3 2 3 6" xfId="31569" xr:uid="{00000000-0005-0000-0000-0000407F0000}"/>
    <cellStyle name="Normal 4 5 2 2 3 2 4" xfId="4991" xr:uid="{00000000-0005-0000-0000-0000417F0000}"/>
    <cellStyle name="Normal 4 5 2 2 3 2 4 2" xfId="17258" xr:uid="{00000000-0005-0000-0000-0000427F0000}"/>
    <cellStyle name="Normal 4 5 2 2 3 2 4 2 2" xfId="45882" xr:uid="{00000000-0005-0000-0000-0000437F0000}"/>
    <cellStyle name="Normal 4 5 2 2 3 2 4 3" xfId="33615" xr:uid="{00000000-0005-0000-0000-0000447F0000}"/>
    <cellStyle name="Normal 4 5 2 2 3 2 5" xfId="9080" xr:uid="{00000000-0005-0000-0000-0000457F0000}"/>
    <cellStyle name="Normal 4 5 2 2 3 2 5 2" xfId="21347" xr:uid="{00000000-0005-0000-0000-0000467F0000}"/>
    <cellStyle name="Normal 4 5 2 2 3 2 5 2 2" xfId="49971" xr:uid="{00000000-0005-0000-0000-0000477F0000}"/>
    <cellStyle name="Normal 4 5 2 2 3 2 5 3" xfId="37704" xr:uid="{00000000-0005-0000-0000-0000487F0000}"/>
    <cellStyle name="Normal 4 5 2 2 3 2 6" xfId="13168" xr:uid="{00000000-0005-0000-0000-0000497F0000}"/>
    <cellStyle name="Normal 4 5 2 2 3 2 6 2" xfId="41792" xr:uid="{00000000-0005-0000-0000-00004A7F0000}"/>
    <cellStyle name="Normal 4 5 2 2 3 2 7" xfId="25435" xr:uid="{00000000-0005-0000-0000-00004B7F0000}"/>
    <cellStyle name="Normal 4 5 2 2 3 2 7 2" xfId="54059" xr:uid="{00000000-0005-0000-0000-00004C7F0000}"/>
    <cellStyle name="Normal 4 5 2 2 3 2 8" xfId="29525" xr:uid="{00000000-0005-0000-0000-00004D7F0000}"/>
    <cellStyle name="Normal 4 5 2 2 3 3" xfId="1411" xr:uid="{00000000-0005-0000-0000-00004E7F0000}"/>
    <cellStyle name="Normal 4 5 2 2 3 3 2" xfId="3455" xr:uid="{00000000-0005-0000-0000-00004F7F0000}"/>
    <cellStyle name="Normal 4 5 2 2 3 3 2 2" xfId="7546" xr:uid="{00000000-0005-0000-0000-0000507F0000}"/>
    <cellStyle name="Normal 4 5 2 2 3 3 2 2 2" xfId="19813" xr:uid="{00000000-0005-0000-0000-0000517F0000}"/>
    <cellStyle name="Normal 4 5 2 2 3 3 2 2 2 2" xfId="48437" xr:uid="{00000000-0005-0000-0000-0000527F0000}"/>
    <cellStyle name="Normal 4 5 2 2 3 3 2 2 3" xfId="36170" xr:uid="{00000000-0005-0000-0000-0000537F0000}"/>
    <cellStyle name="Normal 4 5 2 2 3 3 2 3" xfId="11635" xr:uid="{00000000-0005-0000-0000-0000547F0000}"/>
    <cellStyle name="Normal 4 5 2 2 3 3 2 3 2" xfId="23902" xr:uid="{00000000-0005-0000-0000-0000557F0000}"/>
    <cellStyle name="Normal 4 5 2 2 3 3 2 3 2 2" xfId="52526" xr:uid="{00000000-0005-0000-0000-0000567F0000}"/>
    <cellStyle name="Normal 4 5 2 2 3 3 2 3 3" xfId="40259" xr:uid="{00000000-0005-0000-0000-0000577F0000}"/>
    <cellStyle name="Normal 4 5 2 2 3 3 2 4" xfId="15723" xr:uid="{00000000-0005-0000-0000-0000587F0000}"/>
    <cellStyle name="Normal 4 5 2 2 3 3 2 4 2" xfId="44347" xr:uid="{00000000-0005-0000-0000-0000597F0000}"/>
    <cellStyle name="Normal 4 5 2 2 3 3 2 5" xfId="27990" xr:uid="{00000000-0005-0000-0000-00005A7F0000}"/>
    <cellStyle name="Normal 4 5 2 2 3 3 2 5 2" xfId="56614" xr:uid="{00000000-0005-0000-0000-00005B7F0000}"/>
    <cellStyle name="Normal 4 5 2 2 3 3 2 6" xfId="32080" xr:uid="{00000000-0005-0000-0000-00005C7F0000}"/>
    <cellStyle name="Normal 4 5 2 2 3 3 3" xfId="5502" xr:uid="{00000000-0005-0000-0000-00005D7F0000}"/>
    <cellStyle name="Normal 4 5 2 2 3 3 3 2" xfId="17769" xr:uid="{00000000-0005-0000-0000-00005E7F0000}"/>
    <cellStyle name="Normal 4 5 2 2 3 3 3 2 2" xfId="46393" xr:uid="{00000000-0005-0000-0000-00005F7F0000}"/>
    <cellStyle name="Normal 4 5 2 2 3 3 3 3" xfId="34126" xr:uid="{00000000-0005-0000-0000-0000607F0000}"/>
    <cellStyle name="Normal 4 5 2 2 3 3 4" xfId="9591" xr:uid="{00000000-0005-0000-0000-0000617F0000}"/>
    <cellStyle name="Normal 4 5 2 2 3 3 4 2" xfId="21858" xr:uid="{00000000-0005-0000-0000-0000627F0000}"/>
    <cellStyle name="Normal 4 5 2 2 3 3 4 2 2" xfId="50482" xr:uid="{00000000-0005-0000-0000-0000637F0000}"/>
    <cellStyle name="Normal 4 5 2 2 3 3 4 3" xfId="38215" xr:uid="{00000000-0005-0000-0000-0000647F0000}"/>
    <cellStyle name="Normal 4 5 2 2 3 3 5" xfId="13679" xr:uid="{00000000-0005-0000-0000-0000657F0000}"/>
    <cellStyle name="Normal 4 5 2 2 3 3 5 2" xfId="42303" xr:uid="{00000000-0005-0000-0000-0000667F0000}"/>
    <cellStyle name="Normal 4 5 2 2 3 3 6" xfId="25946" xr:uid="{00000000-0005-0000-0000-0000677F0000}"/>
    <cellStyle name="Normal 4 5 2 2 3 3 6 2" xfId="54570" xr:uid="{00000000-0005-0000-0000-0000687F0000}"/>
    <cellStyle name="Normal 4 5 2 2 3 3 7" xfId="30036" xr:uid="{00000000-0005-0000-0000-0000697F0000}"/>
    <cellStyle name="Normal 4 5 2 2 3 4" xfId="2433" xr:uid="{00000000-0005-0000-0000-00006A7F0000}"/>
    <cellStyle name="Normal 4 5 2 2 3 4 2" xfId="6524" xr:uid="{00000000-0005-0000-0000-00006B7F0000}"/>
    <cellStyle name="Normal 4 5 2 2 3 4 2 2" xfId="18791" xr:uid="{00000000-0005-0000-0000-00006C7F0000}"/>
    <cellStyle name="Normal 4 5 2 2 3 4 2 2 2" xfId="47415" xr:uid="{00000000-0005-0000-0000-00006D7F0000}"/>
    <cellStyle name="Normal 4 5 2 2 3 4 2 3" xfId="35148" xr:uid="{00000000-0005-0000-0000-00006E7F0000}"/>
    <cellStyle name="Normal 4 5 2 2 3 4 3" xfId="10613" xr:uid="{00000000-0005-0000-0000-00006F7F0000}"/>
    <cellStyle name="Normal 4 5 2 2 3 4 3 2" xfId="22880" xr:uid="{00000000-0005-0000-0000-0000707F0000}"/>
    <cellStyle name="Normal 4 5 2 2 3 4 3 2 2" xfId="51504" xr:uid="{00000000-0005-0000-0000-0000717F0000}"/>
    <cellStyle name="Normal 4 5 2 2 3 4 3 3" xfId="39237" xr:uid="{00000000-0005-0000-0000-0000727F0000}"/>
    <cellStyle name="Normal 4 5 2 2 3 4 4" xfId="14701" xr:uid="{00000000-0005-0000-0000-0000737F0000}"/>
    <cellStyle name="Normal 4 5 2 2 3 4 4 2" xfId="43325" xr:uid="{00000000-0005-0000-0000-0000747F0000}"/>
    <cellStyle name="Normal 4 5 2 2 3 4 5" xfId="26968" xr:uid="{00000000-0005-0000-0000-0000757F0000}"/>
    <cellStyle name="Normal 4 5 2 2 3 4 5 2" xfId="55592" xr:uid="{00000000-0005-0000-0000-0000767F0000}"/>
    <cellStyle name="Normal 4 5 2 2 3 4 6" xfId="31058" xr:uid="{00000000-0005-0000-0000-0000777F0000}"/>
    <cellStyle name="Normal 4 5 2 2 3 5" xfId="4480" xr:uid="{00000000-0005-0000-0000-0000787F0000}"/>
    <cellStyle name="Normal 4 5 2 2 3 5 2" xfId="16747" xr:uid="{00000000-0005-0000-0000-0000797F0000}"/>
    <cellStyle name="Normal 4 5 2 2 3 5 2 2" xfId="45371" xr:uid="{00000000-0005-0000-0000-00007A7F0000}"/>
    <cellStyle name="Normal 4 5 2 2 3 5 3" xfId="33104" xr:uid="{00000000-0005-0000-0000-00007B7F0000}"/>
    <cellStyle name="Normal 4 5 2 2 3 6" xfId="8569" xr:uid="{00000000-0005-0000-0000-00007C7F0000}"/>
    <cellStyle name="Normal 4 5 2 2 3 6 2" xfId="20836" xr:uid="{00000000-0005-0000-0000-00007D7F0000}"/>
    <cellStyle name="Normal 4 5 2 2 3 6 2 2" xfId="49460" xr:uid="{00000000-0005-0000-0000-00007E7F0000}"/>
    <cellStyle name="Normal 4 5 2 2 3 6 3" xfId="37193" xr:uid="{00000000-0005-0000-0000-00007F7F0000}"/>
    <cellStyle name="Normal 4 5 2 2 3 7" xfId="12657" xr:uid="{00000000-0005-0000-0000-0000807F0000}"/>
    <cellStyle name="Normal 4 5 2 2 3 7 2" xfId="41281" xr:uid="{00000000-0005-0000-0000-0000817F0000}"/>
    <cellStyle name="Normal 4 5 2 2 3 8" xfId="24924" xr:uid="{00000000-0005-0000-0000-0000827F0000}"/>
    <cellStyle name="Normal 4 5 2 2 3 8 2" xfId="53548" xr:uid="{00000000-0005-0000-0000-0000837F0000}"/>
    <cellStyle name="Normal 4 5 2 2 3 9" xfId="29014" xr:uid="{00000000-0005-0000-0000-0000847F0000}"/>
    <cellStyle name="Normal 4 5 2 2 4" xfId="644" xr:uid="{00000000-0005-0000-0000-0000857F0000}"/>
    <cellStyle name="Normal 4 5 2 2 4 2" xfId="1666" xr:uid="{00000000-0005-0000-0000-0000867F0000}"/>
    <cellStyle name="Normal 4 5 2 2 4 2 2" xfId="3710" xr:uid="{00000000-0005-0000-0000-0000877F0000}"/>
    <cellStyle name="Normal 4 5 2 2 4 2 2 2" xfId="7801" xr:uid="{00000000-0005-0000-0000-0000887F0000}"/>
    <cellStyle name="Normal 4 5 2 2 4 2 2 2 2" xfId="20068" xr:uid="{00000000-0005-0000-0000-0000897F0000}"/>
    <cellStyle name="Normal 4 5 2 2 4 2 2 2 2 2" xfId="48692" xr:uid="{00000000-0005-0000-0000-00008A7F0000}"/>
    <cellStyle name="Normal 4 5 2 2 4 2 2 2 3" xfId="36425" xr:uid="{00000000-0005-0000-0000-00008B7F0000}"/>
    <cellStyle name="Normal 4 5 2 2 4 2 2 3" xfId="11890" xr:uid="{00000000-0005-0000-0000-00008C7F0000}"/>
    <cellStyle name="Normal 4 5 2 2 4 2 2 3 2" xfId="24157" xr:uid="{00000000-0005-0000-0000-00008D7F0000}"/>
    <cellStyle name="Normal 4 5 2 2 4 2 2 3 2 2" xfId="52781" xr:uid="{00000000-0005-0000-0000-00008E7F0000}"/>
    <cellStyle name="Normal 4 5 2 2 4 2 2 3 3" xfId="40514" xr:uid="{00000000-0005-0000-0000-00008F7F0000}"/>
    <cellStyle name="Normal 4 5 2 2 4 2 2 4" xfId="15978" xr:uid="{00000000-0005-0000-0000-0000907F0000}"/>
    <cellStyle name="Normal 4 5 2 2 4 2 2 4 2" xfId="44602" xr:uid="{00000000-0005-0000-0000-0000917F0000}"/>
    <cellStyle name="Normal 4 5 2 2 4 2 2 5" xfId="28245" xr:uid="{00000000-0005-0000-0000-0000927F0000}"/>
    <cellStyle name="Normal 4 5 2 2 4 2 2 5 2" xfId="56869" xr:uid="{00000000-0005-0000-0000-0000937F0000}"/>
    <cellStyle name="Normal 4 5 2 2 4 2 2 6" xfId="32335" xr:uid="{00000000-0005-0000-0000-0000947F0000}"/>
    <cellStyle name="Normal 4 5 2 2 4 2 3" xfId="5757" xr:uid="{00000000-0005-0000-0000-0000957F0000}"/>
    <cellStyle name="Normal 4 5 2 2 4 2 3 2" xfId="18024" xr:uid="{00000000-0005-0000-0000-0000967F0000}"/>
    <cellStyle name="Normal 4 5 2 2 4 2 3 2 2" xfId="46648" xr:uid="{00000000-0005-0000-0000-0000977F0000}"/>
    <cellStyle name="Normal 4 5 2 2 4 2 3 3" xfId="34381" xr:uid="{00000000-0005-0000-0000-0000987F0000}"/>
    <cellStyle name="Normal 4 5 2 2 4 2 4" xfId="9846" xr:uid="{00000000-0005-0000-0000-0000997F0000}"/>
    <cellStyle name="Normal 4 5 2 2 4 2 4 2" xfId="22113" xr:uid="{00000000-0005-0000-0000-00009A7F0000}"/>
    <cellStyle name="Normal 4 5 2 2 4 2 4 2 2" xfId="50737" xr:uid="{00000000-0005-0000-0000-00009B7F0000}"/>
    <cellStyle name="Normal 4 5 2 2 4 2 4 3" xfId="38470" xr:uid="{00000000-0005-0000-0000-00009C7F0000}"/>
    <cellStyle name="Normal 4 5 2 2 4 2 5" xfId="13934" xr:uid="{00000000-0005-0000-0000-00009D7F0000}"/>
    <cellStyle name="Normal 4 5 2 2 4 2 5 2" xfId="42558" xr:uid="{00000000-0005-0000-0000-00009E7F0000}"/>
    <cellStyle name="Normal 4 5 2 2 4 2 6" xfId="26201" xr:uid="{00000000-0005-0000-0000-00009F7F0000}"/>
    <cellStyle name="Normal 4 5 2 2 4 2 6 2" xfId="54825" xr:uid="{00000000-0005-0000-0000-0000A07F0000}"/>
    <cellStyle name="Normal 4 5 2 2 4 2 7" xfId="30291" xr:uid="{00000000-0005-0000-0000-0000A17F0000}"/>
    <cellStyle name="Normal 4 5 2 2 4 3" xfId="2688" xr:uid="{00000000-0005-0000-0000-0000A27F0000}"/>
    <cellStyle name="Normal 4 5 2 2 4 3 2" xfId="6779" xr:uid="{00000000-0005-0000-0000-0000A37F0000}"/>
    <cellStyle name="Normal 4 5 2 2 4 3 2 2" xfId="19046" xr:uid="{00000000-0005-0000-0000-0000A47F0000}"/>
    <cellStyle name="Normal 4 5 2 2 4 3 2 2 2" xfId="47670" xr:uid="{00000000-0005-0000-0000-0000A57F0000}"/>
    <cellStyle name="Normal 4 5 2 2 4 3 2 3" xfId="35403" xr:uid="{00000000-0005-0000-0000-0000A67F0000}"/>
    <cellStyle name="Normal 4 5 2 2 4 3 3" xfId="10868" xr:uid="{00000000-0005-0000-0000-0000A77F0000}"/>
    <cellStyle name="Normal 4 5 2 2 4 3 3 2" xfId="23135" xr:uid="{00000000-0005-0000-0000-0000A87F0000}"/>
    <cellStyle name="Normal 4 5 2 2 4 3 3 2 2" xfId="51759" xr:uid="{00000000-0005-0000-0000-0000A97F0000}"/>
    <cellStyle name="Normal 4 5 2 2 4 3 3 3" xfId="39492" xr:uid="{00000000-0005-0000-0000-0000AA7F0000}"/>
    <cellStyle name="Normal 4 5 2 2 4 3 4" xfId="14956" xr:uid="{00000000-0005-0000-0000-0000AB7F0000}"/>
    <cellStyle name="Normal 4 5 2 2 4 3 4 2" xfId="43580" xr:uid="{00000000-0005-0000-0000-0000AC7F0000}"/>
    <cellStyle name="Normal 4 5 2 2 4 3 5" xfId="27223" xr:uid="{00000000-0005-0000-0000-0000AD7F0000}"/>
    <cellStyle name="Normal 4 5 2 2 4 3 5 2" xfId="55847" xr:uid="{00000000-0005-0000-0000-0000AE7F0000}"/>
    <cellStyle name="Normal 4 5 2 2 4 3 6" xfId="31313" xr:uid="{00000000-0005-0000-0000-0000AF7F0000}"/>
    <cellStyle name="Normal 4 5 2 2 4 4" xfId="4735" xr:uid="{00000000-0005-0000-0000-0000B07F0000}"/>
    <cellStyle name="Normal 4 5 2 2 4 4 2" xfId="17002" xr:uid="{00000000-0005-0000-0000-0000B17F0000}"/>
    <cellStyle name="Normal 4 5 2 2 4 4 2 2" xfId="45626" xr:uid="{00000000-0005-0000-0000-0000B27F0000}"/>
    <cellStyle name="Normal 4 5 2 2 4 4 3" xfId="33359" xr:uid="{00000000-0005-0000-0000-0000B37F0000}"/>
    <cellStyle name="Normal 4 5 2 2 4 5" xfId="8824" xr:uid="{00000000-0005-0000-0000-0000B47F0000}"/>
    <cellStyle name="Normal 4 5 2 2 4 5 2" xfId="21091" xr:uid="{00000000-0005-0000-0000-0000B57F0000}"/>
    <cellStyle name="Normal 4 5 2 2 4 5 2 2" xfId="49715" xr:uid="{00000000-0005-0000-0000-0000B67F0000}"/>
    <cellStyle name="Normal 4 5 2 2 4 5 3" xfId="37448" xr:uid="{00000000-0005-0000-0000-0000B77F0000}"/>
    <cellStyle name="Normal 4 5 2 2 4 6" xfId="12912" xr:uid="{00000000-0005-0000-0000-0000B87F0000}"/>
    <cellStyle name="Normal 4 5 2 2 4 6 2" xfId="41536" xr:uid="{00000000-0005-0000-0000-0000B97F0000}"/>
    <cellStyle name="Normal 4 5 2 2 4 7" xfId="25179" xr:uid="{00000000-0005-0000-0000-0000BA7F0000}"/>
    <cellStyle name="Normal 4 5 2 2 4 7 2" xfId="53803" xr:uid="{00000000-0005-0000-0000-0000BB7F0000}"/>
    <cellStyle name="Normal 4 5 2 2 4 8" xfId="29269" xr:uid="{00000000-0005-0000-0000-0000BC7F0000}"/>
    <cellStyle name="Normal 4 5 2 2 5" xfId="1155" xr:uid="{00000000-0005-0000-0000-0000BD7F0000}"/>
    <cellStyle name="Normal 4 5 2 2 5 2" xfId="3199" xr:uid="{00000000-0005-0000-0000-0000BE7F0000}"/>
    <cellStyle name="Normal 4 5 2 2 5 2 2" xfId="7290" xr:uid="{00000000-0005-0000-0000-0000BF7F0000}"/>
    <cellStyle name="Normal 4 5 2 2 5 2 2 2" xfId="19557" xr:uid="{00000000-0005-0000-0000-0000C07F0000}"/>
    <cellStyle name="Normal 4 5 2 2 5 2 2 2 2" xfId="48181" xr:uid="{00000000-0005-0000-0000-0000C17F0000}"/>
    <cellStyle name="Normal 4 5 2 2 5 2 2 3" xfId="35914" xr:uid="{00000000-0005-0000-0000-0000C27F0000}"/>
    <cellStyle name="Normal 4 5 2 2 5 2 3" xfId="11379" xr:uid="{00000000-0005-0000-0000-0000C37F0000}"/>
    <cellStyle name="Normal 4 5 2 2 5 2 3 2" xfId="23646" xr:uid="{00000000-0005-0000-0000-0000C47F0000}"/>
    <cellStyle name="Normal 4 5 2 2 5 2 3 2 2" xfId="52270" xr:uid="{00000000-0005-0000-0000-0000C57F0000}"/>
    <cellStyle name="Normal 4 5 2 2 5 2 3 3" xfId="40003" xr:uid="{00000000-0005-0000-0000-0000C67F0000}"/>
    <cellStyle name="Normal 4 5 2 2 5 2 4" xfId="15467" xr:uid="{00000000-0005-0000-0000-0000C77F0000}"/>
    <cellStyle name="Normal 4 5 2 2 5 2 4 2" xfId="44091" xr:uid="{00000000-0005-0000-0000-0000C87F0000}"/>
    <cellStyle name="Normal 4 5 2 2 5 2 5" xfId="27734" xr:uid="{00000000-0005-0000-0000-0000C97F0000}"/>
    <cellStyle name="Normal 4 5 2 2 5 2 5 2" xfId="56358" xr:uid="{00000000-0005-0000-0000-0000CA7F0000}"/>
    <cellStyle name="Normal 4 5 2 2 5 2 6" xfId="31824" xr:uid="{00000000-0005-0000-0000-0000CB7F0000}"/>
    <cellStyle name="Normal 4 5 2 2 5 3" xfId="5246" xr:uid="{00000000-0005-0000-0000-0000CC7F0000}"/>
    <cellStyle name="Normal 4 5 2 2 5 3 2" xfId="17513" xr:uid="{00000000-0005-0000-0000-0000CD7F0000}"/>
    <cellStyle name="Normal 4 5 2 2 5 3 2 2" xfId="46137" xr:uid="{00000000-0005-0000-0000-0000CE7F0000}"/>
    <cellStyle name="Normal 4 5 2 2 5 3 3" xfId="33870" xr:uid="{00000000-0005-0000-0000-0000CF7F0000}"/>
    <cellStyle name="Normal 4 5 2 2 5 4" xfId="9335" xr:uid="{00000000-0005-0000-0000-0000D07F0000}"/>
    <cellStyle name="Normal 4 5 2 2 5 4 2" xfId="21602" xr:uid="{00000000-0005-0000-0000-0000D17F0000}"/>
    <cellStyle name="Normal 4 5 2 2 5 4 2 2" xfId="50226" xr:uid="{00000000-0005-0000-0000-0000D27F0000}"/>
    <cellStyle name="Normal 4 5 2 2 5 4 3" xfId="37959" xr:uid="{00000000-0005-0000-0000-0000D37F0000}"/>
    <cellStyle name="Normal 4 5 2 2 5 5" xfId="13423" xr:uid="{00000000-0005-0000-0000-0000D47F0000}"/>
    <cellStyle name="Normal 4 5 2 2 5 5 2" xfId="42047" xr:uid="{00000000-0005-0000-0000-0000D57F0000}"/>
    <cellStyle name="Normal 4 5 2 2 5 6" xfId="25690" xr:uid="{00000000-0005-0000-0000-0000D67F0000}"/>
    <cellStyle name="Normal 4 5 2 2 5 6 2" xfId="54314" xr:uid="{00000000-0005-0000-0000-0000D77F0000}"/>
    <cellStyle name="Normal 4 5 2 2 5 7" xfId="29780" xr:uid="{00000000-0005-0000-0000-0000D87F0000}"/>
    <cellStyle name="Normal 4 5 2 2 6" xfId="2177" xr:uid="{00000000-0005-0000-0000-0000D97F0000}"/>
    <cellStyle name="Normal 4 5 2 2 6 2" xfId="6268" xr:uid="{00000000-0005-0000-0000-0000DA7F0000}"/>
    <cellStyle name="Normal 4 5 2 2 6 2 2" xfId="18535" xr:uid="{00000000-0005-0000-0000-0000DB7F0000}"/>
    <cellStyle name="Normal 4 5 2 2 6 2 2 2" xfId="47159" xr:uid="{00000000-0005-0000-0000-0000DC7F0000}"/>
    <cellStyle name="Normal 4 5 2 2 6 2 3" xfId="34892" xr:uid="{00000000-0005-0000-0000-0000DD7F0000}"/>
    <cellStyle name="Normal 4 5 2 2 6 3" xfId="10357" xr:uid="{00000000-0005-0000-0000-0000DE7F0000}"/>
    <cellStyle name="Normal 4 5 2 2 6 3 2" xfId="22624" xr:uid="{00000000-0005-0000-0000-0000DF7F0000}"/>
    <cellStyle name="Normal 4 5 2 2 6 3 2 2" xfId="51248" xr:uid="{00000000-0005-0000-0000-0000E07F0000}"/>
    <cellStyle name="Normal 4 5 2 2 6 3 3" xfId="38981" xr:uid="{00000000-0005-0000-0000-0000E17F0000}"/>
    <cellStyle name="Normal 4 5 2 2 6 4" xfId="14445" xr:uid="{00000000-0005-0000-0000-0000E27F0000}"/>
    <cellStyle name="Normal 4 5 2 2 6 4 2" xfId="43069" xr:uid="{00000000-0005-0000-0000-0000E37F0000}"/>
    <cellStyle name="Normal 4 5 2 2 6 5" xfId="26712" xr:uid="{00000000-0005-0000-0000-0000E47F0000}"/>
    <cellStyle name="Normal 4 5 2 2 6 5 2" xfId="55336" xr:uid="{00000000-0005-0000-0000-0000E57F0000}"/>
    <cellStyle name="Normal 4 5 2 2 6 6" xfId="30802" xr:uid="{00000000-0005-0000-0000-0000E67F0000}"/>
    <cellStyle name="Normal 4 5 2 2 7" xfId="4224" xr:uid="{00000000-0005-0000-0000-0000E77F0000}"/>
    <cellStyle name="Normal 4 5 2 2 7 2" xfId="16491" xr:uid="{00000000-0005-0000-0000-0000E87F0000}"/>
    <cellStyle name="Normal 4 5 2 2 7 2 2" xfId="45115" xr:uid="{00000000-0005-0000-0000-0000E97F0000}"/>
    <cellStyle name="Normal 4 5 2 2 7 3" xfId="32848" xr:uid="{00000000-0005-0000-0000-0000EA7F0000}"/>
    <cellStyle name="Normal 4 5 2 2 8" xfId="8313" xr:uid="{00000000-0005-0000-0000-0000EB7F0000}"/>
    <cellStyle name="Normal 4 5 2 2 8 2" xfId="20580" xr:uid="{00000000-0005-0000-0000-0000EC7F0000}"/>
    <cellStyle name="Normal 4 5 2 2 8 2 2" xfId="49204" xr:uid="{00000000-0005-0000-0000-0000ED7F0000}"/>
    <cellStyle name="Normal 4 5 2 2 8 3" xfId="36937" xr:uid="{00000000-0005-0000-0000-0000EE7F0000}"/>
    <cellStyle name="Normal 4 5 2 2 9" xfId="12401" xr:uid="{00000000-0005-0000-0000-0000EF7F0000}"/>
    <cellStyle name="Normal 4 5 2 2 9 2" xfId="41025" xr:uid="{00000000-0005-0000-0000-0000F07F0000}"/>
    <cellStyle name="Normal 4 5 2 3" xfId="191" xr:uid="{00000000-0005-0000-0000-0000F17F0000}"/>
    <cellStyle name="Normal 4 5 2 3 10" xfId="28822" xr:uid="{00000000-0005-0000-0000-0000F27F0000}"/>
    <cellStyle name="Normal 4 5 2 3 2" xfId="451" xr:uid="{00000000-0005-0000-0000-0000F37F0000}"/>
    <cellStyle name="Normal 4 5 2 3 2 2" xfId="964" xr:uid="{00000000-0005-0000-0000-0000F47F0000}"/>
    <cellStyle name="Normal 4 5 2 3 2 2 2" xfId="1986" xr:uid="{00000000-0005-0000-0000-0000F57F0000}"/>
    <cellStyle name="Normal 4 5 2 3 2 2 2 2" xfId="4030" xr:uid="{00000000-0005-0000-0000-0000F67F0000}"/>
    <cellStyle name="Normal 4 5 2 3 2 2 2 2 2" xfId="8121" xr:uid="{00000000-0005-0000-0000-0000F77F0000}"/>
    <cellStyle name="Normal 4 5 2 3 2 2 2 2 2 2" xfId="20388" xr:uid="{00000000-0005-0000-0000-0000F87F0000}"/>
    <cellStyle name="Normal 4 5 2 3 2 2 2 2 2 2 2" xfId="49012" xr:uid="{00000000-0005-0000-0000-0000F97F0000}"/>
    <cellStyle name="Normal 4 5 2 3 2 2 2 2 2 3" xfId="36745" xr:uid="{00000000-0005-0000-0000-0000FA7F0000}"/>
    <cellStyle name="Normal 4 5 2 3 2 2 2 2 3" xfId="12210" xr:uid="{00000000-0005-0000-0000-0000FB7F0000}"/>
    <cellStyle name="Normal 4 5 2 3 2 2 2 2 3 2" xfId="24477" xr:uid="{00000000-0005-0000-0000-0000FC7F0000}"/>
    <cellStyle name="Normal 4 5 2 3 2 2 2 2 3 2 2" xfId="53101" xr:uid="{00000000-0005-0000-0000-0000FD7F0000}"/>
    <cellStyle name="Normal 4 5 2 3 2 2 2 2 3 3" xfId="40834" xr:uid="{00000000-0005-0000-0000-0000FE7F0000}"/>
    <cellStyle name="Normal 4 5 2 3 2 2 2 2 4" xfId="16298" xr:uid="{00000000-0005-0000-0000-0000FF7F0000}"/>
    <cellStyle name="Normal 4 5 2 3 2 2 2 2 4 2" xfId="44922" xr:uid="{00000000-0005-0000-0000-000000800000}"/>
    <cellStyle name="Normal 4 5 2 3 2 2 2 2 5" xfId="28565" xr:uid="{00000000-0005-0000-0000-000001800000}"/>
    <cellStyle name="Normal 4 5 2 3 2 2 2 2 5 2" xfId="57189" xr:uid="{00000000-0005-0000-0000-000002800000}"/>
    <cellStyle name="Normal 4 5 2 3 2 2 2 2 6" xfId="32655" xr:uid="{00000000-0005-0000-0000-000003800000}"/>
    <cellStyle name="Normal 4 5 2 3 2 2 2 3" xfId="6077" xr:uid="{00000000-0005-0000-0000-000004800000}"/>
    <cellStyle name="Normal 4 5 2 3 2 2 2 3 2" xfId="18344" xr:uid="{00000000-0005-0000-0000-000005800000}"/>
    <cellStyle name="Normal 4 5 2 3 2 2 2 3 2 2" xfId="46968" xr:uid="{00000000-0005-0000-0000-000006800000}"/>
    <cellStyle name="Normal 4 5 2 3 2 2 2 3 3" xfId="34701" xr:uid="{00000000-0005-0000-0000-000007800000}"/>
    <cellStyle name="Normal 4 5 2 3 2 2 2 4" xfId="10166" xr:uid="{00000000-0005-0000-0000-000008800000}"/>
    <cellStyle name="Normal 4 5 2 3 2 2 2 4 2" xfId="22433" xr:uid="{00000000-0005-0000-0000-000009800000}"/>
    <cellStyle name="Normal 4 5 2 3 2 2 2 4 2 2" xfId="51057" xr:uid="{00000000-0005-0000-0000-00000A800000}"/>
    <cellStyle name="Normal 4 5 2 3 2 2 2 4 3" xfId="38790" xr:uid="{00000000-0005-0000-0000-00000B800000}"/>
    <cellStyle name="Normal 4 5 2 3 2 2 2 5" xfId="14254" xr:uid="{00000000-0005-0000-0000-00000C800000}"/>
    <cellStyle name="Normal 4 5 2 3 2 2 2 5 2" xfId="42878" xr:uid="{00000000-0005-0000-0000-00000D800000}"/>
    <cellStyle name="Normal 4 5 2 3 2 2 2 6" xfId="26521" xr:uid="{00000000-0005-0000-0000-00000E800000}"/>
    <cellStyle name="Normal 4 5 2 3 2 2 2 6 2" xfId="55145" xr:uid="{00000000-0005-0000-0000-00000F800000}"/>
    <cellStyle name="Normal 4 5 2 3 2 2 2 7" xfId="30611" xr:uid="{00000000-0005-0000-0000-000010800000}"/>
    <cellStyle name="Normal 4 5 2 3 2 2 3" xfId="3008" xr:uid="{00000000-0005-0000-0000-000011800000}"/>
    <cellStyle name="Normal 4 5 2 3 2 2 3 2" xfId="7099" xr:uid="{00000000-0005-0000-0000-000012800000}"/>
    <cellStyle name="Normal 4 5 2 3 2 2 3 2 2" xfId="19366" xr:uid="{00000000-0005-0000-0000-000013800000}"/>
    <cellStyle name="Normal 4 5 2 3 2 2 3 2 2 2" xfId="47990" xr:uid="{00000000-0005-0000-0000-000014800000}"/>
    <cellStyle name="Normal 4 5 2 3 2 2 3 2 3" xfId="35723" xr:uid="{00000000-0005-0000-0000-000015800000}"/>
    <cellStyle name="Normal 4 5 2 3 2 2 3 3" xfId="11188" xr:uid="{00000000-0005-0000-0000-000016800000}"/>
    <cellStyle name="Normal 4 5 2 3 2 2 3 3 2" xfId="23455" xr:uid="{00000000-0005-0000-0000-000017800000}"/>
    <cellStyle name="Normal 4 5 2 3 2 2 3 3 2 2" xfId="52079" xr:uid="{00000000-0005-0000-0000-000018800000}"/>
    <cellStyle name="Normal 4 5 2 3 2 2 3 3 3" xfId="39812" xr:uid="{00000000-0005-0000-0000-000019800000}"/>
    <cellStyle name="Normal 4 5 2 3 2 2 3 4" xfId="15276" xr:uid="{00000000-0005-0000-0000-00001A800000}"/>
    <cellStyle name="Normal 4 5 2 3 2 2 3 4 2" xfId="43900" xr:uid="{00000000-0005-0000-0000-00001B800000}"/>
    <cellStyle name="Normal 4 5 2 3 2 2 3 5" xfId="27543" xr:uid="{00000000-0005-0000-0000-00001C800000}"/>
    <cellStyle name="Normal 4 5 2 3 2 2 3 5 2" xfId="56167" xr:uid="{00000000-0005-0000-0000-00001D800000}"/>
    <cellStyle name="Normal 4 5 2 3 2 2 3 6" xfId="31633" xr:uid="{00000000-0005-0000-0000-00001E800000}"/>
    <cellStyle name="Normal 4 5 2 3 2 2 4" xfId="5055" xr:uid="{00000000-0005-0000-0000-00001F800000}"/>
    <cellStyle name="Normal 4 5 2 3 2 2 4 2" xfId="17322" xr:uid="{00000000-0005-0000-0000-000020800000}"/>
    <cellStyle name="Normal 4 5 2 3 2 2 4 2 2" xfId="45946" xr:uid="{00000000-0005-0000-0000-000021800000}"/>
    <cellStyle name="Normal 4 5 2 3 2 2 4 3" xfId="33679" xr:uid="{00000000-0005-0000-0000-000022800000}"/>
    <cellStyle name="Normal 4 5 2 3 2 2 5" xfId="9144" xr:uid="{00000000-0005-0000-0000-000023800000}"/>
    <cellStyle name="Normal 4 5 2 3 2 2 5 2" xfId="21411" xr:uid="{00000000-0005-0000-0000-000024800000}"/>
    <cellStyle name="Normal 4 5 2 3 2 2 5 2 2" xfId="50035" xr:uid="{00000000-0005-0000-0000-000025800000}"/>
    <cellStyle name="Normal 4 5 2 3 2 2 5 3" xfId="37768" xr:uid="{00000000-0005-0000-0000-000026800000}"/>
    <cellStyle name="Normal 4 5 2 3 2 2 6" xfId="13232" xr:uid="{00000000-0005-0000-0000-000027800000}"/>
    <cellStyle name="Normal 4 5 2 3 2 2 6 2" xfId="41856" xr:uid="{00000000-0005-0000-0000-000028800000}"/>
    <cellStyle name="Normal 4 5 2 3 2 2 7" xfId="25499" xr:uid="{00000000-0005-0000-0000-000029800000}"/>
    <cellStyle name="Normal 4 5 2 3 2 2 7 2" xfId="54123" xr:uid="{00000000-0005-0000-0000-00002A800000}"/>
    <cellStyle name="Normal 4 5 2 3 2 2 8" xfId="29589" xr:uid="{00000000-0005-0000-0000-00002B800000}"/>
    <cellStyle name="Normal 4 5 2 3 2 3" xfId="1475" xr:uid="{00000000-0005-0000-0000-00002C800000}"/>
    <cellStyle name="Normal 4 5 2 3 2 3 2" xfId="3519" xr:uid="{00000000-0005-0000-0000-00002D800000}"/>
    <cellStyle name="Normal 4 5 2 3 2 3 2 2" xfId="7610" xr:uid="{00000000-0005-0000-0000-00002E800000}"/>
    <cellStyle name="Normal 4 5 2 3 2 3 2 2 2" xfId="19877" xr:uid="{00000000-0005-0000-0000-00002F800000}"/>
    <cellStyle name="Normal 4 5 2 3 2 3 2 2 2 2" xfId="48501" xr:uid="{00000000-0005-0000-0000-000030800000}"/>
    <cellStyle name="Normal 4 5 2 3 2 3 2 2 3" xfId="36234" xr:uid="{00000000-0005-0000-0000-000031800000}"/>
    <cellStyle name="Normal 4 5 2 3 2 3 2 3" xfId="11699" xr:uid="{00000000-0005-0000-0000-000032800000}"/>
    <cellStyle name="Normal 4 5 2 3 2 3 2 3 2" xfId="23966" xr:uid="{00000000-0005-0000-0000-000033800000}"/>
    <cellStyle name="Normal 4 5 2 3 2 3 2 3 2 2" xfId="52590" xr:uid="{00000000-0005-0000-0000-000034800000}"/>
    <cellStyle name="Normal 4 5 2 3 2 3 2 3 3" xfId="40323" xr:uid="{00000000-0005-0000-0000-000035800000}"/>
    <cellStyle name="Normal 4 5 2 3 2 3 2 4" xfId="15787" xr:uid="{00000000-0005-0000-0000-000036800000}"/>
    <cellStyle name="Normal 4 5 2 3 2 3 2 4 2" xfId="44411" xr:uid="{00000000-0005-0000-0000-000037800000}"/>
    <cellStyle name="Normal 4 5 2 3 2 3 2 5" xfId="28054" xr:uid="{00000000-0005-0000-0000-000038800000}"/>
    <cellStyle name="Normal 4 5 2 3 2 3 2 5 2" xfId="56678" xr:uid="{00000000-0005-0000-0000-000039800000}"/>
    <cellStyle name="Normal 4 5 2 3 2 3 2 6" xfId="32144" xr:uid="{00000000-0005-0000-0000-00003A800000}"/>
    <cellStyle name="Normal 4 5 2 3 2 3 3" xfId="5566" xr:uid="{00000000-0005-0000-0000-00003B800000}"/>
    <cellStyle name="Normal 4 5 2 3 2 3 3 2" xfId="17833" xr:uid="{00000000-0005-0000-0000-00003C800000}"/>
    <cellStyle name="Normal 4 5 2 3 2 3 3 2 2" xfId="46457" xr:uid="{00000000-0005-0000-0000-00003D800000}"/>
    <cellStyle name="Normal 4 5 2 3 2 3 3 3" xfId="34190" xr:uid="{00000000-0005-0000-0000-00003E800000}"/>
    <cellStyle name="Normal 4 5 2 3 2 3 4" xfId="9655" xr:uid="{00000000-0005-0000-0000-00003F800000}"/>
    <cellStyle name="Normal 4 5 2 3 2 3 4 2" xfId="21922" xr:uid="{00000000-0005-0000-0000-000040800000}"/>
    <cellStyle name="Normal 4 5 2 3 2 3 4 2 2" xfId="50546" xr:uid="{00000000-0005-0000-0000-000041800000}"/>
    <cellStyle name="Normal 4 5 2 3 2 3 4 3" xfId="38279" xr:uid="{00000000-0005-0000-0000-000042800000}"/>
    <cellStyle name="Normal 4 5 2 3 2 3 5" xfId="13743" xr:uid="{00000000-0005-0000-0000-000043800000}"/>
    <cellStyle name="Normal 4 5 2 3 2 3 5 2" xfId="42367" xr:uid="{00000000-0005-0000-0000-000044800000}"/>
    <cellStyle name="Normal 4 5 2 3 2 3 6" xfId="26010" xr:uid="{00000000-0005-0000-0000-000045800000}"/>
    <cellStyle name="Normal 4 5 2 3 2 3 6 2" xfId="54634" xr:uid="{00000000-0005-0000-0000-000046800000}"/>
    <cellStyle name="Normal 4 5 2 3 2 3 7" xfId="30100" xr:uid="{00000000-0005-0000-0000-000047800000}"/>
    <cellStyle name="Normal 4 5 2 3 2 4" xfId="2497" xr:uid="{00000000-0005-0000-0000-000048800000}"/>
    <cellStyle name="Normal 4 5 2 3 2 4 2" xfId="6588" xr:uid="{00000000-0005-0000-0000-000049800000}"/>
    <cellStyle name="Normal 4 5 2 3 2 4 2 2" xfId="18855" xr:uid="{00000000-0005-0000-0000-00004A800000}"/>
    <cellStyle name="Normal 4 5 2 3 2 4 2 2 2" xfId="47479" xr:uid="{00000000-0005-0000-0000-00004B800000}"/>
    <cellStyle name="Normal 4 5 2 3 2 4 2 3" xfId="35212" xr:uid="{00000000-0005-0000-0000-00004C800000}"/>
    <cellStyle name="Normal 4 5 2 3 2 4 3" xfId="10677" xr:uid="{00000000-0005-0000-0000-00004D800000}"/>
    <cellStyle name="Normal 4 5 2 3 2 4 3 2" xfId="22944" xr:uid="{00000000-0005-0000-0000-00004E800000}"/>
    <cellStyle name="Normal 4 5 2 3 2 4 3 2 2" xfId="51568" xr:uid="{00000000-0005-0000-0000-00004F800000}"/>
    <cellStyle name="Normal 4 5 2 3 2 4 3 3" xfId="39301" xr:uid="{00000000-0005-0000-0000-000050800000}"/>
    <cellStyle name="Normal 4 5 2 3 2 4 4" xfId="14765" xr:uid="{00000000-0005-0000-0000-000051800000}"/>
    <cellStyle name="Normal 4 5 2 3 2 4 4 2" xfId="43389" xr:uid="{00000000-0005-0000-0000-000052800000}"/>
    <cellStyle name="Normal 4 5 2 3 2 4 5" xfId="27032" xr:uid="{00000000-0005-0000-0000-000053800000}"/>
    <cellStyle name="Normal 4 5 2 3 2 4 5 2" xfId="55656" xr:uid="{00000000-0005-0000-0000-000054800000}"/>
    <cellStyle name="Normal 4 5 2 3 2 4 6" xfId="31122" xr:uid="{00000000-0005-0000-0000-000055800000}"/>
    <cellStyle name="Normal 4 5 2 3 2 5" xfId="4544" xr:uid="{00000000-0005-0000-0000-000056800000}"/>
    <cellStyle name="Normal 4 5 2 3 2 5 2" xfId="16811" xr:uid="{00000000-0005-0000-0000-000057800000}"/>
    <cellStyle name="Normal 4 5 2 3 2 5 2 2" xfId="45435" xr:uid="{00000000-0005-0000-0000-000058800000}"/>
    <cellStyle name="Normal 4 5 2 3 2 5 3" xfId="33168" xr:uid="{00000000-0005-0000-0000-000059800000}"/>
    <cellStyle name="Normal 4 5 2 3 2 6" xfId="8633" xr:uid="{00000000-0005-0000-0000-00005A800000}"/>
    <cellStyle name="Normal 4 5 2 3 2 6 2" xfId="20900" xr:uid="{00000000-0005-0000-0000-00005B800000}"/>
    <cellStyle name="Normal 4 5 2 3 2 6 2 2" xfId="49524" xr:uid="{00000000-0005-0000-0000-00005C800000}"/>
    <cellStyle name="Normal 4 5 2 3 2 6 3" xfId="37257" xr:uid="{00000000-0005-0000-0000-00005D800000}"/>
    <cellStyle name="Normal 4 5 2 3 2 7" xfId="12721" xr:uid="{00000000-0005-0000-0000-00005E800000}"/>
    <cellStyle name="Normal 4 5 2 3 2 7 2" xfId="41345" xr:uid="{00000000-0005-0000-0000-00005F800000}"/>
    <cellStyle name="Normal 4 5 2 3 2 8" xfId="24988" xr:uid="{00000000-0005-0000-0000-000060800000}"/>
    <cellStyle name="Normal 4 5 2 3 2 8 2" xfId="53612" xr:uid="{00000000-0005-0000-0000-000061800000}"/>
    <cellStyle name="Normal 4 5 2 3 2 9" xfId="29078" xr:uid="{00000000-0005-0000-0000-000062800000}"/>
    <cellStyle name="Normal 4 5 2 3 3" xfId="708" xr:uid="{00000000-0005-0000-0000-000063800000}"/>
    <cellStyle name="Normal 4 5 2 3 3 2" xfId="1730" xr:uid="{00000000-0005-0000-0000-000064800000}"/>
    <cellStyle name="Normal 4 5 2 3 3 2 2" xfId="3774" xr:uid="{00000000-0005-0000-0000-000065800000}"/>
    <cellStyle name="Normal 4 5 2 3 3 2 2 2" xfId="7865" xr:uid="{00000000-0005-0000-0000-000066800000}"/>
    <cellStyle name="Normal 4 5 2 3 3 2 2 2 2" xfId="20132" xr:uid="{00000000-0005-0000-0000-000067800000}"/>
    <cellStyle name="Normal 4 5 2 3 3 2 2 2 2 2" xfId="48756" xr:uid="{00000000-0005-0000-0000-000068800000}"/>
    <cellStyle name="Normal 4 5 2 3 3 2 2 2 3" xfId="36489" xr:uid="{00000000-0005-0000-0000-000069800000}"/>
    <cellStyle name="Normal 4 5 2 3 3 2 2 3" xfId="11954" xr:uid="{00000000-0005-0000-0000-00006A800000}"/>
    <cellStyle name="Normal 4 5 2 3 3 2 2 3 2" xfId="24221" xr:uid="{00000000-0005-0000-0000-00006B800000}"/>
    <cellStyle name="Normal 4 5 2 3 3 2 2 3 2 2" xfId="52845" xr:uid="{00000000-0005-0000-0000-00006C800000}"/>
    <cellStyle name="Normal 4 5 2 3 3 2 2 3 3" xfId="40578" xr:uid="{00000000-0005-0000-0000-00006D800000}"/>
    <cellStyle name="Normal 4 5 2 3 3 2 2 4" xfId="16042" xr:uid="{00000000-0005-0000-0000-00006E800000}"/>
    <cellStyle name="Normal 4 5 2 3 3 2 2 4 2" xfId="44666" xr:uid="{00000000-0005-0000-0000-00006F800000}"/>
    <cellStyle name="Normal 4 5 2 3 3 2 2 5" xfId="28309" xr:uid="{00000000-0005-0000-0000-000070800000}"/>
    <cellStyle name="Normal 4 5 2 3 3 2 2 5 2" xfId="56933" xr:uid="{00000000-0005-0000-0000-000071800000}"/>
    <cellStyle name="Normal 4 5 2 3 3 2 2 6" xfId="32399" xr:uid="{00000000-0005-0000-0000-000072800000}"/>
    <cellStyle name="Normal 4 5 2 3 3 2 3" xfId="5821" xr:uid="{00000000-0005-0000-0000-000073800000}"/>
    <cellStyle name="Normal 4 5 2 3 3 2 3 2" xfId="18088" xr:uid="{00000000-0005-0000-0000-000074800000}"/>
    <cellStyle name="Normal 4 5 2 3 3 2 3 2 2" xfId="46712" xr:uid="{00000000-0005-0000-0000-000075800000}"/>
    <cellStyle name="Normal 4 5 2 3 3 2 3 3" xfId="34445" xr:uid="{00000000-0005-0000-0000-000076800000}"/>
    <cellStyle name="Normal 4 5 2 3 3 2 4" xfId="9910" xr:uid="{00000000-0005-0000-0000-000077800000}"/>
    <cellStyle name="Normal 4 5 2 3 3 2 4 2" xfId="22177" xr:uid="{00000000-0005-0000-0000-000078800000}"/>
    <cellStyle name="Normal 4 5 2 3 3 2 4 2 2" xfId="50801" xr:uid="{00000000-0005-0000-0000-000079800000}"/>
    <cellStyle name="Normal 4 5 2 3 3 2 4 3" xfId="38534" xr:uid="{00000000-0005-0000-0000-00007A800000}"/>
    <cellStyle name="Normal 4 5 2 3 3 2 5" xfId="13998" xr:uid="{00000000-0005-0000-0000-00007B800000}"/>
    <cellStyle name="Normal 4 5 2 3 3 2 5 2" xfId="42622" xr:uid="{00000000-0005-0000-0000-00007C800000}"/>
    <cellStyle name="Normal 4 5 2 3 3 2 6" xfId="26265" xr:uid="{00000000-0005-0000-0000-00007D800000}"/>
    <cellStyle name="Normal 4 5 2 3 3 2 6 2" xfId="54889" xr:uid="{00000000-0005-0000-0000-00007E800000}"/>
    <cellStyle name="Normal 4 5 2 3 3 2 7" xfId="30355" xr:uid="{00000000-0005-0000-0000-00007F800000}"/>
    <cellStyle name="Normal 4 5 2 3 3 3" xfId="2752" xr:uid="{00000000-0005-0000-0000-000080800000}"/>
    <cellStyle name="Normal 4 5 2 3 3 3 2" xfId="6843" xr:uid="{00000000-0005-0000-0000-000081800000}"/>
    <cellStyle name="Normal 4 5 2 3 3 3 2 2" xfId="19110" xr:uid="{00000000-0005-0000-0000-000082800000}"/>
    <cellStyle name="Normal 4 5 2 3 3 3 2 2 2" xfId="47734" xr:uid="{00000000-0005-0000-0000-000083800000}"/>
    <cellStyle name="Normal 4 5 2 3 3 3 2 3" xfId="35467" xr:uid="{00000000-0005-0000-0000-000084800000}"/>
    <cellStyle name="Normal 4 5 2 3 3 3 3" xfId="10932" xr:uid="{00000000-0005-0000-0000-000085800000}"/>
    <cellStyle name="Normal 4 5 2 3 3 3 3 2" xfId="23199" xr:uid="{00000000-0005-0000-0000-000086800000}"/>
    <cellStyle name="Normal 4 5 2 3 3 3 3 2 2" xfId="51823" xr:uid="{00000000-0005-0000-0000-000087800000}"/>
    <cellStyle name="Normal 4 5 2 3 3 3 3 3" xfId="39556" xr:uid="{00000000-0005-0000-0000-000088800000}"/>
    <cellStyle name="Normal 4 5 2 3 3 3 4" xfId="15020" xr:uid="{00000000-0005-0000-0000-000089800000}"/>
    <cellStyle name="Normal 4 5 2 3 3 3 4 2" xfId="43644" xr:uid="{00000000-0005-0000-0000-00008A800000}"/>
    <cellStyle name="Normal 4 5 2 3 3 3 5" xfId="27287" xr:uid="{00000000-0005-0000-0000-00008B800000}"/>
    <cellStyle name="Normal 4 5 2 3 3 3 5 2" xfId="55911" xr:uid="{00000000-0005-0000-0000-00008C800000}"/>
    <cellStyle name="Normal 4 5 2 3 3 3 6" xfId="31377" xr:uid="{00000000-0005-0000-0000-00008D800000}"/>
    <cellStyle name="Normal 4 5 2 3 3 4" xfId="4799" xr:uid="{00000000-0005-0000-0000-00008E800000}"/>
    <cellStyle name="Normal 4 5 2 3 3 4 2" xfId="17066" xr:uid="{00000000-0005-0000-0000-00008F800000}"/>
    <cellStyle name="Normal 4 5 2 3 3 4 2 2" xfId="45690" xr:uid="{00000000-0005-0000-0000-000090800000}"/>
    <cellStyle name="Normal 4 5 2 3 3 4 3" xfId="33423" xr:uid="{00000000-0005-0000-0000-000091800000}"/>
    <cellStyle name="Normal 4 5 2 3 3 5" xfId="8888" xr:uid="{00000000-0005-0000-0000-000092800000}"/>
    <cellStyle name="Normal 4 5 2 3 3 5 2" xfId="21155" xr:uid="{00000000-0005-0000-0000-000093800000}"/>
    <cellStyle name="Normal 4 5 2 3 3 5 2 2" xfId="49779" xr:uid="{00000000-0005-0000-0000-000094800000}"/>
    <cellStyle name="Normal 4 5 2 3 3 5 3" xfId="37512" xr:uid="{00000000-0005-0000-0000-000095800000}"/>
    <cellStyle name="Normal 4 5 2 3 3 6" xfId="12976" xr:uid="{00000000-0005-0000-0000-000096800000}"/>
    <cellStyle name="Normal 4 5 2 3 3 6 2" xfId="41600" xr:uid="{00000000-0005-0000-0000-000097800000}"/>
    <cellStyle name="Normal 4 5 2 3 3 7" xfId="25243" xr:uid="{00000000-0005-0000-0000-000098800000}"/>
    <cellStyle name="Normal 4 5 2 3 3 7 2" xfId="53867" xr:uid="{00000000-0005-0000-0000-000099800000}"/>
    <cellStyle name="Normal 4 5 2 3 3 8" xfId="29333" xr:uid="{00000000-0005-0000-0000-00009A800000}"/>
    <cellStyle name="Normal 4 5 2 3 4" xfId="1219" xr:uid="{00000000-0005-0000-0000-00009B800000}"/>
    <cellStyle name="Normal 4 5 2 3 4 2" xfId="3263" xr:uid="{00000000-0005-0000-0000-00009C800000}"/>
    <cellStyle name="Normal 4 5 2 3 4 2 2" xfId="7354" xr:uid="{00000000-0005-0000-0000-00009D800000}"/>
    <cellStyle name="Normal 4 5 2 3 4 2 2 2" xfId="19621" xr:uid="{00000000-0005-0000-0000-00009E800000}"/>
    <cellStyle name="Normal 4 5 2 3 4 2 2 2 2" xfId="48245" xr:uid="{00000000-0005-0000-0000-00009F800000}"/>
    <cellStyle name="Normal 4 5 2 3 4 2 2 3" xfId="35978" xr:uid="{00000000-0005-0000-0000-0000A0800000}"/>
    <cellStyle name="Normal 4 5 2 3 4 2 3" xfId="11443" xr:uid="{00000000-0005-0000-0000-0000A1800000}"/>
    <cellStyle name="Normal 4 5 2 3 4 2 3 2" xfId="23710" xr:uid="{00000000-0005-0000-0000-0000A2800000}"/>
    <cellStyle name="Normal 4 5 2 3 4 2 3 2 2" xfId="52334" xr:uid="{00000000-0005-0000-0000-0000A3800000}"/>
    <cellStyle name="Normal 4 5 2 3 4 2 3 3" xfId="40067" xr:uid="{00000000-0005-0000-0000-0000A4800000}"/>
    <cellStyle name="Normal 4 5 2 3 4 2 4" xfId="15531" xr:uid="{00000000-0005-0000-0000-0000A5800000}"/>
    <cellStyle name="Normal 4 5 2 3 4 2 4 2" xfId="44155" xr:uid="{00000000-0005-0000-0000-0000A6800000}"/>
    <cellStyle name="Normal 4 5 2 3 4 2 5" xfId="27798" xr:uid="{00000000-0005-0000-0000-0000A7800000}"/>
    <cellStyle name="Normal 4 5 2 3 4 2 5 2" xfId="56422" xr:uid="{00000000-0005-0000-0000-0000A8800000}"/>
    <cellStyle name="Normal 4 5 2 3 4 2 6" xfId="31888" xr:uid="{00000000-0005-0000-0000-0000A9800000}"/>
    <cellStyle name="Normal 4 5 2 3 4 3" xfId="5310" xr:uid="{00000000-0005-0000-0000-0000AA800000}"/>
    <cellStyle name="Normal 4 5 2 3 4 3 2" xfId="17577" xr:uid="{00000000-0005-0000-0000-0000AB800000}"/>
    <cellStyle name="Normal 4 5 2 3 4 3 2 2" xfId="46201" xr:uid="{00000000-0005-0000-0000-0000AC800000}"/>
    <cellStyle name="Normal 4 5 2 3 4 3 3" xfId="33934" xr:uid="{00000000-0005-0000-0000-0000AD800000}"/>
    <cellStyle name="Normal 4 5 2 3 4 4" xfId="9399" xr:uid="{00000000-0005-0000-0000-0000AE800000}"/>
    <cellStyle name="Normal 4 5 2 3 4 4 2" xfId="21666" xr:uid="{00000000-0005-0000-0000-0000AF800000}"/>
    <cellStyle name="Normal 4 5 2 3 4 4 2 2" xfId="50290" xr:uid="{00000000-0005-0000-0000-0000B0800000}"/>
    <cellStyle name="Normal 4 5 2 3 4 4 3" xfId="38023" xr:uid="{00000000-0005-0000-0000-0000B1800000}"/>
    <cellStyle name="Normal 4 5 2 3 4 5" xfId="13487" xr:uid="{00000000-0005-0000-0000-0000B2800000}"/>
    <cellStyle name="Normal 4 5 2 3 4 5 2" xfId="42111" xr:uid="{00000000-0005-0000-0000-0000B3800000}"/>
    <cellStyle name="Normal 4 5 2 3 4 6" xfId="25754" xr:uid="{00000000-0005-0000-0000-0000B4800000}"/>
    <cellStyle name="Normal 4 5 2 3 4 6 2" xfId="54378" xr:uid="{00000000-0005-0000-0000-0000B5800000}"/>
    <cellStyle name="Normal 4 5 2 3 4 7" xfId="29844" xr:uid="{00000000-0005-0000-0000-0000B6800000}"/>
    <cellStyle name="Normal 4 5 2 3 5" xfId="2241" xr:uid="{00000000-0005-0000-0000-0000B7800000}"/>
    <cellStyle name="Normal 4 5 2 3 5 2" xfId="6332" xr:uid="{00000000-0005-0000-0000-0000B8800000}"/>
    <cellStyle name="Normal 4 5 2 3 5 2 2" xfId="18599" xr:uid="{00000000-0005-0000-0000-0000B9800000}"/>
    <cellStyle name="Normal 4 5 2 3 5 2 2 2" xfId="47223" xr:uid="{00000000-0005-0000-0000-0000BA800000}"/>
    <cellStyle name="Normal 4 5 2 3 5 2 3" xfId="34956" xr:uid="{00000000-0005-0000-0000-0000BB800000}"/>
    <cellStyle name="Normal 4 5 2 3 5 3" xfId="10421" xr:uid="{00000000-0005-0000-0000-0000BC800000}"/>
    <cellStyle name="Normal 4 5 2 3 5 3 2" xfId="22688" xr:uid="{00000000-0005-0000-0000-0000BD800000}"/>
    <cellStyle name="Normal 4 5 2 3 5 3 2 2" xfId="51312" xr:uid="{00000000-0005-0000-0000-0000BE800000}"/>
    <cellStyle name="Normal 4 5 2 3 5 3 3" xfId="39045" xr:uid="{00000000-0005-0000-0000-0000BF800000}"/>
    <cellStyle name="Normal 4 5 2 3 5 4" xfId="14509" xr:uid="{00000000-0005-0000-0000-0000C0800000}"/>
    <cellStyle name="Normal 4 5 2 3 5 4 2" xfId="43133" xr:uid="{00000000-0005-0000-0000-0000C1800000}"/>
    <cellStyle name="Normal 4 5 2 3 5 5" xfId="26776" xr:uid="{00000000-0005-0000-0000-0000C2800000}"/>
    <cellStyle name="Normal 4 5 2 3 5 5 2" xfId="55400" xr:uid="{00000000-0005-0000-0000-0000C3800000}"/>
    <cellStyle name="Normal 4 5 2 3 5 6" xfId="30866" xr:uid="{00000000-0005-0000-0000-0000C4800000}"/>
    <cellStyle name="Normal 4 5 2 3 6" xfId="4288" xr:uid="{00000000-0005-0000-0000-0000C5800000}"/>
    <cellStyle name="Normal 4 5 2 3 6 2" xfId="16555" xr:uid="{00000000-0005-0000-0000-0000C6800000}"/>
    <cellStyle name="Normal 4 5 2 3 6 2 2" xfId="45179" xr:uid="{00000000-0005-0000-0000-0000C7800000}"/>
    <cellStyle name="Normal 4 5 2 3 6 3" xfId="32912" xr:uid="{00000000-0005-0000-0000-0000C8800000}"/>
    <cellStyle name="Normal 4 5 2 3 7" xfId="8377" xr:uid="{00000000-0005-0000-0000-0000C9800000}"/>
    <cellStyle name="Normal 4 5 2 3 7 2" xfId="20644" xr:uid="{00000000-0005-0000-0000-0000CA800000}"/>
    <cellStyle name="Normal 4 5 2 3 7 2 2" xfId="49268" xr:uid="{00000000-0005-0000-0000-0000CB800000}"/>
    <cellStyle name="Normal 4 5 2 3 7 3" xfId="37001" xr:uid="{00000000-0005-0000-0000-0000CC800000}"/>
    <cellStyle name="Normal 4 5 2 3 8" xfId="12465" xr:uid="{00000000-0005-0000-0000-0000CD800000}"/>
    <cellStyle name="Normal 4 5 2 3 8 2" xfId="41089" xr:uid="{00000000-0005-0000-0000-0000CE800000}"/>
    <cellStyle name="Normal 4 5 2 3 9" xfId="24732" xr:uid="{00000000-0005-0000-0000-0000CF800000}"/>
    <cellStyle name="Normal 4 5 2 3 9 2" xfId="53356" xr:uid="{00000000-0005-0000-0000-0000D0800000}"/>
    <cellStyle name="Normal 4 5 2 4" xfId="323" xr:uid="{00000000-0005-0000-0000-0000D1800000}"/>
    <cellStyle name="Normal 4 5 2 4 2" xfId="836" xr:uid="{00000000-0005-0000-0000-0000D2800000}"/>
    <cellStyle name="Normal 4 5 2 4 2 2" xfId="1858" xr:uid="{00000000-0005-0000-0000-0000D3800000}"/>
    <cellStyle name="Normal 4 5 2 4 2 2 2" xfId="3902" xr:uid="{00000000-0005-0000-0000-0000D4800000}"/>
    <cellStyle name="Normal 4 5 2 4 2 2 2 2" xfId="7993" xr:uid="{00000000-0005-0000-0000-0000D5800000}"/>
    <cellStyle name="Normal 4 5 2 4 2 2 2 2 2" xfId="20260" xr:uid="{00000000-0005-0000-0000-0000D6800000}"/>
    <cellStyle name="Normal 4 5 2 4 2 2 2 2 2 2" xfId="48884" xr:uid="{00000000-0005-0000-0000-0000D7800000}"/>
    <cellStyle name="Normal 4 5 2 4 2 2 2 2 3" xfId="36617" xr:uid="{00000000-0005-0000-0000-0000D8800000}"/>
    <cellStyle name="Normal 4 5 2 4 2 2 2 3" xfId="12082" xr:uid="{00000000-0005-0000-0000-0000D9800000}"/>
    <cellStyle name="Normal 4 5 2 4 2 2 2 3 2" xfId="24349" xr:uid="{00000000-0005-0000-0000-0000DA800000}"/>
    <cellStyle name="Normal 4 5 2 4 2 2 2 3 2 2" xfId="52973" xr:uid="{00000000-0005-0000-0000-0000DB800000}"/>
    <cellStyle name="Normal 4 5 2 4 2 2 2 3 3" xfId="40706" xr:uid="{00000000-0005-0000-0000-0000DC800000}"/>
    <cellStyle name="Normal 4 5 2 4 2 2 2 4" xfId="16170" xr:uid="{00000000-0005-0000-0000-0000DD800000}"/>
    <cellStyle name="Normal 4 5 2 4 2 2 2 4 2" xfId="44794" xr:uid="{00000000-0005-0000-0000-0000DE800000}"/>
    <cellStyle name="Normal 4 5 2 4 2 2 2 5" xfId="28437" xr:uid="{00000000-0005-0000-0000-0000DF800000}"/>
    <cellStyle name="Normal 4 5 2 4 2 2 2 5 2" xfId="57061" xr:uid="{00000000-0005-0000-0000-0000E0800000}"/>
    <cellStyle name="Normal 4 5 2 4 2 2 2 6" xfId="32527" xr:uid="{00000000-0005-0000-0000-0000E1800000}"/>
    <cellStyle name="Normal 4 5 2 4 2 2 3" xfId="5949" xr:uid="{00000000-0005-0000-0000-0000E2800000}"/>
    <cellStyle name="Normal 4 5 2 4 2 2 3 2" xfId="18216" xr:uid="{00000000-0005-0000-0000-0000E3800000}"/>
    <cellStyle name="Normal 4 5 2 4 2 2 3 2 2" xfId="46840" xr:uid="{00000000-0005-0000-0000-0000E4800000}"/>
    <cellStyle name="Normal 4 5 2 4 2 2 3 3" xfId="34573" xr:uid="{00000000-0005-0000-0000-0000E5800000}"/>
    <cellStyle name="Normal 4 5 2 4 2 2 4" xfId="10038" xr:uid="{00000000-0005-0000-0000-0000E6800000}"/>
    <cellStyle name="Normal 4 5 2 4 2 2 4 2" xfId="22305" xr:uid="{00000000-0005-0000-0000-0000E7800000}"/>
    <cellStyle name="Normal 4 5 2 4 2 2 4 2 2" xfId="50929" xr:uid="{00000000-0005-0000-0000-0000E8800000}"/>
    <cellStyle name="Normal 4 5 2 4 2 2 4 3" xfId="38662" xr:uid="{00000000-0005-0000-0000-0000E9800000}"/>
    <cellStyle name="Normal 4 5 2 4 2 2 5" xfId="14126" xr:uid="{00000000-0005-0000-0000-0000EA800000}"/>
    <cellStyle name="Normal 4 5 2 4 2 2 5 2" xfId="42750" xr:uid="{00000000-0005-0000-0000-0000EB800000}"/>
    <cellStyle name="Normal 4 5 2 4 2 2 6" xfId="26393" xr:uid="{00000000-0005-0000-0000-0000EC800000}"/>
    <cellStyle name="Normal 4 5 2 4 2 2 6 2" xfId="55017" xr:uid="{00000000-0005-0000-0000-0000ED800000}"/>
    <cellStyle name="Normal 4 5 2 4 2 2 7" xfId="30483" xr:uid="{00000000-0005-0000-0000-0000EE800000}"/>
    <cellStyle name="Normal 4 5 2 4 2 3" xfId="2880" xr:uid="{00000000-0005-0000-0000-0000EF800000}"/>
    <cellStyle name="Normal 4 5 2 4 2 3 2" xfId="6971" xr:uid="{00000000-0005-0000-0000-0000F0800000}"/>
    <cellStyle name="Normal 4 5 2 4 2 3 2 2" xfId="19238" xr:uid="{00000000-0005-0000-0000-0000F1800000}"/>
    <cellStyle name="Normal 4 5 2 4 2 3 2 2 2" xfId="47862" xr:uid="{00000000-0005-0000-0000-0000F2800000}"/>
    <cellStyle name="Normal 4 5 2 4 2 3 2 3" xfId="35595" xr:uid="{00000000-0005-0000-0000-0000F3800000}"/>
    <cellStyle name="Normal 4 5 2 4 2 3 3" xfId="11060" xr:uid="{00000000-0005-0000-0000-0000F4800000}"/>
    <cellStyle name="Normal 4 5 2 4 2 3 3 2" xfId="23327" xr:uid="{00000000-0005-0000-0000-0000F5800000}"/>
    <cellStyle name="Normal 4 5 2 4 2 3 3 2 2" xfId="51951" xr:uid="{00000000-0005-0000-0000-0000F6800000}"/>
    <cellStyle name="Normal 4 5 2 4 2 3 3 3" xfId="39684" xr:uid="{00000000-0005-0000-0000-0000F7800000}"/>
    <cellStyle name="Normal 4 5 2 4 2 3 4" xfId="15148" xr:uid="{00000000-0005-0000-0000-0000F8800000}"/>
    <cellStyle name="Normal 4 5 2 4 2 3 4 2" xfId="43772" xr:uid="{00000000-0005-0000-0000-0000F9800000}"/>
    <cellStyle name="Normal 4 5 2 4 2 3 5" xfId="27415" xr:uid="{00000000-0005-0000-0000-0000FA800000}"/>
    <cellStyle name="Normal 4 5 2 4 2 3 5 2" xfId="56039" xr:uid="{00000000-0005-0000-0000-0000FB800000}"/>
    <cellStyle name="Normal 4 5 2 4 2 3 6" xfId="31505" xr:uid="{00000000-0005-0000-0000-0000FC800000}"/>
    <cellStyle name="Normal 4 5 2 4 2 4" xfId="4927" xr:uid="{00000000-0005-0000-0000-0000FD800000}"/>
    <cellStyle name="Normal 4 5 2 4 2 4 2" xfId="17194" xr:uid="{00000000-0005-0000-0000-0000FE800000}"/>
    <cellStyle name="Normal 4 5 2 4 2 4 2 2" xfId="45818" xr:uid="{00000000-0005-0000-0000-0000FF800000}"/>
    <cellStyle name="Normal 4 5 2 4 2 4 3" xfId="33551" xr:uid="{00000000-0005-0000-0000-000000810000}"/>
    <cellStyle name="Normal 4 5 2 4 2 5" xfId="9016" xr:uid="{00000000-0005-0000-0000-000001810000}"/>
    <cellStyle name="Normal 4 5 2 4 2 5 2" xfId="21283" xr:uid="{00000000-0005-0000-0000-000002810000}"/>
    <cellStyle name="Normal 4 5 2 4 2 5 2 2" xfId="49907" xr:uid="{00000000-0005-0000-0000-000003810000}"/>
    <cellStyle name="Normal 4 5 2 4 2 5 3" xfId="37640" xr:uid="{00000000-0005-0000-0000-000004810000}"/>
    <cellStyle name="Normal 4 5 2 4 2 6" xfId="13104" xr:uid="{00000000-0005-0000-0000-000005810000}"/>
    <cellStyle name="Normal 4 5 2 4 2 6 2" xfId="41728" xr:uid="{00000000-0005-0000-0000-000006810000}"/>
    <cellStyle name="Normal 4 5 2 4 2 7" xfId="25371" xr:uid="{00000000-0005-0000-0000-000007810000}"/>
    <cellStyle name="Normal 4 5 2 4 2 7 2" xfId="53995" xr:uid="{00000000-0005-0000-0000-000008810000}"/>
    <cellStyle name="Normal 4 5 2 4 2 8" xfId="29461" xr:uid="{00000000-0005-0000-0000-000009810000}"/>
    <cellStyle name="Normal 4 5 2 4 3" xfId="1347" xr:uid="{00000000-0005-0000-0000-00000A810000}"/>
    <cellStyle name="Normal 4 5 2 4 3 2" xfId="3391" xr:uid="{00000000-0005-0000-0000-00000B810000}"/>
    <cellStyle name="Normal 4 5 2 4 3 2 2" xfId="7482" xr:uid="{00000000-0005-0000-0000-00000C810000}"/>
    <cellStyle name="Normal 4 5 2 4 3 2 2 2" xfId="19749" xr:uid="{00000000-0005-0000-0000-00000D810000}"/>
    <cellStyle name="Normal 4 5 2 4 3 2 2 2 2" xfId="48373" xr:uid="{00000000-0005-0000-0000-00000E810000}"/>
    <cellStyle name="Normal 4 5 2 4 3 2 2 3" xfId="36106" xr:uid="{00000000-0005-0000-0000-00000F810000}"/>
    <cellStyle name="Normal 4 5 2 4 3 2 3" xfId="11571" xr:uid="{00000000-0005-0000-0000-000010810000}"/>
    <cellStyle name="Normal 4 5 2 4 3 2 3 2" xfId="23838" xr:uid="{00000000-0005-0000-0000-000011810000}"/>
    <cellStyle name="Normal 4 5 2 4 3 2 3 2 2" xfId="52462" xr:uid="{00000000-0005-0000-0000-000012810000}"/>
    <cellStyle name="Normal 4 5 2 4 3 2 3 3" xfId="40195" xr:uid="{00000000-0005-0000-0000-000013810000}"/>
    <cellStyle name="Normal 4 5 2 4 3 2 4" xfId="15659" xr:uid="{00000000-0005-0000-0000-000014810000}"/>
    <cellStyle name="Normal 4 5 2 4 3 2 4 2" xfId="44283" xr:uid="{00000000-0005-0000-0000-000015810000}"/>
    <cellStyle name="Normal 4 5 2 4 3 2 5" xfId="27926" xr:uid="{00000000-0005-0000-0000-000016810000}"/>
    <cellStyle name="Normal 4 5 2 4 3 2 5 2" xfId="56550" xr:uid="{00000000-0005-0000-0000-000017810000}"/>
    <cellStyle name="Normal 4 5 2 4 3 2 6" xfId="32016" xr:uid="{00000000-0005-0000-0000-000018810000}"/>
    <cellStyle name="Normal 4 5 2 4 3 3" xfId="5438" xr:uid="{00000000-0005-0000-0000-000019810000}"/>
    <cellStyle name="Normal 4 5 2 4 3 3 2" xfId="17705" xr:uid="{00000000-0005-0000-0000-00001A810000}"/>
    <cellStyle name="Normal 4 5 2 4 3 3 2 2" xfId="46329" xr:uid="{00000000-0005-0000-0000-00001B810000}"/>
    <cellStyle name="Normal 4 5 2 4 3 3 3" xfId="34062" xr:uid="{00000000-0005-0000-0000-00001C810000}"/>
    <cellStyle name="Normal 4 5 2 4 3 4" xfId="9527" xr:uid="{00000000-0005-0000-0000-00001D810000}"/>
    <cellStyle name="Normal 4 5 2 4 3 4 2" xfId="21794" xr:uid="{00000000-0005-0000-0000-00001E810000}"/>
    <cellStyle name="Normal 4 5 2 4 3 4 2 2" xfId="50418" xr:uid="{00000000-0005-0000-0000-00001F810000}"/>
    <cellStyle name="Normal 4 5 2 4 3 4 3" xfId="38151" xr:uid="{00000000-0005-0000-0000-000020810000}"/>
    <cellStyle name="Normal 4 5 2 4 3 5" xfId="13615" xr:uid="{00000000-0005-0000-0000-000021810000}"/>
    <cellStyle name="Normal 4 5 2 4 3 5 2" xfId="42239" xr:uid="{00000000-0005-0000-0000-000022810000}"/>
    <cellStyle name="Normal 4 5 2 4 3 6" xfId="25882" xr:uid="{00000000-0005-0000-0000-000023810000}"/>
    <cellStyle name="Normal 4 5 2 4 3 6 2" xfId="54506" xr:uid="{00000000-0005-0000-0000-000024810000}"/>
    <cellStyle name="Normal 4 5 2 4 3 7" xfId="29972" xr:uid="{00000000-0005-0000-0000-000025810000}"/>
    <cellStyle name="Normal 4 5 2 4 4" xfId="2369" xr:uid="{00000000-0005-0000-0000-000026810000}"/>
    <cellStyle name="Normal 4 5 2 4 4 2" xfId="6460" xr:uid="{00000000-0005-0000-0000-000027810000}"/>
    <cellStyle name="Normal 4 5 2 4 4 2 2" xfId="18727" xr:uid="{00000000-0005-0000-0000-000028810000}"/>
    <cellStyle name="Normal 4 5 2 4 4 2 2 2" xfId="47351" xr:uid="{00000000-0005-0000-0000-000029810000}"/>
    <cellStyle name="Normal 4 5 2 4 4 2 3" xfId="35084" xr:uid="{00000000-0005-0000-0000-00002A810000}"/>
    <cellStyle name="Normal 4 5 2 4 4 3" xfId="10549" xr:uid="{00000000-0005-0000-0000-00002B810000}"/>
    <cellStyle name="Normal 4 5 2 4 4 3 2" xfId="22816" xr:uid="{00000000-0005-0000-0000-00002C810000}"/>
    <cellStyle name="Normal 4 5 2 4 4 3 2 2" xfId="51440" xr:uid="{00000000-0005-0000-0000-00002D810000}"/>
    <cellStyle name="Normal 4 5 2 4 4 3 3" xfId="39173" xr:uid="{00000000-0005-0000-0000-00002E810000}"/>
    <cellStyle name="Normal 4 5 2 4 4 4" xfId="14637" xr:uid="{00000000-0005-0000-0000-00002F810000}"/>
    <cellStyle name="Normal 4 5 2 4 4 4 2" xfId="43261" xr:uid="{00000000-0005-0000-0000-000030810000}"/>
    <cellStyle name="Normal 4 5 2 4 4 5" xfId="26904" xr:uid="{00000000-0005-0000-0000-000031810000}"/>
    <cellStyle name="Normal 4 5 2 4 4 5 2" xfId="55528" xr:uid="{00000000-0005-0000-0000-000032810000}"/>
    <cellStyle name="Normal 4 5 2 4 4 6" xfId="30994" xr:uid="{00000000-0005-0000-0000-000033810000}"/>
    <cellStyle name="Normal 4 5 2 4 5" xfId="4416" xr:uid="{00000000-0005-0000-0000-000034810000}"/>
    <cellStyle name="Normal 4 5 2 4 5 2" xfId="16683" xr:uid="{00000000-0005-0000-0000-000035810000}"/>
    <cellStyle name="Normal 4 5 2 4 5 2 2" xfId="45307" xr:uid="{00000000-0005-0000-0000-000036810000}"/>
    <cellStyle name="Normal 4 5 2 4 5 3" xfId="33040" xr:uid="{00000000-0005-0000-0000-000037810000}"/>
    <cellStyle name="Normal 4 5 2 4 6" xfId="8505" xr:uid="{00000000-0005-0000-0000-000038810000}"/>
    <cellStyle name="Normal 4 5 2 4 6 2" xfId="20772" xr:uid="{00000000-0005-0000-0000-000039810000}"/>
    <cellStyle name="Normal 4 5 2 4 6 2 2" xfId="49396" xr:uid="{00000000-0005-0000-0000-00003A810000}"/>
    <cellStyle name="Normal 4 5 2 4 6 3" xfId="37129" xr:uid="{00000000-0005-0000-0000-00003B810000}"/>
    <cellStyle name="Normal 4 5 2 4 7" xfId="12593" xr:uid="{00000000-0005-0000-0000-00003C810000}"/>
    <cellStyle name="Normal 4 5 2 4 7 2" xfId="41217" xr:uid="{00000000-0005-0000-0000-00003D810000}"/>
    <cellStyle name="Normal 4 5 2 4 8" xfId="24860" xr:uid="{00000000-0005-0000-0000-00003E810000}"/>
    <cellStyle name="Normal 4 5 2 4 8 2" xfId="53484" xr:uid="{00000000-0005-0000-0000-00003F810000}"/>
    <cellStyle name="Normal 4 5 2 4 9" xfId="28950" xr:uid="{00000000-0005-0000-0000-000040810000}"/>
    <cellStyle name="Normal 4 5 2 5" xfId="580" xr:uid="{00000000-0005-0000-0000-000041810000}"/>
    <cellStyle name="Normal 4 5 2 5 2" xfId="1602" xr:uid="{00000000-0005-0000-0000-000042810000}"/>
    <cellStyle name="Normal 4 5 2 5 2 2" xfId="3646" xr:uid="{00000000-0005-0000-0000-000043810000}"/>
    <cellStyle name="Normal 4 5 2 5 2 2 2" xfId="7737" xr:uid="{00000000-0005-0000-0000-000044810000}"/>
    <cellStyle name="Normal 4 5 2 5 2 2 2 2" xfId="20004" xr:uid="{00000000-0005-0000-0000-000045810000}"/>
    <cellStyle name="Normal 4 5 2 5 2 2 2 2 2" xfId="48628" xr:uid="{00000000-0005-0000-0000-000046810000}"/>
    <cellStyle name="Normal 4 5 2 5 2 2 2 3" xfId="36361" xr:uid="{00000000-0005-0000-0000-000047810000}"/>
    <cellStyle name="Normal 4 5 2 5 2 2 3" xfId="11826" xr:uid="{00000000-0005-0000-0000-000048810000}"/>
    <cellStyle name="Normal 4 5 2 5 2 2 3 2" xfId="24093" xr:uid="{00000000-0005-0000-0000-000049810000}"/>
    <cellStyle name="Normal 4 5 2 5 2 2 3 2 2" xfId="52717" xr:uid="{00000000-0005-0000-0000-00004A810000}"/>
    <cellStyle name="Normal 4 5 2 5 2 2 3 3" xfId="40450" xr:uid="{00000000-0005-0000-0000-00004B810000}"/>
    <cellStyle name="Normal 4 5 2 5 2 2 4" xfId="15914" xr:uid="{00000000-0005-0000-0000-00004C810000}"/>
    <cellStyle name="Normal 4 5 2 5 2 2 4 2" xfId="44538" xr:uid="{00000000-0005-0000-0000-00004D810000}"/>
    <cellStyle name="Normal 4 5 2 5 2 2 5" xfId="28181" xr:uid="{00000000-0005-0000-0000-00004E810000}"/>
    <cellStyle name="Normal 4 5 2 5 2 2 5 2" xfId="56805" xr:uid="{00000000-0005-0000-0000-00004F810000}"/>
    <cellStyle name="Normal 4 5 2 5 2 2 6" xfId="32271" xr:uid="{00000000-0005-0000-0000-000050810000}"/>
    <cellStyle name="Normal 4 5 2 5 2 3" xfId="5693" xr:uid="{00000000-0005-0000-0000-000051810000}"/>
    <cellStyle name="Normal 4 5 2 5 2 3 2" xfId="17960" xr:uid="{00000000-0005-0000-0000-000052810000}"/>
    <cellStyle name="Normal 4 5 2 5 2 3 2 2" xfId="46584" xr:uid="{00000000-0005-0000-0000-000053810000}"/>
    <cellStyle name="Normal 4 5 2 5 2 3 3" xfId="34317" xr:uid="{00000000-0005-0000-0000-000054810000}"/>
    <cellStyle name="Normal 4 5 2 5 2 4" xfId="9782" xr:uid="{00000000-0005-0000-0000-000055810000}"/>
    <cellStyle name="Normal 4 5 2 5 2 4 2" xfId="22049" xr:uid="{00000000-0005-0000-0000-000056810000}"/>
    <cellStyle name="Normal 4 5 2 5 2 4 2 2" xfId="50673" xr:uid="{00000000-0005-0000-0000-000057810000}"/>
    <cellStyle name="Normal 4 5 2 5 2 4 3" xfId="38406" xr:uid="{00000000-0005-0000-0000-000058810000}"/>
    <cellStyle name="Normal 4 5 2 5 2 5" xfId="13870" xr:uid="{00000000-0005-0000-0000-000059810000}"/>
    <cellStyle name="Normal 4 5 2 5 2 5 2" xfId="42494" xr:uid="{00000000-0005-0000-0000-00005A810000}"/>
    <cellStyle name="Normal 4 5 2 5 2 6" xfId="26137" xr:uid="{00000000-0005-0000-0000-00005B810000}"/>
    <cellStyle name="Normal 4 5 2 5 2 6 2" xfId="54761" xr:uid="{00000000-0005-0000-0000-00005C810000}"/>
    <cellStyle name="Normal 4 5 2 5 2 7" xfId="30227" xr:uid="{00000000-0005-0000-0000-00005D810000}"/>
    <cellStyle name="Normal 4 5 2 5 3" xfId="2624" xr:uid="{00000000-0005-0000-0000-00005E810000}"/>
    <cellStyle name="Normal 4 5 2 5 3 2" xfId="6715" xr:uid="{00000000-0005-0000-0000-00005F810000}"/>
    <cellStyle name="Normal 4 5 2 5 3 2 2" xfId="18982" xr:uid="{00000000-0005-0000-0000-000060810000}"/>
    <cellStyle name="Normal 4 5 2 5 3 2 2 2" xfId="47606" xr:uid="{00000000-0005-0000-0000-000061810000}"/>
    <cellStyle name="Normal 4 5 2 5 3 2 3" xfId="35339" xr:uid="{00000000-0005-0000-0000-000062810000}"/>
    <cellStyle name="Normal 4 5 2 5 3 3" xfId="10804" xr:uid="{00000000-0005-0000-0000-000063810000}"/>
    <cellStyle name="Normal 4 5 2 5 3 3 2" xfId="23071" xr:uid="{00000000-0005-0000-0000-000064810000}"/>
    <cellStyle name="Normal 4 5 2 5 3 3 2 2" xfId="51695" xr:uid="{00000000-0005-0000-0000-000065810000}"/>
    <cellStyle name="Normal 4 5 2 5 3 3 3" xfId="39428" xr:uid="{00000000-0005-0000-0000-000066810000}"/>
    <cellStyle name="Normal 4 5 2 5 3 4" xfId="14892" xr:uid="{00000000-0005-0000-0000-000067810000}"/>
    <cellStyle name="Normal 4 5 2 5 3 4 2" xfId="43516" xr:uid="{00000000-0005-0000-0000-000068810000}"/>
    <cellStyle name="Normal 4 5 2 5 3 5" xfId="27159" xr:uid="{00000000-0005-0000-0000-000069810000}"/>
    <cellStyle name="Normal 4 5 2 5 3 5 2" xfId="55783" xr:uid="{00000000-0005-0000-0000-00006A810000}"/>
    <cellStyle name="Normal 4 5 2 5 3 6" xfId="31249" xr:uid="{00000000-0005-0000-0000-00006B810000}"/>
    <cellStyle name="Normal 4 5 2 5 4" xfId="4671" xr:uid="{00000000-0005-0000-0000-00006C810000}"/>
    <cellStyle name="Normal 4 5 2 5 4 2" xfId="16938" xr:uid="{00000000-0005-0000-0000-00006D810000}"/>
    <cellStyle name="Normal 4 5 2 5 4 2 2" xfId="45562" xr:uid="{00000000-0005-0000-0000-00006E810000}"/>
    <cellStyle name="Normal 4 5 2 5 4 3" xfId="33295" xr:uid="{00000000-0005-0000-0000-00006F810000}"/>
    <cellStyle name="Normal 4 5 2 5 5" xfId="8760" xr:uid="{00000000-0005-0000-0000-000070810000}"/>
    <cellStyle name="Normal 4 5 2 5 5 2" xfId="21027" xr:uid="{00000000-0005-0000-0000-000071810000}"/>
    <cellStyle name="Normal 4 5 2 5 5 2 2" xfId="49651" xr:uid="{00000000-0005-0000-0000-000072810000}"/>
    <cellStyle name="Normal 4 5 2 5 5 3" xfId="37384" xr:uid="{00000000-0005-0000-0000-000073810000}"/>
    <cellStyle name="Normal 4 5 2 5 6" xfId="12848" xr:uid="{00000000-0005-0000-0000-000074810000}"/>
    <cellStyle name="Normal 4 5 2 5 6 2" xfId="41472" xr:uid="{00000000-0005-0000-0000-000075810000}"/>
    <cellStyle name="Normal 4 5 2 5 7" xfId="25115" xr:uid="{00000000-0005-0000-0000-000076810000}"/>
    <cellStyle name="Normal 4 5 2 5 7 2" xfId="53739" xr:uid="{00000000-0005-0000-0000-000077810000}"/>
    <cellStyle name="Normal 4 5 2 5 8" xfId="29205" xr:uid="{00000000-0005-0000-0000-000078810000}"/>
    <cellStyle name="Normal 4 5 2 6" xfId="1091" xr:uid="{00000000-0005-0000-0000-000079810000}"/>
    <cellStyle name="Normal 4 5 2 6 2" xfId="3135" xr:uid="{00000000-0005-0000-0000-00007A810000}"/>
    <cellStyle name="Normal 4 5 2 6 2 2" xfId="7226" xr:uid="{00000000-0005-0000-0000-00007B810000}"/>
    <cellStyle name="Normal 4 5 2 6 2 2 2" xfId="19493" xr:uid="{00000000-0005-0000-0000-00007C810000}"/>
    <cellStyle name="Normal 4 5 2 6 2 2 2 2" xfId="48117" xr:uid="{00000000-0005-0000-0000-00007D810000}"/>
    <cellStyle name="Normal 4 5 2 6 2 2 3" xfId="35850" xr:uid="{00000000-0005-0000-0000-00007E810000}"/>
    <cellStyle name="Normal 4 5 2 6 2 3" xfId="11315" xr:uid="{00000000-0005-0000-0000-00007F810000}"/>
    <cellStyle name="Normal 4 5 2 6 2 3 2" xfId="23582" xr:uid="{00000000-0005-0000-0000-000080810000}"/>
    <cellStyle name="Normal 4 5 2 6 2 3 2 2" xfId="52206" xr:uid="{00000000-0005-0000-0000-000081810000}"/>
    <cellStyle name="Normal 4 5 2 6 2 3 3" xfId="39939" xr:uid="{00000000-0005-0000-0000-000082810000}"/>
    <cellStyle name="Normal 4 5 2 6 2 4" xfId="15403" xr:uid="{00000000-0005-0000-0000-000083810000}"/>
    <cellStyle name="Normal 4 5 2 6 2 4 2" xfId="44027" xr:uid="{00000000-0005-0000-0000-000084810000}"/>
    <cellStyle name="Normal 4 5 2 6 2 5" xfId="27670" xr:uid="{00000000-0005-0000-0000-000085810000}"/>
    <cellStyle name="Normal 4 5 2 6 2 5 2" xfId="56294" xr:uid="{00000000-0005-0000-0000-000086810000}"/>
    <cellStyle name="Normal 4 5 2 6 2 6" xfId="31760" xr:uid="{00000000-0005-0000-0000-000087810000}"/>
    <cellStyle name="Normal 4 5 2 6 3" xfId="5182" xr:uid="{00000000-0005-0000-0000-000088810000}"/>
    <cellStyle name="Normal 4 5 2 6 3 2" xfId="17449" xr:uid="{00000000-0005-0000-0000-000089810000}"/>
    <cellStyle name="Normal 4 5 2 6 3 2 2" xfId="46073" xr:uid="{00000000-0005-0000-0000-00008A810000}"/>
    <cellStyle name="Normal 4 5 2 6 3 3" xfId="33806" xr:uid="{00000000-0005-0000-0000-00008B810000}"/>
    <cellStyle name="Normal 4 5 2 6 4" xfId="9271" xr:uid="{00000000-0005-0000-0000-00008C810000}"/>
    <cellStyle name="Normal 4 5 2 6 4 2" xfId="21538" xr:uid="{00000000-0005-0000-0000-00008D810000}"/>
    <cellStyle name="Normal 4 5 2 6 4 2 2" xfId="50162" xr:uid="{00000000-0005-0000-0000-00008E810000}"/>
    <cellStyle name="Normal 4 5 2 6 4 3" xfId="37895" xr:uid="{00000000-0005-0000-0000-00008F810000}"/>
    <cellStyle name="Normal 4 5 2 6 5" xfId="13359" xr:uid="{00000000-0005-0000-0000-000090810000}"/>
    <cellStyle name="Normal 4 5 2 6 5 2" xfId="41983" xr:uid="{00000000-0005-0000-0000-000091810000}"/>
    <cellStyle name="Normal 4 5 2 6 6" xfId="25626" xr:uid="{00000000-0005-0000-0000-000092810000}"/>
    <cellStyle name="Normal 4 5 2 6 6 2" xfId="54250" xr:uid="{00000000-0005-0000-0000-000093810000}"/>
    <cellStyle name="Normal 4 5 2 6 7" xfId="29716" xr:uid="{00000000-0005-0000-0000-000094810000}"/>
    <cellStyle name="Normal 4 5 2 7" xfId="2113" xr:uid="{00000000-0005-0000-0000-000095810000}"/>
    <cellStyle name="Normal 4 5 2 7 2" xfId="6204" xr:uid="{00000000-0005-0000-0000-000096810000}"/>
    <cellStyle name="Normal 4 5 2 7 2 2" xfId="18471" xr:uid="{00000000-0005-0000-0000-000097810000}"/>
    <cellStyle name="Normal 4 5 2 7 2 2 2" xfId="47095" xr:uid="{00000000-0005-0000-0000-000098810000}"/>
    <cellStyle name="Normal 4 5 2 7 2 3" xfId="34828" xr:uid="{00000000-0005-0000-0000-000099810000}"/>
    <cellStyle name="Normal 4 5 2 7 3" xfId="10293" xr:uid="{00000000-0005-0000-0000-00009A810000}"/>
    <cellStyle name="Normal 4 5 2 7 3 2" xfId="22560" xr:uid="{00000000-0005-0000-0000-00009B810000}"/>
    <cellStyle name="Normal 4 5 2 7 3 2 2" xfId="51184" xr:uid="{00000000-0005-0000-0000-00009C810000}"/>
    <cellStyle name="Normal 4 5 2 7 3 3" xfId="38917" xr:uid="{00000000-0005-0000-0000-00009D810000}"/>
    <cellStyle name="Normal 4 5 2 7 4" xfId="14381" xr:uid="{00000000-0005-0000-0000-00009E810000}"/>
    <cellStyle name="Normal 4 5 2 7 4 2" xfId="43005" xr:uid="{00000000-0005-0000-0000-00009F810000}"/>
    <cellStyle name="Normal 4 5 2 7 5" xfId="26648" xr:uid="{00000000-0005-0000-0000-0000A0810000}"/>
    <cellStyle name="Normal 4 5 2 7 5 2" xfId="55272" xr:uid="{00000000-0005-0000-0000-0000A1810000}"/>
    <cellStyle name="Normal 4 5 2 7 6" xfId="30738" xr:uid="{00000000-0005-0000-0000-0000A2810000}"/>
    <cellStyle name="Normal 4 5 2 8" xfId="4160" xr:uid="{00000000-0005-0000-0000-0000A3810000}"/>
    <cellStyle name="Normal 4 5 2 8 2" xfId="16427" xr:uid="{00000000-0005-0000-0000-0000A4810000}"/>
    <cellStyle name="Normal 4 5 2 8 2 2" xfId="45051" xr:uid="{00000000-0005-0000-0000-0000A5810000}"/>
    <cellStyle name="Normal 4 5 2 8 3" xfId="32784" xr:uid="{00000000-0005-0000-0000-0000A6810000}"/>
    <cellStyle name="Normal 4 5 2 9" xfId="8249" xr:uid="{00000000-0005-0000-0000-0000A7810000}"/>
    <cellStyle name="Normal 4 5 2 9 2" xfId="20516" xr:uid="{00000000-0005-0000-0000-0000A8810000}"/>
    <cellStyle name="Normal 4 5 2 9 2 2" xfId="49140" xr:uid="{00000000-0005-0000-0000-0000A9810000}"/>
    <cellStyle name="Normal 4 5 2 9 3" xfId="36873" xr:uid="{00000000-0005-0000-0000-0000AA810000}"/>
    <cellStyle name="Normal 4 5 3" xfId="94" xr:uid="{00000000-0005-0000-0000-0000AB810000}"/>
    <cellStyle name="Normal 4 5 3 10" xfId="24636" xr:uid="{00000000-0005-0000-0000-0000AC810000}"/>
    <cellStyle name="Normal 4 5 3 10 2" xfId="53260" xr:uid="{00000000-0005-0000-0000-0000AD810000}"/>
    <cellStyle name="Normal 4 5 3 11" xfId="28726" xr:uid="{00000000-0005-0000-0000-0000AE810000}"/>
    <cellStyle name="Normal 4 5 3 2" xfId="223" xr:uid="{00000000-0005-0000-0000-0000AF810000}"/>
    <cellStyle name="Normal 4 5 3 2 10" xfId="28854" xr:uid="{00000000-0005-0000-0000-0000B0810000}"/>
    <cellStyle name="Normal 4 5 3 2 2" xfId="483" xr:uid="{00000000-0005-0000-0000-0000B1810000}"/>
    <cellStyle name="Normal 4 5 3 2 2 2" xfId="996" xr:uid="{00000000-0005-0000-0000-0000B2810000}"/>
    <cellStyle name="Normal 4 5 3 2 2 2 2" xfId="2018" xr:uid="{00000000-0005-0000-0000-0000B3810000}"/>
    <cellStyle name="Normal 4 5 3 2 2 2 2 2" xfId="4062" xr:uid="{00000000-0005-0000-0000-0000B4810000}"/>
    <cellStyle name="Normal 4 5 3 2 2 2 2 2 2" xfId="8153" xr:uid="{00000000-0005-0000-0000-0000B5810000}"/>
    <cellStyle name="Normal 4 5 3 2 2 2 2 2 2 2" xfId="20420" xr:uid="{00000000-0005-0000-0000-0000B6810000}"/>
    <cellStyle name="Normal 4 5 3 2 2 2 2 2 2 2 2" xfId="49044" xr:uid="{00000000-0005-0000-0000-0000B7810000}"/>
    <cellStyle name="Normal 4 5 3 2 2 2 2 2 2 3" xfId="36777" xr:uid="{00000000-0005-0000-0000-0000B8810000}"/>
    <cellStyle name="Normal 4 5 3 2 2 2 2 2 3" xfId="12242" xr:uid="{00000000-0005-0000-0000-0000B9810000}"/>
    <cellStyle name="Normal 4 5 3 2 2 2 2 2 3 2" xfId="24509" xr:uid="{00000000-0005-0000-0000-0000BA810000}"/>
    <cellStyle name="Normal 4 5 3 2 2 2 2 2 3 2 2" xfId="53133" xr:uid="{00000000-0005-0000-0000-0000BB810000}"/>
    <cellStyle name="Normal 4 5 3 2 2 2 2 2 3 3" xfId="40866" xr:uid="{00000000-0005-0000-0000-0000BC810000}"/>
    <cellStyle name="Normal 4 5 3 2 2 2 2 2 4" xfId="16330" xr:uid="{00000000-0005-0000-0000-0000BD810000}"/>
    <cellStyle name="Normal 4 5 3 2 2 2 2 2 4 2" xfId="44954" xr:uid="{00000000-0005-0000-0000-0000BE810000}"/>
    <cellStyle name="Normal 4 5 3 2 2 2 2 2 5" xfId="28597" xr:uid="{00000000-0005-0000-0000-0000BF810000}"/>
    <cellStyle name="Normal 4 5 3 2 2 2 2 2 5 2" xfId="57221" xr:uid="{00000000-0005-0000-0000-0000C0810000}"/>
    <cellStyle name="Normal 4 5 3 2 2 2 2 2 6" xfId="32687" xr:uid="{00000000-0005-0000-0000-0000C1810000}"/>
    <cellStyle name="Normal 4 5 3 2 2 2 2 3" xfId="6109" xr:uid="{00000000-0005-0000-0000-0000C2810000}"/>
    <cellStyle name="Normal 4 5 3 2 2 2 2 3 2" xfId="18376" xr:uid="{00000000-0005-0000-0000-0000C3810000}"/>
    <cellStyle name="Normal 4 5 3 2 2 2 2 3 2 2" xfId="47000" xr:uid="{00000000-0005-0000-0000-0000C4810000}"/>
    <cellStyle name="Normal 4 5 3 2 2 2 2 3 3" xfId="34733" xr:uid="{00000000-0005-0000-0000-0000C5810000}"/>
    <cellStyle name="Normal 4 5 3 2 2 2 2 4" xfId="10198" xr:uid="{00000000-0005-0000-0000-0000C6810000}"/>
    <cellStyle name="Normal 4 5 3 2 2 2 2 4 2" xfId="22465" xr:uid="{00000000-0005-0000-0000-0000C7810000}"/>
    <cellStyle name="Normal 4 5 3 2 2 2 2 4 2 2" xfId="51089" xr:uid="{00000000-0005-0000-0000-0000C8810000}"/>
    <cellStyle name="Normal 4 5 3 2 2 2 2 4 3" xfId="38822" xr:uid="{00000000-0005-0000-0000-0000C9810000}"/>
    <cellStyle name="Normal 4 5 3 2 2 2 2 5" xfId="14286" xr:uid="{00000000-0005-0000-0000-0000CA810000}"/>
    <cellStyle name="Normal 4 5 3 2 2 2 2 5 2" xfId="42910" xr:uid="{00000000-0005-0000-0000-0000CB810000}"/>
    <cellStyle name="Normal 4 5 3 2 2 2 2 6" xfId="26553" xr:uid="{00000000-0005-0000-0000-0000CC810000}"/>
    <cellStyle name="Normal 4 5 3 2 2 2 2 6 2" xfId="55177" xr:uid="{00000000-0005-0000-0000-0000CD810000}"/>
    <cellStyle name="Normal 4 5 3 2 2 2 2 7" xfId="30643" xr:uid="{00000000-0005-0000-0000-0000CE810000}"/>
    <cellStyle name="Normal 4 5 3 2 2 2 3" xfId="3040" xr:uid="{00000000-0005-0000-0000-0000CF810000}"/>
    <cellStyle name="Normal 4 5 3 2 2 2 3 2" xfId="7131" xr:uid="{00000000-0005-0000-0000-0000D0810000}"/>
    <cellStyle name="Normal 4 5 3 2 2 2 3 2 2" xfId="19398" xr:uid="{00000000-0005-0000-0000-0000D1810000}"/>
    <cellStyle name="Normal 4 5 3 2 2 2 3 2 2 2" xfId="48022" xr:uid="{00000000-0005-0000-0000-0000D2810000}"/>
    <cellStyle name="Normal 4 5 3 2 2 2 3 2 3" xfId="35755" xr:uid="{00000000-0005-0000-0000-0000D3810000}"/>
    <cellStyle name="Normal 4 5 3 2 2 2 3 3" xfId="11220" xr:uid="{00000000-0005-0000-0000-0000D4810000}"/>
    <cellStyle name="Normal 4 5 3 2 2 2 3 3 2" xfId="23487" xr:uid="{00000000-0005-0000-0000-0000D5810000}"/>
    <cellStyle name="Normal 4 5 3 2 2 2 3 3 2 2" xfId="52111" xr:uid="{00000000-0005-0000-0000-0000D6810000}"/>
    <cellStyle name="Normal 4 5 3 2 2 2 3 3 3" xfId="39844" xr:uid="{00000000-0005-0000-0000-0000D7810000}"/>
    <cellStyle name="Normal 4 5 3 2 2 2 3 4" xfId="15308" xr:uid="{00000000-0005-0000-0000-0000D8810000}"/>
    <cellStyle name="Normal 4 5 3 2 2 2 3 4 2" xfId="43932" xr:uid="{00000000-0005-0000-0000-0000D9810000}"/>
    <cellStyle name="Normal 4 5 3 2 2 2 3 5" xfId="27575" xr:uid="{00000000-0005-0000-0000-0000DA810000}"/>
    <cellStyle name="Normal 4 5 3 2 2 2 3 5 2" xfId="56199" xr:uid="{00000000-0005-0000-0000-0000DB810000}"/>
    <cellStyle name="Normal 4 5 3 2 2 2 3 6" xfId="31665" xr:uid="{00000000-0005-0000-0000-0000DC810000}"/>
    <cellStyle name="Normal 4 5 3 2 2 2 4" xfId="5087" xr:uid="{00000000-0005-0000-0000-0000DD810000}"/>
    <cellStyle name="Normal 4 5 3 2 2 2 4 2" xfId="17354" xr:uid="{00000000-0005-0000-0000-0000DE810000}"/>
    <cellStyle name="Normal 4 5 3 2 2 2 4 2 2" xfId="45978" xr:uid="{00000000-0005-0000-0000-0000DF810000}"/>
    <cellStyle name="Normal 4 5 3 2 2 2 4 3" xfId="33711" xr:uid="{00000000-0005-0000-0000-0000E0810000}"/>
    <cellStyle name="Normal 4 5 3 2 2 2 5" xfId="9176" xr:uid="{00000000-0005-0000-0000-0000E1810000}"/>
    <cellStyle name="Normal 4 5 3 2 2 2 5 2" xfId="21443" xr:uid="{00000000-0005-0000-0000-0000E2810000}"/>
    <cellStyle name="Normal 4 5 3 2 2 2 5 2 2" xfId="50067" xr:uid="{00000000-0005-0000-0000-0000E3810000}"/>
    <cellStyle name="Normal 4 5 3 2 2 2 5 3" xfId="37800" xr:uid="{00000000-0005-0000-0000-0000E4810000}"/>
    <cellStyle name="Normal 4 5 3 2 2 2 6" xfId="13264" xr:uid="{00000000-0005-0000-0000-0000E5810000}"/>
    <cellStyle name="Normal 4 5 3 2 2 2 6 2" xfId="41888" xr:uid="{00000000-0005-0000-0000-0000E6810000}"/>
    <cellStyle name="Normal 4 5 3 2 2 2 7" xfId="25531" xr:uid="{00000000-0005-0000-0000-0000E7810000}"/>
    <cellStyle name="Normal 4 5 3 2 2 2 7 2" xfId="54155" xr:uid="{00000000-0005-0000-0000-0000E8810000}"/>
    <cellStyle name="Normal 4 5 3 2 2 2 8" xfId="29621" xr:uid="{00000000-0005-0000-0000-0000E9810000}"/>
    <cellStyle name="Normal 4 5 3 2 2 3" xfId="1507" xr:uid="{00000000-0005-0000-0000-0000EA810000}"/>
    <cellStyle name="Normal 4 5 3 2 2 3 2" xfId="3551" xr:uid="{00000000-0005-0000-0000-0000EB810000}"/>
    <cellStyle name="Normal 4 5 3 2 2 3 2 2" xfId="7642" xr:uid="{00000000-0005-0000-0000-0000EC810000}"/>
    <cellStyle name="Normal 4 5 3 2 2 3 2 2 2" xfId="19909" xr:uid="{00000000-0005-0000-0000-0000ED810000}"/>
    <cellStyle name="Normal 4 5 3 2 2 3 2 2 2 2" xfId="48533" xr:uid="{00000000-0005-0000-0000-0000EE810000}"/>
    <cellStyle name="Normal 4 5 3 2 2 3 2 2 3" xfId="36266" xr:uid="{00000000-0005-0000-0000-0000EF810000}"/>
    <cellStyle name="Normal 4 5 3 2 2 3 2 3" xfId="11731" xr:uid="{00000000-0005-0000-0000-0000F0810000}"/>
    <cellStyle name="Normal 4 5 3 2 2 3 2 3 2" xfId="23998" xr:uid="{00000000-0005-0000-0000-0000F1810000}"/>
    <cellStyle name="Normal 4 5 3 2 2 3 2 3 2 2" xfId="52622" xr:uid="{00000000-0005-0000-0000-0000F2810000}"/>
    <cellStyle name="Normal 4 5 3 2 2 3 2 3 3" xfId="40355" xr:uid="{00000000-0005-0000-0000-0000F3810000}"/>
    <cellStyle name="Normal 4 5 3 2 2 3 2 4" xfId="15819" xr:uid="{00000000-0005-0000-0000-0000F4810000}"/>
    <cellStyle name="Normal 4 5 3 2 2 3 2 4 2" xfId="44443" xr:uid="{00000000-0005-0000-0000-0000F5810000}"/>
    <cellStyle name="Normal 4 5 3 2 2 3 2 5" xfId="28086" xr:uid="{00000000-0005-0000-0000-0000F6810000}"/>
    <cellStyle name="Normal 4 5 3 2 2 3 2 5 2" xfId="56710" xr:uid="{00000000-0005-0000-0000-0000F7810000}"/>
    <cellStyle name="Normal 4 5 3 2 2 3 2 6" xfId="32176" xr:uid="{00000000-0005-0000-0000-0000F8810000}"/>
    <cellStyle name="Normal 4 5 3 2 2 3 3" xfId="5598" xr:uid="{00000000-0005-0000-0000-0000F9810000}"/>
    <cellStyle name="Normal 4 5 3 2 2 3 3 2" xfId="17865" xr:uid="{00000000-0005-0000-0000-0000FA810000}"/>
    <cellStyle name="Normal 4 5 3 2 2 3 3 2 2" xfId="46489" xr:uid="{00000000-0005-0000-0000-0000FB810000}"/>
    <cellStyle name="Normal 4 5 3 2 2 3 3 3" xfId="34222" xr:uid="{00000000-0005-0000-0000-0000FC810000}"/>
    <cellStyle name="Normal 4 5 3 2 2 3 4" xfId="9687" xr:uid="{00000000-0005-0000-0000-0000FD810000}"/>
    <cellStyle name="Normal 4 5 3 2 2 3 4 2" xfId="21954" xr:uid="{00000000-0005-0000-0000-0000FE810000}"/>
    <cellStyle name="Normal 4 5 3 2 2 3 4 2 2" xfId="50578" xr:uid="{00000000-0005-0000-0000-0000FF810000}"/>
    <cellStyle name="Normal 4 5 3 2 2 3 4 3" xfId="38311" xr:uid="{00000000-0005-0000-0000-000000820000}"/>
    <cellStyle name="Normal 4 5 3 2 2 3 5" xfId="13775" xr:uid="{00000000-0005-0000-0000-000001820000}"/>
    <cellStyle name="Normal 4 5 3 2 2 3 5 2" xfId="42399" xr:uid="{00000000-0005-0000-0000-000002820000}"/>
    <cellStyle name="Normal 4 5 3 2 2 3 6" xfId="26042" xr:uid="{00000000-0005-0000-0000-000003820000}"/>
    <cellStyle name="Normal 4 5 3 2 2 3 6 2" xfId="54666" xr:uid="{00000000-0005-0000-0000-000004820000}"/>
    <cellStyle name="Normal 4 5 3 2 2 3 7" xfId="30132" xr:uid="{00000000-0005-0000-0000-000005820000}"/>
    <cellStyle name="Normal 4 5 3 2 2 4" xfId="2529" xr:uid="{00000000-0005-0000-0000-000006820000}"/>
    <cellStyle name="Normal 4 5 3 2 2 4 2" xfId="6620" xr:uid="{00000000-0005-0000-0000-000007820000}"/>
    <cellStyle name="Normal 4 5 3 2 2 4 2 2" xfId="18887" xr:uid="{00000000-0005-0000-0000-000008820000}"/>
    <cellStyle name="Normal 4 5 3 2 2 4 2 2 2" xfId="47511" xr:uid="{00000000-0005-0000-0000-000009820000}"/>
    <cellStyle name="Normal 4 5 3 2 2 4 2 3" xfId="35244" xr:uid="{00000000-0005-0000-0000-00000A820000}"/>
    <cellStyle name="Normal 4 5 3 2 2 4 3" xfId="10709" xr:uid="{00000000-0005-0000-0000-00000B820000}"/>
    <cellStyle name="Normal 4 5 3 2 2 4 3 2" xfId="22976" xr:uid="{00000000-0005-0000-0000-00000C820000}"/>
    <cellStyle name="Normal 4 5 3 2 2 4 3 2 2" xfId="51600" xr:uid="{00000000-0005-0000-0000-00000D820000}"/>
    <cellStyle name="Normal 4 5 3 2 2 4 3 3" xfId="39333" xr:uid="{00000000-0005-0000-0000-00000E820000}"/>
    <cellStyle name="Normal 4 5 3 2 2 4 4" xfId="14797" xr:uid="{00000000-0005-0000-0000-00000F820000}"/>
    <cellStyle name="Normal 4 5 3 2 2 4 4 2" xfId="43421" xr:uid="{00000000-0005-0000-0000-000010820000}"/>
    <cellStyle name="Normal 4 5 3 2 2 4 5" xfId="27064" xr:uid="{00000000-0005-0000-0000-000011820000}"/>
    <cellStyle name="Normal 4 5 3 2 2 4 5 2" xfId="55688" xr:uid="{00000000-0005-0000-0000-000012820000}"/>
    <cellStyle name="Normal 4 5 3 2 2 4 6" xfId="31154" xr:uid="{00000000-0005-0000-0000-000013820000}"/>
    <cellStyle name="Normal 4 5 3 2 2 5" xfId="4576" xr:uid="{00000000-0005-0000-0000-000014820000}"/>
    <cellStyle name="Normal 4 5 3 2 2 5 2" xfId="16843" xr:uid="{00000000-0005-0000-0000-000015820000}"/>
    <cellStyle name="Normal 4 5 3 2 2 5 2 2" xfId="45467" xr:uid="{00000000-0005-0000-0000-000016820000}"/>
    <cellStyle name="Normal 4 5 3 2 2 5 3" xfId="33200" xr:uid="{00000000-0005-0000-0000-000017820000}"/>
    <cellStyle name="Normal 4 5 3 2 2 6" xfId="8665" xr:uid="{00000000-0005-0000-0000-000018820000}"/>
    <cellStyle name="Normal 4 5 3 2 2 6 2" xfId="20932" xr:uid="{00000000-0005-0000-0000-000019820000}"/>
    <cellStyle name="Normal 4 5 3 2 2 6 2 2" xfId="49556" xr:uid="{00000000-0005-0000-0000-00001A820000}"/>
    <cellStyle name="Normal 4 5 3 2 2 6 3" xfId="37289" xr:uid="{00000000-0005-0000-0000-00001B820000}"/>
    <cellStyle name="Normal 4 5 3 2 2 7" xfId="12753" xr:uid="{00000000-0005-0000-0000-00001C820000}"/>
    <cellStyle name="Normal 4 5 3 2 2 7 2" xfId="41377" xr:uid="{00000000-0005-0000-0000-00001D820000}"/>
    <cellStyle name="Normal 4 5 3 2 2 8" xfId="25020" xr:uid="{00000000-0005-0000-0000-00001E820000}"/>
    <cellStyle name="Normal 4 5 3 2 2 8 2" xfId="53644" xr:uid="{00000000-0005-0000-0000-00001F820000}"/>
    <cellStyle name="Normal 4 5 3 2 2 9" xfId="29110" xr:uid="{00000000-0005-0000-0000-000020820000}"/>
    <cellStyle name="Normal 4 5 3 2 3" xfId="740" xr:uid="{00000000-0005-0000-0000-000021820000}"/>
    <cellStyle name="Normal 4 5 3 2 3 2" xfId="1762" xr:uid="{00000000-0005-0000-0000-000022820000}"/>
    <cellStyle name="Normal 4 5 3 2 3 2 2" xfId="3806" xr:uid="{00000000-0005-0000-0000-000023820000}"/>
    <cellStyle name="Normal 4 5 3 2 3 2 2 2" xfId="7897" xr:uid="{00000000-0005-0000-0000-000024820000}"/>
    <cellStyle name="Normal 4 5 3 2 3 2 2 2 2" xfId="20164" xr:uid="{00000000-0005-0000-0000-000025820000}"/>
    <cellStyle name="Normal 4 5 3 2 3 2 2 2 2 2" xfId="48788" xr:uid="{00000000-0005-0000-0000-000026820000}"/>
    <cellStyle name="Normal 4 5 3 2 3 2 2 2 3" xfId="36521" xr:uid="{00000000-0005-0000-0000-000027820000}"/>
    <cellStyle name="Normal 4 5 3 2 3 2 2 3" xfId="11986" xr:uid="{00000000-0005-0000-0000-000028820000}"/>
    <cellStyle name="Normal 4 5 3 2 3 2 2 3 2" xfId="24253" xr:uid="{00000000-0005-0000-0000-000029820000}"/>
    <cellStyle name="Normal 4 5 3 2 3 2 2 3 2 2" xfId="52877" xr:uid="{00000000-0005-0000-0000-00002A820000}"/>
    <cellStyle name="Normal 4 5 3 2 3 2 2 3 3" xfId="40610" xr:uid="{00000000-0005-0000-0000-00002B820000}"/>
    <cellStyle name="Normal 4 5 3 2 3 2 2 4" xfId="16074" xr:uid="{00000000-0005-0000-0000-00002C820000}"/>
    <cellStyle name="Normal 4 5 3 2 3 2 2 4 2" xfId="44698" xr:uid="{00000000-0005-0000-0000-00002D820000}"/>
    <cellStyle name="Normal 4 5 3 2 3 2 2 5" xfId="28341" xr:uid="{00000000-0005-0000-0000-00002E820000}"/>
    <cellStyle name="Normal 4 5 3 2 3 2 2 5 2" xfId="56965" xr:uid="{00000000-0005-0000-0000-00002F820000}"/>
    <cellStyle name="Normal 4 5 3 2 3 2 2 6" xfId="32431" xr:uid="{00000000-0005-0000-0000-000030820000}"/>
    <cellStyle name="Normal 4 5 3 2 3 2 3" xfId="5853" xr:uid="{00000000-0005-0000-0000-000031820000}"/>
    <cellStyle name="Normal 4 5 3 2 3 2 3 2" xfId="18120" xr:uid="{00000000-0005-0000-0000-000032820000}"/>
    <cellStyle name="Normal 4 5 3 2 3 2 3 2 2" xfId="46744" xr:uid="{00000000-0005-0000-0000-000033820000}"/>
    <cellStyle name="Normal 4 5 3 2 3 2 3 3" xfId="34477" xr:uid="{00000000-0005-0000-0000-000034820000}"/>
    <cellStyle name="Normal 4 5 3 2 3 2 4" xfId="9942" xr:uid="{00000000-0005-0000-0000-000035820000}"/>
    <cellStyle name="Normal 4 5 3 2 3 2 4 2" xfId="22209" xr:uid="{00000000-0005-0000-0000-000036820000}"/>
    <cellStyle name="Normal 4 5 3 2 3 2 4 2 2" xfId="50833" xr:uid="{00000000-0005-0000-0000-000037820000}"/>
    <cellStyle name="Normal 4 5 3 2 3 2 4 3" xfId="38566" xr:uid="{00000000-0005-0000-0000-000038820000}"/>
    <cellStyle name="Normal 4 5 3 2 3 2 5" xfId="14030" xr:uid="{00000000-0005-0000-0000-000039820000}"/>
    <cellStyle name="Normal 4 5 3 2 3 2 5 2" xfId="42654" xr:uid="{00000000-0005-0000-0000-00003A820000}"/>
    <cellStyle name="Normal 4 5 3 2 3 2 6" xfId="26297" xr:uid="{00000000-0005-0000-0000-00003B820000}"/>
    <cellStyle name="Normal 4 5 3 2 3 2 6 2" xfId="54921" xr:uid="{00000000-0005-0000-0000-00003C820000}"/>
    <cellStyle name="Normal 4 5 3 2 3 2 7" xfId="30387" xr:uid="{00000000-0005-0000-0000-00003D820000}"/>
    <cellStyle name="Normal 4 5 3 2 3 3" xfId="2784" xr:uid="{00000000-0005-0000-0000-00003E820000}"/>
    <cellStyle name="Normal 4 5 3 2 3 3 2" xfId="6875" xr:uid="{00000000-0005-0000-0000-00003F820000}"/>
    <cellStyle name="Normal 4 5 3 2 3 3 2 2" xfId="19142" xr:uid="{00000000-0005-0000-0000-000040820000}"/>
    <cellStyle name="Normal 4 5 3 2 3 3 2 2 2" xfId="47766" xr:uid="{00000000-0005-0000-0000-000041820000}"/>
    <cellStyle name="Normal 4 5 3 2 3 3 2 3" xfId="35499" xr:uid="{00000000-0005-0000-0000-000042820000}"/>
    <cellStyle name="Normal 4 5 3 2 3 3 3" xfId="10964" xr:uid="{00000000-0005-0000-0000-000043820000}"/>
    <cellStyle name="Normal 4 5 3 2 3 3 3 2" xfId="23231" xr:uid="{00000000-0005-0000-0000-000044820000}"/>
    <cellStyle name="Normal 4 5 3 2 3 3 3 2 2" xfId="51855" xr:uid="{00000000-0005-0000-0000-000045820000}"/>
    <cellStyle name="Normal 4 5 3 2 3 3 3 3" xfId="39588" xr:uid="{00000000-0005-0000-0000-000046820000}"/>
    <cellStyle name="Normal 4 5 3 2 3 3 4" xfId="15052" xr:uid="{00000000-0005-0000-0000-000047820000}"/>
    <cellStyle name="Normal 4 5 3 2 3 3 4 2" xfId="43676" xr:uid="{00000000-0005-0000-0000-000048820000}"/>
    <cellStyle name="Normal 4 5 3 2 3 3 5" xfId="27319" xr:uid="{00000000-0005-0000-0000-000049820000}"/>
    <cellStyle name="Normal 4 5 3 2 3 3 5 2" xfId="55943" xr:uid="{00000000-0005-0000-0000-00004A820000}"/>
    <cellStyle name="Normal 4 5 3 2 3 3 6" xfId="31409" xr:uid="{00000000-0005-0000-0000-00004B820000}"/>
    <cellStyle name="Normal 4 5 3 2 3 4" xfId="4831" xr:uid="{00000000-0005-0000-0000-00004C820000}"/>
    <cellStyle name="Normal 4 5 3 2 3 4 2" xfId="17098" xr:uid="{00000000-0005-0000-0000-00004D820000}"/>
    <cellStyle name="Normal 4 5 3 2 3 4 2 2" xfId="45722" xr:uid="{00000000-0005-0000-0000-00004E820000}"/>
    <cellStyle name="Normal 4 5 3 2 3 4 3" xfId="33455" xr:uid="{00000000-0005-0000-0000-00004F820000}"/>
    <cellStyle name="Normal 4 5 3 2 3 5" xfId="8920" xr:uid="{00000000-0005-0000-0000-000050820000}"/>
    <cellStyle name="Normal 4 5 3 2 3 5 2" xfId="21187" xr:uid="{00000000-0005-0000-0000-000051820000}"/>
    <cellStyle name="Normal 4 5 3 2 3 5 2 2" xfId="49811" xr:uid="{00000000-0005-0000-0000-000052820000}"/>
    <cellStyle name="Normal 4 5 3 2 3 5 3" xfId="37544" xr:uid="{00000000-0005-0000-0000-000053820000}"/>
    <cellStyle name="Normal 4 5 3 2 3 6" xfId="13008" xr:uid="{00000000-0005-0000-0000-000054820000}"/>
    <cellStyle name="Normal 4 5 3 2 3 6 2" xfId="41632" xr:uid="{00000000-0005-0000-0000-000055820000}"/>
    <cellStyle name="Normal 4 5 3 2 3 7" xfId="25275" xr:uid="{00000000-0005-0000-0000-000056820000}"/>
    <cellStyle name="Normal 4 5 3 2 3 7 2" xfId="53899" xr:uid="{00000000-0005-0000-0000-000057820000}"/>
    <cellStyle name="Normal 4 5 3 2 3 8" xfId="29365" xr:uid="{00000000-0005-0000-0000-000058820000}"/>
    <cellStyle name="Normal 4 5 3 2 4" xfId="1251" xr:uid="{00000000-0005-0000-0000-000059820000}"/>
    <cellStyle name="Normal 4 5 3 2 4 2" xfId="3295" xr:uid="{00000000-0005-0000-0000-00005A820000}"/>
    <cellStyle name="Normal 4 5 3 2 4 2 2" xfId="7386" xr:uid="{00000000-0005-0000-0000-00005B820000}"/>
    <cellStyle name="Normal 4 5 3 2 4 2 2 2" xfId="19653" xr:uid="{00000000-0005-0000-0000-00005C820000}"/>
    <cellStyle name="Normal 4 5 3 2 4 2 2 2 2" xfId="48277" xr:uid="{00000000-0005-0000-0000-00005D820000}"/>
    <cellStyle name="Normal 4 5 3 2 4 2 2 3" xfId="36010" xr:uid="{00000000-0005-0000-0000-00005E820000}"/>
    <cellStyle name="Normal 4 5 3 2 4 2 3" xfId="11475" xr:uid="{00000000-0005-0000-0000-00005F820000}"/>
    <cellStyle name="Normal 4 5 3 2 4 2 3 2" xfId="23742" xr:uid="{00000000-0005-0000-0000-000060820000}"/>
    <cellStyle name="Normal 4 5 3 2 4 2 3 2 2" xfId="52366" xr:uid="{00000000-0005-0000-0000-000061820000}"/>
    <cellStyle name="Normal 4 5 3 2 4 2 3 3" xfId="40099" xr:uid="{00000000-0005-0000-0000-000062820000}"/>
    <cellStyle name="Normal 4 5 3 2 4 2 4" xfId="15563" xr:uid="{00000000-0005-0000-0000-000063820000}"/>
    <cellStyle name="Normal 4 5 3 2 4 2 4 2" xfId="44187" xr:uid="{00000000-0005-0000-0000-000064820000}"/>
    <cellStyle name="Normal 4 5 3 2 4 2 5" xfId="27830" xr:uid="{00000000-0005-0000-0000-000065820000}"/>
    <cellStyle name="Normal 4 5 3 2 4 2 5 2" xfId="56454" xr:uid="{00000000-0005-0000-0000-000066820000}"/>
    <cellStyle name="Normal 4 5 3 2 4 2 6" xfId="31920" xr:uid="{00000000-0005-0000-0000-000067820000}"/>
    <cellStyle name="Normal 4 5 3 2 4 3" xfId="5342" xr:uid="{00000000-0005-0000-0000-000068820000}"/>
    <cellStyle name="Normal 4 5 3 2 4 3 2" xfId="17609" xr:uid="{00000000-0005-0000-0000-000069820000}"/>
    <cellStyle name="Normal 4 5 3 2 4 3 2 2" xfId="46233" xr:uid="{00000000-0005-0000-0000-00006A820000}"/>
    <cellStyle name="Normal 4 5 3 2 4 3 3" xfId="33966" xr:uid="{00000000-0005-0000-0000-00006B820000}"/>
    <cellStyle name="Normal 4 5 3 2 4 4" xfId="9431" xr:uid="{00000000-0005-0000-0000-00006C820000}"/>
    <cellStyle name="Normal 4 5 3 2 4 4 2" xfId="21698" xr:uid="{00000000-0005-0000-0000-00006D820000}"/>
    <cellStyle name="Normal 4 5 3 2 4 4 2 2" xfId="50322" xr:uid="{00000000-0005-0000-0000-00006E820000}"/>
    <cellStyle name="Normal 4 5 3 2 4 4 3" xfId="38055" xr:uid="{00000000-0005-0000-0000-00006F820000}"/>
    <cellStyle name="Normal 4 5 3 2 4 5" xfId="13519" xr:uid="{00000000-0005-0000-0000-000070820000}"/>
    <cellStyle name="Normal 4 5 3 2 4 5 2" xfId="42143" xr:uid="{00000000-0005-0000-0000-000071820000}"/>
    <cellStyle name="Normal 4 5 3 2 4 6" xfId="25786" xr:uid="{00000000-0005-0000-0000-000072820000}"/>
    <cellStyle name="Normal 4 5 3 2 4 6 2" xfId="54410" xr:uid="{00000000-0005-0000-0000-000073820000}"/>
    <cellStyle name="Normal 4 5 3 2 4 7" xfId="29876" xr:uid="{00000000-0005-0000-0000-000074820000}"/>
    <cellStyle name="Normal 4 5 3 2 5" xfId="2273" xr:uid="{00000000-0005-0000-0000-000075820000}"/>
    <cellStyle name="Normal 4 5 3 2 5 2" xfId="6364" xr:uid="{00000000-0005-0000-0000-000076820000}"/>
    <cellStyle name="Normal 4 5 3 2 5 2 2" xfId="18631" xr:uid="{00000000-0005-0000-0000-000077820000}"/>
    <cellStyle name="Normal 4 5 3 2 5 2 2 2" xfId="47255" xr:uid="{00000000-0005-0000-0000-000078820000}"/>
    <cellStyle name="Normal 4 5 3 2 5 2 3" xfId="34988" xr:uid="{00000000-0005-0000-0000-000079820000}"/>
    <cellStyle name="Normal 4 5 3 2 5 3" xfId="10453" xr:uid="{00000000-0005-0000-0000-00007A820000}"/>
    <cellStyle name="Normal 4 5 3 2 5 3 2" xfId="22720" xr:uid="{00000000-0005-0000-0000-00007B820000}"/>
    <cellStyle name="Normal 4 5 3 2 5 3 2 2" xfId="51344" xr:uid="{00000000-0005-0000-0000-00007C820000}"/>
    <cellStyle name="Normal 4 5 3 2 5 3 3" xfId="39077" xr:uid="{00000000-0005-0000-0000-00007D820000}"/>
    <cellStyle name="Normal 4 5 3 2 5 4" xfId="14541" xr:uid="{00000000-0005-0000-0000-00007E820000}"/>
    <cellStyle name="Normal 4 5 3 2 5 4 2" xfId="43165" xr:uid="{00000000-0005-0000-0000-00007F820000}"/>
    <cellStyle name="Normal 4 5 3 2 5 5" xfId="26808" xr:uid="{00000000-0005-0000-0000-000080820000}"/>
    <cellStyle name="Normal 4 5 3 2 5 5 2" xfId="55432" xr:uid="{00000000-0005-0000-0000-000081820000}"/>
    <cellStyle name="Normal 4 5 3 2 5 6" xfId="30898" xr:uid="{00000000-0005-0000-0000-000082820000}"/>
    <cellStyle name="Normal 4 5 3 2 6" xfId="4320" xr:uid="{00000000-0005-0000-0000-000083820000}"/>
    <cellStyle name="Normal 4 5 3 2 6 2" xfId="16587" xr:uid="{00000000-0005-0000-0000-000084820000}"/>
    <cellStyle name="Normal 4 5 3 2 6 2 2" xfId="45211" xr:uid="{00000000-0005-0000-0000-000085820000}"/>
    <cellStyle name="Normal 4 5 3 2 6 3" xfId="32944" xr:uid="{00000000-0005-0000-0000-000086820000}"/>
    <cellStyle name="Normal 4 5 3 2 7" xfId="8409" xr:uid="{00000000-0005-0000-0000-000087820000}"/>
    <cellStyle name="Normal 4 5 3 2 7 2" xfId="20676" xr:uid="{00000000-0005-0000-0000-000088820000}"/>
    <cellStyle name="Normal 4 5 3 2 7 2 2" xfId="49300" xr:uid="{00000000-0005-0000-0000-000089820000}"/>
    <cellStyle name="Normal 4 5 3 2 7 3" xfId="37033" xr:uid="{00000000-0005-0000-0000-00008A820000}"/>
    <cellStyle name="Normal 4 5 3 2 8" xfId="12497" xr:uid="{00000000-0005-0000-0000-00008B820000}"/>
    <cellStyle name="Normal 4 5 3 2 8 2" xfId="41121" xr:uid="{00000000-0005-0000-0000-00008C820000}"/>
    <cellStyle name="Normal 4 5 3 2 9" xfId="24764" xr:uid="{00000000-0005-0000-0000-00008D820000}"/>
    <cellStyle name="Normal 4 5 3 2 9 2" xfId="53388" xr:uid="{00000000-0005-0000-0000-00008E820000}"/>
    <cellStyle name="Normal 4 5 3 3" xfId="355" xr:uid="{00000000-0005-0000-0000-00008F820000}"/>
    <cellStyle name="Normal 4 5 3 3 2" xfId="868" xr:uid="{00000000-0005-0000-0000-000090820000}"/>
    <cellStyle name="Normal 4 5 3 3 2 2" xfId="1890" xr:uid="{00000000-0005-0000-0000-000091820000}"/>
    <cellStyle name="Normal 4 5 3 3 2 2 2" xfId="3934" xr:uid="{00000000-0005-0000-0000-000092820000}"/>
    <cellStyle name="Normal 4 5 3 3 2 2 2 2" xfId="8025" xr:uid="{00000000-0005-0000-0000-000093820000}"/>
    <cellStyle name="Normal 4 5 3 3 2 2 2 2 2" xfId="20292" xr:uid="{00000000-0005-0000-0000-000094820000}"/>
    <cellStyle name="Normal 4 5 3 3 2 2 2 2 2 2" xfId="48916" xr:uid="{00000000-0005-0000-0000-000095820000}"/>
    <cellStyle name="Normal 4 5 3 3 2 2 2 2 3" xfId="36649" xr:uid="{00000000-0005-0000-0000-000096820000}"/>
    <cellStyle name="Normal 4 5 3 3 2 2 2 3" xfId="12114" xr:uid="{00000000-0005-0000-0000-000097820000}"/>
    <cellStyle name="Normal 4 5 3 3 2 2 2 3 2" xfId="24381" xr:uid="{00000000-0005-0000-0000-000098820000}"/>
    <cellStyle name="Normal 4 5 3 3 2 2 2 3 2 2" xfId="53005" xr:uid="{00000000-0005-0000-0000-000099820000}"/>
    <cellStyle name="Normal 4 5 3 3 2 2 2 3 3" xfId="40738" xr:uid="{00000000-0005-0000-0000-00009A820000}"/>
    <cellStyle name="Normal 4 5 3 3 2 2 2 4" xfId="16202" xr:uid="{00000000-0005-0000-0000-00009B820000}"/>
    <cellStyle name="Normal 4 5 3 3 2 2 2 4 2" xfId="44826" xr:uid="{00000000-0005-0000-0000-00009C820000}"/>
    <cellStyle name="Normal 4 5 3 3 2 2 2 5" xfId="28469" xr:uid="{00000000-0005-0000-0000-00009D820000}"/>
    <cellStyle name="Normal 4 5 3 3 2 2 2 5 2" xfId="57093" xr:uid="{00000000-0005-0000-0000-00009E820000}"/>
    <cellStyle name="Normal 4 5 3 3 2 2 2 6" xfId="32559" xr:uid="{00000000-0005-0000-0000-00009F820000}"/>
    <cellStyle name="Normal 4 5 3 3 2 2 3" xfId="5981" xr:uid="{00000000-0005-0000-0000-0000A0820000}"/>
    <cellStyle name="Normal 4 5 3 3 2 2 3 2" xfId="18248" xr:uid="{00000000-0005-0000-0000-0000A1820000}"/>
    <cellStyle name="Normal 4 5 3 3 2 2 3 2 2" xfId="46872" xr:uid="{00000000-0005-0000-0000-0000A2820000}"/>
    <cellStyle name="Normal 4 5 3 3 2 2 3 3" xfId="34605" xr:uid="{00000000-0005-0000-0000-0000A3820000}"/>
    <cellStyle name="Normal 4 5 3 3 2 2 4" xfId="10070" xr:uid="{00000000-0005-0000-0000-0000A4820000}"/>
    <cellStyle name="Normal 4 5 3 3 2 2 4 2" xfId="22337" xr:uid="{00000000-0005-0000-0000-0000A5820000}"/>
    <cellStyle name="Normal 4 5 3 3 2 2 4 2 2" xfId="50961" xr:uid="{00000000-0005-0000-0000-0000A6820000}"/>
    <cellStyle name="Normal 4 5 3 3 2 2 4 3" xfId="38694" xr:uid="{00000000-0005-0000-0000-0000A7820000}"/>
    <cellStyle name="Normal 4 5 3 3 2 2 5" xfId="14158" xr:uid="{00000000-0005-0000-0000-0000A8820000}"/>
    <cellStyle name="Normal 4 5 3 3 2 2 5 2" xfId="42782" xr:uid="{00000000-0005-0000-0000-0000A9820000}"/>
    <cellStyle name="Normal 4 5 3 3 2 2 6" xfId="26425" xr:uid="{00000000-0005-0000-0000-0000AA820000}"/>
    <cellStyle name="Normal 4 5 3 3 2 2 6 2" xfId="55049" xr:uid="{00000000-0005-0000-0000-0000AB820000}"/>
    <cellStyle name="Normal 4 5 3 3 2 2 7" xfId="30515" xr:uid="{00000000-0005-0000-0000-0000AC820000}"/>
    <cellStyle name="Normal 4 5 3 3 2 3" xfId="2912" xr:uid="{00000000-0005-0000-0000-0000AD820000}"/>
    <cellStyle name="Normal 4 5 3 3 2 3 2" xfId="7003" xr:uid="{00000000-0005-0000-0000-0000AE820000}"/>
    <cellStyle name="Normal 4 5 3 3 2 3 2 2" xfId="19270" xr:uid="{00000000-0005-0000-0000-0000AF820000}"/>
    <cellStyle name="Normal 4 5 3 3 2 3 2 2 2" xfId="47894" xr:uid="{00000000-0005-0000-0000-0000B0820000}"/>
    <cellStyle name="Normal 4 5 3 3 2 3 2 3" xfId="35627" xr:uid="{00000000-0005-0000-0000-0000B1820000}"/>
    <cellStyle name="Normal 4 5 3 3 2 3 3" xfId="11092" xr:uid="{00000000-0005-0000-0000-0000B2820000}"/>
    <cellStyle name="Normal 4 5 3 3 2 3 3 2" xfId="23359" xr:uid="{00000000-0005-0000-0000-0000B3820000}"/>
    <cellStyle name="Normal 4 5 3 3 2 3 3 2 2" xfId="51983" xr:uid="{00000000-0005-0000-0000-0000B4820000}"/>
    <cellStyle name="Normal 4 5 3 3 2 3 3 3" xfId="39716" xr:uid="{00000000-0005-0000-0000-0000B5820000}"/>
    <cellStyle name="Normal 4 5 3 3 2 3 4" xfId="15180" xr:uid="{00000000-0005-0000-0000-0000B6820000}"/>
    <cellStyle name="Normal 4 5 3 3 2 3 4 2" xfId="43804" xr:uid="{00000000-0005-0000-0000-0000B7820000}"/>
    <cellStyle name="Normal 4 5 3 3 2 3 5" xfId="27447" xr:uid="{00000000-0005-0000-0000-0000B8820000}"/>
    <cellStyle name="Normal 4 5 3 3 2 3 5 2" xfId="56071" xr:uid="{00000000-0005-0000-0000-0000B9820000}"/>
    <cellStyle name="Normal 4 5 3 3 2 3 6" xfId="31537" xr:uid="{00000000-0005-0000-0000-0000BA820000}"/>
    <cellStyle name="Normal 4 5 3 3 2 4" xfId="4959" xr:uid="{00000000-0005-0000-0000-0000BB820000}"/>
    <cellStyle name="Normal 4 5 3 3 2 4 2" xfId="17226" xr:uid="{00000000-0005-0000-0000-0000BC820000}"/>
    <cellStyle name="Normal 4 5 3 3 2 4 2 2" xfId="45850" xr:uid="{00000000-0005-0000-0000-0000BD820000}"/>
    <cellStyle name="Normal 4 5 3 3 2 4 3" xfId="33583" xr:uid="{00000000-0005-0000-0000-0000BE820000}"/>
    <cellStyle name="Normal 4 5 3 3 2 5" xfId="9048" xr:uid="{00000000-0005-0000-0000-0000BF820000}"/>
    <cellStyle name="Normal 4 5 3 3 2 5 2" xfId="21315" xr:uid="{00000000-0005-0000-0000-0000C0820000}"/>
    <cellStyle name="Normal 4 5 3 3 2 5 2 2" xfId="49939" xr:uid="{00000000-0005-0000-0000-0000C1820000}"/>
    <cellStyle name="Normal 4 5 3 3 2 5 3" xfId="37672" xr:uid="{00000000-0005-0000-0000-0000C2820000}"/>
    <cellStyle name="Normal 4 5 3 3 2 6" xfId="13136" xr:uid="{00000000-0005-0000-0000-0000C3820000}"/>
    <cellStyle name="Normal 4 5 3 3 2 6 2" xfId="41760" xr:uid="{00000000-0005-0000-0000-0000C4820000}"/>
    <cellStyle name="Normal 4 5 3 3 2 7" xfId="25403" xr:uid="{00000000-0005-0000-0000-0000C5820000}"/>
    <cellStyle name="Normal 4 5 3 3 2 7 2" xfId="54027" xr:uid="{00000000-0005-0000-0000-0000C6820000}"/>
    <cellStyle name="Normal 4 5 3 3 2 8" xfId="29493" xr:uid="{00000000-0005-0000-0000-0000C7820000}"/>
    <cellStyle name="Normal 4 5 3 3 3" xfId="1379" xr:uid="{00000000-0005-0000-0000-0000C8820000}"/>
    <cellStyle name="Normal 4 5 3 3 3 2" xfId="3423" xr:uid="{00000000-0005-0000-0000-0000C9820000}"/>
    <cellStyle name="Normal 4 5 3 3 3 2 2" xfId="7514" xr:uid="{00000000-0005-0000-0000-0000CA820000}"/>
    <cellStyle name="Normal 4 5 3 3 3 2 2 2" xfId="19781" xr:uid="{00000000-0005-0000-0000-0000CB820000}"/>
    <cellStyle name="Normal 4 5 3 3 3 2 2 2 2" xfId="48405" xr:uid="{00000000-0005-0000-0000-0000CC820000}"/>
    <cellStyle name="Normal 4 5 3 3 3 2 2 3" xfId="36138" xr:uid="{00000000-0005-0000-0000-0000CD820000}"/>
    <cellStyle name="Normal 4 5 3 3 3 2 3" xfId="11603" xr:uid="{00000000-0005-0000-0000-0000CE820000}"/>
    <cellStyle name="Normal 4 5 3 3 3 2 3 2" xfId="23870" xr:uid="{00000000-0005-0000-0000-0000CF820000}"/>
    <cellStyle name="Normal 4 5 3 3 3 2 3 2 2" xfId="52494" xr:uid="{00000000-0005-0000-0000-0000D0820000}"/>
    <cellStyle name="Normal 4 5 3 3 3 2 3 3" xfId="40227" xr:uid="{00000000-0005-0000-0000-0000D1820000}"/>
    <cellStyle name="Normal 4 5 3 3 3 2 4" xfId="15691" xr:uid="{00000000-0005-0000-0000-0000D2820000}"/>
    <cellStyle name="Normal 4 5 3 3 3 2 4 2" xfId="44315" xr:uid="{00000000-0005-0000-0000-0000D3820000}"/>
    <cellStyle name="Normal 4 5 3 3 3 2 5" xfId="27958" xr:uid="{00000000-0005-0000-0000-0000D4820000}"/>
    <cellStyle name="Normal 4 5 3 3 3 2 5 2" xfId="56582" xr:uid="{00000000-0005-0000-0000-0000D5820000}"/>
    <cellStyle name="Normal 4 5 3 3 3 2 6" xfId="32048" xr:uid="{00000000-0005-0000-0000-0000D6820000}"/>
    <cellStyle name="Normal 4 5 3 3 3 3" xfId="5470" xr:uid="{00000000-0005-0000-0000-0000D7820000}"/>
    <cellStyle name="Normal 4 5 3 3 3 3 2" xfId="17737" xr:uid="{00000000-0005-0000-0000-0000D8820000}"/>
    <cellStyle name="Normal 4 5 3 3 3 3 2 2" xfId="46361" xr:uid="{00000000-0005-0000-0000-0000D9820000}"/>
    <cellStyle name="Normal 4 5 3 3 3 3 3" xfId="34094" xr:uid="{00000000-0005-0000-0000-0000DA820000}"/>
    <cellStyle name="Normal 4 5 3 3 3 4" xfId="9559" xr:uid="{00000000-0005-0000-0000-0000DB820000}"/>
    <cellStyle name="Normal 4 5 3 3 3 4 2" xfId="21826" xr:uid="{00000000-0005-0000-0000-0000DC820000}"/>
    <cellStyle name="Normal 4 5 3 3 3 4 2 2" xfId="50450" xr:uid="{00000000-0005-0000-0000-0000DD820000}"/>
    <cellStyle name="Normal 4 5 3 3 3 4 3" xfId="38183" xr:uid="{00000000-0005-0000-0000-0000DE820000}"/>
    <cellStyle name="Normal 4 5 3 3 3 5" xfId="13647" xr:uid="{00000000-0005-0000-0000-0000DF820000}"/>
    <cellStyle name="Normal 4 5 3 3 3 5 2" xfId="42271" xr:uid="{00000000-0005-0000-0000-0000E0820000}"/>
    <cellStyle name="Normal 4 5 3 3 3 6" xfId="25914" xr:uid="{00000000-0005-0000-0000-0000E1820000}"/>
    <cellStyle name="Normal 4 5 3 3 3 6 2" xfId="54538" xr:uid="{00000000-0005-0000-0000-0000E2820000}"/>
    <cellStyle name="Normal 4 5 3 3 3 7" xfId="30004" xr:uid="{00000000-0005-0000-0000-0000E3820000}"/>
    <cellStyle name="Normal 4 5 3 3 4" xfId="2401" xr:uid="{00000000-0005-0000-0000-0000E4820000}"/>
    <cellStyle name="Normal 4 5 3 3 4 2" xfId="6492" xr:uid="{00000000-0005-0000-0000-0000E5820000}"/>
    <cellStyle name="Normal 4 5 3 3 4 2 2" xfId="18759" xr:uid="{00000000-0005-0000-0000-0000E6820000}"/>
    <cellStyle name="Normal 4 5 3 3 4 2 2 2" xfId="47383" xr:uid="{00000000-0005-0000-0000-0000E7820000}"/>
    <cellStyle name="Normal 4 5 3 3 4 2 3" xfId="35116" xr:uid="{00000000-0005-0000-0000-0000E8820000}"/>
    <cellStyle name="Normal 4 5 3 3 4 3" xfId="10581" xr:uid="{00000000-0005-0000-0000-0000E9820000}"/>
    <cellStyle name="Normal 4 5 3 3 4 3 2" xfId="22848" xr:uid="{00000000-0005-0000-0000-0000EA820000}"/>
    <cellStyle name="Normal 4 5 3 3 4 3 2 2" xfId="51472" xr:uid="{00000000-0005-0000-0000-0000EB820000}"/>
    <cellStyle name="Normal 4 5 3 3 4 3 3" xfId="39205" xr:uid="{00000000-0005-0000-0000-0000EC820000}"/>
    <cellStyle name="Normal 4 5 3 3 4 4" xfId="14669" xr:uid="{00000000-0005-0000-0000-0000ED820000}"/>
    <cellStyle name="Normal 4 5 3 3 4 4 2" xfId="43293" xr:uid="{00000000-0005-0000-0000-0000EE820000}"/>
    <cellStyle name="Normal 4 5 3 3 4 5" xfId="26936" xr:uid="{00000000-0005-0000-0000-0000EF820000}"/>
    <cellStyle name="Normal 4 5 3 3 4 5 2" xfId="55560" xr:uid="{00000000-0005-0000-0000-0000F0820000}"/>
    <cellStyle name="Normal 4 5 3 3 4 6" xfId="31026" xr:uid="{00000000-0005-0000-0000-0000F1820000}"/>
    <cellStyle name="Normal 4 5 3 3 5" xfId="4448" xr:uid="{00000000-0005-0000-0000-0000F2820000}"/>
    <cellStyle name="Normal 4 5 3 3 5 2" xfId="16715" xr:uid="{00000000-0005-0000-0000-0000F3820000}"/>
    <cellStyle name="Normal 4 5 3 3 5 2 2" xfId="45339" xr:uid="{00000000-0005-0000-0000-0000F4820000}"/>
    <cellStyle name="Normal 4 5 3 3 5 3" xfId="33072" xr:uid="{00000000-0005-0000-0000-0000F5820000}"/>
    <cellStyle name="Normal 4 5 3 3 6" xfId="8537" xr:uid="{00000000-0005-0000-0000-0000F6820000}"/>
    <cellStyle name="Normal 4 5 3 3 6 2" xfId="20804" xr:uid="{00000000-0005-0000-0000-0000F7820000}"/>
    <cellStyle name="Normal 4 5 3 3 6 2 2" xfId="49428" xr:uid="{00000000-0005-0000-0000-0000F8820000}"/>
    <cellStyle name="Normal 4 5 3 3 6 3" xfId="37161" xr:uid="{00000000-0005-0000-0000-0000F9820000}"/>
    <cellStyle name="Normal 4 5 3 3 7" xfId="12625" xr:uid="{00000000-0005-0000-0000-0000FA820000}"/>
    <cellStyle name="Normal 4 5 3 3 7 2" xfId="41249" xr:uid="{00000000-0005-0000-0000-0000FB820000}"/>
    <cellStyle name="Normal 4 5 3 3 8" xfId="24892" xr:uid="{00000000-0005-0000-0000-0000FC820000}"/>
    <cellStyle name="Normal 4 5 3 3 8 2" xfId="53516" xr:uid="{00000000-0005-0000-0000-0000FD820000}"/>
    <cellStyle name="Normal 4 5 3 3 9" xfId="28982" xr:uid="{00000000-0005-0000-0000-0000FE820000}"/>
    <cellStyle name="Normal 4 5 3 4" xfId="612" xr:uid="{00000000-0005-0000-0000-0000FF820000}"/>
    <cellStyle name="Normal 4 5 3 4 2" xfId="1634" xr:uid="{00000000-0005-0000-0000-000000830000}"/>
    <cellStyle name="Normal 4 5 3 4 2 2" xfId="3678" xr:uid="{00000000-0005-0000-0000-000001830000}"/>
    <cellStyle name="Normal 4 5 3 4 2 2 2" xfId="7769" xr:uid="{00000000-0005-0000-0000-000002830000}"/>
    <cellStyle name="Normal 4 5 3 4 2 2 2 2" xfId="20036" xr:uid="{00000000-0005-0000-0000-000003830000}"/>
    <cellStyle name="Normal 4 5 3 4 2 2 2 2 2" xfId="48660" xr:uid="{00000000-0005-0000-0000-000004830000}"/>
    <cellStyle name="Normal 4 5 3 4 2 2 2 3" xfId="36393" xr:uid="{00000000-0005-0000-0000-000005830000}"/>
    <cellStyle name="Normal 4 5 3 4 2 2 3" xfId="11858" xr:uid="{00000000-0005-0000-0000-000006830000}"/>
    <cellStyle name="Normal 4 5 3 4 2 2 3 2" xfId="24125" xr:uid="{00000000-0005-0000-0000-000007830000}"/>
    <cellStyle name="Normal 4 5 3 4 2 2 3 2 2" xfId="52749" xr:uid="{00000000-0005-0000-0000-000008830000}"/>
    <cellStyle name="Normal 4 5 3 4 2 2 3 3" xfId="40482" xr:uid="{00000000-0005-0000-0000-000009830000}"/>
    <cellStyle name="Normal 4 5 3 4 2 2 4" xfId="15946" xr:uid="{00000000-0005-0000-0000-00000A830000}"/>
    <cellStyle name="Normal 4 5 3 4 2 2 4 2" xfId="44570" xr:uid="{00000000-0005-0000-0000-00000B830000}"/>
    <cellStyle name="Normal 4 5 3 4 2 2 5" xfId="28213" xr:uid="{00000000-0005-0000-0000-00000C830000}"/>
    <cellStyle name="Normal 4 5 3 4 2 2 5 2" xfId="56837" xr:uid="{00000000-0005-0000-0000-00000D830000}"/>
    <cellStyle name="Normal 4 5 3 4 2 2 6" xfId="32303" xr:uid="{00000000-0005-0000-0000-00000E830000}"/>
    <cellStyle name="Normal 4 5 3 4 2 3" xfId="5725" xr:uid="{00000000-0005-0000-0000-00000F830000}"/>
    <cellStyle name="Normal 4 5 3 4 2 3 2" xfId="17992" xr:uid="{00000000-0005-0000-0000-000010830000}"/>
    <cellStyle name="Normal 4 5 3 4 2 3 2 2" xfId="46616" xr:uid="{00000000-0005-0000-0000-000011830000}"/>
    <cellStyle name="Normal 4 5 3 4 2 3 3" xfId="34349" xr:uid="{00000000-0005-0000-0000-000012830000}"/>
    <cellStyle name="Normal 4 5 3 4 2 4" xfId="9814" xr:uid="{00000000-0005-0000-0000-000013830000}"/>
    <cellStyle name="Normal 4 5 3 4 2 4 2" xfId="22081" xr:uid="{00000000-0005-0000-0000-000014830000}"/>
    <cellStyle name="Normal 4 5 3 4 2 4 2 2" xfId="50705" xr:uid="{00000000-0005-0000-0000-000015830000}"/>
    <cellStyle name="Normal 4 5 3 4 2 4 3" xfId="38438" xr:uid="{00000000-0005-0000-0000-000016830000}"/>
    <cellStyle name="Normal 4 5 3 4 2 5" xfId="13902" xr:uid="{00000000-0005-0000-0000-000017830000}"/>
    <cellStyle name="Normal 4 5 3 4 2 5 2" xfId="42526" xr:uid="{00000000-0005-0000-0000-000018830000}"/>
    <cellStyle name="Normal 4 5 3 4 2 6" xfId="26169" xr:uid="{00000000-0005-0000-0000-000019830000}"/>
    <cellStyle name="Normal 4 5 3 4 2 6 2" xfId="54793" xr:uid="{00000000-0005-0000-0000-00001A830000}"/>
    <cellStyle name="Normal 4 5 3 4 2 7" xfId="30259" xr:uid="{00000000-0005-0000-0000-00001B830000}"/>
    <cellStyle name="Normal 4 5 3 4 3" xfId="2656" xr:uid="{00000000-0005-0000-0000-00001C830000}"/>
    <cellStyle name="Normal 4 5 3 4 3 2" xfId="6747" xr:uid="{00000000-0005-0000-0000-00001D830000}"/>
    <cellStyle name="Normal 4 5 3 4 3 2 2" xfId="19014" xr:uid="{00000000-0005-0000-0000-00001E830000}"/>
    <cellStyle name="Normal 4 5 3 4 3 2 2 2" xfId="47638" xr:uid="{00000000-0005-0000-0000-00001F830000}"/>
    <cellStyle name="Normal 4 5 3 4 3 2 3" xfId="35371" xr:uid="{00000000-0005-0000-0000-000020830000}"/>
    <cellStyle name="Normal 4 5 3 4 3 3" xfId="10836" xr:uid="{00000000-0005-0000-0000-000021830000}"/>
    <cellStyle name="Normal 4 5 3 4 3 3 2" xfId="23103" xr:uid="{00000000-0005-0000-0000-000022830000}"/>
    <cellStyle name="Normal 4 5 3 4 3 3 2 2" xfId="51727" xr:uid="{00000000-0005-0000-0000-000023830000}"/>
    <cellStyle name="Normal 4 5 3 4 3 3 3" xfId="39460" xr:uid="{00000000-0005-0000-0000-000024830000}"/>
    <cellStyle name="Normal 4 5 3 4 3 4" xfId="14924" xr:uid="{00000000-0005-0000-0000-000025830000}"/>
    <cellStyle name="Normal 4 5 3 4 3 4 2" xfId="43548" xr:uid="{00000000-0005-0000-0000-000026830000}"/>
    <cellStyle name="Normal 4 5 3 4 3 5" xfId="27191" xr:uid="{00000000-0005-0000-0000-000027830000}"/>
    <cellStyle name="Normal 4 5 3 4 3 5 2" xfId="55815" xr:uid="{00000000-0005-0000-0000-000028830000}"/>
    <cellStyle name="Normal 4 5 3 4 3 6" xfId="31281" xr:uid="{00000000-0005-0000-0000-000029830000}"/>
    <cellStyle name="Normal 4 5 3 4 4" xfId="4703" xr:uid="{00000000-0005-0000-0000-00002A830000}"/>
    <cellStyle name="Normal 4 5 3 4 4 2" xfId="16970" xr:uid="{00000000-0005-0000-0000-00002B830000}"/>
    <cellStyle name="Normal 4 5 3 4 4 2 2" xfId="45594" xr:uid="{00000000-0005-0000-0000-00002C830000}"/>
    <cellStyle name="Normal 4 5 3 4 4 3" xfId="33327" xr:uid="{00000000-0005-0000-0000-00002D830000}"/>
    <cellStyle name="Normal 4 5 3 4 5" xfId="8792" xr:uid="{00000000-0005-0000-0000-00002E830000}"/>
    <cellStyle name="Normal 4 5 3 4 5 2" xfId="21059" xr:uid="{00000000-0005-0000-0000-00002F830000}"/>
    <cellStyle name="Normal 4 5 3 4 5 2 2" xfId="49683" xr:uid="{00000000-0005-0000-0000-000030830000}"/>
    <cellStyle name="Normal 4 5 3 4 5 3" xfId="37416" xr:uid="{00000000-0005-0000-0000-000031830000}"/>
    <cellStyle name="Normal 4 5 3 4 6" xfId="12880" xr:uid="{00000000-0005-0000-0000-000032830000}"/>
    <cellStyle name="Normal 4 5 3 4 6 2" xfId="41504" xr:uid="{00000000-0005-0000-0000-000033830000}"/>
    <cellStyle name="Normal 4 5 3 4 7" xfId="25147" xr:uid="{00000000-0005-0000-0000-000034830000}"/>
    <cellStyle name="Normal 4 5 3 4 7 2" xfId="53771" xr:uid="{00000000-0005-0000-0000-000035830000}"/>
    <cellStyle name="Normal 4 5 3 4 8" xfId="29237" xr:uid="{00000000-0005-0000-0000-000036830000}"/>
    <cellStyle name="Normal 4 5 3 5" xfId="1123" xr:uid="{00000000-0005-0000-0000-000037830000}"/>
    <cellStyle name="Normal 4 5 3 5 2" xfId="3167" xr:uid="{00000000-0005-0000-0000-000038830000}"/>
    <cellStyle name="Normal 4 5 3 5 2 2" xfId="7258" xr:uid="{00000000-0005-0000-0000-000039830000}"/>
    <cellStyle name="Normal 4 5 3 5 2 2 2" xfId="19525" xr:uid="{00000000-0005-0000-0000-00003A830000}"/>
    <cellStyle name="Normal 4 5 3 5 2 2 2 2" xfId="48149" xr:uid="{00000000-0005-0000-0000-00003B830000}"/>
    <cellStyle name="Normal 4 5 3 5 2 2 3" xfId="35882" xr:uid="{00000000-0005-0000-0000-00003C830000}"/>
    <cellStyle name="Normal 4 5 3 5 2 3" xfId="11347" xr:uid="{00000000-0005-0000-0000-00003D830000}"/>
    <cellStyle name="Normal 4 5 3 5 2 3 2" xfId="23614" xr:uid="{00000000-0005-0000-0000-00003E830000}"/>
    <cellStyle name="Normal 4 5 3 5 2 3 2 2" xfId="52238" xr:uid="{00000000-0005-0000-0000-00003F830000}"/>
    <cellStyle name="Normal 4 5 3 5 2 3 3" xfId="39971" xr:uid="{00000000-0005-0000-0000-000040830000}"/>
    <cellStyle name="Normal 4 5 3 5 2 4" xfId="15435" xr:uid="{00000000-0005-0000-0000-000041830000}"/>
    <cellStyle name="Normal 4 5 3 5 2 4 2" xfId="44059" xr:uid="{00000000-0005-0000-0000-000042830000}"/>
    <cellStyle name="Normal 4 5 3 5 2 5" xfId="27702" xr:uid="{00000000-0005-0000-0000-000043830000}"/>
    <cellStyle name="Normal 4 5 3 5 2 5 2" xfId="56326" xr:uid="{00000000-0005-0000-0000-000044830000}"/>
    <cellStyle name="Normal 4 5 3 5 2 6" xfId="31792" xr:uid="{00000000-0005-0000-0000-000045830000}"/>
    <cellStyle name="Normal 4 5 3 5 3" xfId="5214" xr:uid="{00000000-0005-0000-0000-000046830000}"/>
    <cellStyle name="Normal 4 5 3 5 3 2" xfId="17481" xr:uid="{00000000-0005-0000-0000-000047830000}"/>
    <cellStyle name="Normal 4 5 3 5 3 2 2" xfId="46105" xr:uid="{00000000-0005-0000-0000-000048830000}"/>
    <cellStyle name="Normal 4 5 3 5 3 3" xfId="33838" xr:uid="{00000000-0005-0000-0000-000049830000}"/>
    <cellStyle name="Normal 4 5 3 5 4" xfId="9303" xr:uid="{00000000-0005-0000-0000-00004A830000}"/>
    <cellStyle name="Normal 4 5 3 5 4 2" xfId="21570" xr:uid="{00000000-0005-0000-0000-00004B830000}"/>
    <cellStyle name="Normal 4 5 3 5 4 2 2" xfId="50194" xr:uid="{00000000-0005-0000-0000-00004C830000}"/>
    <cellStyle name="Normal 4 5 3 5 4 3" xfId="37927" xr:uid="{00000000-0005-0000-0000-00004D830000}"/>
    <cellStyle name="Normal 4 5 3 5 5" xfId="13391" xr:uid="{00000000-0005-0000-0000-00004E830000}"/>
    <cellStyle name="Normal 4 5 3 5 5 2" xfId="42015" xr:uid="{00000000-0005-0000-0000-00004F830000}"/>
    <cellStyle name="Normal 4 5 3 5 6" xfId="25658" xr:uid="{00000000-0005-0000-0000-000050830000}"/>
    <cellStyle name="Normal 4 5 3 5 6 2" xfId="54282" xr:uid="{00000000-0005-0000-0000-000051830000}"/>
    <cellStyle name="Normal 4 5 3 5 7" xfId="29748" xr:uid="{00000000-0005-0000-0000-000052830000}"/>
    <cellStyle name="Normal 4 5 3 6" xfId="2145" xr:uid="{00000000-0005-0000-0000-000053830000}"/>
    <cellStyle name="Normal 4 5 3 6 2" xfId="6236" xr:uid="{00000000-0005-0000-0000-000054830000}"/>
    <cellStyle name="Normal 4 5 3 6 2 2" xfId="18503" xr:uid="{00000000-0005-0000-0000-000055830000}"/>
    <cellStyle name="Normal 4 5 3 6 2 2 2" xfId="47127" xr:uid="{00000000-0005-0000-0000-000056830000}"/>
    <cellStyle name="Normal 4 5 3 6 2 3" xfId="34860" xr:uid="{00000000-0005-0000-0000-000057830000}"/>
    <cellStyle name="Normal 4 5 3 6 3" xfId="10325" xr:uid="{00000000-0005-0000-0000-000058830000}"/>
    <cellStyle name="Normal 4 5 3 6 3 2" xfId="22592" xr:uid="{00000000-0005-0000-0000-000059830000}"/>
    <cellStyle name="Normal 4 5 3 6 3 2 2" xfId="51216" xr:uid="{00000000-0005-0000-0000-00005A830000}"/>
    <cellStyle name="Normal 4 5 3 6 3 3" xfId="38949" xr:uid="{00000000-0005-0000-0000-00005B830000}"/>
    <cellStyle name="Normal 4 5 3 6 4" xfId="14413" xr:uid="{00000000-0005-0000-0000-00005C830000}"/>
    <cellStyle name="Normal 4 5 3 6 4 2" xfId="43037" xr:uid="{00000000-0005-0000-0000-00005D830000}"/>
    <cellStyle name="Normal 4 5 3 6 5" xfId="26680" xr:uid="{00000000-0005-0000-0000-00005E830000}"/>
    <cellStyle name="Normal 4 5 3 6 5 2" xfId="55304" xr:uid="{00000000-0005-0000-0000-00005F830000}"/>
    <cellStyle name="Normal 4 5 3 6 6" xfId="30770" xr:uid="{00000000-0005-0000-0000-000060830000}"/>
    <cellStyle name="Normal 4 5 3 7" xfId="4192" xr:uid="{00000000-0005-0000-0000-000061830000}"/>
    <cellStyle name="Normal 4 5 3 7 2" xfId="16459" xr:uid="{00000000-0005-0000-0000-000062830000}"/>
    <cellStyle name="Normal 4 5 3 7 2 2" xfId="45083" xr:uid="{00000000-0005-0000-0000-000063830000}"/>
    <cellStyle name="Normal 4 5 3 7 3" xfId="32816" xr:uid="{00000000-0005-0000-0000-000064830000}"/>
    <cellStyle name="Normal 4 5 3 8" xfId="8281" xr:uid="{00000000-0005-0000-0000-000065830000}"/>
    <cellStyle name="Normal 4 5 3 8 2" xfId="20548" xr:uid="{00000000-0005-0000-0000-000066830000}"/>
    <cellStyle name="Normal 4 5 3 8 2 2" xfId="49172" xr:uid="{00000000-0005-0000-0000-000067830000}"/>
    <cellStyle name="Normal 4 5 3 8 3" xfId="36905" xr:uid="{00000000-0005-0000-0000-000068830000}"/>
    <cellStyle name="Normal 4 5 3 9" xfId="12369" xr:uid="{00000000-0005-0000-0000-000069830000}"/>
    <cellStyle name="Normal 4 5 3 9 2" xfId="40993" xr:uid="{00000000-0005-0000-0000-00006A830000}"/>
    <cellStyle name="Normal 4 5 4" xfId="159" xr:uid="{00000000-0005-0000-0000-00006B830000}"/>
    <cellStyle name="Normal 4 5 4 10" xfId="28790" xr:uid="{00000000-0005-0000-0000-00006C830000}"/>
    <cellStyle name="Normal 4 5 4 2" xfId="419" xr:uid="{00000000-0005-0000-0000-00006D830000}"/>
    <cellStyle name="Normal 4 5 4 2 2" xfId="932" xr:uid="{00000000-0005-0000-0000-00006E830000}"/>
    <cellStyle name="Normal 4 5 4 2 2 2" xfId="1954" xr:uid="{00000000-0005-0000-0000-00006F830000}"/>
    <cellStyle name="Normal 4 5 4 2 2 2 2" xfId="3998" xr:uid="{00000000-0005-0000-0000-000070830000}"/>
    <cellStyle name="Normal 4 5 4 2 2 2 2 2" xfId="8089" xr:uid="{00000000-0005-0000-0000-000071830000}"/>
    <cellStyle name="Normal 4 5 4 2 2 2 2 2 2" xfId="20356" xr:uid="{00000000-0005-0000-0000-000072830000}"/>
    <cellStyle name="Normal 4 5 4 2 2 2 2 2 2 2" xfId="48980" xr:uid="{00000000-0005-0000-0000-000073830000}"/>
    <cellStyle name="Normal 4 5 4 2 2 2 2 2 3" xfId="36713" xr:uid="{00000000-0005-0000-0000-000074830000}"/>
    <cellStyle name="Normal 4 5 4 2 2 2 2 3" xfId="12178" xr:uid="{00000000-0005-0000-0000-000075830000}"/>
    <cellStyle name="Normal 4 5 4 2 2 2 2 3 2" xfId="24445" xr:uid="{00000000-0005-0000-0000-000076830000}"/>
    <cellStyle name="Normal 4 5 4 2 2 2 2 3 2 2" xfId="53069" xr:uid="{00000000-0005-0000-0000-000077830000}"/>
    <cellStyle name="Normal 4 5 4 2 2 2 2 3 3" xfId="40802" xr:uid="{00000000-0005-0000-0000-000078830000}"/>
    <cellStyle name="Normal 4 5 4 2 2 2 2 4" xfId="16266" xr:uid="{00000000-0005-0000-0000-000079830000}"/>
    <cellStyle name="Normal 4 5 4 2 2 2 2 4 2" xfId="44890" xr:uid="{00000000-0005-0000-0000-00007A830000}"/>
    <cellStyle name="Normal 4 5 4 2 2 2 2 5" xfId="28533" xr:uid="{00000000-0005-0000-0000-00007B830000}"/>
    <cellStyle name="Normal 4 5 4 2 2 2 2 5 2" xfId="57157" xr:uid="{00000000-0005-0000-0000-00007C830000}"/>
    <cellStyle name="Normal 4 5 4 2 2 2 2 6" xfId="32623" xr:uid="{00000000-0005-0000-0000-00007D830000}"/>
    <cellStyle name="Normal 4 5 4 2 2 2 3" xfId="6045" xr:uid="{00000000-0005-0000-0000-00007E830000}"/>
    <cellStyle name="Normal 4 5 4 2 2 2 3 2" xfId="18312" xr:uid="{00000000-0005-0000-0000-00007F830000}"/>
    <cellStyle name="Normal 4 5 4 2 2 2 3 2 2" xfId="46936" xr:uid="{00000000-0005-0000-0000-000080830000}"/>
    <cellStyle name="Normal 4 5 4 2 2 2 3 3" xfId="34669" xr:uid="{00000000-0005-0000-0000-000081830000}"/>
    <cellStyle name="Normal 4 5 4 2 2 2 4" xfId="10134" xr:uid="{00000000-0005-0000-0000-000082830000}"/>
    <cellStyle name="Normal 4 5 4 2 2 2 4 2" xfId="22401" xr:uid="{00000000-0005-0000-0000-000083830000}"/>
    <cellStyle name="Normal 4 5 4 2 2 2 4 2 2" xfId="51025" xr:uid="{00000000-0005-0000-0000-000084830000}"/>
    <cellStyle name="Normal 4 5 4 2 2 2 4 3" xfId="38758" xr:uid="{00000000-0005-0000-0000-000085830000}"/>
    <cellStyle name="Normal 4 5 4 2 2 2 5" xfId="14222" xr:uid="{00000000-0005-0000-0000-000086830000}"/>
    <cellStyle name="Normal 4 5 4 2 2 2 5 2" xfId="42846" xr:uid="{00000000-0005-0000-0000-000087830000}"/>
    <cellStyle name="Normal 4 5 4 2 2 2 6" xfId="26489" xr:uid="{00000000-0005-0000-0000-000088830000}"/>
    <cellStyle name="Normal 4 5 4 2 2 2 6 2" xfId="55113" xr:uid="{00000000-0005-0000-0000-000089830000}"/>
    <cellStyle name="Normal 4 5 4 2 2 2 7" xfId="30579" xr:uid="{00000000-0005-0000-0000-00008A830000}"/>
    <cellStyle name="Normal 4 5 4 2 2 3" xfId="2976" xr:uid="{00000000-0005-0000-0000-00008B830000}"/>
    <cellStyle name="Normal 4 5 4 2 2 3 2" xfId="7067" xr:uid="{00000000-0005-0000-0000-00008C830000}"/>
    <cellStyle name="Normal 4 5 4 2 2 3 2 2" xfId="19334" xr:uid="{00000000-0005-0000-0000-00008D830000}"/>
    <cellStyle name="Normal 4 5 4 2 2 3 2 2 2" xfId="47958" xr:uid="{00000000-0005-0000-0000-00008E830000}"/>
    <cellStyle name="Normal 4 5 4 2 2 3 2 3" xfId="35691" xr:uid="{00000000-0005-0000-0000-00008F830000}"/>
    <cellStyle name="Normal 4 5 4 2 2 3 3" xfId="11156" xr:uid="{00000000-0005-0000-0000-000090830000}"/>
    <cellStyle name="Normal 4 5 4 2 2 3 3 2" xfId="23423" xr:uid="{00000000-0005-0000-0000-000091830000}"/>
    <cellStyle name="Normal 4 5 4 2 2 3 3 2 2" xfId="52047" xr:uid="{00000000-0005-0000-0000-000092830000}"/>
    <cellStyle name="Normal 4 5 4 2 2 3 3 3" xfId="39780" xr:uid="{00000000-0005-0000-0000-000093830000}"/>
    <cellStyle name="Normal 4 5 4 2 2 3 4" xfId="15244" xr:uid="{00000000-0005-0000-0000-000094830000}"/>
    <cellStyle name="Normal 4 5 4 2 2 3 4 2" xfId="43868" xr:uid="{00000000-0005-0000-0000-000095830000}"/>
    <cellStyle name="Normal 4 5 4 2 2 3 5" xfId="27511" xr:uid="{00000000-0005-0000-0000-000096830000}"/>
    <cellStyle name="Normal 4 5 4 2 2 3 5 2" xfId="56135" xr:uid="{00000000-0005-0000-0000-000097830000}"/>
    <cellStyle name="Normal 4 5 4 2 2 3 6" xfId="31601" xr:uid="{00000000-0005-0000-0000-000098830000}"/>
    <cellStyle name="Normal 4 5 4 2 2 4" xfId="5023" xr:uid="{00000000-0005-0000-0000-000099830000}"/>
    <cellStyle name="Normal 4 5 4 2 2 4 2" xfId="17290" xr:uid="{00000000-0005-0000-0000-00009A830000}"/>
    <cellStyle name="Normal 4 5 4 2 2 4 2 2" xfId="45914" xr:uid="{00000000-0005-0000-0000-00009B830000}"/>
    <cellStyle name="Normal 4 5 4 2 2 4 3" xfId="33647" xr:uid="{00000000-0005-0000-0000-00009C830000}"/>
    <cellStyle name="Normal 4 5 4 2 2 5" xfId="9112" xr:uid="{00000000-0005-0000-0000-00009D830000}"/>
    <cellStyle name="Normal 4 5 4 2 2 5 2" xfId="21379" xr:uid="{00000000-0005-0000-0000-00009E830000}"/>
    <cellStyle name="Normal 4 5 4 2 2 5 2 2" xfId="50003" xr:uid="{00000000-0005-0000-0000-00009F830000}"/>
    <cellStyle name="Normal 4 5 4 2 2 5 3" xfId="37736" xr:uid="{00000000-0005-0000-0000-0000A0830000}"/>
    <cellStyle name="Normal 4 5 4 2 2 6" xfId="13200" xr:uid="{00000000-0005-0000-0000-0000A1830000}"/>
    <cellStyle name="Normal 4 5 4 2 2 6 2" xfId="41824" xr:uid="{00000000-0005-0000-0000-0000A2830000}"/>
    <cellStyle name="Normal 4 5 4 2 2 7" xfId="25467" xr:uid="{00000000-0005-0000-0000-0000A3830000}"/>
    <cellStyle name="Normal 4 5 4 2 2 7 2" xfId="54091" xr:uid="{00000000-0005-0000-0000-0000A4830000}"/>
    <cellStyle name="Normal 4 5 4 2 2 8" xfId="29557" xr:uid="{00000000-0005-0000-0000-0000A5830000}"/>
    <cellStyle name="Normal 4 5 4 2 3" xfId="1443" xr:uid="{00000000-0005-0000-0000-0000A6830000}"/>
    <cellStyle name="Normal 4 5 4 2 3 2" xfId="3487" xr:uid="{00000000-0005-0000-0000-0000A7830000}"/>
    <cellStyle name="Normal 4 5 4 2 3 2 2" xfId="7578" xr:uid="{00000000-0005-0000-0000-0000A8830000}"/>
    <cellStyle name="Normal 4 5 4 2 3 2 2 2" xfId="19845" xr:uid="{00000000-0005-0000-0000-0000A9830000}"/>
    <cellStyle name="Normal 4 5 4 2 3 2 2 2 2" xfId="48469" xr:uid="{00000000-0005-0000-0000-0000AA830000}"/>
    <cellStyle name="Normal 4 5 4 2 3 2 2 3" xfId="36202" xr:uid="{00000000-0005-0000-0000-0000AB830000}"/>
    <cellStyle name="Normal 4 5 4 2 3 2 3" xfId="11667" xr:uid="{00000000-0005-0000-0000-0000AC830000}"/>
    <cellStyle name="Normal 4 5 4 2 3 2 3 2" xfId="23934" xr:uid="{00000000-0005-0000-0000-0000AD830000}"/>
    <cellStyle name="Normal 4 5 4 2 3 2 3 2 2" xfId="52558" xr:uid="{00000000-0005-0000-0000-0000AE830000}"/>
    <cellStyle name="Normal 4 5 4 2 3 2 3 3" xfId="40291" xr:uid="{00000000-0005-0000-0000-0000AF830000}"/>
    <cellStyle name="Normal 4 5 4 2 3 2 4" xfId="15755" xr:uid="{00000000-0005-0000-0000-0000B0830000}"/>
    <cellStyle name="Normal 4 5 4 2 3 2 4 2" xfId="44379" xr:uid="{00000000-0005-0000-0000-0000B1830000}"/>
    <cellStyle name="Normal 4 5 4 2 3 2 5" xfId="28022" xr:uid="{00000000-0005-0000-0000-0000B2830000}"/>
    <cellStyle name="Normal 4 5 4 2 3 2 5 2" xfId="56646" xr:uid="{00000000-0005-0000-0000-0000B3830000}"/>
    <cellStyle name="Normal 4 5 4 2 3 2 6" xfId="32112" xr:uid="{00000000-0005-0000-0000-0000B4830000}"/>
    <cellStyle name="Normal 4 5 4 2 3 3" xfId="5534" xr:uid="{00000000-0005-0000-0000-0000B5830000}"/>
    <cellStyle name="Normal 4 5 4 2 3 3 2" xfId="17801" xr:uid="{00000000-0005-0000-0000-0000B6830000}"/>
    <cellStyle name="Normal 4 5 4 2 3 3 2 2" xfId="46425" xr:uid="{00000000-0005-0000-0000-0000B7830000}"/>
    <cellStyle name="Normal 4 5 4 2 3 3 3" xfId="34158" xr:uid="{00000000-0005-0000-0000-0000B8830000}"/>
    <cellStyle name="Normal 4 5 4 2 3 4" xfId="9623" xr:uid="{00000000-0005-0000-0000-0000B9830000}"/>
    <cellStyle name="Normal 4 5 4 2 3 4 2" xfId="21890" xr:uid="{00000000-0005-0000-0000-0000BA830000}"/>
    <cellStyle name="Normal 4 5 4 2 3 4 2 2" xfId="50514" xr:uid="{00000000-0005-0000-0000-0000BB830000}"/>
    <cellStyle name="Normal 4 5 4 2 3 4 3" xfId="38247" xr:uid="{00000000-0005-0000-0000-0000BC830000}"/>
    <cellStyle name="Normal 4 5 4 2 3 5" xfId="13711" xr:uid="{00000000-0005-0000-0000-0000BD830000}"/>
    <cellStyle name="Normal 4 5 4 2 3 5 2" xfId="42335" xr:uid="{00000000-0005-0000-0000-0000BE830000}"/>
    <cellStyle name="Normal 4 5 4 2 3 6" xfId="25978" xr:uid="{00000000-0005-0000-0000-0000BF830000}"/>
    <cellStyle name="Normal 4 5 4 2 3 6 2" xfId="54602" xr:uid="{00000000-0005-0000-0000-0000C0830000}"/>
    <cellStyle name="Normal 4 5 4 2 3 7" xfId="30068" xr:uid="{00000000-0005-0000-0000-0000C1830000}"/>
    <cellStyle name="Normal 4 5 4 2 4" xfId="2465" xr:uid="{00000000-0005-0000-0000-0000C2830000}"/>
    <cellStyle name="Normal 4 5 4 2 4 2" xfId="6556" xr:uid="{00000000-0005-0000-0000-0000C3830000}"/>
    <cellStyle name="Normal 4 5 4 2 4 2 2" xfId="18823" xr:uid="{00000000-0005-0000-0000-0000C4830000}"/>
    <cellStyle name="Normal 4 5 4 2 4 2 2 2" xfId="47447" xr:uid="{00000000-0005-0000-0000-0000C5830000}"/>
    <cellStyle name="Normal 4 5 4 2 4 2 3" xfId="35180" xr:uid="{00000000-0005-0000-0000-0000C6830000}"/>
    <cellStyle name="Normal 4 5 4 2 4 3" xfId="10645" xr:uid="{00000000-0005-0000-0000-0000C7830000}"/>
    <cellStyle name="Normal 4 5 4 2 4 3 2" xfId="22912" xr:uid="{00000000-0005-0000-0000-0000C8830000}"/>
    <cellStyle name="Normal 4 5 4 2 4 3 2 2" xfId="51536" xr:uid="{00000000-0005-0000-0000-0000C9830000}"/>
    <cellStyle name="Normal 4 5 4 2 4 3 3" xfId="39269" xr:uid="{00000000-0005-0000-0000-0000CA830000}"/>
    <cellStyle name="Normal 4 5 4 2 4 4" xfId="14733" xr:uid="{00000000-0005-0000-0000-0000CB830000}"/>
    <cellStyle name="Normal 4 5 4 2 4 4 2" xfId="43357" xr:uid="{00000000-0005-0000-0000-0000CC830000}"/>
    <cellStyle name="Normal 4 5 4 2 4 5" xfId="27000" xr:uid="{00000000-0005-0000-0000-0000CD830000}"/>
    <cellStyle name="Normal 4 5 4 2 4 5 2" xfId="55624" xr:uid="{00000000-0005-0000-0000-0000CE830000}"/>
    <cellStyle name="Normal 4 5 4 2 4 6" xfId="31090" xr:uid="{00000000-0005-0000-0000-0000CF830000}"/>
    <cellStyle name="Normal 4 5 4 2 5" xfId="4512" xr:uid="{00000000-0005-0000-0000-0000D0830000}"/>
    <cellStyle name="Normal 4 5 4 2 5 2" xfId="16779" xr:uid="{00000000-0005-0000-0000-0000D1830000}"/>
    <cellStyle name="Normal 4 5 4 2 5 2 2" xfId="45403" xr:uid="{00000000-0005-0000-0000-0000D2830000}"/>
    <cellStyle name="Normal 4 5 4 2 5 3" xfId="33136" xr:uid="{00000000-0005-0000-0000-0000D3830000}"/>
    <cellStyle name="Normal 4 5 4 2 6" xfId="8601" xr:uid="{00000000-0005-0000-0000-0000D4830000}"/>
    <cellStyle name="Normal 4 5 4 2 6 2" xfId="20868" xr:uid="{00000000-0005-0000-0000-0000D5830000}"/>
    <cellStyle name="Normal 4 5 4 2 6 2 2" xfId="49492" xr:uid="{00000000-0005-0000-0000-0000D6830000}"/>
    <cellStyle name="Normal 4 5 4 2 6 3" xfId="37225" xr:uid="{00000000-0005-0000-0000-0000D7830000}"/>
    <cellStyle name="Normal 4 5 4 2 7" xfId="12689" xr:uid="{00000000-0005-0000-0000-0000D8830000}"/>
    <cellStyle name="Normal 4 5 4 2 7 2" xfId="41313" xr:uid="{00000000-0005-0000-0000-0000D9830000}"/>
    <cellStyle name="Normal 4 5 4 2 8" xfId="24956" xr:uid="{00000000-0005-0000-0000-0000DA830000}"/>
    <cellStyle name="Normal 4 5 4 2 8 2" xfId="53580" xr:uid="{00000000-0005-0000-0000-0000DB830000}"/>
    <cellStyle name="Normal 4 5 4 2 9" xfId="29046" xr:uid="{00000000-0005-0000-0000-0000DC830000}"/>
    <cellStyle name="Normal 4 5 4 3" xfId="676" xr:uid="{00000000-0005-0000-0000-0000DD830000}"/>
    <cellStyle name="Normal 4 5 4 3 2" xfId="1698" xr:uid="{00000000-0005-0000-0000-0000DE830000}"/>
    <cellStyle name="Normal 4 5 4 3 2 2" xfId="3742" xr:uid="{00000000-0005-0000-0000-0000DF830000}"/>
    <cellStyle name="Normal 4 5 4 3 2 2 2" xfId="7833" xr:uid="{00000000-0005-0000-0000-0000E0830000}"/>
    <cellStyle name="Normal 4 5 4 3 2 2 2 2" xfId="20100" xr:uid="{00000000-0005-0000-0000-0000E1830000}"/>
    <cellStyle name="Normal 4 5 4 3 2 2 2 2 2" xfId="48724" xr:uid="{00000000-0005-0000-0000-0000E2830000}"/>
    <cellStyle name="Normal 4 5 4 3 2 2 2 3" xfId="36457" xr:uid="{00000000-0005-0000-0000-0000E3830000}"/>
    <cellStyle name="Normal 4 5 4 3 2 2 3" xfId="11922" xr:uid="{00000000-0005-0000-0000-0000E4830000}"/>
    <cellStyle name="Normal 4 5 4 3 2 2 3 2" xfId="24189" xr:uid="{00000000-0005-0000-0000-0000E5830000}"/>
    <cellStyle name="Normal 4 5 4 3 2 2 3 2 2" xfId="52813" xr:uid="{00000000-0005-0000-0000-0000E6830000}"/>
    <cellStyle name="Normal 4 5 4 3 2 2 3 3" xfId="40546" xr:uid="{00000000-0005-0000-0000-0000E7830000}"/>
    <cellStyle name="Normal 4 5 4 3 2 2 4" xfId="16010" xr:uid="{00000000-0005-0000-0000-0000E8830000}"/>
    <cellStyle name="Normal 4 5 4 3 2 2 4 2" xfId="44634" xr:uid="{00000000-0005-0000-0000-0000E9830000}"/>
    <cellStyle name="Normal 4 5 4 3 2 2 5" xfId="28277" xr:uid="{00000000-0005-0000-0000-0000EA830000}"/>
    <cellStyle name="Normal 4 5 4 3 2 2 5 2" xfId="56901" xr:uid="{00000000-0005-0000-0000-0000EB830000}"/>
    <cellStyle name="Normal 4 5 4 3 2 2 6" xfId="32367" xr:uid="{00000000-0005-0000-0000-0000EC830000}"/>
    <cellStyle name="Normal 4 5 4 3 2 3" xfId="5789" xr:uid="{00000000-0005-0000-0000-0000ED830000}"/>
    <cellStyle name="Normal 4 5 4 3 2 3 2" xfId="18056" xr:uid="{00000000-0005-0000-0000-0000EE830000}"/>
    <cellStyle name="Normal 4 5 4 3 2 3 2 2" xfId="46680" xr:uid="{00000000-0005-0000-0000-0000EF830000}"/>
    <cellStyle name="Normal 4 5 4 3 2 3 3" xfId="34413" xr:uid="{00000000-0005-0000-0000-0000F0830000}"/>
    <cellStyle name="Normal 4 5 4 3 2 4" xfId="9878" xr:uid="{00000000-0005-0000-0000-0000F1830000}"/>
    <cellStyle name="Normal 4 5 4 3 2 4 2" xfId="22145" xr:uid="{00000000-0005-0000-0000-0000F2830000}"/>
    <cellStyle name="Normal 4 5 4 3 2 4 2 2" xfId="50769" xr:uid="{00000000-0005-0000-0000-0000F3830000}"/>
    <cellStyle name="Normal 4 5 4 3 2 4 3" xfId="38502" xr:uid="{00000000-0005-0000-0000-0000F4830000}"/>
    <cellStyle name="Normal 4 5 4 3 2 5" xfId="13966" xr:uid="{00000000-0005-0000-0000-0000F5830000}"/>
    <cellStyle name="Normal 4 5 4 3 2 5 2" xfId="42590" xr:uid="{00000000-0005-0000-0000-0000F6830000}"/>
    <cellStyle name="Normal 4 5 4 3 2 6" xfId="26233" xr:uid="{00000000-0005-0000-0000-0000F7830000}"/>
    <cellStyle name="Normal 4 5 4 3 2 6 2" xfId="54857" xr:uid="{00000000-0005-0000-0000-0000F8830000}"/>
    <cellStyle name="Normal 4 5 4 3 2 7" xfId="30323" xr:uid="{00000000-0005-0000-0000-0000F9830000}"/>
    <cellStyle name="Normal 4 5 4 3 3" xfId="2720" xr:uid="{00000000-0005-0000-0000-0000FA830000}"/>
    <cellStyle name="Normal 4 5 4 3 3 2" xfId="6811" xr:uid="{00000000-0005-0000-0000-0000FB830000}"/>
    <cellStyle name="Normal 4 5 4 3 3 2 2" xfId="19078" xr:uid="{00000000-0005-0000-0000-0000FC830000}"/>
    <cellStyle name="Normal 4 5 4 3 3 2 2 2" xfId="47702" xr:uid="{00000000-0005-0000-0000-0000FD830000}"/>
    <cellStyle name="Normal 4 5 4 3 3 2 3" xfId="35435" xr:uid="{00000000-0005-0000-0000-0000FE830000}"/>
    <cellStyle name="Normal 4 5 4 3 3 3" xfId="10900" xr:uid="{00000000-0005-0000-0000-0000FF830000}"/>
    <cellStyle name="Normal 4 5 4 3 3 3 2" xfId="23167" xr:uid="{00000000-0005-0000-0000-000000840000}"/>
    <cellStyle name="Normal 4 5 4 3 3 3 2 2" xfId="51791" xr:uid="{00000000-0005-0000-0000-000001840000}"/>
    <cellStyle name="Normal 4 5 4 3 3 3 3" xfId="39524" xr:uid="{00000000-0005-0000-0000-000002840000}"/>
    <cellStyle name="Normal 4 5 4 3 3 4" xfId="14988" xr:uid="{00000000-0005-0000-0000-000003840000}"/>
    <cellStyle name="Normal 4 5 4 3 3 4 2" xfId="43612" xr:uid="{00000000-0005-0000-0000-000004840000}"/>
    <cellStyle name="Normal 4 5 4 3 3 5" xfId="27255" xr:uid="{00000000-0005-0000-0000-000005840000}"/>
    <cellStyle name="Normal 4 5 4 3 3 5 2" xfId="55879" xr:uid="{00000000-0005-0000-0000-000006840000}"/>
    <cellStyle name="Normal 4 5 4 3 3 6" xfId="31345" xr:uid="{00000000-0005-0000-0000-000007840000}"/>
    <cellStyle name="Normal 4 5 4 3 4" xfId="4767" xr:uid="{00000000-0005-0000-0000-000008840000}"/>
    <cellStyle name="Normal 4 5 4 3 4 2" xfId="17034" xr:uid="{00000000-0005-0000-0000-000009840000}"/>
    <cellStyle name="Normal 4 5 4 3 4 2 2" xfId="45658" xr:uid="{00000000-0005-0000-0000-00000A840000}"/>
    <cellStyle name="Normal 4 5 4 3 4 3" xfId="33391" xr:uid="{00000000-0005-0000-0000-00000B840000}"/>
    <cellStyle name="Normal 4 5 4 3 5" xfId="8856" xr:uid="{00000000-0005-0000-0000-00000C840000}"/>
    <cellStyle name="Normal 4 5 4 3 5 2" xfId="21123" xr:uid="{00000000-0005-0000-0000-00000D840000}"/>
    <cellStyle name="Normal 4 5 4 3 5 2 2" xfId="49747" xr:uid="{00000000-0005-0000-0000-00000E840000}"/>
    <cellStyle name="Normal 4 5 4 3 5 3" xfId="37480" xr:uid="{00000000-0005-0000-0000-00000F840000}"/>
    <cellStyle name="Normal 4 5 4 3 6" xfId="12944" xr:uid="{00000000-0005-0000-0000-000010840000}"/>
    <cellStyle name="Normal 4 5 4 3 6 2" xfId="41568" xr:uid="{00000000-0005-0000-0000-000011840000}"/>
    <cellStyle name="Normal 4 5 4 3 7" xfId="25211" xr:uid="{00000000-0005-0000-0000-000012840000}"/>
    <cellStyle name="Normal 4 5 4 3 7 2" xfId="53835" xr:uid="{00000000-0005-0000-0000-000013840000}"/>
    <cellStyle name="Normal 4 5 4 3 8" xfId="29301" xr:uid="{00000000-0005-0000-0000-000014840000}"/>
    <cellStyle name="Normal 4 5 4 4" xfId="1187" xr:uid="{00000000-0005-0000-0000-000015840000}"/>
    <cellStyle name="Normal 4 5 4 4 2" xfId="3231" xr:uid="{00000000-0005-0000-0000-000016840000}"/>
    <cellStyle name="Normal 4 5 4 4 2 2" xfId="7322" xr:uid="{00000000-0005-0000-0000-000017840000}"/>
    <cellStyle name="Normal 4 5 4 4 2 2 2" xfId="19589" xr:uid="{00000000-0005-0000-0000-000018840000}"/>
    <cellStyle name="Normal 4 5 4 4 2 2 2 2" xfId="48213" xr:uid="{00000000-0005-0000-0000-000019840000}"/>
    <cellStyle name="Normal 4 5 4 4 2 2 3" xfId="35946" xr:uid="{00000000-0005-0000-0000-00001A840000}"/>
    <cellStyle name="Normal 4 5 4 4 2 3" xfId="11411" xr:uid="{00000000-0005-0000-0000-00001B840000}"/>
    <cellStyle name="Normal 4 5 4 4 2 3 2" xfId="23678" xr:uid="{00000000-0005-0000-0000-00001C840000}"/>
    <cellStyle name="Normal 4 5 4 4 2 3 2 2" xfId="52302" xr:uid="{00000000-0005-0000-0000-00001D840000}"/>
    <cellStyle name="Normal 4 5 4 4 2 3 3" xfId="40035" xr:uid="{00000000-0005-0000-0000-00001E840000}"/>
    <cellStyle name="Normal 4 5 4 4 2 4" xfId="15499" xr:uid="{00000000-0005-0000-0000-00001F840000}"/>
    <cellStyle name="Normal 4 5 4 4 2 4 2" xfId="44123" xr:uid="{00000000-0005-0000-0000-000020840000}"/>
    <cellStyle name="Normal 4 5 4 4 2 5" xfId="27766" xr:uid="{00000000-0005-0000-0000-000021840000}"/>
    <cellStyle name="Normal 4 5 4 4 2 5 2" xfId="56390" xr:uid="{00000000-0005-0000-0000-000022840000}"/>
    <cellStyle name="Normal 4 5 4 4 2 6" xfId="31856" xr:uid="{00000000-0005-0000-0000-000023840000}"/>
    <cellStyle name="Normal 4 5 4 4 3" xfId="5278" xr:uid="{00000000-0005-0000-0000-000024840000}"/>
    <cellStyle name="Normal 4 5 4 4 3 2" xfId="17545" xr:uid="{00000000-0005-0000-0000-000025840000}"/>
    <cellStyle name="Normal 4 5 4 4 3 2 2" xfId="46169" xr:uid="{00000000-0005-0000-0000-000026840000}"/>
    <cellStyle name="Normal 4 5 4 4 3 3" xfId="33902" xr:uid="{00000000-0005-0000-0000-000027840000}"/>
    <cellStyle name="Normal 4 5 4 4 4" xfId="9367" xr:uid="{00000000-0005-0000-0000-000028840000}"/>
    <cellStyle name="Normal 4 5 4 4 4 2" xfId="21634" xr:uid="{00000000-0005-0000-0000-000029840000}"/>
    <cellStyle name="Normal 4 5 4 4 4 2 2" xfId="50258" xr:uid="{00000000-0005-0000-0000-00002A840000}"/>
    <cellStyle name="Normal 4 5 4 4 4 3" xfId="37991" xr:uid="{00000000-0005-0000-0000-00002B840000}"/>
    <cellStyle name="Normal 4 5 4 4 5" xfId="13455" xr:uid="{00000000-0005-0000-0000-00002C840000}"/>
    <cellStyle name="Normal 4 5 4 4 5 2" xfId="42079" xr:uid="{00000000-0005-0000-0000-00002D840000}"/>
    <cellStyle name="Normal 4 5 4 4 6" xfId="25722" xr:uid="{00000000-0005-0000-0000-00002E840000}"/>
    <cellStyle name="Normal 4 5 4 4 6 2" xfId="54346" xr:uid="{00000000-0005-0000-0000-00002F840000}"/>
    <cellStyle name="Normal 4 5 4 4 7" xfId="29812" xr:uid="{00000000-0005-0000-0000-000030840000}"/>
    <cellStyle name="Normal 4 5 4 5" xfId="2209" xr:uid="{00000000-0005-0000-0000-000031840000}"/>
    <cellStyle name="Normal 4 5 4 5 2" xfId="6300" xr:uid="{00000000-0005-0000-0000-000032840000}"/>
    <cellStyle name="Normal 4 5 4 5 2 2" xfId="18567" xr:uid="{00000000-0005-0000-0000-000033840000}"/>
    <cellStyle name="Normal 4 5 4 5 2 2 2" xfId="47191" xr:uid="{00000000-0005-0000-0000-000034840000}"/>
    <cellStyle name="Normal 4 5 4 5 2 3" xfId="34924" xr:uid="{00000000-0005-0000-0000-000035840000}"/>
    <cellStyle name="Normal 4 5 4 5 3" xfId="10389" xr:uid="{00000000-0005-0000-0000-000036840000}"/>
    <cellStyle name="Normal 4 5 4 5 3 2" xfId="22656" xr:uid="{00000000-0005-0000-0000-000037840000}"/>
    <cellStyle name="Normal 4 5 4 5 3 2 2" xfId="51280" xr:uid="{00000000-0005-0000-0000-000038840000}"/>
    <cellStyle name="Normal 4 5 4 5 3 3" xfId="39013" xr:uid="{00000000-0005-0000-0000-000039840000}"/>
    <cellStyle name="Normal 4 5 4 5 4" xfId="14477" xr:uid="{00000000-0005-0000-0000-00003A840000}"/>
    <cellStyle name="Normal 4 5 4 5 4 2" xfId="43101" xr:uid="{00000000-0005-0000-0000-00003B840000}"/>
    <cellStyle name="Normal 4 5 4 5 5" xfId="26744" xr:uid="{00000000-0005-0000-0000-00003C840000}"/>
    <cellStyle name="Normal 4 5 4 5 5 2" xfId="55368" xr:uid="{00000000-0005-0000-0000-00003D840000}"/>
    <cellStyle name="Normal 4 5 4 5 6" xfId="30834" xr:uid="{00000000-0005-0000-0000-00003E840000}"/>
    <cellStyle name="Normal 4 5 4 6" xfId="4256" xr:uid="{00000000-0005-0000-0000-00003F840000}"/>
    <cellStyle name="Normal 4 5 4 6 2" xfId="16523" xr:uid="{00000000-0005-0000-0000-000040840000}"/>
    <cellStyle name="Normal 4 5 4 6 2 2" xfId="45147" xr:uid="{00000000-0005-0000-0000-000041840000}"/>
    <cellStyle name="Normal 4 5 4 6 3" xfId="32880" xr:uid="{00000000-0005-0000-0000-000042840000}"/>
    <cellStyle name="Normal 4 5 4 7" xfId="8345" xr:uid="{00000000-0005-0000-0000-000043840000}"/>
    <cellStyle name="Normal 4 5 4 7 2" xfId="20612" xr:uid="{00000000-0005-0000-0000-000044840000}"/>
    <cellStyle name="Normal 4 5 4 7 2 2" xfId="49236" xr:uid="{00000000-0005-0000-0000-000045840000}"/>
    <cellStyle name="Normal 4 5 4 7 3" xfId="36969" xr:uid="{00000000-0005-0000-0000-000046840000}"/>
    <cellStyle name="Normal 4 5 4 8" xfId="12433" xr:uid="{00000000-0005-0000-0000-000047840000}"/>
    <cellStyle name="Normal 4 5 4 8 2" xfId="41057" xr:uid="{00000000-0005-0000-0000-000048840000}"/>
    <cellStyle name="Normal 4 5 4 9" xfId="24700" xr:uid="{00000000-0005-0000-0000-000049840000}"/>
    <cellStyle name="Normal 4 5 4 9 2" xfId="53324" xr:uid="{00000000-0005-0000-0000-00004A840000}"/>
    <cellStyle name="Normal 4 5 5" xfId="291" xr:uid="{00000000-0005-0000-0000-00004B840000}"/>
    <cellStyle name="Normal 4 5 5 2" xfId="804" xr:uid="{00000000-0005-0000-0000-00004C840000}"/>
    <cellStyle name="Normal 4 5 5 2 2" xfId="1826" xr:uid="{00000000-0005-0000-0000-00004D840000}"/>
    <cellStyle name="Normal 4 5 5 2 2 2" xfId="3870" xr:uid="{00000000-0005-0000-0000-00004E840000}"/>
    <cellStyle name="Normal 4 5 5 2 2 2 2" xfId="7961" xr:uid="{00000000-0005-0000-0000-00004F840000}"/>
    <cellStyle name="Normal 4 5 5 2 2 2 2 2" xfId="20228" xr:uid="{00000000-0005-0000-0000-000050840000}"/>
    <cellStyle name="Normal 4 5 5 2 2 2 2 2 2" xfId="48852" xr:uid="{00000000-0005-0000-0000-000051840000}"/>
    <cellStyle name="Normal 4 5 5 2 2 2 2 3" xfId="36585" xr:uid="{00000000-0005-0000-0000-000052840000}"/>
    <cellStyle name="Normal 4 5 5 2 2 2 3" xfId="12050" xr:uid="{00000000-0005-0000-0000-000053840000}"/>
    <cellStyle name="Normal 4 5 5 2 2 2 3 2" xfId="24317" xr:uid="{00000000-0005-0000-0000-000054840000}"/>
    <cellStyle name="Normal 4 5 5 2 2 2 3 2 2" xfId="52941" xr:uid="{00000000-0005-0000-0000-000055840000}"/>
    <cellStyle name="Normal 4 5 5 2 2 2 3 3" xfId="40674" xr:uid="{00000000-0005-0000-0000-000056840000}"/>
    <cellStyle name="Normal 4 5 5 2 2 2 4" xfId="16138" xr:uid="{00000000-0005-0000-0000-000057840000}"/>
    <cellStyle name="Normal 4 5 5 2 2 2 4 2" xfId="44762" xr:uid="{00000000-0005-0000-0000-000058840000}"/>
    <cellStyle name="Normal 4 5 5 2 2 2 5" xfId="28405" xr:uid="{00000000-0005-0000-0000-000059840000}"/>
    <cellStyle name="Normal 4 5 5 2 2 2 5 2" xfId="57029" xr:uid="{00000000-0005-0000-0000-00005A840000}"/>
    <cellStyle name="Normal 4 5 5 2 2 2 6" xfId="32495" xr:uid="{00000000-0005-0000-0000-00005B840000}"/>
    <cellStyle name="Normal 4 5 5 2 2 3" xfId="5917" xr:uid="{00000000-0005-0000-0000-00005C840000}"/>
    <cellStyle name="Normal 4 5 5 2 2 3 2" xfId="18184" xr:uid="{00000000-0005-0000-0000-00005D840000}"/>
    <cellStyle name="Normal 4 5 5 2 2 3 2 2" xfId="46808" xr:uid="{00000000-0005-0000-0000-00005E840000}"/>
    <cellStyle name="Normal 4 5 5 2 2 3 3" xfId="34541" xr:uid="{00000000-0005-0000-0000-00005F840000}"/>
    <cellStyle name="Normal 4 5 5 2 2 4" xfId="10006" xr:uid="{00000000-0005-0000-0000-000060840000}"/>
    <cellStyle name="Normal 4 5 5 2 2 4 2" xfId="22273" xr:uid="{00000000-0005-0000-0000-000061840000}"/>
    <cellStyle name="Normal 4 5 5 2 2 4 2 2" xfId="50897" xr:uid="{00000000-0005-0000-0000-000062840000}"/>
    <cellStyle name="Normal 4 5 5 2 2 4 3" xfId="38630" xr:uid="{00000000-0005-0000-0000-000063840000}"/>
    <cellStyle name="Normal 4 5 5 2 2 5" xfId="14094" xr:uid="{00000000-0005-0000-0000-000064840000}"/>
    <cellStyle name="Normal 4 5 5 2 2 5 2" xfId="42718" xr:uid="{00000000-0005-0000-0000-000065840000}"/>
    <cellStyle name="Normal 4 5 5 2 2 6" xfId="26361" xr:uid="{00000000-0005-0000-0000-000066840000}"/>
    <cellStyle name="Normal 4 5 5 2 2 6 2" xfId="54985" xr:uid="{00000000-0005-0000-0000-000067840000}"/>
    <cellStyle name="Normal 4 5 5 2 2 7" xfId="30451" xr:uid="{00000000-0005-0000-0000-000068840000}"/>
    <cellStyle name="Normal 4 5 5 2 3" xfId="2848" xr:uid="{00000000-0005-0000-0000-000069840000}"/>
    <cellStyle name="Normal 4 5 5 2 3 2" xfId="6939" xr:uid="{00000000-0005-0000-0000-00006A840000}"/>
    <cellStyle name="Normal 4 5 5 2 3 2 2" xfId="19206" xr:uid="{00000000-0005-0000-0000-00006B840000}"/>
    <cellStyle name="Normal 4 5 5 2 3 2 2 2" xfId="47830" xr:uid="{00000000-0005-0000-0000-00006C840000}"/>
    <cellStyle name="Normal 4 5 5 2 3 2 3" xfId="35563" xr:uid="{00000000-0005-0000-0000-00006D840000}"/>
    <cellStyle name="Normal 4 5 5 2 3 3" xfId="11028" xr:uid="{00000000-0005-0000-0000-00006E840000}"/>
    <cellStyle name="Normal 4 5 5 2 3 3 2" xfId="23295" xr:uid="{00000000-0005-0000-0000-00006F840000}"/>
    <cellStyle name="Normal 4 5 5 2 3 3 2 2" xfId="51919" xr:uid="{00000000-0005-0000-0000-000070840000}"/>
    <cellStyle name="Normal 4 5 5 2 3 3 3" xfId="39652" xr:uid="{00000000-0005-0000-0000-000071840000}"/>
    <cellStyle name="Normal 4 5 5 2 3 4" xfId="15116" xr:uid="{00000000-0005-0000-0000-000072840000}"/>
    <cellStyle name="Normal 4 5 5 2 3 4 2" xfId="43740" xr:uid="{00000000-0005-0000-0000-000073840000}"/>
    <cellStyle name="Normal 4 5 5 2 3 5" xfId="27383" xr:uid="{00000000-0005-0000-0000-000074840000}"/>
    <cellStyle name="Normal 4 5 5 2 3 5 2" xfId="56007" xr:uid="{00000000-0005-0000-0000-000075840000}"/>
    <cellStyle name="Normal 4 5 5 2 3 6" xfId="31473" xr:uid="{00000000-0005-0000-0000-000076840000}"/>
    <cellStyle name="Normal 4 5 5 2 4" xfId="4895" xr:uid="{00000000-0005-0000-0000-000077840000}"/>
    <cellStyle name="Normal 4 5 5 2 4 2" xfId="17162" xr:uid="{00000000-0005-0000-0000-000078840000}"/>
    <cellStyle name="Normal 4 5 5 2 4 2 2" xfId="45786" xr:uid="{00000000-0005-0000-0000-000079840000}"/>
    <cellStyle name="Normal 4 5 5 2 4 3" xfId="33519" xr:uid="{00000000-0005-0000-0000-00007A840000}"/>
    <cellStyle name="Normal 4 5 5 2 5" xfId="8984" xr:uid="{00000000-0005-0000-0000-00007B840000}"/>
    <cellStyle name="Normal 4 5 5 2 5 2" xfId="21251" xr:uid="{00000000-0005-0000-0000-00007C840000}"/>
    <cellStyle name="Normal 4 5 5 2 5 2 2" xfId="49875" xr:uid="{00000000-0005-0000-0000-00007D840000}"/>
    <cellStyle name="Normal 4 5 5 2 5 3" xfId="37608" xr:uid="{00000000-0005-0000-0000-00007E840000}"/>
    <cellStyle name="Normal 4 5 5 2 6" xfId="13072" xr:uid="{00000000-0005-0000-0000-00007F840000}"/>
    <cellStyle name="Normal 4 5 5 2 6 2" xfId="41696" xr:uid="{00000000-0005-0000-0000-000080840000}"/>
    <cellStyle name="Normal 4 5 5 2 7" xfId="25339" xr:uid="{00000000-0005-0000-0000-000081840000}"/>
    <cellStyle name="Normal 4 5 5 2 7 2" xfId="53963" xr:uid="{00000000-0005-0000-0000-000082840000}"/>
    <cellStyle name="Normal 4 5 5 2 8" xfId="29429" xr:uid="{00000000-0005-0000-0000-000083840000}"/>
    <cellStyle name="Normal 4 5 5 3" xfId="1315" xr:uid="{00000000-0005-0000-0000-000084840000}"/>
    <cellStyle name="Normal 4 5 5 3 2" xfId="3359" xr:uid="{00000000-0005-0000-0000-000085840000}"/>
    <cellStyle name="Normal 4 5 5 3 2 2" xfId="7450" xr:uid="{00000000-0005-0000-0000-000086840000}"/>
    <cellStyle name="Normal 4 5 5 3 2 2 2" xfId="19717" xr:uid="{00000000-0005-0000-0000-000087840000}"/>
    <cellStyle name="Normal 4 5 5 3 2 2 2 2" xfId="48341" xr:uid="{00000000-0005-0000-0000-000088840000}"/>
    <cellStyle name="Normal 4 5 5 3 2 2 3" xfId="36074" xr:uid="{00000000-0005-0000-0000-000089840000}"/>
    <cellStyle name="Normal 4 5 5 3 2 3" xfId="11539" xr:uid="{00000000-0005-0000-0000-00008A840000}"/>
    <cellStyle name="Normal 4 5 5 3 2 3 2" xfId="23806" xr:uid="{00000000-0005-0000-0000-00008B840000}"/>
    <cellStyle name="Normal 4 5 5 3 2 3 2 2" xfId="52430" xr:uid="{00000000-0005-0000-0000-00008C840000}"/>
    <cellStyle name="Normal 4 5 5 3 2 3 3" xfId="40163" xr:uid="{00000000-0005-0000-0000-00008D840000}"/>
    <cellStyle name="Normal 4 5 5 3 2 4" xfId="15627" xr:uid="{00000000-0005-0000-0000-00008E840000}"/>
    <cellStyle name="Normal 4 5 5 3 2 4 2" xfId="44251" xr:uid="{00000000-0005-0000-0000-00008F840000}"/>
    <cellStyle name="Normal 4 5 5 3 2 5" xfId="27894" xr:uid="{00000000-0005-0000-0000-000090840000}"/>
    <cellStyle name="Normal 4 5 5 3 2 5 2" xfId="56518" xr:uid="{00000000-0005-0000-0000-000091840000}"/>
    <cellStyle name="Normal 4 5 5 3 2 6" xfId="31984" xr:uid="{00000000-0005-0000-0000-000092840000}"/>
    <cellStyle name="Normal 4 5 5 3 3" xfId="5406" xr:uid="{00000000-0005-0000-0000-000093840000}"/>
    <cellStyle name="Normal 4 5 5 3 3 2" xfId="17673" xr:uid="{00000000-0005-0000-0000-000094840000}"/>
    <cellStyle name="Normal 4 5 5 3 3 2 2" xfId="46297" xr:uid="{00000000-0005-0000-0000-000095840000}"/>
    <cellStyle name="Normal 4 5 5 3 3 3" xfId="34030" xr:uid="{00000000-0005-0000-0000-000096840000}"/>
    <cellStyle name="Normal 4 5 5 3 4" xfId="9495" xr:uid="{00000000-0005-0000-0000-000097840000}"/>
    <cellStyle name="Normal 4 5 5 3 4 2" xfId="21762" xr:uid="{00000000-0005-0000-0000-000098840000}"/>
    <cellStyle name="Normal 4 5 5 3 4 2 2" xfId="50386" xr:uid="{00000000-0005-0000-0000-000099840000}"/>
    <cellStyle name="Normal 4 5 5 3 4 3" xfId="38119" xr:uid="{00000000-0005-0000-0000-00009A840000}"/>
    <cellStyle name="Normal 4 5 5 3 5" xfId="13583" xr:uid="{00000000-0005-0000-0000-00009B840000}"/>
    <cellStyle name="Normal 4 5 5 3 5 2" xfId="42207" xr:uid="{00000000-0005-0000-0000-00009C840000}"/>
    <cellStyle name="Normal 4 5 5 3 6" xfId="25850" xr:uid="{00000000-0005-0000-0000-00009D840000}"/>
    <cellStyle name="Normal 4 5 5 3 6 2" xfId="54474" xr:uid="{00000000-0005-0000-0000-00009E840000}"/>
    <cellStyle name="Normal 4 5 5 3 7" xfId="29940" xr:uid="{00000000-0005-0000-0000-00009F840000}"/>
    <cellStyle name="Normal 4 5 5 4" xfId="2337" xr:uid="{00000000-0005-0000-0000-0000A0840000}"/>
    <cellStyle name="Normal 4 5 5 4 2" xfId="6428" xr:uid="{00000000-0005-0000-0000-0000A1840000}"/>
    <cellStyle name="Normal 4 5 5 4 2 2" xfId="18695" xr:uid="{00000000-0005-0000-0000-0000A2840000}"/>
    <cellStyle name="Normal 4 5 5 4 2 2 2" xfId="47319" xr:uid="{00000000-0005-0000-0000-0000A3840000}"/>
    <cellStyle name="Normal 4 5 5 4 2 3" xfId="35052" xr:uid="{00000000-0005-0000-0000-0000A4840000}"/>
    <cellStyle name="Normal 4 5 5 4 3" xfId="10517" xr:uid="{00000000-0005-0000-0000-0000A5840000}"/>
    <cellStyle name="Normal 4 5 5 4 3 2" xfId="22784" xr:uid="{00000000-0005-0000-0000-0000A6840000}"/>
    <cellStyle name="Normal 4 5 5 4 3 2 2" xfId="51408" xr:uid="{00000000-0005-0000-0000-0000A7840000}"/>
    <cellStyle name="Normal 4 5 5 4 3 3" xfId="39141" xr:uid="{00000000-0005-0000-0000-0000A8840000}"/>
    <cellStyle name="Normal 4 5 5 4 4" xfId="14605" xr:uid="{00000000-0005-0000-0000-0000A9840000}"/>
    <cellStyle name="Normal 4 5 5 4 4 2" xfId="43229" xr:uid="{00000000-0005-0000-0000-0000AA840000}"/>
    <cellStyle name="Normal 4 5 5 4 5" xfId="26872" xr:uid="{00000000-0005-0000-0000-0000AB840000}"/>
    <cellStyle name="Normal 4 5 5 4 5 2" xfId="55496" xr:uid="{00000000-0005-0000-0000-0000AC840000}"/>
    <cellStyle name="Normal 4 5 5 4 6" xfId="30962" xr:uid="{00000000-0005-0000-0000-0000AD840000}"/>
    <cellStyle name="Normal 4 5 5 5" xfId="4384" xr:uid="{00000000-0005-0000-0000-0000AE840000}"/>
    <cellStyle name="Normal 4 5 5 5 2" xfId="16651" xr:uid="{00000000-0005-0000-0000-0000AF840000}"/>
    <cellStyle name="Normal 4 5 5 5 2 2" xfId="45275" xr:uid="{00000000-0005-0000-0000-0000B0840000}"/>
    <cellStyle name="Normal 4 5 5 5 3" xfId="33008" xr:uid="{00000000-0005-0000-0000-0000B1840000}"/>
    <cellStyle name="Normal 4 5 5 6" xfId="8473" xr:uid="{00000000-0005-0000-0000-0000B2840000}"/>
    <cellStyle name="Normal 4 5 5 6 2" xfId="20740" xr:uid="{00000000-0005-0000-0000-0000B3840000}"/>
    <cellStyle name="Normal 4 5 5 6 2 2" xfId="49364" xr:uid="{00000000-0005-0000-0000-0000B4840000}"/>
    <cellStyle name="Normal 4 5 5 6 3" xfId="37097" xr:uid="{00000000-0005-0000-0000-0000B5840000}"/>
    <cellStyle name="Normal 4 5 5 7" xfId="12561" xr:uid="{00000000-0005-0000-0000-0000B6840000}"/>
    <cellStyle name="Normal 4 5 5 7 2" xfId="41185" xr:uid="{00000000-0005-0000-0000-0000B7840000}"/>
    <cellStyle name="Normal 4 5 5 8" xfId="24828" xr:uid="{00000000-0005-0000-0000-0000B8840000}"/>
    <cellStyle name="Normal 4 5 5 8 2" xfId="53452" xr:uid="{00000000-0005-0000-0000-0000B9840000}"/>
    <cellStyle name="Normal 4 5 5 9" xfId="28918" xr:uid="{00000000-0005-0000-0000-0000BA840000}"/>
    <cellStyle name="Normal 4 5 6" xfId="548" xr:uid="{00000000-0005-0000-0000-0000BB840000}"/>
    <cellStyle name="Normal 4 5 6 2" xfId="1570" xr:uid="{00000000-0005-0000-0000-0000BC840000}"/>
    <cellStyle name="Normal 4 5 6 2 2" xfId="3614" xr:uid="{00000000-0005-0000-0000-0000BD840000}"/>
    <cellStyle name="Normal 4 5 6 2 2 2" xfId="7705" xr:uid="{00000000-0005-0000-0000-0000BE840000}"/>
    <cellStyle name="Normal 4 5 6 2 2 2 2" xfId="19972" xr:uid="{00000000-0005-0000-0000-0000BF840000}"/>
    <cellStyle name="Normal 4 5 6 2 2 2 2 2" xfId="48596" xr:uid="{00000000-0005-0000-0000-0000C0840000}"/>
    <cellStyle name="Normal 4 5 6 2 2 2 3" xfId="36329" xr:uid="{00000000-0005-0000-0000-0000C1840000}"/>
    <cellStyle name="Normal 4 5 6 2 2 3" xfId="11794" xr:uid="{00000000-0005-0000-0000-0000C2840000}"/>
    <cellStyle name="Normal 4 5 6 2 2 3 2" xfId="24061" xr:uid="{00000000-0005-0000-0000-0000C3840000}"/>
    <cellStyle name="Normal 4 5 6 2 2 3 2 2" xfId="52685" xr:uid="{00000000-0005-0000-0000-0000C4840000}"/>
    <cellStyle name="Normal 4 5 6 2 2 3 3" xfId="40418" xr:uid="{00000000-0005-0000-0000-0000C5840000}"/>
    <cellStyle name="Normal 4 5 6 2 2 4" xfId="15882" xr:uid="{00000000-0005-0000-0000-0000C6840000}"/>
    <cellStyle name="Normal 4 5 6 2 2 4 2" xfId="44506" xr:uid="{00000000-0005-0000-0000-0000C7840000}"/>
    <cellStyle name="Normal 4 5 6 2 2 5" xfId="28149" xr:uid="{00000000-0005-0000-0000-0000C8840000}"/>
    <cellStyle name="Normal 4 5 6 2 2 5 2" xfId="56773" xr:uid="{00000000-0005-0000-0000-0000C9840000}"/>
    <cellStyle name="Normal 4 5 6 2 2 6" xfId="32239" xr:uid="{00000000-0005-0000-0000-0000CA840000}"/>
    <cellStyle name="Normal 4 5 6 2 3" xfId="5661" xr:uid="{00000000-0005-0000-0000-0000CB840000}"/>
    <cellStyle name="Normal 4 5 6 2 3 2" xfId="17928" xr:uid="{00000000-0005-0000-0000-0000CC840000}"/>
    <cellStyle name="Normal 4 5 6 2 3 2 2" xfId="46552" xr:uid="{00000000-0005-0000-0000-0000CD840000}"/>
    <cellStyle name="Normal 4 5 6 2 3 3" xfId="34285" xr:uid="{00000000-0005-0000-0000-0000CE840000}"/>
    <cellStyle name="Normal 4 5 6 2 4" xfId="9750" xr:uid="{00000000-0005-0000-0000-0000CF840000}"/>
    <cellStyle name="Normal 4 5 6 2 4 2" xfId="22017" xr:uid="{00000000-0005-0000-0000-0000D0840000}"/>
    <cellStyle name="Normal 4 5 6 2 4 2 2" xfId="50641" xr:uid="{00000000-0005-0000-0000-0000D1840000}"/>
    <cellStyle name="Normal 4 5 6 2 4 3" xfId="38374" xr:uid="{00000000-0005-0000-0000-0000D2840000}"/>
    <cellStyle name="Normal 4 5 6 2 5" xfId="13838" xr:uid="{00000000-0005-0000-0000-0000D3840000}"/>
    <cellStyle name="Normal 4 5 6 2 5 2" xfId="42462" xr:uid="{00000000-0005-0000-0000-0000D4840000}"/>
    <cellStyle name="Normal 4 5 6 2 6" xfId="26105" xr:uid="{00000000-0005-0000-0000-0000D5840000}"/>
    <cellStyle name="Normal 4 5 6 2 6 2" xfId="54729" xr:uid="{00000000-0005-0000-0000-0000D6840000}"/>
    <cellStyle name="Normal 4 5 6 2 7" xfId="30195" xr:uid="{00000000-0005-0000-0000-0000D7840000}"/>
    <cellStyle name="Normal 4 5 6 3" xfId="2592" xr:uid="{00000000-0005-0000-0000-0000D8840000}"/>
    <cellStyle name="Normal 4 5 6 3 2" xfId="6683" xr:uid="{00000000-0005-0000-0000-0000D9840000}"/>
    <cellStyle name="Normal 4 5 6 3 2 2" xfId="18950" xr:uid="{00000000-0005-0000-0000-0000DA840000}"/>
    <cellStyle name="Normal 4 5 6 3 2 2 2" xfId="47574" xr:uid="{00000000-0005-0000-0000-0000DB840000}"/>
    <cellStyle name="Normal 4 5 6 3 2 3" xfId="35307" xr:uid="{00000000-0005-0000-0000-0000DC840000}"/>
    <cellStyle name="Normal 4 5 6 3 3" xfId="10772" xr:uid="{00000000-0005-0000-0000-0000DD840000}"/>
    <cellStyle name="Normal 4 5 6 3 3 2" xfId="23039" xr:uid="{00000000-0005-0000-0000-0000DE840000}"/>
    <cellStyle name="Normal 4 5 6 3 3 2 2" xfId="51663" xr:uid="{00000000-0005-0000-0000-0000DF840000}"/>
    <cellStyle name="Normal 4 5 6 3 3 3" xfId="39396" xr:uid="{00000000-0005-0000-0000-0000E0840000}"/>
    <cellStyle name="Normal 4 5 6 3 4" xfId="14860" xr:uid="{00000000-0005-0000-0000-0000E1840000}"/>
    <cellStyle name="Normal 4 5 6 3 4 2" xfId="43484" xr:uid="{00000000-0005-0000-0000-0000E2840000}"/>
    <cellStyle name="Normal 4 5 6 3 5" xfId="27127" xr:uid="{00000000-0005-0000-0000-0000E3840000}"/>
    <cellStyle name="Normal 4 5 6 3 5 2" xfId="55751" xr:uid="{00000000-0005-0000-0000-0000E4840000}"/>
    <cellStyle name="Normal 4 5 6 3 6" xfId="31217" xr:uid="{00000000-0005-0000-0000-0000E5840000}"/>
    <cellStyle name="Normal 4 5 6 4" xfId="4639" xr:uid="{00000000-0005-0000-0000-0000E6840000}"/>
    <cellStyle name="Normal 4 5 6 4 2" xfId="16906" xr:uid="{00000000-0005-0000-0000-0000E7840000}"/>
    <cellStyle name="Normal 4 5 6 4 2 2" xfId="45530" xr:uid="{00000000-0005-0000-0000-0000E8840000}"/>
    <cellStyle name="Normal 4 5 6 4 3" xfId="33263" xr:uid="{00000000-0005-0000-0000-0000E9840000}"/>
    <cellStyle name="Normal 4 5 6 5" xfId="8728" xr:uid="{00000000-0005-0000-0000-0000EA840000}"/>
    <cellStyle name="Normal 4 5 6 5 2" xfId="20995" xr:uid="{00000000-0005-0000-0000-0000EB840000}"/>
    <cellStyle name="Normal 4 5 6 5 2 2" xfId="49619" xr:uid="{00000000-0005-0000-0000-0000EC840000}"/>
    <cellStyle name="Normal 4 5 6 5 3" xfId="37352" xr:uid="{00000000-0005-0000-0000-0000ED840000}"/>
    <cellStyle name="Normal 4 5 6 6" xfId="12816" xr:uid="{00000000-0005-0000-0000-0000EE840000}"/>
    <cellStyle name="Normal 4 5 6 6 2" xfId="41440" xr:uid="{00000000-0005-0000-0000-0000EF840000}"/>
    <cellStyle name="Normal 4 5 6 7" xfId="25083" xr:uid="{00000000-0005-0000-0000-0000F0840000}"/>
    <cellStyle name="Normal 4 5 6 7 2" xfId="53707" xr:uid="{00000000-0005-0000-0000-0000F1840000}"/>
    <cellStyle name="Normal 4 5 6 8" xfId="29173" xr:uid="{00000000-0005-0000-0000-0000F2840000}"/>
    <cellStyle name="Normal 4 5 7" xfId="1059" xr:uid="{00000000-0005-0000-0000-0000F3840000}"/>
    <cellStyle name="Normal 4 5 7 2" xfId="3103" xr:uid="{00000000-0005-0000-0000-0000F4840000}"/>
    <cellStyle name="Normal 4 5 7 2 2" xfId="7194" xr:uid="{00000000-0005-0000-0000-0000F5840000}"/>
    <cellStyle name="Normal 4 5 7 2 2 2" xfId="19461" xr:uid="{00000000-0005-0000-0000-0000F6840000}"/>
    <cellStyle name="Normal 4 5 7 2 2 2 2" xfId="48085" xr:uid="{00000000-0005-0000-0000-0000F7840000}"/>
    <cellStyle name="Normal 4 5 7 2 2 3" xfId="35818" xr:uid="{00000000-0005-0000-0000-0000F8840000}"/>
    <cellStyle name="Normal 4 5 7 2 3" xfId="11283" xr:uid="{00000000-0005-0000-0000-0000F9840000}"/>
    <cellStyle name="Normal 4 5 7 2 3 2" xfId="23550" xr:uid="{00000000-0005-0000-0000-0000FA840000}"/>
    <cellStyle name="Normal 4 5 7 2 3 2 2" xfId="52174" xr:uid="{00000000-0005-0000-0000-0000FB840000}"/>
    <cellStyle name="Normal 4 5 7 2 3 3" xfId="39907" xr:uid="{00000000-0005-0000-0000-0000FC840000}"/>
    <cellStyle name="Normal 4 5 7 2 4" xfId="15371" xr:uid="{00000000-0005-0000-0000-0000FD840000}"/>
    <cellStyle name="Normal 4 5 7 2 4 2" xfId="43995" xr:uid="{00000000-0005-0000-0000-0000FE840000}"/>
    <cellStyle name="Normal 4 5 7 2 5" xfId="27638" xr:uid="{00000000-0005-0000-0000-0000FF840000}"/>
    <cellStyle name="Normal 4 5 7 2 5 2" xfId="56262" xr:uid="{00000000-0005-0000-0000-000000850000}"/>
    <cellStyle name="Normal 4 5 7 2 6" xfId="31728" xr:uid="{00000000-0005-0000-0000-000001850000}"/>
    <cellStyle name="Normal 4 5 7 3" xfId="5150" xr:uid="{00000000-0005-0000-0000-000002850000}"/>
    <cellStyle name="Normal 4 5 7 3 2" xfId="17417" xr:uid="{00000000-0005-0000-0000-000003850000}"/>
    <cellStyle name="Normal 4 5 7 3 2 2" xfId="46041" xr:uid="{00000000-0005-0000-0000-000004850000}"/>
    <cellStyle name="Normal 4 5 7 3 3" xfId="33774" xr:uid="{00000000-0005-0000-0000-000005850000}"/>
    <cellStyle name="Normal 4 5 7 4" xfId="9239" xr:uid="{00000000-0005-0000-0000-000006850000}"/>
    <cellStyle name="Normal 4 5 7 4 2" xfId="21506" xr:uid="{00000000-0005-0000-0000-000007850000}"/>
    <cellStyle name="Normal 4 5 7 4 2 2" xfId="50130" xr:uid="{00000000-0005-0000-0000-000008850000}"/>
    <cellStyle name="Normal 4 5 7 4 3" xfId="37863" xr:uid="{00000000-0005-0000-0000-000009850000}"/>
    <cellStyle name="Normal 4 5 7 5" xfId="13327" xr:uid="{00000000-0005-0000-0000-00000A850000}"/>
    <cellStyle name="Normal 4 5 7 5 2" xfId="41951" xr:uid="{00000000-0005-0000-0000-00000B850000}"/>
    <cellStyle name="Normal 4 5 7 6" xfId="25594" xr:uid="{00000000-0005-0000-0000-00000C850000}"/>
    <cellStyle name="Normal 4 5 7 6 2" xfId="54218" xr:uid="{00000000-0005-0000-0000-00000D850000}"/>
    <cellStyle name="Normal 4 5 7 7" xfId="29684" xr:uid="{00000000-0005-0000-0000-00000E850000}"/>
    <cellStyle name="Normal 4 5 8" xfId="2081" xr:uid="{00000000-0005-0000-0000-00000F850000}"/>
    <cellStyle name="Normal 4 5 8 2" xfId="6172" xr:uid="{00000000-0005-0000-0000-000010850000}"/>
    <cellStyle name="Normal 4 5 8 2 2" xfId="18439" xr:uid="{00000000-0005-0000-0000-000011850000}"/>
    <cellStyle name="Normal 4 5 8 2 2 2" xfId="47063" xr:uid="{00000000-0005-0000-0000-000012850000}"/>
    <cellStyle name="Normal 4 5 8 2 3" xfId="34796" xr:uid="{00000000-0005-0000-0000-000013850000}"/>
    <cellStyle name="Normal 4 5 8 3" xfId="10261" xr:uid="{00000000-0005-0000-0000-000014850000}"/>
    <cellStyle name="Normal 4 5 8 3 2" xfId="22528" xr:uid="{00000000-0005-0000-0000-000015850000}"/>
    <cellStyle name="Normal 4 5 8 3 2 2" xfId="51152" xr:uid="{00000000-0005-0000-0000-000016850000}"/>
    <cellStyle name="Normal 4 5 8 3 3" xfId="38885" xr:uid="{00000000-0005-0000-0000-000017850000}"/>
    <cellStyle name="Normal 4 5 8 4" xfId="14349" xr:uid="{00000000-0005-0000-0000-000018850000}"/>
    <cellStyle name="Normal 4 5 8 4 2" xfId="42973" xr:uid="{00000000-0005-0000-0000-000019850000}"/>
    <cellStyle name="Normal 4 5 8 5" xfId="26616" xr:uid="{00000000-0005-0000-0000-00001A850000}"/>
    <cellStyle name="Normal 4 5 8 5 2" xfId="55240" xr:uid="{00000000-0005-0000-0000-00001B850000}"/>
    <cellStyle name="Normal 4 5 8 6" xfId="30706" xr:uid="{00000000-0005-0000-0000-00001C850000}"/>
    <cellStyle name="Normal 4 5 9" xfId="4128" xr:uid="{00000000-0005-0000-0000-00001D850000}"/>
    <cellStyle name="Normal 4 5 9 2" xfId="16395" xr:uid="{00000000-0005-0000-0000-00001E850000}"/>
    <cellStyle name="Normal 4 5 9 2 2" xfId="45019" xr:uid="{00000000-0005-0000-0000-00001F850000}"/>
    <cellStyle name="Normal 4 5 9 3" xfId="32752" xr:uid="{00000000-0005-0000-0000-000020850000}"/>
    <cellStyle name="Normal 4 6" xfId="45" xr:uid="{00000000-0005-0000-0000-000021850000}"/>
    <cellStyle name="Normal 4 6 10" xfId="12321" xr:uid="{00000000-0005-0000-0000-000022850000}"/>
    <cellStyle name="Normal 4 6 10 2" xfId="40945" xr:uid="{00000000-0005-0000-0000-000023850000}"/>
    <cellStyle name="Normal 4 6 11" xfId="24588" xr:uid="{00000000-0005-0000-0000-000024850000}"/>
    <cellStyle name="Normal 4 6 11 2" xfId="53212" xr:uid="{00000000-0005-0000-0000-000025850000}"/>
    <cellStyle name="Normal 4 6 12" xfId="28678" xr:uid="{00000000-0005-0000-0000-000026850000}"/>
    <cellStyle name="Normal 4 6 2" xfId="110" xr:uid="{00000000-0005-0000-0000-000027850000}"/>
    <cellStyle name="Normal 4 6 2 10" xfId="24652" xr:uid="{00000000-0005-0000-0000-000028850000}"/>
    <cellStyle name="Normal 4 6 2 10 2" xfId="53276" xr:uid="{00000000-0005-0000-0000-000029850000}"/>
    <cellStyle name="Normal 4 6 2 11" xfId="28742" xr:uid="{00000000-0005-0000-0000-00002A850000}"/>
    <cellStyle name="Normal 4 6 2 2" xfId="239" xr:uid="{00000000-0005-0000-0000-00002B850000}"/>
    <cellStyle name="Normal 4 6 2 2 10" xfId="28870" xr:uid="{00000000-0005-0000-0000-00002C850000}"/>
    <cellStyle name="Normal 4 6 2 2 2" xfId="499" xr:uid="{00000000-0005-0000-0000-00002D850000}"/>
    <cellStyle name="Normal 4 6 2 2 2 2" xfId="1012" xr:uid="{00000000-0005-0000-0000-00002E850000}"/>
    <cellStyle name="Normal 4 6 2 2 2 2 2" xfId="2034" xr:uid="{00000000-0005-0000-0000-00002F850000}"/>
    <cellStyle name="Normal 4 6 2 2 2 2 2 2" xfId="4078" xr:uid="{00000000-0005-0000-0000-000030850000}"/>
    <cellStyle name="Normal 4 6 2 2 2 2 2 2 2" xfId="8169" xr:uid="{00000000-0005-0000-0000-000031850000}"/>
    <cellStyle name="Normal 4 6 2 2 2 2 2 2 2 2" xfId="20436" xr:uid="{00000000-0005-0000-0000-000032850000}"/>
    <cellStyle name="Normal 4 6 2 2 2 2 2 2 2 2 2" xfId="49060" xr:uid="{00000000-0005-0000-0000-000033850000}"/>
    <cellStyle name="Normal 4 6 2 2 2 2 2 2 2 3" xfId="36793" xr:uid="{00000000-0005-0000-0000-000034850000}"/>
    <cellStyle name="Normal 4 6 2 2 2 2 2 2 3" xfId="12258" xr:uid="{00000000-0005-0000-0000-000035850000}"/>
    <cellStyle name="Normal 4 6 2 2 2 2 2 2 3 2" xfId="24525" xr:uid="{00000000-0005-0000-0000-000036850000}"/>
    <cellStyle name="Normal 4 6 2 2 2 2 2 2 3 2 2" xfId="53149" xr:uid="{00000000-0005-0000-0000-000037850000}"/>
    <cellStyle name="Normal 4 6 2 2 2 2 2 2 3 3" xfId="40882" xr:uid="{00000000-0005-0000-0000-000038850000}"/>
    <cellStyle name="Normal 4 6 2 2 2 2 2 2 4" xfId="16346" xr:uid="{00000000-0005-0000-0000-000039850000}"/>
    <cellStyle name="Normal 4 6 2 2 2 2 2 2 4 2" xfId="44970" xr:uid="{00000000-0005-0000-0000-00003A850000}"/>
    <cellStyle name="Normal 4 6 2 2 2 2 2 2 5" xfId="28613" xr:uid="{00000000-0005-0000-0000-00003B850000}"/>
    <cellStyle name="Normal 4 6 2 2 2 2 2 2 5 2" xfId="57237" xr:uid="{00000000-0005-0000-0000-00003C850000}"/>
    <cellStyle name="Normal 4 6 2 2 2 2 2 2 6" xfId="32703" xr:uid="{00000000-0005-0000-0000-00003D850000}"/>
    <cellStyle name="Normal 4 6 2 2 2 2 2 3" xfId="6125" xr:uid="{00000000-0005-0000-0000-00003E850000}"/>
    <cellStyle name="Normal 4 6 2 2 2 2 2 3 2" xfId="18392" xr:uid="{00000000-0005-0000-0000-00003F850000}"/>
    <cellStyle name="Normal 4 6 2 2 2 2 2 3 2 2" xfId="47016" xr:uid="{00000000-0005-0000-0000-000040850000}"/>
    <cellStyle name="Normal 4 6 2 2 2 2 2 3 3" xfId="34749" xr:uid="{00000000-0005-0000-0000-000041850000}"/>
    <cellStyle name="Normal 4 6 2 2 2 2 2 4" xfId="10214" xr:uid="{00000000-0005-0000-0000-000042850000}"/>
    <cellStyle name="Normal 4 6 2 2 2 2 2 4 2" xfId="22481" xr:uid="{00000000-0005-0000-0000-000043850000}"/>
    <cellStyle name="Normal 4 6 2 2 2 2 2 4 2 2" xfId="51105" xr:uid="{00000000-0005-0000-0000-000044850000}"/>
    <cellStyle name="Normal 4 6 2 2 2 2 2 4 3" xfId="38838" xr:uid="{00000000-0005-0000-0000-000045850000}"/>
    <cellStyle name="Normal 4 6 2 2 2 2 2 5" xfId="14302" xr:uid="{00000000-0005-0000-0000-000046850000}"/>
    <cellStyle name="Normal 4 6 2 2 2 2 2 5 2" xfId="42926" xr:uid="{00000000-0005-0000-0000-000047850000}"/>
    <cellStyle name="Normal 4 6 2 2 2 2 2 6" xfId="26569" xr:uid="{00000000-0005-0000-0000-000048850000}"/>
    <cellStyle name="Normal 4 6 2 2 2 2 2 6 2" xfId="55193" xr:uid="{00000000-0005-0000-0000-000049850000}"/>
    <cellStyle name="Normal 4 6 2 2 2 2 2 7" xfId="30659" xr:uid="{00000000-0005-0000-0000-00004A850000}"/>
    <cellStyle name="Normal 4 6 2 2 2 2 3" xfId="3056" xr:uid="{00000000-0005-0000-0000-00004B850000}"/>
    <cellStyle name="Normal 4 6 2 2 2 2 3 2" xfId="7147" xr:uid="{00000000-0005-0000-0000-00004C850000}"/>
    <cellStyle name="Normal 4 6 2 2 2 2 3 2 2" xfId="19414" xr:uid="{00000000-0005-0000-0000-00004D850000}"/>
    <cellStyle name="Normal 4 6 2 2 2 2 3 2 2 2" xfId="48038" xr:uid="{00000000-0005-0000-0000-00004E850000}"/>
    <cellStyle name="Normal 4 6 2 2 2 2 3 2 3" xfId="35771" xr:uid="{00000000-0005-0000-0000-00004F850000}"/>
    <cellStyle name="Normal 4 6 2 2 2 2 3 3" xfId="11236" xr:uid="{00000000-0005-0000-0000-000050850000}"/>
    <cellStyle name="Normal 4 6 2 2 2 2 3 3 2" xfId="23503" xr:uid="{00000000-0005-0000-0000-000051850000}"/>
    <cellStyle name="Normal 4 6 2 2 2 2 3 3 2 2" xfId="52127" xr:uid="{00000000-0005-0000-0000-000052850000}"/>
    <cellStyle name="Normal 4 6 2 2 2 2 3 3 3" xfId="39860" xr:uid="{00000000-0005-0000-0000-000053850000}"/>
    <cellStyle name="Normal 4 6 2 2 2 2 3 4" xfId="15324" xr:uid="{00000000-0005-0000-0000-000054850000}"/>
    <cellStyle name="Normal 4 6 2 2 2 2 3 4 2" xfId="43948" xr:uid="{00000000-0005-0000-0000-000055850000}"/>
    <cellStyle name="Normal 4 6 2 2 2 2 3 5" xfId="27591" xr:uid="{00000000-0005-0000-0000-000056850000}"/>
    <cellStyle name="Normal 4 6 2 2 2 2 3 5 2" xfId="56215" xr:uid="{00000000-0005-0000-0000-000057850000}"/>
    <cellStyle name="Normal 4 6 2 2 2 2 3 6" xfId="31681" xr:uid="{00000000-0005-0000-0000-000058850000}"/>
    <cellStyle name="Normal 4 6 2 2 2 2 4" xfId="5103" xr:uid="{00000000-0005-0000-0000-000059850000}"/>
    <cellStyle name="Normal 4 6 2 2 2 2 4 2" xfId="17370" xr:uid="{00000000-0005-0000-0000-00005A850000}"/>
    <cellStyle name="Normal 4 6 2 2 2 2 4 2 2" xfId="45994" xr:uid="{00000000-0005-0000-0000-00005B850000}"/>
    <cellStyle name="Normal 4 6 2 2 2 2 4 3" xfId="33727" xr:uid="{00000000-0005-0000-0000-00005C850000}"/>
    <cellStyle name="Normal 4 6 2 2 2 2 5" xfId="9192" xr:uid="{00000000-0005-0000-0000-00005D850000}"/>
    <cellStyle name="Normal 4 6 2 2 2 2 5 2" xfId="21459" xr:uid="{00000000-0005-0000-0000-00005E850000}"/>
    <cellStyle name="Normal 4 6 2 2 2 2 5 2 2" xfId="50083" xr:uid="{00000000-0005-0000-0000-00005F850000}"/>
    <cellStyle name="Normal 4 6 2 2 2 2 5 3" xfId="37816" xr:uid="{00000000-0005-0000-0000-000060850000}"/>
    <cellStyle name="Normal 4 6 2 2 2 2 6" xfId="13280" xr:uid="{00000000-0005-0000-0000-000061850000}"/>
    <cellStyle name="Normal 4 6 2 2 2 2 6 2" xfId="41904" xr:uid="{00000000-0005-0000-0000-000062850000}"/>
    <cellStyle name="Normal 4 6 2 2 2 2 7" xfId="25547" xr:uid="{00000000-0005-0000-0000-000063850000}"/>
    <cellStyle name="Normal 4 6 2 2 2 2 7 2" xfId="54171" xr:uid="{00000000-0005-0000-0000-000064850000}"/>
    <cellStyle name="Normal 4 6 2 2 2 2 8" xfId="29637" xr:uid="{00000000-0005-0000-0000-000065850000}"/>
    <cellStyle name="Normal 4 6 2 2 2 3" xfId="1523" xr:uid="{00000000-0005-0000-0000-000066850000}"/>
    <cellStyle name="Normal 4 6 2 2 2 3 2" xfId="3567" xr:uid="{00000000-0005-0000-0000-000067850000}"/>
    <cellStyle name="Normal 4 6 2 2 2 3 2 2" xfId="7658" xr:uid="{00000000-0005-0000-0000-000068850000}"/>
    <cellStyle name="Normal 4 6 2 2 2 3 2 2 2" xfId="19925" xr:uid="{00000000-0005-0000-0000-000069850000}"/>
    <cellStyle name="Normal 4 6 2 2 2 3 2 2 2 2" xfId="48549" xr:uid="{00000000-0005-0000-0000-00006A850000}"/>
    <cellStyle name="Normal 4 6 2 2 2 3 2 2 3" xfId="36282" xr:uid="{00000000-0005-0000-0000-00006B850000}"/>
    <cellStyle name="Normal 4 6 2 2 2 3 2 3" xfId="11747" xr:uid="{00000000-0005-0000-0000-00006C850000}"/>
    <cellStyle name="Normal 4 6 2 2 2 3 2 3 2" xfId="24014" xr:uid="{00000000-0005-0000-0000-00006D850000}"/>
    <cellStyle name="Normal 4 6 2 2 2 3 2 3 2 2" xfId="52638" xr:uid="{00000000-0005-0000-0000-00006E850000}"/>
    <cellStyle name="Normal 4 6 2 2 2 3 2 3 3" xfId="40371" xr:uid="{00000000-0005-0000-0000-00006F850000}"/>
    <cellStyle name="Normal 4 6 2 2 2 3 2 4" xfId="15835" xr:uid="{00000000-0005-0000-0000-000070850000}"/>
    <cellStyle name="Normal 4 6 2 2 2 3 2 4 2" xfId="44459" xr:uid="{00000000-0005-0000-0000-000071850000}"/>
    <cellStyle name="Normal 4 6 2 2 2 3 2 5" xfId="28102" xr:uid="{00000000-0005-0000-0000-000072850000}"/>
    <cellStyle name="Normal 4 6 2 2 2 3 2 5 2" xfId="56726" xr:uid="{00000000-0005-0000-0000-000073850000}"/>
    <cellStyle name="Normal 4 6 2 2 2 3 2 6" xfId="32192" xr:uid="{00000000-0005-0000-0000-000074850000}"/>
    <cellStyle name="Normal 4 6 2 2 2 3 3" xfId="5614" xr:uid="{00000000-0005-0000-0000-000075850000}"/>
    <cellStyle name="Normal 4 6 2 2 2 3 3 2" xfId="17881" xr:uid="{00000000-0005-0000-0000-000076850000}"/>
    <cellStyle name="Normal 4 6 2 2 2 3 3 2 2" xfId="46505" xr:uid="{00000000-0005-0000-0000-000077850000}"/>
    <cellStyle name="Normal 4 6 2 2 2 3 3 3" xfId="34238" xr:uid="{00000000-0005-0000-0000-000078850000}"/>
    <cellStyle name="Normal 4 6 2 2 2 3 4" xfId="9703" xr:uid="{00000000-0005-0000-0000-000079850000}"/>
    <cellStyle name="Normal 4 6 2 2 2 3 4 2" xfId="21970" xr:uid="{00000000-0005-0000-0000-00007A850000}"/>
    <cellStyle name="Normal 4 6 2 2 2 3 4 2 2" xfId="50594" xr:uid="{00000000-0005-0000-0000-00007B850000}"/>
    <cellStyle name="Normal 4 6 2 2 2 3 4 3" xfId="38327" xr:uid="{00000000-0005-0000-0000-00007C850000}"/>
    <cellStyle name="Normal 4 6 2 2 2 3 5" xfId="13791" xr:uid="{00000000-0005-0000-0000-00007D850000}"/>
    <cellStyle name="Normal 4 6 2 2 2 3 5 2" xfId="42415" xr:uid="{00000000-0005-0000-0000-00007E850000}"/>
    <cellStyle name="Normal 4 6 2 2 2 3 6" xfId="26058" xr:uid="{00000000-0005-0000-0000-00007F850000}"/>
    <cellStyle name="Normal 4 6 2 2 2 3 6 2" xfId="54682" xr:uid="{00000000-0005-0000-0000-000080850000}"/>
    <cellStyle name="Normal 4 6 2 2 2 3 7" xfId="30148" xr:uid="{00000000-0005-0000-0000-000081850000}"/>
    <cellStyle name="Normal 4 6 2 2 2 4" xfId="2545" xr:uid="{00000000-0005-0000-0000-000082850000}"/>
    <cellStyle name="Normal 4 6 2 2 2 4 2" xfId="6636" xr:uid="{00000000-0005-0000-0000-000083850000}"/>
    <cellStyle name="Normal 4 6 2 2 2 4 2 2" xfId="18903" xr:uid="{00000000-0005-0000-0000-000084850000}"/>
    <cellStyle name="Normal 4 6 2 2 2 4 2 2 2" xfId="47527" xr:uid="{00000000-0005-0000-0000-000085850000}"/>
    <cellStyle name="Normal 4 6 2 2 2 4 2 3" xfId="35260" xr:uid="{00000000-0005-0000-0000-000086850000}"/>
    <cellStyle name="Normal 4 6 2 2 2 4 3" xfId="10725" xr:uid="{00000000-0005-0000-0000-000087850000}"/>
    <cellStyle name="Normal 4 6 2 2 2 4 3 2" xfId="22992" xr:uid="{00000000-0005-0000-0000-000088850000}"/>
    <cellStyle name="Normal 4 6 2 2 2 4 3 2 2" xfId="51616" xr:uid="{00000000-0005-0000-0000-000089850000}"/>
    <cellStyle name="Normal 4 6 2 2 2 4 3 3" xfId="39349" xr:uid="{00000000-0005-0000-0000-00008A850000}"/>
    <cellStyle name="Normal 4 6 2 2 2 4 4" xfId="14813" xr:uid="{00000000-0005-0000-0000-00008B850000}"/>
    <cellStyle name="Normal 4 6 2 2 2 4 4 2" xfId="43437" xr:uid="{00000000-0005-0000-0000-00008C850000}"/>
    <cellStyle name="Normal 4 6 2 2 2 4 5" xfId="27080" xr:uid="{00000000-0005-0000-0000-00008D850000}"/>
    <cellStyle name="Normal 4 6 2 2 2 4 5 2" xfId="55704" xr:uid="{00000000-0005-0000-0000-00008E850000}"/>
    <cellStyle name="Normal 4 6 2 2 2 4 6" xfId="31170" xr:uid="{00000000-0005-0000-0000-00008F850000}"/>
    <cellStyle name="Normal 4 6 2 2 2 5" xfId="4592" xr:uid="{00000000-0005-0000-0000-000090850000}"/>
    <cellStyle name="Normal 4 6 2 2 2 5 2" xfId="16859" xr:uid="{00000000-0005-0000-0000-000091850000}"/>
    <cellStyle name="Normal 4 6 2 2 2 5 2 2" xfId="45483" xr:uid="{00000000-0005-0000-0000-000092850000}"/>
    <cellStyle name="Normal 4 6 2 2 2 5 3" xfId="33216" xr:uid="{00000000-0005-0000-0000-000093850000}"/>
    <cellStyle name="Normal 4 6 2 2 2 6" xfId="8681" xr:uid="{00000000-0005-0000-0000-000094850000}"/>
    <cellStyle name="Normal 4 6 2 2 2 6 2" xfId="20948" xr:uid="{00000000-0005-0000-0000-000095850000}"/>
    <cellStyle name="Normal 4 6 2 2 2 6 2 2" xfId="49572" xr:uid="{00000000-0005-0000-0000-000096850000}"/>
    <cellStyle name="Normal 4 6 2 2 2 6 3" xfId="37305" xr:uid="{00000000-0005-0000-0000-000097850000}"/>
    <cellStyle name="Normal 4 6 2 2 2 7" xfId="12769" xr:uid="{00000000-0005-0000-0000-000098850000}"/>
    <cellStyle name="Normal 4 6 2 2 2 7 2" xfId="41393" xr:uid="{00000000-0005-0000-0000-000099850000}"/>
    <cellStyle name="Normal 4 6 2 2 2 8" xfId="25036" xr:uid="{00000000-0005-0000-0000-00009A850000}"/>
    <cellStyle name="Normal 4 6 2 2 2 8 2" xfId="53660" xr:uid="{00000000-0005-0000-0000-00009B850000}"/>
    <cellStyle name="Normal 4 6 2 2 2 9" xfId="29126" xr:uid="{00000000-0005-0000-0000-00009C850000}"/>
    <cellStyle name="Normal 4 6 2 2 3" xfId="756" xr:uid="{00000000-0005-0000-0000-00009D850000}"/>
    <cellStyle name="Normal 4 6 2 2 3 2" xfId="1778" xr:uid="{00000000-0005-0000-0000-00009E850000}"/>
    <cellStyle name="Normal 4 6 2 2 3 2 2" xfId="3822" xr:uid="{00000000-0005-0000-0000-00009F850000}"/>
    <cellStyle name="Normal 4 6 2 2 3 2 2 2" xfId="7913" xr:uid="{00000000-0005-0000-0000-0000A0850000}"/>
    <cellStyle name="Normal 4 6 2 2 3 2 2 2 2" xfId="20180" xr:uid="{00000000-0005-0000-0000-0000A1850000}"/>
    <cellStyle name="Normal 4 6 2 2 3 2 2 2 2 2" xfId="48804" xr:uid="{00000000-0005-0000-0000-0000A2850000}"/>
    <cellStyle name="Normal 4 6 2 2 3 2 2 2 3" xfId="36537" xr:uid="{00000000-0005-0000-0000-0000A3850000}"/>
    <cellStyle name="Normal 4 6 2 2 3 2 2 3" xfId="12002" xr:uid="{00000000-0005-0000-0000-0000A4850000}"/>
    <cellStyle name="Normal 4 6 2 2 3 2 2 3 2" xfId="24269" xr:uid="{00000000-0005-0000-0000-0000A5850000}"/>
    <cellStyle name="Normal 4 6 2 2 3 2 2 3 2 2" xfId="52893" xr:uid="{00000000-0005-0000-0000-0000A6850000}"/>
    <cellStyle name="Normal 4 6 2 2 3 2 2 3 3" xfId="40626" xr:uid="{00000000-0005-0000-0000-0000A7850000}"/>
    <cellStyle name="Normal 4 6 2 2 3 2 2 4" xfId="16090" xr:uid="{00000000-0005-0000-0000-0000A8850000}"/>
    <cellStyle name="Normal 4 6 2 2 3 2 2 4 2" xfId="44714" xr:uid="{00000000-0005-0000-0000-0000A9850000}"/>
    <cellStyle name="Normal 4 6 2 2 3 2 2 5" xfId="28357" xr:uid="{00000000-0005-0000-0000-0000AA850000}"/>
    <cellStyle name="Normal 4 6 2 2 3 2 2 5 2" xfId="56981" xr:uid="{00000000-0005-0000-0000-0000AB850000}"/>
    <cellStyle name="Normal 4 6 2 2 3 2 2 6" xfId="32447" xr:uid="{00000000-0005-0000-0000-0000AC850000}"/>
    <cellStyle name="Normal 4 6 2 2 3 2 3" xfId="5869" xr:uid="{00000000-0005-0000-0000-0000AD850000}"/>
    <cellStyle name="Normal 4 6 2 2 3 2 3 2" xfId="18136" xr:uid="{00000000-0005-0000-0000-0000AE850000}"/>
    <cellStyle name="Normal 4 6 2 2 3 2 3 2 2" xfId="46760" xr:uid="{00000000-0005-0000-0000-0000AF850000}"/>
    <cellStyle name="Normal 4 6 2 2 3 2 3 3" xfId="34493" xr:uid="{00000000-0005-0000-0000-0000B0850000}"/>
    <cellStyle name="Normal 4 6 2 2 3 2 4" xfId="9958" xr:uid="{00000000-0005-0000-0000-0000B1850000}"/>
    <cellStyle name="Normal 4 6 2 2 3 2 4 2" xfId="22225" xr:uid="{00000000-0005-0000-0000-0000B2850000}"/>
    <cellStyle name="Normal 4 6 2 2 3 2 4 2 2" xfId="50849" xr:uid="{00000000-0005-0000-0000-0000B3850000}"/>
    <cellStyle name="Normal 4 6 2 2 3 2 4 3" xfId="38582" xr:uid="{00000000-0005-0000-0000-0000B4850000}"/>
    <cellStyle name="Normal 4 6 2 2 3 2 5" xfId="14046" xr:uid="{00000000-0005-0000-0000-0000B5850000}"/>
    <cellStyle name="Normal 4 6 2 2 3 2 5 2" xfId="42670" xr:uid="{00000000-0005-0000-0000-0000B6850000}"/>
    <cellStyle name="Normal 4 6 2 2 3 2 6" xfId="26313" xr:uid="{00000000-0005-0000-0000-0000B7850000}"/>
    <cellStyle name="Normal 4 6 2 2 3 2 6 2" xfId="54937" xr:uid="{00000000-0005-0000-0000-0000B8850000}"/>
    <cellStyle name="Normal 4 6 2 2 3 2 7" xfId="30403" xr:uid="{00000000-0005-0000-0000-0000B9850000}"/>
    <cellStyle name="Normal 4 6 2 2 3 3" xfId="2800" xr:uid="{00000000-0005-0000-0000-0000BA850000}"/>
    <cellStyle name="Normal 4 6 2 2 3 3 2" xfId="6891" xr:uid="{00000000-0005-0000-0000-0000BB850000}"/>
    <cellStyle name="Normal 4 6 2 2 3 3 2 2" xfId="19158" xr:uid="{00000000-0005-0000-0000-0000BC850000}"/>
    <cellStyle name="Normal 4 6 2 2 3 3 2 2 2" xfId="47782" xr:uid="{00000000-0005-0000-0000-0000BD850000}"/>
    <cellStyle name="Normal 4 6 2 2 3 3 2 3" xfId="35515" xr:uid="{00000000-0005-0000-0000-0000BE850000}"/>
    <cellStyle name="Normal 4 6 2 2 3 3 3" xfId="10980" xr:uid="{00000000-0005-0000-0000-0000BF850000}"/>
    <cellStyle name="Normal 4 6 2 2 3 3 3 2" xfId="23247" xr:uid="{00000000-0005-0000-0000-0000C0850000}"/>
    <cellStyle name="Normal 4 6 2 2 3 3 3 2 2" xfId="51871" xr:uid="{00000000-0005-0000-0000-0000C1850000}"/>
    <cellStyle name="Normal 4 6 2 2 3 3 3 3" xfId="39604" xr:uid="{00000000-0005-0000-0000-0000C2850000}"/>
    <cellStyle name="Normal 4 6 2 2 3 3 4" xfId="15068" xr:uid="{00000000-0005-0000-0000-0000C3850000}"/>
    <cellStyle name="Normal 4 6 2 2 3 3 4 2" xfId="43692" xr:uid="{00000000-0005-0000-0000-0000C4850000}"/>
    <cellStyle name="Normal 4 6 2 2 3 3 5" xfId="27335" xr:uid="{00000000-0005-0000-0000-0000C5850000}"/>
    <cellStyle name="Normal 4 6 2 2 3 3 5 2" xfId="55959" xr:uid="{00000000-0005-0000-0000-0000C6850000}"/>
    <cellStyle name="Normal 4 6 2 2 3 3 6" xfId="31425" xr:uid="{00000000-0005-0000-0000-0000C7850000}"/>
    <cellStyle name="Normal 4 6 2 2 3 4" xfId="4847" xr:uid="{00000000-0005-0000-0000-0000C8850000}"/>
    <cellStyle name="Normal 4 6 2 2 3 4 2" xfId="17114" xr:uid="{00000000-0005-0000-0000-0000C9850000}"/>
    <cellStyle name="Normal 4 6 2 2 3 4 2 2" xfId="45738" xr:uid="{00000000-0005-0000-0000-0000CA850000}"/>
    <cellStyle name="Normal 4 6 2 2 3 4 3" xfId="33471" xr:uid="{00000000-0005-0000-0000-0000CB850000}"/>
    <cellStyle name="Normal 4 6 2 2 3 5" xfId="8936" xr:uid="{00000000-0005-0000-0000-0000CC850000}"/>
    <cellStyle name="Normal 4 6 2 2 3 5 2" xfId="21203" xr:uid="{00000000-0005-0000-0000-0000CD850000}"/>
    <cellStyle name="Normal 4 6 2 2 3 5 2 2" xfId="49827" xr:uid="{00000000-0005-0000-0000-0000CE850000}"/>
    <cellStyle name="Normal 4 6 2 2 3 5 3" xfId="37560" xr:uid="{00000000-0005-0000-0000-0000CF850000}"/>
    <cellStyle name="Normal 4 6 2 2 3 6" xfId="13024" xr:uid="{00000000-0005-0000-0000-0000D0850000}"/>
    <cellStyle name="Normal 4 6 2 2 3 6 2" xfId="41648" xr:uid="{00000000-0005-0000-0000-0000D1850000}"/>
    <cellStyle name="Normal 4 6 2 2 3 7" xfId="25291" xr:uid="{00000000-0005-0000-0000-0000D2850000}"/>
    <cellStyle name="Normal 4 6 2 2 3 7 2" xfId="53915" xr:uid="{00000000-0005-0000-0000-0000D3850000}"/>
    <cellStyle name="Normal 4 6 2 2 3 8" xfId="29381" xr:uid="{00000000-0005-0000-0000-0000D4850000}"/>
    <cellStyle name="Normal 4 6 2 2 4" xfId="1267" xr:uid="{00000000-0005-0000-0000-0000D5850000}"/>
    <cellStyle name="Normal 4 6 2 2 4 2" xfId="3311" xr:uid="{00000000-0005-0000-0000-0000D6850000}"/>
    <cellStyle name="Normal 4 6 2 2 4 2 2" xfId="7402" xr:uid="{00000000-0005-0000-0000-0000D7850000}"/>
    <cellStyle name="Normal 4 6 2 2 4 2 2 2" xfId="19669" xr:uid="{00000000-0005-0000-0000-0000D8850000}"/>
    <cellStyle name="Normal 4 6 2 2 4 2 2 2 2" xfId="48293" xr:uid="{00000000-0005-0000-0000-0000D9850000}"/>
    <cellStyle name="Normal 4 6 2 2 4 2 2 3" xfId="36026" xr:uid="{00000000-0005-0000-0000-0000DA850000}"/>
    <cellStyle name="Normal 4 6 2 2 4 2 3" xfId="11491" xr:uid="{00000000-0005-0000-0000-0000DB850000}"/>
    <cellStyle name="Normal 4 6 2 2 4 2 3 2" xfId="23758" xr:uid="{00000000-0005-0000-0000-0000DC850000}"/>
    <cellStyle name="Normal 4 6 2 2 4 2 3 2 2" xfId="52382" xr:uid="{00000000-0005-0000-0000-0000DD850000}"/>
    <cellStyle name="Normal 4 6 2 2 4 2 3 3" xfId="40115" xr:uid="{00000000-0005-0000-0000-0000DE850000}"/>
    <cellStyle name="Normal 4 6 2 2 4 2 4" xfId="15579" xr:uid="{00000000-0005-0000-0000-0000DF850000}"/>
    <cellStyle name="Normal 4 6 2 2 4 2 4 2" xfId="44203" xr:uid="{00000000-0005-0000-0000-0000E0850000}"/>
    <cellStyle name="Normal 4 6 2 2 4 2 5" xfId="27846" xr:uid="{00000000-0005-0000-0000-0000E1850000}"/>
    <cellStyle name="Normal 4 6 2 2 4 2 5 2" xfId="56470" xr:uid="{00000000-0005-0000-0000-0000E2850000}"/>
    <cellStyle name="Normal 4 6 2 2 4 2 6" xfId="31936" xr:uid="{00000000-0005-0000-0000-0000E3850000}"/>
    <cellStyle name="Normal 4 6 2 2 4 3" xfId="5358" xr:uid="{00000000-0005-0000-0000-0000E4850000}"/>
    <cellStyle name="Normal 4 6 2 2 4 3 2" xfId="17625" xr:uid="{00000000-0005-0000-0000-0000E5850000}"/>
    <cellStyle name="Normal 4 6 2 2 4 3 2 2" xfId="46249" xr:uid="{00000000-0005-0000-0000-0000E6850000}"/>
    <cellStyle name="Normal 4 6 2 2 4 3 3" xfId="33982" xr:uid="{00000000-0005-0000-0000-0000E7850000}"/>
    <cellStyle name="Normal 4 6 2 2 4 4" xfId="9447" xr:uid="{00000000-0005-0000-0000-0000E8850000}"/>
    <cellStyle name="Normal 4 6 2 2 4 4 2" xfId="21714" xr:uid="{00000000-0005-0000-0000-0000E9850000}"/>
    <cellStyle name="Normal 4 6 2 2 4 4 2 2" xfId="50338" xr:uid="{00000000-0005-0000-0000-0000EA850000}"/>
    <cellStyle name="Normal 4 6 2 2 4 4 3" xfId="38071" xr:uid="{00000000-0005-0000-0000-0000EB850000}"/>
    <cellStyle name="Normal 4 6 2 2 4 5" xfId="13535" xr:uid="{00000000-0005-0000-0000-0000EC850000}"/>
    <cellStyle name="Normal 4 6 2 2 4 5 2" xfId="42159" xr:uid="{00000000-0005-0000-0000-0000ED850000}"/>
    <cellStyle name="Normal 4 6 2 2 4 6" xfId="25802" xr:uid="{00000000-0005-0000-0000-0000EE850000}"/>
    <cellStyle name="Normal 4 6 2 2 4 6 2" xfId="54426" xr:uid="{00000000-0005-0000-0000-0000EF850000}"/>
    <cellStyle name="Normal 4 6 2 2 4 7" xfId="29892" xr:uid="{00000000-0005-0000-0000-0000F0850000}"/>
    <cellStyle name="Normal 4 6 2 2 5" xfId="2289" xr:uid="{00000000-0005-0000-0000-0000F1850000}"/>
    <cellStyle name="Normal 4 6 2 2 5 2" xfId="6380" xr:uid="{00000000-0005-0000-0000-0000F2850000}"/>
    <cellStyle name="Normal 4 6 2 2 5 2 2" xfId="18647" xr:uid="{00000000-0005-0000-0000-0000F3850000}"/>
    <cellStyle name="Normal 4 6 2 2 5 2 2 2" xfId="47271" xr:uid="{00000000-0005-0000-0000-0000F4850000}"/>
    <cellStyle name="Normal 4 6 2 2 5 2 3" xfId="35004" xr:uid="{00000000-0005-0000-0000-0000F5850000}"/>
    <cellStyle name="Normal 4 6 2 2 5 3" xfId="10469" xr:uid="{00000000-0005-0000-0000-0000F6850000}"/>
    <cellStyle name="Normal 4 6 2 2 5 3 2" xfId="22736" xr:uid="{00000000-0005-0000-0000-0000F7850000}"/>
    <cellStyle name="Normal 4 6 2 2 5 3 2 2" xfId="51360" xr:uid="{00000000-0005-0000-0000-0000F8850000}"/>
    <cellStyle name="Normal 4 6 2 2 5 3 3" xfId="39093" xr:uid="{00000000-0005-0000-0000-0000F9850000}"/>
    <cellStyle name="Normal 4 6 2 2 5 4" xfId="14557" xr:uid="{00000000-0005-0000-0000-0000FA850000}"/>
    <cellStyle name="Normal 4 6 2 2 5 4 2" xfId="43181" xr:uid="{00000000-0005-0000-0000-0000FB850000}"/>
    <cellStyle name="Normal 4 6 2 2 5 5" xfId="26824" xr:uid="{00000000-0005-0000-0000-0000FC850000}"/>
    <cellStyle name="Normal 4 6 2 2 5 5 2" xfId="55448" xr:uid="{00000000-0005-0000-0000-0000FD850000}"/>
    <cellStyle name="Normal 4 6 2 2 5 6" xfId="30914" xr:uid="{00000000-0005-0000-0000-0000FE850000}"/>
    <cellStyle name="Normal 4 6 2 2 6" xfId="4336" xr:uid="{00000000-0005-0000-0000-0000FF850000}"/>
    <cellStyle name="Normal 4 6 2 2 6 2" xfId="16603" xr:uid="{00000000-0005-0000-0000-000000860000}"/>
    <cellStyle name="Normal 4 6 2 2 6 2 2" xfId="45227" xr:uid="{00000000-0005-0000-0000-000001860000}"/>
    <cellStyle name="Normal 4 6 2 2 6 3" xfId="32960" xr:uid="{00000000-0005-0000-0000-000002860000}"/>
    <cellStyle name="Normal 4 6 2 2 7" xfId="8425" xr:uid="{00000000-0005-0000-0000-000003860000}"/>
    <cellStyle name="Normal 4 6 2 2 7 2" xfId="20692" xr:uid="{00000000-0005-0000-0000-000004860000}"/>
    <cellStyle name="Normal 4 6 2 2 7 2 2" xfId="49316" xr:uid="{00000000-0005-0000-0000-000005860000}"/>
    <cellStyle name="Normal 4 6 2 2 7 3" xfId="37049" xr:uid="{00000000-0005-0000-0000-000006860000}"/>
    <cellStyle name="Normal 4 6 2 2 8" xfId="12513" xr:uid="{00000000-0005-0000-0000-000007860000}"/>
    <cellStyle name="Normal 4 6 2 2 8 2" xfId="41137" xr:uid="{00000000-0005-0000-0000-000008860000}"/>
    <cellStyle name="Normal 4 6 2 2 9" xfId="24780" xr:uid="{00000000-0005-0000-0000-000009860000}"/>
    <cellStyle name="Normal 4 6 2 2 9 2" xfId="53404" xr:uid="{00000000-0005-0000-0000-00000A860000}"/>
    <cellStyle name="Normal 4 6 2 3" xfId="371" xr:uid="{00000000-0005-0000-0000-00000B860000}"/>
    <cellStyle name="Normal 4 6 2 3 2" xfId="884" xr:uid="{00000000-0005-0000-0000-00000C860000}"/>
    <cellStyle name="Normal 4 6 2 3 2 2" xfId="1906" xr:uid="{00000000-0005-0000-0000-00000D860000}"/>
    <cellStyle name="Normal 4 6 2 3 2 2 2" xfId="3950" xr:uid="{00000000-0005-0000-0000-00000E860000}"/>
    <cellStyle name="Normal 4 6 2 3 2 2 2 2" xfId="8041" xr:uid="{00000000-0005-0000-0000-00000F860000}"/>
    <cellStyle name="Normal 4 6 2 3 2 2 2 2 2" xfId="20308" xr:uid="{00000000-0005-0000-0000-000010860000}"/>
    <cellStyle name="Normal 4 6 2 3 2 2 2 2 2 2" xfId="48932" xr:uid="{00000000-0005-0000-0000-000011860000}"/>
    <cellStyle name="Normal 4 6 2 3 2 2 2 2 3" xfId="36665" xr:uid="{00000000-0005-0000-0000-000012860000}"/>
    <cellStyle name="Normal 4 6 2 3 2 2 2 3" xfId="12130" xr:uid="{00000000-0005-0000-0000-000013860000}"/>
    <cellStyle name="Normal 4 6 2 3 2 2 2 3 2" xfId="24397" xr:uid="{00000000-0005-0000-0000-000014860000}"/>
    <cellStyle name="Normal 4 6 2 3 2 2 2 3 2 2" xfId="53021" xr:uid="{00000000-0005-0000-0000-000015860000}"/>
    <cellStyle name="Normal 4 6 2 3 2 2 2 3 3" xfId="40754" xr:uid="{00000000-0005-0000-0000-000016860000}"/>
    <cellStyle name="Normal 4 6 2 3 2 2 2 4" xfId="16218" xr:uid="{00000000-0005-0000-0000-000017860000}"/>
    <cellStyle name="Normal 4 6 2 3 2 2 2 4 2" xfId="44842" xr:uid="{00000000-0005-0000-0000-000018860000}"/>
    <cellStyle name="Normal 4 6 2 3 2 2 2 5" xfId="28485" xr:uid="{00000000-0005-0000-0000-000019860000}"/>
    <cellStyle name="Normal 4 6 2 3 2 2 2 5 2" xfId="57109" xr:uid="{00000000-0005-0000-0000-00001A860000}"/>
    <cellStyle name="Normal 4 6 2 3 2 2 2 6" xfId="32575" xr:uid="{00000000-0005-0000-0000-00001B860000}"/>
    <cellStyle name="Normal 4 6 2 3 2 2 3" xfId="5997" xr:uid="{00000000-0005-0000-0000-00001C860000}"/>
    <cellStyle name="Normal 4 6 2 3 2 2 3 2" xfId="18264" xr:uid="{00000000-0005-0000-0000-00001D860000}"/>
    <cellStyle name="Normal 4 6 2 3 2 2 3 2 2" xfId="46888" xr:uid="{00000000-0005-0000-0000-00001E860000}"/>
    <cellStyle name="Normal 4 6 2 3 2 2 3 3" xfId="34621" xr:uid="{00000000-0005-0000-0000-00001F860000}"/>
    <cellStyle name="Normal 4 6 2 3 2 2 4" xfId="10086" xr:uid="{00000000-0005-0000-0000-000020860000}"/>
    <cellStyle name="Normal 4 6 2 3 2 2 4 2" xfId="22353" xr:uid="{00000000-0005-0000-0000-000021860000}"/>
    <cellStyle name="Normal 4 6 2 3 2 2 4 2 2" xfId="50977" xr:uid="{00000000-0005-0000-0000-000022860000}"/>
    <cellStyle name="Normal 4 6 2 3 2 2 4 3" xfId="38710" xr:uid="{00000000-0005-0000-0000-000023860000}"/>
    <cellStyle name="Normal 4 6 2 3 2 2 5" xfId="14174" xr:uid="{00000000-0005-0000-0000-000024860000}"/>
    <cellStyle name="Normal 4 6 2 3 2 2 5 2" xfId="42798" xr:uid="{00000000-0005-0000-0000-000025860000}"/>
    <cellStyle name="Normal 4 6 2 3 2 2 6" xfId="26441" xr:uid="{00000000-0005-0000-0000-000026860000}"/>
    <cellStyle name="Normal 4 6 2 3 2 2 6 2" xfId="55065" xr:uid="{00000000-0005-0000-0000-000027860000}"/>
    <cellStyle name="Normal 4 6 2 3 2 2 7" xfId="30531" xr:uid="{00000000-0005-0000-0000-000028860000}"/>
    <cellStyle name="Normal 4 6 2 3 2 3" xfId="2928" xr:uid="{00000000-0005-0000-0000-000029860000}"/>
    <cellStyle name="Normal 4 6 2 3 2 3 2" xfId="7019" xr:uid="{00000000-0005-0000-0000-00002A860000}"/>
    <cellStyle name="Normal 4 6 2 3 2 3 2 2" xfId="19286" xr:uid="{00000000-0005-0000-0000-00002B860000}"/>
    <cellStyle name="Normal 4 6 2 3 2 3 2 2 2" xfId="47910" xr:uid="{00000000-0005-0000-0000-00002C860000}"/>
    <cellStyle name="Normal 4 6 2 3 2 3 2 3" xfId="35643" xr:uid="{00000000-0005-0000-0000-00002D860000}"/>
    <cellStyle name="Normal 4 6 2 3 2 3 3" xfId="11108" xr:uid="{00000000-0005-0000-0000-00002E860000}"/>
    <cellStyle name="Normal 4 6 2 3 2 3 3 2" xfId="23375" xr:uid="{00000000-0005-0000-0000-00002F860000}"/>
    <cellStyle name="Normal 4 6 2 3 2 3 3 2 2" xfId="51999" xr:uid="{00000000-0005-0000-0000-000030860000}"/>
    <cellStyle name="Normal 4 6 2 3 2 3 3 3" xfId="39732" xr:uid="{00000000-0005-0000-0000-000031860000}"/>
    <cellStyle name="Normal 4 6 2 3 2 3 4" xfId="15196" xr:uid="{00000000-0005-0000-0000-000032860000}"/>
    <cellStyle name="Normal 4 6 2 3 2 3 4 2" xfId="43820" xr:uid="{00000000-0005-0000-0000-000033860000}"/>
    <cellStyle name="Normal 4 6 2 3 2 3 5" xfId="27463" xr:uid="{00000000-0005-0000-0000-000034860000}"/>
    <cellStyle name="Normal 4 6 2 3 2 3 5 2" xfId="56087" xr:uid="{00000000-0005-0000-0000-000035860000}"/>
    <cellStyle name="Normal 4 6 2 3 2 3 6" xfId="31553" xr:uid="{00000000-0005-0000-0000-000036860000}"/>
    <cellStyle name="Normal 4 6 2 3 2 4" xfId="4975" xr:uid="{00000000-0005-0000-0000-000037860000}"/>
    <cellStyle name="Normal 4 6 2 3 2 4 2" xfId="17242" xr:uid="{00000000-0005-0000-0000-000038860000}"/>
    <cellStyle name="Normal 4 6 2 3 2 4 2 2" xfId="45866" xr:uid="{00000000-0005-0000-0000-000039860000}"/>
    <cellStyle name="Normal 4 6 2 3 2 4 3" xfId="33599" xr:uid="{00000000-0005-0000-0000-00003A860000}"/>
    <cellStyle name="Normal 4 6 2 3 2 5" xfId="9064" xr:uid="{00000000-0005-0000-0000-00003B860000}"/>
    <cellStyle name="Normal 4 6 2 3 2 5 2" xfId="21331" xr:uid="{00000000-0005-0000-0000-00003C860000}"/>
    <cellStyle name="Normal 4 6 2 3 2 5 2 2" xfId="49955" xr:uid="{00000000-0005-0000-0000-00003D860000}"/>
    <cellStyle name="Normal 4 6 2 3 2 5 3" xfId="37688" xr:uid="{00000000-0005-0000-0000-00003E860000}"/>
    <cellStyle name="Normal 4 6 2 3 2 6" xfId="13152" xr:uid="{00000000-0005-0000-0000-00003F860000}"/>
    <cellStyle name="Normal 4 6 2 3 2 6 2" xfId="41776" xr:uid="{00000000-0005-0000-0000-000040860000}"/>
    <cellStyle name="Normal 4 6 2 3 2 7" xfId="25419" xr:uid="{00000000-0005-0000-0000-000041860000}"/>
    <cellStyle name="Normal 4 6 2 3 2 7 2" xfId="54043" xr:uid="{00000000-0005-0000-0000-000042860000}"/>
    <cellStyle name="Normal 4 6 2 3 2 8" xfId="29509" xr:uid="{00000000-0005-0000-0000-000043860000}"/>
    <cellStyle name="Normal 4 6 2 3 3" xfId="1395" xr:uid="{00000000-0005-0000-0000-000044860000}"/>
    <cellStyle name="Normal 4 6 2 3 3 2" xfId="3439" xr:uid="{00000000-0005-0000-0000-000045860000}"/>
    <cellStyle name="Normal 4 6 2 3 3 2 2" xfId="7530" xr:uid="{00000000-0005-0000-0000-000046860000}"/>
    <cellStyle name="Normal 4 6 2 3 3 2 2 2" xfId="19797" xr:uid="{00000000-0005-0000-0000-000047860000}"/>
    <cellStyle name="Normal 4 6 2 3 3 2 2 2 2" xfId="48421" xr:uid="{00000000-0005-0000-0000-000048860000}"/>
    <cellStyle name="Normal 4 6 2 3 3 2 2 3" xfId="36154" xr:uid="{00000000-0005-0000-0000-000049860000}"/>
    <cellStyle name="Normal 4 6 2 3 3 2 3" xfId="11619" xr:uid="{00000000-0005-0000-0000-00004A860000}"/>
    <cellStyle name="Normal 4 6 2 3 3 2 3 2" xfId="23886" xr:uid="{00000000-0005-0000-0000-00004B860000}"/>
    <cellStyle name="Normal 4 6 2 3 3 2 3 2 2" xfId="52510" xr:uid="{00000000-0005-0000-0000-00004C860000}"/>
    <cellStyle name="Normal 4 6 2 3 3 2 3 3" xfId="40243" xr:uid="{00000000-0005-0000-0000-00004D860000}"/>
    <cellStyle name="Normal 4 6 2 3 3 2 4" xfId="15707" xr:uid="{00000000-0005-0000-0000-00004E860000}"/>
    <cellStyle name="Normal 4 6 2 3 3 2 4 2" xfId="44331" xr:uid="{00000000-0005-0000-0000-00004F860000}"/>
    <cellStyle name="Normal 4 6 2 3 3 2 5" xfId="27974" xr:uid="{00000000-0005-0000-0000-000050860000}"/>
    <cellStyle name="Normal 4 6 2 3 3 2 5 2" xfId="56598" xr:uid="{00000000-0005-0000-0000-000051860000}"/>
    <cellStyle name="Normal 4 6 2 3 3 2 6" xfId="32064" xr:uid="{00000000-0005-0000-0000-000052860000}"/>
    <cellStyle name="Normal 4 6 2 3 3 3" xfId="5486" xr:uid="{00000000-0005-0000-0000-000053860000}"/>
    <cellStyle name="Normal 4 6 2 3 3 3 2" xfId="17753" xr:uid="{00000000-0005-0000-0000-000054860000}"/>
    <cellStyle name="Normal 4 6 2 3 3 3 2 2" xfId="46377" xr:uid="{00000000-0005-0000-0000-000055860000}"/>
    <cellStyle name="Normal 4 6 2 3 3 3 3" xfId="34110" xr:uid="{00000000-0005-0000-0000-000056860000}"/>
    <cellStyle name="Normal 4 6 2 3 3 4" xfId="9575" xr:uid="{00000000-0005-0000-0000-000057860000}"/>
    <cellStyle name="Normal 4 6 2 3 3 4 2" xfId="21842" xr:uid="{00000000-0005-0000-0000-000058860000}"/>
    <cellStyle name="Normal 4 6 2 3 3 4 2 2" xfId="50466" xr:uid="{00000000-0005-0000-0000-000059860000}"/>
    <cellStyle name="Normal 4 6 2 3 3 4 3" xfId="38199" xr:uid="{00000000-0005-0000-0000-00005A860000}"/>
    <cellStyle name="Normal 4 6 2 3 3 5" xfId="13663" xr:uid="{00000000-0005-0000-0000-00005B860000}"/>
    <cellStyle name="Normal 4 6 2 3 3 5 2" xfId="42287" xr:uid="{00000000-0005-0000-0000-00005C860000}"/>
    <cellStyle name="Normal 4 6 2 3 3 6" xfId="25930" xr:uid="{00000000-0005-0000-0000-00005D860000}"/>
    <cellStyle name="Normal 4 6 2 3 3 6 2" xfId="54554" xr:uid="{00000000-0005-0000-0000-00005E860000}"/>
    <cellStyle name="Normal 4 6 2 3 3 7" xfId="30020" xr:uid="{00000000-0005-0000-0000-00005F860000}"/>
    <cellStyle name="Normal 4 6 2 3 4" xfId="2417" xr:uid="{00000000-0005-0000-0000-000060860000}"/>
    <cellStyle name="Normal 4 6 2 3 4 2" xfId="6508" xr:uid="{00000000-0005-0000-0000-000061860000}"/>
    <cellStyle name="Normal 4 6 2 3 4 2 2" xfId="18775" xr:uid="{00000000-0005-0000-0000-000062860000}"/>
    <cellStyle name="Normal 4 6 2 3 4 2 2 2" xfId="47399" xr:uid="{00000000-0005-0000-0000-000063860000}"/>
    <cellStyle name="Normal 4 6 2 3 4 2 3" xfId="35132" xr:uid="{00000000-0005-0000-0000-000064860000}"/>
    <cellStyle name="Normal 4 6 2 3 4 3" xfId="10597" xr:uid="{00000000-0005-0000-0000-000065860000}"/>
    <cellStyle name="Normal 4 6 2 3 4 3 2" xfId="22864" xr:uid="{00000000-0005-0000-0000-000066860000}"/>
    <cellStyle name="Normal 4 6 2 3 4 3 2 2" xfId="51488" xr:uid="{00000000-0005-0000-0000-000067860000}"/>
    <cellStyle name="Normal 4 6 2 3 4 3 3" xfId="39221" xr:uid="{00000000-0005-0000-0000-000068860000}"/>
    <cellStyle name="Normal 4 6 2 3 4 4" xfId="14685" xr:uid="{00000000-0005-0000-0000-000069860000}"/>
    <cellStyle name="Normal 4 6 2 3 4 4 2" xfId="43309" xr:uid="{00000000-0005-0000-0000-00006A860000}"/>
    <cellStyle name="Normal 4 6 2 3 4 5" xfId="26952" xr:uid="{00000000-0005-0000-0000-00006B860000}"/>
    <cellStyle name="Normal 4 6 2 3 4 5 2" xfId="55576" xr:uid="{00000000-0005-0000-0000-00006C860000}"/>
    <cellStyle name="Normal 4 6 2 3 4 6" xfId="31042" xr:uid="{00000000-0005-0000-0000-00006D860000}"/>
    <cellStyle name="Normal 4 6 2 3 5" xfId="4464" xr:uid="{00000000-0005-0000-0000-00006E860000}"/>
    <cellStyle name="Normal 4 6 2 3 5 2" xfId="16731" xr:uid="{00000000-0005-0000-0000-00006F860000}"/>
    <cellStyle name="Normal 4 6 2 3 5 2 2" xfId="45355" xr:uid="{00000000-0005-0000-0000-000070860000}"/>
    <cellStyle name="Normal 4 6 2 3 5 3" xfId="33088" xr:uid="{00000000-0005-0000-0000-000071860000}"/>
    <cellStyle name="Normal 4 6 2 3 6" xfId="8553" xr:uid="{00000000-0005-0000-0000-000072860000}"/>
    <cellStyle name="Normal 4 6 2 3 6 2" xfId="20820" xr:uid="{00000000-0005-0000-0000-000073860000}"/>
    <cellStyle name="Normal 4 6 2 3 6 2 2" xfId="49444" xr:uid="{00000000-0005-0000-0000-000074860000}"/>
    <cellStyle name="Normal 4 6 2 3 6 3" xfId="37177" xr:uid="{00000000-0005-0000-0000-000075860000}"/>
    <cellStyle name="Normal 4 6 2 3 7" xfId="12641" xr:uid="{00000000-0005-0000-0000-000076860000}"/>
    <cellStyle name="Normal 4 6 2 3 7 2" xfId="41265" xr:uid="{00000000-0005-0000-0000-000077860000}"/>
    <cellStyle name="Normal 4 6 2 3 8" xfId="24908" xr:uid="{00000000-0005-0000-0000-000078860000}"/>
    <cellStyle name="Normal 4 6 2 3 8 2" xfId="53532" xr:uid="{00000000-0005-0000-0000-000079860000}"/>
    <cellStyle name="Normal 4 6 2 3 9" xfId="28998" xr:uid="{00000000-0005-0000-0000-00007A860000}"/>
    <cellStyle name="Normal 4 6 2 4" xfId="628" xr:uid="{00000000-0005-0000-0000-00007B860000}"/>
    <cellStyle name="Normal 4 6 2 4 2" xfId="1650" xr:uid="{00000000-0005-0000-0000-00007C860000}"/>
    <cellStyle name="Normal 4 6 2 4 2 2" xfId="3694" xr:uid="{00000000-0005-0000-0000-00007D860000}"/>
    <cellStyle name="Normal 4 6 2 4 2 2 2" xfId="7785" xr:uid="{00000000-0005-0000-0000-00007E860000}"/>
    <cellStyle name="Normal 4 6 2 4 2 2 2 2" xfId="20052" xr:uid="{00000000-0005-0000-0000-00007F860000}"/>
    <cellStyle name="Normal 4 6 2 4 2 2 2 2 2" xfId="48676" xr:uid="{00000000-0005-0000-0000-000080860000}"/>
    <cellStyle name="Normal 4 6 2 4 2 2 2 3" xfId="36409" xr:uid="{00000000-0005-0000-0000-000081860000}"/>
    <cellStyle name="Normal 4 6 2 4 2 2 3" xfId="11874" xr:uid="{00000000-0005-0000-0000-000082860000}"/>
    <cellStyle name="Normal 4 6 2 4 2 2 3 2" xfId="24141" xr:uid="{00000000-0005-0000-0000-000083860000}"/>
    <cellStyle name="Normal 4 6 2 4 2 2 3 2 2" xfId="52765" xr:uid="{00000000-0005-0000-0000-000084860000}"/>
    <cellStyle name="Normal 4 6 2 4 2 2 3 3" xfId="40498" xr:uid="{00000000-0005-0000-0000-000085860000}"/>
    <cellStyle name="Normal 4 6 2 4 2 2 4" xfId="15962" xr:uid="{00000000-0005-0000-0000-000086860000}"/>
    <cellStyle name="Normal 4 6 2 4 2 2 4 2" xfId="44586" xr:uid="{00000000-0005-0000-0000-000087860000}"/>
    <cellStyle name="Normal 4 6 2 4 2 2 5" xfId="28229" xr:uid="{00000000-0005-0000-0000-000088860000}"/>
    <cellStyle name="Normal 4 6 2 4 2 2 5 2" xfId="56853" xr:uid="{00000000-0005-0000-0000-000089860000}"/>
    <cellStyle name="Normal 4 6 2 4 2 2 6" xfId="32319" xr:uid="{00000000-0005-0000-0000-00008A860000}"/>
    <cellStyle name="Normal 4 6 2 4 2 3" xfId="5741" xr:uid="{00000000-0005-0000-0000-00008B860000}"/>
    <cellStyle name="Normal 4 6 2 4 2 3 2" xfId="18008" xr:uid="{00000000-0005-0000-0000-00008C860000}"/>
    <cellStyle name="Normal 4 6 2 4 2 3 2 2" xfId="46632" xr:uid="{00000000-0005-0000-0000-00008D860000}"/>
    <cellStyle name="Normal 4 6 2 4 2 3 3" xfId="34365" xr:uid="{00000000-0005-0000-0000-00008E860000}"/>
    <cellStyle name="Normal 4 6 2 4 2 4" xfId="9830" xr:uid="{00000000-0005-0000-0000-00008F860000}"/>
    <cellStyle name="Normal 4 6 2 4 2 4 2" xfId="22097" xr:uid="{00000000-0005-0000-0000-000090860000}"/>
    <cellStyle name="Normal 4 6 2 4 2 4 2 2" xfId="50721" xr:uid="{00000000-0005-0000-0000-000091860000}"/>
    <cellStyle name="Normal 4 6 2 4 2 4 3" xfId="38454" xr:uid="{00000000-0005-0000-0000-000092860000}"/>
    <cellStyle name="Normal 4 6 2 4 2 5" xfId="13918" xr:uid="{00000000-0005-0000-0000-000093860000}"/>
    <cellStyle name="Normal 4 6 2 4 2 5 2" xfId="42542" xr:uid="{00000000-0005-0000-0000-000094860000}"/>
    <cellStyle name="Normal 4 6 2 4 2 6" xfId="26185" xr:uid="{00000000-0005-0000-0000-000095860000}"/>
    <cellStyle name="Normal 4 6 2 4 2 6 2" xfId="54809" xr:uid="{00000000-0005-0000-0000-000096860000}"/>
    <cellStyle name="Normal 4 6 2 4 2 7" xfId="30275" xr:uid="{00000000-0005-0000-0000-000097860000}"/>
    <cellStyle name="Normal 4 6 2 4 3" xfId="2672" xr:uid="{00000000-0005-0000-0000-000098860000}"/>
    <cellStyle name="Normal 4 6 2 4 3 2" xfId="6763" xr:uid="{00000000-0005-0000-0000-000099860000}"/>
    <cellStyle name="Normal 4 6 2 4 3 2 2" xfId="19030" xr:uid="{00000000-0005-0000-0000-00009A860000}"/>
    <cellStyle name="Normal 4 6 2 4 3 2 2 2" xfId="47654" xr:uid="{00000000-0005-0000-0000-00009B860000}"/>
    <cellStyle name="Normal 4 6 2 4 3 2 3" xfId="35387" xr:uid="{00000000-0005-0000-0000-00009C860000}"/>
    <cellStyle name="Normal 4 6 2 4 3 3" xfId="10852" xr:uid="{00000000-0005-0000-0000-00009D860000}"/>
    <cellStyle name="Normal 4 6 2 4 3 3 2" xfId="23119" xr:uid="{00000000-0005-0000-0000-00009E860000}"/>
    <cellStyle name="Normal 4 6 2 4 3 3 2 2" xfId="51743" xr:uid="{00000000-0005-0000-0000-00009F860000}"/>
    <cellStyle name="Normal 4 6 2 4 3 3 3" xfId="39476" xr:uid="{00000000-0005-0000-0000-0000A0860000}"/>
    <cellStyle name="Normal 4 6 2 4 3 4" xfId="14940" xr:uid="{00000000-0005-0000-0000-0000A1860000}"/>
    <cellStyle name="Normal 4 6 2 4 3 4 2" xfId="43564" xr:uid="{00000000-0005-0000-0000-0000A2860000}"/>
    <cellStyle name="Normal 4 6 2 4 3 5" xfId="27207" xr:uid="{00000000-0005-0000-0000-0000A3860000}"/>
    <cellStyle name="Normal 4 6 2 4 3 5 2" xfId="55831" xr:uid="{00000000-0005-0000-0000-0000A4860000}"/>
    <cellStyle name="Normal 4 6 2 4 3 6" xfId="31297" xr:uid="{00000000-0005-0000-0000-0000A5860000}"/>
    <cellStyle name="Normal 4 6 2 4 4" xfId="4719" xr:uid="{00000000-0005-0000-0000-0000A6860000}"/>
    <cellStyle name="Normal 4 6 2 4 4 2" xfId="16986" xr:uid="{00000000-0005-0000-0000-0000A7860000}"/>
    <cellStyle name="Normal 4 6 2 4 4 2 2" xfId="45610" xr:uid="{00000000-0005-0000-0000-0000A8860000}"/>
    <cellStyle name="Normal 4 6 2 4 4 3" xfId="33343" xr:uid="{00000000-0005-0000-0000-0000A9860000}"/>
    <cellStyle name="Normal 4 6 2 4 5" xfId="8808" xr:uid="{00000000-0005-0000-0000-0000AA860000}"/>
    <cellStyle name="Normal 4 6 2 4 5 2" xfId="21075" xr:uid="{00000000-0005-0000-0000-0000AB860000}"/>
    <cellStyle name="Normal 4 6 2 4 5 2 2" xfId="49699" xr:uid="{00000000-0005-0000-0000-0000AC860000}"/>
    <cellStyle name="Normal 4 6 2 4 5 3" xfId="37432" xr:uid="{00000000-0005-0000-0000-0000AD860000}"/>
    <cellStyle name="Normal 4 6 2 4 6" xfId="12896" xr:uid="{00000000-0005-0000-0000-0000AE860000}"/>
    <cellStyle name="Normal 4 6 2 4 6 2" xfId="41520" xr:uid="{00000000-0005-0000-0000-0000AF860000}"/>
    <cellStyle name="Normal 4 6 2 4 7" xfId="25163" xr:uid="{00000000-0005-0000-0000-0000B0860000}"/>
    <cellStyle name="Normal 4 6 2 4 7 2" xfId="53787" xr:uid="{00000000-0005-0000-0000-0000B1860000}"/>
    <cellStyle name="Normal 4 6 2 4 8" xfId="29253" xr:uid="{00000000-0005-0000-0000-0000B2860000}"/>
    <cellStyle name="Normal 4 6 2 5" xfId="1139" xr:uid="{00000000-0005-0000-0000-0000B3860000}"/>
    <cellStyle name="Normal 4 6 2 5 2" xfId="3183" xr:uid="{00000000-0005-0000-0000-0000B4860000}"/>
    <cellStyle name="Normal 4 6 2 5 2 2" xfId="7274" xr:uid="{00000000-0005-0000-0000-0000B5860000}"/>
    <cellStyle name="Normal 4 6 2 5 2 2 2" xfId="19541" xr:uid="{00000000-0005-0000-0000-0000B6860000}"/>
    <cellStyle name="Normal 4 6 2 5 2 2 2 2" xfId="48165" xr:uid="{00000000-0005-0000-0000-0000B7860000}"/>
    <cellStyle name="Normal 4 6 2 5 2 2 3" xfId="35898" xr:uid="{00000000-0005-0000-0000-0000B8860000}"/>
    <cellStyle name="Normal 4 6 2 5 2 3" xfId="11363" xr:uid="{00000000-0005-0000-0000-0000B9860000}"/>
    <cellStyle name="Normal 4 6 2 5 2 3 2" xfId="23630" xr:uid="{00000000-0005-0000-0000-0000BA860000}"/>
    <cellStyle name="Normal 4 6 2 5 2 3 2 2" xfId="52254" xr:uid="{00000000-0005-0000-0000-0000BB860000}"/>
    <cellStyle name="Normal 4 6 2 5 2 3 3" xfId="39987" xr:uid="{00000000-0005-0000-0000-0000BC860000}"/>
    <cellStyle name="Normal 4 6 2 5 2 4" xfId="15451" xr:uid="{00000000-0005-0000-0000-0000BD860000}"/>
    <cellStyle name="Normal 4 6 2 5 2 4 2" xfId="44075" xr:uid="{00000000-0005-0000-0000-0000BE860000}"/>
    <cellStyle name="Normal 4 6 2 5 2 5" xfId="27718" xr:uid="{00000000-0005-0000-0000-0000BF860000}"/>
    <cellStyle name="Normal 4 6 2 5 2 5 2" xfId="56342" xr:uid="{00000000-0005-0000-0000-0000C0860000}"/>
    <cellStyle name="Normal 4 6 2 5 2 6" xfId="31808" xr:uid="{00000000-0005-0000-0000-0000C1860000}"/>
    <cellStyle name="Normal 4 6 2 5 3" xfId="5230" xr:uid="{00000000-0005-0000-0000-0000C2860000}"/>
    <cellStyle name="Normal 4 6 2 5 3 2" xfId="17497" xr:uid="{00000000-0005-0000-0000-0000C3860000}"/>
    <cellStyle name="Normal 4 6 2 5 3 2 2" xfId="46121" xr:uid="{00000000-0005-0000-0000-0000C4860000}"/>
    <cellStyle name="Normal 4 6 2 5 3 3" xfId="33854" xr:uid="{00000000-0005-0000-0000-0000C5860000}"/>
    <cellStyle name="Normal 4 6 2 5 4" xfId="9319" xr:uid="{00000000-0005-0000-0000-0000C6860000}"/>
    <cellStyle name="Normal 4 6 2 5 4 2" xfId="21586" xr:uid="{00000000-0005-0000-0000-0000C7860000}"/>
    <cellStyle name="Normal 4 6 2 5 4 2 2" xfId="50210" xr:uid="{00000000-0005-0000-0000-0000C8860000}"/>
    <cellStyle name="Normal 4 6 2 5 4 3" xfId="37943" xr:uid="{00000000-0005-0000-0000-0000C9860000}"/>
    <cellStyle name="Normal 4 6 2 5 5" xfId="13407" xr:uid="{00000000-0005-0000-0000-0000CA860000}"/>
    <cellStyle name="Normal 4 6 2 5 5 2" xfId="42031" xr:uid="{00000000-0005-0000-0000-0000CB860000}"/>
    <cellStyle name="Normal 4 6 2 5 6" xfId="25674" xr:uid="{00000000-0005-0000-0000-0000CC860000}"/>
    <cellStyle name="Normal 4 6 2 5 6 2" xfId="54298" xr:uid="{00000000-0005-0000-0000-0000CD860000}"/>
    <cellStyle name="Normal 4 6 2 5 7" xfId="29764" xr:uid="{00000000-0005-0000-0000-0000CE860000}"/>
    <cellStyle name="Normal 4 6 2 6" xfId="2161" xr:uid="{00000000-0005-0000-0000-0000CF860000}"/>
    <cellStyle name="Normal 4 6 2 6 2" xfId="6252" xr:uid="{00000000-0005-0000-0000-0000D0860000}"/>
    <cellStyle name="Normal 4 6 2 6 2 2" xfId="18519" xr:uid="{00000000-0005-0000-0000-0000D1860000}"/>
    <cellStyle name="Normal 4 6 2 6 2 2 2" xfId="47143" xr:uid="{00000000-0005-0000-0000-0000D2860000}"/>
    <cellStyle name="Normal 4 6 2 6 2 3" xfId="34876" xr:uid="{00000000-0005-0000-0000-0000D3860000}"/>
    <cellStyle name="Normal 4 6 2 6 3" xfId="10341" xr:uid="{00000000-0005-0000-0000-0000D4860000}"/>
    <cellStyle name="Normal 4 6 2 6 3 2" xfId="22608" xr:uid="{00000000-0005-0000-0000-0000D5860000}"/>
    <cellStyle name="Normal 4 6 2 6 3 2 2" xfId="51232" xr:uid="{00000000-0005-0000-0000-0000D6860000}"/>
    <cellStyle name="Normal 4 6 2 6 3 3" xfId="38965" xr:uid="{00000000-0005-0000-0000-0000D7860000}"/>
    <cellStyle name="Normal 4 6 2 6 4" xfId="14429" xr:uid="{00000000-0005-0000-0000-0000D8860000}"/>
    <cellStyle name="Normal 4 6 2 6 4 2" xfId="43053" xr:uid="{00000000-0005-0000-0000-0000D9860000}"/>
    <cellStyle name="Normal 4 6 2 6 5" xfId="26696" xr:uid="{00000000-0005-0000-0000-0000DA860000}"/>
    <cellStyle name="Normal 4 6 2 6 5 2" xfId="55320" xr:uid="{00000000-0005-0000-0000-0000DB860000}"/>
    <cellStyle name="Normal 4 6 2 6 6" xfId="30786" xr:uid="{00000000-0005-0000-0000-0000DC860000}"/>
    <cellStyle name="Normal 4 6 2 7" xfId="4208" xr:uid="{00000000-0005-0000-0000-0000DD860000}"/>
    <cellStyle name="Normal 4 6 2 7 2" xfId="16475" xr:uid="{00000000-0005-0000-0000-0000DE860000}"/>
    <cellStyle name="Normal 4 6 2 7 2 2" xfId="45099" xr:uid="{00000000-0005-0000-0000-0000DF860000}"/>
    <cellStyle name="Normal 4 6 2 7 3" xfId="32832" xr:uid="{00000000-0005-0000-0000-0000E0860000}"/>
    <cellStyle name="Normal 4 6 2 8" xfId="8297" xr:uid="{00000000-0005-0000-0000-0000E1860000}"/>
    <cellStyle name="Normal 4 6 2 8 2" xfId="20564" xr:uid="{00000000-0005-0000-0000-0000E2860000}"/>
    <cellStyle name="Normal 4 6 2 8 2 2" xfId="49188" xr:uid="{00000000-0005-0000-0000-0000E3860000}"/>
    <cellStyle name="Normal 4 6 2 8 3" xfId="36921" xr:uid="{00000000-0005-0000-0000-0000E4860000}"/>
    <cellStyle name="Normal 4 6 2 9" xfId="12385" xr:uid="{00000000-0005-0000-0000-0000E5860000}"/>
    <cellStyle name="Normal 4 6 2 9 2" xfId="41009" xr:uid="{00000000-0005-0000-0000-0000E6860000}"/>
    <cellStyle name="Normal 4 6 3" xfId="175" xr:uid="{00000000-0005-0000-0000-0000E7860000}"/>
    <cellStyle name="Normal 4 6 3 10" xfId="28806" xr:uid="{00000000-0005-0000-0000-0000E8860000}"/>
    <cellStyle name="Normal 4 6 3 2" xfId="435" xr:uid="{00000000-0005-0000-0000-0000E9860000}"/>
    <cellStyle name="Normal 4 6 3 2 2" xfId="948" xr:uid="{00000000-0005-0000-0000-0000EA860000}"/>
    <cellStyle name="Normal 4 6 3 2 2 2" xfId="1970" xr:uid="{00000000-0005-0000-0000-0000EB860000}"/>
    <cellStyle name="Normal 4 6 3 2 2 2 2" xfId="4014" xr:uid="{00000000-0005-0000-0000-0000EC860000}"/>
    <cellStyle name="Normal 4 6 3 2 2 2 2 2" xfId="8105" xr:uid="{00000000-0005-0000-0000-0000ED860000}"/>
    <cellStyle name="Normal 4 6 3 2 2 2 2 2 2" xfId="20372" xr:uid="{00000000-0005-0000-0000-0000EE860000}"/>
    <cellStyle name="Normal 4 6 3 2 2 2 2 2 2 2" xfId="48996" xr:uid="{00000000-0005-0000-0000-0000EF860000}"/>
    <cellStyle name="Normal 4 6 3 2 2 2 2 2 3" xfId="36729" xr:uid="{00000000-0005-0000-0000-0000F0860000}"/>
    <cellStyle name="Normal 4 6 3 2 2 2 2 3" xfId="12194" xr:uid="{00000000-0005-0000-0000-0000F1860000}"/>
    <cellStyle name="Normal 4 6 3 2 2 2 2 3 2" xfId="24461" xr:uid="{00000000-0005-0000-0000-0000F2860000}"/>
    <cellStyle name="Normal 4 6 3 2 2 2 2 3 2 2" xfId="53085" xr:uid="{00000000-0005-0000-0000-0000F3860000}"/>
    <cellStyle name="Normal 4 6 3 2 2 2 2 3 3" xfId="40818" xr:uid="{00000000-0005-0000-0000-0000F4860000}"/>
    <cellStyle name="Normal 4 6 3 2 2 2 2 4" xfId="16282" xr:uid="{00000000-0005-0000-0000-0000F5860000}"/>
    <cellStyle name="Normal 4 6 3 2 2 2 2 4 2" xfId="44906" xr:uid="{00000000-0005-0000-0000-0000F6860000}"/>
    <cellStyle name="Normal 4 6 3 2 2 2 2 5" xfId="28549" xr:uid="{00000000-0005-0000-0000-0000F7860000}"/>
    <cellStyle name="Normal 4 6 3 2 2 2 2 5 2" xfId="57173" xr:uid="{00000000-0005-0000-0000-0000F8860000}"/>
    <cellStyle name="Normal 4 6 3 2 2 2 2 6" xfId="32639" xr:uid="{00000000-0005-0000-0000-0000F9860000}"/>
    <cellStyle name="Normal 4 6 3 2 2 2 3" xfId="6061" xr:uid="{00000000-0005-0000-0000-0000FA860000}"/>
    <cellStyle name="Normal 4 6 3 2 2 2 3 2" xfId="18328" xr:uid="{00000000-0005-0000-0000-0000FB860000}"/>
    <cellStyle name="Normal 4 6 3 2 2 2 3 2 2" xfId="46952" xr:uid="{00000000-0005-0000-0000-0000FC860000}"/>
    <cellStyle name="Normal 4 6 3 2 2 2 3 3" xfId="34685" xr:uid="{00000000-0005-0000-0000-0000FD860000}"/>
    <cellStyle name="Normal 4 6 3 2 2 2 4" xfId="10150" xr:uid="{00000000-0005-0000-0000-0000FE860000}"/>
    <cellStyle name="Normal 4 6 3 2 2 2 4 2" xfId="22417" xr:uid="{00000000-0005-0000-0000-0000FF860000}"/>
    <cellStyle name="Normal 4 6 3 2 2 2 4 2 2" xfId="51041" xr:uid="{00000000-0005-0000-0000-000000870000}"/>
    <cellStyle name="Normal 4 6 3 2 2 2 4 3" xfId="38774" xr:uid="{00000000-0005-0000-0000-000001870000}"/>
    <cellStyle name="Normal 4 6 3 2 2 2 5" xfId="14238" xr:uid="{00000000-0005-0000-0000-000002870000}"/>
    <cellStyle name="Normal 4 6 3 2 2 2 5 2" xfId="42862" xr:uid="{00000000-0005-0000-0000-000003870000}"/>
    <cellStyle name="Normal 4 6 3 2 2 2 6" xfId="26505" xr:uid="{00000000-0005-0000-0000-000004870000}"/>
    <cellStyle name="Normal 4 6 3 2 2 2 6 2" xfId="55129" xr:uid="{00000000-0005-0000-0000-000005870000}"/>
    <cellStyle name="Normal 4 6 3 2 2 2 7" xfId="30595" xr:uid="{00000000-0005-0000-0000-000006870000}"/>
    <cellStyle name="Normal 4 6 3 2 2 3" xfId="2992" xr:uid="{00000000-0005-0000-0000-000007870000}"/>
    <cellStyle name="Normal 4 6 3 2 2 3 2" xfId="7083" xr:uid="{00000000-0005-0000-0000-000008870000}"/>
    <cellStyle name="Normal 4 6 3 2 2 3 2 2" xfId="19350" xr:uid="{00000000-0005-0000-0000-000009870000}"/>
    <cellStyle name="Normal 4 6 3 2 2 3 2 2 2" xfId="47974" xr:uid="{00000000-0005-0000-0000-00000A870000}"/>
    <cellStyle name="Normal 4 6 3 2 2 3 2 3" xfId="35707" xr:uid="{00000000-0005-0000-0000-00000B870000}"/>
    <cellStyle name="Normal 4 6 3 2 2 3 3" xfId="11172" xr:uid="{00000000-0005-0000-0000-00000C870000}"/>
    <cellStyle name="Normal 4 6 3 2 2 3 3 2" xfId="23439" xr:uid="{00000000-0005-0000-0000-00000D870000}"/>
    <cellStyle name="Normal 4 6 3 2 2 3 3 2 2" xfId="52063" xr:uid="{00000000-0005-0000-0000-00000E870000}"/>
    <cellStyle name="Normal 4 6 3 2 2 3 3 3" xfId="39796" xr:uid="{00000000-0005-0000-0000-00000F870000}"/>
    <cellStyle name="Normal 4 6 3 2 2 3 4" xfId="15260" xr:uid="{00000000-0005-0000-0000-000010870000}"/>
    <cellStyle name="Normal 4 6 3 2 2 3 4 2" xfId="43884" xr:uid="{00000000-0005-0000-0000-000011870000}"/>
    <cellStyle name="Normal 4 6 3 2 2 3 5" xfId="27527" xr:uid="{00000000-0005-0000-0000-000012870000}"/>
    <cellStyle name="Normal 4 6 3 2 2 3 5 2" xfId="56151" xr:uid="{00000000-0005-0000-0000-000013870000}"/>
    <cellStyle name="Normal 4 6 3 2 2 3 6" xfId="31617" xr:uid="{00000000-0005-0000-0000-000014870000}"/>
    <cellStyle name="Normal 4 6 3 2 2 4" xfId="5039" xr:uid="{00000000-0005-0000-0000-000015870000}"/>
    <cellStyle name="Normal 4 6 3 2 2 4 2" xfId="17306" xr:uid="{00000000-0005-0000-0000-000016870000}"/>
    <cellStyle name="Normal 4 6 3 2 2 4 2 2" xfId="45930" xr:uid="{00000000-0005-0000-0000-000017870000}"/>
    <cellStyle name="Normal 4 6 3 2 2 4 3" xfId="33663" xr:uid="{00000000-0005-0000-0000-000018870000}"/>
    <cellStyle name="Normal 4 6 3 2 2 5" xfId="9128" xr:uid="{00000000-0005-0000-0000-000019870000}"/>
    <cellStyle name="Normal 4 6 3 2 2 5 2" xfId="21395" xr:uid="{00000000-0005-0000-0000-00001A870000}"/>
    <cellStyle name="Normal 4 6 3 2 2 5 2 2" xfId="50019" xr:uid="{00000000-0005-0000-0000-00001B870000}"/>
    <cellStyle name="Normal 4 6 3 2 2 5 3" xfId="37752" xr:uid="{00000000-0005-0000-0000-00001C870000}"/>
    <cellStyle name="Normal 4 6 3 2 2 6" xfId="13216" xr:uid="{00000000-0005-0000-0000-00001D870000}"/>
    <cellStyle name="Normal 4 6 3 2 2 6 2" xfId="41840" xr:uid="{00000000-0005-0000-0000-00001E870000}"/>
    <cellStyle name="Normal 4 6 3 2 2 7" xfId="25483" xr:uid="{00000000-0005-0000-0000-00001F870000}"/>
    <cellStyle name="Normal 4 6 3 2 2 7 2" xfId="54107" xr:uid="{00000000-0005-0000-0000-000020870000}"/>
    <cellStyle name="Normal 4 6 3 2 2 8" xfId="29573" xr:uid="{00000000-0005-0000-0000-000021870000}"/>
    <cellStyle name="Normal 4 6 3 2 3" xfId="1459" xr:uid="{00000000-0005-0000-0000-000022870000}"/>
    <cellStyle name="Normal 4 6 3 2 3 2" xfId="3503" xr:uid="{00000000-0005-0000-0000-000023870000}"/>
    <cellStyle name="Normal 4 6 3 2 3 2 2" xfId="7594" xr:uid="{00000000-0005-0000-0000-000024870000}"/>
    <cellStyle name="Normal 4 6 3 2 3 2 2 2" xfId="19861" xr:uid="{00000000-0005-0000-0000-000025870000}"/>
    <cellStyle name="Normal 4 6 3 2 3 2 2 2 2" xfId="48485" xr:uid="{00000000-0005-0000-0000-000026870000}"/>
    <cellStyle name="Normal 4 6 3 2 3 2 2 3" xfId="36218" xr:uid="{00000000-0005-0000-0000-000027870000}"/>
    <cellStyle name="Normal 4 6 3 2 3 2 3" xfId="11683" xr:uid="{00000000-0005-0000-0000-000028870000}"/>
    <cellStyle name="Normal 4 6 3 2 3 2 3 2" xfId="23950" xr:uid="{00000000-0005-0000-0000-000029870000}"/>
    <cellStyle name="Normal 4 6 3 2 3 2 3 2 2" xfId="52574" xr:uid="{00000000-0005-0000-0000-00002A870000}"/>
    <cellStyle name="Normal 4 6 3 2 3 2 3 3" xfId="40307" xr:uid="{00000000-0005-0000-0000-00002B870000}"/>
    <cellStyle name="Normal 4 6 3 2 3 2 4" xfId="15771" xr:uid="{00000000-0005-0000-0000-00002C870000}"/>
    <cellStyle name="Normal 4 6 3 2 3 2 4 2" xfId="44395" xr:uid="{00000000-0005-0000-0000-00002D870000}"/>
    <cellStyle name="Normal 4 6 3 2 3 2 5" xfId="28038" xr:uid="{00000000-0005-0000-0000-00002E870000}"/>
    <cellStyle name="Normal 4 6 3 2 3 2 5 2" xfId="56662" xr:uid="{00000000-0005-0000-0000-00002F870000}"/>
    <cellStyle name="Normal 4 6 3 2 3 2 6" xfId="32128" xr:uid="{00000000-0005-0000-0000-000030870000}"/>
    <cellStyle name="Normal 4 6 3 2 3 3" xfId="5550" xr:uid="{00000000-0005-0000-0000-000031870000}"/>
    <cellStyle name="Normal 4 6 3 2 3 3 2" xfId="17817" xr:uid="{00000000-0005-0000-0000-000032870000}"/>
    <cellStyle name="Normal 4 6 3 2 3 3 2 2" xfId="46441" xr:uid="{00000000-0005-0000-0000-000033870000}"/>
    <cellStyle name="Normal 4 6 3 2 3 3 3" xfId="34174" xr:uid="{00000000-0005-0000-0000-000034870000}"/>
    <cellStyle name="Normal 4 6 3 2 3 4" xfId="9639" xr:uid="{00000000-0005-0000-0000-000035870000}"/>
    <cellStyle name="Normal 4 6 3 2 3 4 2" xfId="21906" xr:uid="{00000000-0005-0000-0000-000036870000}"/>
    <cellStyle name="Normal 4 6 3 2 3 4 2 2" xfId="50530" xr:uid="{00000000-0005-0000-0000-000037870000}"/>
    <cellStyle name="Normal 4 6 3 2 3 4 3" xfId="38263" xr:uid="{00000000-0005-0000-0000-000038870000}"/>
    <cellStyle name="Normal 4 6 3 2 3 5" xfId="13727" xr:uid="{00000000-0005-0000-0000-000039870000}"/>
    <cellStyle name="Normal 4 6 3 2 3 5 2" xfId="42351" xr:uid="{00000000-0005-0000-0000-00003A870000}"/>
    <cellStyle name="Normal 4 6 3 2 3 6" xfId="25994" xr:uid="{00000000-0005-0000-0000-00003B870000}"/>
    <cellStyle name="Normal 4 6 3 2 3 6 2" xfId="54618" xr:uid="{00000000-0005-0000-0000-00003C870000}"/>
    <cellStyle name="Normal 4 6 3 2 3 7" xfId="30084" xr:uid="{00000000-0005-0000-0000-00003D870000}"/>
    <cellStyle name="Normal 4 6 3 2 4" xfId="2481" xr:uid="{00000000-0005-0000-0000-00003E870000}"/>
    <cellStyle name="Normal 4 6 3 2 4 2" xfId="6572" xr:uid="{00000000-0005-0000-0000-00003F870000}"/>
    <cellStyle name="Normal 4 6 3 2 4 2 2" xfId="18839" xr:uid="{00000000-0005-0000-0000-000040870000}"/>
    <cellStyle name="Normal 4 6 3 2 4 2 2 2" xfId="47463" xr:uid="{00000000-0005-0000-0000-000041870000}"/>
    <cellStyle name="Normal 4 6 3 2 4 2 3" xfId="35196" xr:uid="{00000000-0005-0000-0000-000042870000}"/>
    <cellStyle name="Normal 4 6 3 2 4 3" xfId="10661" xr:uid="{00000000-0005-0000-0000-000043870000}"/>
    <cellStyle name="Normal 4 6 3 2 4 3 2" xfId="22928" xr:uid="{00000000-0005-0000-0000-000044870000}"/>
    <cellStyle name="Normal 4 6 3 2 4 3 2 2" xfId="51552" xr:uid="{00000000-0005-0000-0000-000045870000}"/>
    <cellStyle name="Normal 4 6 3 2 4 3 3" xfId="39285" xr:uid="{00000000-0005-0000-0000-000046870000}"/>
    <cellStyle name="Normal 4 6 3 2 4 4" xfId="14749" xr:uid="{00000000-0005-0000-0000-000047870000}"/>
    <cellStyle name="Normal 4 6 3 2 4 4 2" xfId="43373" xr:uid="{00000000-0005-0000-0000-000048870000}"/>
    <cellStyle name="Normal 4 6 3 2 4 5" xfId="27016" xr:uid="{00000000-0005-0000-0000-000049870000}"/>
    <cellStyle name="Normal 4 6 3 2 4 5 2" xfId="55640" xr:uid="{00000000-0005-0000-0000-00004A870000}"/>
    <cellStyle name="Normal 4 6 3 2 4 6" xfId="31106" xr:uid="{00000000-0005-0000-0000-00004B870000}"/>
    <cellStyle name="Normal 4 6 3 2 5" xfId="4528" xr:uid="{00000000-0005-0000-0000-00004C870000}"/>
    <cellStyle name="Normal 4 6 3 2 5 2" xfId="16795" xr:uid="{00000000-0005-0000-0000-00004D870000}"/>
    <cellStyle name="Normal 4 6 3 2 5 2 2" xfId="45419" xr:uid="{00000000-0005-0000-0000-00004E870000}"/>
    <cellStyle name="Normal 4 6 3 2 5 3" xfId="33152" xr:uid="{00000000-0005-0000-0000-00004F870000}"/>
    <cellStyle name="Normal 4 6 3 2 6" xfId="8617" xr:uid="{00000000-0005-0000-0000-000050870000}"/>
    <cellStyle name="Normal 4 6 3 2 6 2" xfId="20884" xr:uid="{00000000-0005-0000-0000-000051870000}"/>
    <cellStyle name="Normal 4 6 3 2 6 2 2" xfId="49508" xr:uid="{00000000-0005-0000-0000-000052870000}"/>
    <cellStyle name="Normal 4 6 3 2 6 3" xfId="37241" xr:uid="{00000000-0005-0000-0000-000053870000}"/>
    <cellStyle name="Normal 4 6 3 2 7" xfId="12705" xr:uid="{00000000-0005-0000-0000-000054870000}"/>
    <cellStyle name="Normal 4 6 3 2 7 2" xfId="41329" xr:uid="{00000000-0005-0000-0000-000055870000}"/>
    <cellStyle name="Normal 4 6 3 2 8" xfId="24972" xr:uid="{00000000-0005-0000-0000-000056870000}"/>
    <cellStyle name="Normal 4 6 3 2 8 2" xfId="53596" xr:uid="{00000000-0005-0000-0000-000057870000}"/>
    <cellStyle name="Normal 4 6 3 2 9" xfId="29062" xr:uid="{00000000-0005-0000-0000-000058870000}"/>
    <cellStyle name="Normal 4 6 3 3" xfId="692" xr:uid="{00000000-0005-0000-0000-000059870000}"/>
    <cellStyle name="Normal 4 6 3 3 2" xfId="1714" xr:uid="{00000000-0005-0000-0000-00005A870000}"/>
    <cellStyle name="Normal 4 6 3 3 2 2" xfId="3758" xr:uid="{00000000-0005-0000-0000-00005B870000}"/>
    <cellStyle name="Normal 4 6 3 3 2 2 2" xfId="7849" xr:uid="{00000000-0005-0000-0000-00005C870000}"/>
    <cellStyle name="Normal 4 6 3 3 2 2 2 2" xfId="20116" xr:uid="{00000000-0005-0000-0000-00005D870000}"/>
    <cellStyle name="Normal 4 6 3 3 2 2 2 2 2" xfId="48740" xr:uid="{00000000-0005-0000-0000-00005E870000}"/>
    <cellStyle name="Normal 4 6 3 3 2 2 2 3" xfId="36473" xr:uid="{00000000-0005-0000-0000-00005F870000}"/>
    <cellStyle name="Normal 4 6 3 3 2 2 3" xfId="11938" xr:uid="{00000000-0005-0000-0000-000060870000}"/>
    <cellStyle name="Normal 4 6 3 3 2 2 3 2" xfId="24205" xr:uid="{00000000-0005-0000-0000-000061870000}"/>
    <cellStyle name="Normal 4 6 3 3 2 2 3 2 2" xfId="52829" xr:uid="{00000000-0005-0000-0000-000062870000}"/>
    <cellStyle name="Normal 4 6 3 3 2 2 3 3" xfId="40562" xr:uid="{00000000-0005-0000-0000-000063870000}"/>
    <cellStyle name="Normal 4 6 3 3 2 2 4" xfId="16026" xr:uid="{00000000-0005-0000-0000-000064870000}"/>
    <cellStyle name="Normal 4 6 3 3 2 2 4 2" xfId="44650" xr:uid="{00000000-0005-0000-0000-000065870000}"/>
    <cellStyle name="Normal 4 6 3 3 2 2 5" xfId="28293" xr:uid="{00000000-0005-0000-0000-000066870000}"/>
    <cellStyle name="Normal 4 6 3 3 2 2 5 2" xfId="56917" xr:uid="{00000000-0005-0000-0000-000067870000}"/>
    <cellStyle name="Normal 4 6 3 3 2 2 6" xfId="32383" xr:uid="{00000000-0005-0000-0000-000068870000}"/>
    <cellStyle name="Normal 4 6 3 3 2 3" xfId="5805" xr:uid="{00000000-0005-0000-0000-000069870000}"/>
    <cellStyle name="Normal 4 6 3 3 2 3 2" xfId="18072" xr:uid="{00000000-0005-0000-0000-00006A870000}"/>
    <cellStyle name="Normal 4 6 3 3 2 3 2 2" xfId="46696" xr:uid="{00000000-0005-0000-0000-00006B870000}"/>
    <cellStyle name="Normal 4 6 3 3 2 3 3" xfId="34429" xr:uid="{00000000-0005-0000-0000-00006C870000}"/>
    <cellStyle name="Normal 4 6 3 3 2 4" xfId="9894" xr:uid="{00000000-0005-0000-0000-00006D870000}"/>
    <cellStyle name="Normal 4 6 3 3 2 4 2" xfId="22161" xr:uid="{00000000-0005-0000-0000-00006E870000}"/>
    <cellStyle name="Normal 4 6 3 3 2 4 2 2" xfId="50785" xr:uid="{00000000-0005-0000-0000-00006F870000}"/>
    <cellStyle name="Normal 4 6 3 3 2 4 3" xfId="38518" xr:uid="{00000000-0005-0000-0000-000070870000}"/>
    <cellStyle name="Normal 4 6 3 3 2 5" xfId="13982" xr:uid="{00000000-0005-0000-0000-000071870000}"/>
    <cellStyle name="Normal 4 6 3 3 2 5 2" xfId="42606" xr:uid="{00000000-0005-0000-0000-000072870000}"/>
    <cellStyle name="Normal 4 6 3 3 2 6" xfId="26249" xr:uid="{00000000-0005-0000-0000-000073870000}"/>
    <cellStyle name="Normal 4 6 3 3 2 6 2" xfId="54873" xr:uid="{00000000-0005-0000-0000-000074870000}"/>
    <cellStyle name="Normal 4 6 3 3 2 7" xfId="30339" xr:uid="{00000000-0005-0000-0000-000075870000}"/>
    <cellStyle name="Normal 4 6 3 3 3" xfId="2736" xr:uid="{00000000-0005-0000-0000-000076870000}"/>
    <cellStyle name="Normal 4 6 3 3 3 2" xfId="6827" xr:uid="{00000000-0005-0000-0000-000077870000}"/>
    <cellStyle name="Normal 4 6 3 3 3 2 2" xfId="19094" xr:uid="{00000000-0005-0000-0000-000078870000}"/>
    <cellStyle name="Normal 4 6 3 3 3 2 2 2" xfId="47718" xr:uid="{00000000-0005-0000-0000-000079870000}"/>
    <cellStyle name="Normal 4 6 3 3 3 2 3" xfId="35451" xr:uid="{00000000-0005-0000-0000-00007A870000}"/>
    <cellStyle name="Normal 4 6 3 3 3 3" xfId="10916" xr:uid="{00000000-0005-0000-0000-00007B870000}"/>
    <cellStyle name="Normal 4 6 3 3 3 3 2" xfId="23183" xr:uid="{00000000-0005-0000-0000-00007C870000}"/>
    <cellStyle name="Normal 4 6 3 3 3 3 2 2" xfId="51807" xr:uid="{00000000-0005-0000-0000-00007D870000}"/>
    <cellStyle name="Normal 4 6 3 3 3 3 3" xfId="39540" xr:uid="{00000000-0005-0000-0000-00007E870000}"/>
    <cellStyle name="Normal 4 6 3 3 3 4" xfId="15004" xr:uid="{00000000-0005-0000-0000-00007F870000}"/>
    <cellStyle name="Normal 4 6 3 3 3 4 2" xfId="43628" xr:uid="{00000000-0005-0000-0000-000080870000}"/>
    <cellStyle name="Normal 4 6 3 3 3 5" xfId="27271" xr:uid="{00000000-0005-0000-0000-000081870000}"/>
    <cellStyle name="Normal 4 6 3 3 3 5 2" xfId="55895" xr:uid="{00000000-0005-0000-0000-000082870000}"/>
    <cellStyle name="Normal 4 6 3 3 3 6" xfId="31361" xr:uid="{00000000-0005-0000-0000-000083870000}"/>
    <cellStyle name="Normal 4 6 3 3 4" xfId="4783" xr:uid="{00000000-0005-0000-0000-000084870000}"/>
    <cellStyle name="Normal 4 6 3 3 4 2" xfId="17050" xr:uid="{00000000-0005-0000-0000-000085870000}"/>
    <cellStyle name="Normal 4 6 3 3 4 2 2" xfId="45674" xr:uid="{00000000-0005-0000-0000-000086870000}"/>
    <cellStyle name="Normal 4 6 3 3 4 3" xfId="33407" xr:uid="{00000000-0005-0000-0000-000087870000}"/>
    <cellStyle name="Normal 4 6 3 3 5" xfId="8872" xr:uid="{00000000-0005-0000-0000-000088870000}"/>
    <cellStyle name="Normal 4 6 3 3 5 2" xfId="21139" xr:uid="{00000000-0005-0000-0000-000089870000}"/>
    <cellStyle name="Normal 4 6 3 3 5 2 2" xfId="49763" xr:uid="{00000000-0005-0000-0000-00008A870000}"/>
    <cellStyle name="Normal 4 6 3 3 5 3" xfId="37496" xr:uid="{00000000-0005-0000-0000-00008B870000}"/>
    <cellStyle name="Normal 4 6 3 3 6" xfId="12960" xr:uid="{00000000-0005-0000-0000-00008C870000}"/>
    <cellStyle name="Normal 4 6 3 3 6 2" xfId="41584" xr:uid="{00000000-0005-0000-0000-00008D870000}"/>
    <cellStyle name="Normal 4 6 3 3 7" xfId="25227" xr:uid="{00000000-0005-0000-0000-00008E870000}"/>
    <cellStyle name="Normal 4 6 3 3 7 2" xfId="53851" xr:uid="{00000000-0005-0000-0000-00008F870000}"/>
    <cellStyle name="Normal 4 6 3 3 8" xfId="29317" xr:uid="{00000000-0005-0000-0000-000090870000}"/>
    <cellStyle name="Normal 4 6 3 4" xfId="1203" xr:uid="{00000000-0005-0000-0000-000091870000}"/>
    <cellStyle name="Normal 4 6 3 4 2" xfId="3247" xr:uid="{00000000-0005-0000-0000-000092870000}"/>
    <cellStyle name="Normal 4 6 3 4 2 2" xfId="7338" xr:uid="{00000000-0005-0000-0000-000093870000}"/>
    <cellStyle name="Normal 4 6 3 4 2 2 2" xfId="19605" xr:uid="{00000000-0005-0000-0000-000094870000}"/>
    <cellStyle name="Normal 4 6 3 4 2 2 2 2" xfId="48229" xr:uid="{00000000-0005-0000-0000-000095870000}"/>
    <cellStyle name="Normal 4 6 3 4 2 2 3" xfId="35962" xr:uid="{00000000-0005-0000-0000-000096870000}"/>
    <cellStyle name="Normal 4 6 3 4 2 3" xfId="11427" xr:uid="{00000000-0005-0000-0000-000097870000}"/>
    <cellStyle name="Normal 4 6 3 4 2 3 2" xfId="23694" xr:uid="{00000000-0005-0000-0000-000098870000}"/>
    <cellStyle name="Normal 4 6 3 4 2 3 2 2" xfId="52318" xr:uid="{00000000-0005-0000-0000-000099870000}"/>
    <cellStyle name="Normal 4 6 3 4 2 3 3" xfId="40051" xr:uid="{00000000-0005-0000-0000-00009A870000}"/>
    <cellStyle name="Normal 4 6 3 4 2 4" xfId="15515" xr:uid="{00000000-0005-0000-0000-00009B870000}"/>
    <cellStyle name="Normal 4 6 3 4 2 4 2" xfId="44139" xr:uid="{00000000-0005-0000-0000-00009C870000}"/>
    <cellStyle name="Normal 4 6 3 4 2 5" xfId="27782" xr:uid="{00000000-0005-0000-0000-00009D870000}"/>
    <cellStyle name="Normal 4 6 3 4 2 5 2" xfId="56406" xr:uid="{00000000-0005-0000-0000-00009E870000}"/>
    <cellStyle name="Normal 4 6 3 4 2 6" xfId="31872" xr:uid="{00000000-0005-0000-0000-00009F870000}"/>
    <cellStyle name="Normal 4 6 3 4 3" xfId="5294" xr:uid="{00000000-0005-0000-0000-0000A0870000}"/>
    <cellStyle name="Normal 4 6 3 4 3 2" xfId="17561" xr:uid="{00000000-0005-0000-0000-0000A1870000}"/>
    <cellStyle name="Normal 4 6 3 4 3 2 2" xfId="46185" xr:uid="{00000000-0005-0000-0000-0000A2870000}"/>
    <cellStyle name="Normal 4 6 3 4 3 3" xfId="33918" xr:uid="{00000000-0005-0000-0000-0000A3870000}"/>
    <cellStyle name="Normal 4 6 3 4 4" xfId="9383" xr:uid="{00000000-0005-0000-0000-0000A4870000}"/>
    <cellStyle name="Normal 4 6 3 4 4 2" xfId="21650" xr:uid="{00000000-0005-0000-0000-0000A5870000}"/>
    <cellStyle name="Normal 4 6 3 4 4 2 2" xfId="50274" xr:uid="{00000000-0005-0000-0000-0000A6870000}"/>
    <cellStyle name="Normal 4 6 3 4 4 3" xfId="38007" xr:uid="{00000000-0005-0000-0000-0000A7870000}"/>
    <cellStyle name="Normal 4 6 3 4 5" xfId="13471" xr:uid="{00000000-0005-0000-0000-0000A8870000}"/>
    <cellStyle name="Normal 4 6 3 4 5 2" xfId="42095" xr:uid="{00000000-0005-0000-0000-0000A9870000}"/>
    <cellStyle name="Normal 4 6 3 4 6" xfId="25738" xr:uid="{00000000-0005-0000-0000-0000AA870000}"/>
    <cellStyle name="Normal 4 6 3 4 6 2" xfId="54362" xr:uid="{00000000-0005-0000-0000-0000AB870000}"/>
    <cellStyle name="Normal 4 6 3 4 7" xfId="29828" xr:uid="{00000000-0005-0000-0000-0000AC870000}"/>
    <cellStyle name="Normal 4 6 3 5" xfId="2225" xr:uid="{00000000-0005-0000-0000-0000AD870000}"/>
    <cellStyle name="Normal 4 6 3 5 2" xfId="6316" xr:uid="{00000000-0005-0000-0000-0000AE870000}"/>
    <cellStyle name="Normal 4 6 3 5 2 2" xfId="18583" xr:uid="{00000000-0005-0000-0000-0000AF870000}"/>
    <cellStyle name="Normal 4 6 3 5 2 2 2" xfId="47207" xr:uid="{00000000-0005-0000-0000-0000B0870000}"/>
    <cellStyle name="Normal 4 6 3 5 2 3" xfId="34940" xr:uid="{00000000-0005-0000-0000-0000B1870000}"/>
    <cellStyle name="Normal 4 6 3 5 3" xfId="10405" xr:uid="{00000000-0005-0000-0000-0000B2870000}"/>
    <cellStyle name="Normal 4 6 3 5 3 2" xfId="22672" xr:uid="{00000000-0005-0000-0000-0000B3870000}"/>
    <cellStyle name="Normal 4 6 3 5 3 2 2" xfId="51296" xr:uid="{00000000-0005-0000-0000-0000B4870000}"/>
    <cellStyle name="Normal 4 6 3 5 3 3" xfId="39029" xr:uid="{00000000-0005-0000-0000-0000B5870000}"/>
    <cellStyle name="Normal 4 6 3 5 4" xfId="14493" xr:uid="{00000000-0005-0000-0000-0000B6870000}"/>
    <cellStyle name="Normal 4 6 3 5 4 2" xfId="43117" xr:uid="{00000000-0005-0000-0000-0000B7870000}"/>
    <cellStyle name="Normal 4 6 3 5 5" xfId="26760" xr:uid="{00000000-0005-0000-0000-0000B8870000}"/>
    <cellStyle name="Normal 4 6 3 5 5 2" xfId="55384" xr:uid="{00000000-0005-0000-0000-0000B9870000}"/>
    <cellStyle name="Normal 4 6 3 5 6" xfId="30850" xr:uid="{00000000-0005-0000-0000-0000BA870000}"/>
    <cellStyle name="Normal 4 6 3 6" xfId="4272" xr:uid="{00000000-0005-0000-0000-0000BB870000}"/>
    <cellStyle name="Normal 4 6 3 6 2" xfId="16539" xr:uid="{00000000-0005-0000-0000-0000BC870000}"/>
    <cellStyle name="Normal 4 6 3 6 2 2" xfId="45163" xr:uid="{00000000-0005-0000-0000-0000BD870000}"/>
    <cellStyle name="Normal 4 6 3 6 3" xfId="32896" xr:uid="{00000000-0005-0000-0000-0000BE870000}"/>
    <cellStyle name="Normal 4 6 3 7" xfId="8361" xr:uid="{00000000-0005-0000-0000-0000BF870000}"/>
    <cellStyle name="Normal 4 6 3 7 2" xfId="20628" xr:uid="{00000000-0005-0000-0000-0000C0870000}"/>
    <cellStyle name="Normal 4 6 3 7 2 2" xfId="49252" xr:uid="{00000000-0005-0000-0000-0000C1870000}"/>
    <cellStyle name="Normal 4 6 3 7 3" xfId="36985" xr:uid="{00000000-0005-0000-0000-0000C2870000}"/>
    <cellStyle name="Normal 4 6 3 8" xfId="12449" xr:uid="{00000000-0005-0000-0000-0000C3870000}"/>
    <cellStyle name="Normal 4 6 3 8 2" xfId="41073" xr:uid="{00000000-0005-0000-0000-0000C4870000}"/>
    <cellStyle name="Normal 4 6 3 9" xfId="24716" xr:uid="{00000000-0005-0000-0000-0000C5870000}"/>
    <cellStyle name="Normal 4 6 3 9 2" xfId="53340" xr:uid="{00000000-0005-0000-0000-0000C6870000}"/>
    <cellStyle name="Normal 4 6 4" xfId="307" xr:uid="{00000000-0005-0000-0000-0000C7870000}"/>
    <cellStyle name="Normal 4 6 4 2" xfId="820" xr:uid="{00000000-0005-0000-0000-0000C8870000}"/>
    <cellStyle name="Normal 4 6 4 2 2" xfId="1842" xr:uid="{00000000-0005-0000-0000-0000C9870000}"/>
    <cellStyle name="Normal 4 6 4 2 2 2" xfId="3886" xr:uid="{00000000-0005-0000-0000-0000CA870000}"/>
    <cellStyle name="Normal 4 6 4 2 2 2 2" xfId="7977" xr:uid="{00000000-0005-0000-0000-0000CB870000}"/>
    <cellStyle name="Normal 4 6 4 2 2 2 2 2" xfId="20244" xr:uid="{00000000-0005-0000-0000-0000CC870000}"/>
    <cellStyle name="Normal 4 6 4 2 2 2 2 2 2" xfId="48868" xr:uid="{00000000-0005-0000-0000-0000CD870000}"/>
    <cellStyle name="Normal 4 6 4 2 2 2 2 3" xfId="36601" xr:uid="{00000000-0005-0000-0000-0000CE870000}"/>
    <cellStyle name="Normal 4 6 4 2 2 2 3" xfId="12066" xr:uid="{00000000-0005-0000-0000-0000CF870000}"/>
    <cellStyle name="Normal 4 6 4 2 2 2 3 2" xfId="24333" xr:uid="{00000000-0005-0000-0000-0000D0870000}"/>
    <cellStyle name="Normal 4 6 4 2 2 2 3 2 2" xfId="52957" xr:uid="{00000000-0005-0000-0000-0000D1870000}"/>
    <cellStyle name="Normal 4 6 4 2 2 2 3 3" xfId="40690" xr:uid="{00000000-0005-0000-0000-0000D2870000}"/>
    <cellStyle name="Normal 4 6 4 2 2 2 4" xfId="16154" xr:uid="{00000000-0005-0000-0000-0000D3870000}"/>
    <cellStyle name="Normal 4 6 4 2 2 2 4 2" xfId="44778" xr:uid="{00000000-0005-0000-0000-0000D4870000}"/>
    <cellStyle name="Normal 4 6 4 2 2 2 5" xfId="28421" xr:uid="{00000000-0005-0000-0000-0000D5870000}"/>
    <cellStyle name="Normal 4 6 4 2 2 2 5 2" xfId="57045" xr:uid="{00000000-0005-0000-0000-0000D6870000}"/>
    <cellStyle name="Normal 4 6 4 2 2 2 6" xfId="32511" xr:uid="{00000000-0005-0000-0000-0000D7870000}"/>
    <cellStyle name="Normal 4 6 4 2 2 3" xfId="5933" xr:uid="{00000000-0005-0000-0000-0000D8870000}"/>
    <cellStyle name="Normal 4 6 4 2 2 3 2" xfId="18200" xr:uid="{00000000-0005-0000-0000-0000D9870000}"/>
    <cellStyle name="Normal 4 6 4 2 2 3 2 2" xfId="46824" xr:uid="{00000000-0005-0000-0000-0000DA870000}"/>
    <cellStyle name="Normal 4 6 4 2 2 3 3" xfId="34557" xr:uid="{00000000-0005-0000-0000-0000DB870000}"/>
    <cellStyle name="Normal 4 6 4 2 2 4" xfId="10022" xr:uid="{00000000-0005-0000-0000-0000DC870000}"/>
    <cellStyle name="Normal 4 6 4 2 2 4 2" xfId="22289" xr:uid="{00000000-0005-0000-0000-0000DD870000}"/>
    <cellStyle name="Normal 4 6 4 2 2 4 2 2" xfId="50913" xr:uid="{00000000-0005-0000-0000-0000DE870000}"/>
    <cellStyle name="Normal 4 6 4 2 2 4 3" xfId="38646" xr:uid="{00000000-0005-0000-0000-0000DF870000}"/>
    <cellStyle name="Normal 4 6 4 2 2 5" xfId="14110" xr:uid="{00000000-0005-0000-0000-0000E0870000}"/>
    <cellStyle name="Normal 4 6 4 2 2 5 2" xfId="42734" xr:uid="{00000000-0005-0000-0000-0000E1870000}"/>
    <cellStyle name="Normal 4 6 4 2 2 6" xfId="26377" xr:uid="{00000000-0005-0000-0000-0000E2870000}"/>
    <cellStyle name="Normal 4 6 4 2 2 6 2" xfId="55001" xr:uid="{00000000-0005-0000-0000-0000E3870000}"/>
    <cellStyle name="Normal 4 6 4 2 2 7" xfId="30467" xr:uid="{00000000-0005-0000-0000-0000E4870000}"/>
    <cellStyle name="Normal 4 6 4 2 3" xfId="2864" xr:uid="{00000000-0005-0000-0000-0000E5870000}"/>
    <cellStyle name="Normal 4 6 4 2 3 2" xfId="6955" xr:uid="{00000000-0005-0000-0000-0000E6870000}"/>
    <cellStyle name="Normal 4 6 4 2 3 2 2" xfId="19222" xr:uid="{00000000-0005-0000-0000-0000E7870000}"/>
    <cellStyle name="Normal 4 6 4 2 3 2 2 2" xfId="47846" xr:uid="{00000000-0005-0000-0000-0000E8870000}"/>
    <cellStyle name="Normal 4 6 4 2 3 2 3" xfId="35579" xr:uid="{00000000-0005-0000-0000-0000E9870000}"/>
    <cellStyle name="Normal 4 6 4 2 3 3" xfId="11044" xr:uid="{00000000-0005-0000-0000-0000EA870000}"/>
    <cellStyle name="Normal 4 6 4 2 3 3 2" xfId="23311" xr:uid="{00000000-0005-0000-0000-0000EB870000}"/>
    <cellStyle name="Normal 4 6 4 2 3 3 2 2" xfId="51935" xr:uid="{00000000-0005-0000-0000-0000EC870000}"/>
    <cellStyle name="Normal 4 6 4 2 3 3 3" xfId="39668" xr:uid="{00000000-0005-0000-0000-0000ED870000}"/>
    <cellStyle name="Normal 4 6 4 2 3 4" xfId="15132" xr:uid="{00000000-0005-0000-0000-0000EE870000}"/>
    <cellStyle name="Normal 4 6 4 2 3 4 2" xfId="43756" xr:uid="{00000000-0005-0000-0000-0000EF870000}"/>
    <cellStyle name="Normal 4 6 4 2 3 5" xfId="27399" xr:uid="{00000000-0005-0000-0000-0000F0870000}"/>
    <cellStyle name="Normal 4 6 4 2 3 5 2" xfId="56023" xr:uid="{00000000-0005-0000-0000-0000F1870000}"/>
    <cellStyle name="Normal 4 6 4 2 3 6" xfId="31489" xr:uid="{00000000-0005-0000-0000-0000F2870000}"/>
    <cellStyle name="Normal 4 6 4 2 4" xfId="4911" xr:uid="{00000000-0005-0000-0000-0000F3870000}"/>
    <cellStyle name="Normal 4 6 4 2 4 2" xfId="17178" xr:uid="{00000000-0005-0000-0000-0000F4870000}"/>
    <cellStyle name="Normal 4 6 4 2 4 2 2" xfId="45802" xr:uid="{00000000-0005-0000-0000-0000F5870000}"/>
    <cellStyle name="Normal 4 6 4 2 4 3" xfId="33535" xr:uid="{00000000-0005-0000-0000-0000F6870000}"/>
    <cellStyle name="Normal 4 6 4 2 5" xfId="9000" xr:uid="{00000000-0005-0000-0000-0000F7870000}"/>
    <cellStyle name="Normal 4 6 4 2 5 2" xfId="21267" xr:uid="{00000000-0005-0000-0000-0000F8870000}"/>
    <cellStyle name="Normal 4 6 4 2 5 2 2" xfId="49891" xr:uid="{00000000-0005-0000-0000-0000F9870000}"/>
    <cellStyle name="Normal 4 6 4 2 5 3" xfId="37624" xr:uid="{00000000-0005-0000-0000-0000FA870000}"/>
    <cellStyle name="Normal 4 6 4 2 6" xfId="13088" xr:uid="{00000000-0005-0000-0000-0000FB870000}"/>
    <cellStyle name="Normal 4 6 4 2 6 2" xfId="41712" xr:uid="{00000000-0005-0000-0000-0000FC870000}"/>
    <cellStyle name="Normal 4 6 4 2 7" xfId="25355" xr:uid="{00000000-0005-0000-0000-0000FD870000}"/>
    <cellStyle name="Normal 4 6 4 2 7 2" xfId="53979" xr:uid="{00000000-0005-0000-0000-0000FE870000}"/>
    <cellStyle name="Normal 4 6 4 2 8" xfId="29445" xr:uid="{00000000-0005-0000-0000-0000FF870000}"/>
    <cellStyle name="Normal 4 6 4 3" xfId="1331" xr:uid="{00000000-0005-0000-0000-000000880000}"/>
    <cellStyle name="Normal 4 6 4 3 2" xfId="3375" xr:uid="{00000000-0005-0000-0000-000001880000}"/>
    <cellStyle name="Normal 4 6 4 3 2 2" xfId="7466" xr:uid="{00000000-0005-0000-0000-000002880000}"/>
    <cellStyle name="Normal 4 6 4 3 2 2 2" xfId="19733" xr:uid="{00000000-0005-0000-0000-000003880000}"/>
    <cellStyle name="Normal 4 6 4 3 2 2 2 2" xfId="48357" xr:uid="{00000000-0005-0000-0000-000004880000}"/>
    <cellStyle name="Normal 4 6 4 3 2 2 3" xfId="36090" xr:uid="{00000000-0005-0000-0000-000005880000}"/>
    <cellStyle name="Normal 4 6 4 3 2 3" xfId="11555" xr:uid="{00000000-0005-0000-0000-000006880000}"/>
    <cellStyle name="Normal 4 6 4 3 2 3 2" xfId="23822" xr:uid="{00000000-0005-0000-0000-000007880000}"/>
    <cellStyle name="Normal 4 6 4 3 2 3 2 2" xfId="52446" xr:uid="{00000000-0005-0000-0000-000008880000}"/>
    <cellStyle name="Normal 4 6 4 3 2 3 3" xfId="40179" xr:uid="{00000000-0005-0000-0000-000009880000}"/>
    <cellStyle name="Normal 4 6 4 3 2 4" xfId="15643" xr:uid="{00000000-0005-0000-0000-00000A880000}"/>
    <cellStyle name="Normal 4 6 4 3 2 4 2" xfId="44267" xr:uid="{00000000-0005-0000-0000-00000B880000}"/>
    <cellStyle name="Normal 4 6 4 3 2 5" xfId="27910" xr:uid="{00000000-0005-0000-0000-00000C880000}"/>
    <cellStyle name="Normal 4 6 4 3 2 5 2" xfId="56534" xr:uid="{00000000-0005-0000-0000-00000D880000}"/>
    <cellStyle name="Normal 4 6 4 3 2 6" xfId="32000" xr:uid="{00000000-0005-0000-0000-00000E880000}"/>
    <cellStyle name="Normal 4 6 4 3 3" xfId="5422" xr:uid="{00000000-0005-0000-0000-00000F880000}"/>
    <cellStyle name="Normal 4 6 4 3 3 2" xfId="17689" xr:uid="{00000000-0005-0000-0000-000010880000}"/>
    <cellStyle name="Normal 4 6 4 3 3 2 2" xfId="46313" xr:uid="{00000000-0005-0000-0000-000011880000}"/>
    <cellStyle name="Normal 4 6 4 3 3 3" xfId="34046" xr:uid="{00000000-0005-0000-0000-000012880000}"/>
    <cellStyle name="Normal 4 6 4 3 4" xfId="9511" xr:uid="{00000000-0005-0000-0000-000013880000}"/>
    <cellStyle name="Normal 4 6 4 3 4 2" xfId="21778" xr:uid="{00000000-0005-0000-0000-000014880000}"/>
    <cellStyle name="Normal 4 6 4 3 4 2 2" xfId="50402" xr:uid="{00000000-0005-0000-0000-000015880000}"/>
    <cellStyle name="Normal 4 6 4 3 4 3" xfId="38135" xr:uid="{00000000-0005-0000-0000-000016880000}"/>
    <cellStyle name="Normal 4 6 4 3 5" xfId="13599" xr:uid="{00000000-0005-0000-0000-000017880000}"/>
    <cellStyle name="Normal 4 6 4 3 5 2" xfId="42223" xr:uid="{00000000-0005-0000-0000-000018880000}"/>
    <cellStyle name="Normal 4 6 4 3 6" xfId="25866" xr:uid="{00000000-0005-0000-0000-000019880000}"/>
    <cellStyle name="Normal 4 6 4 3 6 2" xfId="54490" xr:uid="{00000000-0005-0000-0000-00001A880000}"/>
    <cellStyle name="Normal 4 6 4 3 7" xfId="29956" xr:uid="{00000000-0005-0000-0000-00001B880000}"/>
    <cellStyle name="Normal 4 6 4 4" xfId="2353" xr:uid="{00000000-0005-0000-0000-00001C880000}"/>
    <cellStyle name="Normal 4 6 4 4 2" xfId="6444" xr:uid="{00000000-0005-0000-0000-00001D880000}"/>
    <cellStyle name="Normal 4 6 4 4 2 2" xfId="18711" xr:uid="{00000000-0005-0000-0000-00001E880000}"/>
    <cellStyle name="Normal 4 6 4 4 2 2 2" xfId="47335" xr:uid="{00000000-0005-0000-0000-00001F880000}"/>
    <cellStyle name="Normal 4 6 4 4 2 3" xfId="35068" xr:uid="{00000000-0005-0000-0000-000020880000}"/>
    <cellStyle name="Normal 4 6 4 4 3" xfId="10533" xr:uid="{00000000-0005-0000-0000-000021880000}"/>
    <cellStyle name="Normal 4 6 4 4 3 2" xfId="22800" xr:uid="{00000000-0005-0000-0000-000022880000}"/>
    <cellStyle name="Normal 4 6 4 4 3 2 2" xfId="51424" xr:uid="{00000000-0005-0000-0000-000023880000}"/>
    <cellStyle name="Normal 4 6 4 4 3 3" xfId="39157" xr:uid="{00000000-0005-0000-0000-000024880000}"/>
    <cellStyle name="Normal 4 6 4 4 4" xfId="14621" xr:uid="{00000000-0005-0000-0000-000025880000}"/>
    <cellStyle name="Normal 4 6 4 4 4 2" xfId="43245" xr:uid="{00000000-0005-0000-0000-000026880000}"/>
    <cellStyle name="Normal 4 6 4 4 5" xfId="26888" xr:uid="{00000000-0005-0000-0000-000027880000}"/>
    <cellStyle name="Normal 4 6 4 4 5 2" xfId="55512" xr:uid="{00000000-0005-0000-0000-000028880000}"/>
    <cellStyle name="Normal 4 6 4 4 6" xfId="30978" xr:uid="{00000000-0005-0000-0000-000029880000}"/>
    <cellStyle name="Normal 4 6 4 5" xfId="4400" xr:uid="{00000000-0005-0000-0000-00002A880000}"/>
    <cellStyle name="Normal 4 6 4 5 2" xfId="16667" xr:uid="{00000000-0005-0000-0000-00002B880000}"/>
    <cellStyle name="Normal 4 6 4 5 2 2" xfId="45291" xr:uid="{00000000-0005-0000-0000-00002C880000}"/>
    <cellStyle name="Normal 4 6 4 5 3" xfId="33024" xr:uid="{00000000-0005-0000-0000-00002D880000}"/>
    <cellStyle name="Normal 4 6 4 6" xfId="8489" xr:uid="{00000000-0005-0000-0000-00002E880000}"/>
    <cellStyle name="Normal 4 6 4 6 2" xfId="20756" xr:uid="{00000000-0005-0000-0000-00002F880000}"/>
    <cellStyle name="Normal 4 6 4 6 2 2" xfId="49380" xr:uid="{00000000-0005-0000-0000-000030880000}"/>
    <cellStyle name="Normal 4 6 4 6 3" xfId="37113" xr:uid="{00000000-0005-0000-0000-000031880000}"/>
    <cellStyle name="Normal 4 6 4 7" xfId="12577" xr:uid="{00000000-0005-0000-0000-000032880000}"/>
    <cellStyle name="Normal 4 6 4 7 2" xfId="41201" xr:uid="{00000000-0005-0000-0000-000033880000}"/>
    <cellStyle name="Normal 4 6 4 8" xfId="24844" xr:uid="{00000000-0005-0000-0000-000034880000}"/>
    <cellStyle name="Normal 4 6 4 8 2" xfId="53468" xr:uid="{00000000-0005-0000-0000-000035880000}"/>
    <cellStyle name="Normal 4 6 4 9" xfId="28934" xr:uid="{00000000-0005-0000-0000-000036880000}"/>
    <cellStyle name="Normal 4 6 5" xfId="564" xr:uid="{00000000-0005-0000-0000-000037880000}"/>
    <cellStyle name="Normal 4 6 5 2" xfId="1586" xr:uid="{00000000-0005-0000-0000-000038880000}"/>
    <cellStyle name="Normal 4 6 5 2 2" xfId="3630" xr:uid="{00000000-0005-0000-0000-000039880000}"/>
    <cellStyle name="Normal 4 6 5 2 2 2" xfId="7721" xr:uid="{00000000-0005-0000-0000-00003A880000}"/>
    <cellStyle name="Normal 4 6 5 2 2 2 2" xfId="19988" xr:uid="{00000000-0005-0000-0000-00003B880000}"/>
    <cellStyle name="Normal 4 6 5 2 2 2 2 2" xfId="48612" xr:uid="{00000000-0005-0000-0000-00003C880000}"/>
    <cellStyle name="Normal 4 6 5 2 2 2 3" xfId="36345" xr:uid="{00000000-0005-0000-0000-00003D880000}"/>
    <cellStyle name="Normal 4 6 5 2 2 3" xfId="11810" xr:uid="{00000000-0005-0000-0000-00003E880000}"/>
    <cellStyle name="Normal 4 6 5 2 2 3 2" xfId="24077" xr:uid="{00000000-0005-0000-0000-00003F880000}"/>
    <cellStyle name="Normal 4 6 5 2 2 3 2 2" xfId="52701" xr:uid="{00000000-0005-0000-0000-000040880000}"/>
    <cellStyle name="Normal 4 6 5 2 2 3 3" xfId="40434" xr:uid="{00000000-0005-0000-0000-000041880000}"/>
    <cellStyle name="Normal 4 6 5 2 2 4" xfId="15898" xr:uid="{00000000-0005-0000-0000-000042880000}"/>
    <cellStyle name="Normal 4 6 5 2 2 4 2" xfId="44522" xr:uid="{00000000-0005-0000-0000-000043880000}"/>
    <cellStyle name="Normal 4 6 5 2 2 5" xfId="28165" xr:uid="{00000000-0005-0000-0000-000044880000}"/>
    <cellStyle name="Normal 4 6 5 2 2 5 2" xfId="56789" xr:uid="{00000000-0005-0000-0000-000045880000}"/>
    <cellStyle name="Normal 4 6 5 2 2 6" xfId="32255" xr:uid="{00000000-0005-0000-0000-000046880000}"/>
    <cellStyle name="Normal 4 6 5 2 3" xfId="5677" xr:uid="{00000000-0005-0000-0000-000047880000}"/>
    <cellStyle name="Normal 4 6 5 2 3 2" xfId="17944" xr:uid="{00000000-0005-0000-0000-000048880000}"/>
    <cellStyle name="Normal 4 6 5 2 3 2 2" xfId="46568" xr:uid="{00000000-0005-0000-0000-000049880000}"/>
    <cellStyle name="Normal 4 6 5 2 3 3" xfId="34301" xr:uid="{00000000-0005-0000-0000-00004A880000}"/>
    <cellStyle name="Normal 4 6 5 2 4" xfId="9766" xr:uid="{00000000-0005-0000-0000-00004B880000}"/>
    <cellStyle name="Normal 4 6 5 2 4 2" xfId="22033" xr:uid="{00000000-0005-0000-0000-00004C880000}"/>
    <cellStyle name="Normal 4 6 5 2 4 2 2" xfId="50657" xr:uid="{00000000-0005-0000-0000-00004D880000}"/>
    <cellStyle name="Normal 4 6 5 2 4 3" xfId="38390" xr:uid="{00000000-0005-0000-0000-00004E880000}"/>
    <cellStyle name="Normal 4 6 5 2 5" xfId="13854" xr:uid="{00000000-0005-0000-0000-00004F880000}"/>
    <cellStyle name="Normal 4 6 5 2 5 2" xfId="42478" xr:uid="{00000000-0005-0000-0000-000050880000}"/>
    <cellStyle name="Normal 4 6 5 2 6" xfId="26121" xr:uid="{00000000-0005-0000-0000-000051880000}"/>
    <cellStyle name="Normal 4 6 5 2 6 2" xfId="54745" xr:uid="{00000000-0005-0000-0000-000052880000}"/>
    <cellStyle name="Normal 4 6 5 2 7" xfId="30211" xr:uid="{00000000-0005-0000-0000-000053880000}"/>
    <cellStyle name="Normal 4 6 5 3" xfId="2608" xr:uid="{00000000-0005-0000-0000-000054880000}"/>
    <cellStyle name="Normal 4 6 5 3 2" xfId="6699" xr:uid="{00000000-0005-0000-0000-000055880000}"/>
    <cellStyle name="Normal 4 6 5 3 2 2" xfId="18966" xr:uid="{00000000-0005-0000-0000-000056880000}"/>
    <cellStyle name="Normal 4 6 5 3 2 2 2" xfId="47590" xr:uid="{00000000-0005-0000-0000-000057880000}"/>
    <cellStyle name="Normal 4 6 5 3 2 3" xfId="35323" xr:uid="{00000000-0005-0000-0000-000058880000}"/>
    <cellStyle name="Normal 4 6 5 3 3" xfId="10788" xr:uid="{00000000-0005-0000-0000-000059880000}"/>
    <cellStyle name="Normal 4 6 5 3 3 2" xfId="23055" xr:uid="{00000000-0005-0000-0000-00005A880000}"/>
    <cellStyle name="Normal 4 6 5 3 3 2 2" xfId="51679" xr:uid="{00000000-0005-0000-0000-00005B880000}"/>
    <cellStyle name="Normal 4 6 5 3 3 3" xfId="39412" xr:uid="{00000000-0005-0000-0000-00005C880000}"/>
    <cellStyle name="Normal 4 6 5 3 4" xfId="14876" xr:uid="{00000000-0005-0000-0000-00005D880000}"/>
    <cellStyle name="Normal 4 6 5 3 4 2" xfId="43500" xr:uid="{00000000-0005-0000-0000-00005E880000}"/>
    <cellStyle name="Normal 4 6 5 3 5" xfId="27143" xr:uid="{00000000-0005-0000-0000-00005F880000}"/>
    <cellStyle name="Normal 4 6 5 3 5 2" xfId="55767" xr:uid="{00000000-0005-0000-0000-000060880000}"/>
    <cellStyle name="Normal 4 6 5 3 6" xfId="31233" xr:uid="{00000000-0005-0000-0000-000061880000}"/>
    <cellStyle name="Normal 4 6 5 4" xfId="4655" xr:uid="{00000000-0005-0000-0000-000062880000}"/>
    <cellStyle name="Normal 4 6 5 4 2" xfId="16922" xr:uid="{00000000-0005-0000-0000-000063880000}"/>
    <cellStyle name="Normal 4 6 5 4 2 2" xfId="45546" xr:uid="{00000000-0005-0000-0000-000064880000}"/>
    <cellStyle name="Normal 4 6 5 4 3" xfId="33279" xr:uid="{00000000-0005-0000-0000-000065880000}"/>
    <cellStyle name="Normal 4 6 5 5" xfId="8744" xr:uid="{00000000-0005-0000-0000-000066880000}"/>
    <cellStyle name="Normal 4 6 5 5 2" xfId="21011" xr:uid="{00000000-0005-0000-0000-000067880000}"/>
    <cellStyle name="Normal 4 6 5 5 2 2" xfId="49635" xr:uid="{00000000-0005-0000-0000-000068880000}"/>
    <cellStyle name="Normal 4 6 5 5 3" xfId="37368" xr:uid="{00000000-0005-0000-0000-000069880000}"/>
    <cellStyle name="Normal 4 6 5 6" xfId="12832" xr:uid="{00000000-0005-0000-0000-00006A880000}"/>
    <cellStyle name="Normal 4 6 5 6 2" xfId="41456" xr:uid="{00000000-0005-0000-0000-00006B880000}"/>
    <cellStyle name="Normal 4 6 5 7" xfId="25099" xr:uid="{00000000-0005-0000-0000-00006C880000}"/>
    <cellStyle name="Normal 4 6 5 7 2" xfId="53723" xr:uid="{00000000-0005-0000-0000-00006D880000}"/>
    <cellStyle name="Normal 4 6 5 8" xfId="29189" xr:uid="{00000000-0005-0000-0000-00006E880000}"/>
    <cellStyle name="Normal 4 6 6" xfId="1075" xr:uid="{00000000-0005-0000-0000-00006F880000}"/>
    <cellStyle name="Normal 4 6 6 2" xfId="3119" xr:uid="{00000000-0005-0000-0000-000070880000}"/>
    <cellStyle name="Normal 4 6 6 2 2" xfId="7210" xr:uid="{00000000-0005-0000-0000-000071880000}"/>
    <cellStyle name="Normal 4 6 6 2 2 2" xfId="19477" xr:uid="{00000000-0005-0000-0000-000072880000}"/>
    <cellStyle name="Normal 4 6 6 2 2 2 2" xfId="48101" xr:uid="{00000000-0005-0000-0000-000073880000}"/>
    <cellStyle name="Normal 4 6 6 2 2 3" xfId="35834" xr:uid="{00000000-0005-0000-0000-000074880000}"/>
    <cellStyle name="Normal 4 6 6 2 3" xfId="11299" xr:uid="{00000000-0005-0000-0000-000075880000}"/>
    <cellStyle name="Normal 4 6 6 2 3 2" xfId="23566" xr:uid="{00000000-0005-0000-0000-000076880000}"/>
    <cellStyle name="Normal 4 6 6 2 3 2 2" xfId="52190" xr:uid="{00000000-0005-0000-0000-000077880000}"/>
    <cellStyle name="Normal 4 6 6 2 3 3" xfId="39923" xr:uid="{00000000-0005-0000-0000-000078880000}"/>
    <cellStyle name="Normal 4 6 6 2 4" xfId="15387" xr:uid="{00000000-0005-0000-0000-000079880000}"/>
    <cellStyle name="Normal 4 6 6 2 4 2" xfId="44011" xr:uid="{00000000-0005-0000-0000-00007A880000}"/>
    <cellStyle name="Normal 4 6 6 2 5" xfId="27654" xr:uid="{00000000-0005-0000-0000-00007B880000}"/>
    <cellStyle name="Normal 4 6 6 2 5 2" xfId="56278" xr:uid="{00000000-0005-0000-0000-00007C880000}"/>
    <cellStyle name="Normal 4 6 6 2 6" xfId="31744" xr:uid="{00000000-0005-0000-0000-00007D880000}"/>
    <cellStyle name="Normal 4 6 6 3" xfId="5166" xr:uid="{00000000-0005-0000-0000-00007E880000}"/>
    <cellStyle name="Normal 4 6 6 3 2" xfId="17433" xr:uid="{00000000-0005-0000-0000-00007F880000}"/>
    <cellStyle name="Normal 4 6 6 3 2 2" xfId="46057" xr:uid="{00000000-0005-0000-0000-000080880000}"/>
    <cellStyle name="Normal 4 6 6 3 3" xfId="33790" xr:uid="{00000000-0005-0000-0000-000081880000}"/>
    <cellStyle name="Normal 4 6 6 4" xfId="9255" xr:uid="{00000000-0005-0000-0000-000082880000}"/>
    <cellStyle name="Normal 4 6 6 4 2" xfId="21522" xr:uid="{00000000-0005-0000-0000-000083880000}"/>
    <cellStyle name="Normal 4 6 6 4 2 2" xfId="50146" xr:uid="{00000000-0005-0000-0000-000084880000}"/>
    <cellStyle name="Normal 4 6 6 4 3" xfId="37879" xr:uid="{00000000-0005-0000-0000-000085880000}"/>
    <cellStyle name="Normal 4 6 6 5" xfId="13343" xr:uid="{00000000-0005-0000-0000-000086880000}"/>
    <cellStyle name="Normal 4 6 6 5 2" xfId="41967" xr:uid="{00000000-0005-0000-0000-000087880000}"/>
    <cellStyle name="Normal 4 6 6 6" xfId="25610" xr:uid="{00000000-0005-0000-0000-000088880000}"/>
    <cellStyle name="Normal 4 6 6 6 2" xfId="54234" xr:uid="{00000000-0005-0000-0000-000089880000}"/>
    <cellStyle name="Normal 4 6 6 7" xfId="29700" xr:uid="{00000000-0005-0000-0000-00008A880000}"/>
    <cellStyle name="Normal 4 6 7" xfId="2097" xr:uid="{00000000-0005-0000-0000-00008B880000}"/>
    <cellStyle name="Normal 4 6 7 2" xfId="6188" xr:uid="{00000000-0005-0000-0000-00008C880000}"/>
    <cellStyle name="Normal 4 6 7 2 2" xfId="18455" xr:uid="{00000000-0005-0000-0000-00008D880000}"/>
    <cellStyle name="Normal 4 6 7 2 2 2" xfId="47079" xr:uid="{00000000-0005-0000-0000-00008E880000}"/>
    <cellStyle name="Normal 4 6 7 2 3" xfId="34812" xr:uid="{00000000-0005-0000-0000-00008F880000}"/>
    <cellStyle name="Normal 4 6 7 3" xfId="10277" xr:uid="{00000000-0005-0000-0000-000090880000}"/>
    <cellStyle name="Normal 4 6 7 3 2" xfId="22544" xr:uid="{00000000-0005-0000-0000-000091880000}"/>
    <cellStyle name="Normal 4 6 7 3 2 2" xfId="51168" xr:uid="{00000000-0005-0000-0000-000092880000}"/>
    <cellStyle name="Normal 4 6 7 3 3" xfId="38901" xr:uid="{00000000-0005-0000-0000-000093880000}"/>
    <cellStyle name="Normal 4 6 7 4" xfId="14365" xr:uid="{00000000-0005-0000-0000-000094880000}"/>
    <cellStyle name="Normal 4 6 7 4 2" xfId="42989" xr:uid="{00000000-0005-0000-0000-000095880000}"/>
    <cellStyle name="Normal 4 6 7 5" xfId="26632" xr:uid="{00000000-0005-0000-0000-000096880000}"/>
    <cellStyle name="Normal 4 6 7 5 2" xfId="55256" xr:uid="{00000000-0005-0000-0000-000097880000}"/>
    <cellStyle name="Normal 4 6 7 6" xfId="30722" xr:uid="{00000000-0005-0000-0000-000098880000}"/>
    <cellStyle name="Normal 4 6 8" xfId="4144" xr:uid="{00000000-0005-0000-0000-000099880000}"/>
    <cellStyle name="Normal 4 6 8 2" xfId="16411" xr:uid="{00000000-0005-0000-0000-00009A880000}"/>
    <cellStyle name="Normal 4 6 8 2 2" xfId="45035" xr:uid="{00000000-0005-0000-0000-00009B880000}"/>
    <cellStyle name="Normal 4 6 8 3" xfId="32768" xr:uid="{00000000-0005-0000-0000-00009C880000}"/>
    <cellStyle name="Normal 4 6 9" xfId="8233" xr:uid="{00000000-0005-0000-0000-00009D880000}"/>
    <cellStyle name="Normal 4 6 9 2" xfId="20500" xr:uid="{00000000-0005-0000-0000-00009E880000}"/>
    <cellStyle name="Normal 4 6 9 2 2" xfId="49124" xr:uid="{00000000-0005-0000-0000-00009F880000}"/>
    <cellStyle name="Normal 4 6 9 3" xfId="36857" xr:uid="{00000000-0005-0000-0000-0000A0880000}"/>
    <cellStyle name="Normal 4 7" xfId="78" xr:uid="{00000000-0005-0000-0000-0000A1880000}"/>
    <cellStyle name="Normal 4 7 10" xfId="24620" xr:uid="{00000000-0005-0000-0000-0000A2880000}"/>
    <cellStyle name="Normal 4 7 10 2" xfId="53244" xr:uid="{00000000-0005-0000-0000-0000A3880000}"/>
    <cellStyle name="Normal 4 7 11" xfId="28710" xr:uid="{00000000-0005-0000-0000-0000A4880000}"/>
    <cellStyle name="Normal 4 7 2" xfId="207" xr:uid="{00000000-0005-0000-0000-0000A5880000}"/>
    <cellStyle name="Normal 4 7 2 10" xfId="28838" xr:uid="{00000000-0005-0000-0000-0000A6880000}"/>
    <cellStyle name="Normal 4 7 2 2" xfId="467" xr:uid="{00000000-0005-0000-0000-0000A7880000}"/>
    <cellStyle name="Normal 4 7 2 2 2" xfId="980" xr:uid="{00000000-0005-0000-0000-0000A8880000}"/>
    <cellStyle name="Normal 4 7 2 2 2 2" xfId="2002" xr:uid="{00000000-0005-0000-0000-0000A9880000}"/>
    <cellStyle name="Normal 4 7 2 2 2 2 2" xfId="4046" xr:uid="{00000000-0005-0000-0000-0000AA880000}"/>
    <cellStyle name="Normal 4 7 2 2 2 2 2 2" xfId="8137" xr:uid="{00000000-0005-0000-0000-0000AB880000}"/>
    <cellStyle name="Normal 4 7 2 2 2 2 2 2 2" xfId="20404" xr:uid="{00000000-0005-0000-0000-0000AC880000}"/>
    <cellStyle name="Normal 4 7 2 2 2 2 2 2 2 2" xfId="49028" xr:uid="{00000000-0005-0000-0000-0000AD880000}"/>
    <cellStyle name="Normal 4 7 2 2 2 2 2 2 3" xfId="36761" xr:uid="{00000000-0005-0000-0000-0000AE880000}"/>
    <cellStyle name="Normal 4 7 2 2 2 2 2 3" xfId="12226" xr:uid="{00000000-0005-0000-0000-0000AF880000}"/>
    <cellStyle name="Normal 4 7 2 2 2 2 2 3 2" xfId="24493" xr:uid="{00000000-0005-0000-0000-0000B0880000}"/>
    <cellStyle name="Normal 4 7 2 2 2 2 2 3 2 2" xfId="53117" xr:uid="{00000000-0005-0000-0000-0000B1880000}"/>
    <cellStyle name="Normal 4 7 2 2 2 2 2 3 3" xfId="40850" xr:uid="{00000000-0005-0000-0000-0000B2880000}"/>
    <cellStyle name="Normal 4 7 2 2 2 2 2 4" xfId="16314" xr:uid="{00000000-0005-0000-0000-0000B3880000}"/>
    <cellStyle name="Normal 4 7 2 2 2 2 2 4 2" xfId="44938" xr:uid="{00000000-0005-0000-0000-0000B4880000}"/>
    <cellStyle name="Normal 4 7 2 2 2 2 2 5" xfId="28581" xr:uid="{00000000-0005-0000-0000-0000B5880000}"/>
    <cellStyle name="Normal 4 7 2 2 2 2 2 5 2" xfId="57205" xr:uid="{00000000-0005-0000-0000-0000B6880000}"/>
    <cellStyle name="Normal 4 7 2 2 2 2 2 6" xfId="32671" xr:uid="{00000000-0005-0000-0000-0000B7880000}"/>
    <cellStyle name="Normal 4 7 2 2 2 2 3" xfId="6093" xr:uid="{00000000-0005-0000-0000-0000B8880000}"/>
    <cellStyle name="Normal 4 7 2 2 2 2 3 2" xfId="18360" xr:uid="{00000000-0005-0000-0000-0000B9880000}"/>
    <cellStyle name="Normal 4 7 2 2 2 2 3 2 2" xfId="46984" xr:uid="{00000000-0005-0000-0000-0000BA880000}"/>
    <cellStyle name="Normal 4 7 2 2 2 2 3 3" xfId="34717" xr:uid="{00000000-0005-0000-0000-0000BB880000}"/>
    <cellStyle name="Normal 4 7 2 2 2 2 4" xfId="10182" xr:uid="{00000000-0005-0000-0000-0000BC880000}"/>
    <cellStyle name="Normal 4 7 2 2 2 2 4 2" xfId="22449" xr:uid="{00000000-0005-0000-0000-0000BD880000}"/>
    <cellStyle name="Normal 4 7 2 2 2 2 4 2 2" xfId="51073" xr:uid="{00000000-0005-0000-0000-0000BE880000}"/>
    <cellStyle name="Normal 4 7 2 2 2 2 4 3" xfId="38806" xr:uid="{00000000-0005-0000-0000-0000BF880000}"/>
    <cellStyle name="Normal 4 7 2 2 2 2 5" xfId="14270" xr:uid="{00000000-0005-0000-0000-0000C0880000}"/>
    <cellStyle name="Normal 4 7 2 2 2 2 5 2" xfId="42894" xr:uid="{00000000-0005-0000-0000-0000C1880000}"/>
    <cellStyle name="Normal 4 7 2 2 2 2 6" xfId="26537" xr:uid="{00000000-0005-0000-0000-0000C2880000}"/>
    <cellStyle name="Normal 4 7 2 2 2 2 6 2" xfId="55161" xr:uid="{00000000-0005-0000-0000-0000C3880000}"/>
    <cellStyle name="Normal 4 7 2 2 2 2 7" xfId="30627" xr:uid="{00000000-0005-0000-0000-0000C4880000}"/>
    <cellStyle name="Normal 4 7 2 2 2 3" xfId="3024" xr:uid="{00000000-0005-0000-0000-0000C5880000}"/>
    <cellStyle name="Normal 4 7 2 2 2 3 2" xfId="7115" xr:uid="{00000000-0005-0000-0000-0000C6880000}"/>
    <cellStyle name="Normal 4 7 2 2 2 3 2 2" xfId="19382" xr:uid="{00000000-0005-0000-0000-0000C7880000}"/>
    <cellStyle name="Normal 4 7 2 2 2 3 2 2 2" xfId="48006" xr:uid="{00000000-0005-0000-0000-0000C8880000}"/>
    <cellStyle name="Normal 4 7 2 2 2 3 2 3" xfId="35739" xr:uid="{00000000-0005-0000-0000-0000C9880000}"/>
    <cellStyle name="Normal 4 7 2 2 2 3 3" xfId="11204" xr:uid="{00000000-0005-0000-0000-0000CA880000}"/>
    <cellStyle name="Normal 4 7 2 2 2 3 3 2" xfId="23471" xr:uid="{00000000-0005-0000-0000-0000CB880000}"/>
    <cellStyle name="Normal 4 7 2 2 2 3 3 2 2" xfId="52095" xr:uid="{00000000-0005-0000-0000-0000CC880000}"/>
    <cellStyle name="Normal 4 7 2 2 2 3 3 3" xfId="39828" xr:uid="{00000000-0005-0000-0000-0000CD880000}"/>
    <cellStyle name="Normal 4 7 2 2 2 3 4" xfId="15292" xr:uid="{00000000-0005-0000-0000-0000CE880000}"/>
    <cellStyle name="Normal 4 7 2 2 2 3 4 2" xfId="43916" xr:uid="{00000000-0005-0000-0000-0000CF880000}"/>
    <cellStyle name="Normal 4 7 2 2 2 3 5" xfId="27559" xr:uid="{00000000-0005-0000-0000-0000D0880000}"/>
    <cellStyle name="Normal 4 7 2 2 2 3 5 2" xfId="56183" xr:uid="{00000000-0005-0000-0000-0000D1880000}"/>
    <cellStyle name="Normal 4 7 2 2 2 3 6" xfId="31649" xr:uid="{00000000-0005-0000-0000-0000D2880000}"/>
    <cellStyle name="Normal 4 7 2 2 2 4" xfId="5071" xr:uid="{00000000-0005-0000-0000-0000D3880000}"/>
    <cellStyle name="Normal 4 7 2 2 2 4 2" xfId="17338" xr:uid="{00000000-0005-0000-0000-0000D4880000}"/>
    <cellStyle name="Normal 4 7 2 2 2 4 2 2" xfId="45962" xr:uid="{00000000-0005-0000-0000-0000D5880000}"/>
    <cellStyle name="Normal 4 7 2 2 2 4 3" xfId="33695" xr:uid="{00000000-0005-0000-0000-0000D6880000}"/>
    <cellStyle name="Normal 4 7 2 2 2 5" xfId="9160" xr:uid="{00000000-0005-0000-0000-0000D7880000}"/>
    <cellStyle name="Normal 4 7 2 2 2 5 2" xfId="21427" xr:uid="{00000000-0005-0000-0000-0000D8880000}"/>
    <cellStyle name="Normal 4 7 2 2 2 5 2 2" xfId="50051" xr:uid="{00000000-0005-0000-0000-0000D9880000}"/>
    <cellStyle name="Normal 4 7 2 2 2 5 3" xfId="37784" xr:uid="{00000000-0005-0000-0000-0000DA880000}"/>
    <cellStyle name="Normal 4 7 2 2 2 6" xfId="13248" xr:uid="{00000000-0005-0000-0000-0000DB880000}"/>
    <cellStyle name="Normal 4 7 2 2 2 6 2" xfId="41872" xr:uid="{00000000-0005-0000-0000-0000DC880000}"/>
    <cellStyle name="Normal 4 7 2 2 2 7" xfId="25515" xr:uid="{00000000-0005-0000-0000-0000DD880000}"/>
    <cellStyle name="Normal 4 7 2 2 2 7 2" xfId="54139" xr:uid="{00000000-0005-0000-0000-0000DE880000}"/>
    <cellStyle name="Normal 4 7 2 2 2 8" xfId="29605" xr:uid="{00000000-0005-0000-0000-0000DF880000}"/>
    <cellStyle name="Normal 4 7 2 2 3" xfId="1491" xr:uid="{00000000-0005-0000-0000-0000E0880000}"/>
    <cellStyle name="Normal 4 7 2 2 3 2" xfId="3535" xr:uid="{00000000-0005-0000-0000-0000E1880000}"/>
    <cellStyle name="Normal 4 7 2 2 3 2 2" xfId="7626" xr:uid="{00000000-0005-0000-0000-0000E2880000}"/>
    <cellStyle name="Normal 4 7 2 2 3 2 2 2" xfId="19893" xr:uid="{00000000-0005-0000-0000-0000E3880000}"/>
    <cellStyle name="Normal 4 7 2 2 3 2 2 2 2" xfId="48517" xr:uid="{00000000-0005-0000-0000-0000E4880000}"/>
    <cellStyle name="Normal 4 7 2 2 3 2 2 3" xfId="36250" xr:uid="{00000000-0005-0000-0000-0000E5880000}"/>
    <cellStyle name="Normal 4 7 2 2 3 2 3" xfId="11715" xr:uid="{00000000-0005-0000-0000-0000E6880000}"/>
    <cellStyle name="Normal 4 7 2 2 3 2 3 2" xfId="23982" xr:uid="{00000000-0005-0000-0000-0000E7880000}"/>
    <cellStyle name="Normal 4 7 2 2 3 2 3 2 2" xfId="52606" xr:uid="{00000000-0005-0000-0000-0000E8880000}"/>
    <cellStyle name="Normal 4 7 2 2 3 2 3 3" xfId="40339" xr:uid="{00000000-0005-0000-0000-0000E9880000}"/>
    <cellStyle name="Normal 4 7 2 2 3 2 4" xfId="15803" xr:uid="{00000000-0005-0000-0000-0000EA880000}"/>
    <cellStyle name="Normal 4 7 2 2 3 2 4 2" xfId="44427" xr:uid="{00000000-0005-0000-0000-0000EB880000}"/>
    <cellStyle name="Normal 4 7 2 2 3 2 5" xfId="28070" xr:uid="{00000000-0005-0000-0000-0000EC880000}"/>
    <cellStyle name="Normal 4 7 2 2 3 2 5 2" xfId="56694" xr:uid="{00000000-0005-0000-0000-0000ED880000}"/>
    <cellStyle name="Normal 4 7 2 2 3 2 6" xfId="32160" xr:uid="{00000000-0005-0000-0000-0000EE880000}"/>
    <cellStyle name="Normal 4 7 2 2 3 3" xfId="5582" xr:uid="{00000000-0005-0000-0000-0000EF880000}"/>
    <cellStyle name="Normal 4 7 2 2 3 3 2" xfId="17849" xr:uid="{00000000-0005-0000-0000-0000F0880000}"/>
    <cellStyle name="Normal 4 7 2 2 3 3 2 2" xfId="46473" xr:uid="{00000000-0005-0000-0000-0000F1880000}"/>
    <cellStyle name="Normal 4 7 2 2 3 3 3" xfId="34206" xr:uid="{00000000-0005-0000-0000-0000F2880000}"/>
    <cellStyle name="Normal 4 7 2 2 3 4" xfId="9671" xr:uid="{00000000-0005-0000-0000-0000F3880000}"/>
    <cellStyle name="Normal 4 7 2 2 3 4 2" xfId="21938" xr:uid="{00000000-0005-0000-0000-0000F4880000}"/>
    <cellStyle name="Normal 4 7 2 2 3 4 2 2" xfId="50562" xr:uid="{00000000-0005-0000-0000-0000F5880000}"/>
    <cellStyle name="Normal 4 7 2 2 3 4 3" xfId="38295" xr:uid="{00000000-0005-0000-0000-0000F6880000}"/>
    <cellStyle name="Normal 4 7 2 2 3 5" xfId="13759" xr:uid="{00000000-0005-0000-0000-0000F7880000}"/>
    <cellStyle name="Normal 4 7 2 2 3 5 2" xfId="42383" xr:uid="{00000000-0005-0000-0000-0000F8880000}"/>
    <cellStyle name="Normal 4 7 2 2 3 6" xfId="26026" xr:uid="{00000000-0005-0000-0000-0000F9880000}"/>
    <cellStyle name="Normal 4 7 2 2 3 6 2" xfId="54650" xr:uid="{00000000-0005-0000-0000-0000FA880000}"/>
    <cellStyle name="Normal 4 7 2 2 3 7" xfId="30116" xr:uid="{00000000-0005-0000-0000-0000FB880000}"/>
    <cellStyle name="Normal 4 7 2 2 4" xfId="2513" xr:uid="{00000000-0005-0000-0000-0000FC880000}"/>
    <cellStyle name="Normal 4 7 2 2 4 2" xfId="6604" xr:uid="{00000000-0005-0000-0000-0000FD880000}"/>
    <cellStyle name="Normal 4 7 2 2 4 2 2" xfId="18871" xr:uid="{00000000-0005-0000-0000-0000FE880000}"/>
    <cellStyle name="Normal 4 7 2 2 4 2 2 2" xfId="47495" xr:uid="{00000000-0005-0000-0000-0000FF880000}"/>
    <cellStyle name="Normal 4 7 2 2 4 2 3" xfId="35228" xr:uid="{00000000-0005-0000-0000-000000890000}"/>
    <cellStyle name="Normal 4 7 2 2 4 3" xfId="10693" xr:uid="{00000000-0005-0000-0000-000001890000}"/>
    <cellStyle name="Normal 4 7 2 2 4 3 2" xfId="22960" xr:uid="{00000000-0005-0000-0000-000002890000}"/>
    <cellStyle name="Normal 4 7 2 2 4 3 2 2" xfId="51584" xr:uid="{00000000-0005-0000-0000-000003890000}"/>
    <cellStyle name="Normal 4 7 2 2 4 3 3" xfId="39317" xr:uid="{00000000-0005-0000-0000-000004890000}"/>
    <cellStyle name="Normal 4 7 2 2 4 4" xfId="14781" xr:uid="{00000000-0005-0000-0000-000005890000}"/>
    <cellStyle name="Normal 4 7 2 2 4 4 2" xfId="43405" xr:uid="{00000000-0005-0000-0000-000006890000}"/>
    <cellStyle name="Normal 4 7 2 2 4 5" xfId="27048" xr:uid="{00000000-0005-0000-0000-000007890000}"/>
    <cellStyle name="Normal 4 7 2 2 4 5 2" xfId="55672" xr:uid="{00000000-0005-0000-0000-000008890000}"/>
    <cellStyle name="Normal 4 7 2 2 4 6" xfId="31138" xr:uid="{00000000-0005-0000-0000-000009890000}"/>
    <cellStyle name="Normal 4 7 2 2 5" xfId="4560" xr:uid="{00000000-0005-0000-0000-00000A890000}"/>
    <cellStyle name="Normal 4 7 2 2 5 2" xfId="16827" xr:uid="{00000000-0005-0000-0000-00000B890000}"/>
    <cellStyle name="Normal 4 7 2 2 5 2 2" xfId="45451" xr:uid="{00000000-0005-0000-0000-00000C890000}"/>
    <cellStyle name="Normal 4 7 2 2 5 3" xfId="33184" xr:uid="{00000000-0005-0000-0000-00000D890000}"/>
    <cellStyle name="Normal 4 7 2 2 6" xfId="8649" xr:uid="{00000000-0005-0000-0000-00000E890000}"/>
    <cellStyle name="Normal 4 7 2 2 6 2" xfId="20916" xr:uid="{00000000-0005-0000-0000-00000F890000}"/>
    <cellStyle name="Normal 4 7 2 2 6 2 2" xfId="49540" xr:uid="{00000000-0005-0000-0000-000010890000}"/>
    <cellStyle name="Normal 4 7 2 2 6 3" xfId="37273" xr:uid="{00000000-0005-0000-0000-000011890000}"/>
    <cellStyle name="Normal 4 7 2 2 7" xfId="12737" xr:uid="{00000000-0005-0000-0000-000012890000}"/>
    <cellStyle name="Normal 4 7 2 2 7 2" xfId="41361" xr:uid="{00000000-0005-0000-0000-000013890000}"/>
    <cellStyle name="Normal 4 7 2 2 8" xfId="25004" xr:uid="{00000000-0005-0000-0000-000014890000}"/>
    <cellStyle name="Normal 4 7 2 2 8 2" xfId="53628" xr:uid="{00000000-0005-0000-0000-000015890000}"/>
    <cellStyle name="Normal 4 7 2 2 9" xfId="29094" xr:uid="{00000000-0005-0000-0000-000016890000}"/>
    <cellStyle name="Normal 4 7 2 3" xfId="724" xr:uid="{00000000-0005-0000-0000-000017890000}"/>
    <cellStyle name="Normal 4 7 2 3 2" xfId="1746" xr:uid="{00000000-0005-0000-0000-000018890000}"/>
    <cellStyle name="Normal 4 7 2 3 2 2" xfId="3790" xr:uid="{00000000-0005-0000-0000-000019890000}"/>
    <cellStyle name="Normal 4 7 2 3 2 2 2" xfId="7881" xr:uid="{00000000-0005-0000-0000-00001A890000}"/>
    <cellStyle name="Normal 4 7 2 3 2 2 2 2" xfId="20148" xr:uid="{00000000-0005-0000-0000-00001B890000}"/>
    <cellStyle name="Normal 4 7 2 3 2 2 2 2 2" xfId="48772" xr:uid="{00000000-0005-0000-0000-00001C890000}"/>
    <cellStyle name="Normal 4 7 2 3 2 2 2 3" xfId="36505" xr:uid="{00000000-0005-0000-0000-00001D890000}"/>
    <cellStyle name="Normal 4 7 2 3 2 2 3" xfId="11970" xr:uid="{00000000-0005-0000-0000-00001E890000}"/>
    <cellStyle name="Normal 4 7 2 3 2 2 3 2" xfId="24237" xr:uid="{00000000-0005-0000-0000-00001F890000}"/>
    <cellStyle name="Normal 4 7 2 3 2 2 3 2 2" xfId="52861" xr:uid="{00000000-0005-0000-0000-000020890000}"/>
    <cellStyle name="Normal 4 7 2 3 2 2 3 3" xfId="40594" xr:uid="{00000000-0005-0000-0000-000021890000}"/>
    <cellStyle name="Normal 4 7 2 3 2 2 4" xfId="16058" xr:uid="{00000000-0005-0000-0000-000022890000}"/>
    <cellStyle name="Normal 4 7 2 3 2 2 4 2" xfId="44682" xr:uid="{00000000-0005-0000-0000-000023890000}"/>
    <cellStyle name="Normal 4 7 2 3 2 2 5" xfId="28325" xr:uid="{00000000-0005-0000-0000-000024890000}"/>
    <cellStyle name="Normal 4 7 2 3 2 2 5 2" xfId="56949" xr:uid="{00000000-0005-0000-0000-000025890000}"/>
    <cellStyle name="Normal 4 7 2 3 2 2 6" xfId="32415" xr:uid="{00000000-0005-0000-0000-000026890000}"/>
    <cellStyle name="Normal 4 7 2 3 2 3" xfId="5837" xr:uid="{00000000-0005-0000-0000-000027890000}"/>
    <cellStyle name="Normal 4 7 2 3 2 3 2" xfId="18104" xr:uid="{00000000-0005-0000-0000-000028890000}"/>
    <cellStyle name="Normal 4 7 2 3 2 3 2 2" xfId="46728" xr:uid="{00000000-0005-0000-0000-000029890000}"/>
    <cellStyle name="Normal 4 7 2 3 2 3 3" xfId="34461" xr:uid="{00000000-0005-0000-0000-00002A890000}"/>
    <cellStyle name="Normal 4 7 2 3 2 4" xfId="9926" xr:uid="{00000000-0005-0000-0000-00002B890000}"/>
    <cellStyle name="Normal 4 7 2 3 2 4 2" xfId="22193" xr:uid="{00000000-0005-0000-0000-00002C890000}"/>
    <cellStyle name="Normal 4 7 2 3 2 4 2 2" xfId="50817" xr:uid="{00000000-0005-0000-0000-00002D890000}"/>
    <cellStyle name="Normal 4 7 2 3 2 4 3" xfId="38550" xr:uid="{00000000-0005-0000-0000-00002E890000}"/>
    <cellStyle name="Normal 4 7 2 3 2 5" xfId="14014" xr:uid="{00000000-0005-0000-0000-00002F890000}"/>
    <cellStyle name="Normal 4 7 2 3 2 5 2" xfId="42638" xr:uid="{00000000-0005-0000-0000-000030890000}"/>
    <cellStyle name="Normal 4 7 2 3 2 6" xfId="26281" xr:uid="{00000000-0005-0000-0000-000031890000}"/>
    <cellStyle name="Normal 4 7 2 3 2 6 2" xfId="54905" xr:uid="{00000000-0005-0000-0000-000032890000}"/>
    <cellStyle name="Normal 4 7 2 3 2 7" xfId="30371" xr:uid="{00000000-0005-0000-0000-000033890000}"/>
    <cellStyle name="Normal 4 7 2 3 3" xfId="2768" xr:uid="{00000000-0005-0000-0000-000034890000}"/>
    <cellStyle name="Normal 4 7 2 3 3 2" xfId="6859" xr:uid="{00000000-0005-0000-0000-000035890000}"/>
    <cellStyle name="Normal 4 7 2 3 3 2 2" xfId="19126" xr:uid="{00000000-0005-0000-0000-000036890000}"/>
    <cellStyle name="Normal 4 7 2 3 3 2 2 2" xfId="47750" xr:uid="{00000000-0005-0000-0000-000037890000}"/>
    <cellStyle name="Normal 4 7 2 3 3 2 3" xfId="35483" xr:uid="{00000000-0005-0000-0000-000038890000}"/>
    <cellStyle name="Normal 4 7 2 3 3 3" xfId="10948" xr:uid="{00000000-0005-0000-0000-000039890000}"/>
    <cellStyle name="Normal 4 7 2 3 3 3 2" xfId="23215" xr:uid="{00000000-0005-0000-0000-00003A890000}"/>
    <cellStyle name="Normal 4 7 2 3 3 3 2 2" xfId="51839" xr:uid="{00000000-0005-0000-0000-00003B890000}"/>
    <cellStyle name="Normal 4 7 2 3 3 3 3" xfId="39572" xr:uid="{00000000-0005-0000-0000-00003C890000}"/>
    <cellStyle name="Normal 4 7 2 3 3 4" xfId="15036" xr:uid="{00000000-0005-0000-0000-00003D890000}"/>
    <cellStyle name="Normal 4 7 2 3 3 4 2" xfId="43660" xr:uid="{00000000-0005-0000-0000-00003E890000}"/>
    <cellStyle name="Normal 4 7 2 3 3 5" xfId="27303" xr:uid="{00000000-0005-0000-0000-00003F890000}"/>
    <cellStyle name="Normal 4 7 2 3 3 5 2" xfId="55927" xr:uid="{00000000-0005-0000-0000-000040890000}"/>
    <cellStyle name="Normal 4 7 2 3 3 6" xfId="31393" xr:uid="{00000000-0005-0000-0000-000041890000}"/>
    <cellStyle name="Normal 4 7 2 3 4" xfId="4815" xr:uid="{00000000-0005-0000-0000-000042890000}"/>
    <cellStyle name="Normal 4 7 2 3 4 2" xfId="17082" xr:uid="{00000000-0005-0000-0000-000043890000}"/>
    <cellStyle name="Normal 4 7 2 3 4 2 2" xfId="45706" xr:uid="{00000000-0005-0000-0000-000044890000}"/>
    <cellStyle name="Normal 4 7 2 3 4 3" xfId="33439" xr:uid="{00000000-0005-0000-0000-000045890000}"/>
    <cellStyle name="Normal 4 7 2 3 5" xfId="8904" xr:uid="{00000000-0005-0000-0000-000046890000}"/>
    <cellStyle name="Normal 4 7 2 3 5 2" xfId="21171" xr:uid="{00000000-0005-0000-0000-000047890000}"/>
    <cellStyle name="Normal 4 7 2 3 5 2 2" xfId="49795" xr:uid="{00000000-0005-0000-0000-000048890000}"/>
    <cellStyle name="Normal 4 7 2 3 5 3" xfId="37528" xr:uid="{00000000-0005-0000-0000-000049890000}"/>
    <cellStyle name="Normal 4 7 2 3 6" xfId="12992" xr:uid="{00000000-0005-0000-0000-00004A890000}"/>
    <cellStyle name="Normal 4 7 2 3 6 2" xfId="41616" xr:uid="{00000000-0005-0000-0000-00004B890000}"/>
    <cellStyle name="Normal 4 7 2 3 7" xfId="25259" xr:uid="{00000000-0005-0000-0000-00004C890000}"/>
    <cellStyle name="Normal 4 7 2 3 7 2" xfId="53883" xr:uid="{00000000-0005-0000-0000-00004D890000}"/>
    <cellStyle name="Normal 4 7 2 3 8" xfId="29349" xr:uid="{00000000-0005-0000-0000-00004E890000}"/>
    <cellStyle name="Normal 4 7 2 4" xfId="1235" xr:uid="{00000000-0005-0000-0000-00004F890000}"/>
    <cellStyle name="Normal 4 7 2 4 2" xfId="3279" xr:uid="{00000000-0005-0000-0000-000050890000}"/>
    <cellStyle name="Normal 4 7 2 4 2 2" xfId="7370" xr:uid="{00000000-0005-0000-0000-000051890000}"/>
    <cellStyle name="Normal 4 7 2 4 2 2 2" xfId="19637" xr:uid="{00000000-0005-0000-0000-000052890000}"/>
    <cellStyle name="Normal 4 7 2 4 2 2 2 2" xfId="48261" xr:uid="{00000000-0005-0000-0000-000053890000}"/>
    <cellStyle name="Normal 4 7 2 4 2 2 3" xfId="35994" xr:uid="{00000000-0005-0000-0000-000054890000}"/>
    <cellStyle name="Normal 4 7 2 4 2 3" xfId="11459" xr:uid="{00000000-0005-0000-0000-000055890000}"/>
    <cellStyle name="Normal 4 7 2 4 2 3 2" xfId="23726" xr:uid="{00000000-0005-0000-0000-000056890000}"/>
    <cellStyle name="Normal 4 7 2 4 2 3 2 2" xfId="52350" xr:uid="{00000000-0005-0000-0000-000057890000}"/>
    <cellStyle name="Normal 4 7 2 4 2 3 3" xfId="40083" xr:uid="{00000000-0005-0000-0000-000058890000}"/>
    <cellStyle name="Normal 4 7 2 4 2 4" xfId="15547" xr:uid="{00000000-0005-0000-0000-000059890000}"/>
    <cellStyle name="Normal 4 7 2 4 2 4 2" xfId="44171" xr:uid="{00000000-0005-0000-0000-00005A890000}"/>
    <cellStyle name="Normal 4 7 2 4 2 5" xfId="27814" xr:uid="{00000000-0005-0000-0000-00005B890000}"/>
    <cellStyle name="Normal 4 7 2 4 2 5 2" xfId="56438" xr:uid="{00000000-0005-0000-0000-00005C890000}"/>
    <cellStyle name="Normal 4 7 2 4 2 6" xfId="31904" xr:uid="{00000000-0005-0000-0000-00005D890000}"/>
    <cellStyle name="Normal 4 7 2 4 3" xfId="5326" xr:uid="{00000000-0005-0000-0000-00005E890000}"/>
    <cellStyle name="Normal 4 7 2 4 3 2" xfId="17593" xr:uid="{00000000-0005-0000-0000-00005F890000}"/>
    <cellStyle name="Normal 4 7 2 4 3 2 2" xfId="46217" xr:uid="{00000000-0005-0000-0000-000060890000}"/>
    <cellStyle name="Normal 4 7 2 4 3 3" xfId="33950" xr:uid="{00000000-0005-0000-0000-000061890000}"/>
    <cellStyle name="Normal 4 7 2 4 4" xfId="9415" xr:uid="{00000000-0005-0000-0000-000062890000}"/>
    <cellStyle name="Normal 4 7 2 4 4 2" xfId="21682" xr:uid="{00000000-0005-0000-0000-000063890000}"/>
    <cellStyle name="Normal 4 7 2 4 4 2 2" xfId="50306" xr:uid="{00000000-0005-0000-0000-000064890000}"/>
    <cellStyle name="Normal 4 7 2 4 4 3" xfId="38039" xr:uid="{00000000-0005-0000-0000-000065890000}"/>
    <cellStyle name="Normal 4 7 2 4 5" xfId="13503" xr:uid="{00000000-0005-0000-0000-000066890000}"/>
    <cellStyle name="Normal 4 7 2 4 5 2" xfId="42127" xr:uid="{00000000-0005-0000-0000-000067890000}"/>
    <cellStyle name="Normal 4 7 2 4 6" xfId="25770" xr:uid="{00000000-0005-0000-0000-000068890000}"/>
    <cellStyle name="Normal 4 7 2 4 6 2" xfId="54394" xr:uid="{00000000-0005-0000-0000-000069890000}"/>
    <cellStyle name="Normal 4 7 2 4 7" xfId="29860" xr:uid="{00000000-0005-0000-0000-00006A890000}"/>
    <cellStyle name="Normal 4 7 2 5" xfId="2257" xr:uid="{00000000-0005-0000-0000-00006B890000}"/>
    <cellStyle name="Normal 4 7 2 5 2" xfId="6348" xr:uid="{00000000-0005-0000-0000-00006C890000}"/>
    <cellStyle name="Normal 4 7 2 5 2 2" xfId="18615" xr:uid="{00000000-0005-0000-0000-00006D890000}"/>
    <cellStyle name="Normal 4 7 2 5 2 2 2" xfId="47239" xr:uid="{00000000-0005-0000-0000-00006E890000}"/>
    <cellStyle name="Normal 4 7 2 5 2 3" xfId="34972" xr:uid="{00000000-0005-0000-0000-00006F890000}"/>
    <cellStyle name="Normal 4 7 2 5 3" xfId="10437" xr:uid="{00000000-0005-0000-0000-000070890000}"/>
    <cellStyle name="Normal 4 7 2 5 3 2" xfId="22704" xr:uid="{00000000-0005-0000-0000-000071890000}"/>
    <cellStyle name="Normal 4 7 2 5 3 2 2" xfId="51328" xr:uid="{00000000-0005-0000-0000-000072890000}"/>
    <cellStyle name="Normal 4 7 2 5 3 3" xfId="39061" xr:uid="{00000000-0005-0000-0000-000073890000}"/>
    <cellStyle name="Normal 4 7 2 5 4" xfId="14525" xr:uid="{00000000-0005-0000-0000-000074890000}"/>
    <cellStyle name="Normal 4 7 2 5 4 2" xfId="43149" xr:uid="{00000000-0005-0000-0000-000075890000}"/>
    <cellStyle name="Normal 4 7 2 5 5" xfId="26792" xr:uid="{00000000-0005-0000-0000-000076890000}"/>
    <cellStyle name="Normal 4 7 2 5 5 2" xfId="55416" xr:uid="{00000000-0005-0000-0000-000077890000}"/>
    <cellStyle name="Normal 4 7 2 5 6" xfId="30882" xr:uid="{00000000-0005-0000-0000-000078890000}"/>
    <cellStyle name="Normal 4 7 2 6" xfId="4304" xr:uid="{00000000-0005-0000-0000-000079890000}"/>
    <cellStyle name="Normal 4 7 2 6 2" xfId="16571" xr:uid="{00000000-0005-0000-0000-00007A890000}"/>
    <cellStyle name="Normal 4 7 2 6 2 2" xfId="45195" xr:uid="{00000000-0005-0000-0000-00007B890000}"/>
    <cellStyle name="Normal 4 7 2 6 3" xfId="32928" xr:uid="{00000000-0005-0000-0000-00007C890000}"/>
    <cellStyle name="Normal 4 7 2 7" xfId="8393" xr:uid="{00000000-0005-0000-0000-00007D890000}"/>
    <cellStyle name="Normal 4 7 2 7 2" xfId="20660" xr:uid="{00000000-0005-0000-0000-00007E890000}"/>
    <cellStyle name="Normal 4 7 2 7 2 2" xfId="49284" xr:uid="{00000000-0005-0000-0000-00007F890000}"/>
    <cellStyle name="Normal 4 7 2 7 3" xfId="37017" xr:uid="{00000000-0005-0000-0000-000080890000}"/>
    <cellStyle name="Normal 4 7 2 8" xfId="12481" xr:uid="{00000000-0005-0000-0000-000081890000}"/>
    <cellStyle name="Normal 4 7 2 8 2" xfId="41105" xr:uid="{00000000-0005-0000-0000-000082890000}"/>
    <cellStyle name="Normal 4 7 2 9" xfId="24748" xr:uid="{00000000-0005-0000-0000-000083890000}"/>
    <cellStyle name="Normal 4 7 2 9 2" xfId="53372" xr:uid="{00000000-0005-0000-0000-000084890000}"/>
    <cellStyle name="Normal 4 7 3" xfId="339" xr:uid="{00000000-0005-0000-0000-000085890000}"/>
    <cellStyle name="Normal 4 7 3 2" xfId="852" xr:uid="{00000000-0005-0000-0000-000086890000}"/>
    <cellStyle name="Normal 4 7 3 2 2" xfId="1874" xr:uid="{00000000-0005-0000-0000-000087890000}"/>
    <cellStyle name="Normal 4 7 3 2 2 2" xfId="3918" xr:uid="{00000000-0005-0000-0000-000088890000}"/>
    <cellStyle name="Normal 4 7 3 2 2 2 2" xfId="8009" xr:uid="{00000000-0005-0000-0000-000089890000}"/>
    <cellStyle name="Normal 4 7 3 2 2 2 2 2" xfId="20276" xr:uid="{00000000-0005-0000-0000-00008A890000}"/>
    <cellStyle name="Normal 4 7 3 2 2 2 2 2 2" xfId="48900" xr:uid="{00000000-0005-0000-0000-00008B890000}"/>
    <cellStyle name="Normal 4 7 3 2 2 2 2 3" xfId="36633" xr:uid="{00000000-0005-0000-0000-00008C890000}"/>
    <cellStyle name="Normal 4 7 3 2 2 2 3" xfId="12098" xr:uid="{00000000-0005-0000-0000-00008D890000}"/>
    <cellStyle name="Normal 4 7 3 2 2 2 3 2" xfId="24365" xr:uid="{00000000-0005-0000-0000-00008E890000}"/>
    <cellStyle name="Normal 4 7 3 2 2 2 3 2 2" xfId="52989" xr:uid="{00000000-0005-0000-0000-00008F890000}"/>
    <cellStyle name="Normal 4 7 3 2 2 2 3 3" xfId="40722" xr:uid="{00000000-0005-0000-0000-000090890000}"/>
    <cellStyle name="Normal 4 7 3 2 2 2 4" xfId="16186" xr:uid="{00000000-0005-0000-0000-000091890000}"/>
    <cellStyle name="Normal 4 7 3 2 2 2 4 2" xfId="44810" xr:uid="{00000000-0005-0000-0000-000092890000}"/>
    <cellStyle name="Normal 4 7 3 2 2 2 5" xfId="28453" xr:uid="{00000000-0005-0000-0000-000093890000}"/>
    <cellStyle name="Normal 4 7 3 2 2 2 5 2" xfId="57077" xr:uid="{00000000-0005-0000-0000-000094890000}"/>
    <cellStyle name="Normal 4 7 3 2 2 2 6" xfId="32543" xr:uid="{00000000-0005-0000-0000-000095890000}"/>
    <cellStyle name="Normal 4 7 3 2 2 3" xfId="5965" xr:uid="{00000000-0005-0000-0000-000096890000}"/>
    <cellStyle name="Normal 4 7 3 2 2 3 2" xfId="18232" xr:uid="{00000000-0005-0000-0000-000097890000}"/>
    <cellStyle name="Normal 4 7 3 2 2 3 2 2" xfId="46856" xr:uid="{00000000-0005-0000-0000-000098890000}"/>
    <cellStyle name="Normal 4 7 3 2 2 3 3" xfId="34589" xr:uid="{00000000-0005-0000-0000-000099890000}"/>
    <cellStyle name="Normal 4 7 3 2 2 4" xfId="10054" xr:uid="{00000000-0005-0000-0000-00009A890000}"/>
    <cellStyle name="Normal 4 7 3 2 2 4 2" xfId="22321" xr:uid="{00000000-0005-0000-0000-00009B890000}"/>
    <cellStyle name="Normal 4 7 3 2 2 4 2 2" xfId="50945" xr:uid="{00000000-0005-0000-0000-00009C890000}"/>
    <cellStyle name="Normal 4 7 3 2 2 4 3" xfId="38678" xr:uid="{00000000-0005-0000-0000-00009D890000}"/>
    <cellStyle name="Normal 4 7 3 2 2 5" xfId="14142" xr:uid="{00000000-0005-0000-0000-00009E890000}"/>
    <cellStyle name="Normal 4 7 3 2 2 5 2" xfId="42766" xr:uid="{00000000-0005-0000-0000-00009F890000}"/>
    <cellStyle name="Normal 4 7 3 2 2 6" xfId="26409" xr:uid="{00000000-0005-0000-0000-0000A0890000}"/>
    <cellStyle name="Normal 4 7 3 2 2 6 2" xfId="55033" xr:uid="{00000000-0005-0000-0000-0000A1890000}"/>
    <cellStyle name="Normal 4 7 3 2 2 7" xfId="30499" xr:uid="{00000000-0005-0000-0000-0000A2890000}"/>
    <cellStyle name="Normal 4 7 3 2 3" xfId="2896" xr:uid="{00000000-0005-0000-0000-0000A3890000}"/>
    <cellStyle name="Normal 4 7 3 2 3 2" xfId="6987" xr:uid="{00000000-0005-0000-0000-0000A4890000}"/>
    <cellStyle name="Normal 4 7 3 2 3 2 2" xfId="19254" xr:uid="{00000000-0005-0000-0000-0000A5890000}"/>
    <cellStyle name="Normal 4 7 3 2 3 2 2 2" xfId="47878" xr:uid="{00000000-0005-0000-0000-0000A6890000}"/>
    <cellStyle name="Normal 4 7 3 2 3 2 3" xfId="35611" xr:uid="{00000000-0005-0000-0000-0000A7890000}"/>
    <cellStyle name="Normal 4 7 3 2 3 3" xfId="11076" xr:uid="{00000000-0005-0000-0000-0000A8890000}"/>
    <cellStyle name="Normal 4 7 3 2 3 3 2" xfId="23343" xr:uid="{00000000-0005-0000-0000-0000A9890000}"/>
    <cellStyle name="Normal 4 7 3 2 3 3 2 2" xfId="51967" xr:uid="{00000000-0005-0000-0000-0000AA890000}"/>
    <cellStyle name="Normal 4 7 3 2 3 3 3" xfId="39700" xr:uid="{00000000-0005-0000-0000-0000AB890000}"/>
    <cellStyle name="Normal 4 7 3 2 3 4" xfId="15164" xr:uid="{00000000-0005-0000-0000-0000AC890000}"/>
    <cellStyle name="Normal 4 7 3 2 3 4 2" xfId="43788" xr:uid="{00000000-0005-0000-0000-0000AD890000}"/>
    <cellStyle name="Normal 4 7 3 2 3 5" xfId="27431" xr:uid="{00000000-0005-0000-0000-0000AE890000}"/>
    <cellStyle name="Normal 4 7 3 2 3 5 2" xfId="56055" xr:uid="{00000000-0005-0000-0000-0000AF890000}"/>
    <cellStyle name="Normal 4 7 3 2 3 6" xfId="31521" xr:uid="{00000000-0005-0000-0000-0000B0890000}"/>
    <cellStyle name="Normal 4 7 3 2 4" xfId="4943" xr:uid="{00000000-0005-0000-0000-0000B1890000}"/>
    <cellStyle name="Normal 4 7 3 2 4 2" xfId="17210" xr:uid="{00000000-0005-0000-0000-0000B2890000}"/>
    <cellStyle name="Normal 4 7 3 2 4 2 2" xfId="45834" xr:uid="{00000000-0005-0000-0000-0000B3890000}"/>
    <cellStyle name="Normal 4 7 3 2 4 3" xfId="33567" xr:uid="{00000000-0005-0000-0000-0000B4890000}"/>
    <cellStyle name="Normal 4 7 3 2 5" xfId="9032" xr:uid="{00000000-0005-0000-0000-0000B5890000}"/>
    <cellStyle name="Normal 4 7 3 2 5 2" xfId="21299" xr:uid="{00000000-0005-0000-0000-0000B6890000}"/>
    <cellStyle name="Normal 4 7 3 2 5 2 2" xfId="49923" xr:uid="{00000000-0005-0000-0000-0000B7890000}"/>
    <cellStyle name="Normal 4 7 3 2 5 3" xfId="37656" xr:uid="{00000000-0005-0000-0000-0000B8890000}"/>
    <cellStyle name="Normal 4 7 3 2 6" xfId="13120" xr:uid="{00000000-0005-0000-0000-0000B9890000}"/>
    <cellStyle name="Normal 4 7 3 2 6 2" xfId="41744" xr:uid="{00000000-0005-0000-0000-0000BA890000}"/>
    <cellStyle name="Normal 4 7 3 2 7" xfId="25387" xr:uid="{00000000-0005-0000-0000-0000BB890000}"/>
    <cellStyle name="Normal 4 7 3 2 7 2" xfId="54011" xr:uid="{00000000-0005-0000-0000-0000BC890000}"/>
    <cellStyle name="Normal 4 7 3 2 8" xfId="29477" xr:uid="{00000000-0005-0000-0000-0000BD890000}"/>
    <cellStyle name="Normal 4 7 3 3" xfId="1363" xr:uid="{00000000-0005-0000-0000-0000BE890000}"/>
    <cellStyle name="Normal 4 7 3 3 2" xfId="3407" xr:uid="{00000000-0005-0000-0000-0000BF890000}"/>
    <cellStyle name="Normal 4 7 3 3 2 2" xfId="7498" xr:uid="{00000000-0005-0000-0000-0000C0890000}"/>
    <cellStyle name="Normal 4 7 3 3 2 2 2" xfId="19765" xr:uid="{00000000-0005-0000-0000-0000C1890000}"/>
    <cellStyle name="Normal 4 7 3 3 2 2 2 2" xfId="48389" xr:uid="{00000000-0005-0000-0000-0000C2890000}"/>
    <cellStyle name="Normal 4 7 3 3 2 2 3" xfId="36122" xr:uid="{00000000-0005-0000-0000-0000C3890000}"/>
    <cellStyle name="Normal 4 7 3 3 2 3" xfId="11587" xr:uid="{00000000-0005-0000-0000-0000C4890000}"/>
    <cellStyle name="Normal 4 7 3 3 2 3 2" xfId="23854" xr:uid="{00000000-0005-0000-0000-0000C5890000}"/>
    <cellStyle name="Normal 4 7 3 3 2 3 2 2" xfId="52478" xr:uid="{00000000-0005-0000-0000-0000C6890000}"/>
    <cellStyle name="Normal 4 7 3 3 2 3 3" xfId="40211" xr:uid="{00000000-0005-0000-0000-0000C7890000}"/>
    <cellStyle name="Normal 4 7 3 3 2 4" xfId="15675" xr:uid="{00000000-0005-0000-0000-0000C8890000}"/>
    <cellStyle name="Normal 4 7 3 3 2 4 2" xfId="44299" xr:uid="{00000000-0005-0000-0000-0000C9890000}"/>
    <cellStyle name="Normal 4 7 3 3 2 5" xfId="27942" xr:uid="{00000000-0005-0000-0000-0000CA890000}"/>
    <cellStyle name="Normal 4 7 3 3 2 5 2" xfId="56566" xr:uid="{00000000-0005-0000-0000-0000CB890000}"/>
    <cellStyle name="Normal 4 7 3 3 2 6" xfId="32032" xr:uid="{00000000-0005-0000-0000-0000CC890000}"/>
    <cellStyle name="Normal 4 7 3 3 3" xfId="5454" xr:uid="{00000000-0005-0000-0000-0000CD890000}"/>
    <cellStyle name="Normal 4 7 3 3 3 2" xfId="17721" xr:uid="{00000000-0005-0000-0000-0000CE890000}"/>
    <cellStyle name="Normal 4 7 3 3 3 2 2" xfId="46345" xr:uid="{00000000-0005-0000-0000-0000CF890000}"/>
    <cellStyle name="Normal 4 7 3 3 3 3" xfId="34078" xr:uid="{00000000-0005-0000-0000-0000D0890000}"/>
    <cellStyle name="Normal 4 7 3 3 4" xfId="9543" xr:uid="{00000000-0005-0000-0000-0000D1890000}"/>
    <cellStyle name="Normal 4 7 3 3 4 2" xfId="21810" xr:uid="{00000000-0005-0000-0000-0000D2890000}"/>
    <cellStyle name="Normal 4 7 3 3 4 2 2" xfId="50434" xr:uid="{00000000-0005-0000-0000-0000D3890000}"/>
    <cellStyle name="Normal 4 7 3 3 4 3" xfId="38167" xr:uid="{00000000-0005-0000-0000-0000D4890000}"/>
    <cellStyle name="Normal 4 7 3 3 5" xfId="13631" xr:uid="{00000000-0005-0000-0000-0000D5890000}"/>
    <cellStyle name="Normal 4 7 3 3 5 2" xfId="42255" xr:uid="{00000000-0005-0000-0000-0000D6890000}"/>
    <cellStyle name="Normal 4 7 3 3 6" xfId="25898" xr:uid="{00000000-0005-0000-0000-0000D7890000}"/>
    <cellStyle name="Normal 4 7 3 3 6 2" xfId="54522" xr:uid="{00000000-0005-0000-0000-0000D8890000}"/>
    <cellStyle name="Normal 4 7 3 3 7" xfId="29988" xr:uid="{00000000-0005-0000-0000-0000D9890000}"/>
    <cellStyle name="Normal 4 7 3 4" xfId="2385" xr:uid="{00000000-0005-0000-0000-0000DA890000}"/>
    <cellStyle name="Normal 4 7 3 4 2" xfId="6476" xr:uid="{00000000-0005-0000-0000-0000DB890000}"/>
    <cellStyle name="Normal 4 7 3 4 2 2" xfId="18743" xr:uid="{00000000-0005-0000-0000-0000DC890000}"/>
    <cellStyle name="Normal 4 7 3 4 2 2 2" xfId="47367" xr:uid="{00000000-0005-0000-0000-0000DD890000}"/>
    <cellStyle name="Normal 4 7 3 4 2 3" xfId="35100" xr:uid="{00000000-0005-0000-0000-0000DE890000}"/>
    <cellStyle name="Normal 4 7 3 4 3" xfId="10565" xr:uid="{00000000-0005-0000-0000-0000DF890000}"/>
    <cellStyle name="Normal 4 7 3 4 3 2" xfId="22832" xr:uid="{00000000-0005-0000-0000-0000E0890000}"/>
    <cellStyle name="Normal 4 7 3 4 3 2 2" xfId="51456" xr:uid="{00000000-0005-0000-0000-0000E1890000}"/>
    <cellStyle name="Normal 4 7 3 4 3 3" xfId="39189" xr:uid="{00000000-0005-0000-0000-0000E2890000}"/>
    <cellStyle name="Normal 4 7 3 4 4" xfId="14653" xr:uid="{00000000-0005-0000-0000-0000E3890000}"/>
    <cellStyle name="Normal 4 7 3 4 4 2" xfId="43277" xr:uid="{00000000-0005-0000-0000-0000E4890000}"/>
    <cellStyle name="Normal 4 7 3 4 5" xfId="26920" xr:uid="{00000000-0005-0000-0000-0000E5890000}"/>
    <cellStyle name="Normal 4 7 3 4 5 2" xfId="55544" xr:uid="{00000000-0005-0000-0000-0000E6890000}"/>
    <cellStyle name="Normal 4 7 3 4 6" xfId="31010" xr:uid="{00000000-0005-0000-0000-0000E7890000}"/>
    <cellStyle name="Normal 4 7 3 5" xfId="4432" xr:uid="{00000000-0005-0000-0000-0000E8890000}"/>
    <cellStyle name="Normal 4 7 3 5 2" xfId="16699" xr:uid="{00000000-0005-0000-0000-0000E9890000}"/>
    <cellStyle name="Normal 4 7 3 5 2 2" xfId="45323" xr:uid="{00000000-0005-0000-0000-0000EA890000}"/>
    <cellStyle name="Normal 4 7 3 5 3" xfId="33056" xr:uid="{00000000-0005-0000-0000-0000EB890000}"/>
    <cellStyle name="Normal 4 7 3 6" xfId="8521" xr:uid="{00000000-0005-0000-0000-0000EC890000}"/>
    <cellStyle name="Normal 4 7 3 6 2" xfId="20788" xr:uid="{00000000-0005-0000-0000-0000ED890000}"/>
    <cellStyle name="Normal 4 7 3 6 2 2" xfId="49412" xr:uid="{00000000-0005-0000-0000-0000EE890000}"/>
    <cellStyle name="Normal 4 7 3 6 3" xfId="37145" xr:uid="{00000000-0005-0000-0000-0000EF890000}"/>
    <cellStyle name="Normal 4 7 3 7" xfId="12609" xr:uid="{00000000-0005-0000-0000-0000F0890000}"/>
    <cellStyle name="Normal 4 7 3 7 2" xfId="41233" xr:uid="{00000000-0005-0000-0000-0000F1890000}"/>
    <cellStyle name="Normal 4 7 3 8" xfId="24876" xr:uid="{00000000-0005-0000-0000-0000F2890000}"/>
    <cellStyle name="Normal 4 7 3 8 2" xfId="53500" xr:uid="{00000000-0005-0000-0000-0000F3890000}"/>
    <cellStyle name="Normal 4 7 3 9" xfId="28966" xr:uid="{00000000-0005-0000-0000-0000F4890000}"/>
    <cellStyle name="Normal 4 7 4" xfId="596" xr:uid="{00000000-0005-0000-0000-0000F5890000}"/>
    <cellStyle name="Normal 4 7 4 2" xfId="1618" xr:uid="{00000000-0005-0000-0000-0000F6890000}"/>
    <cellStyle name="Normal 4 7 4 2 2" xfId="3662" xr:uid="{00000000-0005-0000-0000-0000F7890000}"/>
    <cellStyle name="Normal 4 7 4 2 2 2" xfId="7753" xr:uid="{00000000-0005-0000-0000-0000F8890000}"/>
    <cellStyle name="Normal 4 7 4 2 2 2 2" xfId="20020" xr:uid="{00000000-0005-0000-0000-0000F9890000}"/>
    <cellStyle name="Normal 4 7 4 2 2 2 2 2" xfId="48644" xr:uid="{00000000-0005-0000-0000-0000FA890000}"/>
    <cellStyle name="Normal 4 7 4 2 2 2 3" xfId="36377" xr:uid="{00000000-0005-0000-0000-0000FB890000}"/>
    <cellStyle name="Normal 4 7 4 2 2 3" xfId="11842" xr:uid="{00000000-0005-0000-0000-0000FC890000}"/>
    <cellStyle name="Normal 4 7 4 2 2 3 2" xfId="24109" xr:uid="{00000000-0005-0000-0000-0000FD890000}"/>
    <cellStyle name="Normal 4 7 4 2 2 3 2 2" xfId="52733" xr:uid="{00000000-0005-0000-0000-0000FE890000}"/>
    <cellStyle name="Normal 4 7 4 2 2 3 3" xfId="40466" xr:uid="{00000000-0005-0000-0000-0000FF890000}"/>
    <cellStyle name="Normal 4 7 4 2 2 4" xfId="15930" xr:uid="{00000000-0005-0000-0000-0000008A0000}"/>
    <cellStyle name="Normal 4 7 4 2 2 4 2" xfId="44554" xr:uid="{00000000-0005-0000-0000-0000018A0000}"/>
    <cellStyle name="Normal 4 7 4 2 2 5" xfId="28197" xr:uid="{00000000-0005-0000-0000-0000028A0000}"/>
    <cellStyle name="Normal 4 7 4 2 2 5 2" xfId="56821" xr:uid="{00000000-0005-0000-0000-0000038A0000}"/>
    <cellStyle name="Normal 4 7 4 2 2 6" xfId="32287" xr:uid="{00000000-0005-0000-0000-0000048A0000}"/>
    <cellStyle name="Normal 4 7 4 2 3" xfId="5709" xr:uid="{00000000-0005-0000-0000-0000058A0000}"/>
    <cellStyle name="Normal 4 7 4 2 3 2" xfId="17976" xr:uid="{00000000-0005-0000-0000-0000068A0000}"/>
    <cellStyle name="Normal 4 7 4 2 3 2 2" xfId="46600" xr:uid="{00000000-0005-0000-0000-0000078A0000}"/>
    <cellStyle name="Normal 4 7 4 2 3 3" xfId="34333" xr:uid="{00000000-0005-0000-0000-0000088A0000}"/>
    <cellStyle name="Normal 4 7 4 2 4" xfId="9798" xr:uid="{00000000-0005-0000-0000-0000098A0000}"/>
    <cellStyle name="Normal 4 7 4 2 4 2" xfId="22065" xr:uid="{00000000-0005-0000-0000-00000A8A0000}"/>
    <cellStyle name="Normal 4 7 4 2 4 2 2" xfId="50689" xr:uid="{00000000-0005-0000-0000-00000B8A0000}"/>
    <cellStyle name="Normal 4 7 4 2 4 3" xfId="38422" xr:uid="{00000000-0005-0000-0000-00000C8A0000}"/>
    <cellStyle name="Normal 4 7 4 2 5" xfId="13886" xr:uid="{00000000-0005-0000-0000-00000D8A0000}"/>
    <cellStyle name="Normal 4 7 4 2 5 2" xfId="42510" xr:uid="{00000000-0005-0000-0000-00000E8A0000}"/>
    <cellStyle name="Normal 4 7 4 2 6" xfId="26153" xr:uid="{00000000-0005-0000-0000-00000F8A0000}"/>
    <cellStyle name="Normal 4 7 4 2 6 2" xfId="54777" xr:uid="{00000000-0005-0000-0000-0000108A0000}"/>
    <cellStyle name="Normal 4 7 4 2 7" xfId="30243" xr:uid="{00000000-0005-0000-0000-0000118A0000}"/>
    <cellStyle name="Normal 4 7 4 3" xfId="2640" xr:uid="{00000000-0005-0000-0000-0000128A0000}"/>
    <cellStyle name="Normal 4 7 4 3 2" xfId="6731" xr:uid="{00000000-0005-0000-0000-0000138A0000}"/>
    <cellStyle name="Normal 4 7 4 3 2 2" xfId="18998" xr:uid="{00000000-0005-0000-0000-0000148A0000}"/>
    <cellStyle name="Normal 4 7 4 3 2 2 2" xfId="47622" xr:uid="{00000000-0005-0000-0000-0000158A0000}"/>
    <cellStyle name="Normal 4 7 4 3 2 3" xfId="35355" xr:uid="{00000000-0005-0000-0000-0000168A0000}"/>
    <cellStyle name="Normal 4 7 4 3 3" xfId="10820" xr:uid="{00000000-0005-0000-0000-0000178A0000}"/>
    <cellStyle name="Normal 4 7 4 3 3 2" xfId="23087" xr:uid="{00000000-0005-0000-0000-0000188A0000}"/>
    <cellStyle name="Normal 4 7 4 3 3 2 2" xfId="51711" xr:uid="{00000000-0005-0000-0000-0000198A0000}"/>
    <cellStyle name="Normal 4 7 4 3 3 3" xfId="39444" xr:uid="{00000000-0005-0000-0000-00001A8A0000}"/>
    <cellStyle name="Normal 4 7 4 3 4" xfId="14908" xr:uid="{00000000-0005-0000-0000-00001B8A0000}"/>
    <cellStyle name="Normal 4 7 4 3 4 2" xfId="43532" xr:uid="{00000000-0005-0000-0000-00001C8A0000}"/>
    <cellStyle name="Normal 4 7 4 3 5" xfId="27175" xr:uid="{00000000-0005-0000-0000-00001D8A0000}"/>
    <cellStyle name="Normal 4 7 4 3 5 2" xfId="55799" xr:uid="{00000000-0005-0000-0000-00001E8A0000}"/>
    <cellStyle name="Normal 4 7 4 3 6" xfId="31265" xr:uid="{00000000-0005-0000-0000-00001F8A0000}"/>
    <cellStyle name="Normal 4 7 4 4" xfId="4687" xr:uid="{00000000-0005-0000-0000-0000208A0000}"/>
    <cellStyle name="Normal 4 7 4 4 2" xfId="16954" xr:uid="{00000000-0005-0000-0000-0000218A0000}"/>
    <cellStyle name="Normal 4 7 4 4 2 2" xfId="45578" xr:uid="{00000000-0005-0000-0000-0000228A0000}"/>
    <cellStyle name="Normal 4 7 4 4 3" xfId="33311" xr:uid="{00000000-0005-0000-0000-0000238A0000}"/>
    <cellStyle name="Normal 4 7 4 5" xfId="8776" xr:uid="{00000000-0005-0000-0000-0000248A0000}"/>
    <cellStyle name="Normal 4 7 4 5 2" xfId="21043" xr:uid="{00000000-0005-0000-0000-0000258A0000}"/>
    <cellStyle name="Normal 4 7 4 5 2 2" xfId="49667" xr:uid="{00000000-0005-0000-0000-0000268A0000}"/>
    <cellStyle name="Normal 4 7 4 5 3" xfId="37400" xr:uid="{00000000-0005-0000-0000-0000278A0000}"/>
    <cellStyle name="Normal 4 7 4 6" xfId="12864" xr:uid="{00000000-0005-0000-0000-0000288A0000}"/>
    <cellStyle name="Normal 4 7 4 6 2" xfId="41488" xr:uid="{00000000-0005-0000-0000-0000298A0000}"/>
    <cellStyle name="Normal 4 7 4 7" xfId="25131" xr:uid="{00000000-0005-0000-0000-00002A8A0000}"/>
    <cellStyle name="Normal 4 7 4 7 2" xfId="53755" xr:uid="{00000000-0005-0000-0000-00002B8A0000}"/>
    <cellStyle name="Normal 4 7 4 8" xfId="29221" xr:uid="{00000000-0005-0000-0000-00002C8A0000}"/>
    <cellStyle name="Normal 4 7 5" xfId="1107" xr:uid="{00000000-0005-0000-0000-00002D8A0000}"/>
    <cellStyle name="Normal 4 7 5 2" xfId="3151" xr:uid="{00000000-0005-0000-0000-00002E8A0000}"/>
    <cellStyle name="Normal 4 7 5 2 2" xfId="7242" xr:uid="{00000000-0005-0000-0000-00002F8A0000}"/>
    <cellStyle name="Normal 4 7 5 2 2 2" xfId="19509" xr:uid="{00000000-0005-0000-0000-0000308A0000}"/>
    <cellStyle name="Normal 4 7 5 2 2 2 2" xfId="48133" xr:uid="{00000000-0005-0000-0000-0000318A0000}"/>
    <cellStyle name="Normal 4 7 5 2 2 3" xfId="35866" xr:uid="{00000000-0005-0000-0000-0000328A0000}"/>
    <cellStyle name="Normal 4 7 5 2 3" xfId="11331" xr:uid="{00000000-0005-0000-0000-0000338A0000}"/>
    <cellStyle name="Normal 4 7 5 2 3 2" xfId="23598" xr:uid="{00000000-0005-0000-0000-0000348A0000}"/>
    <cellStyle name="Normal 4 7 5 2 3 2 2" xfId="52222" xr:uid="{00000000-0005-0000-0000-0000358A0000}"/>
    <cellStyle name="Normal 4 7 5 2 3 3" xfId="39955" xr:uid="{00000000-0005-0000-0000-0000368A0000}"/>
    <cellStyle name="Normal 4 7 5 2 4" xfId="15419" xr:uid="{00000000-0005-0000-0000-0000378A0000}"/>
    <cellStyle name="Normal 4 7 5 2 4 2" xfId="44043" xr:uid="{00000000-0005-0000-0000-0000388A0000}"/>
    <cellStyle name="Normal 4 7 5 2 5" xfId="27686" xr:uid="{00000000-0005-0000-0000-0000398A0000}"/>
    <cellStyle name="Normal 4 7 5 2 5 2" xfId="56310" xr:uid="{00000000-0005-0000-0000-00003A8A0000}"/>
    <cellStyle name="Normal 4 7 5 2 6" xfId="31776" xr:uid="{00000000-0005-0000-0000-00003B8A0000}"/>
    <cellStyle name="Normal 4 7 5 3" xfId="5198" xr:uid="{00000000-0005-0000-0000-00003C8A0000}"/>
    <cellStyle name="Normal 4 7 5 3 2" xfId="17465" xr:uid="{00000000-0005-0000-0000-00003D8A0000}"/>
    <cellStyle name="Normal 4 7 5 3 2 2" xfId="46089" xr:uid="{00000000-0005-0000-0000-00003E8A0000}"/>
    <cellStyle name="Normal 4 7 5 3 3" xfId="33822" xr:uid="{00000000-0005-0000-0000-00003F8A0000}"/>
    <cellStyle name="Normal 4 7 5 4" xfId="9287" xr:uid="{00000000-0005-0000-0000-0000408A0000}"/>
    <cellStyle name="Normal 4 7 5 4 2" xfId="21554" xr:uid="{00000000-0005-0000-0000-0000418A0000}"/>
    <cellStyle name="Normal 4 7 5 4 2 2" xfId="50178" xr:uid="{00000000-0005-0000-0000-0000428A0000}"/>
    <cellStyle name="Normal 4 7 5 4 3" xfId="37911" xr:uid="{00000000-0005-0000-0000-0000438A0000}"/>
    <cellStyle name="Normal 4 7 5 5" xfId="13375" xr:uid="{00000000-0005-0000-0000-0000448A0000}"/>
    <cellStyle name="Normal 4 7 5 5 2" xfId="41999" xr:uid="{00000000-0005-0000-0000-0000458A0000}"/>
    <cellStyle name="Normal 4 7 5 6" xfId="25642" xr:uid="{00000000-0005-0000-0000-0000468A0000}"/>
    <cellStyle name="Normal 4 7 5 6 2" xfId="54266" xr:uid="{00000000-0005-0000-0000-0000478A0000}"/>
    <cellStyle name="Normal 4 7 5 7" xfId="29732" xr:uid="{00000000-0005-0000-0000-0000488A0000}"/>
    <cellStyle name="Normal 4 7 6" xfId="2129" xr:uid="{00000000-0005-0000-0000-0000498A0000}"/>
    <cellStyle name="Normal 4 7 6 2" xfId="6220" xr:uid="{00000000-0005-0000-0000-00004A8A0000}"/>
    <cellStyle name="Normal 4 7 6 2 2" xfId="18487" xr:uid="{00000000-0005-0000-0000-00004B8A0000}"/>
    <cellStyle name="Normal 4 7 6 2 2 2" xfId="47111" xr:uid="{00000000-0005-0000-0000-00004C8A0000}"/>
    <cellStyle name="Normal 4 7 6 2 3" xfId="34844" xr:uid="{00000000-0005-0000-0000-00004D8A0000}"/>
    <cellStyle name="Normal 4 7 6 3" xfId="10309" xr:uid="{00000000-0005-0000-0000-00004E8A0000}"/>
    <cellStyle name="Normal 4 7 6 3 2" xfId="22576" xr:uid="{00000000-0005-0000-0000-00004F8A0000}"/>
    <cellStyle name="Normal 4 7 6 3 2 2" xfId="51200" xr:uid="{00000000-0005-0000-0000-0000508A0000}"/>
    <cellStyle name="Normal 4 7 6 3 3" xfId="38933" xr:uid="{00000000-0005-0000-0000-0000518A0000}"/>
    <cellStyle name="Normal 4 7 6 4" xfId="14397" xr:uid="{00000000-0005-0000-0000-0000528A0000}"/>
    <cellStyle name="Normal 4 7 6 4 2" xfId="43021" xr:uid="{00000000-0005-0000-0000-0000538A0000}"/>
    <cellStyle name="Normal 4 7 6 5" xfId="26664" xr:uid="{00000000-0005-0000-0000-0000548A0000}"/>
    <cellStyle name="Normal 4 7 6 5 2" xfId="55288" xr:uid="{00000000-0005-0000-0000-0000558A0000}"/>
    <cellStyle name="Normal 4 7 6 6" xfId="30754" xr:uid="{00000000-0005-0000-0000-0000568A0000}"/>
    <cellStyle name="Normal 4 7 7" xfId="4176" xr:uid="{00000000-0005-0000-0000-0000578A0000}"/>
    <cellStyle name="Normal 4 7 7 2" xfId="16443" xr:uid="{00000000-0005-0000-0000-0000588A0000}"/>
    <cellStyle name="Normal 4 7 7 2 2" xfId="45067" xr:uid="{00000000-0005-0000-0000-0000598A0000}"/>
    <cellStyle name="Normal 4 7 7 3" xfId="32800" xr:uid="{00000000-0005-0000-0000-00005A8A0000}"/>
    <cellStyle name="Normal 4 7 8" xfId="8265" xr:uid="{00000000-0005-0000-0000-00005B8A0000}"/>
    <cellStyle name="Normal 4 7 8 2" xfId="20532" xr:uid="{00000000-0005-0000-0000-00005C8A0000}"/>
    <cellStyle name="Normal 4 7 8 2 2" xfId="49156" xr:uid="{00000000-0005-0000-0000-00005D8A0000}"/>
    <cellStyle name="Normal 4 7 8 3" xfId="36889" xr:uid="{00000000-0005-0000-0000-00005E8A0000}"/>
    <cellStyle name="Normal 4 7 9" xfId="12353" xr:uid="{00000000-0005-0000-0000-00005F8A0000}"/>
    <cellStyle name="Normal 4 7 9 2" xfId="40977" xr:uid="{00000000-0005-0000-0000-0000608A0000}"/>
    <cellStyle name="Normal 4 8" xfId="143" xr:uid="{00000000-0005-0000-0000-0000618A0000}"/>
    <cellStyle name="Normal 4 8 10" xfId="28774" xr:uid="{00000000-0005-0000-0000-0000628A0000}"/>
    <cellStyle name="Normal 4 8 2" xfId="403" xr:uid="{00000000-0005-0000-0000-0000638A0000}"/>
    <cellStyle name="Normal 4 8 2 2" xfId="916" xr:uid="{00000000-0005-0000-0000-0000648A0000}"/>
    <cellStyle name="Normal 4 8 2 2 2" xfId="1938" xr:uid="{00000000-0005-0000-0000-0000658A0000}"/>
    <cellStyle name="Normal 4 8 2 2 2 2" xfId="3982" xr:uid="{00000000-0005-0000-0000-0000668A0000}"/>
    <cellStyle name="Normal 4 8 2 2 2 2 2" xfId="8073" xr:uid="{00000000-0005-0000-0000-0000678A0000}"/>
    <cellStyle name="Normal 4 8 2 2 2 2 2 2" xfId="20340" xr:uid="{00000000-0005-0000-0000-0000688A0000}"/>
    <cellStyle name="Normal 4 8 2 2 2 2 2 2 2" xfId="48964" xr:uid="{00000000-0005-0000-0000-0000698A0000}"/>
    <cellStyle name="Normal 4 8 2 2 2 2 2 3" xfId="36697" xr:uid="{00000000-0005-0000-0000-00006A8A0000}"/>
    <cellStyle name="Normal 4 8 2 2 2 2 3" xfId="12162" xr:uid="{00000000-0005-0000-0000-00006B8A0000}"/>
    <cellStyle name="Normal 4 8 2 2 2 2 3 2" xfId="24429" xr:uid="{00000000-0005-0000-0000-00006C8A0000}"/>
    <cellStyle name="Normal 4 8 2 2 2 2 3 2 2" xfId="53053" xr:uid="{00000000-0005-0000-0000-00006D8A0000}"/>
    <cellStyle name="Normal 4 8 2 2 2 2 3 3" xfId="40786" xr:uid="{00000000-0005-0000-0000-00006E8A0000}"/>
    <cellStyle name="Normal 4 8 2 2 2 2 4" xfId="16250" xr:uid="{00000000-0005-0000-0000-00006F8A0000}"/>
    <cellStyle name="Normal 4 8 2 2 2 2 4 2" xfId="44874" xr:uid="{00000000-0005-0000-0000-0000708A0000}"/>
    <cellStyle name="Normal 4 8 2 2 2 2 5" xfId="28517" xr:uid="{00000000-0005-0000-0000-0000718A0000}"/>
    <cellStyle name="Normal 4 8 2 2 2 2 5 2" xfId="57141" xr:uid="{00000000-0005-0000-0000-0000728A0000}"/>
    <cellStyle name="Normal 4 8 2 2 2 2 6" xfId="32607" xr:uid="{00000000-0005-0000-0000-0000738A0000}"/>
    <cellStyle name="Normal 4 8 2 2 2 3" xfId="6029" xr:uid="{00000000-0005-0000-0000-0000748A0000}"/>
    <cellStyle name="Normal 4 8 2 2 2 3 2" xfId="18296" xr:uid="{00000000-0005-0000-0000-0000758A0000}"/>
    <cellStyle name="Normal 4 8 2 2 2 3 2 2" xfId="46920" xr:uid="{00000000-0005-0000-0000-0000768A0000}"/>
    <cellStyle name="Normal 4 8 2 2 2 3 3" xfId="34653" xr:uid="{00000000-0005-0000-0000-0000778A0000}"/>
    <cellStyle name="Normal 4 8 2 2 2 4" xfId="10118" xr:uid="{00000000-0005-0000-0000-0000788A0000}"/>
    <cellStyle name="Normal 4 8 2 2 2 4 2" xfId="22385" xr:uid="{00000000-0005-0000-0000-0000798A0000}"/>
    <cellStyle name="Normal 4 8 2 2 2 4 2 2" xfId="51009" xr:uid="{00000000-0005-0000-0000-00007A8A0000}"/>
    <cellStyle name="Normal 4 8 2 2 2 4 3" xfId="38742" xr:uid="{00000000-0005-0000-0000-00007B8A0000}"/>
    <cellStyle name="Normal 4 8 2 2 2 5" xfId="14206" xr:uid="{00000000-0005-0000-0000-00007C8A0000}"/>
    <cellStyle name="Normal 4 8 2 2 2 5 2" xfId="42830" xr:uid="{00000000-0005-0000-0000-00007D8A0000}"/>
    <cellStyle name="Normal 4 8 2 2 2 6" xfId="26473" xr:uid="{00000000-0005-0000-0000-00007E8A0000}"/>
    <cellStyle name="Normal 4 8 2 2 2 6 2" xfId="55097" xr:uid="{00000000-0005-0000-0000-00007F8A0000}"/>
    <cellStyle name="Normal 4 8 2 2 2 7" xfId="30563" xr:uid="{00000000-0005-0000-0000-0000808A0000}"/>
    <cellStyle name="Normal 4 8 2 2 3" xfId="2960" xr:uid="{00000000-0005-0000-0000-0000818A0000}"/>
    <cellStyle name="Normal 4 8 2 2 3 2" xfId="7051" xr:uid="{00000000-0005-0000-0000-0000828A0000}"/>
    <cellStyle name="Normal 4 8 2 2 3 2 2" xfId="19318" xr:uid="{00000000-0005-0000-0000-0000838A0000}"/>
    <cellStyle name="Normal 4 8 2 2 3 2 2 2" xfId="47942" xr:uid="{00000000-0005-0000-0000-0000848A0000}"/>
    <cellStyle name="Normal 4 8 2 2 3 2 3" xfId="35675" xr:uid="{00000000-0005-0000-0000-0000858A0000}"/>
    <cellStyle name="Normal 4 8 2 2 3 3" xfId="11140" xr:uid="{00000000-0005-0000-0000-0000868A0000}"/>
    <cellStyle name="Normal 4 8 2 2 3 3 2" xfId="23407" xr:uid="{00000000-0005-0000-0000-0000878A0000}"/>
    <cellStyle name="Normal 4 8 2 2 3 3 2 2" xfId="52031" xr:uid="{00000000-0005-0000-0000-0000888A0000}"/>
    <cellStyle name="Normal 4 8 2 2 3 3 3" xfId="39764" xr:uid="{00000000-0005-0000-0000-0000898A0000}"/>
    <cellStyle name="Normal 4 8 2 2 3 4" xfId="15228" xr:uid="{00000000-0005-0000-0000-00008A8A0000}"/>
    <cellStyle name="Normal 4 8 2 2 3 4 2" xfId="43852" xr:uid="{00000000-0005-0000-0000-00008B8A0000}"/>
    <cellStyle name="Normal 4 8 2 2 3 5" xfId="27495" xr:uid="{00000000-0005-0000-0000-00008C8A0000}"/>
    <cellStyle name="Normal 4 8 2 2 3 5 2" xfId="56119" xr:uid="{00000000-0005-0000-0000-00008D8A0000}"/>
    <cellStyle name="Normal 4 8 2 2 3 6" xfId="31585" xr:uid="{00000000-0005-0000-0000-00008E8A0000}"/>
    <cellStyle name="Normal 4 8 2 2 4" xfId="5007" xr:uid="{00000000-0005-0000-0000-00008F8A0000}"/>
    <cellStyle name="Normal 4 8 2 2 4 2" xfId="17274" xr:uid="{00000000-0005-0000-0000-0000908A0000}"/>
    <cellStyle name="Normal 4 8 2 2 4 2 2" xfId="45898" xr:uid="{00000000-0005-0000-0000-0000918A0000}"/>
    <cellStyle name="Normal 4 8 2 2 4 3" xfId="33631" xr:uid="{00000000-0005-0000-0000-0000928A0000}"/>
    <cellStyle name="Normal 4 8 2 2 5" xfId="9096" xr:uid="{00000000-0005-0000-0000-0000938A0000}"/>
    <cellStyle name="Normal 4 8 2 2 5 2" xfId="21363" xr:uid="{00000000-0005-0000-0000-0000948A0000}"/>
    <cellStyle name="Normal 4 8 2 2 5 2 2" xfId="49987" xr:uid="{00000000-0005-0000-0000-0000958A0000}"/>
    <cellStyle name="Normal 4 8 2 2 5 3" xfId="37720" xr:uid="{00000000-0005-0000-0000-0000968A0000}"/>
    <cellStyle name="Normal 4 8 2 2 6" xfId="13184" xr:uid="{00000000-0005-0000-0000-0000978A0000}"/>
    <cellStyle name="Normal 4 8 2 2 6 2" xfId="41808" xr:uid="{00000000-0005-0000-0000-0000988A0000}"/>
    <cellStyle name="Normal 4 8 2 2 7" xfId="25451" xr:uid="{00000000-0005-0000-0000-0000998A0000}"/>
    <cellStyle name="Normal 4 8 2 2 7 2" xfId="54075" xr:uid="{00000000-0005-0000-0000-00009A8A0000}"/>
    <cellStyle name="Normal 4 8 2 2 8" xfId="29541" xr:uid="{00000000-0005-0000-0000-00009B8A0000}"/>
    <cellStyle name="Normal 4 8 2 3" xfId="1427" xr:uid="{00000000-0005-0000-0000-00009C8A0000}"/>
    <cellStyle name="Normal 4 8 2 3 2" xfId="3471" xr:uid="{00000000-0005-0000-0000-00009D8A0000}"/>
    <cellStyle name="Normal 4 8 2 3 2 2" xfId="7562" xr:uid="{00000000-0005-0000-0000-00009E8A0000}"/>
    <cellStyle name="Normal 4 8 2 3 2 2 2" xfId="19829" xr:uid="{00000000-0005-0000-0000-00009F8A0000}"/>
    <cellStyle name="Normal 4 8 2 3 2 2 2 2" xfId="48453" xr:uid="{00000000-0005-0000-0000-0000A08A0000}"/>
    <cellStyle name="Normal 4 8 2 3 2 2 3" xfId="36186" xr:uid="{00000000-0005-0000-0000-0000A18A0000}"/>
    <cellStyle name="Normal 4 8 2 3 2 3" xfId="11651" xr:uid="{00000000-0005-0000-0000-0000A28A0000}"/>
    <cellStyle name="Normal 4 8 2 3 2 3 2" xfId="23918" xr:uid="{00000000-0005-0000-0000-0000A38A0000}"/>
    <cellStyle name="Normal 4 8 2 3 2 3 2 2" xfId="52542" xr:uid="{00000000-0005-0000-0000-0000A48A0000}"/>
    <cellStyle name="Normal 4 8 2 3 2 3 3" xfId="40275" xr:uid="{00000000-0005-0000-0000-0000A58A0000}"/>
    <cellStyle name="Normal 4 8 2 3 2 4" xfId="15739" xr:uid="{00000000-0005-0000-0000-0000A68A0000}"/>
    <cellStyle name="Normal 4 8 2 3 2 4 2" xfId="44363" xr:uid="{00000000-0005-0000-0000-0000A78A0000}"/>
    <cellStyle name="Normal 4 8 2 3 2 5" xfId="28006" xr:uid="{00000000-0005-0000-0000-0000A88A0000}"/>
    <cellStyle name="Normal 4 8 2 3 2 5 2" xfId="56630" xr:uid="{00000000-0005-0000-0000-0000A98A0000}"/>
    <cellStyle name="Normal 4 8 2 3 2 6" xfId="32096" xr:uid="{00000000-0005-0000-0000-0000AA8A0000}"/>
    <cellStyle name="Normal 4 8 2 3 3" xfId="5518" xr:uid="{00000000-0005-0000-0000-0000AB8A0000}"/>
    <cellStyle name="Normal 4 8 2 3 3 2" xfId="17785" xr:uid="{00000000-0005-0000-0000-0000AC8A0000}"/>
    <cellStyle name="Normal 4 8 2 3 3 2 2" xfId="46409" xr:uid="{00000000-0005-0000-0000-0000AD8A0000}"/>
    <cellStyle name="Normal 4 8 2 3 3 3" xfId="34142" xr:uid="{00000000-0005-0000-0000-0000AE8A0000}"/>
    <cellStyle name="Normal 4 8 2 3 4" xfId="9607" xr:uid="{00000000-0005-0000-0000-0000AF8A0000}"/>
    <cellStyle name="Normal 4 8 2 3 4 2" xfId="21874" xr:uid="{00000000-0005-0000-0000-0000B08A0000}"/>
    <cellStyle name="Normal 4 8 2 3 4 2 2" xfId="50498" xr:uid="{00000000-0005-0000-0000-0000B18A0000}"/>
    <cellStyle name="Normal 4 8 2 3 4 3" xfId="38231" xr:uid="{00000000-0005-0000-0000-0000B28A0000}"/>
    <cellStyle name="Normal 4 8 2 3 5" xfId="13695" xr:uid="{00000000-0005-0000-0000-0000B38A0000}"/>
    <cellStyle name="Normal 4 8 2 3 5 2" xfId="42319" xr:uid="{00000000-0005-0000-0000-0000B48A0000}"/>
    <cellStyle name="Normal 4 8 2 3 6" xfId="25962" xr:uid="{00000000-0005-0000-0000-0000B58A0000}"/>
    <cellStyle name="Normal 4 8 2 3 6 2" xfId="54586" xr:uid="{00000000-0005-0000-0000-0000B68A0000}"/>
    <cellStyle name="Normal 4 8 2 3 7" xfId="30052" xr:uid="{00000000-0005-0000-0000-0000B78A0000}"/>
    <cellStyle name="Normal 4 8 2 4" xfId="2449" xr:uid="{00000000-0005-0000-0000-0000B88A0000}"/>
    <cellStyle name="Normal 4 8 2 4 2" xfId="6540" xr:uid="{00000000-0005-0000-0000-0000B98A0000}"/>
    <cellStyle name="Normal 4 8 2 4 2 2" xfId="18807" xr:uid="{00000000-0005-0000-0000-0000BA8A0000}"/>
    <cellStyle name="Normal 4 8 2 4 2 2 2" xfId="47431" xr:uid="{00000000-0005-0000-0000-0000BB8A0000}"/>
    <cellStyle name="Normal 4 8 2 4 2 3" xfId="35164" xr:uid="{00000000-0005-0000-0000-0000BC8A0000}"/>
    <cellStyle name="Normal 4 8 2 4 3" xfId="10629" xr:uid="{00000000-0005-0000-0000-0000BD8A0000}"/>
    <cellStyle name="Normal 4 8 2 4 3 2" xfId="22896" xr:uid="{00000000-0005-0000-0000-0000BE8A0000}"/>
    <cellStyle name="Normal 4 8 2 4 3 2 2" xfId="51520" xr:uid="{00000000-0005-0000-0000-0000BF8A0000}"/>
    <cellStyle name="Normal 4 8 2 4 3 3" xfId="39253" xr:uid="{00000000-0005-0000-0000-0000C08A0000}"/>
    <cellStyle name="Normal 4 8 2 4 4" xfId="14717" xr:uid="{00000000-0005-0000-0000-0000C18A0000}"/>
    <cellStyle name="Normal 4 8 2 4 4 2" xfId="43341" xr:uid="{00000000-0005-0000-0000-0000C28A0000}"/>
    <cellStyle name="Normal 4 8 2 4 5" xfId="26984" xr:uid="{00000000-0005-0000-0000-0000C38A0000}"/>
    <cellStyle name="Normal 4 8 2 4 5 2" xfId="55608" xr:uid="{00000000-0005-0000-0000-0000C48A0000}"/>
    <cellStyle name="Normal 4 8 2 4 6" xfId="31074" xr:uid="{00000000-0005-0000-0000-0000C58A0000}"/>
    <cellStyle name="Normal 4 8 2 5" xfId="4496" xr:uid="{00000000-0005-0000-0000-0000C68A0000}"/>
    <cellStyle name="Normal 4 8 2 5 2" xfId="16763" xr:uid="{00000000-0005-0000-0000-0000C78A0000}"/>
    <cellStyle name="Normal 4 8 2 5 2 2" xfId="45387" xr:uid="{00000000-0005-0000-0000-0000C88A0000}"/>
    <cellStyle name="Normal 4 8 2 5 3" xfId="33120" xr:uid="{00000000-0005-0000-0000-0000C98A0000}"/>
    <cellStyle name="Normal 4 8 2 6" xfId="8585" xr:uid="{00000000-0005-0000-0000-0000CA8A0000}"/>
    <cellStyle name="Normal 4 8 2 6 2" xfId="20852" xr:uid="{00000000-0005-0000-0000-0000CB8A0000}"/>
    <cellStyle name="Normal 4 8 2 6 2 2" xfId="49476" xr:uid="{00000000-0005-0000-0000-0000CC8A0000}"/>
    <cellStyle name="Normal 4 8 2 6 3" xfId="37209" xr:uid="{00000000-0005-0000-0000-0000CD8A0000}"/>
    <cellStyle name="Normal 4 8 2 7" xfId="12673" xr:uid="{00000000-0005-0000-0000-0000CE8A0000}"/>
    <cellStyle name="Normal 4 8 2 7 2" xfId="41297" xr:uid="{00000000-0005-0000-0000-0000CF8A0000}"/>
    <cellStyle name="Normal 4 8 2 8" xfId="24940" xr:uid="{00000000-0005-0000-0000-0000D08A0000}"/>
    <cellStyle name="Normal 4 8 2 8 2" xfId="53564" xr:uid="{00000000-0005-0000-0000-0000D18A0000}"/>
    <cellStyle name="Normal 4 8 2 9" xfId="29030" xr:uid="{00000000-0005-0000-0000-0000D28A0000}"/>
    <cellStyle name="Normal 4 8 3" xfId="660" xr:uid="{00000000-0005-0000-0000-0000D38A0000}"/>
    <cellStyle name="Normal 4 8 3 2" xfId="1682" xr:uid="{00000000-0005-0000-0000-0000D48A0000}"/>
    <cellStyle name="Normal 4 8 3 2 2" xfId="3726" xr:uid="{00000000-0005-0000-0000-0000D58A0000}"/>
    <cellStyle name="Normal 4 8 3 2 2 2" xfId="7817" xr:uid="{00000000-0005-0000-0000-0000D68A0000}"/>
    <cellStyle name="Normal 4 8 3 2 2 2 2" xfId="20084" xr:uid="{00000000-0005-0000-0000-0000D78A0000}"/>
    <cellStyle name="Normal 4 8 3 2 2 2 2 2" xfId="48708" xr:uid="{00000000-0005-0000-0000-0000D88A0000}"/>
    <cellStyle name="Normal 4 8 3 2 2 2 3" xfId="36441" xr:uid="{00000000-0005-0000-0000-0000D98A0000}"/>
    <cellStyle name="Normal 4 8 3 2 2 3" xfId="11906" xr:uid="{00000000-0005-0000-0000-0000DA8A0000}"/>
    <cellStyle name="Normal 4 8 3 2 2 3 2" xfId="24173" xr:uid="{00000000-0005-0000-0000-0000DB8A0000}"/>
    <cellStyle name="Normal 4 8 3 2 2 3 2 2" xfId="52797" xr:uid="{00000000-0005-0000-0000-0000DC8A0000}"/>
    <cellStyle name="Normal 4 8 3 2 2 3 3" xfId="40530" xr:uid="{00000000-0005-0000-0000-0000DD8A0000}"/>
    <cellStyle name="Normal 4 8 3 2 2 4" xfId="15994" xr:uid="{00000000-0005-0000-0000-0000DE8A0000}"/>
    <cellStyle name="Normal 4 8 3 2 2 4 2" xfId="44618" xr:uid="{00000000-0005-0000-0000-0000DF8A0000}"/>
    <cellStyle name="Normal 4 8 3 2 2 5" xfId="28261" xr:uid="{00000000-0005-0000-0000-0000E08A0000}"/>
    <cellStyle name="Normal 4 8 3 2 2 5 2" xfId="56885" xr:uid="{00000000-0005-0000-0000-0000E18A0000}"/>
    <cellStyle name="Normal 4 8 3 2 2 6" xfId="32351" xr:uid="{00000000-0005-0000-0000-0000E28A0000}"/>
    <cellStyle name="Normal 4 8 3 2 3" xfId="5773" xr:uid="{00000000-0005-0000-0000-0000E38A0000}"/>
    <cellStyle name="Normal 4 8 3 2 3 2" xfId="18040" xr:uid="{00000000-0005-0000-0000-0000E48A0000}"/>
    <cellStyle name="Normal 4 8 3 2 3 2 2" xfId="46664" xr:uid="{00000000-0005-0000-0000-0000E58A0000}"/>
    <cellStyle name="Normal 4 8 3 2 3 3" xfId="34397" xr:uid="{00000000-0005-0000-0000-0000E68A0000}"/>
    <cellStyle name="Normal 4 8 3 2 4" xfId="9862" xr:uid="{00000000-0005-0000-0000-0000E78A0000}"/>
    <cellStyle name="Normal 4 8 3 2 4 2" xfId="22129" xr:uid="{00000000-0005-0000-0000-0000E88A0000}"/>
    <cellStyle name="Normal 4 8 3 2 4 2 2" xfId="50753" xr:uid="{00000000-0005-0000-0000-0000E98A0000}"/>
    <cellStyle name="Normal 4 8 3 2 4 3" xfId="38486" xr:uid="{00000000-0005-0000-0000-0000EA8A0000}"/>
    <cellStyle name="Normal 4 8 3 2 5" xfId="13950" xr:uid="{00000000-0005-0000-0000-0000EB8A0000}"/>
    <cellStyle name="Normal 4 8 3 2 5 2" xfId="42574" xr:uid="{00000000-0005-0000-0000-0000EC8A0000}"/>
    <cellStyle name="Normal 4 8 3 2 6" xfId="26217" xr:uid="{00000000-0005-0000-0000-0000ED8A0000}"/>
    <cellStyle name="Normal 4 8 3 2 6 2" xfId="54841" xr:uid="{00000000-0005-0000-0000-0000EE8A0000}"/>
    <cellStyle name="Normal 4 8 3 2 7" xfId="30307" xr:uid="{00000000-0005-0000-0000-0000EF8A0000}"/>
    <cellStyle name="Normal 4 8 3 3" xfId="2704" xr:uid="{00000000-0005-0000-0000-0000F08A0000}"/>
    <cellStyle name="Normal 4 8 3 3 2" xfId="6795" xr:uid="{00000000-0005-0000-0000-0000F18A0000}"/>
    <cellStyle name="Normal 4 8 3 3 2 2" xfId="19062" xr:uid="{00000000-0005-0000-0000-0000F28A0000}"/>
    <cellStyle name="Normal 4 8 3 3 2 2 2" xfId="47686" xr:uid="{00000000-0005-0000-0000-0000F38A0000}"/>
    <cellStyle name="Normal 4 8 3 3 2 3" xfId="35419" xr:uid="{00000000-0005-0000-0000-0000F48A0000}"/>
    <cellStyle name="Normal 4 8 3 3 3" xfId="10884" xr:uid="{00000000-0005-0000-0000-0000F58A0000}"/>
    <cellStyle name="Normal 4 8 3 3 3 2" xfId="23151" xr:uid="{00000000-0005-0000-0000-0000F68A0000}"/>
    <cellStyle name="Normal 4 8 3 3 3 2 2" xfId="51775" xr:uid="{00000000-0005-0000-0000-0000F78A0000}"/>
    <cellStyle name="Normal 4 8 3 3 3 3" xfId="39508" xr:uid="{00000000-0005-0000-0000-0000F88A0000}"/>
    <cellStyle name="Normal 4 8 3 3 4" xfId="14972" xr:uid="{00000000-0005-0000-0000-0000F98A0000}"/>
    <cellStyle name="Normal 4 8 3 3 4 2" xfId="43596" xr:uid="{00000000-0005-0000-0000-0000FA8A0000}"/>
    <cellStyle name="Normal 4 8 3 3 5" xfId="27239" xr:uid="{00000000-0005-0000-0000-0000FB8A0000}"/>
    <cellStyle name="Normal 4 8 3 3 5 2" xfId="55863" xr:uid="{00000000-0005-0000-0000-0000FC8A0000}"/>
    <cellStyle name="Normal 4 8 3 3 6" xfId="31329" xr:uid="{00000000-0005-0000-0000-0000FD8A0000}"/>
    <cellStyle name="Normal 4 8 3 4" xfId="4751" xr:uid="{00000000-0005-0000-0000-0000FE8A0000}"/>
    <cellStyle name="Normal 4 8 3 4 2" xfId="17018" xr:uid="{00000000-0005-0000-0000-0000FF8A0000}"/>
    <cellStyle name="Normal 4 8 3 4 2 2" xfId="45642" xr:uid="{00000000-0005-0000-0000-0000008B0000}"/>
    <cellStyle name="Normal 4 8 3 4 3" xfId="33375" xr:uid="{00000000-0005-0000-0000-0000018B0000}"/>
    <cellStyle name="Normal 4 8 3 5" xfId="8840" xr:uid="{00000000-0005-0000-0000-0000028B0000}"/>
    <cellStyle name="Normal 4 8 3 5 2" xfId="21107" xr:uid="{00000000-0005-0000-0000-0000038B0000}"/>
    <cellStyle name="Normal 4 8 3 5 2 2" xfId="49731" xr:uid="{00000000-0005-0000-0000-0000048B0000}"/>
    <cellStyle name="Normal 4 8 3 5 3" xfId="37464" xr:uid="{00000000-0005-0000-0000-0000058B0000}"/>
    <cellStyle name="Normal 4 8 3 6" xfId="12928" xr:uid="{00000000-0005-0000-0000-0000068B0000}"/>
    <cellStyle name="Normal 4 8 3 6 2" xfId="41552" xr:uid="{00000000-0005-0000-0000-0000078B0000}"/>
    <cellStyle name="Normal 4 8 3 7" xfId="25195" xr:uid="{00000000-0005-0000-0000-0000088B0000}"/>
    <cellStyle name="Normal 4 8 3 7 2" xfId="53819" xr:uid="{00000000-0005-0000-0000-0000098B0000}"/>
    <cellStyle name="Normal 4 8 3 8" xfId="29285" xr:uid="{00000000-0005-0000-0000-00000A8B0000}"/>
    <cellStyle name="Normal 4 8 4" xfId="1171" xr:uid="{00000000-0005-0000-0000-00000B8B0000}"/>
    <cellStyle name="Normal 4 8 4 2" xfId="3215" xr:uid="{00000000-0005-0000-0000-00000C8B0000}"/>
    <cellStyle name="Normal 4 8 4 2 2" xfId="7306" xr:uid="{00000000-0005-0000-0000-00000D8B0000}"/>
    <cellStyle name="Normal 4 8 4 2 2 2" xfId="19573" xr:uid="{00000000-0005-0000-0000-00000E8B0000}"/>
    <cellStyle name="Normal 4 8 4 2 2 2 2" xfId="48197" xr:uid="{00000000-0005-0000-0000-00000F8B0000}"/>
    <cellStyle name="Normal 4 8 4 2 2 3" xfId="35930" xr:uid="{00000000-0005-0000-0000-0000108B0000}"/>
    <cellStyle name="Normal 4 8 4 2 3" xfId="11395" xr:uid="{00000000-0005-0000-0000-0000118B0000}"/>
    <cellStyle name="Normal 4 8 4 2 3 2" xfId="23662" xr:uid="{00000000-0005-0000-0000-0000128B0000}"/>
    <cellStyle name="Normal 4 8 4 2 3 2 2" xfId="52286" xr:uid="{00000000-0005-0000-0000-0000138B0000}"/>
    <cellStyle name="Normal 4 8 4 2 3 3" xfId="40019" xr:uid="{00000000-0005-0000-0000-0000148B0000}"/>
    <cellStyle name="Normal 4 8 4 2 4" xfId="15483" xr:uid="{00000000-0005-0000-0000-0000158B0000}"/>
    <cellStyle name="Normal 4 8 4 2 4 2" xfId="44107" xr:uid="{00000000-0005-0000-0000-0000168B0000}"/>
    <cellStyle name="Normal 4 8 4 2 5" xfId="27750" xr:uid="{00000000-0005-0000-0000-0000178B0000}"/>
    <cellStyle name="Normal 4 8 4 2 5 2" xfId="56374" xr:uid="{00000000-0005-0000-0000-0000188B0000}"/>
    <cellStyle name="Normal 4 8 4 2 6" xfId="31840" xr:uid="{00000000-0005-0000-0000-0000198B0000}"/>
    <cellStyle name="Normal 4 8 4 3" xfId="5262" xr:uid="{00000000-0005-0000-0000-00001A8B0000}"/>
    <cellStyle name="Normal 4 8 4 3 2" xfId="17529" xr:uid="{00000000-0005-0000-0000-00001B8B0000}"/>
    <cellStyle name="Normal 4 8 4 3 2 2" xfId="46153" xr:uid="{00000000-0005-0000-0000-00001C8B0000}"/>
    <cellStyle name="Normal 4 8 4 3 3" xfId="33886" xr:uid="{00000000-0005-0000-0000-00001D8B0000}"/>
    <cellStyle name="Normal 4 8 4 4" xfId="9351" xr:uid="{00000000-0005-0000-0000-00001E8B0000}"/>
    <cellStyle name="Normal 4 8 4 4 2" xfId="21618" xr:uid="{00000000-0005-0000-0000-00001F8B0000}"/>
    <cellStyle name="Normal 4 8 4 4 2 2" xfId="50242" xr:uid="{00000000-0005-0000-0000-0000208B0000}"/>
    <cellStyle name="Normal 4 8 4 4 3" xfId="37975" xr:uid="{00000000-0005-0000-0000-0000218B0000}"/>
    <cellStyle name="Normal 4 8 4 5" xfId="13439" xr:uid="{00000000-0005-0000-0000-0000228B0000}"/>
    <cellStyle name="Normal 4 8 4 5 2" xfId="42063" xr:uid="{00000000-0005-0000-0000-0000238B0000}"/>
    <cellStyle name="Normal 4 8 4 6" xfId="25706" xr:uid="{00000000-0005-0000-0000-0000248B0000}"/>
    <cellStyle name="Normal 4 8 4 6 2" xfId="54330" xr:uid="{00000000-0005-0000-0000-0000258B0000}"/>
    <cellStyle name="Normal 4 8 4 7" xfId="29796" xr:uid="{00000000-0005-0000-0000-0000268B0000}"/>
    <cellStyle name="Normal 4 8 5" xfId="2193" xr:uid="{00000000-0005-0000-0000-0000278B0000}"/>
    <cellStyle name="Normal 4 8 5 2" xfId="6284" xr:uid="{00000000-0005-0000-0000-0000288B0000}"/>
    <cellStyle name="Normal 4 8 5 2 2" xfId="18551" xr:uid="{00000000-0005-0000-0000-0000298B0000}"/>
    <cellStyle name="Normal 4 8 5 2 2 2" xfId="47175" xr:uid="{00000000-0005-0000-0000-00002A8B0000}"/>
    <cellStyle name="Normal 4 8 5 2 3" xfId="34908" xr:uid="{00000000-0005-0000-0000-00002B8B0000}"/>
    <cellStyle name="Normal 4 8 5 3" xfId="10373" xr:uid="{00000000-0005-0000-0000-00002C8B0000}"/>
    <cellStyle name="Normal 4 8 5 3 2" xfId="22640" xr:uid="{00000000-0005-0000-0000-00002D8B0000}"/>
    <cellStyle name="Normal 4 8 5 3 2 2" xfId="51264" xr:uid="{00000000-0005-0000-0000-00002E8B0000}"/>
    <cellStyle name="Normal 4 8 5 3 3" xfId="38997" xr:uid="{00000000-0005-0000-0000-00002F8B0000}"/>
    <cellStyle name="Normal 4 8 5 4" xfId="14461" xr:uid="{00000000-0005-0000-0000-0000308B0000}"/>
    <cellStyle name="Normal 4 8 5 4 2" xfId="43085" xr:uid="{00000000-0005-0000-0000-0000318B0000}"/>
    <cellStyle name="Normal 4 8 5 5" xfId="26728" xr:uid="{00000000-0005-0000-0000-0000328B0000}"/>
    <cellStyle name="Normal 4 8 5 5 2" xfId="55352" xr:uid="{00000000-0005-0000-0000-0000338B0000}"/>
    <cellStyle name="Normal 4 8 5 6" xfId="30818" xr:uid="{00000000-0005-0000-0000-0000348B0000}"/>
    <cellStyle name="Normal 4 8 6" xfId="4240" xr:uid="{00000000-0005-0000-0000-0000358B0000}"/>
    <cellStyle name="Normal 4 8 6 2" xfId="16507" xr:uid="{00000000-0005-0000-0000-0000368B0000}"/>
    <cellStyle name="Normal 4 8 6 2 2" xfId="45131" xr:uid="{00000000-0005-0000-0000-0000378B0000}"/>
    <cellStyle name="Normal 4 8 6 3" xfId="32864" xr:uid="{00000000-0005-0000-0000-0000388B0000}"/>
    <cellStyle name="Normal 4 8 7" xfId="8329" xr:uid="{00000000-0005-0000-0000-0000398B0000}"/>
    <cellStyle name="Normal 4 8 7 2" xfId="20596" xr:uid="{00000000-0005-0000-0000-00003A8B0000}"/>
    <cellStyle name="Normal 4 8 7 2 2" xfId="49220" xr:uid="{00000000-0005-0000-0000-00003B8B0000}"/>
    <cellStyle name="Normal 4 8 7 3" xfId="36953" xr:uid="{00000000-0005-0000-0000-00003C8B0000}"/>
    <cellStyle name="Normal 4 8 8" xfId="12417" xr:uid="{00000000-0005-0000-0000-00003D8B0000}"/>
    <cellStyle name="Normal 4 8 8 2" xfId="41041" xr:uid="{00000000-0005-0000-0000-00003E8B0000}"/>
    <cellStyle name="Normal 4 8 9" xfId="24684" xr:uid="{00000000-0005-0000-0000-00003F8B0000}"/>
    <cellStyle name="Normal 4 8 9 2" xfId="53308" xr:uid="{00000000-0005-0000-0000-0000408B0000}"/>
    <cellStyle name="Normal 4 9" xfId="275" xr:uid="{00000000-0005-0000-0000-0000418B0000}"/>
    <cellStyle name="Normal 4 9 2" xfId="788" xr:uid="{00000000-0005-0000-0000-0000428B0000}"/>
    <cellStyle name="Normal 4 9 2 2" xfId="1810" xr:uid="{00000000-0005-0000-0000-0000438B0000}"/>
    <cellStyle name="Normal 4 9 2 2 2" xfId="3854" xr:uid="{00000000-0005-0000-0000-0000448B0000}"/>
    <cellStyle name="Normal 4 9 2 2 2 2" xfId="7945" xr:uid="{00000000-0005-0000-0000-0000458B0000}"/>
    <cellStyle name="Normal 4 9 2 2 2 2 2" xfId="20212" xr:uid="{00000000-0005-0000-0000-0000468B0000}"/>
    <cellStyle name="Normal 4 9 2 2 2 2 2 2" xfId="48836" xr:uid="{00000000-0005-0000-0000-0000478B0000}"/>
    <cellStyle name="Normal 4 9 2 2 2 2 3" xfId="36569" xr:uid="{00000000-0005-0000-0000-0000488B0000}"/>
    <cellStyle name="Normal 4 9 2 2 2 3" xfId="12034" xr:uid="{00000000-0005-0000-0000-0000498B0000}"/>
    <cellStyle name="Normal 4 9 2 2 2 3 2" xfId="24301" xr:uid="{00000000-0005-0000-0000-00004A8B0000}"/>
    <cellStyle name="Normal 4 9 2 2 2 3 2 2" xfId="52925" xr:uid="{00000000-0005-0000-0000-00004B8B0000}"/>
    <cellStyle name="Normal 4 9 2 2 2 3 3" xfId="40658" xr:uid="{00000000-0005-0000-0000-00004C8B0000}"/>
    <cellStyle name="Normal 4 9 2 2 2 4" xfId="16122" xr:uid="{00000000-0005-0000-0000-00004D8B0000}"/>
    <cellStyle name="Normal 4 9 2 2 2 4 2" xfId="44746" xr:uid="{00000000-0005-0000-0000-00004E8B0000}"/>
    <cellStyle name="Normal 4 9 2 2 2 5" xfId="28389" xr:uid="{00000000-0005-0000-0000-00004F8B0000}"/>
    <cellStyle name="Normal 4 9 2 2 2 5 2" xfId="57013" xr:uid="{00000000-0005-0000-0000-0000508B0000}"/>
    <cellStyle name="Normal 4 9 2 2 2 6" xfId="32479" xr:uid="{00000000-0005-0000-0000-0000518B0000}"/>
    <cellStyle name="Normal 4 9 2 2 3" xfId="5901" xr:uid="{00000000-0005-0000-0000-0000528B0000}"/>
    <cellStyle name="Normal 4 9 2 2 3 2" xfId="18168" xr:uid="{00000000-0005-0000-0000-0000538B0000}"/>
    <cellStyle name="Normal 4 9 2 2 3 2 2" xfId="46792" xr:uid="{00000000-0005-0000-0000-0000548B0000}"/>
    <cellStyle name="Normal 4 9 2 2 3 3" xfId="34525" xr:uid="{00000000-0005-0000-0000-0000558B0000}"/>
    <cellStyle name="Normal 4 9 2 2 4" xfId="9990" xr:uid="{00000000-0005-0000-0000-0000568B0000}"/>
    <cellStyle name="Normal 4 9 2 2 4 2" xfId="22257" xr:uid="{00000000-0005-0000-0000-0000578B0000}"/>
    <cellStyle name="Normal 4 9 2 2 4 2 2" xfId="50881" xr:uid="{00000000-0005-0000-0000-0000588B0000}"/>
    <cellStyle name="Normal 4 9 2 2 4 3" xfId="38614" xr:uid="{00000000-0005-0000-0000-0000598B0000}"/>
    <cellStyle name="Normal 4 9 2 2 5" xfId="14078" xr:uid="{00000000-0005-0000-0000-00005A8B0000}"/>
    <cellStyle name="Normal 4 9 2 2 5 2" xfId="42702" xr:uid="{00000000-0005-0000-0000-00005B8B0000}"/>
    <cellStyle name="Normal 4 9 2 2 6" xfId="26345" xr:uid="{00000000-0005-0000-0000-00005C8B0000}"/>
    <cellStyle name="Normal 4 9 2 2 6 2" xfId="54969" xr:uid="{00000000-0005-0000-0000-00005D8B0000}"/>
    <cellStyle name="Normal 4 9 2 2 7" xfId="30435" xr:uid="{00000000-0005-0000-0000-00005E8B0000}"/>
    <cellStyle name="Normal 4 9 2 3" xfId="2832" xr:uid="{00000000-0005-0000-0000-00005F8B0000}"/>
    <cellStyle name="Normal 4 9 2 3 2" xfId="6923" xr:uid="{00000000-0005-0000-0000-0000608B0000}"/>
    <cellStyle name="Normal 4 9 2 3 2 2" xfId="19190" xr:uid="{00000000-0005-0000-0000-0000618B0000}"/>
    <cellStyle name="Normal 4 9 2 3 2 2 2" xfId="47814" xr:uid="{00000000-0005-0000-0000-0000628B0000}"/>
    <cellStyle name="Normal 4 9 2 3 2 3" xfId="35547" xr:uid="{00000000-0005-0000-0000-0000638B0000}"/>
    <cellStyle name="Normal 4 9 2 3 3" xfId="11012" xr:uid="{00000000-0005-0000-0000-0000648B0000}"/>
    <cellStyle name="Normal 4 9 2 3 3 2" xfId="23279" xr:uid="{00000000-0005-0000-0000-0000658B0000}"/>
    <cellStyle name="Normal 4 9 2 3 3 2 2" xfId="51903" xr:uid="{00000000-0005-0000-0000-0000668B0000}"/>
    <cellStyle name="Normal 4 9 2 3 3 3" xfId="39636" xr:uid="{00000000-0005-0000-0000-0000678B0000}"/>
    <cellStyle name="Normal 4 9 2 3 4" xfId="15100" xr:uid="{00000000-0005-0000-0000-0000688B0000}"/>
    <cellStyle name="Normal 4 9 2 3 4 2" xfId="43724" xr:uid="{00000000-0005-0000-0000-0000698B0000}"/>
    <cellStyle name="Normal 4 9 2 3 5" xfId="27367" xr:uid="{00000000-0005-0000-0000-00006A8B0000}"/>
    <cellStyle name="Normal 4 9 2 3 5 2" xfId="55991" xr:uid="{00000000-0005-0000-0000-00006B8B0000}"/>
    <cellStyle name="Normal 4 9 2 3 6" xfId="31457" xr:uid="{00000000-0005-0000-0000-00006C8B0000}"/>
    <cellStyle name="Normal 4 9 2 4" xfId="4879" xr:uid="{00000000-0005-0000-0000-00006D8B0000}"/>
    <cellStyle name="Normal 4 9 2 4 2" xfId="17146" xr:uid="{00000000-0005-0000-0000-00006E8B0000}"/>
    <cellStyle name="Normal 4 9 2 4 2 2" xfId="45770" xr:uid="{00000000-0005-0000-0000-00006F8B0000}"/>
    <cellStyle name="Normal 4 9 2 4 3" xfId="33503" xr:uid="{00000000-0005-0000-0000-0000708B0000}"/>
    <cellStyle name="Normal 4 9 2 5" xfId="8968" xr:uid="{00000000-0005-0000-0000-0000718B0000}"/>
    <cellStyle name="Normal 4 9 2 5 2" xfId="21235" xr:uid="{00000000-0005-0000-0000-0000728B0000}"/>
    <cellStyle name="Normal 4 9 2 5 2 2" xfId="49859" xr:uid="{00000000-0005-0000-0000-0000738B0000}"/>
    <cellStyle name="Normal 4 9 2 5 3" xfId="37592" xr:uid="{00000000-0005-0000-0000-0000748B0000}"/>
    <cellStyle name="Normal 4 9 2 6" xfId="13056" xr:uid="{00000000-0005-0000-0000-0000758B0000}"/>
    <cellStyle name="Normal 4 9 2 6 2" xfId="41680" xr:uid="{00000000-0005-0000-0000-0000768B0000}"/>
    <cellStyle name="Normal 4 9 2 7" xfId="25323" xr:uid="{00000000-0005-0000-0000-0000778B0000}"/>
    <cellStyle name="Normal 4 9 2 7 2" xfId="53947" xr:uid="{00000000-0005-0000-0000-0000788B0000}"/>
    <cellStyle name="Normal 4 9 2 8" xfId="29413" xr:uid="{00000000-0005-0000-0000-0000798B0000}"/>
    <cellStyle name="Normal 4 9 3" xfId="1299" xr:uid="{00000000-0005-0000-0000-00007A8B0000}"/>
    <cellStyle name="Normal 4 9 3 2" xfId="3343" xr:uid="{00000000-0005-0000-0000-00007B8B0000}"/>
    <cellStyle name="Normal 4 9 3 2 2" xfId="7434" xr:uid="{00000000-0005-0000-0000-00007C8B0000}"/>
    <cellStyle name="Normal 4 9 3 2 2 2" xfId="19701" xr:uid="{00000000-0005-0000-0000-00007D8B0000}"/>
    <cellStyle name="Normal 4 9 3 2 2 2 2" xfId="48325" xr:uid="{00000000-0005-0000-0000-00007E8B0000}"/>
    <cellStyle name="Normal 4 9 3 2 2 3" xfId="36058" xr:uid="{00000000-0005-0000-0000-00007F8B0000}"/>
    <cellStyle name="Normal 4 9 3 2 3" xfId="11523" xr:uid="{00000000-0005-0000-0000-0000808B0000}"/>
    <cellStyle name="Normal 4 9 3 2 3 2" xfId="23790" xr:uid="{00000000-0005-0000-0000-0000818B0000}"/>
    <cellStyle name="Normal 4 9 3 2 3 2 2" xfId="52414" xr:uid="{00000000-0005-0000-0000-0000828B0000}"/>
    <cellStyle name="Normal 4 9 3 2 3 3" xfId="40147" xr:uid="{00000000-0005-0000-0000-0000838B0000}"/>
    <cellStyle name="Normal 4 9 3 2 4" xfId="15611" xr:uid="{00000000-0005-0000-0000-0000848B0000}"/>
    <cellStyle name="Normal 4 9 3 2 4 2" xfId="44235" xr:uid="{00000000-0005-0000-0000-0000858B0000}"/>
    <cellStyle name="Normal 4 9 3 2 5" xfId="27878" xr:uid="{00000000-0005-0000-0000-0000868B0000}"/>
    <cellStyle name="Normal 4 9 3 2 5 2" xfId="56502" xr:uid="{00000000-0005-0000-0000-0000878B0000}"/>
    <cellStyle name="Normal 4 9 3 2 6" xfId="31968" xr:uid="{00000000-0005-0000-0000-0000888B0000}"/>
    <cellStyle name="Normal 4 9 3 3" xfId="5390" xr:uid="{00000000-0005-0000-0000-0000898B0000}"/>
    <cellStyle name="Normal 4 9 3 3 2" xfId="17657" xr:uid="{00000000-0005-0000-0000-00008A8B0000}"/>
    <cellStyle name="Normal 4 9 3 3 2 2" xfId="46281" xr:uid="{00000000-0005-0000-0000-00008B8B0000}"/>
    <cellStyle name="Normal 4 9 3 3 3" xfId="34014" xr:uid="{00000000-0005-0000-0000-00008C8B0000}"/>
    <cellStyle name="Normal 4 9 3 4" xfId="9479" xr:uid="{00000000-0005-0000-0000-00008D8B0000}"/>
    <cellStyle name="Normal 4 9 3 4 2" xfId="21746" xr:uid="{00000000-0005-0000-0000-00008E8B0000}"/>
    <cellStyle name="Normal 4 9 3 4 2 2" xfId="50370" xr:uid="{00000000-0005-0000-0000-00008F8B0000}"/>
    <cellStyle name="Normal 4 9 3 4 3" xfId="38103" xr:uid="{00000000-0005-0000-0000-0000908B0000}"/>
    <cellStyle name="Normal 4 9 3 5" xfId="13567" xr:uid="{00000000-0005-0000-0000-0000918B0000}"/>
    <cellStyle name="Normal 4 9 3 5 2" xfId="42191" xr:uid="{00000000-0005-0000-0000-0000928B0000}"/>
    <cellStyle name="Normal 4 9 3 6" xfId="25834" xr:uid="{00000000-0005-0000-0000-0000938B0000}"/>
    <cellStyle name="Normal 4 9 3 6 2" xfId="54458" xr:uid="{00000000-0005-0000-0000-0000948B0000}"/>
    <cellStyle name="Normal 4 9 3 7" xfId="29924" xr:uid="{00000000-0005-0000-0000-0000958B0000}"/>
    <cellStyle name="Normal 4 9 4" xfId="2321" xr:uid="{00000000-0005-0000-0000-0000968B0000}"/>
    <cellStyle name="Normal 4 9 4 2" xfId="6412" xr:uid="{00000000-0005-0000-0000-0000978B0000}"/>
    <cellStyle name="Normal 4 9 4 2 2" xfId="18679" xr:uid="{00000000-0005-0000-0000-0000988B0000}"/>
    <cellStyle name="Normal 4 9 4 2 2 2" xfId="47303" xr:uid="{00000000-0005-0000-0000-0000998B0000}"/>
    <cellStyle name="Normal 4 9 4 2 3" xfId="35036" xr:uid="{00000000-0005-0000-0000-00009A8B0000}"/>
    <cellStyle name="Normal 4 9 4 3" xfId="10501" xr:uid="{00000000-0005-0000-0000-00009B8B0000}"/>
    <cellStyle name="Normal 4 9 4 3 2" xfId="22768" xr:uid="{00000000-0005-0000-0000-00009C8B0000}"/>
    <cellStyle name="Normal 4 9 4 3 2 2" xfId="51392" xr:uid="{00000000-0005-0000-0000-00009D8B0000}"/>
    <cellStyle name="Normal 4 9 4 3 3" xfId="39125" xr:uid="{00000000-0005-0000-0000-00009E8B0000}"/>
    <cellStyle name="Normal 4 9 4 4" xfId="14589" xr:uid="{00000000-0005-0000-0000-00009F8B0000}"/>
    <cellStyle name="Normal 4 9 4 4 2" xfId="43213" xr:uid="{00000000-0005-0000-0000-0000A08B0000}"/>
    <cellStyle name="Normal 4 9 4 5" xfId="26856" xr:uid="{00000000-0005-0000-0000-0000A18B0000}"/>
    <cellStyle name="Normal 4 9 4 5 2" xfId="55480" xr:uid="{00000000-0005-0000-0000-0000A28B0000}"/>
    <cellStyle name="Normal 4 9 4 6" xfId="30946" xr:uid="{00000000-0005-0000-0000-0000A38B0000}"/>
    <cellStyle name="Normal 4 9 5" xfId="4368" xr:uid="{00000000-0005-0000-0000-0000A48B0000}"/>
    <cellStyle name="Normal 4 9 5 2" xfId="16635" xr:uid="{00000000-0005-0000-0000-0000A58B0000}"/>
    <cellStyle name="Normal 4 9 5 2 2" xfId="45259" xr:uid="{00000000-0005-0000-0000-0000A68B0000}"/>
    <cellStyle name="Normal 4 9 5 3" xfId="32992" xr:uid="{00000000-0005-0000-0000-0000A78B0000}"/>
    <cellStyle name="Normal 4 9 6" xfId="8457" xr:uid="{00000000-0005-0000-0000-0000A88B0000}"/>
    <cellStyle name="Normal 4 9 6 2" xfId="20724" xr:uid="{00000000-0005-0000-0000-0000A98B0000}"/>
    <cellStyle name="Normal 4 9 6 2 2" xfId="49348" xr:uid="{00000000-0005-0000-0000-0000AA8B0000}"/>
    <cellStyle name="Normal 4 9 6 3" xfId="37081" xr:uid="{00000000-0005-0000-0000-0000AB8B0000}"/>
    <cellStyle name="Normal 4 9 7" xfId="12545" xr:uid="{00000000-0005-0000-0000-0000AC8B0000}"/>
    <cellStyle name="Normal 4 9 7 2" xfId="41169" xr:uid="{00000000-0005-0000-0000-0000AD8B0000}"/>
    <cellStyle name="Normal 4 9 8" xfId="24812" xr:uid="{00000000-0005-0000-0000-0000AE8B0000}"/>
    <cellStyle name="Normal 4 9 8 2" xfId="53436" xr:uid="{00000000-0005-0000-0000-0000AF8B0000}"/>
    <cellStyle name="Normal 4 9 9" xfId="28902" xr:uid="{00000000-0005-0000-0000-0000B08B0000}"/>
    <cellStyle name="Normal 5" xfId="6" xr:uid="{00000000-0005-0000-0000-0000B18B0000}"/>
    <cellStyle name="Normal 5 2" xfId="14" xr:uid="{00000000-0005-0000-0000-0000B28B0000}"/>
    <cellStyle name="Normal 6" xfId="5" xr:uid="{00000000-0005-0000-0000-0000B38B0000}"/>
    <cellStyle name="Normal 6 10" xfId="1044" xr:uid="{00000000-0005-0000-0000-0000B48B0000}"/>
    <cellStyle name="Normal 6 10 2" xfId="3088" xr:uid="{00000000-0005-0000-0000-0000B58B0000}"/>
    <cellStyle name="Normal 6 10 2 2" xfId="7179" xr:uid="{00000000-0005-0000-0000-0000B68B0000}"/>
    <cellStyle name="Normal 6 10 2 2 2" xfId="19446" xr:uid="{00000000-0005-0000-0000-0000B78B0000}"/>
    <cellStyle name="Normal 6 10 2 2 2 2" xfId="48070" xr:uid="{00000000-0005-0000-0000-0000B88B0000}"/>
    <cellStyle name="Normal 6 10 2 2 3" xfId="35803" xr:uid="{00000000-0005-0000-0000-0000B98B0000}"/>
    <cellStyle name="Normal 6 10 2 3" xfId="11268" xr:uid="{00000000-0005-0000-0000-0000BA8B0000}"/>
    <cellStyle name="Normal 6 10 2 3 2" xfId="23535" xr:uid="{00000000-0005-0000-0000-0000BB8B0000}"/>
    <cellStyle name="Normal 6 10 2 3 2 2" xfId="52159" xr:uid="{00000000-0005-0000-0000-0000BC8B0000}"/>
    <cellStyle name="Normal 6 10 2 3 3" xfId="39892" xr:uid="{00000000-0005-0000-0000-0000BD8B0000}"/>
    <cellStyle name="Normal 6 10 2 4" xfId="15356" xr:uid="{00000000-0005-0000-0000-0000BE8B0000}"/>
    <cellStyle name="Normal 6 10 2 4 2" xfId="43980" xr:uid="{00000000-0005-0000-0000-0000BF8B0000}"/>
    <cellStyle name="Normal 6 10 2 5" xfId="27623" xr:uid="{00000000-0005-0000-0000-0000C08B0000}"/>
    <cellStyle name="Normal 6 10 2 5 2" xfId="56247" xr:uid="{00000000-0005-0000-0000-0000C18B0000}"/>
    <cellStyle name="Normal 6 10 2 6" xfId="31713" xr:uid="{00000000-0005-0000-0000-0000C28B0000}"/>
    <cellStyle name="Normal 6 10 3" xfId="5135" xr:uid="{00000000-0005-0000-0000-0000C38B0000}"/>
    <cellStyle name="Normal 6 10 3 2" xfId="17402" xr:uid="{00000000-0005-0000-0000-0000C48B0000}"/>
    <cellStyle name="Normal 6 10 3 2 2" xfId="46026" xr:uid="{00000000-0005-0000-0000-0000C58B0000}"/>
    <cellStyle name="Normal 6 10 3 3" xfId="33759" xr:uid="{00000000-0005-0000-0000-0000C68B0000}"/>
    <cellStyle name="Normal 6 10 4" xfId="9224" xr:uid="{00000000-0005-0000-0000-0000C78B0000}"/>
    <cellStyle name="Normal 6 10 4 2" xfId="21491" xr:uid="{00000000-0005-0000-0000-0000C88B0000}"/>
    <cellStyle name="Normal 6 10 4 2 2" xfId="50115" xr:uid="{00000000-0005-0000-0000-0000C98B0000}"/>
    <cellStyle name="Normal 6 10 4 3" xfId="37848" xr:uid="{00000000-0005-0000-0000-0000CA8B0000}"/>
    <cellStyle name="Normal 6 10 5" xfId="13312" xr:uid="{00000000-0005-0000-0000-0000CB8B0000}"/>
    <cellStyle name="Normal 6 10 5 2" xfId="41936" xr:uid="{00000000-0005-0000-0000-0000CC8B0000}"/>
    <cellStyle name="Normal 6 10 6" xfId="25579" xr:uid="{00000000-0005-0000-0000-0000CD8B0000}"/>
    <cellStyle name="Normal 6 10 6 2" xfId="54203" xr:uid="{00000000-0005-0000-0000-0000CE8B0000}"/>
    <cellStyle name="Normal 6 10 7" xfId="29669" xr:uid="{00000000-0005-0000-0000-0000CF8B0000}"/>
    <cellStyle name="Normal 6 11" xfId="2066" xr:uid="{00000000-0005-0000-0000-0000D08B0000}"/>
    <cellStyle name="Normal 6 11 2" xfId="6157" xr:uid="{00000000-0005-0000-0000-0000D18B0000}"/>
    <cellStyle name="Normal 6 11 2 2" xfId="18424" xr:uid="{00000000-0005-0000-0000-0000D28B0000}"/>
    <cellStyle name="Normal 6 11 2 2 2" xfId="47048" xr:uid="{00000000-0005-0000-0000-0000D38B0000}"/>
    <cellStyle name="Normal 6 11 2 3" xfId="34781" xr:uid="{00000000-0005-0000-0000-0000D48B0000}"/>
    <cellStyle name="Normal 6 11 3" xfId="10246" xr:uid="{00000000-0005-0000-0000-0000D58B0000}"/>
    <cellStyle name="Normal 6 11 3 2" xfId="22513" xr:uid="{00000000-0005-0000-0000-0000D68B0000}"/>
    <cellStyle name="Normal 6 11 3 2 2" xfId="51137" xr:uid="{00000000-0005-0000-0000-0000D78B0000}"/>
    <cellStyle name="Normal 6 11 3 3" xfId="38870" xr:uid="{00000000-0005-0000-0000-0000D88B0000}"/>
    <cellStyle name="Normal 6 11 4" xfId="14334" xr:uid="{00000000-0005-0000-0000-0000D98B0000}"/>
    <cellStyle name="Normal 6 11 4 2" xfId="42958" xr:uid="{00000000-0005-0000-0000-0000DA8B0000}"/>
    <cellStyle name="Normal 6 11 5" xfId="26601" xr:uid="{00000000-0005-0000-0000-0000DB8B0000}"/>
    <cellStyle name="Normal 6 11 5 2" xfId="55225" xr:uid="{00000000-0005-0000-0000-0000DC8B0000}"/>
    <cellStyle name="Normal 6 11 6" xfId="30691" xr:uid="{00000000-0005-0000-0000-0000DD8B0000}"/>
    <cellStyle name="Normal 6 12" xfId="4113" xr:uid="{00000000-0005-0000-0000-0000DE8B0000}"/>
    <cellStyle name="Normal 6 12 2" xfId="16380" xr:uid="{00000000-0005-0000-0000-0000DF8B0000}"/>
    <cellStyle name="Normal 6 12 2 2" xfId="45004" xr:uid="{00000000-0005-0000-0000-0000E08B0000}"/>
    <cellStyle name="Normal 6 12 3" xfId="32737" xr:uid="{00000000-0005-0000-0000-0000E18B0000}"/>
    <cellStyle name="Normal 6 13" xfId="8201" xr:uid="{00000000-0005-0000-0000-0000E28B0000}"/>
    <cellStyle name="Normal 6 13 2" xfId="20468" xr:uid="{00000000-0005-0000-0000-0000E38B0000}"/>
    <cellStyle name="Normal 6 13 2 2" xfId="49092" xr:uid="{00000000-0005-0000-0000-0000E48B0000}"/>
    <cellStyle name="Normal 6 13 3" xfId="36825" xr:uid="{00000000-0005-0000-0000-0000E58B0000}"/>
    <cellStyle name="Normal 6 14" xfId="12290" xr:uid="{00000000-0005-0000-0000-0000E68B0000}"/>
    <cellStyle name="Normal 6 14 2" xfId="40914" xr:uid="{00000000-0005-0000-0000-0000E78B0000}"/>
    <cellStyle name="Normal 6 15" xfId="24557" xr:uid="{00000000-0005-0000-0000-0000E88B0000}"/>
    <cellStyle name="Normal 6 15 2" xfId="53181" xr:uid="{00000000-0005-0000-0000-0000E98B0000}"/>
    <cellStyle name="Normal 6 16" xfId="28647" xr:uid="{00000000-0005-0000-0000-0000EA8B0000}"/>
    <cellStyle name="Normal 6 2" xfId="12" xr:uid="{00000000-0005-0000-0000-0000EB8B0000}"/>
    <cellStyle name="Normal 6 2 10" xfId="2070" xr:uid="{00000000-0005-0000-0000-0000EC8B0000}"/>
    <cellStyle name="Normal 6 2 10 2" xfId="6161" xr:uid="{00000000-0005-0000-0000-0000ED8B0000}"/>
    <cellStyle name="Normal 6 2 10 2 2" xfId="18428" xr:uid="{00000000-0005-0000-0000-0000EE8B0000}"/>
    <cellStyle name="Normal 6 2 10 2 2 2" xfId="47052" xr:uid="{00000000-0005-0000-0000-0000EF8B0000}"/>
    <cellStyle name="Normal 6 2 10 2 3" xfId="34785" xr:uid="{00000000-0005-0000-0000-0000F08B0000}"/>
    <cellStyle name="Normal 6 2 10 3" xfId="10250" xr:uid="{00000000-0005-0000-0000-0000F18B0000}"/>
    <cellStyle name="Normal 6 2 10 3 2" xfId="22517" xr:uid="{00000000-0005-0000-0000-0000F28B0000}"/>
    <cellStyle name="Normal 6 2 10 3 2 2" xfId="51141" xr:uid="{00000000-0005-0000-0000-0000F38B0000}"/>
    <cellStyle name="Normal 6 2 10 3 3" xfId="38874" xr:uid="{00000000-0005-0000-0000-0000F48B0000}"/>
    <cellStyle name="Normal 6 2 10 4" xfId="14338" xr:uid="{00000000-0005-0000-0000-0000F58B0000}"/>
    <cellStyle name="Normal 6 2 10 4 2" xfId="42962" xr:uid="{00000000-0005-0000-0000-0000F68B0000}"/>
    <cellStyle name="Normal 6 2 10 5" xfId="26605" xr:uid="{00000000-0005-0000-0000-0000F78B0000}"/>
    <cellStyle name="Normal 6 2 10 5 2" xfId="55229" xr:uid="{00000000-0005-0000-0000-0000F88B0000}"/>
    <cellStyle name="Normal 6 2 10 6" xfId="30695" xr:uid="{00000000-0005-0000-0000-0000F98B0000}"/>
    <cellStyle name="Normal 6 2 11" xfId="4117" xr:uid="{00000000-0005-0000-0000-0000FA8B0000}"/>
    <cellStyle name="Normal 6 2 11 2" xfId="16384" xr:uid="{00000000-0005-0000-0000-0000FB8B0000}"/>
    <cellStyle name="Normal 6 2 11 2 2" xfId="45008" xr:uid="{00000000-0005-0000-0000-0000FC8B0000}"/>
    <cellStyle name="Normal 6 2 11 3" xfId="32741" xr:uid="{00000000-0005-0000-0000-0000FD8B0000}"/>
    <cellStyle name="Normal 6 2 12" xfId="8205" xr:uid="{00000000-0005-0000-0000-0000FE8B0000}"/>
    <cellStyle name="Normal 6 2 12 2" xfId="20472" xr:uid="{00000000-0005-0000-0000-0000FF8B0000}"/>
    <cellStyle name="Normal 6 2 12 2 2" xfId="49096" xr:uid="{00000000-0005-0000-0000-0000008C0000}"/>
    <cellStyle name="Normal 6 2 12 3" xfId="36829" xr:uid="{00000000-0005-0000-0000-0000018C0000}"/>
    <cellStyle name="Normal 6 2 13" xfId="12294" xr:uid="{00000000-0005-0000-0000-0000028C0000}"/>
    <cellStyle name="Normal 6 2 13 2" xfId="40918" xr:uid="{00000000-0005-0000-0000-0000038C0000}"/>
    <cellStyle name="Normal 6 2 14" xfId="24561" xr:uid="{00000000-0005-0000-0000-0000048C0000}"/>
    <cellStyle name="Normal 6 2 14 2" xfId="53185" xr:uid="{00000000-0005-0000-0000-0000058C0000}"/>
    <cellStyle name="Normal 6 2 15" xfId="28651" xr:uid="{00000000-0005-0000-0000-0000068C0000}"/>
    <cellStyle name="Normal 6 2 2" xfId="23" xr:uid="{00000000-0005-0000-0000-0000078C0000}"/>
    <cellStyle name="Normal 6 2 2 10" xfId="4125" xr:uid="{00000000-0005-0000-0000-0000088C0000}"/>
    <cellStyle name="Normal 6 2 2 10 2" xfId="16392" xr:uid="{00000000-0005-0000-0000-0000098C0000}"/>
    <cellStyle name="Normal 6 2 2 10 2 2" xfId="45016" xr:uid="{00000000-0005-0000-0000-00000A8C0000}"/>
    <cellStyle name="Normal 6 2 2 10 3" xfId="32749" xr:uid="{00000000-0005-0000-0000-00000B8C0000}"/>
    <cellStyle name="Normal 6 2 2 11" xfId="8214" xr:uid="{00000000-0005-0000-0000-00000C8C0000}"/>
    <cellStyle name="Normal 6 2 2 11 2" xfId="20481" xr:uid="{00000000-0005-0000-0000-00000D8C0000}"/>
    <cellStyle name="Normal 6 2 2 11 2 2" xfId="49105" xr:uid="{00000000-0005-0000-0000-00000E8C0000}"/>
    <cellStyle name="Normal 6 2 2 11 3" xfId="36838" xr:uid="{00000000-0005-0000-0000-00000F8C0000}"/>
    <cellStyle name="Normal 6 2 2 12" xfId="12302" xr:uid="{00000000-0005-0000-0000-0000108C0000}"/>
    <cellStyle name="Normal 6 2 2 12 2" xfId="40926" xr:uid="{00000000-0005-0000-0000-0000118C0000}"/>
    <cellStyle name="Normal 6 2 2 13" xfId="24569" xr:uid="{00000000-0005-0000-0000-0000128C0000}"/>
    <cellStyle name="Normal 6 2 2 13 2" xfId="53193" xr:uid="{00000000-0005-0000-0000-0000138C0000}"/>
    <cellStyle name="Normal 6 2 2 14" xfId="28659" xr:uid="{00000000-0005-0000-0000-0000148C0000}"/>
    <cellStyle name="Normal 6 2 2 2" xfId="41" xr:uid="{00000000-0005-0000-0000-0000158C0000}"/>
    <cellStyle name="Normal 6 2 2 2 10" xfId="8230" xr:uid="{00000000-0005-0000-0000-0000168C0000}"/>
    <cellStyle name="Normal 6 2 2 2 10 2" xfId="20497" xr:uid="{00000000-0005-0000-0000-0000178C0000}"/>
    <cellStyle name="Normal 6 2 2 2 10 2 2" xfId="49121" xr:uid="{00000000-0005-0000-0000-0000188C0000}"/>
    <cellStyle name="Normal 6 2 2 2 10 3" xfId="36854" xr:uid="{00000000-0005-0000-0000-0000198C0000}"/>
    <cellStyle name="Normal 6 2 2 2 11" xfId="12318" xr:uid="{00000000-0005-0000-0000-00001A8C0000}"/>
    <cellStyle name="Normal 6 2 2 2 11 2" xfId="40942" xr:uid="{00000000-0005-0000-0000-00001B8C0000}"/>
    <cellStyle name="Normal 6 2 2 2 12" xfId="24585" xr:uid="{00000000-0005-0000-0000-00001C8C0000}"/>
    <cellStyle name="Normal 6 2 2 2 12 2" xfId="53209" xr:uid="{00000000-0005-0000-0000-00001D8C0000}"/>
    <cellStyle name="Normal 6 2 2 2 13" xfId="28675" xr:uid="{00000000-0005-0000-0000-00001E8C0000}"/>
    <cellStyle name="Normal 6 2 2 2 2" xfId="74" xr:uid="{00000000-0005-0000-0000-00001F8C0000}"/>
    <cellStyle name="Normal 6 2 2 2 2 10" xfId="12350" xr:uid="{00000000-0005-0000-0000-0000208C0000}"/>
    <cellStyle name="Normal 6 2 2 2 2 10 2" xfId="40974" xr:uid="{00000000-0005-0000-0000-0000218C0000}"/>
    <cellStyle name="Normal 6 2 2 2 2 11" xfId="24617" xr:uid="{00000000-0005-0000-0000-0000228C0000}"/>
    <cellStyle name="Normal 6 2 2 2 2 11 2" xfId="53241" xr:uid="{00000000-0005-0000-0000-0000238C0000}"/>
    <cellStyle name="Normal 6 2 2 2 2 12" xfId="28707" xr:uid="{00000000-0005-0000-0000-0000248C0000}"/>
    <cellStyle name="Normal 6 2 2 2 2 2" xfId="139" xr:uid="{00000000-0005-0000-0000-0000258C0000}"/>
    <cellStyle name="Normal 6 2 2 2 2 2 10" xfId="24681" xr:uid="{00000000-0005-0000-0000-0000268C0000}"/>
    <cellStyle name="Normal 6 2 2 2 2 2 10 2" xfId="53305" xr:uid="{00000000-0005-0000-0000-0000278C0000}"/>
    <cellStyle name="Normal 6 2 2 2 2 2 11" xfId="28771" xr:uid="{00000000-0005-0000-0000-0000288C0000}"/>
    <cellStyle name="Normal 6 2 2 2 2 2 2" xfId="268" xr:uid="{00000000-0005-0000-0000-0000298C0000}"/>
    <cellStyle name="Normal 6 2 2 2 2 2 2 10" xfId="28899" xr:uid="{00000000-0005-0000-0000-00002A8C0000}"/>
    <cellStyle name="Normal 6 2 2 2 2 2 2 2" xfId="528" xr:uid="{00000000-0005-0000-0000-00002B8C0000}"/>
    <cellStyle name="Normal 6 2 2 2 2 2 2 2 2" xfId="1041" xr:uid="{00000000-0005-0000-0000-00002C8C0000}"/>
    <cellStyle name="Normal 6 2 2 2 2 2 2 2 2 2" xfId="2063" xr:uid="{00000000-0005-0000-0000-00002D8C0000}"/>
    <cellStyle name="Normal 6 2 2 2 2 2 2 2 2 2 2" xfId="4107" xr:uid="{00000000-0005-0000-0000-00002E8C0000}"/>
    <cellStyle name="Normal 6 2 2 2 2 2 2 2 2 2 2 2" xfId="8198" xr:uid="{00000000-0005-0000-0000-00002F8C0000}"/>
    <cellStyle name="Normal 6 2 2 2 2 2 2 2 2 2 2 2 2" xfId="20465" xr:uid="{00000000-0005-0000-0000-0000308C0000}"/>
    <cellStyle name="Normal 6 2 2 2 2 2 2 2 2 2 2 2 2 2" xfId="49089" xr:uid="{00000000-0005-0000-0000-0000318C0000}"/>
    <cellStyle name="Normal 6 2 2 2 2 2 2 2 2 2 2 2 3" xfId="36822" xr:uid="{00000000-0005-0000-0000-0000328C0000}"/>
    <cellStyle name="Normal 6 2 2 2 2 2 2 2 2 2 2 3" xfId="12287" xr:uid="{00000000-0005-0000-0000-0000338C0000}"/>
    <cellStyle name="Normal 6 2 2 2 2 2 2 2 2 2 2 3 2" xfId="24554" xr:uid="{00000000-0005-0000-0000-0000348C0000}"/>
    <cellStyle name="Normal 6 2 2 2 2 2 2 2 2 2 2 3 2 2" xfId="53178" xr:uid="{00000000-0005-0000-0000-0000358C0000}"/>
    <cellStyle name="Normal 6 2 2 2 2 2 2 2 2 2 2 3 3" xfId="40911" xr:uid="{00000000-0005-0000-0000-0000368C0000}"/>
    <cellStyle name="Normal 6 2 2 2 2 2 2 2 2 2 2 4" xfId="16375" xr:uid="{00000000-0005-0000-0000-0000378C0000}"/>
    <cellStyle name="Normal 6 2 2 2 2 2 2 2 2 2 2 4 2" xfId="44999" xr:uid="{00000000-0005-0000-0000-0000388C0000}"/>
    <cellStyle name="Normal 6 2 2 2 2 2 2 2 2 2 2 5" xfId="28642" xr:uid="{00000000-0005-0000-0000-0000398C0000}"/>
    <cellStyle name="Normal 6 2 2 2 2 2 2 2 2 2 2 5 2" xfId="57266" xr:uid="{00000000-0005-0000-0000-00003A8C0000}"/>
    <cellStyle name="Normal 6 2 2 2 2 2 2 2 2 2 2 6" xfId="32732" xr:uid="{00000000-0005-0000-0000-00003B8C0000}"/>
    <cellStyle name="Normal 6 2 2 2 2 2 2 2 2 2 3" xfId="6154" xr:uid="{00000000-0005-0000-0000-00003C8C0000}"/>
    <cellStyle name="Normal 6 2 2 2 2 2 2 2 2 2 3 2" xfId="18421" xr:uid="{00000000-0005-0000-0000-00003D8C0000}"/>
    <cellStyle name="Normal 6 2 2 2 2 2 2 2 2 2 3 2 2" xfId="47045" xr:uid="{00000000-0005-0000-0000-00003E8C0000}"/>
    <cellStyle name="Normal 6 2 2 2 2 2 2 2 2 2 3 3" xfId="34778" xr:uid="{00000000-0005-0000-0000-00003F8C0000}"/>
    <cellStyle name="Normal 6 2 2 2 2 2 2 2 2 2 4" xfId="10243" xr:uid="{00000000-0005-0000-0000-0000408C0000}"/>
    <cellStyle name="Normal 6 2 2 2 2 2 2 2 2 2 4 2" xfId="22510" xr:uid="{00000000-0005-0000-0000-0000418C0000}"/>
    <cellStyle name="Normal 6 2 2 2 2 2 2 2 2 2 4 2 2" xfId="51134" xr:uid="{00000000-0005-0000-0000-0000428C0000}"/>
    <cellStyle name="Normal 6 2 2 2 2 2 2 2 2 2 4 3" xfId="38867" xr:uid="{00000000-0005-0000-0000-0000438C0000}"/>
    <cellStyle name="Normal 6 2 2 2 2 2 2 2 2 2 5" xfId="14331" xr:uid="{00000000-0005-0000-0000-0000448C0000}"/>
    <cellStyle name="Normal 6 2 2 2 2 2 2 2 2 2 5 2" xfId="42955" xr:uid="{00000000-0005-0000-0000-0000458C0000}"/>
    <cellStyle name="Normal 6 2 2 2 2 2 2 2 2 2 6" xfId="26598" xr:uid="{00000000-0005-0000-0000-0000468C0000}"/>
    <cellStyle name="Normal 6 2 2 2 2 2 2 2 2 2 6 2" xfId="55222" xr:uid="{00000000-0005-0000-0000-0000478C0000}"/>
    <cellStyle name="Normal 6 2 2 2 2 2 2 2 2 2 7" xfId="30688" xr:uid="{00000000-0005-0000-0000-0000488C0000}"/>
    <cellStyle name="Normal 6 2 2 2 2 2 2 2 2 3" xfId="3085" xr:uid="{00000000-0005-0000-0000-0000498C0000}"/>
    <cellStyle name="Normal 6 2 2 2 2 2 2 2 2 3 2" xfId="7176" xr:uid="{00000000-0005-0000-0000-00004A8C0000}"/>
    <cellStyle name="Normal 6 2 2 2 2 2 2 2 2 3 2 2" xfId="19443" xr:uid="{00000000-0005-0000-0000-00004B8C0000}"/>
    <cellStyle name="Normal 6 2 2 2 2 2 2 2 2 3 2 2 2" xfId="48067" xr:uid="{00000000-0005-0000-0000-00004C8C0000}"/>
    <cellStyle name="Normal 6 2 2 2 2 2 2 2 2 3 2 3" xfId="35800" xr:uid="{00000000-0005-0000-0000-00004D8C0000}"/>
    <cellStyle name="Normal 6 2 2 2 2 2 2 2 2 3 3" xfId="11265" xr:uid="{00000000-0005-0000-0000-00004E8C0000}"/>
    <cellStyle name="Normal 6 2 2 2 2 2 2 2 2 3 3 2" xfId="23532" xr:uid="{00000000-0005-0000-0000-00004F8C0000}"/>
    <cellStyle name="Normal 6 2 2 2 2 2 2 2 2 3 3 2 2" xfId="52156" xr:uid="{00000000-0005-0000-0000-0000508C0000}"/>
    <cellStyle name="Normal 6 2 2 2 2 2 2 2 2 3 3 3" xfId="39889" xr:uid="{00000000-0005-0000-0000-0000518C0000}"/>
    <cellStyle name="Normal 6 2 2 2 2 2 2 2 2 3 4" xfId="15353" xr:uid="{00000000-0005-0000-0000-0000528C0000}"/>
    <cellStyle name="Normal 6 2 2 2 2 2 2 2 2 3 4 2" xfId="43977" xr:uid="{00000000-0005-0000-0000-0000538C0000}"/>
    <cellStyle name="Normal 6 2 2 2 2 2 2 2 2 3 5" xfId="27620" xr:uid="{00000000-0005-0000-0000-0000548C0000}"/>
    <cellStyle name="Normal 6 2 2 2 2 2 2 2 2 3 5 2" xfId="56244" xr:uid="{00000000-0005-0000-0000-0000558C0000}"/>
    <cellStyle name="Normal 6 2 2 2 2 2 2 2 2 3 6" xfId="31710" xr:uid="{00000000-0005-0000-0000-0000568C0000}"/>
    <cellStyle name="Normal 6 2 2 2 2 2 2 2 2 4" xfId="5132" xr:uid="{00000000-0005-0000-0000-0000578C0000}"/>
    <cellStyle name="Normal 6 2 2 2 2 2 2 2 2 4 2" xfId="17399" xr:uid="{00000000-0005-0000-0000-0000588C0000}"/>
    <cellStyle name="Normal 6 2 2 2 2 2 2 2 2 4 2 2" xfId="46023" xr:uid="{00000000-0005-0000-0000-0000598C0000}"/>
    <cellStyle name="Normal 6 2 2 2 2 2 2 2 2 4 3" xfId="33756" xr:uid="{00000000-0005-0000-0000-00005A8C0000}"/>
    <cellStyle name="Normal 6 2 2 2 2 2 2 2 2 5" xfId="9221" xr:uid="{00000000-0005-0000-0000-00005B8C0000}"/>
    <cellStyle name="Normal 6 2 2 2 2 2 2 2 2 5 2" xfId="21488" xr:uid="{00000000-0005-0000-0000-00005C8C0000}"/>
    <cellStyle name="Normal 6 2 2 2 2 2 2 2 2 5 2 2" xfId="50112" xr:uid="{00000000-0005-0000-0000-00005D8C0000}"/>
    <cellStyle name="Normal 6 2 2 2 2 2 2 2 2 5 3" xfId="37845" xr:uid="{00000000-0005-0000-0000-00005E8C0000}"/>
    <cellStyle name="Normal 6 2 2 2 2 2 2 2 2 6" xfId="13309" xr:uid="{00000000-0005-0000-0000-00005F8C0000}"/>
    <cellStyle name="Normal 6 2 2 2 2 2 2 2 2 6 2" xfId="41933" xr:uid="{00000000-0005-0000-0000-0000608C0000}"/>
    <cellStyle name="Normal 6 2 2 2 2 2 2 2 2 7" xfId="25576" xr:uid="{00000000-0005-0000-0000-0000618C0000}"/>
    <cellStyle name="Normal 6 2 2 2 2 2 2 2 2 7 2" xfId="54200" xr:uid="{00000000-0005-0000-0000-0000628C0000}"/>
    <cellStyle name="Normal 6 2 2 2 2 2 2 2 2 8" xfId="29666" xr:uid="{00000000-0005-0000-0000-0000638C0000}"/>
    <cellStyle name="Normal 6 2 2 2 2 2 2 2 3" xfId="1552" xr:uid="{00000000-0005-0000-0000-0000648C0000}"/>
    <cellStyle name="Normal 6 2 2 2 2 2 2 2 3 2" xfId="3596" xr:uid="{00000000-0005-0000-0000-0000658C0000}"/>
    <cellStyle name="Normal 6 2 2 2 2 2 2 2 3 2 2" xfId="7687" xr:uid="{00000000-0005-0000-0000-0000668C0000}"/>
    <cellStyle name="Normal 6 2 2 2 2 2 2 2 3 2 2 2" xfId="19954" xr:uid="{00000000-0005-0000-0000-0000678C0000}"/>
    <cellStyle name="Normal 6 2 2 2 2 2 2 2 3 2 2 2 2" xfId="48578" xr:uid="{00000000-0005-0000-0000-0000688C0000}"/>
    <cellStyle name="Normal 6 2 2 2 2 2 2 2 3 2 2 3" xfId="36311" xr:uid="{00000000-0005-0000-0000-0000698C0000}"/>
    <cellStyle name="Normal 6 2 2 2 2 2 2 2 3 2 3" xfId="11776" xr:uid="{00000000-0005-0000-0000-00006A8C0000}"/>
    <cellStyle name="Normal 6 2 2 2 2 2 2 2 3 2 3 2" xfId="24043" xr:uid="{00000000-0005-0000-0000-00006B8C0000}"/>
    <cellStyle name="Normal 6 2 2 2 2 2 2 2 3 2 3 2 2" xfId="52667" xr:uid="{00000000-0005-0000-0000-00006C8C0000}"/>
    <cellStyle name="Normal 6 2 2 2 2 2 2 2 3 2 3 3" xfId="40400" xr:uid="{00000000-0005-0000-0000-00006D8C0000}"/>
    <cellStyle name="Normal 6 2 2 2 2 2 2 2 3 2 4" xfId="15864" xr:uid="{00000000-0005-0000-0000-00006E8C0000}"/>
    <cellStyle name="Normal 6 2 2 2 2 2 2 2 3 2 4 2" xfId="44488" xr:uid="{00000000-0005-0000-0000-00006F8C0000}"/>
    <cellStyle name="Normal 6 2 2 2 2 2 2 2 3 2 5" xfId="28131" xr:uid="{00000000-0005-0000-0000-0000708C0000}"/>
    <cellStyle name="Normal 6 2 2 2 2 2 2 2 3 2 5 2" xfId="56755" xr:uid="{00000000-0005-0000-0000-0000718C0000}"/>
    <cellStyle name="Normal 6 2 2 2 2 2 2 2 3 2 6" xfId="32221" xr:uid="{00000000-0005-0000-0000-0000728C0000}"/>
    <cellStyle name="Normal 6 2 2 2 2 2 2 2 3 3" xfId="5643" xr:uid="{00000000-0005-0000-0000-0000738C0000}"/>
    <cellStyle name="Normal 6 2 2 2 2 2 2 2 3 3 2" xfId="17910" xr:uid="{00000000-0005-0000-0000-0000748C0000}"/>
    <cellStyle name="Normal 6 2 2 2 2 2 2 2 3 3 2 2" xfId="46534" xr:uid="{00000000-0005-0000-0000-0000758C0000}"/>
    <cellStyle name="Normal 6 2 2 2 2 2 2 2 3 3 3" xfId="34267" xr:uid="{00000000-0005-0000-0000-0000768C0000}"/>
    <cellStyle name="Normal 6 2 2 2 2 2 2 2 3 4" xfId="9732" xr:uid="{00000000-0005-0000-0000-0000778C0000}"/>
    <cellStyle name="Normal 6 2 2 2 2 2 2 2 3 4 2" xfId="21999" xr:uid="{00000000-0005-0000-0000-0000788C0000}"/>
    <cellStyle name="Normal 6 2 2 2 2 2 2 2 3 4 2 2" xfId="50623" xr:uid="{00000000-0005-0000-0000-0000798C0000}"/>
    <cellStyle name="Normal 6 2 2 2 2 2 2 2 3 4 3" xfId="38356" xr:uid="{00000000-0005-0000-0000-00007A8C0000}"/>
    <cellStyle name="Normal 6 2 2 2 2 2 2 2 3 5" xfId="13820" xr:uid="{00000000-0005-0000-0000-00007B8C0000}"/>
    <cellStyle name="Normal 6 2 2 2 2 2 2 2 3 5 2" xfId="42444" xr:uid="{00000000-0005-0000-0000-00007C8C0000}"/>
    <cellStyle name="Normal 6 2 2 2 2 2 2 2 3 6" xfId="26087" xr:uid="{00000000-0005-0000-0000-00007D8C0000}"/>
    <cellStyle name="Normal 6 2 2 2 2 2 2 2 3 6 2" xfId="54711" xr:uid="{00000000-0005-0000-0000-00007E8C0000}"/>
    <cellStyle name="Normal 6 2 2 2 2 2 2 2 3 7" xfId="30177" xr:uid="{00000000-0005-0000-0000-00007F8C0000}"/>
    <cellStyle name="Normal 6 2 2 2 2 2 2 2 4" xfId="2574" xr:uid="{00000000-0005-0000-0000-0000808C0000}"/>
    <cellStyle name="Normal 6 2 2 2 2 2 2 2 4 2" xfId="6665" xr:uid="{00000000-0005-0000-0000-0000818C0000}"/>
    <cellStyle name="Normal 6 2 2 2 2 2 2 2 4 2 2" xfId="18932" xr:uid="{00000000-0005-0000-0000-0000828C0000}"/>
    <cellStyle name="Normal 6 2 2 2 2 2 2 2 4 2 2 2" xfId="47556" xr:uid="{00000000-0005-0000-0000-0000838C0000}"/>
    <cellStyle name="Normal 6 2 2 2 2 2 2 2 4 2 3" xfId="35289" xr:uid="{00000000-0005-0000-0000-0000848C0000}"/>
    <cellStyle name="Normal 6 2 2 2 2 2 2 2 4 3" xfId="10754" xr:uid="{00000000-0005-0000-0000-0000858C0000}"/>
    <cellStyle name="Normal 6 2 2 2 2 2 2 2 4 3 2" xfId="23021" xr:uid="{00000000-0005-0000-0000-0000868C0000}"/>
    <cellStyle name="Normal 6 2 2 2 2 2 2 2 4 3 2 2" xfId="51645" xr:uid="{00000000-0005-0000-0000-0000878C0000}"/>
    <cellStyle name="Normal 6 2 2 2 2 2 2 2 4 3 3" xfId="39378" xr:uid="{00000000-0005-0000-0000-0000888C0000}"/>
    <cellStyle name="Normal 6 2 2 2 2 2 2 2 4 4" xfId="14842" xr:uid="{00000000-0005-0000-0000-0000898C0000}"/>
    <cellStyle name="Normal 6 2 2 2 2 2 2 2 4 4 2" xfId="43466" xr:uid="{00000000-0005-0000-0000-00008A8C0000}"/>
    <cellStyle name="Normal 6 2 2 2 2 2 2 2 4 5" xfId="27109" xr:uid="{00000000-0005-0000-0000-00008B8C0000}"/>
    <cellStyle name="Normal 6 2 2 2 2 2 2 2 4 5 2" xfId="55733" xr:uid="{00000000-0005-0000-0000-00008C8C0000}"/>
    <cellStyle name="Normal 6 2 2 2 2 2 2 2 4 6" xfId="31199" xr:uid="{00000000-0005-0000-0000-00008D8C0000}"/>
    <cellStyle name="Normal 6 2 2 2 2 2 2 2 5" xfId="4621" xr:uid="{00000000-0005-0000-0000-00008E8C0000}"/>
    <cellStyle name="Normal 6 2 2 2 2 2 2 2 5 2" xfId="16888" xr:uid="{00000000-0005-0000-0000-00008F8C0000}"/>
    <cellStyle name="Normal 6 2 2 2 2 2 2 2 5 2 2" xfId="45512" xr:uid="{00000000-0005-0000-0000-0000908C0000}"/>
    <cellStyle name="Normal 6 2 2 2 2 2 2 2 5 3" xfId="33245" xr:uid="{00000000-0005-0000-0000-0000918C0000}"/>
    <cellStyle name="Normal 6 2 2 2 2 2 2 2 6" xfId="8710" xr:uid="{00000000-0005-0000-0000-0000928C0000}"/>
    <cellStyle name="Normal 6 2 2 2 2 2 2 2 6 2" xfId="20977" xr:uid="{00000000-0005-0000-0000-0000938C0000}"/>
    <cellStyle name="Normal 6 2 2 2 2 2 2 2 6 2 2" xfId="49601" xr:uid="{00000000-0005-0000-0000-0000948C0000}"/>
    <cellStyle name="Normal 6 2 2 2 2 2 2 2 6 3" xfId="37334" xr:uid="{00000000-0005-0000-0000-0000958C0000}"/>
    <cellStyle name="Normal 6 2 2 2 2 2 2 2 7" xfId="12798" xr:uid="{00000000-0005-0000-0000-0000968C0000}"/>
    <cellStyle name="Normal 6 2 2 2 2 2 2 2 7 2" xfId="41422" xr:uid="{00000000-0005-0000-0000-0000978C0000}"/>
    <cellStyle name="Normal 6 2 2 2 2 2 2 2 8" xfId="25065" xr:uid="{00000000-0005-0000-0000-0000988C0000}"/>
    <cellStyle name="Normal 6 2 2 2 2 2 2 2 8 2" xfId="53689" xr:uid="{00000000-0005-0000-0000-0000998C0000}"/>
    <cellStyle name="Normal 6 2 2 2 2 2 2 2 9" xfId="29155" xr:uid="{00000000-0005-0000-0000-00009A8C0000}"/>
    <cellStyle name="Normal 6 2 2 2 2 2 2 3" xfId="785" xr:uid="{00000000-0005-0000-0000-00009B8C0000}"/>
    <cellStyle name="Normal 6 2 2 2 2 2 2 3 2" xfId="1807" xr:uid="{00000000-0005-0000-0000-00009C8C0000}"/>
    <cellStyle name="Normal 6 2 2 2 2 2 2 3 2 2" xfId="3851" xr:uid="{00000000-0005-0000-0000-00009D8C0000}"/>
    <cellStyle name="Normal 6 2 2 2 2 2 2 3 2 2 2" xfId="7942" xr:uid="{00000000-0005-0000-0000-00009E8C0000}"/>
    <cellStyle name="Normal 6 2 2 2 2 2 2 3 2 2 2 2" xfId="20209" xr:uid="{00000000-0005-0000-0000-00009F8C0000}"/>
    <cellStyle name="Normal 6 2 2 2 2 2 2 3 2 2 2 2 2" xfId="48833" xr:uid="{00000000-0005-0000-0000-0000A08C0000}"/>
    <cellStyle name="Normal 6 2 2 2 2 2 2 3 2 2 2 3" xfId="36566" xr:uid="{00000000-0005-0000-0000-0000A18C0000}"/>
    <cellStyle name="Normal 6 2 2 2 2 2 2 3 2 2 3" xfId="12031" xr:uid="{00000000-0005-0000-0000-0000A28C0000}"/>
    <cellStyle name="Normal 6 2 2 2 2 2 2 3 2 2 3 2" xfId="24298" xr:uid="{00000000-0005-0000-0000-0000A38C0000}"/>
    <cellStyle name="Normal 6 2 2 2 2 2 2 3 2 2 3 2 2" xfId="52922" xr:uid="{00000000-0005-0000-0000-0000A48C0000}"/>
    <cellStyle name="Normal 6 2 2 2 2 2 2 3 2 2 3 3" xfId="40655" xr:uid="{00000000-0005-0000-0000-0000A58C0000}"/>
    <cellStyle name="Normal 6 2 2 2 2 2 2 3 2 2 4" xfId="16119" xr:uid="{00000000-0005-0000-0000-0000A68C0000}"/>
    <cellStyle name="Normal 6 2 2 2 2 2 2 3 2 2 4 2" xfId="44743" xr:uid="{00000000-0005-0000-0000-0000A78C0000}"/>
    <cellStyle name="Normal 6 2 2 2 2 2 2 3 2 2 5" xfId="28386" xr:uid="{00000000-0005-0000-0000-0000A88C0000}"/>
    <cellStyle name="Normal 6 2 2 2 2 2 2 3 2 2 5 2" xfId="57010" xr:uid="{00000000-0005-0000-0000-0000A98C0000}"/>
    <cellStyle name="Normal 6 2 2 2 2 2 2 3 2 2 6" xfId="32476" xr:uid="{00000000-0005-0000-0000-0000AA8C0000}"/>
    <cellStyle name="Normal 6 2 2 2 2 2 2 3 2 3" xfId="5898" xr:uid="{00000000-0005-0000-0000-0000AB8C0000}"/>
    <cellStyle name="Normal 6 2 2 2 2 2 2 3 2 3 2" xfId="18165" xr:uid="{00000000-0005-0000-0000-0000AC8C0000}"/>
    <cellStyle name="Normal 6 2 2 2 2 2 2 3 2 3 2 2" xfId="46789" xr:uid="{00000000-0005-0000-0000-0000AD8C0000}"/>
    <cellStyle name="Normal 6 2 2 2 2 2 2 3 2 3 3" xfId="34522" xr:uid="{00000000-0005-0000-0000-0000AE8C0000}"/>
    <cellStyle name="Normal 6 2 2 2 2 2 2 3 2 4" xfId="9987" xr:uid="{00000000-0005-0000-0000-0000AF8C0000}"/>
    <cellStyle name="Normal 6 2 2 2 2 2 2 3 2 4 2" xfId="22254" xr:uid="{00000000-0005-0000-0000-0000B08C0000}"/>
    <cellStyle name="Normal 6 2 2 2 2 2 2 3 2 4 2 2" xfId="50878" xr:uid="{00000000-0005-0000-0000-0000B18C0000}"/>
    <cellStyle name="Normal 6 2 2 2 2 2 2 3 2 4 3" xfId="38611" xr:uid="{00000000-0005-0000-0000-0000B28C0000}"/>
    <cellStyle name="Normal 6 2 2 2 2 2 2 3 2 5" xfId="14075" xr:uid="{00000000-0005-0000-0000-0000B38C0000}"/>
    <cellStyle name="Normal 6 2 2 2 2 2 2 3 2 5 2" xfId="42699" xr:uid="{00000000-0005-0000-0000-0000B48C0000}"/>
    <cellStyle name="Normal 6 2 2 2 2 2 2 3 2 6" xfId="26342" xr:uid="{00000000-0005-0000-0000-0000B58C0000}"/>
    <cellStyle name="Normal 6 2 2 2 2 2 2 3 2 6 2" xfId="54966" xr:uid="{00000000-0005-0000-0000-0000B68C0000}"/>
    <cellStyle name="Normal 6 2 2 2 2 2 2 3 2 7" xfId="30432" xr:uid="{00000000-0005-0000-0000-0000B78C0000}"/>
    <cellStyle name="Normal 6 2 2 2 2 2 2 3 3" xfId="2829" xr:uid="{00000000-0005-0000-0000-0000B88C0000}"/>
    <cellStyle name="Normal 6 2 2 2 2 2 2 3 3 2" xfId="6920" xr:uid="{00000000-0005-0000-0000-0000B98C0000}"/>
    <cellStyle name="Normal 6 2 2 2 2 2 2 3 3 2 2" xfId="19187" xr:uid="{00000000-0005-0000-0000-0000BA8C0000}"/>
    <cellStyle name="Normal 6 2 2 2 2 2 2 3 3 2 2 2" xfId="47811" xr:uid="{00000000-0005-0000-0000-0000BB8C0000}"/>
    <cellStyle name="Normal 6 2 2 2 2 2 2 3 3 2 3" xfId="35544" xr:uid="{00000000-0005-0000-0000-0000BC8C0000}"/>
    <cellStyle name="Normal 6 2 2 2 2 2 2 3 3 3" xfId="11009" xr:uid="{00000000-0005-0000-0000-0000BD8C0000}"/>
    <cellStyle name="Normal 6 2 2 2 2 2 2 3 3 3 2" xfId="23276" xr:uid="{00000000-0005-0000-0000-0000BE8C0000}"/>
    <cellStyle name="Normal 6 2 2 2 2 2 2 3 3 3 2 2" xfId="51900" xr:uid="{00000000-0005-0000-0000-0000BF8C0000}"/>
    <cellStyle name="Normal 6 2 2 2 2 2 2 3 3 3 3" xfId="39633" xr:uid="{00000000-0005-0000-0000-0000C08C0000}"/>
    <cellStyle name="Normal 6 2 2 2 2 2 2 3 3 4" xfId="15097" xr:uid="{00000000-0005-0000-0000-0000C18C0000}"/>
    <cellStyle name="Normal 6 2 2 2 2 2 2 3 3 4 2" xfId="43721" xr:uid="{00000000-0005-0000-0000-0000C28C0000}"/>
    <cellStyle name="Normal 6 2 2 2 2 2 2 3 3 5" xfId="27364" xr:uid="{00000000-0005-0000-0000-0000C38C0000}"/>
    <cellStyle name="Normal 6 2 2 2 2 2 2 3 3 5 2" xfId="55988" xr:uid="{00000000-0005-0000-0000-0000C48C0000}"/>
    <cellStyle name="Normal 6 2 2 2 2 2 2 3 3 6" xfId="31454" xr:uid="{00000000-0005-0000-0000-0000C58C0000}"/>
    <cellStyle name="Normal 6 2 2 2 2 2 2 3 4" xfId="4876" xr:uid="{00000000-0005-0000-0000-0000C68C0000}"/>
    <cellStyle name="Normal 6 2 2 2 2 2 2 3 4 2" xfId="17143" xr:uid="{00000000-0005-0000-0000-0000C78C0000}"/>
    <cellStyle name="Normal 6 2 2 2 2 2 2 3 4 2 2" xfId="45767" xr:uid="{00000000-0005-0000-0000-0000C88C0000}"/>
    <cellStyle name="Normal 6 2 2 2 2 2 2 3 4 3" xfId="33500" xr:uid="{00000000-0005-0000-0000-0000C98C0000}"/>
    <cellStyle name="Normal 6 2 2 2 2 2 2 3 5" xfId="8965" xr:uid="{00000000-0005-0000-0000-0000CA8C0000}"/>
    <cellStyle name="Normal 6 2 2 2 2 2 2 3 5 2" xfId="21232" xr:uid="{00000000-0005-0000-0000-0000CB8C0000}"/>
    <cellStyle name="Normal 6 2 2 2 2 2 2 3 5 2 2" xfId="49856" xr:uid="{00000000-0005-0000-0000-0000CC8C0000}"/>
    <cellStyle name="Normal 6 2 2 2 2 2 2 3 5 3" xfId="37589" xr:uid="{00000000-0005-0000-0000-0000CD8C0000}"/>
    <cellStyle name="Normal 6 2 2 2 2 2 2 3 6" xfId="13053" xr:uid="{00000000-0005-0000-0000-0000CE8C0000}"/>
    <cellStyle name="Normal 6 2 2 2 2 2 2 3 6 2" xfId="41677" xr:uid="{00000000-0005-0000-0000-0000CF8C0000}"/>
    <cellStyle name="Normal 6 2 2 2 2 2 2 3 7" xfId="25320" xr:uid="{00000000-0005-0000-0000-0000D08C0000}"/>
    <cellStyle name="Normal 6 2 2 2 2 2 2 3 7 2" xfId="53944" xr:uid="{00000000-0005-0000-0000-0000D18C0000}"/>
    <cellStyle name="Normal 6 2 2 2 2 2 2 3 8" xfId="29410" xr:uid="{00000000-0005-0000-0000-0000D28C0000}"/>
    <cellStyle name="Normal 6 2 2 2 2 2 2 4" xfId="1296" xr:uid="{00000000-0005-0000-0000-0000D38C0000}"/>
    <cellStyle name="Normal 6 2 2 2 2 2 2 4 2" xfId="3340" xr:uid="{00000000-0005-0000-0000-0000D48C0000}"/>
    <cellStyle name="Normal 6 2 2 2 2 2 2 4 2 2" xfId="7431" xr:uid="{00000000-0005-0000-0000-0000D58C0000}"/>
    <cellStyle name="Normal 6 2 2 2 2 2 2 4 2 2 2" xfId="19698" xr:uid="{00000000-0005-0000-0000-0000D68C0000}"/>
    <cellStyle name="Normal 6 2 2 2 2 2 2 4 2 2 2 2" xfId="48322" xr:uid="{00000000-0005-0000-0000-0000D78C0000}"/>
    <cellStyle name="Normal 6 2 2 2 2 2 2 4 2 2 3" xfId="36055" xr:uid="{00000000-0005-0000-0000-0000D88C0000}"/>
    <cellStyle name="Normal 6 2 2 2 2 2 2 4 2 3" xfId="11520" xr:uid="{00000000-0005-0000-0000-0000D98C0000}"/>
    <cellStyle name="Normal 6 2 2 2 2 2 2 4 2 3 2" xfId="23787" xr:uid="{00000000-0005-0000-0000-0000DA8C0000}"/>
    <cellStyle name="Normal 6 2 2 2 2 2 2 4 2 3 2 2" xfId="52411" xr:uid="{00000000-0005-0000-0000-0000DB8C0000}"/>
    <cellStyle name="Normal 6 2 2 2 2 2 2 4 2 3 3" xfId="40144" xr:uid="{00000000-0005-0000-0000-0000DC8C0000}"/>
    <cellStyle name="Normal 6 2 2 2 2 2 2 4 2 4" xfId="15608" xr:uid="{00000000-0005-0000-0000-0000DD8C0000}"/>
    <cellStyle name="Normal 6 2 2 2 2 2 2 4 2 4 2" xfId="44232" xr:uid="{00000000-0005-0000-0000-0000DE8C0000}"/>
    <cellStyle name="Normal 6 2 2 2 2 2 2 4 2 5" xfId="27875" xr:uid="{00000000-0005-0000-0000-0000DF8C0000}"/>
    <cellStyle name="Normal 6 2 2 2 2 2 2 4 2 5 2" xfId="56499" xr:uid="{00000000-0005-0000-0000-0000E08C0000}"/>
    <cellStyle name="Normal 6 2 2 2 2 2 2 4 2 6" xfId="31965" xr:uid="{00000000-0005-0000-0000-0000E18C0000}"/>
    <cellStyle name="Normal 6 2 2 2 2 2 2 4 3" xfId="5387" xr:uid="{00000000-0005-0000-0000-0000E28C0000}"/>
    <cellStyle name="Normal 6 2 2 2 2 2 2 4 3 2" xfId="17654" xr:uid="{00000000-0005-0000-0000-0000E38C0000}"/>
    <cellStyle name="Normal 6 2 2 2 2 2 2 4 3 2 2" xfId="46278" xr:uid="{00000000-0005-0000-0000-0000E48C0000}"/>
    <cellStyle name="Normal 6 2 2 2 2 2 2 4 3 3" xfId="34011" xr:uid="{00000000-0005-0000-0000-0000E58C0000}"/>
    <cellStyle name="Normal 6 2 2 2 2 2 2 4 4" xfId="9476" xr:uid="{00000000-0005-0000-0000-0000E68C0000}"/>
    <cellStyle name="Normal 6 2 2 2 2 2 2 4 4 2" xfId="21743" xr:uid="{00000000-0005-0000-0000-0000E78C0000}"/>
    <cellStyle name="Normal 6 2 2 2 2 2 2 4 4 2 2" xfId="50367" xr:uid="{00000000-0005-0000-0000-0000E88C0000}"/>
    <cellStyle name="Normal 6 2 2 2 2 2 2 4 4 3" xfId="38100" xr:uid="{00000000-0005-0000-0000-0000E98C0000}"/>
    <cellStyle name="Normal 6 2 2 2 2 2 2 4 5" xfId="13564" xr:uid="{00000000-0005-0000-0000-0000EA8C0000}"/>
    <cellStyle name="Normal 6 2 2 2 2 2 2 4 5 2" xfId="42188" xr:uid="{00000000-0005-0000-0000-0000EB8C0000}"/>
    <cellStyle name="Normal 6 2 2 2 2 2 2 4 6" xfId="25831" xr:uid="{00000000-0005-0000-0000-0000EC8C0000}"/>
    <cellStyle name="Normal 6 2 2 2 2 2 2 4 6 2" xfId="54455" xr:uid="{00000000-0005-0000-0000-0000ED8C0000}"/>
    <cellStyle name="Normal 6 2 2 2 2 2 2 4 7" xfId="29921" xr:uid="{00000000-0005-0000-0000-0000EE8C0000}"/>
    <cellStyle name="Normal 6 2 2 2 2 2 2 5" xfId="2318" xr:uid="{00000000-0005-0000-0000-0000EF8C0000}"/>
    <cellStyle name="Normal 6 2 2 2 2 2 2 5 2" xfId="6409" xr:uid="{00000000-0005-0000-0000-0000F08C0000}"/>
    <cellStyle name="Normal 6 2 2 2 2 2 2 5 2 2" xfId="18676" xr:uid="{00000000-0005-0000-0000-0000F18C0000}"/>
    <cellStyle name="Normal 6 2 2 2 2 2 2 5 2 2 2" xfId="47300" xr:uid="{00000000-0005-0000-0000-0000F28C0000}"/>
    <cellStyle name="Normal 6 2 2 2 2 2 2 5 2 3" xfId="35033" xr:uid="{00000000-0005-0000-0000-0000F38C0000}"/>
    <cellStyle name="Normal 6 2 2 2 2 2 2 5 3" xfId="10498" xr:uid="{00000000-0005-0000-0000-0000F48C0000}"/>
    <cellStyle name="Normal 6 2 2 2 2 2 2 5 3 2" xfId="22765" xr:uid="{00000000-0005-0000-0000-0000F58C0000}"/>
    <cellStyle name="Normal 6 2 2 2 2 2 2 5 3 2 2" xfId="51389" xr:uid="{00000000-0005-0000-0000-0000F68C0000}"/>
    <cellStyle name="Normal 6 2 2 2 2 2 2 5 3 3" xfId="39122" xr:uid="{00000000-0005-0000-0000-0000F78C0000}"/>
    <cellStyle name="Normal 6 2 2 2 2 2 2 5 4" xfId="14586" xr:uid="{00000000-0005-0000-0000-0000F88C0000}"/>
    <cellStyle name="Normal 6 2 2 2 2 2 2 5 4 2" xfId="43210" xr:uid="{00000000-0005-0000-0000-0000F98C0000}"/>
    <cellStyle name="Normal 6 2 2 2 2 2 2 5 5" xfId="26853" xr:uid="{00000000-0005-0000-0000-0000FA8C0000}"/>
    <cellStyle name="Normal 6 2 2 2 2 2 2 5 5 2" xfId="55477" xr:uid="{00000000-0005-0000-0000-0000FB8C0000}"/>
    <cellStyle name="Normal 6 2 2 2 2 2 2 5 6" xfId="30943" xr:uid="{00000000-0005-0000-0000-0000FC8C0000}"/>
    <cellStyle name="Normal 6 2 2 2 2 2 2 6" xfId="4365" xr:uid="{00000000-0005-0000-0000-0000FD8C0000}"/>
    <cellStyle name="Normal 6 2 2 2 2 2 2 6 2" xfId="16632" xr:uid="{00000000-0005-0000-0000-0000FE8C0000}"/>
    <cellStyle name="Normal 6 2 2 2 2 2 2 6 2 2" xfId="45256" xr:uid="{00000000-0005-0000-0000-0000FF8C0000}"/>
    <cellStyle name="Normal 6 2 2 2 2 2 2 6 3" xfId="32989" xr:uid="{00000000-0005-0000-0000-0000008D0000}"/>
    <cellStyle name="Normal 6 2 2 2 2 2 2 7" xfId="8454" xr:uid="{00000000-0005-0000-0000-0000018D0000}"/>
    <cellStyle name="Normal 6 2 2 2 2 2 2 7 2" xfId="20721" xr:uid="{00000000-0005-0000-0000-0000028D0000}"/>
    <cellStyle name="Normal 6 2 2 2 2 2 2 7 2 2" xfId="49345" xr:uid="{00000000-0005-0000-0000-0000038D0000}"/>
    <cellStyle name="Normal 6 2 2 2 2 2 2 7 3" xfId="37078" xr:uid="{00000000-0005-0000-0000-0000048D0000}"/>
    <cellStyle name="Normal 6 2 2 2 2 2 2 8" xfId="12542" xr:uid="{00000000-0005-0000-0000-0000058D0000}"/>
    <cellStyle name="Normal 6 2 2 2 2 2 2 8 2" xfId="41166" xr:uid="{00000000-0005-0000-0000-0000068D0000}"/>
    <cellStyle name="Normal 6 2 2 2 2 2 2 9" xfId="24809" xr:uid="{00000000-0005-0000-0000-0000078D0000}"/>
    <cellStyle name="Normal 6 2 2 2 2 2 2 9 2" xfId="53433" xr:uid="{00000000-0005-0000-0000-0000088D0000}"/>
    <cellStyle name="Normal 6 2 2 2 2 2 3" xfId="400" xr:uid="{00000000-0005-0000-0000-0000098D0000}"/>
    <cellStyle name="Normal 6 2 2 2 2 2 3 2" xfId="913" xr:uid="{00000000-0005-0000-0000-00000A8D0000}"/>
    <cellStyle name="Normal 6 2 2 2 2 2 3 2 2" xfId="1935" xr:uid="{00000000-0005-0000-0000-00000B8D0000}"/>
    <cellStyle name="Normal 6 2 2 2 2 2 3 2 2 2" xfId="3979" xr:uid="{00000000-0005-0000-0000-00000C8D0000}"/>
    <cellStyle name="Normal 6 2 2 2 2 2 3 2 2 2 2" xfId="8070" xr:uid="{00000000-0005-0000-0000-00000D8D0000}"/>
    <cellStyle name="Normal 6 2 2 2 2 2 3 2 2 2 2 2" xfId="20337" xr:uid="{00000000-0005-0000-0000-00000E8D0000}"/>
    <cellStyle name="Normal 6 2 2 2 2 2 3 2 2 2 2 2 2" xfId="48961" xr:uid="{00000000-0005-0000-0000-00000F8D0000}"/>
    <cellStyle name="Normal 6 2 2 2 2 2 3 2 2 2 2 3" xfId="36694" xr:uid="{00000000-0005-0000-0000-0000108D0000}"/>
    <cellStyle name="Normal 6 2 2 2 2 2 3 2 2 2 3" xfId="12159" xr:uid="{00000000-0005-0000-0000-0000118D0000}"/>
    <cellStyle name="Normal 6 2 2 2 2 2 3 2 2 2 3 2" xfId="24426" xr:uid="{00000000-0005-0000-0000-0000128D0000}"/>
    <cellStyle name="Normal 6 2 2 2 2 2 3 2 2 2 3 2 2" xfId="53050" xr:uid="{00000000-0005-0000-0000-0000138D0000}"/>
    <cellStyle name="Normal 6 2 2 2 2 2 3 2 2 2 3 3" xfId="40783" xr:uid="{00000000-0005-0000-0000-0000148D0000}"/>
    <cellStyle name="Normal 6 2 2 2 2 2 3 2 2 2 4" xfId="16247" xr:uid="{00000000-0005-0000-0000-0000158D0000}"/>
    <cellStyle name="Normal 6 2 2 2 2 2 3 2 2 2 4 2" xfId="44871" xr:uid="{00000000-0005-0000-0000-0000168D0000}"/>
    <cellStyle name="Normal 6 2 2 2 2 2 3 2 2 2 5" xfId="28514" xr:uid="{00000000-0005-0000-0000-0000178D0000}"/>
    <cellStyle name="Normal 6 2 2 2 2 2 3 2 2 2 5 2" xfId="57138" xr:uid="{00000000-0005-0000-0000-0000188D0000}"/>
    <cellStyle name="Normal 6 2 2 2 2 2 3 2 2 2 6" xfId="32604" xr:uid="{00000000-0005-0000-0000-0000198D0000}"/>
    <cellStyle name="Normal 6 2 2 2 2 2 3 2 2 3" xfId="6026" xr:uid="{00000000-0005-0000-0000-00001A8D0000}"/>
    <cellStyle name="Normal 6 2 2 2 2 2 3 2 2 3 2" xfId="18293" xr:uid="{00000000-0005-0000-0000-00001B8D0000}"/>
    <cellStyle name="Normal 6 2 2 2 2 2 3 2 2 3 2 2" xfId="46917" xr:uid="{00000000-0005-0000-0000-00001C8D0000}"/>
    <cellStyle name="Normal 6 2 2 2 2 2 3 2 2 3 3" xfId="34650" xr:uid="{00000000-0005-0000-0000-00001D8D0000}"/>
    <cellStyle name="Normal 6 2 2 2 2 2 3 2 2 4" xfId="10115" xr:uid="{00000000-0005-0000-0000-00001E8D0000}"/>
    <cellStyle name="Normal 6 2 2 2 2 2 3 2 2 4 2" xfId="22382" xr:uid="{00000000-0005-0000-0000-00001F8D0000}"/>
    <cellStyle name="Normal 6 2 2 2 2 2 3 2 2 4 2 2" xfId="51006" xr:uid="{00000000-0005-0000-0000-0000208D0000}"/>
    <cellStyle name="Normal 6 2 2 2 2 2 3 2 2 4 3" xfId="38739" xr:uid="{00000000-0005-0000-0000-0000218D0000}"/>
    <cellStyle name="Normal 6 2 2 2 2 2 3 2 2 5" xfId="14203" xr:uid="{00000000-0005-0000-0000-0000228D0000}"/>
    <cellStyle name="Normal 6 2 2 2 2 2 3 2 2 5 2" xfId="42827" xr:uid="{00000000-0005-0000-0000-0000238D0000}"/>
    <cellStyle name="Normal 6 2 2 2 2 2 3 2 2 6" xfId="26470" xr:uid="{00000000-0005-0000-0000-0000248D0000}"/>
    <cellStyle name="Normal 6 2 2 2 2 2 3 2 2 6 2" xfId="55094" xr:uid="{00000000-0005-0000-0000-0000258D0000}"/>
    <cellStyle name="Normal 6 2 2 2 2 2 3 2 2 7" xfId="30560" xr:uid="{00000000-0005-0000-0000-0000268D0000}"/>
    <cellStyle name="Normal 6 2 2 2 2 2 3 2 3" xfId="2957" xr:uid="{00000000-0005-0000-0000-0000278D0000}"/>
    <cellStyle name="Normal 6 2 2 2 2 2 3 2 3 2" xfId="7048" xr:uid="{00000000-0005-0000-0000-0000288D0000}"/>
    <cellStyle name="Normal 6 2 2 2 2 2 3 2 3 2 2" xfId="19315" xr:uid="{00000000-0005-0000-0000-0000298D0000}"/>
    <cellStyle name="Normal 6 2 2 2 2 2 3 2 3 2 2 2" xfId="47939" xr:uid="{00000000-0005-0000-0000-00002A8D0000}"/>
    <cellStyle name="Normal 6 2 2 2 2 2 3 2 3 2 3" xfId="35672" xr:uid="{00000000-0005-0000-0000-00002B8D0000}"/>
    <cellStyle name="Normal 6 2 2 2 2 2 3 2 3 3" xfId="11137" xr:uid="{00000000-0005-0000-0000-00002C8D0000}"/>
    <cellStyle name="Normal 6 2 2 2 2 2 3 2 3 3 2" xfId="23404" xr:uid="{00000000-0005-0000-0000-00002D8D0000}"/>
    <cellStyle name="Normal 6 2 2 2 2 2 3 2 3 3 2 2" xfId="52028" xr:uid="{00000000-0005-0000-0000-00002E8D0000}"/>
    <cellStyle name="Normal 6 2 2 2 2 2 3 2 3 3 3" xfId="39761" xr:uid="{00000000-0005-0000-0000-00002F8D0000}"/>
    <cellStyle name="Normal 6 2 2 2 2 2 3 2 3 4" xfId="15225" xr:uid="{00000000-0005-0000-0000-0000308D0000}"/>
    <cellStyle name="Normal 6 2 2 2 2 2 3 2 3 4 2" xfId="43849" xr:uid="{00000000-0005-0000-0000-0000318D0000}"/>
    <cellStyle name="Normal 6 2 2 2 2 2 3 2 3 5" xfId="27492" xr:uid="{00000000-0005-0000-0000-0000328D0000}"/>
    <cellStyle name="Normal 6 2 2 2 2 2 3 2 3 5 2" xfId="56116" xr:uid="{00000000-0005-0000-0000-0000338D0000}"/>
    <cellStyle name="Normal 6 2 2 2 2 2 3 2 3 6" xfId="31582" xr:uid="{00000000-0005-0000-0000-0000348D0000}"/>
    <cellStyle name="Normal 6 2 2 2 2 2 3 2 4" xfId="5004" xr:uid="{00000000-0005-0000-0000-0000358D0000}"/>
    <cellStyle name="Normal 6 2 2 2 2 2 3 2 4 2" xfId="17271" xr:uid="{00000000-0005-0000-0000-0000368D0000}"/>
    <cellStyle name="Normal 6 2 2 2 2 2 3 2 4 2 2" xfId="45895" xr:uid="{00000000-0005-0000-0000-0000378D0000}"/>
    <cellStyle name="Normal 6 2 2 2 2 2 3 2 4 3" xfId="33628" xr:uid="{00000000-0005-0000-0000-0000388D0000}"/>
    <cellStyle name="Normal 6 2 2 2 2 2 3 2 5" xfId="9093" xr:uid="{00000000-0005-0000-0000-0000398D0000}"/>
    <cellStyle name="Normal 6 2 2 2 2 2 3 2 5 2" xfId="21360" xr:uid="{00000000-0005-0000-0000-00003A8D0000}"/>
    <cellStyle name="Normal 6 2 2 2 2 2 3 2 5 2 2" xfId="49984" xr:uid="{00000000-0005-0000-0000-00003B8D0000}"/>
    <cellStyle name="Normal 6 2 2 2 2 2 3 2 5 3" xfId="37717" xr:uid="{00000000-0005-0000-0000-00003C8D0000}"/>
    <cellStyle name="Normal 6 2 2 2 2 2 3 2 6" xfId="13181" xr:uid="{00000000-0005-0000-0000-00003D8D0000}"/>
    <cellStyle name="Normal 6 2 2 2 2 2 3 2 6 2" xfId="41805" xr:uid="{00000000-0005-0000-0000-00003E8D0000}"/>
    <cellStyle name="Normal 6 2 2 2 2 2 3 2 7" xfId="25448" xr:uid="{00000000-0005-0000-0000-00003F8D0000}"/>
    <cellStyle name="Normal 6 2 2 2 2 2 3 2 7 2" xfId="54072" xr:uid="{00000000-0005-0000-0000-0000408D0000}"/>
    <cellStyle name="Normal 6 2 2 2 2 2 3 2 8" xfId="29538" xr:uid="{00000000-0005-0000-0000-0000418D0000}"/>
    <cellStyle name="Normal 6 2 2 2 2 2 3 3" xfId="1424" xr:uid="{00000000-0005-0000-0000-0000428D0000}"/>
    <cellStyle name="Normal 6 2 2 2 2 2 3 3 2" xfId="3468" xr:uid="{00000000-0005-0000-0000-0000438D0000}"/>
    <cellStyle name="Normal 6 2 2 2 2 2 3 3 2 2" xfId="7559" xr:uid="{00000000-0005-0000-0000-0000448D0000}"/>
    <cellStyle name="Normal 6 2 2 2 2 2 3 3 2 2 2" xfId="19826" xr:uid="{00000000-0005-0000-0000-0000458D0000}"/>
    <cellStyle name="Normal 6 2 2 2 2 2 3 3 2 2 2 2" xfId="48450" xr:uid="{00000000-0005-0000-0000-0000468D0000}"/>
    <cellStyle name="Normal 6 2 2 2 2 2 3 3 2 2 3" xfId="36183" xr:uid="{00000000-0005-0000-0000-0000478D0000}"/>
    <cellStyle name="Normal 6 2 2 2 2 2 3 3 2 3" xfId="11648" xr:uid="{00000000-0005-0000-0000-0000488D0000}"/>
    <cellStyle name="Normal 6 2 2 2 2 2 3 3 2 3 2" xfId="23915" xr:uid="{00000000-0005-0000-0000-0000498D0000}"/>
    <cellStyle name="Normal 6 2 2 2 2 2 3 3 2 3 2 2" xfId="52539" xr:uid="{00000000-0005-0000-0000-00004A8D0000}"/>
    <cellStyle name="Normal 6 2 2 2 2 2 3 3 2 3 3" xfId="40272" xr:uid="{00000000-0005-0000-0000-00004B8D0000}"/>
    <cellStyle name="Normal 6 2 2 2 2 2 3 3 2 4" xfId="15736" xr:uid="{00000000-0005-0000-0000-00004C8D0000}"/>
    <cellStyle name="Normal 6 2 2 2 2 2 3 3 2 4 2" xfId="44360" xr:uid="{00000000-0005-0000-0000-00004D8D0000}"/>
    <cellStyle name="Normal 6 2 2 2 2 2 3 3 2 5" xfId="28003" xr:uid="{00000000-0005-0000-0000-00004E8D0000}"/>
    <cellStyle name="Normal 6 2 2 2 2 2 3 3 2 5 2" xfId="56627" xr:uid="{00000000-0005-0000-0000-00004F8D0000}"/>
    <cellStyle name="Normal 6 2 2 2 2 2 3 3 2 6" xfId="32093" xr:uid="{00000000-0005-0000-0000-0000508D0000}"/>
    <cellStyle name="Normal 6 2 2 2 2 2 3 3 3" xfId="5515" xr:uid="{00000000-0005-0000-0000-0000518D0000}"/>
    <cellStyle name="Normal 6 2 2 2 2 2 3 3 3 2" xfId="17782" xr:uid="{00000000-0005-0000-0000-0000528D0000}"/>
    <cellStyle name="Normal 6 2 2 2 2 2 3 3 3 2 2" xfId="46406" xr:uid="{00000000-0005-0000-0000-0000538D0000}"/>
    <cellStyle name="Normal 6 2 2 2 2 2 3 3 3 3" xfId="34139" xr:uid="{00000000-0005-0000-0000-0000548D0000}"/>
    <cellStyle name="Normal 6 2 2 2 2 2 3 3 4" xfId="9604" xr:uid="{00000000-0005-0000-0000-0000558D0000}"/>
    <cellStyle name="Normal 6 2 2 2 2 2 3 3 4 2" xfId="21871" xr:uid="{00000000-0005-0000-0000-0000568D0000}"/>
    <cellStyle name="Normal 6 2 2 2 2 2 3 3 4 2 2" xfId="50495" xr:uid="{00000000-0005-0000-0000-0000578D0000}"/>
    <cellStyle name="Normal 6 2 2 2 2 2 3 3 4 3" xfId="38228" xr:uid="{00000000-0005-0000-0000-0000588D0000}"/>
    <cellStyle name="Normal 6 2 2 2 2 2 3 3 5" xfId="13692" xr:uid="{00000000-0005-0000-0000-0000598D0000}"/>
    <cellStyle name="Normal 6 2 2 2 2 2 3 3 5 2" xfId="42316" xr:uid="{00000000-0005-0000-0000-00005A8D0000}"/>
    <cellStyle name="Normal 6 2 2 2 2 2 3 3 6" xfId="25959" xr:uid="{00000000-0005-0000-0000-00005B8D0000}"/>
    <cellStyle name="Normal 6 2 2 2 2 2 3 3 6 2" xfId="54583" xr:uid="{00000000-0005-0000-0000-00005C8D0000}"/>
    <cellStyle name="Normal 6 2 2 2 2 2 3 3 7" xfId="30049" xr:uid="{00000000-0005-0000-0000-00005D8D0000}"/>
    <cellStyle name="Normal 6 2 2 2 2 2 3 4" xfId="2446" xr:uid="{00000000-0005-0000-0000-00005E8D0000}"/>
    <cellStyle name="Normal 6 2 2 2 2 2 3 4 2" xfId="6537" xr:uid="{00000000-0005-0000-0000-00005F8D0000}"/>
    <cellStyle name="Normal 6 2 2 2 2 2 3 4 2 2" xfId="18804" xr:uid="{00000000-0005-0000-0000-0000608D0000}"/>
    <cellStyle name="Normal 6 2 2 2 2 2 3 4 2 2 2" xfId="47428" xr:uid="{00000000-0005-0000-0000-0000618D0000}"/>
    <cellStyle name="Normal 6 2 2 2 2 2 3 4 2 3" xfId="35161" xr:uid="{00000000-0005-0000-0000-0000628D0000}"/>
    <cellStyle name="Normal 6 2 2 2 2 2 3 4 3" xfId="10626" xr:uid="{00000000-0005-0000-0000-0000638D0000}"/>
    <cellStyle name="Normal 6 2 2 2 2 2 3 4 3 2" xfId="22893" xr:uid="{00000000-0005-0000-0000-0000648D0000}"/>
    <cellStyle name="Normal 6 2 2 2 2 2 3 4 3 2 2" xfId="51517" xr:uid="{00000000-0005-0000-0000-0000658D0000}"/>
    <cellStyle name="Normal 6 2 2 2 2 2 3 4 3 3" xfId="39250" xr:uid="{00000000-0005-0000-0000-0000668D0000}"/>
    <cellStyle name="Normal 6 2 2 2 2 2 3 4 4" xfId="14714" xr:uid="{00000000-0005-0000-0000-0000678D0000}"/>
    <cellStyle name="Normal 6 2 2 2 2 2 3 4 4 2" xfId="43338" xr:uid="{00000000-0005-0000-0000-0000688D0000}"/>
    <cellStyle name="Normal 6 2 2 2 2 2 3 4 5" xfId="26981" xr:uid="{00000000-0005-0000-0000-0000698D0000}"/>
    <cellStyle name="Normal 6 2 2 2 2 2 3 4 5 2" xfId="55605" xr:uid="{00000000-0005-0000-0000-00006A8D0000}"/>
    <cellStyle name="Normal 6 2 2 2 2 2 3 4 6" xfId="31071" xr:uid="{00000000-0005-0000-0000-00006B8D0000}"/>
    <cellStyle name="Normal 6 2 2 2 2 2 3 5" xfId="4493" xr:uid="{00000000-0005-0000-0000-00006C8D0000}"/>
    <cellStyle name="Normal 6 2 2 2 2 2 3 5 2" xfId="16760" xr:uid="{00000000-0005-0000-0000-00006D8D0000}"/>
    <cellStyle name="Normal 6 2 2 2 2 2 3 5 2 2" xfId="45384" xr:uid="{00000000-0005-0000-0000-00006E8D0000}"/>
    <cellStyle name="Normal 6 2 2 2 2 2 3 5 3" xfId="33117" xr:uid="{00000000-0005-0000-0000-00006F8D0000}"/>
    <cellStyle name="Normal 6 2 2 2 2 2 3 6" xfId="8582" xr:uid="{00000000-0005-0000-0000-0000708D0000}"/>
    <cellStyle name="Normal 6 2 2 2 2 2 3 6 2" xfId="20849" xr:uid="{00000000-0005-0000-0000-0000718D0000}"/>
    <cellStyle name="Normal 6 2 2 2 2 2 3 6 2 2" xfId="49473" xr:uid="{00000000-0005-0000-0000-0000728D0000}"/>
    <cellStyle name="Normal 6 2 2 2 2 2 3 6 3" xfId="37206" xr:uid="{00000000-0005-0000-0000-0000738D0000}"/>
    <cellStyle name="Normal 6 2 2 2 2 2 3 7" xfId="12670" xr:uid="{00000000-0005-0000-0000-0000748D0000}"/>
    <cellStyle name="Normal 6 2 2 2 2 2 3 7 2" xfId="41294" xr:uid="{00000000-0005-0000-0000-0000758D0000}"/>
    <cellStyle name="Normal 6 2 2 2 2 2 3 8" xfId="24937" xr:uid="{00000000-0005-0000-0000-0000768D0000}"/>
    <cellStyle name="Normal 6 2 2 2 2 2 3 8 2" xfId="53561" xr:uid="{00000000-0005-0000-0000-0000778D0000}"/>
    <cellStyle name="Normal 6 2 2 2 2 2 3 9" xfId="29027" xr:uid="{00000000-0005-0000-0000-0000788D0000}"/>
    <cellStyle name="Normal 6 2 2 2 2 2 4" xfId="657" xr:uid="{00000000-0005-0000-0000-0000798D0000}"/>
    <cellStyle name="Normal 6 2 2 2 2 2 4 2" xfId="1679" xr:uid="{00000000-0005-0000-0000-00007A8D0000}"/>
    <cellStyle name="Normal 6 2 2 2 2 2 4 2 2" xfId="3723" xr:uid="{00000000-0005-0000-0000-00007B8D0000}"/>
    <cellStyle name="Normal 6 2 2 2 2 2 4 2 2 2" xfId="7814" xr:uid="{00000000-0005-0000-0000-00007C8D0000}"/>
    <cellStyle name="Normal 6 2 2 2 2 2 4 2 2 2 2" xfId="20081" xr:uid="{00000000-0005-0000-0000-00007D8D0000}"/>
    <cellStyle name="Normal 6 2 2 2 2 2 4 2 2 2 2 2" xfId="48705" xr:uid="{00000000-0005-0000-0000-00007E8D0000}"/>
    <cellStyle name="Normal 6 2 2 2 2 2 4 2 2 2 3" xfId="36438" xr:uid="{00000000-0005-0000-0000-00007F8D0000}"/>
    <cellStyle name="Normal 6 2 2 2 2 2 4 2 2 3" xfId="11903" xr:uid="{00000000-0005-0000-0000-0000808D0000}"/>
    <cellStyle name="Normal 6 2 2 2 2 2 4 2 2 3 2" xfId="24170" xr:uid="{00000000-0005-0000-0000-0000818D0000}"/>
    <cellStyle name="Normal 6 2 2 2 2 2 4 2 2 3 2 2" xfId="52794" xr:uid="{00000000-0005-0000-0000-0000828D0000}"/>
    <cellStyle name="Normal 6 2 2 2 2 2 4 2 2 3 3" xfId="40527" xr:uid="{00000000-0005-0000-0000-0000838D0000}"/>
    <cellStyle name="Normal 6 2 2 2 2 2 4 2 2 4" xfId="15991" xr:uid="{00000000-0005-0000-0000-0000848D0000}"/>
    <cellStyle name="Normal 6 2 2 2 2 2 4 2 2 4 2" xfId="44615" xr:uid="{00000000-0005-0000-0000-0000858D0000}"/>
    <cellStyle name="Normal 6 2 2 2 2 2 4 2 2 5" xfId="28258" xr:uid="{00000000-0005-0000-0000-0000868D0000}"/>
    <cellStyle name="Normal 6 2 2 2 2 2 4 2 2 5 2" xfId="56882" xr:uid="{00000000-0005-0000-0000-0000878D0000}"/>
    <cellStyle name="Normal 6 2 2 2 2 2 4 2 2 6" xfId="32348" xr:uid="{00000000-0005-0000-0000-0000888D0000}"/>
    <cellStyle name="Normal 6 2 2 2 2 2 4 2 3" xfId="5770" xr:uid="{00000000-0005-0000-0000-0000898D0000}"/>
    <cellStyle name="Normal 6 2 2 2 2 2 4 2 3 2" xfId="18037" xr:uid="{00000000-0005-0000-0000-00008A8D0000}"/>
    <cellStyle name="Normal 6 2 2 2 2 2 4 2 3 2 2" xfId="46661" xr:uid="{00000000-0005-0000-0000-00008B8D0000}"/>
    <cellStyle name="Normal 6 2 2 2 2 2 4 2 3 3" xfId="34394" xr:uid="{00000000-0005-0000-0000-00008C8D0000}"/>
    <cellStyle name="Normal 6 2 2 2 2 2 4 2 4" xfId="9859" xr:uid="{00000000-0005-0000-0000-00008D8D0000}"/>
    <cellStyle name="Normal 6 2 2 2 2 2 4 2 4 2" xfId="22126" xr:uid="{00000000-0005-0000-0000-00008E8D0000}"/>
    <cellStyle name="Normal 6 2 2 2 2 2 4 2 4 2 2" xfId="50750" xr:uid="{00000000-0005-0000-0000-00008F8D0000}"/>
    <cellStyle name="Normal 6 2 2 2 2 2 4 2 4 3" xfId="38483" xr:uid="{00000000-0005-0000-0000-0000908D0000}"/>
    <cellStyle name="Normal 6 2 2 2 2 2 4 2 5" xfId="13947" xr:uid="{00000000-0005-0000-0000-0000918D0000}"/>
    <cellStyle name="Normal 6 2 2 2 2 2 4 2 5 2" xfId="42571" xr:uid="{00000000-0005-0000-0000-0000928D0000}"/>
    <cellStyle name="Normal 6 2 2 2 2 2 4 2 6" xfId="26214" xr:uid="{00000000-0005-0000-0000-0000938D0000}"/>
    <cellStyle name="Normal 6 2 2 2 2 2 4 2 6 2" xfId="54838" xr:uid="{00000000-0005-0000-0000-0000948D0000}"/>
    <cellStyle name="Normal 6 2 2 2 2 2 4 2 7" xfId="30304" xr:uid="{00000000-0005-0000-0000-0000958D0000}"/>
    <cellStyle name="Normal 6 2 2 2 2 2 4 3" xfId="2701" xr:uid="{00000000-0005-0000-0000-0000968D0000}"/>
    <cellStyle name="Normal 6 2 2 2 2 2 4 3 2" xfId="6792" xr:uid="{00000000-0005-0000-0000-0000978D0000}"/>
    <cellStyle name="Normal 6 2 2 2 2 2 4 3 2 2" xfId="19059" xr:uid="{00000000-0005-0000-0000-0000988D0000}"/>
    <cellStyle name="Normal 6 2 2 2 2 2 4 3 2 2 2" xfId="47683" xr:uid="{00000000-0005-0000-0000-0000998D0000}"/>
    <cellStyle name="Normal 6 2 2 2 2 2 4 3 2 3" xfId="35416" xr:uid="{00000000-0005-0000-0000-00009A8D0000}"/>
    <cellStyle name="Normal 6 2 2 2 2 2 4 3 3" xfId="10881" xr:uid="{00000000-0005-0000-0000-00009B8D0000}"/>
    <cellStyle name="Normal 6 2 2 2 2 2 4 3 3 2" xfId="23148" xr:uid="{00000000-0005-0000-0000-00009C8D0000}"/>
    <cellStyle name="Normal 6 2 2 2 2 2 4 3 3 2 2" xfId="51772" xr:uid="{00000000-0005-0000-0000-00009D8D0000}"/>
    <cellStyle name="Normal 6 2 2 2 2 2 4 3 3 3" xfId="39505" xr:uid="{00000000-0005-0000-0000-00009E8D0000}"/>
    <cellStyle name="Normal 6 2 2 2 2 2 4 3 4" xfId="14969" xr:uid="{00000000-0005-0000-0000-00009F8D0000}"/>
    <cellStyle name="Normal 6 2 2 2 2 2 4 3 4 2" xfId="43593" xr:uid="{00000000-0005-0000-0000-0000A08D0000}"/>
    <cellStyle name="Normal 6 2 2 2 2 2 4 3 5" xfId="27236" xr:uid="{00000000-0005-0000-0000-0000A18D0000}"/>
    <cellStyle name="Normal 6 2 2 2 2 2 4 3 5 2" xfId="55860" xr:uid="{00000000-0005-0000-0000-0000A28D0000}"/>
    <cellStyle name="Normal 6 2 2 2 2 2 4 3 6" xfId="31326" xr:uid="{00000000-0005-0000-0000-0000A38D0000}"/>
    <cellStyle name="Normal 6 2 2 2 2 2 4 4" xfId="4748" xr:uid="{00000000-0005-0000-0000-0000A48D0000}"/>
    <cellStyle name="Normal 6 2 2 2 2 2 4 4 2" xfId="17015" xr:uid="{00000000-0005-0000-0000-0000A58D0000}"/>
    <cellStyle name="Normal 6 2 2 2 2 2 4 4 2 2" xfId="45639" xr:uid="{00000000-0005-0000-0000-0000A68D0000}"/>
    <cellStyle name="Normal 6 2 2 2 2 2 4 4 3" xfId="33372" xr:uid="{00000000-0005-0000-0000-0000A78D0000}"/>
    <cellStyle name="Normal 6 2 2 2 2 2 4 5" xfId="8837" xr:uid="{00000000-0005-0000-0000-0000A88D0000}"/>
    <cellStyle name="Normal 6 2 2 2 2 2 4 5 2" xfId="21104" xr:uid="{00000000-0005-0000-0000-0000A98D0000}"/>
    <cellStyle name="Normal 6 2 2 2 2 2 4 5 2 2" xfId="49728" xr:uid="{00000000-0005-0000-0000-0000AA8D0000}"/>
    <cellStyle name="Normal 6 2 2 2 2 2 4 5 3" xfId="37461" xr:uid="{00000000-0005-0000-0000-0000AB8D0000}"/>
    <cellStyle name="Normal 6 2 2 2 2 2 4 6" xfId="12925" xr:uid="{00000000-0005-0000-0000-0000AC8D0000}"/>
    <cellStyle name="Normal 6 2 2 2 2 2 4 6 2" xfId="41549" xr:uid="{00000000-0005-0000-0000-0000AD8D0000}"/>
    <cellStyle name="Normal 6 2 2 2 2 2 4 7" xfId="25192" xr:uid="{00000000-0005-0000-0000-0000AE8D0000}"/>
    <cellStyle name="Normal 6 2 2 2 2 2 4 7 2" xfId="53816" xr:uid="{00000000-0005-0000-0000-0000AF8D0000}"/>
    <cellStyle name="Normal 6 2 2 2 2 2 4 8" xfId="29282" xr:uid="{00000000-0005-0000-0000-0000B08D0000}"/>
    <cellStyle name="Normal 6 2 2 2 2 2 5" xfId="1168" xr:uid="{00000000-0005-0000-0000-0000B18D0000}"/>
    <cellStyle name="Normal 6 2 2 2 2 2 5 2" xfId="3212" xr:uid="{00000000-0005-0000-0000-0000B28D0000}"/>
    <cellStyle name="Normal 6 2 2 2 2 2 5 2 2" xfId="7303" xr:uid="{00000000-0005-0000-0000-0000B38D0000}"/>
    <cellStyle name="Normal 6 2 2 2 2 2 5 2 2 2" xfId="19570" xr:uid="{00000000-0005-0000-0000-0000B48D0000}"/>
    <cellStyle name="Normal 6 2 2 2 2 2 5 2 2 2 2" xfId="48194" xr:uid="{00000000-0005-0000-0000-0000B58D0000}"/>
    <cellStyle name="Normal 6 2 2 2 2 2 5 2 2 3" xfId="35927" xr:uid="{00000000-0005-0000-0000-0000B68D0000}"/>
    <cellStyle name="Normal 6 2 2 2 2 2 5 2 3" xfId="11392" xr:uid="{00000000-0005-0000-0000-0000B78D0000}"/>
    <cellStyle name="Normal 6 2 2 2 2 2 5 2 3 2" xfId="23659" xr:uid="{00000000-0005-0000-0000-0000B88D0000}"/>
    <cellStyle name="Normal 6 2 2 2 2 2 5 2 3 2 2" xfId="52283" xr:uid="{00000000-0005-0000-0000-0000B98D0000}"/>
    <cellStyle name="Normal 6 2 2 2 2 2 5 2 3 3" xfId="40016" xr:uid="{00000000-0005-0000-0000-0000BA8D0000}"/>
    <cellStyle name="Normal 6 2 2 2 2 2 5 2 4" xfId="15480" xr:uid="{00000000-0005-0000-0000-0000BB8D0000}"/>
    <cellStyle name="Normal 6 2 2 2 2 2 5 2 4 2" xfId="44104" xr:uid="{00000000-0005-0000-0000-0000BC8D0000}"/>
    <cellStyle name="Normal 6 2 2 2 2 2 5 2 5" xfId="27747" xr:uid="{00000000-0005-0000-0000-0000BD8D0000}"/>
    <cellStyle name="Normal 6 2 2 2 2 2 5 2 5 2" xfId="56371" xr:uid="{00000000-0005-0000-0000-0000BE8D0000}"/>
    <cellStyle name="Normal 6 2 2 2 2 2 5 2 6" xfId="31837" xr:uid="{00000000-0005-0000-0000-0000BF8D0000}"/>
    <cellStyle name="Normal 6 2 2 2 2 2 5 3" xfId="5259" xr:uid="{00000000-0005-0000-0000-0000C08D0000}"/>
    <cellStyle name="Normal 6 2 2 2 2 2 5 3 2" xfId="17526" xr:uid="{00000000-0005-0000-0000-0000C18D0000}"/>
    <cellStyle name="Normal 6 2 2 2 2 2 5 3 2 2" xfId="46150" xr:uid="{00000000-0005-0000-0000-0000C28D0000}"/>
    <cellStyle name="Normal 6 2 2 2 2 2 5 3 3" xfId="33883" xr:uid="{00000000-0005-0000-0000-0000C38D0000}"/>
    <cellStyle name="Normal 6 2 2 2 2 2 5 4" xfId="9348" xr:uid="{00000000-0005-0000-0000-0000C48D0000}"/>
    <cellStyle name="Normal 6 2 2 2 2 2 5 4 2" xfId="21615" xr:uid="{00000000-0005-0000-0000-0000C58D0000}"/>
    <cellStyle name="Normal 6 2 2 2 2 2 5 4 2 2" xfId="50239" xr:uid="{00000000-0005-0000-0000-0000C68D0000}"/>
    <cellStyle name="Normal 6 2 2 2 2 2 5 4 3" xfId="37972" xr:uid="{00000000-0005-0000-0000-0000C78D0000}"/>
    <cellStyle name="Normal 6 2 2 2 2 2 5 5" xfId="13436" xr:uid="{00000000-0005-0000-0000-0000C88D0000}"/>
    <cellStyle name="Normal 6 2 2 2 2 2 5 5 2" xfId="42060" xr:uid="{00000000-0005-0000-0000-0000C98D0000}"/>
    <cellStyle name="Normal 6 2 2 2 2 2 5 6" xfId="25703" xr:uid="{00000000-0005-0000-0000-0000CA8D0000}"/>
    <cellStyle name="Normal 6 2 2 2 2 2 5 6 2" xfId="54327" xr:uid="{00000000-0005-0000-0000-0000CB8D0000}"/>
    <cellStyle name="Normal 6 2 2 2 2 2 5 7" xfId="29793" xr:uid="{00000000-0005-0000-0000-0000CC8D0000}"/>
    <cellStyle name="Normal 6 2 2 2 2 2 6" xfId="2190" xr:uid="{00000000-0005-0000-0000-0000CD8D0000}"/>
    <cellStyle name="Normal 6 2 2 2 2 2 6 2" xfId="6281" xr:uid="{00000000-0005-0000-0000-0000CE8D0000}"/>
    <cellStyle name="Normal 6 2 2 2 2 2 6 2 2" xfId="18548" xr:uid="{00000000-0005-0000-0000-0000CF8D0000}"/>
    <cellStyle name="Normal 6 2 2 2 2 2 6 2 2 2" xfId="47172" xr:uid="{00000000-0005-0000-0000-0000D08D0000}"/>
    <cellStyle name="Normal 6 2 2 2 2 2 6 2 3" xfId="34905" xr:uid="{00000000-0005-0000-0000-0000D18D0000}"/>
    <cellStyle name="Normal 6 2 2 2 2 2 6 3" xfId="10370" xr:uid="{00000000-0005-0000-0000-0000D28D0000}"/>
    <cellStyle name="Normal 6 2 2 2 2 2 6 3 2" xfId="22637" xr:uid="{00000000-0005-0000-0000-0000D38D0000}"/>
    <cellStyle name="Normal 6 2 2 2 2 2 6 3 2 2" xfId="51261" xr:uid="{00000000-0005-0000-0000-0000D48D0000}"/>
    <cellStyle name="Normal 6 2 2 2 2 2 6 3 3" xfId="38994" xr:uid="{00000000-0005-0000-0000-0000D58D0000}"/>
    <cellStyle name="Normal 6 2 2 2 2 2 6 4" xfId="14458" xr:uid="{00000000-0005-0000-0000-0000D68D0000}"/>
    <cellStyle name="Normal 6 2 2 2 2 2 6 4 2" xfId="43082" xr:uid="{00000000-0005-0000-0000-0000D78D0000}"/>
    <cellStyle name="Normal 6 2 2 2 2 2 6 5" xfId="26725" xr:uid="{00000000-0005-0000-0000-0000D88D0000}"/>
    <cellStyle name="Normal 6 2 2 2 2 2 6 5 2" xfId="55349" xr:uid="{00000000-0005-0000-0000-0000D98D0000}"/>
    <cellStyle name="Normal 6 2 2 2 2 2 6 6" xfId="30815" xr:uid="{00000000-0005-0000-0000-0000DA8D0000}"/>
    <cellStyle name="Normal 6 2 2 2 2 2 7" xfId="4237" xr:uid="{00000000-0005-0000-0000-0000DB8D0000}"/>
    <cellStyle name="Normal 6 2 2 2 2 2 7 2" xfId="16504" xr:uid="{00000000-0005-0000-0000-0000DC8D0000}"/>
    <cellStyle name="Normal 6 2 2 2 2 2 7 2 2" xfId="45128" xr:uid="{00000000-0005-0000-0000-0000DD8D0000}"/>
    <cellStyle name="Normal 6 2 2 2 2 2 7 3" xfId="32861" xr:uid="{00000000-0005-0000-0000-0000DE8D0000}"/>
    <cellStyle name="Normal 6 2 2 2 2 2 8" xfId="8326" xr:uid="{00000000-0005-0000-0000-0000DF8D0000}"/>
    <cellStyle name="Normal 6 2 2 2 2 2 8 2" xfId="20593" xr:uid="{00000000-0005-0000-0000-0000E08D0000}"/>
    <cellStyle name="Normal 6 2 2 2 2 2 8 2 2" xfId="49217" xr:uid="{00000000-0005-0000-0000-0000E18D0000}"/>
    <cellStyle name="Normal 6 2 2 2 2 2 8 3" xfId="36950" xr:uid="{00000000-0005-0000-0000-0000E28D0000}"/>
    <cellStyle name="Normal 6 2 2 2 2 2 9" xfId="12414" xr:uid="{00000000-0005-0000-0000-0000E38D0000}"/>
    <cellStyle name="Normal 6 2 2 2 2 2 9 2" xfId="41038" xr:uid="{00000000-0005-0000-0000-0000E48D0000}"/>
    <cellStyle name="Normal 6 2 2 2 2 3" xfId="204" xr:uid="{00000000-0005-0000-0000-0000E58D0000}"/>
    <cellStyle name="Normal 6 2 2 2 2 3 10" xfId="28835" xr:uid="{00000000-0005-0000-0000-0000E68D0000}"/>
    <cellStyle name="Normal 6 2 2 2 2 3 2" xfId="464" xr:uid="{00000000-0005-0000-0000-0000E78D0000}"/>
    <cellStyle name="Normal 6 2 2 2 2 3 2 2" xfId="977" xr:uid="{00000000-0005-0000-0000-0000E88D0000}"/>
    <cellStyle name="Normal 6 2 2 2 2 3 2 2 2" xfId="1999" xr:uid="{00000000-0005-0000-0000-0000E98D0000}"/>
    <cellStyle name="Normal 6 2 2 2 2 3 2 2 2 2" xfId="4043" xr:uid="{00000000-0005-0000-0000-0000EA8D0000}"/>
    <cellStyle name="Normal 6 2 2 2 2 3 2 2 2 2 2" xfId="8134" xr:uid="{00000000-0005-0000-0000-0000EB8D0000}"/>
    <cellStyle name="Normal 6 2 2 2 2 3 2 2 2 2 2 2" xfId="20401" xr:uid="{00000000-0005-0000-0000-0000EC8D0000}"/>
    <cellStyle name="Normal 6 2 2 2 2 3 2 2 2 2 2 2 2" xfId="49025" xr:uid="{00000000-0005-0000-0000-0000ED8D0000}"/>
    <cellStyle name="Normal 6 2 2 2 2 3 2 2 2 2 2 3" xfId="36758" xr:uid="{00000000-0005-0000-0000-0000EE8D0000}"/>
    <cellStyle name="Normal 6 2 2 2 2 3 2 2 2 2 3" xfId="12223" xr:uid="{00000000-0005-0000-0000-0000EF8D0000}"/>
    <cellStyle name="Normal 6 2 2 2 2 3 2 2 2 2 3 2" xfId="24490" xr:uid="{00000000-0005-0000-0000-0000F08D0000}"/>
    <cellStyle name="Normal 6 2 2 2 2 3 2 2 2 2 3 2 2" xfId="53114" xr:uid="{00000000-0005-0000-0000-0000F18D0000}"/>
    <cellStyle name="Normal 6 2 2 2 2 3 2 2 2 2 3 3" xfId="40847" xr:uid="{00000000-0005-0000-0000-0000F28D0000}"/>
    <cellStyle name="Normal 6 2 2 2 2 3 2 2 2 2 4" xfId="16311" xr:uid="{00000000-0005-0000-0000-0000F38D0000}"/>
    <cellStyle name="Normal 6 2 2 2 2 3 2 2 2 2 4 2" xfId="44935" xr:uid="{00000000-0005-0000-0000-0000F48D0000}"/>
    <cellStyle name="Normal 6 2 2 2 2 3 2 2 2 2 5" xfId="28578" xr:uid="{00000000-0005-0000-0000-0000F58D0000}"/>
    <cellStyle name="Normal 6 2 2 2 2 3 2 2 2 2 5 2" xfId="57202" xr:uid="{00000000-0005-0000-0000-0000F68D0000}"/>
    <cellStyle name="Normal 6 2 2 2 2 3 2 2 2 2 6" xfId="32668" xr:uid="{00000000-0005-0000-0000-0000F78D0000}"/>
    <cellStyle name="Normal 6 2 2 2 2 3 2 2 2 3" xfId="6090" xr:uid="{00000000-0005-0000-0000-0000F88D0000}"/>
    <cellStyle name="Normal 6 2 2 2 2 3 2 2 2 3 2" xfId="18357" xr:uid="{00000000-0005-0000-0000-0000F98D0000}"/>
    <cellStyle name="Normal 6 2 2 2 2 3 2 2 2 3 2 2" xfId="46981" xr:uid="{00000000-0005-0000-0000-0000FA8D0000}"/>
    <cellStyle name="Normal 6 2 2 2 2 3 2 2 2 3 3" xfId="34714" xr:uid="{00000000-0005-0000-0000-0000FB8D0000}"/>
    <cellStyle name="Normal 6 2 2 2 2 3 2 2 2 4" xfId="10179" xr:uid="{00000000-0005-0000-0000-0000FC8D0000}"/>
    <cellStyle name="Normal 6 2 2 2 2 3 2 2 2 4 2" xfId="22446" xr:uid="{00000000-0005-0000-0000-0000FD8D0000}"/>
    <cellStyle name="Normal 6 2 2 2 2 3 2 2 2 4 2 2" xfId="51070" xr:uid="{00000000-0005-0000-0000-0000FE8D0000}"/>
    <cellStyle name="Normal 6 2 2 2 2 3 2 2 2 4 3" xfId="38803" xr:uid="{00000000-0005-0000-0000-0000FF8D0000}"/>
    <cellStyle name="Normal 6 2 2 2 2 3 2 2 2 5" xfId="14267" xr:uid="{00000000-0005-0000-0000-0000008E0000}"/>
    <cellStyle name="Normal 6 2 2 2 2 3 2 2 2 5 2" xfId="42891" xr:uid="{00000000-0005-0000-0000-0000018E0000}"/>
    <cellStyle name="Normal 6 2 2 2 2 3 2 2 2 6" xfId="26534" xr:uid="{00000000-0005-0000-0000-0000028E0000}"/>
    <cellStyle name="Normal 6 2 2 2 2 3 2 2 2 6 2" xfId="55158" xr:uid="{00000000-0005-0000-0000-0000038E0000}"/>
    <cellStyle name="Normal 6 2 2 2 2 3 2 2 2 7" xfId="30624" xr:uid="{00000000-0005-0000-0000-0000048E0000}"/>
    <cellStyle name="Normal 6 2 2 2 2 3 2 2 3" xfId="3021" xr:uid="{00000000-0005-0000-0000-0000058E0000}"/>
    <cellStyle name="Normal 6 2 2 2 2 3 2 2 3 2" xfId="7112" xr:uid="{00000000-0005-0000-0000-0000068E0000}"/>
    <cellStyle name="Normal 6 2 2 2 2 3 2 2 3 2 2" xfId="19379" xr:uid="{00000000-0005-0000-0000-0000078E0000}"/>
    <cellStyle name="Normal 6 2 2 2 2 3 2 2 3 2 2 2" xfId="48003" xr:uid="{00000000-0005-0000-0000-0000088E0000}"/>
    <cellStyle name="Normal 6 2 2 2 2 3 2 2 3 2 3" xfId="35736" xr:uid="{00000000-0005-0000-0000-0000098E0000}"/>
    <cellStyle name="Normal 6 2 2 2 2 3 2 2 3 3" xfId="11201" xr:uid="{00000000-0005-0000-0000-00000A8E0000}"/>
    <cellStyle name="Normal 6 2 2 2 2 3 2 2 3 3 2" xfId="23468" xr:uid="{00000000-0005-0000-0000-00000B8E0000}"/>
    <cellStyle name="Normal 6 2 2 2 2 3 2 2 3 3 2 2" xfId="52092" xr:uid="{00000000-0005-0000-0000-00000C8E0000}"/>
    <cellStyle name="Normal 6 2 2 2 2 3 2 2 3 3 3" xfId="39825" xr:uid="{00000000-0005-0000-0000-00000D8E0000}"/>
    <cellStyle name="Normal 6 2 2 2 2 3 2 2 3 4" xfId="15289" xr:uid="{00000000-0005-0000-0000-00000E8E0000}"/>
    <cellStyle name="Normal 6 2 2 2 2 3 2 2 3 4 2" xfId="43913" xr:uid="{00000000-0005-0000-0000-00000F8E0000}"/>
    <cellStyle name="Normal 6 2 2 2 2 3 2 2 3 5" xfId="27556" xr:uid="{00000000-0005-0000-0000-0000108E0000}"/>
    <cellStyle name="Normal 6 2 2 2 2 3 2 2 3 5 2" xfId="56180" xr:uid="{00000000-0005-0000-0000-0000118E0000}"/>
    <cellStyle name="Normal 6 2 2 2 2 3 2 2 3 6" xfId="31646" xr:uid="{00000000-0005-0000-0000-0000128E0000}"/>
    <cellStyle name="Normal 6 2 2 2 2 3 2 2 4" xfId="5068" xr:uid="{00000000-0005-0000-0000-0000138E0000}"/>
    <cellStyle name="Normal 6 2 2 2 2 3 2 2 4 2" xfId="17335" xr:uid="{00000000-0005-0000-0000-0000148E0000}"/>
    <cellStyle name="Normal 6 2 2 2 2 3 2 2 4 2 2" xfId="45959" xr:uid="{00000000-0005-0000-0000-0000158E0000}"/>
    <cellStyle name="Normal 6 2 2 2 2 3 2 2 4 3" xfId="33692" xr:uid="{00000000-0005-0000-0000-0000168E0000}"/>
    <cellStyle name="Normal 6 2 2 2 2 3 2 2 5" xfId="9157" xr:uid="{00000000-0005-0000-0000-0000178E0000}"/>
    <cellStyle name="Normal 6 2 2 2 2 3 2 2 5 2" xfId="21424" xr:uid="{00000000-0005-0000-0000-0000188E0000}"/>
    <cellStyle name="Normal 6 2 2 2 2 3 2 2 5 2 2" xfId="50048" xr:uid="{00000000-0005-0000-0000-0000198E0000}"/>
    <cellStyle name="Normal 6 2 2 2 2 3 2 2 5 3" xfId="37781" xr:uid="{00000000-0005-0000-0000-00001A8E0000}"/>
    <cellStyle name="Normal 6 2 2 2 2 3 2 2 6" xfId="13245" xr:uid="{00000000-0005-0000-0000-00001B8E0000}"/>
    <cellStyle name="Normal 6 2 2 2 2 3 2 2 6 2" xfId="41869" xr:uid="{00000000-0005-0000-0000-00001C8E0000}"/>
    <cellStyle name="Normal 6 2 2 2 2 3 2 2 7" xfId="25512" xr:uid="{00000000-0005-0000-0000-00001D8E0000}"/>
    <cellStyle name="Normal 6 2 2 2 2 3 2 2 7 2" xfId="54136" xr:uid="{00000000-0005-0000-0000-00001E8E0000}"/>
    <cellStyle name="Normal 6 2 2 2 2 3 2 2 8" xfId="29602" xr:uid="{00000000-0005-0000-0000-00001F8E0000}"/>
    <cellStyle name="Normal 6 2 2 2 2 3 2 3" xfId="1488" xr:uid="{00000000-0005-0000-0000-0000208E0000}"/>
    <cellStyle name="Normal 6 2 2 2 2 3 2 3 2" xfId="3532" xr:uid="{00000000-0005-0000-0000-0000218E0000}"/>
    <cellStyle name="Normal 6 2 2 2 2 3 2 3 2 2" xfId="7623" xr:uid="{00000000-0005-0000-0000-0000228E0000}"/>
    <cellStyle name="Normal 6 2 2 2 2 3 2 3 2 2 2" xfId="19890" xr:uid="{00000000-0005-0000-0000-0000238E0000}"/>
    <cellStyle name="Normal 6 2 2 2 2 3 2 3 2 2 2 2" xfId="48514" xr:uid="{00000000-0005-0000-0000-0000248E0000}"/>
    <cellStyle name="Normal 6 2 2 2 2 3 2 3 2 2 3" xfId="36247" xr:uid="{00000000-0005-0000-0000-0000258E0000}"/>
    <cellStyle name="Normal 6 2 2 2 2 3 2 3 2 3" xfId="11712" xr:uid="{00000000-0005-0000-0000-0000268E0000}"/>
    <cellStyle name="Normal 6 2 2 2 2 3 2 3 2 3 2" xfId="23979" xr:uid="{00000000-0005-0000-0000-0000278E0000}"/>
    <cellStyle name="Normal 6 2 2 2 2 3 2 3 2 3 2 2" xfId="52603" xr:uid="{00000000-0005-0000-0000-0000288E0000}"/>
    <cellStyle name="Normal 6 2 2 2 2 3 2 3 2 3 3" xfId="40336" xr:uid="{00000000-0005-0000-0000-0000298E0000}"/>
    <cellStyle name="Normal 6 2 2 2 2 3 2 3 2 4" xfId="15800" xr:uid="{00000000-0005-0000-0000-00002A8E0000}"/>
    <cellStyle name="Normal 6 2 2 2 2 3 2 3 2 4 2" xfId="44424" xr:uid="{00000000-0005-0000-0000-00002B8E0000}"/>
    <cellStyle name="Normal 6 2 2 2 2 3 2 3 2 5" xfId="28067" xr:uid="{00000000-0005-0000-0000-00002C8E0000}"/>
    <cellStyle name="Normal 6 2 2 2 2 3 2 3 2 5 2" xfId="56691" xr:uid="{00000000-0005-0000-0000-00002D8E0000}"/>
    <cellStyle name="Normal 6 2 2 2 2 3 2 3 2 6" xfId="32157" xr:uid="{00000000-0005-0000-0000-00002E8E0000}"/>
    <cellStyle name="Normal 6 2 2 2 2 3 2 3 3" xfId="5579" xr:uid="{00000000-0005-0000-0000-00002F8E0000}"/>
    <cellStyle name="Normal 6 2 2 2 2 3 2 3 3 2" xfId="17846" xr:uid="{00000000-0005-0000-0000-0000308E0000}"/>
    <cellStyle name="Normal 6 2 2 2 2 3 2 3 3 2 2" xfId="46470" xr:uid="{00000000-0005-0000-0000-0000318E0000}"/>
    <cellStyle name="Normal 6 2 2 2 2 3 2 3 3 3" xfId="34203" xr:uid="{00000000-0005-0000-0000-0000328E0000}"/>
    <cellStyle name="Normal 6 2 2 2 2 3 2 3 4" xfId="9668" xr:uid="{00000000-0005-0000-0000-0000338E0000}"/>
    <cellStyle name="Normal 6 2 2 2 2 3 2 3 4 2" xfId="21935" xr:uid="{00000000-0005-0000-0000-0000348E0000}"/>
    <cellStyle name="Normal 6 2 2 2 2 3 2 3 4 2 2" xfId="50559" xr:uid="{00000000-0005-0000-0000-0000358E0000}"/>
    <cellStyle name="Normal 6 2 2 2 2 3 2 3 4 3" xfId="38292" xr:uid="{00000000-0005-0000-0000-0000368E0000}"/>
    <cellStyle name="Normal 6 2 2 2 2 3 2 3 5" xfId="13756" xr:uid="{00000000-0005-0000-0000-0000378E0000}"/>
    <cellStyle name="Normal 6 2 2 2 2 3 2 3 5 2" xfId="42380" xr:uid="{00000000-0005-0000-0000-0000388E0000}"/>
    <cellStyle name="Normal 6 2 2 2 2 3 2 3 6" xfId="26023" xr:uid="{00000000-0005-0000-0000-0000398E0000}"/>
    <cellStyle name="Normal 6 2 2 2 2 3 2 3 6 2" xfId="54647" xr:uid="{00000000-0005-0000-0000-00003A8E0000}"/>
    <cellStyle name="Normal 6 2 2 2 2 3 2 3 7" xfId="30113" xr:uid="{00000000-0005-0000-0000-00003B8E0000}"/>
    <cellStyle name="Normal 6 2 2 2 2 3 2 4" xfId="2510" xr:uid="{00000000-0005-0000-0000-00003C8E0000}"/>
    <cellStyle name="Normal 6 2 2 2 2 3 2 4 2" xfId="6601" xr:uid="{00000000-0005-0000-0000-00003D8E0000}"/>
    <cellStyle name="Normal 6 2 2 2 2 3 2 4 2 2" xfId="18868" xr:uid="{00000000-0005-0000-0000-00003E8E0000}"/>
    <cellStyle name="Normal 6 2 2 2 2 3 2 4 2 2 2" xfId="47492" xr:uid="{00000000-0005-0000-0000-00003F8E0000}"/>
    <cellStyle name="Normal 6 2 2 2 2 3 2 4 2 3" xfId="35225" xr:uid="{00000000-0005-0000-0000-0000408E0000}"/>
    <cellStyle name="Normal 6 2 2 2 2 3 2 4 3" xfId="10690" xr:uid="{00000000-0005-0000-0000-0000418E0000}"/>
    <cellStyle name="Normal 6 2 2 2 2 3 2 4 3 2" xfId="22957" xr:uid="{00000000-0005-0000-0000-0000428E0000}"/>
    <cellStyle name="Normal 6 2 2 2 2 3 2 4 3 2 2" xfId="51581" xr:uid="{00000000-0005-0000-0000-0000438E0000}"/>
    <cellStyle name="Normal 6 2 2 2 2 3 2 4 3 3" xfId="39314" xr:uid="{00000000-0005-0000-0000-0000448E0000}"/>
    <cellStyle name="Normal 6 2 2 2 2 3 2 4 4" xfId="14778" xr:uid="{00000000-0005-0000-0000-0000458E0000}"/>
    <cellStyle name="Normal 6 2 2 2 2 3 2 4 4 2" xfId="43402" xr:uid="{00000000-0005-0000-0000-0000468E0000}"/>
    <cellStyle name="Normal 6 2 2 2 2 3 2 4 5" xfId="27045" xr:uid="{00000000-0005-0000-0000-0000478E0000}"/>
    <cellStyle name="Normal 6 2 2 2 2 3 2 4 5 2" xfId="55669" xr:uid="{00000000-0005-0000-0000-0000488E0000}"/>
    <cellStyle name="Normal 6 2 2 2 2 3 2 4 6" xfId="31135" xr:uid="{00000000-0005-0000-0000-0000498E0000}"/>
    <cellStyle name="Normal 6 2 2 2 2 3 2 5" xfId="4557" xr:uid="{00000000-0005-0000-0000-00004A8E0000}"/>
    <cellStyle name="Normal 6 2 2 2 2 3 2 5 2" xfId="16824" xr:uid="{00000000-0005-0000-0000-00004B8E0000}"/>
    <cellStyle name="Normal 6 2 2 2 2 3 2 5 2 2" xfId="45448" xr:uid="{00000000-0005-0000-0000-00004C8E0000}"/>
    <cellStyle name="Normal 6 2 2 2 2 3 2 5 3" xfId="33181" xr:uid="{00000000-0005-0000-0000-00004D8E0000}"/>
    <cellStyle name="Normal 6 2 2 2 2 3 2 6" xfId="8646" xr:uid="{00000000-0005-0000-0000-00004E8E0000}"/>
    <cellStyle name="Normal 6 2 2 2 2 3 2 6 2" xfId="20913" xr:uid="{00000000-0005-0000-0000-00004F8E0000}"/>
    <cellStyle name="Normal 6 2 2 2 2 3 2 6 2 2" xfId="49537" xr:uid="{00000000-0005-0000-0000-0000508E0000}"/>
    <cellStyle name="Normal 6 2 2 2 2 3 2 6 3" xfId="37270" xr:uid="{00000000-0005-0000-0000-0000518E0000}"/>
    <cellStyle name="Normal 6 2 2 2 2 3 2 7" xfId="12734" xr:uid="{00000000-0005-0000-0000-0000528E0000}"/>
    <cellStyle name="Normal 6 2 2 2 2 3 2 7 2" xfId="41358" xr:uid="{00000000-0005-0000-0000-0000538E0000}"/>
    <cellStyle name="Normal 6 2 2 2 2 3 2 8" xfId="25001" xr:uid="{00000000-0005-0000-0000-0000548E0000}"/>
    <cellStyle name="Normal 6 2 2 2 2 3 2 8 2" xfId="53625" xr:uid="{00000000-0005-0000-0000-0000558E0000}"/>
    <cellStyle name="Normal 6 2 2 2 2 3 2 9" xfId="29091" xr:uid="{00000000-0005-0000-0000-0000568E0000}"/>
    <cellStyle name="Normal 6 2 2 2 2 3 3" xfId="721" xr:uid="{00000000-0005-0000-0000-0000578E0000}"/>
    <cellStyle name="Normal 6 2 2 2 2 3 3 2" xfId="1743" xr:uid="{00000000-0005-0000-0000-0000588E0000}"/>
    <cellStyle name="Normal 6 2 2 2 2 3 3 2 2" xfId="3787" xr:uid="{00000000-0005-0000-0000-0000598E0000}"/>
    <cellStyle name="Normal 6 2 2 2 2 3 3 2 2 2" xfId="7878" xr:uid="{00000000-0005-0000-0000-00005A8E0000}"/>
    <cellStyle name="Normal 6 2 2 2 2 3 3 2 2 2 2" xfId="20145" xr:uid="{00000000-0005-0000-0000-00005B8E0000}"/>
    <cellStyle name="Normal 6 2 2 2 2 3 3 2 2 2 2 2" xfId="48769" xr:uid="{00000000-0005-0000-0000-00005C8E0000}"/>
    <cellStyle name="Normal 6 2 2 2 2 3 3 2 2 2 3" xfId="36502" xr:uid="{00000000-0005-0000-0000-00005D8E0000}"/>
    <cellStyle name="Normal 6 2 2 2 2 3 3 2 2 3" xfId="11967" xr:uid="{00000000-0005-0000-0000-00005E8E0000}"/>
    <cellStyle name="Normal 6 2 2 2 2 3 3 2 2 3 2" xfId="24234" xr:uid="{00000000-0005-0000-0000-00005F8E0000}"/>
    <cellStyle name="Normal 6 2 2 2 2 3 3 2 2 3 2 2" xfId="52858" xr:uid="{00000000-0005-0000-0000-0000608E0000}"/>
    <cellStyle name="Normal 6 2 2 2 2 3 3 2 2 3 3" xfId="40591" xr:uid="{00000000-0005-0000-0000-0000618E0000}"/>
    <cellStyle name="Normal 6 2 2 2 2 3 3 2 2 4" xfId="16055" xr:uid="{00000000-0005-0000-0000-0000628E0000}"/>
    <cellStyle name="Normal 6 2 2 2 2 3 3 2 2 4 2" xfId="44679" xr:uid="{00000000-0005-0000-0000-0000638E0000}"/>
    <cellStyle name="Normal 6 2 2 2 2 3 3 2 2 5" xfId="28322" xr:uid="{00000000-0005-0000-0000-0000648E0000}"/>
    <cellStyle name="Normal 6 2 2 2 2 3 3 2 2 5 2" xfId="56946" xr:uid="{00000000-0005-0000-0000-0000658E0000}"/>
    <cellStyle name="Normal 6 2 2 2 2 3 3 2 2 6" xfId="32412" xr:uid="{00000000-0005-0000-0000-0000668E0000}"/>
    <cellStyle name="Normal 6 2 2 2 2 3 3 2 3" xfId="5834" xr:uid="{00000000-0005-0000-0000-0000678E0000}"/>
    <cellStyle name="Normal 6 2 2 2 2 3 3 2 3 2" xfId="18101" xr:uid="{00000000-0005-0000-0000-0000688E0000}"/>
    <cellStyle name="Normal 6 2 2 2 2 3 3 2 3 2 2" xfId="46725" xr:uid="{00000000-0005-0000-0000-0000698E0000}"/>
    <cellStyle name="Normal 6 2 2 2 2 3 3 2 3 3" xfId="34458" xr:uid="{00000000-0005-0000-0000-00006A8E0000}"/>
    <cellStyle name="Normal 6 2 2 2 2 3 3 2 4" xfId="9923" xr:uid="{00000000-0005-0000-0000-00006B8E0000}"/>
    <cellStyle name="Normal 6 2 2 2 2 3 3 2 4 2" xfId="22190" xr:uid="{00000000-0005-0000-0000-00006C8E0000}"/>
    <cellStyle name="Normal 6 2 2 2 2 3 3 2 4 2 2" xfId="50814" xr:uid="{00000000-0005-0000-0000-00006D8E0000}"/>
    <cellStyle name="Normal 6 2 2 2 2 3 3 2 4 3" xfId="38547" xr:uid="{00000000-0005-0000-0000-00006E8E0000}"/>
    <cellStyle name="Normal 6 2 2 2 2 3 3 2 5" xfId="14011" xr:uid="{00000000-0005-0000-0000-00006F8E0000}"/>
    <cellStyle name="Normal 6 2 2 2 2 3 3 2 5 2" xfId="42635" xr:uid="{00000000-0005-0000-0000-0000708E0000}"/>
    <cellStyle name="Normal 6 2 2 2 2 3 3 2 6" xfId="26278" xr:uid="{00000000-0005-0000-0000-0000718E0000}"/>
    <cellStyle name="Normal 6 2 2 2 2 3 3 2 6 2" xfId="54902" xr:uid="{00000000-0005-0000-0000-0000728E0000}"/>
    <cellStyle name="Normal 6 2 2 2 2 3 3 2 7" xfId="30368" xr:uid="{00000000-0005-0000-0000-0000738E0000}"/>
    <cellStyle name="Normal 6 2 2 2 2 3 3 3" xfId="2765" xr:uid="{00000000-0005-0000-0000-0000748E0000}"/>
    <cellStyle name="Normal 6 2 2 2 2 3 3 3 2" xfId="6856" xr:uid="{00000000-0005-0000-0000-0000758E0000}"/>
    <cellStyle name="Normal 6 2 2 2 2 3 3 3 2 2" xfId="19123" xr:uid="{00000000-0005-0000-0000-0000768E0000}"/>
    <cellStyle name="Normal 6 2 2 2 2 3 3 3 2 2 2" xfId="47747" xr:uid="{00000000-0005-0000-0000-0000778E0000}"/>
    <cellStyle name="Normal 6 2 2 2 2 3 3 3 2 3" xfId="35480" xr:uid="{00000000-0005-0000-0000-0000788E0000}"/>
    <cellStyle name="Normal 6 2 2 2 2 3 3 3 3" xfId="10945" xr:uid="{00000000-0005-0000-0000-0000798E0000}"/>
    <cellStyle name="Normal 6 2 2 2 2 3 3 3 3 2" xfId="23212" xr:uid="{00000000-0005-0000-0000-00007A8E0000}"/>
    <cellStyle name="Normal 6 2 2 2 2 3 3 3 3 2 2" xfId="51836" xr:uid="{00000000-0005-0000-0000-00007B8E0000}"/>
    <cellStyle name="Normal 6 2 2 2 2 3 3 3 3 3" xfId="39569" xr:uid="{00000000-0005-0000-0000-00007C8E0000}"/>
    <cellStyle name="Normal 6 2 2 2 2 3 3 3 4" xfId="15033" xr:uid="{00000000-0005-0000-0000-00007D8E0000}"/>
    <cellStyle name="Normal 6 2 2 2 2 3 3 3 4 2" xfId="43657" xr:uid="{00000000-0005-0000-0000-00007E8E0000}"/>
    <cellStyle name="Normal 6 2 2 2 2 3 3 3 5" xfId="27300" xr:uid="{00000000-0005-0000-0000-00007F8E0000}"/>
    <cellStyle name="Normal 6 2 2 2 2 3 3 3 5 2" xfId="55924" xr:uid="{00000000-0005-0000-0000-0000808E0000}"/>
    <cellStyle name="Normal 6 2 2 2 2 3 3 3 6" xfId="31390" xr:uid="{00000000-0005-0000-0000-0000818E0000}"/>
    <cellStyle name="Normal 6 2 2 2 2 3 3 4" xfId="4812" xr:uid="{00000000-0005-0000-0000-0000828E0000}"/>
    <cellStyle name="Normal 6 2 2 2 2 3 3 4 2" xfId="17079" xr:uid="{00000000-0005-0000-0000-0000838E0000}"/>
    <cellStyle name="Normal 6 2 2 2 2 3 3 4 2 2" xfId="45703" xr:uid="{00000000-0005-0000-0000-0000848E0000}"/>
    <cellStyle name="Normal 6 2 2 2 2 3 3 4 3" xfId="33436" xr:uid="{00000000-0005-0000-0000-0000858E0000}"/>
    <cellStyle name="Normal 6 2 2 2 2 3 3 5" xfId="8901" xr:uid="{00000000-0005-0000-0000-0000868E0000}"/>
    <cellStyle name="Normal 6 2 2 2 2 3 3 5 2" xfId="21168" xr:uid="{00000000-0005-0000-0000-0000878E0000}"/>
    <cellStyle name="Normal 6 2 2 2 2 3 3 5 2 2" xfId="49792" xr:uid="{00000000-0005-0000-0000-0000888E0000}"/>
    <cellStyle name="Normal 6 2 2 2 2 3 3 5 3" xfId="37525" xr:uid="{00000000-0005-0000-0000-0000898E0000}"/>
    <cellStyle name="Normal 6 2 2 2 2 3 3 6" xfId="12989" xr:uid="{00000000-0005-0000-0000-00008A8E0000}"/>
    <cellStyle name="Normal 6 2 2 2 2 3 3 6 2" xfId="41613" xr:uid="{00000000-0005-0000-0000-00008B8E0000}"/>
    <cellStyle name="Normal 6 2 2 2 2 3 3 7" xfId="25256" xr:uid="{00000000-0005-0000-0000-00008C8E0000}"/>
    <cellStyle name="Normal 6 2 2 2 2 3 3 7 2" xfId="53880" xr:uid="{00000000-0005-0000-0000-00008D8E0000}"/>
    <cellStyle name="Normal 6 2 2 2 2 3 3 8" xfId="29346" xr:uid="{00000000-0005-0000-0000-00008E8E0000}"/>
    <cellStyle name="Normal 6 2 2 2 2 3 4" xfId="1232" xr:uid="{00000000-0005-0000-0000-00008F8E0000}"/>
    <cellStyle name="Normal 6 2 2 2 2 3 4 2" xfId="3276" xr:uid="{00000000-0005-0000-0000-0000908E0000}"/>
    <cellStyle name="Normal 6 2 2 2 2 3 4 2 2" xfId="7367" xr:uid="{00000000-0005-0000-0000-0000918E0000}"/>
    <cellStyle name="Normal 6 2 2 2 2 3 4 2 2 2" xfId="19634" xr:uid="{00000000-0005-0000-0000-0000928E0000}"/>
    <cellStyle name="Normal 6 2 2 2 2 3 4 2 2 2 2" xfId="48258" xr:uid="{00000000-0005-0000-0000-0000938E0000}"/>
    <cellStyle name="Normal 6 2 2 2 2 3 4 2 2 3" xfId="35991" xr:uid="{00000000-0005-0000-0000-0000948E0000}"/>
    <cellStyle name="Normal 6 2 2 2 2 3 4 2 3" xfId="11456" xr:uid="{00000000-0005-0000-0000-0000958E0000}"/>
    <cellStyle name="Normal 6 2 2 2 2 3 4 2 3 2" xfId="23723" xr:uid="{00000000-0005-0000-0000-0000968E0000}"/>
    <cellStyle name="Normal 6 2 2 2 2 3 4 2 3 2 2" xfId="52347" xr:uid="{00000000-0005-0000-0000-0000978E0000}"/>
    <cellStyle name="Normal 6 2 2 2 2 3 4 2 3 3" xfId="40080" xr:uid="{00000000-0005-0000-0000-0000988E0000}"/>
    <cellStyle name="Normal 6 2 2 2 2 3 4 2 4" xfId="15544" xr:uid="{00000000-0005-0000-0000-0000998E0000}"/>
    <cellStyle name="Normal 6 2 2 2 2 3 4 2 4 2" xfId="44168" xr:uid="{00000000-0005-0000-0000-00009A8E0000}"/>
    <cellStyle name="Normal 6 2 2 2 2 3 4 2 5" xfId="27811" xr:uid="{00000000-0005-0000-0000-00009B8E0000}"/>
    <cellStyle name="Normal 6 2 2 2 2 3 4 2 5 2" xfId="56435" xr:uid="{00000000-0005-0000-0000-00009C8E0000}"/>
    <cellStyle name="Normal 6 2 2 2 2 3 4 2 6" xfId="31901" xr:uid="{00000000-0005-0000-0000-00009D8E0000}"/>
    <cellStyle name="Normal 6 2 2 2 2 3 4 3" xfId="5323" xr:uid="{00000000-0005-0000-0000-00009E8E0000}"/>
    <cellStyle name="Normal 6 2 2 2 2 3 4 3 2" xfId="17590" xr:uid="{00000000-0005-0000-0000-00009F8E0000}"/>
    <cellStyle name="Normal 6 2 2 2 2 3 4 3 2 2" xfId="46214" xr:uid="{00000000-0005-0000-0000-0000A08E0000}"/>
    <cellStyle name="Normal 6 2 2 2 2 3 4 3 3" xfId="33947" xr:uid="{00000000-0005-0000-0000-0000A18E0000}"/>
    <cellStyle name="Normal 6 2 2 2 2 3 4 4" xfId="9412" xr:uid="{00000000-0005-0000-0000-0000A28E0000}"/>
    <cellStyle name="Normal 6 2 2 2 2 3 4 4 2" xfId="21679" xr:uid="{00000000-0005-0000-0000-0000A38E0000}"/>
    <cellStyle name="Normal 6 2 2 2 2 3 4 4 2 2" xfId="50303" xr:uid="{00000000-0005-0000-0000-0000A48E0000}"/>
    <cellStyle name="Normal 6 2 2 2 2 3 4 4 3" xfId="38036" xr:uid="{00000000-0005-0000-0000-0000A58E0000}"/>
    <cellStyle name="Normal 6 2 2 2 2 3 4 5" xfId="13500" xr:uid="{00000000-0005-0000-0000-0000A68E0000}"/>
    <cellStyle name="Normal 6 2 2 2 2 3 4 5 2" xfId="42124" xr:uid="{00000000-0005-0000-0000-0000A78E0000}"/>
    <cellStyle name="Normal 6 2 2 2 2 3 4 6" xfId="25767" xr:uid="{00000000-0005-0000-0000-0000A88E0000}"/>
    <cellStyle name="Normal 6 2 2 2 2 3 4 6 2" xfId="54391" xr:uid="{00000000-0005-0000-0000-0000A98E0000}"/>
    <cellStyle name="Normal 6 2 2 2 2 3 4 7" xfId="29857" xr:uid="{00000000-0005-0000-0000-0000AA8E0000}"/>
    <cellStyle name="Normal 6 2 2 2 2 3 5" xfId="2254" xr:uid="{00000000-0005-0000-0000-0000AB8E0000}"/>
    <cellStyle name="Normal 6 2 2 2 2 3 5 2" xfId="6345" xr:uid="{00000000-0005-0000-0000-0000AC8E0000}"/>
    <cellStyle name="Normal 6 2 2 2 2 3 5 2 2" xfId="18612" xr:uid="{00000000-0005-0000-0000-0000AD8E0000}"/>
    <cellStyle name="Normal 6 2 2 2 2 3 5 2 2 2" xfId="47236" xr:uid="{00000000-0005-0000-0000-0000AE8E0000}"/>
    <cellStyle name="Normal 6 2 2 2 2 3 5 2 3" xfId="34969" xr:uid="{00000000-0005-0000-0000-0000AF8E0000}"/>
    <cellStyle name="Normal 6 2 2 2 2 3 5 3" xfId="10434" xr:uid="{00000000-0005-0000-0000-0000B08E0000}"/>
    <cellStyle name="Normal 6 2 2 2 2 3 5 3 2" xfId="22701" xr:uid="{00000000-0005-0000-0000-0000B18E0000}"/>
    <cellStyle name="Normal 6 2 2 2 2 3 5 3 2 2" xfId="51325" xr:uid="{00000000-0005-0000-0000-0000B28E0000}"/>
    <cellStyle name="Normal 6 2 2 2 2 3 5 3 3" xfId="39058" xr:uid="{00000000-0005-0000-0000-0000B38E0000}"/>
    <cellStyle name="Normal 6 2 2 2 2 3 5 4" xfId="14522" xr:uid="{00000000-0005-0000-0000-0000B48E0000}"/>
    <cellStyle name="Normal 6 2 2 2 2 3 5 4 2" xfId="43146" xr:uid="{00000000-0005-0000-0000-0000B58E0000}"/>
    <cellStyle name="Normal 6 2 2 2 2 3 5 5" xfId="26789" xr:uid="{00000000-0005-0000-0000-0000B68E0000}"/>
    <cellStyle name="Normal 6 2 2 2 2 3 5 5 2" xfId="55413" xr:uid="{00000000-0005-0000-0000-0000B78E0000}"/>
    <cellStyle name="Normal 6 2 2 2 2 3 5 6" xfId="30879" xr:uid="{00000000-0005-0000-0000-0000B88E0000}"/>
    <cellStyle name="Normal 6 2 2 2 2 3 6" xfId="4301" xr:uid="{00000000-0005-0000-0000-0000B98E0000}"/>
    <cellStyle name="Normal 6 2 2 2 2 3 6 2" xfId="16568" xr:uid="{00000000-0005-0000-0000-0000BA8E0000}"/>
    <cellStyle name="Normal 6 2 2 2 2 3 6 2 2" xfId="45192" xr:uid="{00000000-0005-0000-0000-0000BB8E0000}"/>
    <cellStyle name="Normal 6 2 2 2 2 3 6 3" xfId="32925" xr:uid="{00000000-0005-0000-0000-0000BC8E0000}"/>
    <cellStyle name="Normal 6 2 2 2 2 3 7" xfId="8390" xr:uid="{00000000-0005-0000-0000-0000BD8E0000}"/>
    <cellStyle name="Normal 6 2 2 2 2 3 7 2" xfId="20657" xr:uid="{00000000-0005-0000-0000-0000BE8E0000}"/>
    <cellStyle name="Normal 6 2 2 2 2 3 7 2 2" xfId="49281" xr:uid="{00000000-0005-0000-0000-0000BF8E0000}"/>
    <cellStyle name="Normal 6 2 2 2 2 3 7 3" xfId="37014" xr:uid="{00000000-0005-0000-0000-0000C08E0000}"/>
    <cellStyle name="Normal 6 2 2 2 2 3 8" xfId="12478" xr:uid="{00000000-0005-0000-0000-0000C18E0000}"/>
    <cellStyle name="Normal 6 2 2 2 2 3 8 2" xfId="41102" xr:uid="{00000000-0005-0000-0000-0000C28E0000}"/>
    <cellStyle name="Normal 6 2 2 2 2 3 9" xfId="24745" xr:uid="{00000000-0005-0000-0000-0000C38E0000}"/>
    <cellStyle name="Normal 6 2 2 2 2 3 9 2" xfId="53369" xr:uid="{00000000-0005-0000-0000-0000C48E0000}"/>
    <cellStyle name="Normal 6 2 2 2 2 4" xfId="336" xr:uid="{00000000-0005-0000-0000-0000C58E0000}"/>
    <cellStyle name="Normal 6 2 2 2 2 4 2" xfId="849" xr:uid="{00000000-0005-0000-0000-0000C68E0000}"/>
    <cellStyle name="Normal 6 2 2 2 2 4 2 2" xfId="1871" xr:uid="{00000000-0005-0000-0000-0000C78E0000}"/>
    <cellStyle name="Normal 6 2 2 2 2 4 2 2 2" xfId="3915" xr:uid="{00000000-0005-0000-0000-0000C88E0000}"/>
    <cellStyle name="Normal 6 2 2 2 2 4 2 2 2 2" xfId="8006" xr:uid="{00000000-0005-0000-0000-0000C98E0000}"/>
    <cellStyle name="Normal 6 2 2 2 2 4 2 2 2 2 2" xfId="20273" xr:uid="{00000000-0005-0000-0000-0000CA8E0000}"/>
    <cellStyle name="Normal 6 2 2 2 2 4 2 2 2 2 2 2" xfId="48897" xr:uid="{00000000-0005-0000-0000-0000CB8E0000}"/>
    <cellStyle name="Normal 6 2 2 2 2 4 2 2 2 2 3" xfId="36630" xr:uid="{00000000-0005-0000-0000-0000CC8E0000}"/>
    <cellStyle name="Normal 6 2 2 2 2 4 2 2 2 3" xfId="12095" xr:uid="{00000000-0005-0000-0000-0000CD8E0000}"/>
    <cellStyle name="Normal 6 2 2 2 2 4 2 2 2 3 2" xfId="24362" xr:uid="{00000000-0005-0000-0000-0000CE8E0000}"/>
    <cellStyle name="Normal 6 2 2 2 2 4 2 2 2 3 2 2" xfId="52986" xr:uid="{00000000-0005-0000-0000-0000CF8E0000}"/>
    <cellStyle name="Normal 6 2 2 2 2 4 2 2 2 3 3" xfId="40719" xr:uid="{00000000-0005-0000-0000-0000D08E0000}"/>
    <cellStyle name="Normal 6 2 2 2 2 4 2 2 2 4" xfId="16183" xr:uid="{00000000-0005-0000-0000-0000D18E0000}"/>
    <cellStyle name="Normal 6 2 2 2 2 4 2 2 2 4 2" xfId="44807" xr:uid="{00000000-0005-0000-0000-0000D28E0000}"/>
    <cellStyle name="Normal 6 2 2 2 2 4 2 2 2 5" xfId="28450" xr:uid="{00000000-0005-0000-0000-0000D38E0000}"/>
    <cellStyle name="Normal 6 2 2 2 2 4 2 2 2 5 2" xfId="57074" xr:uid="{00000000-0005-0000-0000-0000D48E0000}"/>
    <cellStyle name="Normal 6 2 2 2 2 4 2 2 2 6" xfId="32540" xr:uid="{00000000-0005-0000-0000-0000D58E0000}"/>
    <cellStyle name="Normal 6 2 2 2 2 4 2 2 3" xfId="5962" xr:uid="{00000000-0005-0000-0000-0000D68E0000}"/>
    <cellStyle name="Normal 6 2 2 2 2 4 2 2 3 2" xfId="18229" xr:uid="{00000000-0005-0000-0000-0000D78E0000}"/>
    <cellStyle name="Normal 6 2 2 2 2 4 2 2 3 2 2" xfId="46853" xr:uid="{00000000-0005-0000-0000-0000D88E0000}"/>
    <cellStyle name="Normal 6 2 2 2 2 4 2 2 3 3" xfId="34586" xr:uid="{00000000-0005-0000-0000-0000D98E0000}"/>
    <cellStyle name="Normal 6 2 2 2 2 4 2 2 4" xfId="10051" xr:uid="{00000000-0005-0000-0000-0000DA8E0000}"/>
    <cellStyle name="Normal 6 2 2 2 2 4 2 2 4 2" xfId="22318" xr:uid="{00000000-0005-0000-0000-0000DB8E0000}"/>
    <cellStyle name="Normal 6 2 2 2 2 4 2 2 4 2 2" xfId="50942" xr:uid="{00000000-0005-0000-0000-0000DC8E0000}"/>
    <cellStyle name="Normal 6 2 2 2 2 4 2 2 4 3" xfId="38675" xr:uid="{00000000-0005-0000-0000-0000DD8E0000}"/>
    <cellStyle name="Normal 6 2 2 2 2 4 2 2 5" xfId="14139" xr:uid="{00000000-0005-0000-0000-0000DE8E0000}"/>
    <cellStyle name="Normal 6 2 2 2 2 4 2 2 5 2" xfId="42763" xr:uid="{00000000-0005-0000-0000-0000DF8E0000}"/>
    <cellStyle name="Normal 6 2 2 2 2 4 2 2 6" xfId="26406" xr:uid="{00000000-0005-0000-0000-0000E08E0000}"/>
    <cellStyle name="Normal 6 2 2 2 2 4 2 2 6 2" xfId="55030" xr:uid="{00000000-0005-0000-0000-0000E18E0000}"/>
    <cellStyle name="Normal 6 2 2 2 2 4 2 2 7" xfId="30496" xr:uid="{00000000-0005-0000-0000-0000E28E0000}"/>
    <cellStyle name="Normal 6 2 2 2 2 4 2 3" xfId="2893" xr:uid="{00000000-0005-0000-0000-0000E38E0000}"/>
    <cellStyle name="Normal 6 2 2 2 2 4 2 3 2" xfId="6984" xr:uid="{00000000-0005-0000-0000-0000E48E0000}"/>
    <cellStyle name="Normal 6 2 2 2 2 4 2 3 2 2" xfId="19251" xr:uid="{00000000-0005-0000-0000-0000E58E0000}"/>
    <cellStyle name="Normal 6 2 2 2 2 4 2 3 2 2 2" xfId="47875" xr:uid="{00000000-0005-0000-0000-0000E68E0000}"/>
    <cellStyle name="Normal 6 2 2 2 2 4 2 3 2 3" xfId="35608" xr:uid="{00000000-0005-0000-0000-0000E78E0000}"/>
    <cellStyle name="Normal 6 2 2 2 2 4 2 3 3" xfId="11073" xr:uid="{00000000-0005-0000-0000-0000E88E0000}"/>
    <cellStyle name="Normal 6 2 2 2 2 4 2 3 3 2" xfId="23340" xr:uid="{00000000-0005-0000-0000-0000E98E0000}"/>
    <cellStyle name="Normal 6 2 2 2 2 4 2 3 3 2 2" xfId="51964" xr:uid="{00000000-0005-0000-0000-0000EA8E0000}"/>
    <cellStyle name="Normal 6 2 2 2 2 4 2 3 3 3" xfId="39697" xr:uid="{00000000-0005-0000-0000-0000EB8E0000}"/>
    <cellStyle name="Normal 6 2 2 2 2 4 2 3 4" xfId="15161" xr:uid="{00000000-0005-0000-0000-0000EC8E0000}"/>
    <cellStyle name="Normal 6 2 2 2 2 4 2 3 4 2" xfId="43785" xr:uid="{00000000-0005-0000-0000-0000ED8E0000}"/>
    <cellStyle name="Normal 6 2 2 2 2 4 2 3 5" xfId="27428" xr:uid="{00000000-0005-0000-0000-0000EE8E0000}"/>
    <cellStyle name="Normal 6 2 2 2 2 4 2 3 5 2" xfId="56052" xr:uid="{00000000-0005-0000-0000-0000EF8E0000}"/>
    <cellStyle name="Normal 6 2 2 2 2 4 2 3 6" xfId="31518" xr:uid="{00000000-0005-0000-0000-0000F08E0000}"/>
    <cellStyle name="Normal 6 2 2 2 2 4 2 4" xfId="4940" xr:uid="{00000000-0005-0000-0000-0000F18E0000}"/>
    <cellStyle name="Normal 6 2 2 2 2 4 2 4 2" xfId="17207" xr:uid="{00000000-0005-0000-0000-0000F28E0000}"/>
    <cellStyle name="Normal 6 2 2 2 2 4 2 4 2 2" xfId="45831" xr:uid="{00000000-0005-0000-0000-0000F38E0000}"/>
    <cellStyle name="Normal 6 2 2 2 2 4 2 4 3" xfId="33564" xr:uid="{00000000-0005-0000-0000-0000F48E0000}"/>
    <cellStyle name="Normal 6 2 2 2 2 4 2 5" xfId="9029" xr:uid="{00000000-0005-0000-0000-0000F58E0000}"/>
    <cellStyle name="Normal 6 2 2 2 2 4 2 5 2" xfId="21296" xr:uid="{00000000-0005-0000-0000-0000F68E0000}"/>
    <cellStyle name="Normal 6 2 2 2 2 4 2 5 2 2" xfId="49920" xr:uid="{00000000-0005-0000-0000-0000F78E0000}"/>
    <cellStyle name="Normal 6 2 2 2 2 4 2 5 3" xfId="37653" xr:uid="{00000000-0005-0000-0000-0000F88E0000}"/>
    <cellStyle name="Normal 6 2 2 2 2 4 2 6" xfId="13117" xr:uid="{00000000-0005-0000-0000-0000F98E0000}"/>
    <cellStyle name="Normal 6 2 2 2 2 4 2 6 2" xfId="41741" xr:uid="{00000000-0005-0000-0000-0000FA8E0000}"/>
    <cellStyle name="Normal 6 2 2 2 2 4 2 7" xfId="25384" xr:uid="{00000000-0005-0000-0000-0000FB8E0000}"/>
    <cellStyle name="Normal 6 2 2 2 2 4 2 7 2" xfId="54008" xr:uid="{00000000-0005-0000-0000-0000FC8E0000}"/>
    <cellStyle name="Normal 6 2 2 2 2 4 2 8" xfId="29474" xr:uid="{00000000-0005-0000-0000-0000FD8E0000}"/>
    <cellStyle name="Normal 6 2 2 2 2 4 3" xfId="1360" xr:uid="{00000000-0005-0000-0000-0000FE8E0000}"/>
    <cellStyle name="Normal 6 2 2 2 2 4 3 2" xfId="3404" xr:uid="{00000000-0005-0000-0000-0000FF8E0000}"/>
    <cellStyle name="Normal 6 2 2 2 2 4 3 2 2" xfId="7495" xr:uid="{00000000-0005-0000-0000-0000008F0000}"/>
    <cellStyle name="Normal 6 2 2 2 2 4 3 2 2 2" xfId="19762" xr:uid="{00000000-0005-0000-0000-0000018F0000}"/>
    <cellStyle name="Normal 6 2 2 2 2 4 3 2 2 2 2" xfId="48386" xr:uid="{00000000-0005-0000-0000-0000028F0000}"/>
    <cellStyle name="Normal 6 2 2 2 2 4 3 2 2 3" xfId="36119" xr:uid="{00000000-0005-0000-0000-0000038F0000}"/>
    <cellStyle name="Normal 6 2 2 2 2 4 3 2 3" xfId="11584" xr:uid="{00000000-0005-0000-0000-0000048F0000}"/>
    <cellStyle name="Normal 6 2 2 2 2 4 3 2 3 2" xfId="23851" xr:uid="{00000000-0005-0000-0000-0000058F0000}"/>
    <cellStyle name="Normal 6 2 2 2 2 4 3 2 3 2 2" xfId="52475" xr:uid="{00000000-0005-0000-0000-0000068F0000}"/>
    <cellStyle name="Normal 6 2 2 2 2 4 3 2 3 3" xfId="40208" xr:uid="{00000000-0005-0000-0000-0000078F0000}"/>
    <cellStyle name="Normal 6 2 2 2 2 4 3 2 4" xfId="15672" xr:uid="{00000000-0005-0000-0000-0000088F0000}"/>
    <cellStyle name="Normal 6 2 2 2 2 4 3 2 4 2" xfId="44296" xr:uid="{00000000-0005-0000-0000-0000098F0000}"/>
    <cellStyle name="Normal 6 2 2 2 2 4 3 2 5" xfId="27939" xr:uid="{00000000-0005-0000-0000-00000A8F0000}"/>
    <cellStyle name="Normal 6 2 2 2 2 4 3 2 5 2" xfId="56563" xr:uid="{00000000-0005-0000-0000-00000B8F0000}"/>
    <cellStyle name="Normal 6 2 2 2 2 4 3 2 6" xfId="32029" xr:uid="{00000000-0005-0000-0000-00000C8F0000}"/>
    <cellStyle name="Normal 6 2 2 2 2 4 3 3" xfId="5451" xr:uid="{00000000-0005-0000-0000-00000D8F0000}"/>
    <cellStyle name="Normal 6 2 2 2 2 4 3 3 2" xfId="17718" xr:uid="{00000000-0005-0000-0000-00000E8F0000}"/>
    <cellStyle name="Normal 6 2 2 2 2 4 3 3 2 2" xfId="46342" xr:uid="{00000000-0005-0000-0000-00000F8F0000}"/>
    <cellStyle name="Normal 6 2 2 2 2 4 3 3 3" xfId="34075" xr:uid="{00000000-0005-0000-0000-0000108F0000}"/>
    <cellStyle name="Normal 6 2 2 2 2 4 3 4" xfId="9540" xr:uid="{00000000-0005-0000-0000-0000118F0000}"/>
    <cellStyle name="Normal 6 2 2 2 2 4 3 4 2" xfId="21807" xr:uid="{00000000-0005-0000-0000-0000128F0000}"/>
    <cellStyle name="Normal 6 2 2 2 2 4 3 4 2 2" xfId="50431" xr:uid="{00000000-0005-0000-0000-0000138F0000}"/>
    <cellStyle name="Normal 6 2 2 2 2 4 3 4 3" xfId="38164" xr:uid="{00000000-0005-0000-0000-0000148F0000}"/>
    <cellStyle name="Normal 6 2 2 2 2 4 3 5" xfId="13628" xr:uid="{00000000-0005-0000-0000-0000158F0000}"/>
    <cellStyle name="Normal 6 2 2 2 2 4 3 5 2" xfId="42252" xr:uid="{00000000-0005-0000-0000-0000168F0000}"/>
    <cellStyle name="Normal 6 2 2 2 2 4 3 6" xfId="25895" xr:uid="{00000000-0005-0000-0000-0000178F0000}"/>
    <cellStyle name="Normal 6 2 2 2 2 4 3 6 2" xfId="54519" xr:uid="{00000000-0005-0000-0000-0000188F0000}"/>
    <cellStyle name="Normal 6 2 2 2 2 4 3 7" xfId="29985" xr:uid="{00000000-0005-0000-0000-0000198F0000}"/>
    <cellStyle name="Normal 6 2 2 2 2 4 4" xfId="2382" xr:uid="{00000000-0005-0000-0000-00001A8F0000}"/>
    <cellStyle name="Normal 6 2 2 2 2 4 4 2" xfId="6473" xr:uid="{00000000-0005-0000-0000-00001B8F0000}"/>
    <cellStyle name="Normal 6 2 2 2 2 4 4 2 2" xfId="18740" xr:uid="{00000000-0005-0000-0000-00001C8F0000}"/>
    <cellStyle name="Normal 6 2 2 2 2 4 4 2 2 2" xfId="47364" xr:uid="{00000000-0005-0000-0000-00001D8F0000}"/>
    <cellStyle name="Normal 6 2 2 2 2 4 4 2 3" xfId="35097" xr:uid="{00000000-0005-0000-0000-00001E8F0000}"/>
    <cellStyle name="Normal 6 2 2 2 2 4 4 3" xfId="10562" xr:uid="{00000000-0005-0000-0000-00001F8F0000}"/>
    <cellStyle name="Normal 6 2 2 2 2 4 4 3 2" xfId="22829" xr:uid="{00000000-0005-0000-0000-0000208F0000}"/>
    <cellStyle name="Normal 6 2 2 2 2 4 4 3 2 2" xfId="51453" xr:uid="{00000000-0005-0000-0000-0000218F0000}"/>
    <cellStyle name="Normal 6 2 2 2 2 4 4 3 3" xfId="39186" xr:uid="{00000000-0005-0000-0000-0000228F0000}"/>
    <cellStyle name="Normal 6 2 2 2 2 4 4 4" xfId="14650" xr:uid="{00000000-0005-0000-0000-0000238F0000}"/>
    <cellStyle name="Normal 6 2 2 2 2 4 4 4 2" xfId="43274" xr:uid="{00000000-0005-0000-0000-0000248F0000}"/>
    <cellStyle name="Normal 6 2 2 2 2 4 4 5" xfId="26917" xr:uid="{00000000-0005-0000-0000-0000258F0000}"/>
    <cellStyle name="Normal 6 2 2 2 2 4 4 5 2" xfId="55541" xr:uid="{00000000-0005-0000-0000-0000268F0000}"/>
    <cellStyle name="Normal 6 2 2 2 2 4 4 6" xfId="31007" xr:uid="{00000000-0005-0000-0000-0000278F0000}"/>
    <cellStyle name="Normal 6 2 2 2 2 4 5" xfId="4429" xr:uid="{00000000-0005-0000-0000-0000288F0000}"/>
    <cellStyle name="Normal 6 2 2 2 2 4 5 2" xfId="16696" xr:uid="{00000000-0005-0000-0000-0000298F0000}"/>
    <cellStyle name="Normal 6 2 2 2 2 4 5 2 2" xfId="45320" xr:uid="{00000000-0005-0000-0000-00002A8F0000}"/>
    <cellStyle name="Normal 6 2 2 2 2 4 5 3" xfId="33053" xr:uid="{00000000-0005-0000-0000-00002B8F0000}"/>
    <cellStyle name="Normal 6 2 2 2 2 4 6" xfId="8518" xr:uid="{00000000-0005-0000-0000-00002C8F0000}"/>
    <cellStyle name="Normal 6 2 2 2 2 4 6 2" xfId="20785" xr:uid="{00000000-0005-0000-0000-00002D8F0000}"/>
    <cellStyle name="Normal 6 2 2 2 2 4 6 2 2" xfId="49409" xr:uid="{00000000-0005-0000-0000-00002E8F0000}"/>
    <cellStyle name="Normal 6 2 2 2 2 4 6 3" xfId="37142" xr:uid="{00000000-0005-0000-0000-00002F8F0000}"/>
    <cellStyle name="Normal 6 2 2 2 2 4 7" xfId="12606" xr:uid="{00000000-0005-0000-0000-0000308F0000}"/>
    <cellStyle name="Normal 6 2 2 2 2 4 7 2" xfId="41230" xr:uid="{00000000-0005-0000-0000-0000318F0000}"/>
    <cellStyle name="Normal 6 2 2 2 2 4 8" xfId="24873" xr:uid="{00000000-0005-0000-0000-0000328F0000}"/>
    <cellStyle name="Normal 6 2 2 2 2 4 8 2" xfId="53497" xr:uid="{00000000-0005-0000-0000-0000338F0000}"/>
    <cellStyle name="Normal 6 2 2 2 2 4 9" xfId="28963" xr:uid="{00000000-0005-0000-0000-0000348F0000}"/>
    <cellStyle name="Normal 6 2 2 2 2 5" xfId="593" xr:uid="{00000000-0005-0000-0000-0000358F0000}"/>
    <cellStyle name="Normal 6 2 2 2 2 5 2" xfId="1615" xr:uid="{00000000-0005-0000-0000-0000368F0000}"/>
    <cellStyle name="Normal 6 2 2 2 2 5 2 2" xfId="3659" xr:uid="{00000000-0005-0000-0000-0000378F0000}"/>
    <cellStyle name="Normal 6 2 2 2 2 5 2 2 2" xfId="7750" xr:uid="{00000000-0005-0000-0000-0000388F0000}"/>
    <cellStyle name="Normal 6 2 2 2 2 5 2 2 2 2" xfId="20017" xr:uid="{00000000-0005-0000-0000-0000398F0000}"/>
    <cellStyle name="Normal 6 2 2 2 2 5 2 2 2 2 2" xfId="48641" xr:uid="{00000000-0005-0000-0000-00003A8F0000}"/>
    <cellStyle name="Normal 6 2 2 2 2 5 2 2 2 3" xfId="36374" xr:uid="{00000000-0005-0000-0000-00003B8F0000}"/>
    <cellStyle name="Normal 6 2 2 2 2 5 2 2 3" xfId="11839" xr:uid="{00000000-0005-0000-0000-00003C8F0000}"/>
    <cellStyle name="Normal 6 2 2 2 2 5 2 2 3 2" xfId="24106" xr:uid="{00000000-0005-0000-0000-00003D8F0000}"/>
    <cellStyle name="Normal 6 2 2 2 2 5 2 2 3 2 2" xfId="52730" xr:uid="{00000000-0005-0000-0000-00003E8F0000}"/>
    <cellStyle name="Normal 6 2 2 2 2 5 2 2 3 3" xfId="40463" xr:uid="{00000000-0005-0000-0000-00003F8F0000}"/>
    <cellStyle name="Normal 6 2 2 2 2 5 2 2 4" xfId="15927" xr:uid="{00000000-0005-0000-0000-0000408F0000}"/>
    <cellStyle name="Normal 6 2 2 2 2 5 2 2 4 2" xfId="44551" xr:uid="{00000000-0005-0000-0000-0000418F0000}"/>
    <cellStyle name="Normal 6 2 2 2 2 5 2 2 5" xfId="28194" xr:uid="{00000000-0005-0000-0000-0000428F0000}"/>
    <cellStyle name="Normal 6 2 2 2 2 5 2 2 5 2" xfId="56818" xr:uid="{00000000-0005-0000-0000-0000438F0000}"/>
    <cellStyle name="Normal 6 2 2 2 2 5 2 2 6" xfId="32284" xr:uid="{00000000-0005-0000-0000-0000448F0000}"/>
    <cellStyle name="Normal 6 2 2 2 2 5 2 3" xfId="5706" xr:uid="{00000000-0005-0000-0000-0000458F0000}"/>
    <cellStyle name="Normal 6 2 2 2 2 5 2 3 2" xfId="17973" xr:uid="{00000000-0005-0000-0000-0000468F0000}"/>
    <cellStyle name="Normal 6 2 2 2 2 5 2 3 2 2" xfId="46597" xr:uid="{00000000-0005-0000-0000-0000478F0000}"/>
    <cellStyle name="Normal 6 2 2 2 2 5 2 3 3" xfId="34330" xr:uid="{00000000-0005-0000-0000-0000488F0000}"/>
    <cellStyle name="Normal 6 2 2 2 2 5 2 4" xfId="9795" xr:uid="{00000000-0005-0000-0000-0000498F0000}"/>
    <cellStyle name="Normal 6 2 2 2 2 5 2 4 2" xfId="22062" xr:uid="{00000000-0005-0000-0000-00004A8F0000}"/>
    <cellStyle name="Normal 6 2 2 2 2 5 2 4 2 2" xfId="50686" xr:uid="{00000000-0005-0000-0000-00004B8F0000}"/>
    <cellStyle name="Normal 6 2 2 2 2 5 2 4 3" xfId="38419" xr:uid="{00000000-0005-0000-0000-00004C8F0000}"/>
    <cellStyle name="Normal 6 2 2 2 2 5 2 5" xfId="13883" xr:uid="{00000000-0005-0000-0000-00004D8F0000}"/>
    <cellStyle name="Normal 6 2 2 2 2 5 2 5 2" xfId="42507" xr:uid="{00000000-0005-0000-0000-00004E8F0000}"/>
    <cellStyle name="Normal 6 2 2 2 2 5 2 6" xfId="26150" xr:uid="{00000000-0005-0000-0000-00004F8F0000}"/>
    <cellStyle name="Normal 6 2 2 2 2 5 2 6 2" xfId="54774" xr:uid="{00000000-0005-0000-0000-0000508F0000}"/>
    <cellStyle name="Normal 6 2 2 2 2 5 2 7" xfId="30240" xr:uid="{00000000-0005-0000-0000-0000518F0000}"/>
    <cellStyle name="Normal 6 2 2 2 2 5 3" xfId="2637" xr:uid="{00000000-0005-0000-0000-0000528F0000}"/>
    <cellStyle name="Normal 6 2 2 2 2 5 3 2" xfId="6728" xr:uid="{00000000-0005-0000-0000-0000538F0000}"/>
    <cellStyle name="Normal 6 2 2 2 2 5 3 2 2" xfId="18995" xr:uid="{00000000-0005-0000-0000-0000548F0000}"/>
    <cellStyle name="Normal 6 2 2 2 2 5 3 2 2 2" xfId="47619" xr:uid="{00000000-0005-0000-0000-0000558F0000}"/>
    <cellStyle name="Normal 6 2 2 2 2 5 3 2 3" xfId="35352" xr:uid="{00000000-0005-0000-0000-0000568F0000}"/>
    <cellStyle name="Normal 6 2 2 2 2 5 3 3" xfId="10817" xr:uid="{00000000-0005-0000-0000-0000578F0000}"/>
    <cellStyle name="Normal 6 2 2 2 2 5 3 3 2" xfId="23084" xr:uid="{00000000-0005-0000-0000-0000588F0000}"/>
    <cellStyle name="Normal 6 2 2 2 2 5 3 3 2 2" xfId="51708" xr:uid="{00000000-0005-0000-0000-0000598F0000}"/>
    <cellStyle name="Normal 6 2 2 2 2 5 3 3 3" xfId="39441" xr:uid="{00000000-0005-0000-0000-00005A8F0000}"/>
    <cellStyle name="Normal 6 2 2 2 2 5 3 4" xfId="14905" xr:uid="{00000000-0005-0000-0000-00005B8F0000}"/>
    <cellStyle name="Normal 6 2 2 2 2 5 3 4 2" xfId="43529" xr:uid="{00000000-0005-0000-0000-00005C8F0000}"/>
    <cellStyle name="Normal 6 2 2 2 2 5 3 5" xfId="27172" xr:uid="{00000000-0005-0000-0000-00005D8F0000}"/>
    <cellStyle name="Normal 6 2 2 2 2 5 3 5 2" xfId="55796" xr:uid="{00000000-0005-0000-0000-00005E8F0000}"/>
    <cellStyle name="Normal 6 2 2 2 2 5 3 6" xfId="31262" xr:uid="{00000000-0005-0000-0000-00005F8F0000}"/>
    <cellStyle name="Normal 6 2 2 2 2 5 4" xfId="4684" xr:uid="{00000000-0005-0000-0000-0000608F0000}"/>
    <cellStyle name="Normal 6 2 2 2 2 5 4 2" xfId="16951" xr:uid="{00000000-0005-0000-0000-0000618F0000}"/>
    <cellStyle name="Normal 6 2 2 2 2 5 4 2 2" xfId="45575" xr:uid="{00000000-0005-0000-0000-0000628F0000}"/>
    <cellStyle name="Normal 6 2 2 2 2 5 4 3" xfId="33308" xr:uid="{00000000-0005-0000-0000-0000638F0000}"/>
    <cellStyle name="Normal 6 2 2 2 2 5 5" xfId="8773" xr:uid="{00000000-0005-0000-0000-0000648F0000}"/>
    <cellStyle name="Normal 6 2 2 2 2 5 5 2" xfId="21040" xr:uid="{00000000-0005-0000-0000-0000658F0000}"/>
    <cellStyle name="Normal 6 2 2 2 2 5 5 2 2" xfId="49664" xr:uid="{00000000-0005-0000-0000-0000668F0000}"/>
    <cellStyle name="Normal 6 2 2 2 2 5 5 3" xfId="37397" xr:uid="{00000000-0005-0000-0000-0000678F0000}"/>
    <cellStyle name="Normal 6 2 2 2 2 5 6" xfId="12861" xr:uid="{00000000-0005-0000-0000-0000688F0000}"/>
    <cellStyle name="Normal 6 2 2 2 2 5 6 2" xfId="41485" xr:uid="{00000000-0005-0000-0000-0000698F0000}"/>
    <cellStyle name="Normal 6 2 2 2 2 5 7" xfId="25128" xr:uid="{00000000-0005-0000-0000-00006A8F0000}"/>
    <cellStyle name="Normal 6 2 2 2 2 5 7 2" xfId="53752" xr:uid="{00000000-0005-0000-0000-00006B8F0000}"/>
    <cellStyle name="Normal 6 2 2 2 2 5 8" xfId="29218" xr:uid="{00000000-0005-0000-0000-00006C8F0000}"/>
    <cellStyle name="Normal 6 2 2 2 2 6" xfId="1104" xr:uid="{00000000-0005-0000-0000-00006D8F0000}"/>
    <cellStyle name="Normal 6 2 2 2 2 6 2" xfId="3148" xr:uid="{00000000-0005-0000-0000-00006E8F0000}"/>
    <cellStyle name="Normal 6 2 2 2 2 6 2 2" xfId="7239" xr:uid="{00000000-0005-0000-0000-00006F8F0000}"/>
    <cellStyle name="Normal 6 2 2 2 2 6 2 2 2" xfId="19506" xr:uid="{00000000-0005-0000-0000-0000708F0000}"/>
    <cellStyle name="Normal 6 2 2 2 2 6 2 2 2 2" xfId="48130" xr:uid="{00000000-0005-0000-0000-0000718F0000}"/>
    <cellStyle name="Normal 6 2 2 2 2 6 2 2 3" xfId="35863" xr:uid="{00000000-0005-0000-0000-0000728F0000}"/>
    <cellStyle name="Normal 6 2 2 2 2 6 2 3" xfId="11328" xr:uid="{00000000-0005-0000-0000-0000738F0000}"/>
    <cellStyle name="Normal 6 2 2 2 2 6 2 3 2" xfId="23595" xr:uid="{00000000-0005-0000-0000-0000748F0000}"/>
    <cellStyle name="Normal 6 2 2 2 2 6 2 3 2 2" xfId="52219" xr:uid="{00000000-0005-0000-0000-0000758F0000}"/>
    <cellStyle name="Normal 6 2 2 2 2 6 2 3 3" xfId="39952" xr:uid="{00000000-0005-0000-0000-0000768F0000}"/>
    <cellStyle name="Normal 6 2 2 2 2 6 2 4" xfId="15416" xr:uid="{00000000-0005-0000-0000-0000778F0000}"/>
    <cellStyle name="Normal 6 2 2 2 2 6 2 4 2" xfId="44040" xr:uid="{00000000-0005-0000-0000-0000788F0000}"/>
    <cellStyle name="Normal 6 2 2 2 2 6 2 5" xfId="27683" xr:uid="{00000000-0005-0000-0000-0000798F0000}"/>
    <cellStyle name="Normal 6 2 2 2 2 6 2 5 2" xfId="56307" xr:uid="{00000000-0005-0000-0000-00007A8F0000}"/>
    <cellStyle name="Normal 6 2 2 2 2 6 2 6" xfId="31773" xr:uid="{00000000-0005-0000-0000-00007B8F0000}"/>
    <cellStyle name="Normal 6 2 2 2 2 6 3" xfId="5195" xr:uid="{00000000-0005-0000-0000-00007C8F0000}"/>
    <cellStyle name="Normal 6 2 2 2 2 6 3 2" xfId="17462" xr:uid="{00000000-0005-0000-0000-00007D8F0000}"/>
    <cellStyle name="Normal 6 2 2 2 2 6 3 2 2" xfId="46086" xr:uid="{00000000-0005-0000-0000-00007E8F0000}"/>
    <cellStyle name="Normal 6 2 2 2 2 6 3 3" xfId="33819" xr:uid="{00000000-0005-0000-0000-00007F8F0000}"/>
    <cellStyle name="Normal 6 2 2 2 2 6 4" xfId="9284" xr:uid="{00000000-0005-0000-0000-0000808F0000}"/>
    <cellStyle name="Normal 6 2 2 2 2 6 4 2" xfId="21551" xr:uid="{00000000-0005-0000-0000-0000818F0000}"/>
    <cellStyle name="Normal 6 2 2 2 2 6 4 2 2" xfId="50175" xr:uid="{00000000-0005-0000-0000-0000828F0000}"/>
    <cellStyle name="Normal 6 2 2 2 2 6 4 3" xfId="37908" xr:uid="{00000000-0005-0000-0000-0000838F0000}"/>
    <cellStyle name="Normal 6 2 2 2 2 6 5" xfId="13372" xr:uid="{00000000-0005-0000-0000-0000848F0000}"/>
    <cellStyle name="Normal 6 2 2 2 2 6 5 2" xfId="41996" xr:uid="{00000000-0005-0000-0000-0000858F0000}"/>
    <cellStyle name="Normal 6 2 2 2 2 6 6" xfId="25639" xr:uid="{00000000-0005-0000-0000-0000868F0000}"/>
    <cellStyle name="Normal 6 2 2 2 2 6 6 2" xfId="54263" xr:uid="{00000000-0005-0000-0000-0000878F0000}"/>
    <cellStyle name="Normal 6 2 2 2 2 6 7" xfId="29729" xr:uid="{00000000-0005-0000-0000-0000888F0000}"/>
    <cellStyle name="Normal 6 2 2 2 2 7" xfId="2126" xr:uid="{00000000-0005-0000-0000-0000898F0000}"/>
    <cellStyle name="Normal 6 2 2 2 2 7 2" xfId="6217" xr:uid="{00000000-0005-0000-0000-00008A8F0000}"/>
    <cellStyle name="Normal 6 2 2 2 2 7 2 2" xfId="18484" xr:uid="{00000000-0005-0000-0000-00008B8F0000}"/>
    <cellStyle name="Normal 6 2 2 2 2 7 2 2 2" xfId="47108" xr:uid="{00000000-0005-0000-0000-00008C8F0000}"/>
    <cellStyle name="Normal 6 2 2 2 2 7 2 3" xfId="34841" xr:uid="{00000000-0005-0000-0000-00008D8F0000}"/>
    <cellStyle name="Normal 6 2 2 2 2 7 3" xfId="10306" xr:uid="{00000000-0005-0000-0000-00008E8F0000}"/>
    <cellStyle name="Normal 6 2 2 2 2 7 3 2" xfId="22573" xr:uid="{00000000-0005-0000-0000-00008F8F0000}"/>
    <cellStyle name="Normal 6 2 2 2 2 7 3 2 2" xfId="51197" xr:uid="{00000000-0005-0000-0000-0000908F0000}"/>
    <cellStyle name="Normal 6 2 2 2 2 7 3 3" xfId="38930" xr:uid="{00000000-0005-0000-0000-0000918F0000}"/>
    <cellStyle name="Normal 6 2 2 2 2 7 4" xfId="14394" xr:uid="{00000000-0005-0000-0000-0000928F0000}"/>
    <cellStyle name="Normal 6 2 2 2 2 7 4 2" xfId="43018" xr:uid="{00000000-0005-0000-0000-0000938F0000}"/>
    <cellStyle name="Normal 6 2 2 2 2 7 5" xfId="26661" xr:uid="{00000000-0005-0000-0000-0000948F0000}"/>
    <cellStyle name="Normal 6 2 2 2 2 7 5 2" xfId="55285" xr:uid="{00000000-0005-0000-0000-0000958F0000}"/>
    <cellStyle name="Normal 6 2 2 2 2 7 6" xfId="30751" xr:uid="{00000000-0005-0000-0000-0000968F0000}"/>
    <cellStyle name="Normal 6 2 2 2 2 8" xfId="4173" xr:uid="{00000000-0005-0000-0000-0000978F0000}"/>
    <cellStyle name="Normal 6 2 2 2 2 8 2" xfId="16440" xr:uid="{00000000-0005-0000-0000-0000988F0000}"/>
    <cellStyle name="Normal 6 2 2 2 2 8 2 2" xfId="45064" xr:uid="{00000000-0005-0000-0000-0000998F0000}"/>
    <cellStyle name="Normal 6 2 2 2 2 8 3" xfId="32797" xr:uid="{00000000-0005-0000-0000-00009A8F0000}"/>
    <cellStyle name="Normal 6 2 2 2 2 9" xfId="8262" xr:uid="{00000000-0005-0000-0000-00009B8F0000}"/>
    <cellStyle name="Normal 6 2 2 2 2 9 2" xfId="20529" xr:uid="{00000000-0005-0000-0000-00009C8F0000}"/>
    <cellStyle name="Normal 6 2 2 2 2 9 2 2" xfId="49153" xr:uid="{00000000-0005-0000-0000-00009D8F0000}"/>
    <cellStyle name="Normal 6 2 2 2 2 9 3" xfId="36886" xr:uid="{00000000-0005-0000-0000-00009E8F0000}"/>
    <cellStyle name="Normal 6 2 2 2 3" xfId="107" xr:uid="{00000000-0005-0000-0000-00009F8F0000}"/>
    <cellStyle name="Normal 6 2 2 2 3 10" xfId="24649" xr:uid="{00000000-0005-0000-0000-0000A08F0000}"/>
    <cellStyle name="Normal 6 2 2 2 3 10 2" xfId="53273" xr:uid="{00000000-0005-0000-0000-0000A18F0000}"/>
    <cellStyle name="Normal 6 2 2 2 3 11" xfId="28739" xr:uid="{00000000-0005-0000-0000-0000A28F0000}"/>
    <cellStyle name="Normal 6 2 2 2 3 2" xfId="236" xr:uid="{00000000-0005-0000-0000-0000A38F0000}"/>
    <cellStyle name="Normal 6 2 2 2 3 2 10" xfId="28867" xr:uid="{00000000-0005-0000-0000-0000A48F0000}"/>
    <cellStyle name="Normal 6 2 2 2 3 2 2" xfId="496" xr:uid="{00000000-0005-0000-0000-0000A58F0000}"/>
    <cellStyle name="Normal 6 2 2 2 3 2 2 2" xfId="1009" xr:uid="{00000000-0005-0000-0000-0000A68F0000}"/>
    <cellStyle name="Normal 6 2 2 2 3 2 2 2 2" xfId="2031" xr:uid="{00000000-0005-0000-0000-0000A78F0000}"/>
    <cellStyle name="Normal 6 2 2 2 3 2 2 2 2 2" xfId="4075" xr:uid="{00000000-0005-0000-0000-0000A88F0000}"/>
    <cellStyle name="Normal 6 2 2 2 3 2 2 2 2 2 2" xfId="8166" xr:uid="{00000000-0005-0000-0000-0000A98F0000}"/>
    <cellStyle name="Normal 6 2 2 2 3 2 2 2 2 2 2 2" xfId="20433" xr:uid="{00000000-0005-0000-0000-0000AA8F0000}"/>
    <cellStyle name="Normal 6 2 2 2 3 2 2 2 2 2 2 2 2" xfId="49057" xr:uid="{00000000-0005-0000-0000-0000AB8F0000}"/>
    <cellStyle name="Normal 6 2 2 2 3 2 2 2 2 2 2 3" xfId="36790" xr:uid="{00000000-0005-0000-0000-0000AC8F0000}"/>
    <cellStyle name="Normal 6 2 2 2 3 2 2 2 2 2 3" xfId="12255" xr:uid="{00000000-0005-0000-0000-0000AD8F0000}"/>
    <cellStyle name="Normal 6 2 2 2 3 2 2 2 2 2 3 2" xfId="24522" xr:uid="{00000000-0005-0000-0000-0000AE8F0000}"/>
    <cellStyle name="Normal 6 2 2 2 3 2 2 2 2 2 3 2 2" xfId="53146" xr:uid="{00000000-0005-0000-0000-0000AF8F0000}"/>
    <cellStyle name="Normal 6 2 2 2 3 2 2 2 2 2 3 3" xfId="40879" xr:uid="{00000000-0005-0000-0000-0000B08F0000}"/>
    <cellStyle name="Normal 6 2 2 2 3 2 2 2 2 2 4" xfId="16343" xr:uid="{00000000-0005-0000-0000-0000B18F0000}"/>
    <cellStyle name="Normal 6 2 2 2 3 2 2 2 2 2 4 2" xfId="44967" xr:uid="{00000000-0005-0000-0000-0000B28F0000}"/>
    <cellStyle name="Normal 6 2 2 2 3 2 2 2 2 2 5" xfId="28610" xr:uid="{00000000-0005-0000-0000-0000B38F0000}"/>
    <cellStyle name="Normal 6 2 2 2 3 2 2 2 2 2 5 2" xfId="57234" xr:uid="{00000000-0005-0000-0000-0000B48F0000}"/>
    <cellStyle name="Normal 6 2 2 2 3 2 2 2 2 2 6" xfId="32700" xr:uid="{00000000-0005-0000-0000-0000B58F0000}"/>
    <cellStyle name="Normal 6 2 2 2 3 2 2 2 2 3" xfId="6122" xr:uid="{00000000-0005-0000-0000-0000B68F0000}"/>
    <cellStyle name="Normal 6 2 2 2 3 2 2 2 2 3 2" xfId="18389" xr:uid="{00000000-0005-0000-0000-0000B78F0000}"/>
    <cellStyle name="Normal 6 2 2 2 3 2 2 2 2 3 2 2" xfId="47013" xr:uid="{00000000-0005-0000-0000-0000B88F0000}"/>
    <cellStyle name="Normal 6 2 2 2 3 2 2 2 2 3 3" xfId="34746" xr:uid="{00000000-0005-0000-0000-0000B98F0000}"/>
    <cellStyle name="Normal 6 2 2 2 3 2 2 2 2 4" xfId="10211" xr:uid="{00000000-0005-0000-0000-0000BA8F0000}"/>
    <cellStyle name="Normal 6 2 2 2 3 2 2 2 2 4 2" xfId="22478" xr:uid="{00000000-0005-0000-0000-0000BB8F0000}"/>
    <cellStyle name="Normal 6 2 2 2 3 2 2 2 2 4 2 2" xfId="51102" xr:uid="{00000000-0005-0000-0000-0000BC8F0000}"/>
    <cellStyle name="Normal 6 2 2 2 3 2 2 2 2 4 3" xfId="38835" xr:uid="{00000000-0005-0000-0000-0000BD8F0000}"/>
    <cellStyle name="Normal 6 2 2 2 3 2 2 2 2 5" xfId="14299" xr:uid="{00000000-0005-0000-0000-0000BE8F0000}"/>
    <cellStyle name="Normal 6 2 2 2 3 2 2 2 2 5 2" xfId="42923" xr:uid="{00000000-0005-0000-0000-0000BF8F0000}"/>
    <cellStyle name="Normal 6 2 2 2 3 2 2 2 2 6" xfId="26566" xr:uid="{00000000-0005-0000-0000-0000C08F0000}"/>
    <cellStyle name="Normal 6 2 2 2 3 2 2 2 2 6 2" xfId="55190" xr:uid="{00000000-0005-0000-0000-0000C18F0000}"/>
    <cellStyle name="Normal 6 2 2 2 3 2 2 2 2 7" xfId="30656" xr:uid="{00000000-0005-0000-0000-0000C28F0000}"/>
    <cellStyle name="Normal 6 2 2 2 3 2 2 2 3" xfId="3053" xr:uid="{00000000-0005-0000-0000-0000C38F0000}"/>
    <cellStyle name="Normal 6 2 2 2 3 2 2 2 3 2" xfId="7144" xr:uid="{00000000-0005-0000-0000-0000C48F0000}"/>
    <cellStyle name="Normal 6 2 2 2 3 2 2 2 3 2 2" xfId="19411" xr:uid="{00000000-0005-0000-0000-0000C58F0000}"/>
    <cellStyle name="Normal 6 2 2 2 3 2 2 2 3 2 2 2" xfId="48035" xr:uid="{00000000-0005-0000-0000-0000C68F0000}"/>
    <cellStyle name="Normal 6 2 2 2 3 2 2 2 3 2 3" xfId="35768" xr:uid="{00000000-0005-0000-0000-0000C78F0000}"/>
    <cellStyle name="Normal 6 2 2 2 3 2 2 2 3 3" xfId="11233" xr:uid="{00000000-0005-0000-0000-0000C88F0000}"/>
    <cellStyle name="Normal 6 2 2 2 3 2 2 2 3 3 2" xfId="23500" xr:uid="{00000000-0005-0000-0000-0000C98F0000}"/>
    <cellStyle name="Normal 6 2 2 2 3 2 2 2 3 3 2 2" xfId="52124" xr:uid="{00000000-0005-0000-0000-0000CA8F0000}"/>
    <cellStyle name="Normal 6 2 2 2 3 2 2 2 3 3 3" xfId="39857" xr:uid="{00000000-0005-0000-0000-0000CB8F0000}"/>
    <cellStyle name="Normal 6 2 2 2 3 2 2 2 3 4" xfId="15321" xr:uid="{00000000-0005-0000-0000-0000CC8F0000}"/>
    <cellStyle name="Normal 6 2 2 2 3 2 2 2 3 4 2" xfId="43945" xr:uid="{00000000-0005-0000-0000-0000CD8F0000}"/>
    <cellStyle name="Normal 6 2 2 2 3 2 2 2 3 5" xfId="27588" xr:uid="{00000000-0005-0000-0000-0000CE8F0000}"/>
    <cellStyle name="Normal 6 2 2 2 3 2 2 2 3 5 2" xfId="56212" xr:uid="{00000000-0005-0000-0000-0000CF8F0000}"/>
    <cellStyle name="Normal 6 2 2 2 3 2 2 2 3 6" xfId="31678" xr:uid="{00000000-0005-0000-0000-0000D08F0000}"/>
    <cellStyle name="Normal 6 2 2 2 3 2 2 2 4" xfId="5100" xr:uid="{00000000-0005-0000-0000-0000D18F0000}"/>
    <cellStyle name="Normal 6 2 2 2 3 2 2 2 4 2" xfId="17367" xr:uid="{00000000-0005-0000-0000-0000D28F0000}"/>
    <cellStyle name="Normal 6 2 2 2 3 2 2 2 4 2 2" xfId="45991" xr:uid="{00000000-0005-0000-0000-0000D38F0000}"/>
    <cellStyle name="Normal 6 2 2 2 3 2 2 2 4 3" xfId="33724" xr:uid="{00000000-0005-0000-0000-0000D48F0000}"/>
    <cellStyle name="Normal 6 2 2 2 3 2 2 2 5" xfId="9189" xr:uid="{00000000-0005-0000-0000-0000D58F0000}"/>
    <cellStyle name="Normal 6 2 2 2 3 2 2 2 5 2" xfId="21456" xr:uid="{00000000-0005-0000-0000-0000D68F0000}"/>
    <cellStyle name="Normal 6 2 2 2 3 2 2 2 5 2 2" xfId="50080" xr:uid="{00000000-0005-0000-0000-0000D78F0000}"/>
    <cellStyle name="Normal 6 2 2 2 3 2 2 2 5 3" xfId="37813" xr:uid="{00000000-0005-0000-0000-0000D88F0000}"/>
    <cellStyle name="Normal 6 2 2 2 3 2 2 2 6" xfId="13277" xr:uid="{00000000-0005-0000-0000-0000D98F0000}"/>
    <cellStyle name="Normal 6 2 2 2 3 2 2 2 6 2" xfId="41901" xr:uid="{00000000-0005-0000-0000-0000DA8F0000}"/>
    <cellStyle name="Normal 6 2 2 2 3 2 2 2 7" xfId="25544" xr:uid="{00000000-0005-0000-0000-0000DB8F0000}"/>
    <cellStyle name="Normal 6 2 2 2 3 2 2 2 7 2" xfId="54168" xr:uid="{00000000-0005-0000-0000-0000DC8F0000}"/>
    <cellStyle name="Normal 6 2 2 2 3 2 2 2 8" xfId="29634" xr:uid="{00000000-0005-0000-0000-0000DD8F0000}"/>
    <cellStyle name="Normal 6 2 2 2 3 2 2 3" xfId="1520" xr:uid="{00000000-0005-0000-0000-0000DE8F0000}"/>
    <cellStyle name="Normal 6 2 2 2 3 2 2 3 2" xfId="3564" xr:uid="{00000000-0005-0000-0000-0000DF8F0000}"/>
    <cellStyle name="Normal 6 2 2 2 3 2 2 3 2 2" xfId="7655" xr:uid="{00000000-0005-0000-0000-0000E08F0000}"/>
    <cellStyle name="Normal 6 2 2 2 3 2 2 3 2 2 2" xfId="19922" xr:uid="{00000000-0005-0000-0000-0000E18F0000}"/>
    <cellStyle name="Normal 6 2 2 2 3 2 2 3 2 2 2 2" xfId="48546" xr:uid="{00000000-0005-0000-0000-0000E28F0000}"/>
    <cellStyle name="Normal 6 2 2 2 3 2 2 3 2 2 3" xfId="36279" xr:uid="{00000000-0005-0000-0000-0000E38F0000}"/>
    <cellStyle name="Normal 6 2 2 2 3 2 2 3 2 3" xfId="11744" xr:uid="{00000000-0005-0000-0000-0000E48F0000}"/>
    <cellStyle name="Normal 6 2 2 2 3 2 2 3 2 3 2" xfId="24011" xr:uid="{00000000-0005-0000-0000-0000E58F0000}"/>
    <cellStyle name="Normal 6 2 2 2 3 2 2 3 2 3 2 2" xfId="52635" xr:uid="{00000000-0005-0000-0000-0000E68F0000}"/>
    <cellStyle name="Normal 6 2 2 2 3 2 2 3 2 3 3" xfId="40368" xr:uid="{00000000-0005-0000-0000-0000E78F0000}"/>
    <cellStyle name="Normal 6 2 2 2 3 2 2 3 2 4" xfId="15832" xr:uid="{00000000-0005-0000-0000-0000E88F0000}"/>
    <cellStyle name="Normal 6 2 2 2 3 2 2 3 2 4 2" xfId="44456" xr:uid="{00000000-0005-0000-0000-0000E98F0000}"/>
    <cellStyle name="Normal 6 2 2 2 3 2 2 3 2 5" xfId="28099" xr:uid="{00000000-0005-0000-0000-0000EA8F0000}"/>
    <cellStyle name="Normal 6 2 2 2 3 2 2 3 2 5 2" xfId="56723" xr:uid="{00000000-0005-0000-0000-0000EB8F0000}"/>
    <cellStyle name="Normal 6 2 2 2 3 2 2 3 2 6" xfId="32189" xr:uid="{00000000-0005-0000-0000-0000EC8F0000}"/>
    <cellStyle name="Normal 6 2 2 2 3 2 2 3 3" xfId="5611" xr:uid="{00000000-0005-0000-0000-0000ED8F0000}"/>
    <cellStyle name="Normal 6 2 2 2 3 2 2 3 3 2" xfId="17878" xr:uid="{00000000-0005-0000-0000-0000EE8F0000}"/>
    <cellStyle name="Normal 6 2 2 2 3 2 2 3 3 2 2" xfId="46502" xr:uid="{00000000-0005-0000-0000-0000EF8F0000}"/>
    <cellStyle name="Normal 6 2 2 2 3 2 2 3 3 3" xfId="34235" xr:uid="{00000000-0005-0000-0000-0000F08F0000}"/>
    <cellStyle name="Normal 6 2 2 2 3 2 2 3 4" xfId="9700" xr:uid="{00000000-0005-0000-0000-0000F18F0000}"/>
    <cellStyle name="Normal 6 2 2 2 3 2 2 3 4 2" xfId="21967" xr:uid="{00000000-0005-0000-0000-0000F28F0000}"/>
    <cellStyle name="Normal 6 2 2 2 3 2 2 3 4 2 2" xfId="50591" xr:uid="{00000000-0005-0000-0000-0000F38F0000}"/>
    <cellStyle name="Normal 6 2 2 2 3 2 2 3 4 3" xfId="38324" xr:uid="{00000000-0005-0000-0000-0000F48F0000}"/>
    <cellStyle name="Normal 6 2 2 2 3 2 2 3 5" xfId="13788" xr:uid="{00000000-0005-0000-0000-0000F58F0000}"/>
    <cellStyle name="Normal 6 2 2 2 3 2 2 3 5 2" xfId="42412" xr:uid="{00000000-0005-0000-0000-0000F68F0000}"/>
    <cellStyle name="Normal 6 2 2 2 3 2 2 3 6" xfId="26055" xr:uid="{00000000-0005-0000-0000-0000F78F0000}"/>
    <cellStyle name="Normal 6 2 2 2 3 2 2 3 6 2" xfId="54679" xr:uid="{00000000-0005-0000-0000-0000F88F0000}"/>
    <cellStyle name="Normal 6 2 2 2 3 2 2 3 7" xfId="30145" xr:uid="{00000000-0005-0000-0000-0000F98F0000}"/>
    <cellStyle name="Normal 6 2 2 2 3 2 2 4" xfId="2542" xr:uid="{00000000-0005-0000-0000-0000FA8F0000}"/>
    <cellStyle name="Normal 6 2 2 2 3 2 2 4 2" xfId="6633" xr:uid="{00000000-0005-0000-0000-0000FB8F0000}"/>
    <cellStyle name="Normal 6 2 2 2 3 2 2 4 2 2" xfId="18900" xr:uid="{00000000-0005-0000-0000-0000FC8F0000}"/>
    <cellStyle name="Normal 6 2 2 2 3 2 2 4 2 2 2" xfId="47524" xr:uid="{00000000-0005-0000-0000-0000FD8F0000}"/>
    <cellStyle name="Normal 6 2 2 2 3 2 2 4 2 3" xfId="35257" xr:uid="{00000000-0005-0000-0000-0000FE8F0000}"/>
    <cellStyle name="Normal 6 2 2 2 3 2 2 4 3" xfId="10722" xr:uid="{00000000-0005-0000-0000-0000FF8F0000}"/>
    <cellStyle name="Normal 6 2 2 2 3 2 2 4 3 2" xfId="22989" xr:uid="{00000000-0005-0000-0000-000000900000}"/>
    <cellStyle name="Normal 6 2 2 2 3 2 2 4 3 2 2" xfId="51613" xr:uid="{00000000-0005-0000-0000-000001900000}"/>
    <cellStyle name="Normal 6 2 2 2 3 2 2 4 3 3" xfId="39346" xr:uid="{00000000-0005-0000-0000-000002900000}"/>
    <cellStyle name="Normal 6 2 2 2 3 2 2 4 4" xfId="14810" xr:uid="{00000000-0005-0000-0000-000003900000}"/>
    <cellStyle name="Normal 6 2 2 2 3 2 2 4 4 2" xfId="43434" xr:uid="{00000000-0005-0000-0000-000004900000}"/>
    <cellStyle name="Normal 6 2 2 2 3 2 2 4 5" xfId="27077" xr:uid="{00000000-0005-0000-0000-000005900000}"/>
    <cellStyle name="Normal 6 2 2 2 3 2 2 4 5 2" xfId="55701" xr:uid="{00000000-0005-0000-0000-000006900000}"/>
    <cellStyle name="Normal 6 2 2 2 3 2 2 4 6" xfId="31167" xr:uid="{00000000-0005-0000-0000-000007900000}"/>
    <cellStyle name="Normal 6 2 2 2 3 2 2 5" xfId="4589" xr:uid="{00000000-0005-0000-0000-000008900000}"/>
    <cellStyle name="Normal 6 2 2 2 3 2 2 5 2" xfId="16856" xr:uid="{00000000-0005-0000-0000-000009900000}"/>
    <cellStyle name="Normal 6 2 2 2 3 2 2 5 2 2" xfId="45480" xr:uid="{00000000-0005-0000-0000-00000A900000}"/>
    <cellStyle name="Normal 6 2 2 2 3 2 2 5 3" xfId="33213" xr:uid="{00000000-0005-0000-0000-00000B900000}"/>
    <cellStyle name="Normal 6 2 2 2 3 2 2 6" xfId="8678" xr:uid="{00000000-0005-0000-0000-00000C900000}"/>
    <cellStyle name="Normal 6 2 2 2 3 2 2 6 2" xfId="20945" xr:uid="{00000000-0005-0000-0000-00000D900000}"/>
    <cellStyle name="Normal 6 2 2 2 3 2 2 6 2 2" xfId="49569" xr:uid="{00000000-0005-0000-0000-00000E900000}"/>
    <cellStyle name="Normal 6 2 2 2 3 2 2 6 3" xfId="37302" xr:uid="{00000000-0005-0000-0000-00000F900000}"/>
    <cellStyle name="Normal 6 2 2 2 3 2 2 7" xfId="12766" xr:uid="{00000000-0005-0000-0000-000010900000}"/>
    <cellStyle name="Normal 6 2 2 2 3 2 2 7 2" xfId="41390" xr:uid="{00000000-0005-0000-0000-000011900000}"/>
    <cellStyle name="Normal 6 2 2 2 3 2 2 8" xfId="25033" xr:uid="{00000000-0005-0000-0000-000012900000}"/>
    <cellStyle name="Normal 6 2 2 2 3 2 2 8 2" xfId="53657" xr:uid="{00000000-0005-0000-0000-000013900000}"/>
    <cellStyle name="Normal 6 2 2 2 3 2 2 9" xfId="29123" xr:uid="{00000000-0005-0000-0000-000014900000}"/>
    <cellStyle name="Normal 6 2 2 2 3 2 3" xfId="753" xr:uid="{00000000-0005-0000-0000-000015900000}"/>
    <cellStyle name="Normal 6 2 2 2 3 2 3 2" xfId="1775" xr:uid="{00000000-0005-0000-0000-000016900000}"/>
    <cellStyle name="Normal 6 2 2 2 3 2 3 2 2" xfId="3819" xr:uid="{00000000-0005-0000-0000-000017900000}"/>
    <cellStyle name="Normal 6 2 2 2 3 2 3 2 2 2" xfId="7910" xr:uid="{00000000-0005-0000-0000-000018900000}"/>
    <cellStyle name="Normal 6 2 2 2 3 2 3 2 2 2 2" xfId="20177" xr:uid="{00000000-0005-0000-0000-000019900000}"/>
    <cellStyle name="Normal 6 2 2 2 3 2 3 2 2 2 2 2" xfId="48801" xr:uid="{00000000-0005-0000-0000-00001A900000}"/>
    <cellStyle name="Normal 6 2 2 2 3 2 3 2 2 2 3" xfId="36534" xr:uid="{00000000-0005-0000-0000-00001B900000}"/>
    <cellStyle name="Normal 6 2 2 2 3 2 3 2 2 3" xfId="11999" xr:uid="{00000000-0005-0000-0000-00001C900000}"/>
    <cellStyle name="Normal 6 2 2 2 3 2 3 2 2 3 2" xfId="24266" xr:uid="{00000000-0005-0000-0000-00001D900000}"/>
    <cellStyle name="Normal 6 2 2 2 3 2 3 2 2 3 2 2" xfId="52890" xr:uid="{00000000-0005-0000-0000-00001E900000}"/>
    <cellStyle name="Normal 6 2 2 2 3 2 3 2 2 3 3" xfId="40623" xr:uid="{00000000-0005-0000-0000-00001F900000}"/>
    <cellStyle name="Normal 6 2 2 2 3 2 3 2 2 4" xfId="16087" xr:uid="{00000000-0005-0000-0000-000020900000}"/>
    <cellStyle name="Normal 6 2 2 2 3 2 3 2 2 4 2" xfId="44711" xr:uid="{00000000-0005-0000-0000-000021900000}"/>
    <cellStyle name="Normal 6 2 2 2 3 2 3 2 2 5" xfId="28354" xr:uid="{00000000-0005-0000-0000-000022900000}"/>
    <cellStyle name="Normal 6 2 2 2 3 2 3 2 2 5 2" xfId="56978" xr:uid="{00000000-0005-0000-0000-000023900000}"/>
    <cellStyle name="Normal 6 2 2 2 3 2 3 2 2 6" xfId="32444" xr:uid="{00000000-0005-0000-0000-000024900000}"/>
    <cellStyle name="Normal 6 2 2 2 3 2 3 2 3" xfId="5866" xr:uid="{00000000-0005-0000-0000-000025900000}"/>
    <cellStyle name="Normal 6 2 2 2 3 2 3 2 3 2" xfId="18133" xr:uid="{00000000-0005-0000-0000-000026900000}"/>
    <cellStyle name="Normal 6 2 2 2 3 2 3 2 3 2 2" xfId="46757" xr:uid="{00000000-0005-0000-0000-000027900000}"/>
    <cellStyle name="Normal 6 2 2 2 3 2 3 2 3 3" xfId="34490" xr:uid="{00000000-0005-0000-0000-000028900000}"/>
    <cellStyle name="Normal 6 2 2 2 3 2 3 2 4" xfId="9955" xr:uid="{00000000-0005-0000-0000-000029900000}"/>
    <cellStyle name="Normal 6 2 2 2 3 2 3 2 4 2" xfId="22222" xr:uid="{00000000-0005-0000-0000-00002A900000}"/>
    <cellStyle name="Normal 6 2 2 2 3 2 3 2 4 2 2" xfId="50846" xr:uid="{00000000-0005-0000-0000-00002B900000}"/>
    <cellStyle name="Normal 6 2 2 2 3 2 3 2 4 3" xfId="38579" xr:uid="{00000000-0005-0000-0000-00002C900000}"/>
    <cellStyle name="Normal 6 2 2 2 3 2 3 2 5" xfId="14043" xr:uid="{00000000-0005-0000-0000-00002D900000}"/>
    <cellStyle name="Normal 6 2 2 2 3 2 3 2 5 2" xfId="42667" xr:uid="{00000000-0005-0000-0000-00002E900000}"/>
    <cellStyle name="Normal 6 2 2 2 3 2 3 2 6" xfId="26310" xr:uid="{00000000-0005-0000-0000-00002F900000}"/>
    <cellStyle name="Normal 6 2 2 2 3 2 3 2 6 2" xfId="54934" xr:uid="{00000000-0005-0000-0000-000030900000}"/>
    <cellStyle name="Normal 6 2 2 2 3 2 3 2 7" xfId="30400" xr:uid="{00000000-0005-0000-0000-000031900000}"/>
    <cellStyle name="Normal 6 2 2 2 3 2 3 3" xfId="2797" xr:uid="{00000000-0005-0000-0000-000032900000}"/>
    <cellStyle name="Normal 6 2 2 2 3 2 3 3 2" xfId="6888" xr:uid="{00000000-0005-0000-0000-000033900000}"/>
    <cellStyle name="Normal 6 2 2 2 3 2 3 3 2 2" xfId="19155" xr:uid="{00000000-0005-0000-0000-000034900000}"/>
    <cellStyle name="Normal 6 2 2 2 3 2 3 3 2 2 2" xfId="47779" xr:uid="{00000000-0005-0000-0000-000035900000}"/>
    <cellStyle name="Normal 6 2 2 2 3 2 3 3 2 3" xfId="35512" xr:uid="{00000000-0005-0000-0000-000036900000}"/>
    <cellStyle name="Normal 6 2 2 2 3 2 3 3 3" xfId="10977" xr:uid="{00000000-0005-0000-0000-000037900000}"/>
    <cellStyle name="Normal 6 2 2 2 3 2 3 3 3 2" xfId="23244" xr:uid="{00000000-0005-0000-0000-000038900000}"/>
    <cellStyle name="Normal 6 2 2 2 3 2 3 3 3 2 2" xfId="51868" xr:uid="{00000000-0005-0000-0000-000039900000}"/>
    <cellStyle name="Normal 6 2 2 2 3 2 3 3 3 3" xfId="39601" xr:uid="{00000000-0005-0000-0000-00003A900000}"/>
    <cellStyle name="Normal 6 2 2 2 3 2 3 3 4" xfId="15065" xr:uid="{00000000-0005-0000-0000-00003B900000}"/>
    <cellStyle name="Normal 6 2 2 2 3 2 3 3 4 2" xfId="43689" xr:uid="{00000000-0005-0000-0000-00003C900000}"/>
    <cellStyle name="Normal 6 2 2 2 3 2 3 3 5" xfId="27332" xr:uid="{00000000-0005-0000-0000-00003D900000}"/>
    <cellStyle name="Normal 6 2 2 2 3 2 3 3 5 2" xfId="55956" xr:uid="{00000000-0005-0000-0000-00003E900000}"/>
    <cellStyle name="Normal 6 2 2 2 3 2 3 3 6" xfId="31422" xr:uid="{00000000-0005-0000-0000-00003F900000}"/>
    <cellStyle name="Normal 6 2 2 2 3 2 3 4" xfId="4844" xr:uid="{00000000-0005-0000-0000-000040900000}"/>
    <cellStyle name="Normal 6 2 2 2 3 2 3 4 2" xfId="17111" xr:uid="{00000000-0005-0000-0000-000041900000}"/>
    <cellStyle name="Normal 6 2 2 2 3 2 3 4 2 2" xfId="45735" xr:uid="{00000000-0005-0000-0000-000042900000}"/>
    <cellStyle name="Normal 6 2 2 2 3 2 3 4 3" xfId="33468" xr:uid="{00000000-0005-0000-0000-000043900000}"/>
    <cellStyle name="Normal 6 2 2 2 3 2 3 5" xfId="8933" xr:uid="{00000000-0005-0000-0000-000044900000}"/>
    <cellStyle name="Normal 6 2 2 2 3 2 3 5 2" xfId="21200" xr:uid="{00000000-0005-0000-0000-000045900000}"/>
    <cellStyle name="Normal 6 2 2 2 3 2 3 5 2 2" xfId="49824" xr:uid="{00000000-0005-0000-0000-000046900000}"/>
    <cellStyle name="Normal 6 2 2 2 3 2 3 5 3" xfId="37557" xr:uid="{00000000-0005-0000-0000-000047900000}"/>
    <cellStyle name="Normal 6 2 2 2 3 2 3 6" xfId="13021" xr:uid="{00000000-0005-0000-0000-000048900000}"/>
    <cellStyle name="Normal 6 2 2 2 3 2 3 6 2" xfId="41645" xr:uid="{00000000-0005-0000-0000-000049900000}"/>
    <cellStyle name="Normal 6 2 2 2 3 2 3 7" xfId="25288" xr:uid="{00000000-0005-0000-0000-00004A900000}"/>
    <cellStyle name="Normal 6 2 2 2 3 2 3 7 2" xfId="53912" xr:uid="{00000000-0005-0000-0000-00004B900000}"/>
    <cellStyle name="Normal 6 2 2 2 3 2 3 8" xfId="29378" xr:uid="{00000000-0005-0000-0000-00004C900000}"/>
    <cellStyle name="Normal 6 2 2 2 3 2 4" xfId="1264" xr:uid="{00000000-0005-0000-0000-00004D900000}"/>
    <cellStyle name="Normal 6 2 2 2 3 2 4 2" xfId="3308" xr:uid="{00000000-0005-0000-0000-00004E900000}"/>
    <cellStyle name="Normal 6 2 2 2 3 2 4 2 2" xfId="7399" xr:uid="{00000000-0005-0000-0000-00004F900000}"/>
    <cellStyle name="Normal 6 2 2 2 3 2 4 2 2 2" xfId="19666" xr:uid="{00000000-0005-0000-0000-000050900000}"/>
    <cellStyle name="Normal 6 2 2 2 3 2 4 2 2 2 2" xfId="48290" xr:uid="{00000000-0005-0000-0000-000051900000}"/>
    <cellStyle name="Normal 6 2 2 2 3 2 4 2 2 3" xfId="36023" xr:uid="{00000000-0005-0000-0000-000052900000}"/>
    <cellStyle name="Normal 6 2 2 2 3 2 4 2 3" xfId="11488" xr:uid="{00000000-0005-0000-0000-000053900000}"/>
    <cellStyle name="Normal 6 2 2 2 3 2 4 2 3 2" xfId="23755" xr:uid="{00000000-0005-0000-0000-000054900000}"/>
    <cellStyle name="Normal 6 2 2 2 3 2 4 2 3 2 2" xfId="52379" xr:uid="{00000000-0005-0000-0000-000055900000}"/>
    <cellStyle name="Normal 6 2 2 2 3 2 4 2 3 3" xfId="40112" xr:uid="{00000000-0005-0000-0000-000056900000}"/>
    <cellStyle name="Normal 6 2 2 2 3 2 4 2 4" xfId="15576" xr:uid="{00000000-0005-0000-0000-000057900000}"/>
    <cellStyle name="Normal 6 2 2 2 3 2 4 2 4 2" xfId="44200" xr:uid="{00000000-0005-0000-0000-000058900000}"/>
    <cellStyle name="Normal 6 2 2 2 3 2 4 2 5" xfId="27843" xr:uid="{00000000-0005-0000-0000-000059900000}"/>
    <cellStyle name="Normal 6 2 2 2 3 2 4 2 5 2" xfId="56467" xr:uid="{00000000-0005-0000-0000-00005A900000}"/>
    <cellStyle name="Normal 6 2 2 2 3 2 4 2 6" xfId="31933" xr:uid="{00000000-0005-0000-0000-00005B900000}"/>
    <cellStyle name="Normal 6 2 2 2 3 2 4 3" xfId="5355" xr:uid="{00000000-0005-0000-0000-00005C900000}"/>
    <cellStyle name="Normal 6 2 2 2 3 2 4 3 2" xfId="17622" xr:uid="{00000000-0005-0000-0000-00005D900000}"/>
    <cellStyle name="Normal 6 2 2 2 3 2 4 3 2 2" xfId="46246" xr:uid="{00000000-0005-0000-0000-00005E900000}"/>
    <cellStyle name="Normal 6 2 2 2 3 2 4 3 3" xfId="33979" xr:uid="{00000000-0005-0000-0000-00005F900000}"/>
    <cellStyle name="Normal 6 2 2 2 3 2 4 4" xfId="9444" xr:uid="{00000000-0005-0000-0000-000060900000}"/>
    <cellStyle name="Normal 6 2 2 2 3 2 4 4 2" xfId="21711" xr:uid="{00000000-0005-0000-0000-000061900000}"/>
    <cellStyle name="Normal 6 2 2 2 3 2 4 4 2 2" xfId="50335" xr:uid="{00000000-0005-0000-0000-000062900000}"/>
    <cellStyle name="Normal 6 2 2 2 3 2 4 4 3" xfId="38068" xr:uid="{00000000-0005-0000-0000-000063900000}"/>
    <cellStyle name="Normal 6 2 2 2 3 2 4 5" xfId="13532" xr:uid="{00000000-0005-0000-0000-000064900000}"/>
    <cellStyle name="Normal 6 2 2 2 3 2 4 5 2" xfId="42156" xr:uid="{00000000-0005-0000-0000-000065900000}"/>
    <cellStyle name="Normal 6 2 2 2 3 2 4 6" xfId="25799" xr:uid="{00000000-0005-0000-0000-000066900000}"/>
    <cellStyle name="Normal 6 2 2 2 3 2 4 6 2" xfId="54423" xr:uid="{00000000-0005-0000-0000-000067900000}"/>
    <cellStyle name="Normal 6 2 2 2 3 2 4 7" xfId="29889" xr:uid="{00000000-0005-0000-0000-000068900000}"/>
    <cellStyle name="Normal 6 2 2 2 3 2 5" xfId="2286" xr:uid="{00000000-0005-0000-0000-000069900000}"/>
    <cellStyle name="Normal 6 2 2 2 3 2 5 2" xfId="6377" xr:uid="{00000000-0005-0000-0000-00006A900000}"/>
    <cellStyle name="Normal 6 2 2 2 3 2 5 2 2" xfId="18644" xr:uid="{00000000-0005-0000-0000-00006B900000}"/>
    <cellStyle name="Normal 6 2 2 2 3 2 5 2 2 2" xfId="47268" xr:uid="{00000000-0005-0000-0000-00006C900000}"/>
    <cellStyle name="Normal 6 2 2 2 3 2 5 2 3" xfId="35001" xr:uid="{00000000-0005-0000-0000-00006D900000}"/>
    <cellStyle name="Normal 6 2 2 2 3 2 5 3" xfId="10466" xr:uid="{00000000-0005-0000-0000-00006E900000}"/>
    <cellStyle name="Normal 6 2 2 2 3 2 5 3 2" xfId="22733" xr:uid="{00000000-0005-0000-0000-00006F900000}"/>
    <cellStyle name="Normal 6 2 2 2 3 2 5 3 2 2" xfId="51357" xr:uid="{00000000-0005-0000-0000-000070900000}"/>
    <cellStyle name="Normal 6 2 2 2 3 2 5 3 3" xfId="39090" xr:uid="{00000000-0005-0000-0000-000071900000}"/>
    <cellStyle name="Normal 6 2 2 2 3 2 5 4" xfId="14554" xr:uid="{00000000-0005-0000-0000-000072900000}"/>
    <cellStyle name="Normal 6 2 2 2 3 2 5 4 2" xfId="43178" xr:uid="{00000000-0005-0000-0000-000073900000}"/>
    <cellStyle name="Normal 6 2 2 2 3 2 5 5" xfId="26821" xr:uid="{00000000-0005-0000-0000-000074900000}"/>
    <cellStyle name="Normal 6 2 2 2 3 2 5 5 2" xfId="55445" xr:uid="{00000000-0005-0000-0000-000075900000}"/>
    <cellStyle name="Normal 6 2 2 2 3 2 5 6" xfId="30911" xr:uid="{00000000-0005-0000-0000-000076900000}"/>
    <cellStyle name="Normal 6 2 2 2 3 2 6" xfId="4333" xr:uid="{00000000-0005-0000-0000-000077900000}"/>
    <cellStyle name="Normal 6 2 2 2 3 2 6 2" xfId="16600" xr:uid="{00000000-0005-0000-0000-000078900000}"/>
    <cellStyle name="Normal 6 2 2 2 3 2 6 2 2" xfId="45224" xr:uid="{00000000-0005-0000-0000-000079900000}"/>
    <cellStyle name="Normal 6 2 2 2 3 2 6 3" xfId="32957" xr:uid="{00000000-0005-0000-0000-00007A900000}"/>
    <cellStyle name="Normal 6 2 2 2 3 2 7" xfId="8422" xr:uid="{00000000-0005-0000-0000-00007B900000}"/>
    <cellStyle name="Normal 6 2 2 2 3 2 7 2" xfId="20689" xr:uid="{00000000-0005-0000-0000-00007C900000}"/>
    <cellStyle name="Normal 6 2 2 2 3 2 7 2 2" xfId="49313" xr:uid="{00000000-0005-0000-0000-00007D900000}"/>
    <cellStyle name="Normal 6 2 2 2 3 2 7 3" xfId="37046" xr:uid="{00000000-0005-0000-0000-00007E900000}"/>
    <cellStyle name="Normal 6 2 2 2 3 2 8" xfId="12510" xr:uid="{00000000-0005-0000-0000-00007F900000}"/>
    <cellStyle name="Normal 6 2 2 2 3 2 8 2" xfId="41134" xr:uid="{00000000-0005-0000-0000-000080900000}"/>
    <cellStyle name="Normal 6 2 2 2 3 2 9" xfId="24777" xr:uid="{00000000-0005-0000-0000-000081900000}"/>
    <cellStyle name="Normal 6 2 2 2 3 2 9 2" xfId="53401" xr:uid="{00000000-0005-0000-0000-000082900000}"/>
    <cellStyle name="Normal 6 2 2 2 3 3" xfId="368" xr:uid="{00000000-0005-0000-0000-000083900000}"/>
    <cellStyle name="Normal 6 2 2 2 3 3 2" xfId="881" xr:uid="{00000000-0005-0000-0000-000084900000}"/>
    <cellStyle name="Normal 6 2 2 2 3 3 2 2" xfId="1903" xr:uid="{00000000-0005-0000-0000-000085900000}"/>
    <cellStyle name="Normal 6 2 2 2 3 3 2 2 2" xfId="3947" xr:uid="{00000000-0005-0000-0000-000086900000}"/>
    <cellStyle name="Normal 6 2 2 2 3 3 2 2 2 2" xfId="8038" xr:uid="{00000000-0005-0000-0000-000087900000}"/>
    <cellStyle name="Normal 6 2 2 2 3 3 2 2 2 2 2" xfId="20305" xr:uid="{00000000-0005-0000-0000-000088900000}"/>
    <cellStyle name="Normal 6 2 2 2 3 3 2 2 2 2 2 2" xfId="48929" xr:uid="{00000000-0005-0000-0000-000089900000}"/>
    <cellStyle name="Normal 6 2 2 2 3 3 2 2 2 2 3" xfId="36662" xr:uid="{00000000-0005-0000-0000-00008A900000}"/>
    <cellStyle name="Normal 6 2 2 2 3 3 2 2 2 3" xfId="12127" xr:uid="{00000000-0005-0000-0000-00008B900000}"/>
    <cellStyle name="Normal 6 2 2 2 3 3 2 2 2 3 2" xfId="24394" xr:uid="{00000000-0005-0000-0000-00008C900000}"/>
    <cellStyle name="Normal 6 2 2 2 3 3 2 2 2 3 2 2" xfId="53018" xr:uid="{00000000-0005-0000-0000-00008D900000}"/>
    <cellStyle name="Normal 6 2 2 2 3 3 2 2 2 3 3" xfId="40751" xr:uid="{00000000-0005-0000-0000-00008E900000}"/>
    <cellStyle name="Normal 6 2 2 2 3 3 2 2 2 4" xfId="16215" xr:uid="{00000000-0005-0000-0000-00008F900000}"/>
    <cellStyle name="Normal 6 2 2 2 3 3 2 2 2 4 2" xfId="44839" xr:uid="{00000000-0005-0000-0000-000090900000}"/>
    <cellStyle name="Normal 6 2 2 2 3 3 2 2 2 5" xfId="28482" xr:uid="{00000000-0005-0000-0000-000091900000}"/>
    <cellStyle name="Normal 6 2 2 2 3 3 2 2 2 5 2" xfId="57106" xr:uid="{00000000-0005-0000-0000-000092900000}"/>
    <cellStyle name="Normal 6 2 2 2 3 3 2 2 2 6" xfId="32572" xr:uid="{00000000-0005-0000-0000-000093900000}"/>
    <cellStyle name="Normal 6 2 2 2 3 3 2 2 3" xfId="5994" xr:uid="{00000000-0005-0000-0000-000094900000}"/>
    <cellStyle name="Normal 6 2 2 2 3 3 2 2 3 2" xfId="18261" xr:uid="{00000000-0005-0000-0000-000095900000}"/>
    <cellStyle name="Normal 6 2 2 2 3 3 2 2 3 2 2" xfId="46885" xr:uid="{00000000-0005-0000-0000-000096900000}"/>
    <cellStyle name="Normal 6 2 2 2 3 3 2 2 3 3" xfId="34618" xr:uid="{00000000-0005-0000-0000-000097900000}"/>
    <cellStyle name="Normal 6 2 2 2 3 3 2 2 4" xfId="10083" xr:uid="{00000000-0005-0000-0000-000098900000}"/>
    <cellStyle name="Normal 6 2 2 2 3 3 2 2 4 2" xfId="22350" xr:uid="{00000000-0005-0000-0000-000099900000}"/>
    <cellStyle name="Normal 6 2 2 2 3 3 2 2 4 2 2" xfId="50974" xr:uid="{00000000-0005-0000-0000-00009A900000}"/>
    <cellStyle name="Normal 6 2 2 2 3 3 2 2 4 3" xfId="38707" xr:uid="{00000000-0005-0000-0000-00009B900000}"/>
    <cellStyle name="Normal 6 2 2 2 3 3 2 2 5" xfId="14171" xr:uid="{00000000-0005-0000-0000-00009C900000}"/>
    <cellStyle name="Normal 6 2 2 2 3 3 2 2 5 2" xfId="42795" xr:uid="{00000000-0005-0000-0000-00009D900000}"/>
    <cellStyle name="Normal 6 2 2 2 3 3 2 2 6" xfId="26438" xr:uid="{00000000-0005-0000-0000-00009E900000}"/>
    <cellStyle name="Normal 6 2 2 2 3 3 2 2 6 2" xfId="55062" xr:uid="{00000000-0005-0000-0000-00009F900000}"/>
    <cellStyle name="Normal 6 2 2 2 3 3 2 2 7" xfId="30528" xr:uid="{00000000-0005-0000-0000-0000A0900000}"/>
    <cellStyle name="Normal 6 2 2 2 3 3 2 3" xfId="2925" xr:uid="{00000000-0005-0000-0000-0000A1900000}"/>
    <cellStyle name="Normal 6 2 2 2 3 3 2 3 2" xfId="7016" xr:uid="{00000000-0005-0000-0000-0000A2900000}"/>
    <cellStyle name="Normal 6 2 2 2 3 3 2 3 2 2" xfId="19283" xr:uid="{00000000-0005-0000-0000-0000A3900000}"/>
    <cellStyle name="Normal 6 2 2 2 3 3 2 3 2 2 2" xfId="47907" xr:uid="{00000000-0005-0000-0000-0000A4900000}"/>
    <cellStyle name="Normal 6 2 2 2 3 3 2 3 2 3" xfId="35640" xr:uid="{00000000-0005-0000-0000-0000A5900000}"/>
    <cellStyle name="Normal 6 2 2 2 3 3 2 3 3" xfId="11105" xr:uid="{00000000-0005-0000-0000-0000A6900000}"/>
    <cellStyle name="Normal 6 2 2 2 3 3 2 3 3 2" xfId="23372" xr:uid="{00000000-0005-0000-0000-0000A7900000}"/>
    <cellStyle name="Normal 6 2 2 2 3 3 2 3 3 2 2" xfId="51996" xr:uid="{00000000-0005-0000-0000-0000A8900000}"/>
    <cellStyle name="Normal 6 2 2 2 3 3 2 3 3 3" xfId="39729" xr:uid="{00000000-0005-0000-0000-0000A9900000}"/>
    <cellStyle name="Normal 6 2 2 2 3 3 2 3 4" xfId="15193" xr:uid="{00000000-0005-0000-0000-0000AA900000}"/>
    <cellStyle name="Normal 6 2 2 2 3 3 2 3 4 2" xfId="43817" xr:uid="{00000000-0005-0000-0000-0000AB900000}"/>
    <cellStyle name="Normal 6 2 2 2 3 3 2 3 5" xfId="27460" xr:uid="{00000000-0005-0000-0000-0000AC900000}"/>
    <cellStyle name="Normal 6 2 2 2 3 3 2 3 5 2" xfId="56084" xr:uid="{00000000-0005-0000-0000-0000AD900000}"/>
    <cellStyle name="Normal 6 2 2 2 3 3 2 3 6" xfId="31550" xr:uid="{00000000-0005-0000-0000-0000AE900000}"/>
    <cellStyle name="Normal 6 2 2 2 3 3 2 4" xfId="4972" xr:uid="{00000000-0005-0000-0000-0000AF900000}"/>
    <cellStyle name="Normal 6 2 2 2 3 3 2 4 2" xfId="17239" xr:uid="{00000000-0005-0000-0000-0000B0900000}"/>
    <cellStyle name="Normal 6 2 2 2 3 3 2 4 2 2" xfId="45863" xr:uid="{00000000-0005-0000-0000-0000B1900000}"/>
    <cellStyle name="Normal 6 2 2 2 3 3 2 4 3" xfId="33596" xr:uid="{00000000-0005-0000-0000-0000B2900000}"/>
    <cellStyle name="Normal 6 2 2 2 3 3 2 5" xfId="9061" xr:uid="{00000000-0005-0000-0000-0000B3900000}"/>
    <cellStyle name="Normal 6 2 2 2 3 3 2 5 2" xfId="21328" xr:uid="{00000000-0005-0000-0000-0000B4900000}"/>
    <cellStyle name="Normal 6 2 2 2 3 3 2 5 2 2" xfId="49952" xr:uid="{00000000-0005-0000-0000-0000B5900000}"/>
    <cellStyle name="Normal 6 2 2 2 3 3 2 5 3" xfId="37685" xr:uid="{00000000-0005-0000-0000-0000B6900000}"/>
    <cellStyle name="Normal 6 2 2 2 3 3 2 6" xfId="13149" xr:uid="{00000000-0005-0000-0000-0000B7900000}"/>
    <cellStyle name="Normal 6 2 2 2 3 3 2 6 2" xfId="41773" xr:uid="{00000000-0005-0000-0000-0000B8900000}"/>
    <cellStyle name="Normal 6 2 2 2 3 3 2 7" xfId="25416" xr:uid="{00000000-0005-0000-0000-0000B9900000}"/>
    <cellStyle name="Normal 6 2 2 2 3 3 2 7 2" xfId="54040" xr:uid="{00000000-0005-0000-0000-0000BA900000}"/>
    <cellStyle name="Normal 6 2 2 2 3 3 2 8" xfId="29506" xr:uid="{00000000-0005-0000-0000-0000BB900000}"/>
    <cellStyle name="Normal 6 2 2 2 3 3 3" xfId="1392" xr:uid="{00000000-0005-0000-0000-0000BC900000}"/>
    <cellStyle name="Normal 6 2 2 2 3 3 3 2" xfId="3436" xr:uid="{00000000-0005-0000-0000-0000BD900000}"/>
    <cellStyle name="Normal 6 2 2 2 3 3 3 2 2" xfId="7527" xr:uid="{00000000-0005-0000-0000-0000BE900000}"/>
    <cellStyle name="Normal 6 2 2 2 3 3 3 2 2 2" xfId="19794" xr:uid="{00000000-0005-0000-0000-0000BF900000}"/>
    <cellStyle name="Normal 6 2 2 2 3 3 3 2 2 2 2" xfId="48418" xr:uid="{00000000-0005-0000-0000-0000C0900000}"/>
    <cellStyle name="Normal 6 2 2 2 3 3 3 2 2 3" xfId="36151" xr:uid="{00000000-0005-0000-0000-0000C1900000}"/>
    <cellStyle name="Normal 6 2 2 2 3 3 3 2 3" xfId="11616" xr:uid="{00000000-0005-0000-0000-0000C2900000}"/>
    <cellStyle name="Normal 6 2 2 2 3 3 3 2 3 2" xfId="23883" xr:uid="{00000000-0005-0000-0000-0000C3900000}"/>
    <cellStyle name="Normal 6 2 2 2 3 3 3 2 3 2 2" xfId="52507" xr:uid="{00000000-0005-0000-0000-0000C4900000}"/>
    <cellStyle name="Normal 6 2 2 2 3 3 3 2 3 3" xfId="40240" xr:uid="{00000000-0005-0000-0000-0000C5900000}"/>
    <cellStyle name="Normal 6 2 2 2 3 3 3 2 4" xfId="15704" xr:uid="{00000000-0005-0000-0000-0000C6900000}"/>
    <cellStyle name="Normal 6 2 2 2 3 3 3 2 4 2" xfId="44328" xr:uid="{00000000-0005-0000-0000-0000C7900000}"/>
    <cellStyle name="Normal 6 2 2 2 3 3 3 2 5" xfId="27971" xr:uid="{00000000-0005-0000-0000-0000C8900000}"/>
    <cellStyle name="Normal 6 2 2 2 3 3 3 2 5 2" xfId="56595" xr:uid="{00000000-0005-0000-0000-0000C9900000}"/>
    <cellStyle name="Normal 6 2 2 2 3 3 3 2 6" xfId="32061" xr:uid="{00000000-0005-0000-0000-0000CA900000}"/>
    <cellStyle name="Normal 6 2 2 2 3 3 3 3" xfId="5483" xr:uid="{00000000-0005-0000-0000-0000CB900000}"/>
    <cellStyle name="Normal 6 2 2 2 3 3 3 3 2" xfId="17750" xr:uid="{00000000-0005-0000-0000-0000CC900000}"/>
    <cellStyle name="Normal 6 2 2 2 3 3 3 3 2 2" xfId="46374" xr:uid="{00000000-0005-0000-0000-0000CD900000}"/>
    <cellStyle name="Normal 6 2 2 2 3 3 3 3 3" xfId="34107" xr:uid="{00000000-0005-0000-0000-0000CE900000}"/>
    <cellStyle name="Normal 6 2 2 2 3 3 3 4" xfId="9572" xr:uid="{00000000-0005-0000-0000-0000CF900000}"/>
    <cellStyle name="Normal 6 2 2 2 3 3 3 4 2" xfId="21839" xr:uid="{00000000-0005-0000-0000-0000D0900000}"/>
    <cellStyle name="Normal 6 2 2 2 3 3 3 4 2 2" xfId="50463" xr:uid="{00000000-0005-0000-0000-0000D1900000}"/>
    <cellStyle name="Normal 6 2 2 2 3 3 3 4 3" xfId="38196" xr:uid="{00000000-0005-0000-0000-0000D2900000}"/>
    <cellStyle name="Normal 6 2 2 2 3 3 3 5" xfId="13660" xr:uid="{00000000-0005-0000-0000-0000D3900000}"/>
    <cellStyle name="Normal 6 2 2 2 3 3 3 5 2" xfId="42284" xr:uid="{00000000-0005-0000-0000-0000D4900000}"/>
    <cellStyle name="Normal 6 2 2 2 3 3 3 6" xfId="25927" xr:uid="{00000000-0005-0000-0000-0000D5900000}"/>
    <cellStyle name="Normal 6 2 2 2 3 3 3 6 2" xfId="54551" xr:uid="{00000000-0005-0000-0000-0000D6900000}"/>
    <cellStyle name="Normal 6 2 2 2 3 3 3 7" xfId="30017" xr:uid="{00000000-0005-0000-0000-0000D7900000}"/>
    <cellStyle name="Normal 6 2 2 2 3 3 4" xfId="2414" xr:uid="{00000000-0005-0000-0000-0000D8900000}"/>
    <cellStyle name="Normal 6 2 2 2 3 3 4 2" xfId="6505" xr:uid="{00000000-0005-0000-0000-0000D9900000}"/>
    <cellStyle name="Normal 6 2 2 2 3 3 4 2 2" xfId="18772" xr:uid="{00000000-0005-0000-0000-0000DA900000}"/>
    <cellStyle name="Normal 6 2 2 2 3 3 4 2 2 2" xfId="47396" xr:uid="{00000000-0005-0000-0000-0000DB900000}"/>
    <cellStyle name="Normal 6 2 2 2 3 3 4 2 3" xfId="35129" xr:uid="{00000000-0005-0000-0000-0000DC900000}"/>
    <cellStyle name="Normal 6 2 2 2 3 3 4 3" xfId="10594" xr:uid="{00000000-0005-0000-0000-0000DD900000}"/>
    <cellStyle name="Normal 6 2 2 2 3 3 4 3 2" xfId="22861" xr:uid="{00000000-0005-0000-0000-0000DE900000}"/>
    <cellStyle name="Normal 6 2 2 2 3 3 4 3 2 2" xfId="51485" xr:uid="{00000000-0005-0000-0000-0000DF900000}"/>
    <cellStyle name="Normal 6 2 2 2 3 3 4 3 3" xfId="39218" xr:uid="{00000000-0005-0000-0000-0000E0900000}"/>
    <cellStyle name="Normal 6 2 2 2 3 3 4 4" xfId="14682" xr:uid="{00000000-0005-0000-0000-0000E1900000}"/>
    <cellStyle name="Normal 6 2 2 2 3 3 4 4 2" xfId="43306" xr:uid="{00000000-0005-0000-0000-0000E2900000}"/>
    <cellStyle name="Normal 6 2 2 2 3 3 4 5" xfId="26949" xr:uid="{00000000-0005-0000-0000-0000E3900000}"/>
    <cellStyle name="Normal 6 2 2 2 3 3 4 5 2" xfId="55573" xr:uid="{00000000-0005-0000-0000-0000E4900000}"/>
    <cellStyle name="Normal 6 2 2 2 3 3 4 6" xfId="31039" xr:uid="{00000000-0005-0000-0000-0000E5900000}"/>
    <cellStyle name="Normal 6 2 2 2 3 3 5" xfId="4461" xr:uid="{00000000-0005-0000-0000-0000E6900000}"/>
    <cellStyle name="Normal 6 2 2 2 3 3 5 2" xfId="16728" xr:uid="{00000000-0005-0000-0000-0000E7900000}"/>
    <cellStyle name="Normal 6 2 2 2 3 3 5 2 2" xfId="45352" xr:uid="{00000000-0005-0000-0000-0000E8900000}"/>
    <cellStyle name="Normal 6 2 2 2 3 3 5 3" xfId="33085" xr:uid="{00000000-0005-0000-0000-0000E9900000}"/>
    <cellStyle name="Normal 6 2 2 2 3 3 6" xfId="8550" xr:uid="{00000000-0005-0000-0000-0000EA900000}"/>
    <cellStyle name="Normal 6 2 2 2 3 3 6 2" xfId="20817" xr:uid="{00000000-0005-0000-0000-0000EB900000}"/>
    <cellStyle name="Normal 6 2 2 2 3 3 6 2 2" xfId="49441" xr:uid="{00000000-0005-0000-0000-0000EC900000}"/>
    <cellStyle name="Normal 6 2 2 2 3 3 6 3" xfId="37174" xr:uid="{00000000-0005-0000-0000-0000ED900000}"/>
    <cellStyle name="Normal 6 2 2 2 3 3 7" xfId="12638" xr:uid="{00000000-0005-0000-0000-0000EE900000}"/>
    <cellStyle name="Normal 6 2 2 2 3 3 7 2" xfId="41262" xr:uid="{00000000-0005-0000-0000-0000EF900000}"/>
    <cellStyle name="Normal 6 2 2 2 3 3 8" xfId="24905" xr:uid="{00000000-0005-0000-0000-0000F0900000}"/>
    <cellStyle name="Normal 6 2 2 2 3 3 8 2" xfId="53529" xr:uid="{00000000-0005-0000-0000-0000F1900000}"/>
    <cellStyle name="Normal 6 2 2 2 3 3 9" xfId="28995" xr:uid="{00000000-0005-0000-0000-0000F2900000}"/>
    <cellStyle name="Normal 6 2 2 2 3 4" xfId="625" xr:uid="{00000000-0005-0000-0000-0000F3900000}"/>
    <cellStyle name="Normal 6 2 2 2 3 4 2" xfId="1647" xr:uid="{00000000-0005-0000-0000-0000F4900000}"/>
    <cellStyle name="Normal 6 2 2 2 3 4 2 2" xfId="3691" xr:uid="{00000000-0005-0000-0000-0000F5900000}"/>
    <cellStyle name="Normal 6 2 2 2 3 4 2 2 2" xfId="7782" xr:uid="{00000000-0005-0000-0000-0000F6900000}"/>
    <cellStyle name="Normal 6 2 2 2 3 4 2 2 2 2" xfId="20049" xr:uid="{00000000-0005-0000-0000-0000F7900000}"/>
    <cellStyle name="Normal 6 2 2 2 3 4 2 2 2 2 2" xfId="48673" xr:uid="{00000000-0005-0000-0000-0000F8900000}"/>
    <cellStyle name="Normal 6 2 2 2 3 4 2 2 2 3" xfId="36406" xr:uid="{00000000-0005-0000-0000-0000F9900000}"/>
    <cellStyle name="Normal 6 2 2 2 3 4 2 2 3" xfId="11871" xr:uid="{00000000-0005-0000-0000-0000FA900000}"/>
    <cellStyle name="Normal 6 2 2 2 3 4 2 2 3 2" xfId="24138" xr:uid="{00000000-0005-0000-0000-0000FB900000}"/>
    <cellStyle name="Normal 6 2 2 2 3 4 2 2 3 2 2" xfId="52762" xr:uid="{00000000-0005-0000-0000-0000FC900000}"/>
    <cellStyle name="Normal 6 2 2 2 3 4 2 2 3 3" xfId="40495" xr:uid="{00000000-0005-0000-0000-0000FD900000}"/>
    <cellStyle name="Normal 6 2 2 2 3 4 2 2 4" xfId="15959" xr:uid="{00000000-0005-0000-0000-0000FE900000}"/>
    <cellStyle name="Normal 6 2 2 2 3 4 2 2 4 2" xfId="44583" xr:uid="{00000000-0005-0000-0000-0000FF900000}"/>
    <cellStyle name="Normal 6 2 2 2 3 4 2 2 5" xfId="28226" xr:uid="{00000000-0005-0000-0000-000000910000}"/>
    <cellStyle name="Normal 6 2 2 2 3 4 2 2 5 2" xfId="56850" xr:uid="{00000000-0005-0000-0000-000001910000}"/>
    <cellStyle name="Normal 6 2 2 2 3 4 2 2 6" xfId="32316" xr:uid="{00000000-0005-0000-0000-000002910000}"/>
    <cellStyle name="Normal 6 2 2 2 3 4 2 3" xfId="5738" xr:uid="{00000000-0005-0000-0000-000003910000}"/>
    <cellStyle name="Normal 6 2 2 2 3 4 2 3 2" xfId="18005" xr:uid="{00000000-0005-0000-0000-000004910000}"/>
    <cellStyle name="Normal 6 2 2 2 3 4 2 3 2 2" xfId="46629" xr:uid="{00000000-0005-0000-0000-000005910000}"/>
    <cellStyle name="Normal 6 2 2 2 3 4 2 3 3" xfId="34362" xr:uid="{00000000-0005-0000-0000-000006910000}"/>
    <cellStyle name="Normal 6 2 2 2 3 4 2 4" xfId="9827" xr:uid="{00000000-0005-0000-0000-000007910000}"/>
    <cellStyle name="Normal 6 2 2 2 3 4 2 4 2" xfId="22094" xr:uid="{00000000-0005-0000-0000-000008910000}"/>
    <cellStyle name="Normal 6 2 2 2 3 4 2 4 2 2" xfId="50718" xr:uid="{00000000-0005-0000-0000-000009910000}"/>
    <cellStyle name="Normal 6 2 2 2 3 4 2 4 3" xfId="38451" xr:uid="{00000000-0005-0000-0000-00000A910000}"/>
    <cellStyle name="Normal 6 2 2 2 3 4 2 5" xfId="13915" xr:uid="{00000000-0005-0000-0000-00000B910000}"/>
    <cellStyle name="Normal 6 2 2 2 3 4 2 5 2" xfId="42539" xr:uid="{00000000-0005-0000-0000-00000C910000}"/>
    <cellStyle name="Normal 6 2 2 2 3 4 2 6" xfId="26182" xr:uid="{00000000-0005-0000-0000-00000D910000}"/>
    <cellStyle name="Normal 6 2 2 2 3 4 2 6 2" xfId="54806" xr:uid="{00000000-0005-0000-0000-00000E910000}"/>
    <cellStyle name="Normal 6 2 2 2 3 4 2 7" xfId="30272" xr:uid="{00000000-0005-0000-0000-00000F910000}"/>
    <cellStyle name="Normal 6 2 2 2 3 4 3" xfId="2669" xr:uid="{00000000-0005-0000-0000-000010910000}"/>
    <cellStyle name="Normal 6 2 2 2 3 4 3 2" xfId="6760" xr:uid="{00000000-0005-0000-0000-000011910000}"/>
    <cellStyle name="Normal 6 2 2 2 3 4 3 2 2" xfId="19027" xr:uid="{00000000-0005-0000-0000-000012910000}"/>
    <cellStyle name="Normal 6 2 2 2 3 4 3 2 2 2" xfId="47651" xr:uid="{00000000-0005-0000-0000-000013910000}"/>
    <cellStyle name="Normal 6 2 2 2 3 4 3 2 3" xfId="35384" xr:uid="{00000000-0005-0000-0000-000014910000}"/>
    <cellStyle name="Normal 6 2 2 2 3 4 3 3" xfId="10849" xr:uid="{00000000-0005-0000-0000-000015910000}"/>
    <cellStyle name="Normal 6 2 2 2 3 4 3 3 2" xfId="23116" xr:uid="{00000000-0005-0000-0000-000016910000}"/>
    <cellStyle name="Normal 6 2 2 2 3 4 3 3 2 2" xfId="51740" xr:uid="{00000000-0005-0000-0000-000017910000}"/>
    <cellStyle name="Normal 6 2 2 2 3 4 3 3 3" xfId="39473" xr:uid="{00000000-0005-0000-0000-000018910000}"/>
    <cellStyle name="Normal 6 2 2 2 3 4 3 4" xfId="14937" xr:uid="{00000000-0005-0000-0000-000019910000}"/>
    <cellStyle name="Normal 6 2 2 2 3 4 3 4 2" xfId="43561" xr:uid="{00000000-0005-0000-0000-00001A910000}"/>
    <cellStyle name="Normal 6 2 2 2 3 4 3 5" xfId="27204" xr:uid="{00000000-0005-0000-0000-00001B910000}"/>
    <cellStyle name="Normal 6 2 2 2 3 4 3 5 2" xfId="55828" xr:uid="{00000000-0005-0000-0000-00001C910000}"/>
    <cellStyle name="Normal 6 2 2 2 3 4 3 6" xfId="31294" xr:uid="{00000000-0005-0000-0000-00001D910000}"/>
    <cellStyle name="Normal 6 2 2 2 3 4 4" xfId="4716" xr:uid="{00000000-0005-0000-0000-00001E910000}"/>
    <cellStyle name="Normal 6 2 2 2 3 4 4 2" xfId="16983" xr:uid="{00000000-0005-0000-0000-00001F910000}"/>
    <cellStyle name="Normal 6 2 2 2 3 4 4 2 2" xfId="45607" xr:uid="{00000000-0005-0000-0000-000020910000}"/>
    <cellStyle name="Normal 6 2 2 2 3 4 4 3" xfId="33340" xr:uid="{00000000-0005-0000-0000-000021910000}"/>
    <cellStyle name="Normal 6 2 2 2 3 4 5" xfId="8805" xr:uid="{00000000-0005-0000-0000-000022910000}"/>
    <cellStyle name="Normal 6 2 2 2 3 4 5 2" xfId="21072" xr:uid="{00000000-0005-0000-0000-000023910000}"/>
    <cellStyle name="Normal 6 2 2 2 3 4 5 2 2" xfId="49696" xr:uid="{00000000-0005-0000-0000-000024910000}"/>
    <cellStyle name="Normal 6 2 2 2 3 4 5 3" xfId="37429" xr:uid="{00000000-0005-0000-0000-000025910000}"/>
    <cellStyle name="Normal 6 2 2 2 3 4 6" xfId="12893" xr:uid="{00000000-0005-0000-0000-000026910000}"/>
    <cellStyle name="Normal 6 2 2 2 3 4 6 2" xfId="41517" xr:uid="{00000000-0005-0000-0000-000027910000}"/>
    <cellStyle name="Normal 6 2 2 2 3 4 7" xfId="25160" xr:uid="{00000000-0005-0000-0000-000028910000}"/>
    <cellStyle name="Normal 6 2 2 2 3 4 7 2" xfId="53784" xr:uid="{00000000-0005-0000-0000-000029910000}"/>
    <cellStyle name="Normal 6 2 2 2 3 4 8" xfId="29250" xr:uid="{00000000-0005-0000-0000-00002A910000}"/>
    <cellStyle name="Normal 6 2 2 2 3 5" xfId="1136" xr:uid="{00000000-0005-0000-0000-00002B910000}"/>
    <cellStyle name="Normal 6 2 2 2 3 5 2" xfId="3180" xr:uid="{00000000-0005-0000-0000-00002C910000}"/>
    <cellStyle name="Normal 6 2 2 2 3 5 2 2" xfId="7271" xr:uid="{00000000-0005-0000-0000-00002D910000}"/>
    <cellStyle name="Normal 6 2 2 2 3 5 2 2 2" xfId="19538" xr:uid="{00000000-0005-0000-0000-00002E910000}"/>
    <cellStyle name="Normal 6 2 2 2 3 5 2 2 2 2" xfId="48162" xr:uid="{00000000-0005-0000-0000-00002F910000}"/>
    <cellStyle name="Normal 6 2 2 2 3 5 2 2 3" xfId="35895" xr:uid="{00000000-0005-0000-0000-000030910000}"/>
    <cellStyle name="Normal 6 2 2 2 3 5 2 3" xfId="11360" xr:uid="{00000000-0005-0000-0000-000031910000}"/>
    <cellStyle name="Normal 6 2 2 2 3 5 2 3 2" xfId="23627" xr:uid="{00000000-0005-0000-0000-000032910000}"/>
    <cellStyle name="Normal 6 2 2 2 3 5 2 3 2 2" xfId="52251" xr:uid="{00000000-0005-0000-0000-000033910000}"/>
    <cellStyle name="Normal 6 2 2 2 3 5 2 3 3" xfId="39984" xr:uid="{00000000-0005-0000-0000-000034910000}"/>
    <cellStyle name="Normal 6 2 2 2 3 5 2 4" xfId="15448" xr:uid="{00000000-0005-0000-0000-000035910000}"/>
    <cellStyle name="Normal 6 2 2 2 3 5 2 4 2" xfId="44072" xr:uid="{00000000-0005-0000-0000-000036910000}"/>
    <cellStyle name="Normal 6 2 2 2 3 5 2 5" xfId="27715" xr:uid="{00000000-0005-0000-0000-000037910000}"/>
    <cellStyle name="Normal 6 2 2 2 3 5 2 5 2" xfId="56339" xr:uid="{00000000-0005-0000-0000-000038910000}"/>
    <cellStyle name="Normal 6 2 2 2 3 5 2 6" xfId="31805" xr:uid="{00000000-0005-0000-0000-000039910000}"/>
    <cellStyle name="Normal 6 2 2 2 3 5 3" xfId="5227" xr:uid="{00000000-0005-0000-0000-00003A910000}"/>
    <cellStyle name="Normal 6 2 2 2 3 5 3 2" xfId="17494" xr:uid="{00000000-0005-0000-0000-00003B910000}"/>
    <cellStyle name="Normal 6 2 2 2 3 5 3 2 2" xfId="46118" xr:uid="{00000000-0005-0000-0000-00003C910000}"/>
    <cellStyle name="Normal 6 2 2 2 3 5 3 3" xfId="33851" xr:uid="{00000000-0005-0000-0000-00003D910000}"/>
    <cellStyle name="Normal 6 2 2 2 3 5 4" xfId="9316" xr:uid="{00000000-0005-0000-0000-00003E910000}"/>
    <cellStyle name="Normal 6 2 2 2 3 5 4 2" xfId="21583" xr:uid="{00000000-0005-0000-0000-00003F910000}"/>
    <cellStyle name="Normal 6 2 2 2 3 5 4 2 2" xfId="50207" xr:uid="{00000000-0005-0000-0000-000040910000}"/>
    <cellStyle name="Normal 6 2 2 2 3 5 4 3" xfId="37940" xr:uid="{00000000-0005-0000-0000-000041910000}"/>
    <cellStyle name="Normal 6 2 2 2 3 5 5" xfId="13404" xr:uid="{00000000-0005-0000-0000-000042910000}"/>
    <cellStyle name="Normal 6 2 2 2 3 5 5 2" xfId="42028" xr:uid="{00000000-0005-0000-0000-000043910000}"/>
    <cellStyle name="Normal 6 2 2 2 3 5 6" xfId="25671" xr:uid="{00000000-0005-0000-0000-000044910000}"/>
    <cellStyle name="Normal 6 2 2 2 3 5 6 2" xfId="54295" xr:uid="{00000000-0005-0000-0000-000045910000}"/>
    <cellStyle name="Normal 6 2 2 2 3 5 7" xfId="29761" xr:uid="{00000000-0005-0000-0000-000046910000}"/>
    <cellStyle name="Normal 6 2 2 2 3 6" xfId="2158" xr:uid="{00000000-0005-0000-0000-000047910000}"/>
    <cellStyle name="Normal 6 2 2 2 3 6 2" xfId="6249" xr:uid="{00000000-0005-0000-0000-000048910000}"/>
    <cellStyle name="Normal 6 2 2 2 3 6 2 2" xfId="18516" xr:uid="{00000000-0005-0000-0000-000049910000}"/>
    <cellStyle name="Normal 6 2 2 2 3 6 2 2 2" xfId="47140" xr:uid="{00000000-0005-0000-0000-00004A910000}"/>
    <cellStyle name="Normal 6 2 2 2 3 6 2 3" xfId="34873" xr:uid="{00000000-0005-0000-0000-00004B910000}"/>
    <cellStyle name="Normal 6 2 2 2 3 6 3" xfId="10338" xr:uid="{00000000-0005-0000-0000-00004C910000}"/>
    <cellStyle name="Normal 6 2 2 2 3 6 3 2" xfId="22605" xr:uid="{00000000-0005-0000-0000-00004D910000}"/>
    <cellStyle name="Normal 6 2 2 2 3 6 3 2 2" xfId="51229" xr:uid="{00000000-0005-0000-0000-00004E910000}"/>
    <cellStyle name="Normal 6 2 2 2 3 6 3 3" xfId="38962" xr:uid="{00000000-0005-0000-0000-00004F910000}"/>
    <cellStyle name="Normal 6 2 2 2 3 6 4" xfId="14426" xr:uid="{00000000-0005-0000-0000-000050910000}"/>
    <cellStyle name="Normal 6 2 2 2 3 6 4 2" xfId="43050" xr:uid="{00000000-0005-0000-0000-000051910000}"/>
    <cellStyle name="Normal 6 2 2 2 3 6 5" xfId="26693" xr:uid="{00000000-0005-0000-0000-000052910000}"/>
    <cellStyle name="Normal 6 2 2 2 3 6 5 2" xfId="55317" xr:uid="{00000000-0005-0000-0000-000053910000}"/>
    <cellStyle name="Normal 6 2 2 2 3 6 6" xfId="30783" xr:uid="{00000000-0005-0000-0000-000054910000}"/>
    <cellStyle name="Normal 6 2 2 2 3 7" xfId="4205" xr:uid="{00000000-0005-0000-0000-000055910000}"/>
    <cellStyle name="Normal 6 2 2 2 3 7 2" xfId="16472" xr:uid="{00000000-0005-0000-0000-000056910000}"/>
    <cellStyle name="Normal 6 2 2 2 3 7 2 2" xfId="45096" xr:uid="{00000000-0005-0000-0000-000057910000}"/>
    <cellStyle name="Normal 6 2 2 2 3 7 3" xfId="32829" xr:uid="{00000000-0005-0000-0000-000058910000}"/>
    <cellStyle name="Normal 6 2 2 2 3 8" xfId="8294" xr:uid="{00000000-0005-0000-0000-000059910000}"/>
    <cellStyle name="Normal 6 2 2 2 3 8 2" xfId="20561" xr:uid="{00000000-0005-0000-0000-00005A910000}"/>
    <cellStyle name="Normal 6 2 2 2 3 8 2 2" xfId="49185" xr:uid="{00000000-0005-0000-0000-00005B910000}"/>
    <cellStyle name="Normal 6 2 2 2 3 8 3" xfId="36918" xr:uid="{00000000-0005-0000-0000-00005C910000}"/>
    <cellStyle name="Normal 6 2 2 2 3 9" xfId="12382" xr:uid="{00000000-0005-0000-0000-00005D910000}"/>
    <cellStyle name="Normal 6 2 2 2 3 9 2" xfId="41006" xr:uid="{00000000-0005-0000-0000-00005E910000}"/>
    <cellStyle name="Normal 6 2 2 2 4" xfId="172" xr:uid="{00000000-0005-0000-0000-00005F910000}"/>
    <cellStyle name="Normal 6 2 2 2 4 10" xfId="28803" xr:uid="{00000000-0005-0000-0000-000060910000}"/>
    <cellStyle name="Normal 6 2 2 2 4 2" xfId="432" xr:uid="{00000000-0005-0000-0000-000061910000}"/>
    <cellStyle name="Normal 6 2 2 2 4 2 2" xfId="945" xr:uid="{00000000-0005-0000-0000-000062910000}"/>
    <cellStyle name="Normal 6 2 2 2 4 2 2 2" xfId="1967" xr:uid="{00000000-0005-0000-0000-000063910000}"/>
    <cellStyle name="Normal 6 2 2 2 4 2 2 2 2" xfId="4011" xr:uid="{00000000-0005-0000-0000-000064910000}"/>
    <cellStyle name="Normal 6 2 2 2 4 2 2 2 2 2" xfId="8102" xr:uid="{00000000-0005-0000-0000-000065910000}"/>
    <cellStyle name="Normal 6 2 2 2 4 2 2 2 2 2 2" xfId="20369" xr:uid="{00000000-0005-0000-0000-000066910000}"/>
    <cellStyle name="Normal 6 2 2 2 4 2 2 2 2 2 2 2" xfId="48993" xr:uid="{00000000-0005-0000-0000-000067910000}"/>
    <cellStyle name="Normal 6 2 2 2 4 2 2 2 2 2 3" xfId="36726" xr:uid="{00000000-0005-0000-0000-000068910000}"/>
    <cellStyle name="Normal 6 2 2 2 4 2 2 2 2 3" xfId="12191" xr:uid="{00000000-0005-0000-0000-000069910000}"/>
    <cellStyle name="Normal 6 2 2 2 4 2 2 2 2 3 2" xfId="24458" xr:uid="{00000000-0005-0000-0000-00006A910000}"/>
    <cellStyle name="Normal 6 2 2 2 4 2 2 2 2 3 2 2" xfId="53082" xr:uid="{00000000-0005-0000-0000-00006B910000}"/>
    <cellStyle name="Normal 6 2 2 2 4 2 2 2 2 3 3" xfId="40815" xr:uid="{00000000-0005-0000-0000-00006C910000}"/>
    <cellStyle name="Normal 6 2 2 2 4 2 2 2 2 4" xfId="16279" xr:uid="{00000000-0005-0000-0000-00006D910000}"/>
    <cellStyle name="Normal 6 2 2 2 4 2 2 2 2 4 2" xfId="44903" xr:uid="{00000000-0005-0000-0000-00006E910000}"/>
    <cellStyle name="Normal 6 2 2 2 4 2 2 2 2 5" xfId="28546" xr:uid="{00000000-0005-0000-0000-00006F910000}"/>
    <cellStyle name="Normal 6 2 2 2 4 2 2 2 2 5 2" xfId="57170" xr:uid="{00000000-0005-0000-0000-000070910000}"/>
    <cellStyle name="Normal 6 2 2 2 4 2 2 2 2 6" xfId="32636" xr:uid="{00000000-0005-0000-0000-000071910000}"/>
    <cellStyle name="Normal 6 2 2 2 4 2 2 2 3" xfId="6058" xr:uid="{00000000-0005-0000-0000-000072910000}"/>
    <cellStyle name="Normal 6 2 2 2 4 2 2 2 3 2" xfId="18325" xr:uid="{00000000-0005-0000-0000-000073910000}"/>
    <cellStyle name="Normal 6 2 2 2 4 2 2 2 3 2 2" xfId="46949" xr:uid="{00000000-0005-0000-0000-000074910000}"/>
    <cellStyle name="Normal 6 2 2 2 4 2 2 2 3 3" xfId="34682" xr:uid="{00000000-0005-0000-0000-000075910000}"/>
    <cellStyle name="Normal 6 2 2 2 4 2 2 2 4" xfId="10147" xr:uid="{00000000-0005-0000-0000-000076910000}"/>
    <cellStyle name="Normal 6 2 2 2 4 2 2 2 4 2" xfId="22414" xr:uid="{00000000-0005-0000-0000-000077910000}"/>
    <cellStyle name="Normal 6 2 2 2 4 2 2 2 4 2 2" xfId="51038" xr:uid="{00000000-0005-0000-0000-000078910000}"/>
    <cellStyle name="Normal 6 2 2 2 4 2 2 2 4 3" xfId="38771" xr:uid="{00000000-0005-0000-0000-000079910000}"/>
    <cellStyle name="Normal 6 2 2 2 4 2 2 2 5" xfId="14235" xr:uid="{00000000-0005-0000-0000-00007A910000}"/>
    <cellStyle name="Normal 6 2 2 2 4 2 2 2 5 2" xfId="42859" xr:uid="{00000000-0005-0000-0000-00007B910000}"/>
    <cellStyle name="Normal 6 2 2 2 4 2 2 2 6" xfId="26502" xr:uid="{00000000-0005-0000-0000-00007C910000}"/>
    <cellStyle name="Normal 6 2 2 2 4 2 2 2 6 2" xfId="55126" xr:uid="{00000000-0005-0000-0000-00007D910000}"/>
    <cellStyle name="Normal 6 2 2 2 4 2 2 2 7" xfId="30592" xr:uid="{00000000-0005-0000-0000-00007E910000}"/>
    <cellStyle name="Normal 6 2 2 2 4 2 2 3" xfId="2989" xr:uid="{00000000-0005-0000-0000-00007F910000}"/>
    <cellStyle name="Normal 6 2 2 2 4 2 2 3 2" xfId="7080" xr:uid="{00000000-0005-0000-0000-000080910000}"/>
    <cellStyle name="Normal 6 2 2 2 4 2 2 3 2 2" xfId="19347" xr:uid="{00000000-0005-0000-0000-000081910000}"/>
    <cellStyle name="Normal 6 2 2 2 4 2 2 3 2 2 2" xfId="47971" xr:uid="{00000000-0005-0000-0000-000082910000}"/>
    <cellStyle name="Normal 6 2 2 2 4 2 2 3 2 3" xfId="35704" xr:uid="{00000000-0005-0000-0000-000083910000}"/>
    <cellStyle name="Normal 6 2 2 2 4 2 2 3 3" xfId="11169" xr:uid="{00000000-0005-0000-0000-000084910000}"/>
    <cellStyle name="Normal 6 2 2 2 4 2 2 3 3 2" xfId="23436" xr:uid="{00000000-0005-0000-0000-000085910000}"/>
    <cellStyle name="Normal 6 2 2 2 4 2 2 3 3 2 2" xfId="52060" xr:uid="{00000000-0005-0000-0000-000086910000}"/>
    <cellStyle name="Normal 6 2 2 2 4 2 2 3 3 3" xfId="39793" xr:uid="{00000000-0005-0000-0000-000087910000}"/>
    <cellStyle name="Normal 6 2 2 2 4 2 2 3 4" xfId="15257" xr:uid="{00000000-0005-0000-0000-000088910000}"/>
    <cellStyle name="Normal 6 2 2 2 4 2 2 3 4 2" xfId="43881" xr:uid="{00000000-0005-0000-0000-000089910000}"/>
    <cellStyle name="Normal 6 2 2 2 4 2 2 3 5" xfId="27524" xr:uid="{00000000-0005-0000-0000-00008A910000}"/>
    <cellStyle name="Normal 6 2 2 2 4 2 2 3 5 2" xfId="56148" xr:uid="{00000000-0005-0000-0000-00008B910000}"/>
    <cellStyle name="Normal 6 2 2 2 4 2 2 3 6" xfId="31614" xr:uid="{00000000-0005-0000-0000-00008C910000}"/>
    <cellStyle name="Normal 6 2 2 2 4 2 2 4" xfId="5036" xr:uid="{00000000-0005-0000-0000-00008D910000}"/>
    <cellStyle name="Normal 6 2 2 2 4 2 2 4 2" xfId="17303" xr:uid="{00000000-0005-0000-0000-00008E910000}"/>
    <cellStyle name="Normal 6 2 2 2 4 2 2 4 2 2" xfId="45927" xr:uid="{00000000-0005-0000-0000-00008F910000}"/>
    <cellStyle name="Normal 6 2 2 2 4 2 2 4 3" xfId="33660" xr:uid="{00000000-0005-0000-0000-000090910000}"/>
    <cellStyle name="Normal 6 2 2 2 4 2 2 5" xfId="9125" xr:uid="{00000000-0005-0000-0000-000091910000}"/>
    <cellStyle name="Normal 6 2 2 2 4 2 2 5 2" xfId="21392" xr:uid="{00000000-0005-0000-0000-000092910000}"/>
    <cellStyle name="Normal 6 2 2 2 4 2 2 5 2 2" xfId="50016" xr:uid="{00000000-0005-0000-0000-000093910000}"/>
    <cellStyle name="Normal 6 2 2 2 4 2 2 5 3" xfId="37749" xr:uid="{00000000-0005-0000-0000-000094910000}"/>
    <cellStyle name="Normal 6 2 2 2 4 2 2 6" xfId="13213" xr:uid="{00000000-0005-0000-0000-000095910000}"/>
    <cellStyle name="Normal 6 2 2 2 4 2 2 6 2" xfId="41837" xr:uid="{00000000-0005-0000-0000-000096910000}"/>
    <cellStyle name="Normal 6 2 2 2 4 2 2 7" xfId="25480" xr:uid="{00000000-0005-0000-0000-000097910000}"/>
    <cellStyle name="Normal 6 2 2 2 4 2 2 7 2" xfId="54104" xr:uid="{00000000-0005-0000-0000-000098910000}"/>
    <cellStyle name="Normal 6 2 2 2 4 2 2 8" xfId="29570" xr:uid="{00000000-0005-0000-0000-000099910000}"/>
    <cellStyle name="Normal 6 2 2 2 4 2 3" xfId="1456" xr:uid="{00000000-0005-0000-0000-00009A910000}"/>
    <cellStyle name="Normal 6 2 2 2 4 2 3 2" xfId="3500" xr:uid="{00000000-0005-0000-0000-00009B910000}"/>
    <cellStyle name="Normal 6 2 2 2 4 2 3 2 2" xfId="7591" xr:uid="{00000000-0005-0000-0000-00009C910000}"/>
    <cellStyle name="Normal 6 2 2 2 4 2 3 2 2 2" xfId="19858" xr:uid="{00000000-0005-0000-0000-00009D910000}"/>
    <cellStyle name="Normal 6 2 2 2 4 2 3 2 2 2 2" xfId="48482" xr:uid="{00000000-0005-0000-0000-00009E910000}"/>
    <cellStyle name="Normal 6 2 2 2 4 2 3 2 2 3" xfId="36215" xr:uid="{00000000-0005-0000-0000-00009F910000}"/>
    <cellStyle name="Normal 6 2 2 2 4 2 3 2 3" xfId="11680" xr:uid="{00000000-0005-0000-0000-0000A0910000}"/>
    <cellStyle name="Normal 6 2 2 2 4 2 3 2 3 2" xfId="23947" xr:uid="{00000000-0005-0000-0000-0000A1910000}"/>
    <cellStyle name="Normal 6 2 2 2 4 2 3 2 3 2 2" xfId="52571" xr:uid="{00000000-0005-0000-0000-0000A2910000}"/>
    <cellStyle name="Normal 6 2 2 2 4 2 3 2 3 3" xfId="40304" xr:uid="{00000000-0005-0000-0000-0000A3910000}"/>
    <cellStyle name="Normal 6 2 2 2 4 2 3 2 4" xfId="15768" xr:uid="{00000000-0005-0000-0000-0000A4910000}"/>
    <cellStyle name="Normal 6 2 2 2 4 2 3 2 4 2" xfId="44392" xr:uid="{00000000-0005-0000-0000-0000A5910000}"/>
    <cellStyle name="Normal 6 2 2 2 4 2 3 2 5" xfId="28035" xr:uid="{00000000-0005-0000-0000-0000A6910000}"/>
    <cellStyle name="Normal 6 2 2 2 4 2 3 2 5 2" xfId="56659" xr:uid="{00000000-0005-0000-0000-0000A7910000}"/>
    <cellStyle name="Normal 6 2 2 2 4 2 3 2 6" xfId="32125" xr:uid="{00000000-0005-0000-0000-0000A8910000}"/>
    <cellStyle name="Normal 6 2 2 2 4 2 3 3" xfId="5547" xr:uid="{00000000-0005-0000-0000-0000A9910000}"/>
    <cellStyle name="Normal 6 2 2 2 4 2 3 3 2" xfId="17814" xr:uid="{00000000-0005-0000-0000-0000AA910000}"/>
    <cellStyle name="Normal 6 2 2 2 4 2 3 3 2 2" xfId="46438" xr:uid="{00000000-0005-0000-0000-0000AB910000}"/>
    <cellStyle name="Normal 6 2 2 2 4 2 3 3 3" xfId="34171" xr:uid="{00000000-0005-0000-0000-0000AC910000}"/>
    <cellStyle name="Normal 6 2 2 2 4 2 3 4" xfId="9636" xr:uid="{00000000-0005-0000-0000-0000AD910000}"/>
    <cellStyle name="Normal 6 2 2 2 4 2 3 4 2" xfId="21903" xr:uid="{00000000-0005-0000-0000-0000AE910000}"/>
    <cellStyle name="Normal 6 2 2 2 4 2 3 4 2 2" xfId="50527" xr:uid="{00000000-0005-0000-0000-0000AF910000}"/>
    <cellStyle name="Normal 6 2 2 2 4 2 3 4 3" xfId="38260" xr:uid="{00000000-0005-0000-0000-0000B0910000}"/>
    <cellStyle name="Normal 6 2 2 2 4 2 3 5" xfId="13724" xr:uid="{00000000-0005-0000-0000-0000B1910000}"/>
    <cellStyle name="Normal 6 2 2 2 4 2 3 5 2" xfId="42348" xr:uid="{00000000-0005-0000-0000-0000B2910000}"/>
    <cellStyle name="Normal 6 2 2 2 4 2 3 6" xfId="25991" xr:uid="{00000000-0005-0000-0000-0000B3910000}"/>
    <cellStyle name="Normal 6 2 2 2 4 2 3 6 2" xfId="54615" xr:uid="{00000000-0005-0000-0000-0000B4910000}"/>
    <cellStyle name="Normal 6 2 2 2 4 2 3 7" xfId="30081" xr:uid="{00000000-0005-0000-0000-0000B5910000}"/>
    <cellStyle name="Normal 6 2 2 2 4 2 4" xfId="2478" xr:uid="{00000000-0005-0000-0000-0000B6910000}"/>
    <cellStyle name="Normal 6 2 2 2 4 2 4 2" xfId="6569" xr:uid="{00000000-0005-0000-0000-0000B7910000}"/>
    <cellStyle name="Normal 6 2 2 2 4 2 4 2 2" xfId="18836" xr:uid="{00000000-0005-0000-0000-0000B8910000}"/>
    <cellStyle name="Normal 6 2 2 2 4 2 4 2 2 2" xfId="47460" xr:uid="{00000000-0005-0000-0000-0000B9910000}"/>
    <cellStyle name="Normal 6 2 2 2 4 2 4 2 3" xfId="35193" xr:uid="{00000000-0005-0000-0000-0000BA910000}"/>
    <cellStyle name="Normal 6 2 2 2 4 2 4 3" xfId="10658" xr:uid="{00000000-0005-0000-0000-0000BB910000}"/>
    <cellStyle name="Normal 6 2 2 2 4 2 4 3 2" xfId="22925" xr:uid="{00000000-0005-0000-0000-0000BC910000}"/>
    <cellStyle name="Normal 6 2 2 2 4 2 4 3 2 2" xfId="51549" xr:uid="{00000000-0005-0000-0000-0000BD910000}"/>
    <cellStyle name="Normal 6 2 2 2 4 2 4 3 3" xfId="39282" xr:uid="{00000000-0005-0000-0000-0000BE910000}"/>
    <cellStyle name="Normal 6 2 2 2 4 2 4 4" xfId="14746" xr:uid="{00000000-0005-0000-0000-0000BF910000}"/>
    <cellStyle name="Normal 6 2 2 2 4 2 4 4 2" xfId="43370" xr:uid="{00000000-0005-0000-0000-0000C0910000}"/>
    <cellStyle name="Normal 6 2 2 2 4 2 4 5" xfId="27013" xr:uid="{00000000-0005-0000-0000-0000C1910000}"/>
    <cellStyle name="Normal 6 2 2 2 4 2 4 5 2" xfId="55637" xr:uid="{00000000-0005-0000-0000-0000C2910000}"/>
    <cellStyle name="Normal 6 2 2 2 4 2 4 6" xfId="31103" xr:uid="{00000000-0005-0000-0000-0000C3910000}"/>
    <cellStyle name="Normal 6 2 2 2 4 2 5" xfId="4525" xr:uid="{00000000-0005-0000-0000-0000C4910000}"/>
    <cellStyle name="Normal 6 2 2 2 4 2 5 2" xfId="16792" xr:uid="{00000000-0005-0000-0000-0000C5910000}"/>
    <cellStyle name="Normal 6 2 2 2 4 2 5 2 2" xfId="45416" xr:uid="{00000000-0005-0000-0000-0000C6910000}"/>
    <cellStyle name="Normal 6 2 2 2 4 2 5 3" xfId="33149" xr:uid="{00000000-0005-0000-0000-0000C7910000}"/>
    <cellStyle name="Normal 6 2 2 2 4 2 6" xfId="8614" xr:uid="{00000000-0005-0000-0000-0000C8910000}"/>
    <cellStyle name="Normal 6 2 2 2 4 2 6 2" xfId="20881" xr:uid="{00000000-0005-0000-0000-0000C9910000}"/>
    <cellStyle name="Normal 6 2 2 2 4 2 6 2 2" xfId="49505" xr:uid="{00000000-0005-0000-0000-0000CA910000}"/>
    <cellStyle name="Normal 6 2 2 2 4 2 6 3" xfId="37238" xr:uid="{00000000-0005-0000-0000-0000CB910000}"/>
    <cellStyle name="Normal 6 2 2 2 4 2 7" xfId="12702" xr:uid="{00000000-0005-0000-0000-0000CC910000}"/>
    <cellStyle name="Normal 6 2 2 2 4 2 7 2" xfId="41326" xr:uid="{00000000-0005-0000-0000-0000CD910000}"/>
    <cellStyle name="Normal 6 2 2 2 4 2 8" xfId="24969" xr:uid="{00000000-0005-0000-0000-0000CE910000}"/>
    <cellStyle name="Normal 6 2 2 2 4 2 8 2" xfId="53593" xr:uid="{00000000-0005-0000-0000-0000CF910000}"/>
    <cellStyle name="Normal 6 2 2 2 4 2 9" xfId="29059" xr:uid="{00000000-0005-0000-0000-0000D0910000}"/>
    <cellStyle name="Normal 6 2 2 2 4 3" xfId="689" xr:uid="{00000000-0005-0000-0000-0000D1910000}"/>
    <cellStyle name="Normal 6 2 2 2 4 3 2" xfId="1711" xr:uid="{00000000-0005-0000-0000-0000D2910000}"/>
    <cellStyle name="Normal 6 2 2 2 4 3 2 2" xfId="3755" xr:uid="{00000000-0005-0000-0000-0000D3910000}"/>
    <cellStyle name="Normal 6 2 2 2 4 3 2 2 2" xfId="7846" xr:uid="{00000000-0005-0000-0000-0000D4910000}"/>
    <cellStyle name="Normal 6 2 2 2 4 3 2 2 2 2" xfId="20113" xr:uid="{00000000-0005-0000-0000-0000D5910000}"/>
    <cellStyle name="Normal 6 2 2 2 4 3 2 2 2 2 2" xfId="48737" xr:uid="{00000000-0005-0000-0000-0000D6910000}"/>
    <cellStyle name="Normal 6 2 2 2 4 3 2 2 2 3" xfId="36470" xr:uid="{00000000-0005-0000-0000-0000D7910000}"/>
    <cellStyle name="Normal 6 2 2 2 4 3 2 2 3" xfId="11935" xr:uid="{00000000-0005-0000-0000-0000D8910000}"/>
    <cellStyle name="Normal 6 2 2 2 4 3 2 2 3 2" xfId="24202" xr:uid="{00000000-0005-0000-0000-0000D9910000}"/>
    <cellStyle name="Normal 6 2 2 2 4 3 2 2 3 2 2" xfId="52826" xr:uid="{00000000-0005-0000-0000-0000DA910000}"/>
    <cellStyle name="Normal 6 2 2 2 4 3 2 2 3 3" xfId="40559" xr:uid="{00000000-0005-0000-0000-0000DB910000}"/>
    <cellStyle name="Normal 6 2 2 2 4 3 2 2 4" xfId="16023" xr:uid="{00000000-0005-0000-0000-0000DC910000}"/>
    <cellStyle name="Normal 6 2 2 2 4 3 2 2 4 2" xfId="44647" xr:uid="{00000000-0005-0000-0000-0000DD910000}"/>
    <cellStyle name="Normal 6 2 2 2 4 3 2 2 5" xfId="28290" xr:uid="{00000000-0005-0000-0000-0000DE910000}"/>
    <cellStyle name="Normal 6 2 2 2 4 3 2 2 5 2" xfId="56914" xr:uid="{00000000-0005-0000-0000-0000DF910000}"/>
    <cellStyle name="Normal 6 2 2 2 4 3 2 2 6" xfId="32380" xr:uid="{00000000-0005-0000-0000-0000E0910000}"/>
    <cellStyle name="Normal 6 2 2 2 4 3 2 3" xfId="5802" xr:uid="{00000000-0005-0000-0000-0000E1910000}"/>
    <cellStyle name="Normal 6 2 2 2 4 3 2 3 2" xfId="18069" xr:uid="{00000000-0005-0000-0000-0000E2910000}"/>
    <cellStyle name="Normal 6 2 2 2 4 3 2 3 2 2" xfId="46693" xr:uid="{00000000-0005-0000-0000-0000E3910000}"/>
    <cellStyle name="Normal 6 2 2 2 4 3 2 3 3" xfId="34426" xr:uid="{00000000-0005-0000-0000-0000E4910000}"/>
    <cellStyle name="Normal 6 2 2 2 4 3 2 4" xfId="9891" xr:uid="{00000000-0005-0000-0000-0000E5910000}"/>
    <cellStyle name="Normal 6 2 2 2 4 3 2 4 2" xfId="22158" xr:uid="{00000000-0005-0000-0000-0000E6910000}"/>
    <cellStyle name="Normal 6 2 2 2 4 3 2 4 2 2" xfId="50782" xr:uid="{00000000-0005-0000-0000-0000E7910000}"/>
    <cellStyle name="Normal 6 2 2 2 4 3 2 4 3" xfId="38515" xr:uid="{00000000-0005-0000-0000-0000E8910000}"/>
    <cellStyle name="Normal 6 2 2 2 4 3 2 5" xfId="13979" xr:uid="{00000000-0005-0000-0000-0000E9910000}"/>
    <cellStyle name="Normal 6 2 2 2 4 3 2 5 2" xfId="42603" xr:uid="{00000000-0005-0000-0000-0000EA910000}"/>
    <cellStyle name="Normal 6 2 2 2 4 3 2 6" xfId="26246" xr:uid="{00000000-0005-0000-0000-0000EB910000}"/>
    <cellStyle name="Normal 6 2 2 2 4 3 2 6 2" xfId="54870" xr:uid="{00000000-0005-0000-0000-0000EC910000}"/>
    <cellStyle name="Normal 6 2 2 2 4 3 2 7" xfId="30336" xr:uid="{00000000-0005-0000-0000-0000ED910000}"/>
    <cellStyle name="Normal 6 2 2 2 4 3 3" xfId="2733" xr:uid="{00000000-0005-0000-0000-0000EE910000}"/>
    <cellStyle name="Normal 6 2 2 2 4 3 3 2" xfId="6824" xr:uid="{00000000-0005-0000-0000-0000EF910000}"/>
    <cellStyle name="Normal 6 2 2 2 4 3 3 2 2" xfId="19091" xr:uid="{00000000-0005-0000-0000-0000F0910000}"/>
    <cellStyle name="Normal 6 2 2 2 4 3 3 2 2 2" xfId="47715" xr:uid="{00000000-0005-0000-0000-0000F1910000}"/>
    <cellStyle name="Normal 6 2 2 2 4 3 3 2 3" xfId="35448" xr:uid="{00000000-0005-0000-0000-0000F2910000}"/>
    <cellStyle name="Normal 6 2 2 2 4 3 3 3" xfId="10913" xr:uid="{00000000-0005-0000-0000-0000F3910000}"/>
    <cellStyle name="Normal 6 2 2 2 4 3 3 3 2" xfId="23180" xr:uid="{00000000-0005-0000-0000-0000F4910000}"/>
    <cellStyle name="Normal 6 2 2 2 4 3 3 3 2 2" xfId="51804" xr:uid="{00000000-0005-0000-0000-0000F5910000}"/>
    <cellStyle name="Normal 6 2 2 2 4 3 3 3 3" xfId="39537" xr:uid="{00000000-0005-0000-0000-0000F6910000}"/>
    <cellStyle name="Normal 6 2 2 2 4 3 3 4" xfId="15001" xr:uid="{00000000-0005-0000-0000-0000F7910000}"/>
    <cellStyle name="Normal 6 2 2 2 4 3 3 4 2" xfId="43625" xr:uid="{00000000-0005-0000-0000-0000F8910000}"/>
    <cellStyle name="Normal 6 2 2 2 4 3 3 5" xfId="27268" xr:uid="{00000000-0005-0000-0000-0000F9910000}"/>
    <cellStyle name="Normal 6 2 2 2 4 3 3 5 2" xfId="55892" xr:uid="{00000000-0005-0000-0000-0000FA910000}"/>
    <cellStyle name="Normal 6 2 2 2 4 3 3 6" xfId="31358" xr:uid="{00000000-0005-0000-0000-0000FB910000}"/>
    <cellStyle name="Normal 6 2 2 2 4 3 4" xfId="4780" xr:uid="{00000000-0005-0000-0000-0000FC910000}"/>
    <cellStyle name="Normal 6 2 2 2 4 3 4 2" xfId="17047" xr:uid="{00000000-0005-0000-0000-0000FD910000}"/>
    <cellStyle name="Normal 6 2 2 2 4 3 4 2 2" xfId="45671" xr:uid="{00000000-0005-0000-0000-0000FE910000}"/>
    <cellStyle name="Normal 6 2 2 2 4 3 4 3" xfId="33404" xr:uid="{00000000-0005-0000-0000-0000FF910000}"/>
    <cellStyle name="Normal 6 2 2 2 4 3 5" xfId="8869" xr:uid="{00000000-0005-0000-0000-000000920000}"/>
    <cellStyle name="Normal 6 2 2 2 4 3 5 2" xfId="21136" xr:uid="{00000000-0005-0000-0000-000001920000}"/>
    <cellStyle name="Normal 6 2 2 2 4 3 5 2 2" xfId="49760" xr:uid="{00000000-0005-0000-0000-000002920000}"/>
    <cellStyle name="Normal 6 2 2 2 4 3 5 3" xfId="37493" xr:uid="{00000000-0005-0000-0000-000003920000}"/>
    <cellStyle name="Normal 6 2 2 2 4 3 6" xfId="12957" xr:uid="{00000000-0005-0000-0000-000004920000}"/>
    <cellStyle name="Normal 6 2 2 2 4 3 6 2" xfId="41581" xr:uid="{00000000-0005-0000-0000-000005920000}"/>
    <cellStyle name="Normal 6 2 2 2 4 3 7" xfId="25224" xr:uid="{00000000-0005-0000-0000-000006920000}"/>
    <cellStyle name="Normal 6 2 2 2 4 3 7 2" xfId="53848" xr:uid="{00000000-0005-0000-0000-000007920000}"/>
    <cellStyle name="Normal 6 2 2 2 4 3 8" xfId="29314" xr:uid="{00000000-0005-0000-0000-000008920000}"/>
    <cellStyle name="Normal 6 2 2 2 4 4" xfId="1200" xr:uid="{00000000-0005-0000-0000-000009920000}"/>
    <cellStyle name="Normal 6 2 2 2 4 4 2" xfId="3244" xr:uid="{00000000-0005-0000-0000-00000A920000}"/>
    <cellStyle name="Normal 6 2 2 2 4 4 2 2" xfId="7335" xr:uid="{00000000-0005-0000-0000-00000B920000}"/>
    <cellStyle name="Normal 6 2 2 2 4 4 2 2 2" xfId="19602" xr:uid="{00000000-0005-0000-0000-00000C920000}"/>
    <cellStyle name="Normal 6 2 2 2 4 4 2 2 2 2" xfId="48226" xr:uid="{00000000-0005-0000-0000-00000D920000}"/>
    <cellStyle name="Normal 6 2 2 2 4 4 2 2 3" xfId="35959" xr:uid="{00000000-0005-0000-0000-00000E920000}"/>
    <cellStyle name="Normal 6 2 2 2 4 4 2 3" xfId="11424" xr:uid="{00000000-0005-0000-0000-00000F920000}"/>
    <cellStyle name="Normal 6 2 2 2 4 4 2 3 2" xfId="23691" xr:uid="{00000000-0005-0000-0000-000010920000}"/>
    <cellStyle name="Normal 6 2 2 2 4 4 2 3 2 2" xfId="52315" xr:uid="{00000000-0005-0000-0000-000011920000}"/>
    <cellStyle name="Normal 6 2 2 2 4 4 2 3 3" xfId="40048" xr:uid="{00000000-0005-0000-0000-000012920000}"/>
    <cellStyle name="Normal 6 2 2 2 4 4 2 4" xfId="15512" xr:uid="{00000000-0005-0000-0000-000013920000}"/>
    <cellStyle name="Normal 6 2 2 2 4 4 2 4 2" xfId="44136" xr:uid="{00000000-0005-0000-0000-000014920000}"/>
    <cellStyle name="Normal 6 2 2 2 4 4 2 5" xfId="27779" xr:uid="{00000000-0005-0000-0000-000015920000}"/>
    <cellStyle name="Normal 6 2 2 2 4 4 2 5 2" xfId="56403" xr:uid="{00000000-0005-0000-0000-000016920000}"/>
    <cellStyle name="Normal 6 2 2 2 4 4 2 6" xfId="31869" xr:uid="{00000000-0005-0000-0000-000017920000}"/>
    <cellStyle name="Normal 6 2 2 2 4 4 3" xfId="5291" xr:uid="{00000000-0005-0000-0000-000018920000}"/>
    <cellStyle name="Normal 6 2 2 2 4 4 3 2" xfId="17558" xr:uid="{00000000-0005-0000-0000-000019920000}"/>
    <cellStyle name="Normal 6 2 2 2 4 4 3 2 2" xfId="46182" xr:uid="{00000000-0005-0000-0000-00001A920000}"/>
    <cellStyle name="Normal 6 2 2 2 4 4 3 3" xfId="33915" xr:uid="{00000000-0005-0000-0000-00001B920000}"/>
    <cellStyle name="Normal 6 2 2 2 4 4 4" xfId="9380" xr:uid="{00000000-0005-0000-0000-00001C920000}"/>
    <cellStyle name="Normal 6 2 2 2 4 4 4 2" xfId="21647" xr:uid="{00000000-0005-0000-0000-00001D920000}"/>
    <cellStyle name="Normal 6 2 2 2 4 4 4 2 2" xfId="50271" xr:uid="{00000000-0005-0000-0000-00001E920000}"/>
    <cellStyle name="Normal 6 2 2 2 4 4 4 3" xfId="38004" xr:uid="{00000000-0005-0000-0000-00001F920000}"/>
    <cellStyle name="Normal 6 2 2 2 4 4 5" xfId="13468" xr:uid="{00000000-0005-0000-0000-000020920000}"/>
    <cellStyle name="Normal 6 2 2 2 4 4 5 2" xfId="42092" xr:uid="{00000000-0005-0000-0000-000021920000}"/>
    <cellStyle name="Normal 6 2 2 2 4 4 6" xfId="25735" xr:uid="{00000000-0005-0000-0000-000022920000}"/>
    <cellStyle name="Normal 6 2 2 2 4 4 6 2" xfId="54359" xr:uid="{00000000-0005-0000-0000-000023920000}"/>
    <cellStyle name="Normal 6 2 2 2 4 4 7" xfId="29825" xr:uid="{00000000-0005-0000-0000-000024920000}"/>
    <cellStyle name="Normal 6 2 2 2 4 5" xfId="2222" xr:uid="{00000000-0005-0000-0000-000025920000}"/>
    <cellStyle name="Normal 6 2 2 2 4 5 2" xfId="6313" xr:uid="{00000000-0005-0000-0000-000026920000}"/>
    <cellStyle name="Normal 6 2 2 2 4 5 2 2" xfId="18580" xr:uid="{00000000-0005-0000-0000-000027920000}"/>
    <cellStyle name="Normal 6 2 2 2 4 5 2 2 2" xfId="47204" xr:uid="{00000000-0005-0000-0000-000028920000}"/>
    <cellStyle name="Normal 6 2 2 2 4 5 2 3" xfId="34937" xr:uid="{00000000-0005-0000-0000-000029920000}"/>
    <cellStyle name="Normal 6 2 2 2 4 5 3" xfId="10402" xr:uid="{00000000-0005-0000-0000-00002A920000}"/>
    <cellStyle name="Normal 6 2 2 2 4 5 3 2" xfId="22669" xr:uid="{00000000-0005-0000-0000-00002B920000}"/>
    <cellStyle name="Normal 6 2 2 2 4 5 3 2 2" xfId="51293" xr:uid="{00000000-0005-0000-0000-00002C920000}"/>
    <cellStyle name="Normal 6 2 2 2 4 5 3 3" xfId="39026" xr:uid="{00000000-0005-0000-0000-00002D920000}"/>
    <cellStyle name="Normal 6 2 2 2 4 5 4" xfId="14490" xr:uid="{00000000-0005-0000-0000-00002E920000}"/>
    <cellStyle name="Normal 6 2 2 2 4 5 4 2" xfId="43114" xr:uid="{00000000-0005-0000-0000-00002F920000}"/>
    <cellStyle name="Normal 6 2 2 2 4 5 5" xfId="26757" xr:uid="{00000000-0005-0000-0000-000030920000}"/>
    <cellStyle name="Normal 6 2 2 2 4 5 5 2" xfId="55381" xr:uid="{00000000-0005-0000-0000-000031920000}"/>
    <cellStyle name="Normal 6 2 2 2 4 5 6" xfId="30847" xr:uid="{00000000-0005-0000-0000-000032920000}"/>
    <cellStyle name="Normal 6 2 2 2 4 6" xfId="4269" xr:uid="{00000000-0005-0000-0000-000033920000}"/>
    <cellStyle name="Normal 6 2 2 2 4 6 2" xfId="16536" xr:uid="{00000000-0005-0000-0000-000034920000}"/>
    <cellStyle name="Normal 6 2 2 2 4 6 2 2" xfId="45160" xr:uid="{00000000-0005-0000-0000-000035920000}"/>
    <cellStyle name="Normal 6 2 2 2 4 6 3" xfId="32893" xr:uid="{00000000-0005-0000-0000-000036920000}"/>
    <cellStyle name="Normal 6 2 2 2 4 7" xfId="8358" xr:uid="{00000000-0005-0000-0000-000037920000}"/>
    <cellStyle name="Normal 6 2 2 2 4 7 2" xfId="20625" xr:uid="{00000000-0005-0000-0000-000038920000}"/>
    <cellStyle name="Normal 6 2 2 2 4 7 2 2" xfId="49249" xr:uid="{00000000-0005-0000-0000-000039920000}"/>
    <cellStyle name="Normal 6 2 2 2 4 7 3" xfId="36982" xr:uid="{00000000-0005-0000-0000-00003A920000}"/>
    <cellStyle name="Normal 6 2 2 2 4 8" xfId="12446" xr:uid="{00000000-0005-0000-0000-00003B920000}"/>
    <cellStyle name="Normal 6 2 2 2 4 8 2" xfId="41070" xr:uid="{00000000-0005-0000-0000-00003C920000}"/>
    <cellStyle name="Normal 6 2 2 2 4 9" xfId="24713" xr:uid="{00000000-0005-0000-0000-00003D920000}"/>
    <cellStyle name="Normal 6 2 2 2 4 9 2" xfId="53337" xr:uid="{00000000-0005-0000-0000-00003E920000}"/>
    <cellStyle name="Normal 6 2 2 2 5" xfId="304" xr:uid="{00000000-0005-0000-0000-00003F920000}"/>
    <cellStyle name="Normal 6 2 2 2 5 2" xfId="817" xr:uid="{00000000-0005-0000-0000-000040920000}"/>
    <cellStyle name="Normal 6 2 2 2 5 2 2" xfId="1839" xr:uid="{00000000-0005-0000-0000-000041920000}"/>
    <cellStyle name="Normal 6 2 2 2 5 2 2 2" xfId="3883" xr:uid="{00000000-0005-0000-0000-000042920000}"/>
    <cellStyle name="Normal 6 2 2 2 5 2 2 2 2" xfId="7974" xr:uid="{00000000-0005-0000-0000-000043920000}"/>
    <cellStyle name="Normal 6 2 2 2 5 2 2 2 2 2" xfId="20241" xr:uid="{00000000-0005-0000-0000-000044920000}"/>
    <cellStyle name="Normal 6 2 2 2 5 2 2 2 2 2 2" xfId="48865" xr:uid="{00000000-0005-0000-0000-000045920000}"/>
    <cellStyle name="Normal 6 2 2 2 5 2 2 2 2 3" xfId="36598" xr:uid="{00000000-0005-0000-0000-000046920000}"/>
    <cellStyle name="Normal 6 2 2 2 5 2 2 2 3" xfId="12063" xr:uid="{00000000-0005-0000-0000-000047920000}"/>
    <cellStyle name="Normal 6 2 2 2 5 2 2 2 3 2" xfId="24330" xr:uid="{00000000-0005-0000-0000-000048920000}"/>
    <cellStyle name="Normal 6 2 2 2 5 2 2 2 3 2 2" xfId="52954" xr:uid="{00000000-0005-0000-0000-000049920000}"/>
    <cellStyle name="Normal 6 2 2 2 5 2 2 2 3 3" xfId="40687" xr:uid="{00000000-0005-0000-0000-00004A920000}"/>
    <cellStyle name="Normal 6 2 2 2 5 2 2 2 4" xfId="16151" xr:uid="{00000000-0005-0000-0000-00004B920000}"/>
    <cellStyle name="Normal 6 2 2 2 5 2 2 2 4 2" xfId="44775" xr:uid="{00000000-0005-0000-0000-00004C920000}"/>
    <cellStyle name="Normal 6 2 2 2 5 2 2 2 5" xfId="28418" xr:uid="{00000000-0005-0000-0000-00004D920000}"/>
    <cellStyle name="Normal 6 2 2 2 5 2 2 2 5 2" xfId="57042" xr:uid="{00000000-0005-0000-0000-00004E920000}"/>
    <cellStyle name="Normal 6 2 2 2 5 2 2 2 6" xfId="32508" xr:uid="{00000000-0005-0000-0000-00004F920000}"/>
    <cellStyle name="Normal 6 2 2 2 5 2 2 3" xfId="5930" xr:uid="{00000000-0005-0000-0000-000050920000}"/>
    <cellStyle name="Normal 6 2 2 2 5 2 2 3 2" xfId="18197" xr:uid="{00000000-0005-0000-0000-000051920000}"/>
    <cellStyle name="Normal 6 2 2 2 5 2 2 3 2 2" xfId="46821" xr:uid="{00000000-0005-0000-0000-000052920000}"/>
    <cellStyle name="Normal 6 2 2 2 5 2 2 3 3" xfId="34554" xr:uid="{00000000-0005-0000-0000-000053920000}"/>
    <cellStyle name="Normal 6 2 2 2 5 2 2 4" xfId="10019" xr:uid="{00000000-0005-0000-0000-000054920000}"/>
    <cellStyle name="Normal 6 2 2 2 5 2 2 4 2" xfId="22286" xr:uid="{00000000-0005-0000-0000-000055920000}"/>
    <cellStyle name="Normal 6 2 2 2 5 2 2 4 2 2" xfId="50910" xr:uid="{00000000-0005-0000-0000-000056920000}"/>
    <cellStyle name="Normal 6 2 2 2 5 2 2 4 3" xfId="38643" xr:uid="{00000000-0005-0000-0000-000057920000}"/>
    <cellStyle name="Normal 6 2 2 2 5 2 2 5" xfId="14107" xr:uid="{00000000-0005-0000-0000-000058920000}"/>
    <cellStyle name="Normal 6 2 2 2 5 2 2 5 2" xfId="42731" xr:uid="{00000000-0005-0000-0000-000059920000}"/>
    <cellStyle name="Normal 6 2 2 2 5 2 2 6" xfId="26374" xr:uid="{00000000-0005-0000-0000-00005A920000}"/>
    <cellStyle name="Normal 6 2 2 2 5 2 2 6 2" xfId="54998" xr:uid="{00000000-0005-0000-0000-00005B920000}"/>
    <cellStyle name="Normal 6 2 2 2 5 2 2 7" xfId="30464" xr:uid="{00000000-0005-0000-0000-00005C920000}"/>
    <cellStyle name="Normal 6 2 2 2 5 2 3" xfId="2861" xr:uid="{00000000-0005-0000-0000-00005D920000}"/>
    <cellStyle name="Normal 6 2 2 2 5 2 3 2" xfId="6952" xr:uid="{00000000-0005-0000-0000-00005E920000}"/>
    <cellStyle name="Normal 6 2 2 2 5 2 3 2 2" xfId="19219" xr:uid="{00000000-0005-0000-0000-00005F920000}"/>
    <cellStyle name="Normal 6 2 2 2 5 2 3 2 2 2" xfId="47843" xr:uid="{00000000-0005-0000-0000-000060920000}"/>
    <cellStyle name="Normal 6 2 2 2 5 2 3 2 3" xfId="35576" xr:uid="{00000000-0005-0000-0000-000061920000}"/>
    <cellStyle name="Normal 6 2 2 2 5 2 3 3" xfId="11041" xr:uid="{00000000-0005-0000-0000-000062920000}"/>
    <cellStyle name="Normal 6 2 2 2 5 2 3 3 2" xfId="23308" xr:uid="{00000000-0005-0000-0000-000063920000}"/>
    <cellStyle name="Normal 6 2 2 2 5 2 3 3 2 2" xfId="51932" xr:uid="{00000000-0005-0000-0000-000064920000}"/>
    <cellStyle name="Normal 6 2 2 2 5 2 3 3 3" xfId="39665" xr:uid="{00000000-0005-0000-0000-000065920000}"/>
    <cellStyle name="Normal 6 2 2 2 5 2 3 4" xfId="15129" xr:uid="{00000000-0005-0000-0000-000066920000}"/>
    <cellStyle name="Normal 6 2 2 2 5 2 3 4 2" xfId="43753" xr:uid="{00000000-0005-0000-0000-000067920000}"/>
    <cellStyle name="Normal 6 2 2 2 5 2 3 5" xfId="27396" xr:uid="{00000000-0005-0000-0000-000068920000}"/>
    <cellStyle name="Normal 6 2 2 2 5 2 3 5 2" xfId="56020" xr:uid="{00000000-0005-0000-0000-000069920000}"/>
    <cellStyle name="Normal 6 2 2 2 5 2 3 6" xfId="31486" xr:uid="{00000000-0005-0000-0000-00006A920000}"/>
    <cellStyle name="Normal 6 2 2 2 5 2 4" xfId="4908" xr:uid="{00000000-0005-0000-0000-00006B920000}"/>
    <cellStyle name="Normal 6 2 2 2 5 2 4 2" xfId="17175" xr:uid="{00000000-0005-0000-0000-00006C920000}"/>
    <cellStyle name="Normal 6 2 2 2 5 2 4 2 2" xfId="45799" xr:uid="{00000000-0005-0000-0000-00006D920000}"/>
    <cellStyle name="Normal 6 2 2 2 5 2 4 3" xfId="33532" xr:uid="{00000000-0005-0000-0000-00006E920000}"/>
    <cellStyle name="Normal 6 2 2 2 5 2 5" xfId="8997" xr:uid="{00000000-0005-0000-0000-00006F920000}"/>
    <cellStyle name="Normal 6 2 2 2 5 2 5 2" xfId="21264" xr:uid="{00000000-0005-0000-0000-000070920000}"/>
    <cellStyle name="Normal 6 2 2 2 5 2 5 2 2" xfId="49888" xr:uid="{00000000-0005-0000-0000-000071920000}"/>
    <cellStyle name="Normal 6 2 2 2 5 2 5 3" xfId="37621" xr:uid="{00000000-0005-0000-0000-000072920000}"/>
    <cellStyle name="Normal 6 2 2 2 5 2 6" xfId="13085" xr:uid="{00000000-0005-0000-0000-000073920000}"/>
    <cellStyle name="Normal 6 2 2 2 5 2 6 2" xfId="41709" xr:uid="{00000000-0005-0000-0000-000074920000}"/>
    <cellStyle name="Normal 6 2 2 2 5 2 7" xfId="25352" xr:uid="{00000000-0005-0000-0000-000075920000}"/>
    <cellStyle name="Normal 6 2 2 2 5 2 7 2" xfId="53976" xr:uid="{00000000-0005-0000-0000-000076920000}"/>
    <cellStyle name="Normal 6 2 2 2 5 2 8" xfId="29442" xr:uid="{00000000-0005-0000-0000-000077920000}"/>
    <cellStyle name="Normal 6 2 2 2 5 3" xfId="1328" xr:uid="{00000000-0005-0000-0000-000078920000}"/>
    <cellStyle name="Normal 6 2 2 2 5 3 2" xfId="3372" xr:uid="{00000000-0005-0000-0000-000079920000}"/>
    <cellStyle name="Normal 6 2 2 2 5 3 2 2" xfId="7463" xr:uid="{00000000-0005-0000-0000-00007A920000}"/>
    <cellStyle name="Normal 6 2 2 2 5 3 2 2 2" xfId="19730" xr:uid="{00000000-0005-0000-0000-00007B920000}"/>
    <cellStyle name="Normal 6 2 2 2 5 3 2 2 2 2" xfId="48354" xr:uid="{00000000-0005-0000-0000-00007C920000}"/>
    <cellStyle name="Normal 6 2 2 2 5 3 2 2 3" xfId="36087" xr:uid="{00000000-0005-0000-0000-00007D920000}"/>
    <cellStyle name="Normal 6 2 2 2 5 3 2 3" xfId="11552" xr:uid="{00000000-0005-0000-0000-00007E920000}"/>
    <cellStyle name="Normal 6 2 2 2 5 3 2 3 2" xfId="23819" xr:uid="{00000000-0005-0000-0000-00007F920000}"/>
    <cellStyle name="Normal 6 2 2 2 5 3 2 3 2 2" xfId="52443" xr:uid="{00000000-0005-0000-0000-000080920000}"/>
    <cellStyle name="Normal 6 2 2 2 5 3 2 3 3" xfId="40176" xr:uid="{00000000-0005-0000-0000-000081920000}"/>
    <cellStyle name="Normal 6 2 2 2 5 3 2 4" xfId="15640" xr:uid="{00000000-0005-0000-0000-000082920000}"/>
    <cellStyle name="Normal 6 2 2 2 5 3 2 4 2" xfId="44264" xr:uid="{00000000-0005-0000-0000-000083920000}"/>
    <cellStyle name="Normal 6 2 2 2 5 3 2 5" xfId="27907" xr:uid="{00000000-0005-0000-0000-000084920000}"/>
    <cellStyle name="Normal 6 2 2 2 5 3 2 5 2" xfId="56531" xr:uid="{00000000-0005-0000-0000-000085920000}"/>
    <cellStyle name="Normal 6 2 2 2 5 3 2 6" xfId="31997" xr:uid="{00000000-0005-0000-0000-000086920000}"/>
    <cellStyle name="Normal 6 2 2 2 5 3 3" xfId="5419" xr:uid="{00000000-0005-0000-0000-000087920000}"/>
    <cellStyle name="Normal 6 2 2 2 5 3 3 2" xfId="17686" xr:uid="{00000000-0005-0000-0000-000088920000}"/>
    <cellStyle name="Normal 6 2 2 2 5 3 3 2 2" xfId="46310" xr:uid="{00000000-0005-0000-0000-000089920000}"/>
    <cellStyle name="Normal 6 2 2 2 5 3 3 3" xfId="34043" xr:uid="{00000000-0005-0000-0000-00008A920000}"/>
    <cellStyle name="Normal 6 2 2 2 5 3 4" xfId="9508" xr:uid="{00000000-0005-0000-0000-00008B920000}"/>
    <cellStyle name="Normal 6 2 2 2 5 3 4 2" xfId="21775" xr:uid="{00000000-0005-0000-0000-00008C920000}"/>
    <cellStyle name="Normal 6 2 2 2 5 3 4 2 2" xfId="50399" xr:uid="{00000000-0005-0000-0000-00008D920000}"/>
    <cellStyle name="Normal 6 2 2 2 5 3 4 3" xfId="38132" xr:uid="{00000000-0005-0000-0000-00008E920000}"/>
    <cellStyle name="Normal 6 2 2 2 5 3 5" xfId="13596" xr:uid="{00000000-0005-0000-0000-00008F920000}"/>
    <cellStyle name="Normal 6 2 2 2 5 3 5 2" xfId="42220" xr:uid="{00000000-0005-0000-0000-000090920000}"/>
    <cellStyle name="Normal 6 2 2 2 5 3 6" xfId="25863" xr:uid="{00000000-0005-0000-0000-000091920000}"/>
    <cellStyle name="Normal 6 2 2 2 5 3 6 2" xfId="54487" xr:uid="{00000000-0005-0000-0000-000092920000}"/>
    <cellStyle name="Normal 6 2 2 2 5 3 7" xfId="29953" xr:uid="{00000000-0005-0000-0000-000093920000}"/>
    <cellStyle name="Normal 6 2 2 2 5 4" xfId="2350" xr:uid="{00000000-0005-0000-0000-000094920000}"/>
    <cellStyle name="Normal 6 2 2 2 5 4 2" xfId="6441" xr:uid="{00000000-0005-0000-0000-000095920000}"/>
    <cellStyle name="Normal 6 2 2 2 5 4 2 2" xfId="18708" xr:uid="{00000000-0005-0000-0000-000096920000}"/>
    <cellStyle name="Normal 6 2 2 2 5 4 2 2 2" xfId="47332" xr:uid="{00000000-0005-0000-0000-000097920000}"/>
    <cellStyle name="Normal 6 2 2 2 5 4 2 3" xfId="35065" xr:uid="{00000000-0005-0000-0000-000098920000}"/>
    <cellStyle name="Normal 6 2 2 2 5 4 3" xfId="10530" xr:uid="{00000000-0005-0000-0000-000099920000}"/>
    <cellStyle name="Normal 6 2 2 2 5 4 3 2" xfId="22797" xr:uid="{00000000-0005-0000-0000-00009A920000}"/>
    <cellStyle name="Normal 6 2 2 2 5 4 3 2 2" xfId="51421" xr:uid="{00000000-0005-0000-0000-00009B920000}"/>
    <cellStyle name="Normal 6 2 2 2 5 4 3 3" xfId="39154" xr:uid="{00000000-0005-0000-0000-00009C920000}"/>
    <cellStyle name="Normal 6 2 2 2 5 4 4" xfId="14618" xr:uid="{00000000-0005-0000-0000-00009D920000}"/>
    <cellStyle name="Normal 6 2 2 2 5 4 4 2" xfId="43242" xr:uid="{00000000-0005-0000-0000-00009E920000}"/>
    <cellStyle name="Normal 6 2 2 2 5 4 5" xfId="26885" xr:uid="{00000000-0005-0000-0000-00009F920000}"/>
    <cellStyle name="Normal 6 2 2 2 5 4 5 2" xfId="55509" xr:uid="{00000000-0005-0000-0000-0000A0920000}"/>
    <cellStyle name="Normal 6 2 2 2 5 4 6" xfId="30975" xr:uid="{00000000-0005-0000-0000-0000A1920000}"/>
    <cellStyle name="Normal 6 2 2 2 5 5" xfId="4397" xr:uid="{00000000-0005-0000-0000-0000A2920000}"/>
    <cellStyle name="Normal 6 2 2 2 5 5 2" xfId="16664" xr:uid="{00000000-0005-0000-0000-0000A3920000}"/>
    <cellStyle name="Normal 6 2 2 2 5 5 2 2" xfId="45288" xr:uid="{00000000-0005-0000-0000-0000A4920000}"/>
    <cellStyle name="Normal 6 2 2 2 5 5 3" xfId="33021" xr:uid="{00000000-0005-0000-0000-0000A5920000}"/>
    <cellStyle name="Normal 6 2 2 2 5 6" xfId="8486" xr:uid="{00000000-0005-0000-0000-0000A6920000}"/>
    <cellStyle name="Normal 6 2 2 2 5 6 2" xfId="20753" xr:uid="{00000000-0005-0000-0000-0000A7920000}"/>
    <cellStyle name="Normal 6 2 2 2 5 6 2 2" xfId="49377" xr:uid="{00000000-0005-0000-0000-0000A8920000}"/>
    <cellStyle name="Normal 6 2 2 2 5 6 3" xfId="37110" xr:uid="{00000000-0005-0000-0000-0000A9920000}"/>
    <cellStyle name="Normal 6 2 2 2 5 7" xfId="12574" xr:uid="{00000000-0005-0000-0000-0000AA920000}"/>
    <cellStyle name="Normal 6 2 2 2 5 7 2" xfId="41198" xr:uid="{00000000-0005-0000-0000-0000AB920000}"/>
    <cellStyle name="Normal 6 2 2 2 5 8" xfId="24841" xr:uid="{00000000-0005-0000-0000-0000AC920000}"/>
    <cellStyle name="Normal 6 2 2 2 5 8 2" xfId="53465" xr:uid="{00000000-0005-0000-0000-0000AD920000}"/>
    <cellStyle name="Normal 6 2 2 2 5 9" xfId="28931" xr:uid="{00000000-0005-0000-0000-0000AE920000}"/>
    <cellStyle name="Normal 6 2 2 2 6" xfId="561" xr:uid="{00000000-0005-0000-0000-0000AF920000}"/>
    <cellStyle name="Normal 6 2 2 2 6 2" xfId="1583" xr:uid="{00000000-0005-0000-0000-0000B0920000}"/>
    <cellStyle name="Normal 6 2 2 2 6 2 2" xfId="3627" xr:uid="{00000000-0005-0000-0000-0000B1920000}"/>
    <cellStyle name="Normal 6 2 2 2 6 2 2 2" xfId="7718" xr:uid="{00000000-0005-0000-0000-0000B2920000}"/>
    <cellStyle name="Normal 6 2 2 2 6 2 2 2 2" xfId="19985" xr:uid="{00000000-0005-0000-0000-0000B3920000}"/>
    <cellStyle name="Normal 6 2 2 2 6 2 2 2 2 2" xfId="48609" xr:uid="{00000000-0005-0000-0000-0000B4920000}"/>
    <cellStyle name="Normal 6 2 2 2 6 2 2 2 3" xfId="36342" xr:uid="{00000000-0005-0000-0000-0000B5920000}"/>
    <cellStyle name="Normal 6 2 2 2 6 2 2 3" xfId="11807" xr:uid="{00000000-0005-0000-0000-0000B6920000}"/>
    <cellStyle name="Normal 6 2 2 2 6 2 2 3 2" xfId="24074" xr:uid="{00000000-0005-0000-0000-0000B7920000}"/>
    <cellStyle name="Normal 6 2 2 2 6 2 2 3 2 2" xfId="52698" xr:uid="{00000000-0005-0000-0000-0000B8920000}"/>
    <cellStyle name="Normal 6 2 2 2 6 2 2 3 3" xfId="40431" xr:uid="{00000000-0005-0000-0000-0000B9920000}"/>
    <cellStyle name="Normal 6 2 2 2 6 2 2 4" xfId="15895" xr:uid="{00000000-0005-0000-0000-0000BA920000}"/>
    <cellStyle name="Normal 6 2 2 2 6 2 2 4 2" xfId="44519" xr:uid="{00000000-0005-0000-0000-0000BB920000}"/>
    <cellStyle name="Normal 6 2 2 2 6 2 2 5" xfId="28162" xr:uid="{00000000-0005-0000-0000-0000BC920000}"/>
    <cellStyle name="Normal 6 2 2 2 6 2 2 5 2" xfId="56786" xr:uid="{00000000-0005-0000-0000-0000BD920000}"/>
    <cellStyle name="Normal 6 2 2 2 6 2 2 6" xfId="32252" xr:uid="{00000000-0005-0000-0000-0000BE920000}"/>
    <cellStyle name="Normal 6 2 2 2 6 2 3" xfId="5674" xr:uid="{00000000-0005-0000-0000-0000BF920000}"/>
    <cellStyle name="Normal 6 2 2 2 6 2 3 2" xfId="17941" xr:uid="{00000000-0005-0000-0000-0000C0920000}"/>
    <cellStyle name="Normal 6 2 2 2 6 2 3 2 2" xfId="46565" xr:uid="{00000000-0005-0000-0000-0000C1920000}"/>
    <cellStyle name="Normal 6 2 2 2 6 2 3 3" xfId="34298" xr:uid="{00000000-0005-0000-0000-0000C2920000}"/>
    <cellStyle name="Normal 6 2 2 2 6 2 4" xfId="9763" xr:uid="{00000000-0005-0000-0000-0000C3920000}"/>
    <cellStyle name="Normal 6 2 2 2 6 2 4 2" xfId="22030" xr:uid="{00000000-0005-0000-0000-0000C4920000}"/>
    <cellStyle name="Normal 6 2 2 2 6 2 4 2 2" xfId="50654" xr:uid="{00000000-0005-0000-0000-0000C5920000}"/>
    <cellStyle name="Normal 6 2 2 2 6 2 4 3" xfId="38387" xr:uid="{00000000-0005-0000-0000-0000C6920000}"/>
    <cellStyle name="Normal 6 2 2 2 6 2 5" xfId="13851" xr:uid="{00000000-0005-0000-0000-0000C7920000}"/>
    <cellStyle name="Normal 6 2 2 2 6 2 5 2" xfId="42475" xr:uid="{00000000-0005-0000-0000-0000C8920000}"/>
    <cellStyle name="Normal 6 2 2 2 6 2 6" xfId="26118" xr:uid="{00000000-0005-0000-0000-0000C9920000}"/>
    <cellStyle name="Normal 6 2 2 2 6 2 6 2" xfId="54742" xr:uid="{00000000-0005-0000-0000-0000CA920000}"/>
    <cellStyle name="Normal 6 2 2 2 6 2 7" xfId="30208" xr:uid="{00000000-0005-0000-0000-0000CB920000}"/>
    <cellStyle name="Normal 6 2 2 2 6 3" xfId="2605" xr:uid="{00000000-0005-0000-0000-0000CC920000}"/>
    <cellStyle name="Normal 6 2 2 2 6 3 2" xfId="6696" xr:uid="{00000000-0005-0000-0000-0000CD920000}"/>
    <cellStyle name="Normal 6 2 2 2 6 3 2 2" xfId="18963" xr:uid="{00000000-0005-0000-0000-0000CE920000}"/>
    <cellStyle name="Normal 6 2 2 2 6 3 2 2 2" xfId="47587" xr:uid="{00000000-0005-0000-0000-0000CF920000}"/>
    <cellStyle name="Normal 6 2 2 2 6 3 2 3" xfId="35320" xr:uid="{00000000-0005-0000-0000-0000D0920000}"/>
    <cellStyle name="Normal 6 2 2 2 6 3 3" xfId="10785" xr:uid="{00000000-0005-0000-0000-0000D1920000}"/>
    <cellStyle name="Normal 6 2 2 2 6 3 3 2" xfId="23052" xr:uid="{00000000-0005-0000-0000-0000D2920000}"/>
    <cellStyle name="Normal 6 2 2 2 6 3 3 2 2" xfId="51676" xr:uid="{00000000-0005-0000-0000-0000D3920000}"/>
    <cellStyle name="Normal 6 2 2 2 6 3 3 3" xfId="39409" xr:uid="{00000000-0005-0000-0000-0000D4920000}"/>
    <cellStyle name="Normal 6 2 2 2 6 3 4" xfId="14873" xr:uid="{00000000-0005-0000-0000-0000D5920000}"/>
    <cellStyle name="Normal 6 2 2 2 6 3 4 2" xfId="43497" xr:uid="{00000000-0005-0000-0000-0000D6920000}"/>
    <cellStyle name="Normal 6 2 2 2 6 3 5" xfId="27140" xr:uid="{00000000-0005-0000-0000-0000D7920000}"/>
    <cellStyle name="Normal 6 2 2 2 6 3 5 2" xfId="55764" xr:uid="{00000000-0005-0000-0000-0000D8920000}"/>
    <cellStyle name="Normal 6 2 2 2 6 3 6" xfId="31230" xr:uid="{00000000-0005-0000-0000-0000D9920000}"/>
    <cellStyle name="Normal 6 2 2 2 6 4" xfId="4652" xr:uid="{00000000-0005-0000-0000-0000DA920000}"/>
    <cellStyle name="Normal 6 2 2 2 6 4 2" xfId="16919" xr:uid="{00000000-0005-0000-0000-0000DB920000}"/>
    <cellStyle name="Normal 6 2 2 2 6 4 2 2" xfId="45543" xr:uid="{00000000-0005-0000-0000-0000DC920000}"/>
    <cellStyle name="Normal 6 2 2 2 6 4 3" xfId="33276" xr:uid="{00000000-0005-0000-0000-0000DD920000}"/>
    <cellStyle name="Normal 6 2 2 2 6 5" xfId="8741" xr:uid="{00000000-0005-0000-0000-0000DE920000}"/>
    <cellStyle name="Normal 6 2 2 2 6 5 2" xfId="21008" xr:uid="{00000000-0005-0000-0000-0000DF920000}"/>
    <cellStyle name="Normal 6 2 2 2 6 5 2 2" xfId="49632" xr:uid="{00000000-0005-0000-0000-0000E0920000}"/>
    <cellStyle name="Normal 6 2 2 2 6 5 3" xfId="37365" xr:uid="{00000000-0005-0000-0000-0000E1920000}"/>
    <cellStyle name="Normal 6 2 2 2 6 6" xfId="12829" xr:uid="{00000000-0005-0000-0000-0000E2920000}"/>
    <cellStyle name="Normal 6 2 2 2 6 6 2" xfId="41453" xr:uid="{00000000-0005-0000-0000-0000E3920000}"/>
    <cellStyle name="Normal 6 2 2 2 6 7" xfId="25096" xr:uid="{00000000-0005-0000-0000-0000E4920000}"/>
    <cellStyle name="Normal 6 2 2 2 6 7 2" xfId="53720" xr:uid="{00000000-0005-0000-0000-0000E5920000}"/>
    <cellStyle name="Normal 6 2 2 2 6 8" xfId="29186" xr:uid="{00000000-0005-0000-0000-0000E6920000}"/>
    <cellStyle name="Normal 6 2 2 2 7" xfId="1072" xr:uid="{00000000-0005-0000-0000-0000E7920000}"/>
    <cellStyle name="Normal 6 2 2 2 7 2" xfId="3116" xr:uid="{00000000-0005-0000-0000-0000E8920000}"/>
    <cellStyle name="Normal 6 2 2 2 7 2 2" xfId="7207" xr:uid="{00000000-0005-0000-0000-0000E9920000}"/>
    <cellStyle name="Normal 6 2 2 2 7 2 2 2" xfId="19474" xr:uid="{00000000-0005-0000-0000-0000EA920000}"/>
    <cellStyle name="Normal 6 2 2 2 7 2 2 2 2" xfId="48098" xr:uid="{00000000-0005-0000-0000-0000EB920000}"/>
    <cellStyle name="Normal 6 2 2 2 7 2 2 3" xfId="35831" xr:uid="{00000000-0005-0000-0000-0000EC920000}"/>
    <cellStyle name="Normal 6 2 2 2 7 2 3" xfId="11296" xr:uid="{00000000-0005-0000-0000-0000ED920000}"/>
    <cellStyle name="Normal 6 2 2 2 7 2 3 2" xfId="23563" xr:uid="{00000000-0005-0000-0000-0000EE920000}"/>
    <cellStyle name="Normal 6 2 2 2 7 2 3 2 2" xfId="52187" xr:uid="{00000000-0005-0000-0000-0000EF920000}"/>
    <cellStyle name="Normal 6 2 2 2 7 2 3 3" xfId="39920" xr:uid="{00000000-0005-0000-0000-0000F0920000}"/>
    <cellStyle name="Normal 6 2 2 2 7 2 4" xfId="15384" xr:uid="{00000000-0005-0000-0000-0000F1920000}"/>
    <cellStyle name="Normal 6 2 2 2 7 2 4 2" xfId="44008" xr:uid="{00000000-0005-0000-0000-0000F2920000}"/>
    <cellStyle name="Normal 6 2 2 2 7 2 5" xfId="27651" xr:uid="{00000000-0005-0000-0000-0000F3920000}"/>
    <cellStyle name="Normal 6 2 2 2 7 2 5 2" xfId="56275" xr:uid="{00000000-0005-0000-0000-0000F4920000}"/>
    <cellStyle name="Normal 6 2 2 2 7 2 6" xfId="31741" xr:uid="{00000000-0005-0000-0000-0000F5920000}"/>
    <cellStyle name="Normal 6 2 2 2 7 3" xfId="5163" xr:uid="{00000000-0005-0000-0000-0000F6920000}"/>
    <cellStyle name="Normal 6 2 2 2 7 3 2" xfId="17430" xr:uid="{00000000-0005-0000-0000-0000F7920000}"/>
    <cellStyle name="Normal 6 2 2 2 7 3 2 2" xfId="46054" xr:uid="{00000000-0005-0000-0000-0000F8920000}"/>
    <cellStyle name="Normal 6 2 2 2 7 3 3" xfId="33787" xr:uid="{00000000-0005-0000-0000-0000F9920000}"/>
    <cellStyle name="Normal 6 2 2 2 7 4" xfId="9252" xr:uid="{00000000-0005-0000-0000-0000FA920000}"/>
    <cellStyle name="Normal 6 2 2 2 7 4 2" xfId="21519" xr:uid="{00000000-0005-0000-0000-0000FB920000}"/>
    <cellStyle name="Normal 6 2 2 2 7 4 2 2" xfId="50143" xr:uid="{00000000-0005-0000-0000-0000FC920000}"/>
    <cellStyle name="Normal 6 2 2 2 7 4 3" xfId="37876" xr:uid="{00000000-0005-0000-0000-0000FD920000}"/>
    <cellStyle name="Normal 6 2 2 2 7 5" xfId="13340" xr:uid="{00000000-0005-0000-0000-0000FE920000}"/>
    <cellStyle name="Normal 6 2 2 2 7 5 2" xfId="41964" xr:uid="{00000000-0005-0000-0000-0000FF920000}"/>
    <cellStyle name="Normal 6 2 2 2 7 6" xfId="25607" xr:uid="{00000000-0005-0000-0000-000000930000}"/>
    <cellStyle name="Normal 6 2 2 2 7 6 2" xfId="54231" xr:uid="{00000000-0005-0000-0000-000001930000}"/>
    <cellStyle name="Normal 6 2 2 2 7 7" xfId="29697" xr:uid="{00000000-0005-0000-0000-000002930000}"/>
    <cellStyle name="Normal 6 2 2 2 8" xfId="2094" xr:uid="{00000000-0005-0000-0000-000003930000}"/>
    <cellStyle name="Normal 6 2 2 2 8 2" xfId="6185" xr:uid="{00000000-0005-0000-0000-000004930000}"/>
    <cellStyle name="Normal 6 2 2 2 8 2 2" xfId="18452" xr:uid="{00000000-0005-0000-0000-000005930000}"/>
    <cellStyle name="Normal 6 2 2 2 8 2 2 2" xfId="47076" xr:uid="{00000000-0005-0000-0000-000006930000}"/>
    <cellStyle name="Normal 6 2 2 2 8 2 3" xfId="34809" xr:uid="{00000000-0005-0000-0000-000007930000}"/>
    <cellStyle name="Normal 6 2 2 2 8 3" xfId="10274" xr:uid="{00000000-0005-0000-0000-000008930000}"/>
    <cellStyle name="Normal 6 2 2 2 8 3 2" xfId="22541" xr:uid="{00000000-0005-0000-0000-000009930000}"/>
    <cellStyle name="Normal 6 2 2 2 8 3 2 2" xfId="51165" xr:uid="{00000000-0005-0000-0000-00000A930000}"/>
    <cellStyle name="Normal 6 2 2 2 8 3 3" xfId="38898" xr:uid="{00000000-0005-0000-0000-00000B930000}"/>
    <cellStyle name="Normal 6 2 2 2 8 4" xfId="14362" xr:uid="{00000000-0005-0000-0000-00000C930000}"/>
    <cellStyle name="Normal 6 2 2 2 8 4 2" xfId="42986" xr:uid="{00000000-0005-0000-0000-00000D930000}"/>
    <cellStyle name="Normal 6 2 2 2 8 5" xfId="26629" xr:uid="{00000000-0005-0000-0000-00000E930000}"/>
    <cellStyle name="Normal 6 2 2 2 8 5 2" xfId="55253" xr:uid="{00000000-0005-0000-0000-00000F930000}"/>
    <cellStyle name="Normal 6 2 2 2 8 6" xfId="30719" xr:uid="{00000000-0005-0000-0000-000010930000}"/>
    <cellStyle name="Normal 6 2 2 2 9" xfId="4141" xr:uid="{00000000-0005-0000-0000-000011930000}"/>
    <cellStyle name="Normal 6 2 2 2 9 2" xfId="16408" xr:uid="{00000000-0005-0000-0000-000012930000}"/>
    <cellStyle name="Normal 6 2 2 2 9 2 2" xfId="45032" xr:uid="{00000000-0005-0000-0000-000013930000}"/>
    <cellStyle name="Normal 6 2 2 2 9 3" xfId="32765" xr:uid="{00000000-0005-0000-0000-000014930000}"/>
    <cellStyle name="Normal 6 2 2 3" xfId="58" xr:uid="{00000000-0005-0000-0000-000015930000}"/>
    <cellStyle name="Normal 6 2 2 3 10" xfId="12334" xr:uid="{00000000-0005-0000-0000-000016930000}"/>
    <cellStyle name="Normal 6 2 2 3 10 2" xfId="40958" xr:uid="{00000000-0005-0000-0000-000017930000}"/>
    <cellStyle name="Normal 6 2 2 3 11" xfId="24601" xr:uid="{00000000-0005-0000-0000-000018930000}"/>
    <cellStyle name="Normal 6 2 2 3 11 2" xfId="53225" xr:uid="{00000000-0005-0000-0000-000019930000}"/>
    <cellStyle name="Normal 6 2 2 3 12" xfId="28691" xr:uid="{00000000-0005-0000-0000-00001A930000}"/>
    <cellStyle name="Normal 6 2 2 3 2" xfId="123" xr:uid="{00000000-0005-0000-0000-00001B930000}"/>
    <cellStyle name="Normal 6 2 2 3 2 10" xfId="24665" xr:uid="{00000000-0005-0000-0000-00001C930000}"/>
    <cellStyle name="Normal 6 2 2 3 2 10 2" xfId="53289" xr:uid="{00000000-0005-0000-0000-00001D930000}"/>
    <cellStyle name="Normal 6 2 2 3 2 11" xfId="28755" xr:uid="{00000000-0005-0000-0000-00001E930000}"/>
    <cellStyle name="Normal 6 2 2 3 2 2" xfId="252" xr:uid="{00000000-0005-0000-0000-00001F930000}"/>
    <cellStyle name="Normal 6 2 2 3 2 2 10" xfId="28883" xr:uid="{00000000-0005-0000-0000-000020930000}"/>
    <cellStyle name="Normal 6 2 2 3 2 2 2" xfId="512" xr:uid="{00000000-0005-0000-0000-000021930000}"/>
    <cellStyle name="Normal 6 2 2 3 2 2 2 2" xfId="1025" xr:uid="{00000000-0005-0000-0000-000022930000}"/>
    <cellStyle name="Normal 6 2 2 3 2 2 2 2 2" xfId="2047" xr:uid="{00000000-0005-0000-0000-000023930000}"/>
    <cellStyle name="Normal 6 2 2 3 2 2 2 2 2 2" xfId="4091" xr:uid="{00000000-0005-0000-0000-000024930000}"/>
    <cellStyle name="Normal 6 2 2 3 2 2 2 2 2 2 2" xfId="8182" xr:uid="{00000000-0005-0000-0000-000025930000}"/>
    <cellStyle name="Normal 6 2 2 3 2 2 2 2 2 2 2 2" xfId="20449" xr:uid="{00000000-0005-0000-0000-000026930000}"/>
    <cellStyle name="Normal 6 2 2 3 2 2 2 2 2 2 2 2 2" xfId="49073" xr:uid="{00000000-0005-0000-0000-000027930000}"/>
    <cellStyle name="Normal 6 2 2 3 2 2 2 2 2 2 2 3" xfId="36806" xr:uid="{00000000-0005-0000-0000-000028930000}"/>
    <cellStyle name="Normal 6 2 2 3 2 2 2 2 2 2 3" xfId="12271" xr:uid="{00000000-0005-0000-0000-000029930000}"/>
    <cellStyle name="Normal 6 2 2 3 2 2 2 2 2 2 3 2" xfId="24538" xr:uid="{00000000-0005-0000-0000-00002A930000}"/>
    <cellStyle name="Normal 6 2 2 3 2 2 2 2 2 2 3 2 2" xfId="53162" xr:uid="{00000000-0005-0000-0000-00002B930000}"/>
    <cellStyle name="Normal 6 2 2 3 2 2 2 2 2 2 3 3" xfId="40895" xr:uid="{00000000-0005-0000-0000-00002C930000}"/>
    <cellStyle name="Normal 6 2 2 3 2 2 2 2 2 2 4" xfId="16359" xr:uid="{00000000-0005-0000-0000-00002D930000}"/>
    <cellStyle name="Normal 6 2 2 3 2 2 2 2 2 2 4 2" xfId="44983" xr:uid="{00000000-0005-0000-0000-00002E930000}"/>
    <cellStyle name="Normal 6 2 2 3 2 2 2 2 2 2 5" xfId="28626" xr:uid="{00000000-0005-0000-0000-00002F930000}"/>
    <cellStyle name="Normal 6 2 2 3 2 2 2 2 2 2 5 2" xfId="57250" xr:uid="{00000000-0005-0000-0000-000030930000}"/>
    <cellStyle name="Normal 6 2 2 3 2 2 2 2 2 2 6" xfId="32716" xr:uid="{00000000-0005-0000-0000-000031930000}"/>
    <cellStyle name="Normal 6 2 2 3 2 2 2 2 2 3" xfId="6138" xr:uid="{00000000-0005-0000-0000-000032930000}"/>
    <cellStyle name="Normal 6 2 2 3 2 2 2 2 2 3 2" xfId="18405" xr:uid="{00000000-0005-0000-0000-000033930000}"/>
    <cellStyle name="Normal 6 2 2 3 2 2 2 2 2 3 2 2" xfId="47029" xr:uid="{00000000-0005-0000-0000-000034930000}"/>
    <cellStyle name="Normal 6 2 2 3 2 2 2 2 2 3 3" xfId="34762" xr:uid="{00000000-0005-0000-0000-000035930000}"/>
    <cellStyle name="Normal 6 2 2 3 2 2 2 2 2 4" xfId="10227" xr:uid="{00000000-0005-0000-0000-000036930000}"/>
    <cellStyle name="Normal 6 2 2 3 2 2 2 2 2 4 2" xfId="22494" xr:uid="{00000000-0005-0000-0000-000037930000}"/>
    <cellStyle name="Normal 6 2 2 3 2 2 2 2 2 4 2 2" xfId="51118" xr:uid="{00000000-0005-0000-0000-000038930000}"/>
    <cellStyle name="Normal 6 2 2 3 2 2 2 2 2 4 3" xfId="38851" xr:uid="{00000000-0005-0000-0000-000039930000}"/>
    <cellStyle name="Normal 6 2 2 3 2 2 2 2 2 5" xfId="14315" xr:uid="{00000000-0005-0000-0000-00003A930000}"/>
    <cellStyle name="Normal 6 2 2 3 2 2 2 2 2 5 2" xfId="42939" xr:uid="{00000000-0005-0000-0000-00003B930000}"/>
    <cellStyle name="Normal 6 2 2 3 2 2 2 2 2 6" xfId="26582" xr:uid="{00000000-0005-0000-0000-00003C930000}"/>
    <cellStyle name="Normal 6 2 2 3 2 2 2 2 2 6 2" xfId="55206" xr:uid="{00000000-0005-0000-0000-00003D930000}"/>
    <cellStyle name="Normal 6 2 2 3 2 2 2 2 2 7" xfId="30672" xr:uid="{00000000-0005-0000-0000-00003E930000}"/>
    <cellStyle name="Normal 6 2 2 3 2 2 2 2 3" xfId="3069" xr:uid="{00000000-0005-0000-0000-00003F930000}"/>
    <cellStyle name="Normal 6 2 2 3 2 2 2 2 3 2" xfId="7160" xr:uid="{00000000-0005-0000-0000-000040930000}"/>
    <cellStyle name="Normal 6 2 2 3 2 2 2 2 3 2 2" xfId="19427" xr:uid="{00000000-0005-0000-0000-000041930000}"/>
    <cellStyle name="Normal 6 2 2 3 2 2 2 2 3 2 2 2" xfId="48051" xr:uid="{00000000-0005-0000-0000-000042930000}"/>
    <cellStyle name="Normal 6 2 2 3 2 2 2 2 3 2 3" xfId="35784" xr:uid="{00000000-0005-0000-0000-000043930000}"/>
    <cellStyle name="Normal 6 2 2 3 2 2 2 2 3 3" xfId="11249" xr:uid="{00000000-0005-0000-0000-000044930000}"/>
    <cellStyle name="Normal 6 2 2 3 2 2 2 2 3 3 2" xfId="23516" xr:uid="{00000000-0005-0000-0000-000045930000}"/>
    <cellStyle name="Normal 6 2 2 3 2 2 2 2 3 3 2 2" xfId="52140" xr:uid="{00000000-0005-0000-0000-000046930000}"/>
    <cellStyle name="Normal 6 2 2 3 2 2 2 2 3 3 3" xfId="39873" xr:uid="{00000000-0005-0000-0000-000047930000}"/>
    <cellStyle name="Normal 6 2 2 3 2 2 2 2 3 4" xfId="15337" xr:uid="{00000000-0005-0000-0000-000048930000}"/>
    <cellStyle name="Normal 6 2 2 3 2 2 2 2 3 4 2" xfId="43961" xr:uid="{00000000-0005-0000-0000-000049930000}"/>
    <cellStyle name="Normal 6 2 2 3 2 2 2 2 3 5" xfId="27604" xr:uid="{00000000-0005-0000-0000-00004A930000}"/>
    <cellStyle name="Normal 6 2 2 3 2 2 2 2 3 5 2" xfId="56228" xr:uid="{00000000-0005-0000-0000-00004B930000}"/>
    <cellStyle name="Normal 6 2 2 3 2 2 2 2 3 6" xfId="31694" xr:uid="{00000000-0005-0000-0000-00004C930000}"/>
    <cellStyle name="Normal 6 2 2 3 2 2 2 2 4" xfId="5116" xr:uid="{00000000-0005-0000-0000-00004D930000}"/>
    <cellStyle name="Normal 6 2 2 3 2 2 2 2 4 2" xfId="17383" xr:uid="{00000000-0005-0000-0000-00004E930000}"/>
    <cellStyle name="Normal 6 2 2 3 2 2 2 2 4 2 2" xfId="46007" xr:uid="{00000000-0005-0000-0000-00004F930000}"/>
    <cellStyle name="Normal 6 2 2 3 2 2 2 2 4 3" xfId="33740" xr:uid="{00000000-0005-0000-0000-000050930000}"/>
    <cellStyle name="Normal 6 2 2 3 2 2 2 2 5" xfId="9205" xr:uid="{00000000-0005-0000-0000-000051930000}"/>
    <cellStyle name="Normal 6 2 2 3 2 2 2 2 5 2" xfId="21472" xr:uid="{00000000-0005-0000-0000-000052930000}"/>
    <cellStyle name="Normal 6 2 2 3 2 2 2 2 5 2 2" xfId="50096" xr:uid="{00000000-0005-0000-0000-000053930000}"/>
    <cellStyle name="Normal 6 2 2 3 2 2 2 2 5 3" xfId="37829" xr:uid="{00000000-0005-0000-0000-000054930000}"/>
    <cellStyle name="Normal 6 2 2 3 2 2 2 2 6" xfId="13293" xr:uid="{00000000-0005-0000-0000-000055930000}"/>
    <cellStyle name="Normal 6 2 2 3 2 2 2 2 6 2" xfId="41917" xr:uid="{00000000-0005-0000-0000-000056930000}"/>
    <cellStyle name="Normal 6 2 2 3 2 2 2 2 7" xfId="25560" xr:uid="{00000000-0005-0000-0000-000057930000}"/>
    <cellStyle name="Normal 6 2 2 3 2 2 2 2 7 2" xfId="54184" xr:uid="{00000000-0005-0000-0000-000058930000}"/>
    <cellStyle name="Normal 6 2 2 3 2 2 2 2 8" xfId="29650" xr:uid="{00000000-0005-0000-0000-000059930000}"/>
    <cellStyle name="Normal 6 2 2 3 2 2 2 3" xfId="1536" xr:uid="{00000000-0005-0000-0000-00005A930000}"/>
    <cellStyle name="Normal 6 2 2 3 2 2 2 3 2" xfId="3580" xr:uid="{00000000-0005-0000-0000-00005B930000}"/>
    <cellStyle name="Normal 6 2 2 3 2 2 2 3 2 2" xfId="7671" xr:uid="{00000000-0005-0000-0000-00005C930000}"/>
    <cellStyle name="Normal 6 2 2 3 2 2 2 3 2 2 2" xfId="19938" xr:uid="{00000000-0005-0000-0000-00005D930000}"/>
    <cellStyle name="Normal 6 2 2 3 2 2 2 3 2 2 2 2" xfId="48562" xr:uid="{00000000-0005-0000-0000-00005E930000}"/>
    <cellStyle name="Normal 6 2 2 3 2 2 2 3 2 2 3" xfId="36295" xr:uid="{00000000-0005-0000-0000-00005F930000}"/>
    <cellStyle name="Normal 6 2 2 3 2 2 2 3 2 3" xfId="11760" xr:uid="{00000000-0005-0000-0000-000060930000}"/>
    <cellStyle name="Normal 6 2 2 3 2 2 2 3 2 3 2" xfId="24027" xr:uid="{00000000-0005-0000-0000-000061930000}"/>
    <cellStyle name="Normal 6 2 2 3 2 2 2 3 2 3 2 2" xfId="52651" xr:uid="{00000000-0005-0000-0000-000062930000}"/>
    <cellStyle name="Normal 6 2 2 3 2 2 2 3 2 3 3" xfId="40384" xr:uid="{00000000-0005-0000-0000-000063930000}"/>
    <cellStyle name="Normal 6 2 2 3 2 2 2 3 2 4" xfId="15848" xr:uid="{00000000-0005-0000-0000-000064930000}"/>
    <cellStyle name="Normal 6 2 2 3 2 2 2 3 2 4 2" xfId="44472" xr:uid="{00000000-0005-0000-0000-000065930000}"/>
    <cellStyle name="Normal 6 2 2 3 2 2 2 3 2 5" xfId="28115" xr:uid="{00000000-0005-0000-0000-000066930000}"/>
    <cellStyle name="Normal 6 2 2 3 2 2 2 3 2 5 2" xfId="56739" xr:uid="{00000000-0005-0000-0000-000067930000}"/>
    <cellStyle name="Normal 6 2 2 3 2 2 2 3 2 6" xfId="32205" xr:uid="{00000000-0005-0000-0000-000068930000}"/>
    <cellStyle name="Normal 6 2 2 3 2 2 2 3 3" xfId="5627" xr:uid="{00000000-0005-0000-0000-000069930000}"/>
    <cellStyle name="Normal 6 2 2 3 2 2 2 3 3 2" xfId="17894" xr:uid="{00000000-0005-0000-0000-00006A930000}"/>
    <cellStyle name="Normal 6 2 2 3 2 2 2 3 3 2 2" xfId="46518" xr:uid="{00000000-0005-0000-0000-00006B930000}"/>
    <cellStyle name="Normal 6 2 2 3 2 2 2 3 3 3" xfId="34251" xr:uid="{00000000-0005-0000-0000-00006C930000}"/>
    <cellStyle name="Normal 6 2 2 3 2 2 2 3 4" xfId="9716" xr:uid="{00000000-0005-0000-0000-00006D930000}"/>
    <cellStyle name="Normal 6 2 2 3 2 2 2 3 4 2" xfId="21983" xr:uid="{00000000-0005-0000-0000-00006E930000}"/>
    <cellStyle name="Normal 6 2 2 3 2 2 2 3 4 2 2" xfId="50607" xr:uid="{00000000-0005-0000-0000-00006F930000}"/>
    <cellStyle name="Normal 6 2 2 3 2 2 2 3 4 3" xfId="38340" xr:uid="{00000000-0005-0000-0000-000070930000}"/>
    <cellStyle name="Normal 6 2 2 3 2 2 2 3 5" xfId="13804" xr:uid="{00000000-0005-0000-0000-000071930000}"/>
    <cellStyle name="Normal 6 2 2 3 2 2 2 3 5 2" xfId="42428" xr:uid="{00000000-0005-0000-0000-000072930000}"/>
    <cellStyle name="Normal 6 2 2 3 2 2 2 3 6" xfId="26071" xr:uid="{00000000-0005-0000-0000-000073930000}"/>
    <cellStyle name="Normal 6 2 2 3 2 2 2 3 6 2" xfId="54695" xr:uid="{00000000-0005-0000-0000-000074930000}"/>
    <cellStyle name="Normal 6 2 2 3 2 2 2 3 7" xfId="30161" xr:uid="{00000000-0005-0000-0000-000075930000}"/>
    <cellStyle name="Normal 6 2 2 3 2 2 2 4" xfId="2558" xr:uid="{00000000-0005-0000-0000-000076930000}"/>
    <cellStyle name="Normal 6 2 2 3 2 2 2 4 2" xfId="6649" xr:uid="{00000000-0005-0000-0000-000077930000}"/>
    <cellStyle name="Normal 6 2 2 3 2 2 2 4 2 2" xfId="18916" xr:uid="{00000000-0005-0000-0000-000078930000}"/>
    <cellStyle name="Normal 6 2 2 3 2 2 2 4 2 2 2" xfId="47540" xr:uid="{00000000-0005-0000-0000-000079930000}"/>
    <cellStyle name="Normal 6 2 2 3 2 2 2 4 2 3" xfId="35273" xr:uid="{00000000-0005-0000-0000-00007A930000}"/>
    <cellStyle name="Normal 6 2 2 3 2 2 2 4 3" xfId="10738" xr:uid="{00000000-0005-0000-0000-00007B930000}"/>
    <cellStyle name="Normal 6 2 2 3 2 2 2 4 3 2" xfId="23005" xr:uid="{00000000-0005-0000-0000-00007C930000}"/>
    <cellStyle name="Normal 6 2 2 3 2 2 2 4 3 2 2" xfId="51629" xr:uid="{00000000-0005-0000-0000-00007D930000}"/>
    <cellStyle name="Normal 6 2 2 3 2 2 2 4 3 3" xfId="39362" xr:uid="{00000000-0005-0000-0000-00007E930000}"/>
    <cellStyle name="Normal 6 2 2 3 2 2 2 4 4" xfId="14826" xr:uid="{00000000-0005-0000-0000-00007F930000}"/>
    <cellStyle name="Normal 6 2 2 3 2 2 2 4 4 2" xfId="43450" xr:uid="{00000000-0005-0000-0000-000080930000}"/>
    <cellStyle name="Normal 6 2 2 3 2 2 2 4 5" xfId="27093" xr:uid="{00000000-0005-0000-0000-000081930000}"/>
    <cellStyle name="Normal 6 2 2 3 2 2 2 4 5 2" xfId="55717" xr:uid="{00000000-0005-0000-0000-000082930000}"/>
    <cellStyle name="Normal 6 2 2 3 2 2 2 4 6" xfId="31183" xr:uid="{00000000-0005-0000-0000-000083930000}"/>
    <cellStyle name="Normal 6 2 2 3 2 2 2 5" xfId="4605" xr:uid="{00000000-0005-0000-0000-000084930000}"/>
    <cellStyle name="Normal 6 2 2 3 2 2 2 5 2" xfId="16872" xr:uid="{00000000-0005-0000-0000-000085930000}"/>
    <cellStyle name="Normal 6 2 2 3 2 2 2 5 2 2" xfId="45496" xr:uid="{00000000-0005-0000-0000-000086930000}"/>
    <cellStyle name="Normal 6 2 2 3 2 2 2 5 3" xfId="33229" xr:uid="{00000000-0005-0000-0000-000087930000}"/>
    <cellStyle name="Normal 6 2 2 3 2 2 2 6" xfId="8694" xr:uid="{00000000-0005-0000-0000-000088930000}"/>
    <cellStyle name="Normal 6 2 2 3 2 2 2 6 2" xfId="20961" xr:uid="{00000000-0005-0000-0000-000089930000}"/>
    <cellStyle name="Normal 6 2 2 3 2 2 2 6 2 2" xfId="49585" xr:uid="{00000000-0005-0000-0000-00008A930000}"/>
    <cellStyle name="Normal 6 2 2 3 2 2 2 6 3" xfId="37318" xr:uid="{00000000-0005-0000-0000-00008B930000}"/>
    <cellStyle name="Normal 6 2 2 3 2 2 2 7" xfId="12782" xr:uid="{00000000-0005-0000-0000-00008C930000}"/>
    <cellStyle name="Normal 6 2 2 3 2 2 2 7 2" xfId="41406" xr:uid="{00000000-0005-0000-0000-00008D930000}"/>
    <cellStyle name="Normal 6 2 2 3 2 2 2 8" xfId="25049" xr:uid="{00000000-0005-0000-0000-00008E930000}"/>
    <cellStyle name="Normal 6 2 2 3 2 2 2 8 2" xfId="53673" xr:uid="{00000000-0005-0000-0000-00008F930000}"/>
    <cellStyle name="Normal 6 2 2 3 2 2 2 9" xfId="29139" xr:uid="{00000000-0005-0000-0000-000090930000}"/>
    <cellStyle name="Normal 6 2 2 3 2 2 3" xfId="769" xr:uid="{00000000-0005-0000-0000-000091930000}"/>
    <cellStyle name="Normal 6 2 2 3 2 2 3 2" xfId="1791" xr:uid="{00000000-0005-0000-0000-000092930000}"/>
    <cellStyle name="Normal 6 2 2 3 2 2 3 2 2" xfId="3835" xr:uid="{00000000-0005-0000-0000-000093930000}"/>
    <cellStyle name="Normal 6 2 2 3 2 2 3 2 2 2" xfId="7926" xr:uid="{00000000-0005-0000-0000-000094930000}"/>
    <cellStyle name="Normal 6 2 2 3 2 2 3 2 2 2 2" xfId="20193" xr:uid="{00000000-0005-0000-0000-000095930000}"/>
    <cellStyle name="Normal 6 2 2 3 2 2 3 2 2 2 2 2" xfId="48817" xr:uid="{00000000-0005-0000-0000-000096930000}"/>
    <cellStyle name="Normal 6 2 2 3 2 2 3 2 2 2 3" xfId="36550" xr:uid="{00000000-0005-0000-0000-000097930000}"/>
    <cellStyle name="Normal 6 2 2 3 2 2 3 2 2 3" xfId="12015" xr:uid="{00000000-0005-0000-0000-000098930000}"/>
    <cellStyle name="Normal 6 2 2 3 2 2 3 2 2 3 2" xfId="24282" xr:uid="{00000000-0005-0000-0000-000099930000}"/>
    <cellStyle name="Normal 6 2 2 3 2 2 3 2 2 3 2 2" xfId="52906" xr:uid="{00000000-0005-0000-0000-00009A930000}"/>
    <cellStyle name="Normal 6 2 2 3 2 2 3 2 2 3 3" xfId="40639" xr:uid="{00000000-0005-0000-0000-00009B930000}"/>
    <cellStyle name="Normal 6 2 2 3 2 2 3 2 2 4" xfId="16103" xr:uid="{00000000-0005-0000-0000-00009C930000}"/>
    <cellStyle name="Normal 6 2 2 3 2 2 3 2 2 4 2" xfId="44727" xr:uid="{00000000-0005-0000-0000-00009D930000}"/>
    <cellStyle name="Normal 6 2 2 3 2 2 3 2 2 5" xfId="28370" xr:uid="{00000000-0005-0000-0000-00009E930000}"/>
    <cellStyle name="Normal 6 2 2 3 2 2 3 2 2 5 2" xfId="56994" xr:uid="{00000000-0005-0000-0000-00009F930000}"/>
    <cellStyle name="Normal 6 2 2 3 2 2 3 2 2 6" xfId="32460" xr:uid="{00000000-0005-0000-0000-0000A0930000}"/>
    <cellStyle name="Normal 6 2 2 3 2 2 3 2 3" xfId="5882" xr:uid="{00000000-0005-0000-0000-0000A1930000}"/>
    <cellStyle name="Normal 6 2 2 3 2 2 3 2 3 2" xfId="18149" xr:uid="{00000000-0005-0000-0000-0000A2930000}"/>
    <cellStyle name="Normal 6 2 2 3 2 2 3 2 3 2 2" xfId="46773" xr:uid="{00000000-0005-0000-0000-0000A3930000}"/>
    <cellStyle name="Normal 6 2 2 3 2 2 3 2 3 3" xfId="34506" xr:uid="{00000000-0005-0000-0000-0000A4930000}"/>
    <cellStyle name="Normal 6 2 2 3 2 2 3 2 4" xfId="9971" xr:uid="{00000000-0005-0000-0000-0000A5930000}"/>
    <cellStyle name="Normal 6 2 2 3 2 2 3 2 4 2" xfId="22238" xr:uid="{00000000-0005-0000-0000-0000A6930000}"/>
    <cellStyle name="Normal 6 2 2 3 2 2 3 2 4 2 2" xfId="50862" xr:uid="{00000000-0005-0000-0000-0000A7930000}"/>
    <cellStyle name="Normal 6 2 2 3 2 2 3 2 4 3" xfId="38595" xr:uid="{00000000-0005-0000-0000-0000A8930000}"/>
    <cellStyle name="Normal 6 2 2 3 2 2 3 2 5" xfId="14059" xr:uid="{00000000-0005-0000-0000-0000A9930000}"/>
    <cellStyle name="Normal 6 2 2 3 2 2 3 2 5 2" xfId="42683" xr:uid="{00000000-0005-0000-0000-0000AA930000}"/>
    <cellStyle name="Normal 6 2 2 3 2 2 3 2 6" xfId="26326" xr:uid="{00000000-0005-0000-0000-0000AB930000}"/>
    <cellStyle name="Normal 6 2 2 3 2 2 3 2 6 2" xfId="54950" xr:uid="{00000000-0005-0000-0000-0000AC930000}"/>
    <cellStyle name="Normal 6 2 2 3 2 2 3 2 7" xfId="30416" xr:uid="{00000000-0005-0000-0000-0000AD930000}"/>
    <cellStyle name="Normal 6 2 2 3 2 2 3 3" xfId="2813" xr:uid="{00000000-0005-0000-0000-0000AE930000}"/>
    <cellStyle name="Normal 6 2 2 3 2 2 3 3 2" xfId="6904" xr:uid="{00000000-0005-0000-0000-0000AF930000}"/>
    <cellStyle name="Normal 6 2 2 3 2 2 3 3 2 2" xfId="19171" xr:uid="{00000000-0005-0000-0000-0000B0930000}"/>
    <cellStyle name="Normal 6 2 2 3 2 2 3 3 2 2 2" xfId="47795" xr:uid="{00000000-0005-0000-0000-0000B1930000}"/>
    <cellStyle name="Normal 6 2 2 3 2 2 3 3 2 3" xfId="35528" xr:uid="{00000000-0005-0000-0000-0000B2930000}"/>
    <cellStyle name="Normal 6 2 2 3 2 2 3 3 3" xfId="10993" xr:uid="{00000000-0005-0000-0000-0000B3930000}"/>
    <cellStyle name="Normal 6 2 2 3 2 2 3 3 3 2" xfId="23260" xr:uid="{00000000-0005-0000-0000-0000B4930000}"/>
    <cellStyle name="Normal 6 2 2 3 2 2 3 3 3 2 2" xfId="51884" xr:uid="{00000000-0005-0000-0000-0000B5930000}"/>
    <cellStyle name="Normal 6 2 2 3 2 2 3 3 3 3" xfId="39617" xr:uid="{00000000-0005-0000-0000-0000B6930000}"/>
    <cellStyle name="Normal 6 2 2 3 2 2 3 3 4" xfId="15081" xr:uid="{00000000-0005-0000-0000-0000B7930000}"/>
    <cellStyle name="Normal 6 2 2 3 2 2 3 3 4 2" xfId="43705" xr:uid="{00000000-0005-0000-0000-0000B8930000}"/>
    <cellStyle name="Normal 6 2 2 3 2 2 3 3 5" xfId="27348" xr:uid="{00000000-0005-0000-0000-0000B9930000}"/>
    <cellStyle name="Normal 6 2 2 3 2 2 3 3 5 2" xfId="55972" xr:uid="{00000000-0005-0000-0000-0000BA930000}"/>
    <cellStyle name="Normal 6 2 2 3 2 2 3 3 6" xfId="31438" xr:uid="{00000000-0005-0000-0000-0000BB930000}"/>
    <cellStyle name="Normal 6 2 2 3 2 2 3 4" xfId="4860" xr:uid="{00000000-0005-0000-0000-0000BC930000}"/>
    <cellStyle name="Normal 6 2 2 3 2 2 3 4 2" xfId="17127" xr:uid="{00000000-0005-0000-0000-0000BD930000}"/>
    <cellStyle name="Normal 6 2 2 3 2 2 3 4 2 2" xfId="45751" xr:uid="{00000000-0005-0000-0000-0000BE930000}"/>
    <cellStyle name="Normal 6 2 2 3 2 2 3 4 3" xfId="33484" xr:uid="{00000000-0005-0000-0000-0000BF930000}"/>
    <cellStyle name="Normal 6 2 2 3 2 2 3 5" xfId="8949" xr:uid="{00000000-0005-0000-0000-0000C0930000}"/>
    <cellStyle name="Normal 6 2 2 3 2 2 3 5 2" xfId="21216" xr:uid="{00000000-0005-0000-0000-0000C1930000}"/>
    <cellStyle name="Normal 6 2 2 3 2 2 3 5 2 2" xfId="49840" xr:uid="{00000000-0005-0000-0000-0000C2930000}"/>
    <cellStyle name="Normal 6 2 2 3 2 2 3 5 3" xfId="37573" xr:uid="{00000000-0005-0000-0000-0000C3930000}"/>
    <cellStyle name="Normal 6 2 2 3 2 2 3 6" xfId="13037" xr:uid="{00000000-0005-0000-0000-0000C4930000}"/>
    <cellStyle name="Normal 6 2 2 3 2 2 3 6 2" xfId="41661" xr:uid="{00000000-0005-0000-0000-0000C5930000}"/>
    <cellStyle name="Normal 6 2 2 3 2 2 3 7" xfId="25304" xr:uid="{00000000-0005-0000-0000-0000C6930000}"/>
    <cellStyle name="Normal 6 2 2 3 2 2 3 7 2" xfId="53928" xr:uid="{00000000-0005-0000-0000-0000C7930000}"/>
    <cellStyle name="Normal 6 2 2 3 2 2 3 8" xfId="29394" xr:uid="{00000000-0005-0000-0000-0000C8930000}"/>
    <cellStyle name="Normal 6 2 2 3 2 2 4" xfId="1280" xr:uid="{00000000-0005-0000-0000-0000C9930000}"/>
    <cellStyle name="Normal 6 2 2 3 2 2 4 2" xfId="3324" xr:uid="{00000000-0005-0000-0000-0000CA930000}"/>
    <cellStyle name="Normal 6 2 2 3 2 2 4 2 2" xfId="7415" xr:uid="{00000000-0005-0000-0000-0000CB930000}"/>
    <cellStyle name="Normal 6 2 2 3 2 2 4 2 2 2" xfId="19682" xr:uid="{00000000-0005-0000-0000-0000CC930000}"/>
    <cellStyle name="Normal 6 2 2 3 2 2 4 2 2 2 2" xfId="48306" xr:uid="{00000000-0005-0000-0000-0000CD930000}"/>
    <cellStyle name="Normal 6 2 2 3 2 2 4 2 2 3" xfId="36039" xr:uid="{00000000-0005-0000-0000-0000CE930000}"/>
    <cellStyle name="Normal 6 2 2 3 2 2 4 2 3" xfId="11504" xr:uid="{00000000-0005-0000-0000-0000CF930000}"/>
    <cellStyle name="Normal 6 2 2 3 2 2 4 2 3 2" xfId="23771" xr:uid="{00000000-0005-0000-0000-0000D0930000}"/>
    <cellStyle name="Normal 6 2 2 3 2 2 4 2 3 2 2" xfId="52395" xr:uid="{00000000-0005-0000-0000-0000D1930000}"/>
    <cellStyle name="Normal 6 2 2 3 2 2 4 2 3 3" xfId="40128" xr:uid="{00000000-0005-0000-0000-0000D2930000}"/>
    <cellStyle name="Normal 6 2 2 3 2 2 4 2 4" xfId="15592" xr:uid="{00000000-0005-0000-0000-0000D3930000}"/>
    <cellStyle name="Normal 6 2 2 3 2 2 4 2 4 2" xfId="44216" xr:uid="{00000000-0005-0000-0000-0000D4930000}"/>
    <cellStyle name="Normal 6 2 2 3 2 2 4 2 5" xfId="27859" xr:uid="{00000000-0005-0000-0000-0000D5930000}"/>
    <cellStyle name="Normal 6 2 2 3 2 2 4 2 5 2" xfId="56483" xr:uid="{00000000-0005-0000-0000-0000D6930000}"/>
    <cellStyle name="Normal 6 2 2 3 2 2 4 2 6" xfId="31949" xr:uid="{00000000-0005-0000-0000-0000D7930000}"/>
    <cellStyle name="Normal 6 2 2 3 2 2 4 3" xfId="5371" xr:uid="{00000000-0005-0000-0000-0000D8930000}"/>
    <cellStyle name="Normal 6 2 2 3 2 2 4 3 2" xfId="17638" xr:uid="{00000000-0005-0000-0000-0000D9930000}"/>
    <cellStyle name="Normal 6 2 2 3 2 2 4 3 2 2" xfId="46262" xr:uid="{00000000-0005-0000-0000-0000DA930000}"/>
    <cellStyle name="Normal 6 2 2 3 2 2 4 3 3" xfId="33995" xr:uid="{00000000-0005-0000-0000-0000DB930000}"/>
    <cellStyle name="Normal 6 2 2 3 2 2 4 4" xfId="9460" xr:uid="{00000000-0005-0000-0000-0000DC930000}"/>
    <cellStyle name="Normal 6 2 2 3 2 2 4 4 2" xfId="21727" xr:uid="{00000000-0005-0000-0000-0000DD930000}"/>
    <cellStyle name="Normal 6 2 2 3 2 2 4 4 2 2" xfId="50351" xr:uid="{00000000-0005-0000-0000-0000DE930000}"/>
    <cellStyle name="Normal 6 2 2 3 2 2 4 4 3" xfId="38084" xr:uid="{00000000-0005-0000-0000-0000DF930000}"/>
    <cellStyle name="Normal 6 2 2 3 2 2 4 5" xfId="13548" xr:uid="{00000000-0005-0000-0000-0000E0930000}"/>
    <cellStyle name="Normal 6 2 2 3 2 2 4 5 2" xfId="42172" xr:uid="{00000000-0005-0000-0000-0000E1930000}"/>
    <cellStyle name="Normal 6 2 2 3 2 2 4 6" xfId="25815" xr:uid="{00000000-0005-0000-0000-0000E2930000}"/>
    <cellStyle name="Normal 6 2 2 3 2 2 4 6 2" xfId="54439" xr:uid="{00000000-0005-0000-0000-0000E3930000}"/>
    <cellStyle name="Normal 6 2 2 3 2 2 4 7" xfId="29905" xr:uid="{00000000-0005-0000-0000-0000E4930000}"/>
    <cellStyle name="Normal 6 2 2 3 2 2 5" xfId="2302" xr:uid="{00000000-0005-0000-0000-0000E5930000}"/>
    <cellStyle name="Normal 6 2 2 3 2 2 5 2" xfId="6393" xr:uid="{00000000-0005-0000-0000-0000E6930000}"/>
    <cellStyle name="Normal 6 2 2 3 2 2 5 2 2" xfId="18660" xr:uid="{00000000-0005-0000-0000-0000E7930000}"/>
    <cellStyle name="Normal 6 2 2 3 2 2 5 2 2 2" xfId="47284" xr:uid="{00000000-0005-0000-0000-0000E8930000}"/>
    <cellStyle name="Normal 6 2 2 3 2 2 5 2 3" xfId="35017" xr:uid="{00000000-0005-0000-0000-0000E9930000}"/>
    <cellStyle name="Normal 6 2 2 3 2 2 5 3" xfId="10482" xr:uid="{00000000-0005-0000-0000-0000EA930000}"/>
    <cellStyle name="Normal 6 2 2 3 2 2 5 3 2" xfId="22749" xr:uid="{00000000-0005-0000-0000-0000EB930000}"/>
    <cellStyle name="Normal 6 2 2 3 2 2 5 3 2 2" xfId="51373" xr:uid="{00000000-0005-0000-0000-0000EC930000}"/>
    <cellStyle name="Normal 6 2 2 3 2 2 5 3 3" xfId="39106" xr:uid="{00000000-0005-0000-0000-0000ED930000}"/>
    <cellStyle name="Normal 6 2 2 3 2 2 5 4" xfId="14570" xr:uid="{00000000-0005-0000-0000-0000EE930000}"/>
    <cellStyle name="Normal 6 2 2 3 2 2 5 4 2" xfId="43194" xr:uid="{00000000-0005-0000-0000-0000EF930000}"/>
    <cellStyle name="Normal 6 2 2 3 2 2 5 5" xfId="26837" xr:uid="{00000000-0005-0000-0000-0000F0930000}"/>
    <cellStyle name="Normal 6 2 2 3 2 2 5 5 2" xfId="55461" xr:uid="{00000000-0005-0000-0000-0000F1930000}"/>
    <cellStyle name="Normal 6 2 2 3 2 2 5 6" xfId="30927" xr:uid="{00000000-0005-0000-0000-0000F2930000}"/>
    <cellStyle name="Normal 6 2 2 3 2 2 6" xfId="4349" xr:uid="{00000000-0005-0000-0000-0000F3930000}"/>
    <cellStyle name="Normal 6 2 2 3 2 2 6 2" xfId="16616" xr:uid="{00000000-0005-0000-0000-0000F4930000}"/>
    <cellStyle name="Normal 6 2 2 3 2 2 6 2 2" xfId="45240" xr:uid="{00000000-0005-0000-0000-0000F5930000}"/>
    <cellStyle name="Normal 6 2 2 3 2 2 6 3" xfId="32973" xr:uid="{00000000-0005-0000-0000-0000F6930000}"/>
    <cellStyle name="Normal 6 2 2 3 2 2 7" xfId="8438" xr:uid="{00000000-0005-0000-0000-0000F7930000}"/>
    <cellStyle name="Normal 6 2 2 3 2 2 7 2" xfId="20705" xr:uid="{00000000-0005-0000-0000-0000F8930000}"/>
    <cellStyle name="Normal 6 2 2 3 2 2 7 2 2" xfId="49329" xr:uid="{00000000-0005-0000-0000-0000F9930000}"/>
    <cellStyle name="Normal 6 2 2 3 2 2 7 3" xfId="37062" xr:uid="{00000000-0005-0000-0000-0000FA930000}"/>
    <cellStyle name="Normal 6 2 2 3 2 2 8" xfId="12526" xr:uid="{00000000-0005-0000-0000-0000FB930000}"/>
    <cellStyle name="Normal 6 2 2 3 2 2 8 2" xfId="41150" xr:uid="{00000000-0005-0000-0000-0000FC930000}"/>
    <cellStyle name="Normal 6 2 2 3 2 2 9" xfId="24793" xr:uid="{00000000-0005-0000-0000-0000FD930000}"/>
    <cellStyle name="Normal 6 2 2 3 2 2 9 2" xfId="53417" xr:uid="{00000000-0005-0000-0000-0000FE930000}"/>
    <cellStyle name="Normal 6 2 2 3 2 3" xfId="384" xr:uid="{00000000-0005-0000-0000-0000FF930000}"/>
    <cellStyle name="Normal 6 2 2 3 2 3 2" xfId="897" xr:uid="{00000000-0005-0000-0000-000000940000}"/>
    <cellStyle name="Normal 6 2 2 3 2 3 2 2" xfId="1919" xr:uid="{00000000-0005-0000-0000-000001940000}"/>
    <cellStyle name="Normal 6 2 2 3 2 3 2 2 2" xfId="3963" xr:uid="{00000000-0005-0000-0000-000002940000}"/>
    <cellStyle name="Normal 6 2 2 3 2 3 2 2 2 2" xfId="8054" xr:uid="{00000000-0005-0000-0000-000003940000}"/>
    <cellStyle name="Normal 6 2 2 3 2 3 2 2 2 2 2" xfId="20321" xr:uid="{00000000-0005-0000-0000-000004940000}"/>
    <cellStyle name="Normal 6 2 2 3 2 3 2 2 2 2 2 2" xfId="48945" xr:uid="{00000000-0005-0000-0000-000005940000}"/>
    <cellStyle name="Normal 6 2 2 3 2 3 2 2 2 2 3" xfId="36678" xr:uid="{00000000-0005-0000-0000-000006940000}"/>
    <cellStyle name="Normal 6 2 2 3 2 3 2 2 2 3" xfId="12143" xr:uid="{00000000-0005-0000-0000-000007940000}"/>
    <cellStyle name="Normal 6 2 2 3 2 3 2 2 2 3 2" xfId="24410" xr:uid="{00000000-0005-0000-0000-000008940000}"/>
    <cellStyle name="Normal 6 2 2 3 2 3 2 2 2 3 2 2" xfId="53034" xr:uid="{00000000-0005-0000-0000-000009940000}"/>
    <cellStyle name="Normal 6 2 2 3 2 3 2 2 2 3 3" xfId="40767" xr:uid="{00000000-0005-0000-0000-00000A940000}"/>
    <cellStyle name="Normal 6 2 2 3 2 3 2 2 2 4" xfId="16231" xr:uid="{00000000-0005-0000-0000-00000B940000}"/>
    <cellStyle name="Normal 6 2 2 3 2 3 2 2 2 4 2" xfId="44855" xr:uid="{00000000-0005-0000-0000-00000C940000}"/>
    <cellStyle name="Normal 6 2 2 3 2 3 2 2 2 5" xfId="28498" xr:uid="{00000000-0005-0000-0000-00000D940000}"/>
    <cellStyle name="Normal 6 2 2 3 2 3 2 2 2 5 2" xfId="57122" xr:uid="{00000000-0005-0000-0000-00000E940000}"/>
    <cellStyle name="Normal 6 2 2 3 2 3 2 2 2 6" xfId="32588" xr:uid="{00000000-0005-0000-0000-00000F940000}"/>
    <cellStyle name="Normal 6 2 2 3 2 3 2 2 3" xfId="6010" xr:uid="{00000000-0005-0000-0000-000010940000}"/>
    <cellStyle name="Normal 6 2 2 3 2 3 2 2 3 2" xfId="18277" xr:uid="{00000000-0005-0000-0000-000011940000}"/>
    <cellStyle name="Normal 6 2 2 3 2 3 2 2 3 2 2" xfId="46901" xr:uid="{00000000-0005-0000-0000-000012940000}"/>
    <cellStyle name="Normal 6 2 2 3 2 3 2 2 3 3" xfId="34634" xr:uid="{00000000-0005-0000-0000-000013940000}"/>
    <cellStyle name="Normal 6 2 2 3 2 3 2 2 4" xfId="10099" xr:uid="{00000000-0005-0000-0000-000014940000}"/>
    <cellStyle name="Normal 6 2 2 3 2 3 2 2 4 2" xfId="22366" xr:uid="{00000000-0005-0000-0000-000015940000}"/>
    <cellStyle name="Normal 6 2 2 3 2 3 2 2 4 2 2" xfId="50990" xr:uid="{00000000-0005-0000-0000-000016940000}"/>
    <cellStyle name="Normal 6 2 2 3 2 3 2 2 4 3" xfId="38723" xr:uid="{00000000-0005-0000-0000-000017940000}"/>
    <cellStyle name="Normal 6 2 2 3 2 3 2 2 5" xfId="14187" xr:uid="{00000000-0005-0000-0000-000018940000}"/>
    <cellStyle name="Normal 6 2 2 3 2 3 2 2 5 2" xfId="42811" xr:uid="{00000000-0005-0000-0000-000019940000}"/>
    <cellStyle name="Normal 6 2 2 3 2 3 2 2 6" xfId="26454" xr:uid="{00000000-0005-0000-0000-00001A940000}"/>
    <cellStyle name="Normal 6 2 2 3 2 3 2 2 6 2" xfId="55078" xr:uid="{00000000-0005-0000-0000-00001B940000}"/>
    <cellStyle name="Normal 6 2 2 3 2 3 2 2 7" xfId="30544" xr:uid="{00000000-0005-0000-0000-00001C940000}"/>
    <cellStyle name="Normal 6 2 2 3 2 3 2 3" xfId="2941" xr:uid="{00000000-0005-0000-0000-00001D940000}"/>
    <cellStyle name="Normal 6 2 2 3 2 3 2 3 2" xfId="7032" xr:uid="{00000000-0005-0000-0000-00001E940000}"/>
    <cellStyle name="Normal 6 2 2 3 2 3 2 3 2 2" xfId="19299" xr:uid="{00000000-0005-0000-0000-00001F940000}"/>
    <cellStyle name="Normal 6 2 2 3 2 3 2 3 2 2 2" xfId="47923" xr:uid="{00000000-0005-0000-0000-000020940000}"/>
    <cellStyle name="Normal 6 2 2 3 2 3 2 3 2 3" xfId="35656" xr:uid="{00000000-0005-0000-0000-000021940000}"/>
    <cellStyle name="Normal 6 2 2 3 2 3 2 3 3" xfId="11121" xr:uid="{00000000-0005-0000-0000-000022940000}"/>
    <cellStyle name="Normal 6 2 2 3 2 3 2 3 3 2" xfId="23388" xr:uid="{00000000-0005-0000-0000-000023940000}"/>
    <cellStyle name="Normal 6 2 2 3 2 3 2 3 3 2 2" xfId="52012" xr:uid="{00000000-0005-0000-0000-000024940000}"/>
    <cellStyle name="Normal 6 2 2 3 2 3 2 3 3 3" xfId="39745" xr:uid="{00000000-0005-0000-0000-000025940000}"/>
    <cellStyle name="Normal 6 2 2 3 2 3 2 3 4" xfId="15209" xr:uid="{00000000-0005-0000-0000-000026940000}"/>
    <cellStyle name="Normal 6 2 2 3 2 3 2 3 4 2" xfId="43833" xr:uid="{00000000-0005-0000-0000-000027940000}"/>
    <cellStyle name="Normal 6 2 2 3 2 3 2 3 5" xfId="27476" xr:uid="{00000000-0005-0000-0000-000028940000}"/>
    <cellStyle name="Normal 6 2 2 3 2 3 2 3 5 2" xfId="56100" xr:uid="{00000000-0005-0000-0000-000029940000}"/>
    <cellStyle name="Normal 6 2 2 3 2 3 2 3 6" xfId="31566" xr:uid="{00000000-0005-0000-0000-00002A940000}"/>
    <cellStyle name="Normal 6 2 2 3 2 3 2 4" xfId="4988" xr:uid="{00000000-0005-0000-0000-00002B940000}"/>
    <cellStyle name="Normal 6 2 2 3 2 3 2 4 2" xfId="17255" xr:uid="{00000000-0005-0000-0000-00002C940000}"/>
    <cellStyle name="Normal 6 2 2 3 2 3 2 4 2 2" xfId="45879" xr:uid="{00000000-0005-0000-0000-00002D940000}"/>
    <cellStyle name="Normal 6 2 2 3 2 3 2 4 3" xfId="33612" xr:uid="{00000000-0005-0000-0000-00002E940000}"/>
    <cellStyle name="Normal 6 2 2 3 2 3 2 5" xfId="9077" xr:uid="{00000000-0005-0000-0000-00002F940000}"/>
    <cellStyle name="Normal 6 2 2 3 2 3 2 5 2" xfId="21344" xr:uid="{00000000-0005-0000-0000-000030940000}"/>
    <cellStyle name="Normal 6 2 2 3 2 3 2 5 2 2" xfId="49968" xr:uid="{00000000-0005-0000-0000-000031940000}"/>
    <cellStyle name="Normal 6 2 2 3 2 3 2 5 3" xfId="37701" xr:uid="{00000000-0005-0000-0000-000032940000}"/>
    <cellStyle name="Normal 6 2 2 3 2 3 2 6" xfId="13165" xr:uid="{00000000-0005-0000-0000-000033940000}"/>
    <cellStyle name="Normal 6 2 2 3 2 3 2 6 2" xfId="41789" xr:uid="{00000000-0005-0000-0000-000034940000}"/>
    <cellStyle name="Normal 6 2 2 3 2 3 2 7" xfId="25432" xr:uid="{00000000-0005-0000-0000-000035940000}"/>
    <cellStyle name="Normal 6 2 2 3 2 3 2 7 2" xfId="54056" xr:uid="{00000000-0005-0000-0000-000036940000}"/>
    <cellStyle name="Normal 6 2 2 3 2 3 2 8" xfId="29522" xr:uid="{00000000-0005-0000-0000-000037940000}"/>
    <cellStyle name="Normal 6 2 2 3 2 3 3" xfId="1408" xr:uid="{00000000-0005-0000-0000-000038940000}"/>
    <cellStyle name="Normal 6 2 2 3 2 3 3 2" xfId="3452" xr:uid="{00000000-0005-0000-0000-000039940000}"/>
    <cellStyle name="Normal 6 2 2 3 2 3 3 2 2" xfId="7543" xr:uid="{00000000-0005-0000-0000-00003A940000}"/>
    <cellStyle name="Normal 6 2 2 3 2 3 3 2 2 2" xfId="19810" xr:uid="{00000000-0005-0000-0000-00003B940000}"/>
    <cellStyle name="Normal 6 2 2 3 2 3 3 2 2 2 2" xfId="48434" xr:uid="{00000000-0005-0000-0000-00003C940000}"/>
    <cellStyle name="Normal 6 2 2 3 2 3 3 2 2 3" xfId="36167" xr:uid="{00000000-0005-0000-0000-00003D940000}"/>
    <cellStyle name="Normal 6 2 2 3 2 3 3 2 3" xfId="11632" xr:uid="{00000000-0005-0000-0000-00003E940000}"/>
    <cellStyle name="Normal 6 2 2 3 2 3 3 2 3 2" xfId="23899" xr:uid="{00000000-0005-0000-0000-00003F940000}"/>
    <cellStyle name="Normal 6 2 2 3 2 3 3 2 3 2 2" xfId="52523" xr:uid="{00000000-0005-0000-0000-000040940000}"/>
    <cellStyle name="Normal 6 2 2 3 2 3 3 2 3 3" xfId="40256" xr:uid="{00000000-0005-0000-0000-000041940000}"/>
    <cellStyle name="Normal 6 2 2 3 2 3 3 2 4" xfId="15720" xr:uid="{00000000-0005-0000-0000-000042940000}"/>
    <cellStyle name="Normal 6 2 2 3 2 3 3 2 4 2" xfId="44344" xr:uid="{00000000-0005-0000-0000-000043940000}"/>
    <cellStyle name="Normal 6 2 2 3 2 3 3 2 5" xfId="27987" xr:uid="{00000000-0005-0000-0000-000044940000}"/>
    <cellStyle name="Normal 6 2 2 3 2 3 3 2 5 2" xfId="56611" xr:uid="{00000000-0005-0000-0000-000045940000}"/>
    <cellStyle name="Normal 6 2 2 3 2 3 3 2 6" xfId="32077" xr:uid="{00000000-0005-0000-0000-000046940000}"/>
    <cellStyle name="Normal 6 2 2 3 2 3 3 3" xfId="5499" xr:uid="{00000000-0005-0000-0000-000047940000}"/>
    <cellStyle name="Normal 6 2 2 3 2 3 3 3 2" xfId="17766" xr:uid="{00000000-0005-0000-0000-000048940000}"/>
    <cellStyle name="Normal 6 2 2 3 2 3 3 3 2 2" xfId="46390" xr:uid="{00000000-0005-0000-0000-000049940000}"/>
    <cellStyle name="Normal 6 2 2 3 2 3 3 3 3" xfId="34123" xr:uid="{00000000-0005-0000-0000-00004A940000}"/>
    <cellStyle name="Normal 6 2 2 3 2 3 3 4" xfId="9588" xr:uid="{00000000-0005-0000-0000-00004B940000}"/>
    <cellStyle name="Normal 6 2 2 3 2 3 3 4 2" xfId="21855" xr:uid="{00000000-0005-0000-0000-00004C940000}"/>
    <cellStyle name="Normal 6 2 2 3 2 3 3 4 2 2" xfId="50479" xr:uid="{00000000-0005-0000-0000-00004D940000}"/>
    <cellStyle name="Normal 6 2 2 3 2 3 3 4 3" xfId="38212" xr:uid="{00000000-0005-0000-0000-00004E940000}"/>
    <cellStyle name="Normal 6 2 2 3 2 3 3 5" xfId="13676" xr:uid="{00000000-0005-0000-0000-00004F940000}"/>
    <cellStyle name="Normal 6 2 2 3 2 3 3 5 2" xfId="42300" xr:uid="{00000000-0005-0000-0000-000050940000}"/>
    <cellStyle name="Normal 6 2 2 3 2 3 3 6" xfId="25943" xr:uid="{00000000-0005-0000-0000-000051940000}"/>
    <cellStyle name="Normal 6 2 2 3 2 3 3 6 2" xfId="54567" xr:uid="{00000000-0005-0000-0000-000052940000}"/>
    <cellStyle name="Normal 6 2 2 3 2 3 3 7" xfId="30033" xr:uid="{00000000-0005-0000-0000-000053940000}"/>
    <cellStyle name="Normal 6 2 2 3 2 3 4" xfId="2430" xr:uid="{00000000-0005-0000-0000-000054940000}"/>
    <cellStyle name="Normal 6 2 2 3 2 3 4 2" xfId="6521" xr:uid="{00000000-0005-0000-0000-000055940000}"/>
    <cellStyle name="Normal 6 2 2 3 2 3 4 2 2" xfId="18788" xr:uid="{00000000-0005-0000-0000-000056940000}"/>
    <cellStyle name="Normal 6 2 2 3 2 3 4 2 2 2" xfId="47412" xr:uid="{00000000-0005-0000-0000-000057940000}"/>
    <cellStyle name="Normal 6 2 2 3 2 3 4 2 3" xfId="35145" xr:uid="{00000000-0005-0000-0000-000058940000}"/>
    <cellStyle name="Normal 6 2 2 3 2 3 4 3" xfId="10610" xr:uid="{00000000-0005-0000-0000-000059940000}"/>
    <cellStyle name="Normal 6 2 2 3 2 3 4 3 2" xfId="22877" xr:uid="{00000000-0005-0000-0000-00005A940000}"/>
    <cellStyle name="Normal 6 2 2 3 2 3 4 3 2 2" xfId="51501" xr:uid="{00000000-0005-0000-0000-00005B940000}"/>
    <cellStyle name="Normal 6 2 2 3 2 3 4 3 3" xfId="39234" xr:uid="{00000000-0005-0000-0000-00005C940000}"/>
    <cellStyle name="Normal 6 2 2 3 2 3 4 4" xfId="14698" xr:uid="{00000000-0005-0000-0000-00005D940000}"/>
    <cellStyle name="Normal 6 2 2 3 2 3 4 4 2" xfId="43322" xr:uid="{00000000-0005-0000-0000-00005E940000}"/>
    <cellStyle name="Normal 6 2 2 3 2 3 4 5" xfId="26965" xr:uid="{00000000-0005-0000-0000-00005F940000}"/>
    <cellStyle name="Normal 6 2 2 3 2 3 4 5 2" xfId="55589" xr:uid="{00000000-0005-0000-0000-000060940000}"/>
    <cellStyle name="Normal 6 2 2 3 2 3 4 6" xfId="31055" xr:uid="{00000000-0005-0000-0000-000061940000}"/>
    <cellStyle name="Normal 6 2 2 3 2 3 5" xfId="4477" xr:uid="{00000000-0005-0000-0000-000062940000}"/>
    <cellStyle name="Normal 6 2 2 3 2 3 5 2" xfId="16744" xr:uid="{00000000-0005-0000-0000-000063940000}"/>
    <cellStyle name="Normal 6 2 2 3 2 3 5 2 2" xfId="45368" xr:uid="{00000000-0005-0000-0000-000064940000}"/>
    <cellStyle name="Normal 6 2 2 3 2 3 5 3" xfId="33101" xr:uid="{00000000-0005-0000-0000-000065940000}"/>
    <cellStyle name="Normal 6 2 2 3 2 3 6" xfId="8566" xr:uid="{00000000-0005-0000-0000-000066940000}"/>
    <cellStyle name="Normal 6 2 2 3 2 3 6 2" xfId="20833" xr:uid="{00000000-0005-0000-0000-000067940000}"/>
    <cellStyle name="Normal 6 2 2 3 2 3 6 2 2" xfId="49457" xr:uid="{00000000-0005-0000-0000-000068940000}"/>
    <cellStyle name="Normal 6 2 2 3 2 3 6 3" xfId="37190" xr:uid="{00000000-0005-0000-0000-000069940000}"/>
    <cellStyle name="Normal 6 2 2 3 2 3 7" xfId="12654" xr:uid="{00000000-0005-0000-0000-00006A940000}"/>
    <cellStyle name="Normal 6 2 2 3 2 3 7 2" xfId="41278" xr:uid="{00000000-0005-0000-0000-00006B940000}"/>
    <cellStyle name="Normal 6 2 2 3 2 3 8" xfId="24921" xr:uid="{00000000-0005-0000-0000-00006C940000}"/>
    <cellStyle name="Normal 6 2 2 3 2 3 8 2" xfId="53545" xr:uid="{00000000-0005-0000-0000-00006D940000}"/>
    <cellStyle name="Normal 6 2 2 3 2 3 9" xfId="29011" xr:uid="{00000000-0005-0000-0000-00006E940000}"/>
    <cellStyle name="Normal 6 2 2 3 2 4" xfId="641" xr:uid="{00000000-0005-0000-0000-00006F940000}"/>
    <cellStyle name="Normal 6 2 2 3 2 4 2" xfId="1663" xr:uid="{00000000-0005-0000-0000-000070940000}"/>
    <cellStyle name="Normal 6 2 2 3 2 4 2 2" xfId="3707" xr:uid="{00000000-0005-0000-0000-000071940000}"/>
    <cellStyle name="Normal 6 2 2 3 2 4 2 2 2" xfId="7798" xr:uid="{00000000-0005-0000-0000-000072940000}"/>
    <cellStyle name="Normal 6 2 2 3 2 4 2 2 2 2" xfId="20065" xr:uid="{00000000-0005-0000-0000-000073940000}"/>
    <cellStyle name="Normal 6 2 2 3 2 4 2 2 2 2 2" xfId="48689" xr:uid="{00000000-0005-0000-0000-000074940000}"/>
    <cellStyle name="Normal 6 2 2 3 2 4 2 2 2 3" xfId="36422" xr:uid="{00000000-0005-0000-0000-000075940000}"/>
    <cellStyle name="Normal 6 2 2 3 2 4 2 2 3" xfId="11887" xr:uid="{00000000-0005-0000-0000-000076940000}"/>
    <cellStyle name="Normal 6 2 2 3 2 4 2 2 3 2" xfId="24154" xr:uid="{00000000-0005-0000-0000-000077940000}"/>
    <cellStyle name="Normal 6 2 2 3 2 4 2 2 3 2 2" xfId="52778" xr:uid="{00000000-0005-0000-0000-000078940000}"/>
    <cellStyle name="Normal 6 2 2 3 2 4 2 2 3 3" xfId="40511" xr:uid="{00000000-0005-0000-0000-000079940000}"/>
    <cellStyle name="Normal 6 2 2 3 2 4 2 2 4" xfId="15975" xr:uid="{00000000-0005-0000-0000-00007A940000}"/>
    <cellStyle name="Normal 6 2 2 3 2 4 2 2 4 2" xfId="44599" xr:uid="{00000000-0005-0000-0000-00007B940000}"/>
    <cellStyle name="Normal 6 2 2 3 2 4 2 2 5" xfId="28242" xr:uid="{00000000-0005-0000-0000-00007C940000}"/>
    <cellStyle name="Normal 6 2 2 3 2 4 2 2 5 2" xfId="56866" xr:uid="{00000000-0005-0000-0000-00007D940000}"/>
    <cellStyle name="Normal 6 2 2 3 2 4 2 2 6" xfId="32332" xr:uid="{00000000-0005-0000-0000-00007E940000}"/>
    <cellStyle name="Normal 6 2 2 3 2 4 2 3" xfId="5754" xr:uid="{00000000-0005-0000-0000-00007F940000}"/>
    <cellStyle name="Normal 6 2 2 3 2 4 2 3 2" xfId="18021" xr:uid="{00000000-0005-0000-0000-000080940000}"/>
    <cellStyle name="Normal 6 2 2 3 2 4 2 3 2 2" xfId="46645" xr:uid="{00000000-0005-0000-0000-000081940000}"/>
    <cellStyle name="Normal 6 2 2 3 2 4 2 3 3" xfId="34378" xr:uid="{00000000-0005-0000-0000-000082940000}"/>
    <cellStyle name="Normal 6 2 2 3 2 4 2 4" xfId="9843" xr:uid="{00000000-0005-0000-0000-000083940000}"/>
    <cellStyle name="Normal 6 2 2 3 2 4 2 4 2" xfId="22110" xr:uid="{00000000-0005-0000-0000-000084940000}"/>
    <cellStyle name="Normal 6 2 2 3 2 4 2 4 2 2" xfId="50734" xr:uid="{00000000-0005-0000-0000-000085940000}"/>
    <cellStyle name="Normal 6 2 2 3 2 4 2 4 3" xfId="38467" xr:uid="{00000000-0005-0000-0000-000086940000}"/>
    <cellStyle name="Normal 6 2 2 3 2 4 2 5" xfId="13931" xr:uid="{00000000-0005-0000-0000-000087940000}"/>
    <cellStyle name="Normal 6 2 2 3 2 4 2 5 2" xfId="42555" xr:uid="{00000000-0005-0000-0000-000088940000}"/>
    <cellStyle name="Normal 6 2 2 3 2 4 2 6" xfId="26198" xr:uid="{00000000-0005-0000-0000-000089940000}"/>
    <cellStyle name="Normal 6 2 2 3 2 4 2 6 2" xfId="54822" xr:uid="{00000000-0005-0000-0000-00008A940000}"/>
    <cellStyle name="Normal 6 2 2 3 2 4 2 7" xfId="30288" xr:uid="{00000000-0005-0000-0000-00008B940000}"/>
    <cellStyle name="Normal 6 2 2 3 2 4 3" xfId="2685" xr:uid="{00000000-0005-0000-0000-00008C940000}"/>
    <cellStyle name="Normal 6 2 2 3 2 4 3 2" xfId="6776" xr:uid="{00000000-0005-0000-0000-00008D940000}"/>
    <cellStyle name="Normal 6 2 2 3 2 4 3 2 2" xfId="19043" xr:uid="{00000000-0005-0000-0000-00008E940000}"/>
    <cellStyle name="Normal 6 2 2 3 2 4 3 2 2 2" xfId="47667" xr:uid="{00000000-0005-0000-0000-00008F940000}"/>
    <cellStyle name="Normal 6 2 2 3 2 4 3 2 3" xfId="35400" xr:uid="{00000000-0005-0000-0000-000090940000}"/>
    <cellStyle name="Normal 6 2 2 3 2 4 3 3" xfId="10865" xr:uid="{00000000-0005-0000-0000-000091940000}"/>
    <cellStyle name="Normal 6 2 2 3 2 4 3 3 2" xfId="23132" xr:uid="{00000000-0005-0000-0000-000092940000}"/>
    <cellStyle name="Normal 6 2 2 3 2 4 3 3 2 2" xfId="51756" xr:uid="{00000000-0005-0000-0000-000093940000}"/>
    <cellStyle name="Normal 6 2 2 3 2 4 3 3 3" xfId="39489" xr:uid="{00000000-0005-0000-0000-000094940000}"/>
    <cellStyle name="Normal 6 2 2 3 2 4 3 4" xfId="14953" xr:uid="{00000000-0005-0000-0000-000095940000}"/>
    <cellStyle name="Normal 6 2 2 3 2 4 3 4 2" xfId="43577" xr:uid="{00000000-0005-0000-0000-000096940000}"/>
    <cellStyle name="Normal 6 2 2 3 2 4 3 5" xfId="27220" xr:uid="{00000000-0005-0000-0000-000097940000}"/>
    <cellStyle name="Normal 6 2 2 3 2 4 3 5 2" xfId="55844" xr:uid="{00000000-0005-0000-0000-000098940000}"/>
    <cellStyle name="Normal 6 2 2 3 2 4 3 6" xfId="31310" xr:uid="{00000000-0005-0000-0000-000099940000}"/>
    <cellStyle name="Normal 6 2 2 3 2 4 4" xfId="4732" xr:uid="{00000000-0005-0000-0000-00009A940000}"/>
    <cellStyle name="Normal 6 2 2 3 2 4 4 2" xfId="16999" xr:uid="{00000000-0005-0000-0000-00009B940000}"/>
    <cellStyle name="Normal 6 2 2 3 2 4 4 2 2" xfId="45623" xr:uid="{00000000-0005-0000-0000-00009C940000}"/>
    <cellStyle name="Normal 6 2 2 3 2 4 4 3" xfId="33356" xr:uid="{00000000-0005-0000-0000-00009D940000}"/>
    <cellStyle name="Normal 6 2 2 3 2 4 5" xfId="8821" xr:uid="{00000000-0005-0000-0000-00009E940000}"/>
    <cellStyle name="Normal 6 2 2 3 2 4 5 2" xfId="21088" xr:uid="{00000000-0005-0000-0000-00009F940000}"/>
    <cellStyle name="Normal 6 2 2 3 2 4 5 2 2" xfId="49712" xr:uid="{00000000-0005-0000-0000-0000A0940000}"/>
    <cellStyle name="Normal 6 2 2 3 2 4 5 3" xfId="37445" xr:uid="{00000000-0005-0000-0000-0000A1940000}"/>
    <cellStyle name="Normal 6 2 2 3 2 4 6" xfId="12909" xr:uid="{00000000-0005-0000-0000-0000A2940000}"/>
    <cellStyle name="Normal 6 2 2 3 2 4 6 2" xfId="41533" xr:uid="{00000000-0005-0000-0000-0000A3940000}"/>
    <cellStyle name="Normal 6 2 2 3 2 4 7" xfId="25176" xr:uid="{00000000-0005-0000-0000-0000A4940000}"/>
    <cellStyle name="Normal 6 2 2 3 2 4 7 2" xfId="53800" xr:uid="{00000000-0005-0000-0000-0000A5940000}"/>
    <cellStyle name="Normal 6 2 2 3 2 4 8" xfId="29266" xr:uid="{00000000-0005-0000-0000-0000A6940000}"/>
    <cellStyle name="Normal 6 2 2 3 2 5" xfId="1152" xr:uid="{00000000-0005-0000-0000-0000A7940000}"/>
    <cellStyle name="Normal 6 2 2 3 2 5 2" xfId="3196" xr:uid="{00000000-0005-0000-0000-0000A8940000}"/>
    <cellStyle name="Normal 6 2 2 3 2 5 2 2" xfId="7287" xr:uid="{00000000-0005-0000-0000-0000A9940000}"/>
    <cellStyle name="Normal 6 2 2 3 2 5 2 2 2" xfId="19554" xr:uid="{00000000-0005-0000-0000-0000AA940000}"/>
    <cellStyle name="Normal 6 2 2 3 2 5 2 2 2 2" xfId="48178" xr:uid="{00000000-0005-0000-0000-0000AB940000}"/>
    <cellStyle name="Normal 6 2 2 3 2 5 2 2 3" xfId="35911" xr:uid="{00000000-0005-0000-0000-0000AC940000}"/>
    <cellStyle name="Normal 6 2 2 3 2 5 2 3" xfId="11376" xr:uid="{00000000-0005-0000-0000-0000AD940000}"/>
    <cellStyle name="Normal 6 2 2 3 2 5 2 3 2" xfId="23643" xr:uid="{00000000-0005-0000-0000-0000AE940000}"/>
    <cellStyle name="Normal 6 2 2 3 2 5 2 3 2 2" xfId="52267" xr:uid="{00000000-0005-0000-0000-0000AF940000}"/>
    <cellStyle name="Normal 6 2 2 3 2 5 2 3 3" xfId="40000" xr:uid="{00000000-0005-0000-0000-0000B0940000}"/>
    <cellStyle name="Normal 6 2 2 3 2 5 2 4" xfId="15464" xr:uid="{00000000-0005-0000-0000-0000B1940000}"/>
    <cellStyle name="Normal 6 2 2 3 2 5 2 4 2" xfId="44088" xr:uid="{00000000-0005-0000-0000-0000B2940000}"/>
    <cellStyle name="Normal 6 2 2 3 2 5 2 5" xfId="27731" xr:uid="{00000000-0005-0000-0000-0000B3940000}"/>
    <cellStyle name="Normal 6 2 2 3 2 5 2 5 2" xfId="56355" xr:uid="{00000000-0005-0000-0000-0000B4940000}"/>
    <cellStyle name="Normal 6 2 2 3 2 5 2 6" xfId="31821" xr:uid="{00000000-0005-0000-0000-0000B5940000}"/>
    <cellStyle name="Normal 6 2 2 3 2 5 3" xfId="5243" xr:uid="{00000000-0005-0000-0000-0000B6940000}"/>
    <cellStyle name="Normal 6 2 2 3 2 5 3 2" xfId="17510" xr:uid="{00000000-0005-0000-0000-0000B7940000}"/>
    <cellStyle name="Normal 6 2 2 3 2 5 3 2 2" xfId="46134" xr:uid="{00000000-0005-0000-0000-0000B8940000}"/>
    <cellStyle name="Normal 6 2 2 3 2 5 3 3" xfId="33867" xr:uid="{00000000-0005-0000-0000-0000B9940000}"/>
    <cellStyle name="Normal 6 2 2 3 2 5 4" xfId="9332" xr:uid="{00000000-0005-0000-0000-0000BA940000}"/>
    <cellStyle name="Normal 6 2 2 3 2 5 4 2" xfId="21599" xr:uid="{00000000-0005-0000-0000-0000BB940000}"/>
    <cellStyle name="Normal 6 2 2 3 2 5 4 2 2" xfId="50223" xr:uid="{00000000-0005-0000-0000-0000BC940000}"/>
    <cellStyle name="Normal 6 2 2 3 2 5 4 3" xfId="37956" xr:uid="{00000000-0005-0000-0000-0000BD940000}"/>
    <cellStyle name="Normal 6 2 2 3 2 5 5" xfId="13420" xr:uid="{00000000-0005-0000-0000-0000BE940000}"/>
    <cellStyle name="Normal 6 2 2 3 2 5 5 2" xfId="42044" xr:uid="{00000000-0005-0000-0000-0000BF940000}"/>
    <cellStyle name="Normal 6 2 2 3 2 5 6" xfId="25687" xr:uid="{00000000-0005-0000-0000-0000C0940000}"/>
    <cellStyle name="Normal 6 2 2 3 2 5 6 2" xfId="54311" xr:uid="{00000000-0005-0000-0000-0000C1940000}"/>
    <cellStyle name="Normal 6 2 2 3 2 5 7" xfId="29777" xr:uid="{00000000-0005-0000-0000-0000C2940000}"/>
    <cellStyle name="Normal 6 2 2 3 2 6" xfId="2174" xr:uid="{00000000-0005-0000-0000-0000C3940000}"/>
    <cellStyle name="Normal 6 2 2 3 2 6 2" xfId="6265" xr:uid="{00000000-0005-0000-0000-0000C4940000}"/>
    <cellStyle name="Normal 6 2 2 3 2 6 2 2" xfId="18532" xr:uid="{00000000-0005-0000-0000-0000C5940000}"/>
    <cellStyle name="Normal 6 2 2 3 2 6 2 2 2" xfId="47156" xr:uid="{00000000-0005-0000-0000-0000C6940000}"/>
    <cellStyle name="Normal 6 2 2 3 2 6 2 3" xfId="34889" xr:uid="{00000000-0005-0000-0000-0000C7940000}"/>
    <cellStyle name="Normal 6 2 2 3 2 6 3" xfId="10354" xr:uid="{00000000-0005-0000-0000-0000C8940000}"/>
    <cellStyle name="Normal 6 2 2 3 2 6 3 2" xfId="22621" xr:uid="{00000000-0005-0000-0000-0000C9940000}"/>
    <cellStyle name="Normal 6 2 2 3 2 6 3 2 2" xfId="51245" xr:uid="{00000000-0005-0000-0000-0000CA940000}"/>
    <cellStyle name="Normal 6 2 2 3 2 6 3 3" xfId="38978" xr:uid="{00000000-0005-0000-0000-0000CB940000}"/>
    <cellStyle name="Normal 6 2 2 3 2 6 4" xfId="14442" xr:uid="{00000000-0005-0000-0000-0000CC940000}"/>
    <cellStyle name="Normal 6 2 2 3 2 6 4 2" xfId="43066" xr:uid="{00000000-0005-0000-0000-0000CD940000}"/>
    <cellStyle name="Normal 6 2 2 3 2 6 5" xfId="26709" xr:uid="{00000000-0005-0000-0000-0000CE940000}"/>
    <cellStyle name="Normal 6 2 2 3 2 6 5 2" xfId="55333" xr:uid="{00000000-0005-0000-0000-0000CF940000}"/>
    <cellStyle name="Normal 6 2 2 3 2 6 6" xfId="30799" xr:uid="{00000000-0005-0000-0000-0000D0940000}"/>
    <cellStyle name="Normal 6 2 2 3 2 7" xfId="4221" xr:uid="{00000000-0005-0000-0000-0000D1940000}"/>
    <cellStyle name="Normal 6 2 2 3 2 7 2" xfId="16488" xr:uid="{00000000-0005-0000-0000-0000D2940000}"/>
    <cellStyle name="Normal 6 2 2 3 2 7 2 2" xfId="45112" xr:uid="{00000000-0005-0000-0000-0000D3940000}"/>
    <cellStyle name="Normal 6 2 2 3 2 7 3" xfId="32845" xr:uid="{00000000-0005-0000-0000-0000D4940000}"/>
    <cellStyle name="Normal 6 2 2 3 2 8" xfId="8310" xr:uid="{00000000-0005-0000-0000-0000D5940000}"/>
    <cellStyle name="Normal 6 2 2 3 2 8 2" xfId="20577" xr:uid="{00000000-0005-0000-0000-0000D6940000}"/>
    <cellStyle name="Normal 6 2 2 3 2 8 2 2" xfId="49201" xr:uid="{00000000-0005-0000-0000-0000D7940000}"/>
    <cellStyle name="Normal 6 2 2 3 2 8 3" xfId="36934" xr:uid="{00000000-0005-0000-0000-0000D8940000}"/>
    <cellStyle name="Normal 6 2 2 3 2 9" xfId="12398" xr:uid="{00000000-0005-0000-0000-0000D9940000}"/>
    <cellStyle name="Normal 6 2 2 3 2 9 2" xfId="41022" xr:uid="{00000000-0005-0000-0000-0000DA940000}"/>
    <cellStyle name="Normal 6 2 2 3 3" xfId="188" xr:uid="{00000000-0005-0000-0000-0000DB940000}"/>
    <cellStyle name="Normal 6 2 2 3 3 10" xfId="28819" xr:uid="{00000000-0005-0000-0000-0000DC940000}"/>
    <cellStyle name="Normal 6 2 2 3 3 2" xfId="448" xr:uid="{00000000-0005-0000-0000-0000DD940000}"/>
    <cellStyle name="Normal 6 2 2 3 3 2 2" xfId="961" xr:uid="{00000000-0005-0000-0000-0000DE940000}"/>
    <cellStyle name="Normal 6 2 2 3 3 2 2 2" xfId="1983" xr:uid="{00000000-0005-0000-0000-0000DF940000}"/>
    <cellStyle name="Normal 6 2 2 3 3 2 2 2 2" xfId="4027" xr:uid="{00000000-0005-0000-0000-0000E0940000}"/>
    <cellStyle name="Normal 6 2 2 3 3 2 2 2 2 2" xfId="8118" xr:uid="{00000000-0005-0000-0000-0000E1940000}"/>
    <cellStyle name="Normal 6 2 2 3 3 2 2 2 2 2 2" xfId="20385" xr:uid="{00000000-0005-0000-0000-0000E2940000}"/>
    <cellStyle name="Normal 6 2 2 3 3 2 2 2 2 2 2 2" xfId="49009" xr:uid="{00000000-0005-0000-0000-0000E3940000}"/>
    <cellStyle name="Normal 6 2 2 3 3 2 2 2 2 2 3" xfId="36742" xr:uid="{00000000-0005-0000-0000-0000E4940000}"/>
    <cellStyle name="Normal 6 2 2 3 3 2 2 2 2 3" xfId="12207" xr:uid="{00000000-0005-0000-0000-0000E5940000}"/>
    <cellStyle name="Normal 6 2 2 3 3 2 2 2 2 3 2" xfId="24474" xr:uid="{00000000-0005-0000-0000-0000E6940000}"/>
    <cellStyle name="Normal 6 2 2 3 3 2 2 2 2 3 2 2" xfId="53098" xr:uid="{00000000-0005-0000-0000-0000E7940000}"/>
    <cellStyle name="Normal 6 2 2 3 3 2 2 2 2 3 3" xfId="40831" xr:uid="{00000000-0005-0000-0000-0000E8940000}"/>
    <cellStyle name="Normal 6 2 2 3 3 2 2 2 2 4" xfId="16295" xr:uid="{00000000-0005-0000-0000-0000E9940000}"/>
    <cellStyle name="Normal 6 2 2 3 3 2 2 2 2 4 2" xfId="44919" xr:uid="{00000000-0005-0000-0000-0000EA940000}"/>
    <cellStyle name="Normal 6 2 2 3 3 2 2 2 2 5" xfId="28562" xr:uid="{00000000-0005-0000-0000-0000EB940000}"/>
    <cellStyle name="Normal 6 2 2 3 3 2 2 2 2 5 2" xfId="57186" xr:uid="{00000000-0005-0000-0000-0000EC940000}"/>
    <cellStyle name="Normal 6 2 2 3 3 2 2 2 2 6" xfId="32652" xr:uid="{00000000-0005-0000-0000-0000ED940000}"/>
    <cellStyle name="Normal 6 2 2 3 3 2 2 2 3" xfId="6074" xr:uid="{00000000-0005-0000-0000-0000EE940000}"/>
    <cellStyle name="Normal 6 2 2 3 3 2 2 2 3 2" xfId="18341" xr:uid="{00000000-0005-0000-0000-0000EF940000}"/>
    <cellStyle name="Normal 6 2 2 3 3 2 2 2 3 2 2" xfId="46965" xr:uid="{00000000-0005-0000-0000-0000F0940000}"/>
    <cellStyle name="Normal 6 2 2 3 3 2 2 2 3 3" xfId="34698" xr:uid="{00000000-0005-0000-0000-0000F1940000}"/>
    <cellStyle name="Normal 6 2 2 3 3 2 2 2 4" xfId="10163" xr:uid="{00000000-0005-0000-0000-0000F2940000}"/>
    <cellStyle name="Normal 6 2 2 3 3 2 2 2 4 2" xfId="22430" xr:uid="{00000000-0005-0000-0000-0000F3940000}"/>
    <cellStyle name="Normal 6 2 2 3 3 2 2 2 4 2 2" xfId="51054" xr:uid="{00000000-0005-0000-0000-0000F4940000}"/>
    <cellStyle name="Normal 6 2 2 3 3 2 2 2 4 3" xfId="38787" xr:uid="{00000000-0005-0000-0000-0000F5940000}"/>
    <cellStyle name="Normal 6 2 2 3 3 2 2 2 5" xfId="14251" xr:uid="{00000000-0005-0000-0000-0000F6940000}"/>
    <cellStyle name="Normal 6 2 2 3 3 2 2 2 5 2" xfId="42875" xr:uid="{00000000-0005-0000-0000-0000F7940000}"/>
    <cellStyle name="Normal 6 2 2 3 3 2 2 2 6" xfId="26518" xr:uid="{00000000-0005-0000-0000-0000F8940000}"/>
    <cellStyle name="Normal 6 2 2 3 3 2 2 2 6 2" xfId="55142" xr:uid="{00000000-0005-0000-0000-0000F9940000}"/>
    <cellStyle name="Normal 6 2 2 3 3 2 2 2 7" xfId="30608" xr:uid="{00000000-0005-0000-0000-0000FA940000}"/>
    <cellStyle name="Normal 6 2 2 3 3 2 2 3" xfId="3005" xr:uid="{00000000-0005-0000-0000-0000FB940000}"/>
    <cellStyle name="Normal 6 2 2 3 3 2 2 3 2" xfId="7096" xr:uid="{00000000-0005-0000-0000-0000FC940000}"/>
    <cellStyle name="Normal 6 2 2 3 3 2 2 3 2 2" xfId="19363" xr:uid="{00000000-0005-0000-0000-0000FD940000}"/>
    <cellStyle name="Normal 6 2 2 3 3 2 2 3 2 2 2" xfId="47987" xr:uid="{00000000-0005-0000-0000-0000FE940000}"/>
    <cellStyle name="Normal 6 2 2 3 3 2 2 3 2 3" xfId="35720" xr:uid="{00000000-0005-0000-0000-0000FF940000}"/>
    <cellStyle name="Normal 6 2 2 3 3 2 2 3 3" xfId="11185" xr:uid="{00000000-0005-0000-0000-000000950000}"/>
    <cellStyle name="Normal 6 2 2 3 3 2 2 3 3 2" xfId="23452" xr:uid="{00000000-0005-0000-0000-000001950000}"/>
    <cellStyle name="Normal 6 2 2 3 3 2 2 3 3 2 2" xfId="52076" xr:uid="{00000000-0005-0000-0000-000002950000}"/>
    <cellStyle name="Normal 6 2 2 3 3 2 2 3 3 3" xfId="39809" xr:uid="{00000000-0005-0000-0000-000003950000}"/>
    <cellStyle name="Normal 6 2 2 3 3 2 2 3 4" xfId="15273" xr:uid="{00000000-0005-0000-0000-000004950000}"/>
    <cellStyle name="Normal 6 2 2 3 3 2 2 3 4 2" xfId="43897" xr:uid="{00000000-0005-0000-0000-000005950000}"/>
    <cellStyle name="Normal 6 2 2 3 3 2 2 3 5" xfId="27540" xr:uid="{00000000-0005-0000-0000-000006950000}"/>
    <cellStyle name="Normal 6 2 2 3 3 2 2 3 5 2" xfId="56164" xr:uid="{00000000-0005-0000-0000-000007950000}"/>
    <cellStyle name="Normal 6 2 2 3 3 2 2 3 6" xfId="31630" xr:uid="{00000000-0005-0000-0000-000008950000}"/>
    <cellStyle name="Normal 6 2 2 3 3 2 2 4" xfId="5052" xr:uid="{00000000-0005-0000-0000-000009950000}"/>
    <cellStyle name="Normal 6 2 2 3 3 2 2 4 2" xfId="17319" xr:uid="{00000000-0005-0000-0000-00000A950000}"/>
    <cellStyle name="Normal 6 2 2 3 3 2 2 4 2 2" xfId="45943" xr:uid="{00000000-0005-0000-0000-00000B950000}"/>
    <cellStyle name="Normal 6 2 2 3 3 2 2 4 3" xfId="33676" xr:uid="{00000000-0005-0000-0000-00000C950000}"/>
    <cellStyle name="Normal 6 2 2 3 3 2 2 5" xfId="9141" xr:uid="{00000000-0005-0000-0000-00000D950000}"/>
    <cellStyle name="Normal 6 2 2 3 3 2 2 5 2" xfId="21408" xr:uid="{00000000-0005-0000-0000-00000E950000}"/>
    <cellStyle name="Normal 6 2 2 3 3 2 2 5 2 2" xfId="50032" xr:uid="{00000000-0005-0000-0000-00000F950000}"/>
    <cellStyle name="Normal 6 2 2 3 3 2 2 5 3" xfId="37765" xr:uid="{00000000-0005-0000-0000-000010950000}"/>
    <cellStyle name="Normal 6 2 2 3 3 2 2 6" xfId="13229" xr:uid="{00000000-0005-0000-0000-000011950000}"/>
    <cellStyle name="Normal 6 2 2 3 3 2 2 6 2" xfId="41853" xr:uid="{00000000-0005-0000-0000-000012950000}"/>
    <cellStyle name="Normal 6 2 2 3 3 2 2 7" xfId="25496" xr:uid="{00000000-0005-0000-0000-000013950000}"/>
    <cellStyle name="Normal 6 2 2 3 3 2 2 7 2" xfId="54120" xr:uid="{00000000-0005-0000-0000-000014950000}"/>
    <cellStyle name="Normal 6 2 2 3 3 2 2 8" xfId="29586" xr:uid="{00000000-0005-0000-0000-000015950000}"/>
    <cellStyle name="Normal 6 2 2 3 3 2 3" xfId="1472" xr:uid="{00000000-0005-0000-0000-000016950000}"/>
    <cellStyle name="Normal 6 2 2 3 3 2 3 2" xfId="3516" xr:uid="{00000000-0005-0000-0000-000017950000}"/>
    <cellStyle name="Normal 6 2 2 3 3 2 3 2 2" xfId="7607" xr:uid="{00000000-0005-0000-0000-000018950000}"/>
    <cellStyle name="Normal 6 2 2 3 3 2 3 2 2 2" xfId="19874" xr:uid="{00000000-0005-0000-0000-000019950000}"/>
    <cellStyle name="Normal 6 2 2 3 3 2 3 2 2 2 2" xfId="48498" xr:uid="{00000000-0005-0000-0000-00001A950000}"/>
    <cellStyle name="Normal 6 2 2 3 3 2 3 2 2 3" xfId="36231" xr:uid="{00000000-0005-0000-0000-00001B950000}"/>
    <cellStyle name="Normal 6 2 2 3 3 2 3 2 3" xfId="11696" xr:uid="{00000000-0005-0000-0000-00001C950000}"/>
    <cellStyle name="Normal 6 2 2 3 3 2 3 2 3 2" xfId="23963" xr:uid="{00000000-0005-0000-0000-00001D950000}"/>
    <cellStyle name="Normal 6 2 2 3 3 2 3 2 3 2 2" xfId="52587" xr:uid="{00000000-0005-0000-0000-00001E950000}"/>
    <cellStyle name="Normal 6 2 2 3 3 2 3 2 3 3" xfId="40320" xr:uid="{00000000-0005-0000-0000-00001F950000}"/>
    <cellStyle name="Normal 6 2 2 3 3 2 3 2 4" xfId="15784" xr:uid="{00000000-0005-0000-0000-000020950000}"/>
    <cellStyle name="Normal 6 2 2 3 3 2 3 2 4 2" xfId="44408" xr:uid="{00000000-0005-0000-0000-000021950000}"/>
    <cellStyle name="Normal 6 2 2 3 3 2 3 2 5" xfId="28051" xr:uid="{00000000-0005-0000-0000-000022950000}"/>
    <cellStyle name="Normal 6 2 2 3 3 2 3 2 5 2" xfId="56675" xr:uid="{00000000-0005-0000-0000-000023950000}"/>
    <cellStyle name="Normal 6 2 2 3 3 2 3 2 6" xfId="32141" xr:uid="{00000000-0005-0000-0000-000024950000}"/>
    <cellStyle name="Normal 6 2 2 3 3 2 3 3" xfId="5563" xr:uid="{00000000-0005-0000-0000-000025950000}"/>
    <cellStyle name="Normal 6 2 2 3 3 2 3 3 2" xfId="17830" xr:uid="{00000000-0005-0000-0000-000026950000}"/>
    <cellStyle name="Normal 6 2 2 3 3 2 3 3 2 2" xfId="46454" xr:uid="{00000000-0005-0000-0000-000027950000}"/>
    <cellStyle name="Normal 6 2 2 3 3 2 3 3 3" xfId="34187" xr:uid="{00000000-0005-0000-0000-000028950000}"/>
    <cellStyle name="Normal 6 2 2 3 3 2 3 4" xfId="9652" xr:uid="{00000000-0005-0000-0000-000029950000}"/>
    <cellStyle name="Normal 6 2 2 3 3 2 3 4 2" xfId="21919" xr:uid="{00000000-0005-0000-0000-00002A950000}"/>
    <cellStyle name="Normal 6 2 2 3 3 2 3 4 2 2" xfId="50543" xr:uid="{00000000-0005-0000-0000-00002B950000}"/>
    <cellStyle name="Normal 6 2 2 3 3 2 3 4 3" xfId="38276" xr:uid="{00000000-0005-0000-0000-00002C950000}"/>
    <cellStyle name="Normal 6 2 2 3 3 2 3 5" xfId="13740" xr:uid="{00000000-0005-0000-0000-00002D950000}"/>
    <cellStyle name="Normal 6 2 2 3 3 2 3 5 2" xfId="42364" xr:uid="{00000000-0005-0000-0000-00002E950000}"/>
    <cellStyle name="Normal 6 2 2 3 3 2 3 6" xfId="26007" xr:uid="{00000000-0005-0000-0000-00002F950000}"/>
    <cellStyle name="Normal 6 2 2 3 3 2 3 6 2" xfId="54631" xr:uid="{00000000-0005-0000-0000-000030950000}"/>
    <cellStyle name="Normal 6 2 2 3 3 2 3 7" xfId="30097" xr:uid="{00000000-0005-0000-0000-000031950000}"/>
    <cellStyle name="Normal 6 2 2 3 3 2 4" xfId="2494" xr:uid="{00000000-0005-0000-0000-000032950000}"/>
    <cellStyle name="Normal 6 2 2 3 3 2 4 2" xfId="6585" xr:uid="{00000000-0005-0000-0000-000033950000}"/>
    <cellStyle name="Normal 6 2 2 3 3 2 4 2 2" xfId="18852" xr:uid="{00000000-0005-0000-0000-000034950000}"/>
    <cellStyle name="Normal 6 2 2 3 3 2 4 2 2 2" xfId="47476" xr:uid="{00000000-0005-0000-0000-000035950000}"/>
    <cellStyle name="Normal 6 2 2 3 3 2 4 2 3" xfId="35209" xr:uid="{00000000-0005-0000-0000-000036950000}"/>
    <cellStyle name="Normal 6 2 2 3 3 2 4 3" xfId="10674" xr:uid="{00000000-0005-0000-0000-000037950000}"/>
    <cellStyle name="Normal 6 2 2 3 3 2 4 3 2" xfId="22941" xr:uid="{00000000-0005-0000-0000-000038950000}"/>
    <cellStyle name="Normal 6 2 2 3 3 2 4 3 2 2" xfId="51565" xr:uid="{00000000-0005-0000-0000-000039950000}"/>
    <cellStyle name="Normal 6 2 2 3 3 2 4 3 3" xfId="39298" xr:uid="{00000000-0005-0000-0000-00003A950000}"/>
    <cellStyle name="Normal 6 2 2 3 3 2 4 4" xfId="14762" xr:uid="{00000000-0005-0000-0000-00003B950000}"/>
    <cellStyle name="Normal 6 2 2 3 3 2 4 4 2" xfId="43386" xr:uid="{00000000-0005-0000-0000-00003C950000}"/>
    <cellStyle name="Normal 6 2 2 3 3 2 4 5" xfId="27029" xr:uid="{00000000-0005-0000-0000-00003D950000}"/>
    <cellStyle name="Normal 6 2 2 3 3 2 4 5 2" xfId="55653" xr:uid="{00000000-0005-0000-0000-00003E950000}"/>
    <cellStyle name="Normal 6 2 2 3 3 2 4 6" xfId="31119" xr:uid="{00000000-0005-0000-0000-00003F950000}"/>
    <cellStyle name="Normal 6 2 2 3 3 2 5" xfId="4541" xr:uid="{00000000-0005-0000-0000-000040950000}"/>
    <cellStyle name="Normal 6 2 2 3 3 2 5 2" xfId="16808" xr:uid="{00000000-0005-0000-0000-000041950000}"/>
    <cellStyle name="Normal 6 2 2 3 3 2 5 2 2" xfId="45432" xr:uid="{00000000-0005-0000-0000-000042950000}"/>
    <cellStyle name="Normal 6 2 2 3 3 2 5 3" xfId="33165" xr:uid="{00000000-0005-0000-0000-000043950000}"/>
    <cellStyle name="Normal 6 2 2 3 3 2 6" xfId="8630" xr:uid="{00000000-0005-0000-0000-000044950000}"/>
    <cellStyle name="Normal 6 2 2 3 3 2 6 2" xfId="20897" xr:uid="{00000000-0005-0000-0000-000045950000}"/>
    <cellStyle name="Normal 6 2 2 3 3 2 6 2 2" xfId="49521" xr:uid="{00000000-0005-0000-0000-000046950000}"/>
    <cellStyle name="Normal 6 2 2 3 3 2 6 3" xfId="37254" xr:uid="{00000000-0005-0000-0000-000047950000}"/>
    <cellStyle name="Normal 6 2 2 3 3 2 7" xfId="12718" xr:uid="{00000000-0005-0000-0000-000048950000}"/>
    <cellStyle name="Normal 6 2 2 3 3 2 7 2" xfId="41342" xr:uid="{00000000-0005-0000-0000-000049950000}"/>
    <cellStyle name="Normal 6 2 2 3 3 2 8" xfId="24985" xr:uid="{00000000-0005-0000-0000-00004A950000}"/>
    <cellStyle name="Normal 6 2 2 3 3 2 8 2" xfId="53609" xr:uid="{00000000-0005-0000-0000-00004B950000}"/>
    <cellStyle name="Normal 6 2 2 3 3 2 9" xfId="29075" xr:uid="{00000000-0005-0000-0000-00004C950000}"/>
    <cellStyle name="Normal 6 2 2 3 3 3" xfId="705" xr:uid="{00000000-0005-0000-0000-00004D950000}"/>
    <cellStyle name="Normal 6 2 2 3 3 3 2" xfId="1727" xr:uid="{00000000-0005-0000-0000-00004E950000}"/>
    <cellStyle name="Normal 6 2 2 3 3 3 2 2" xfId="3771" xr:uid="{00000000-0005-0000-0000-00004F950000}"/>
    <cellStyle name="Normal 6 2 2 3 3 3 2 2 2" xfId="7862" xr:uid="{00000000-0005-0000-0000-000050950000}"/>
    <cellStyle name="Normal 6 2 2 3 3 3 2 2 2 2" xfId="20129" xr:uid="{00000000-0005-0000-0000-000051950000}"/>
    <cellStyle name="Normal 6 2 2 3 3 3 2 2 2 2 2" xfId="48753" xr:uid="{00000000-0005-0000-0000-000052950000}"/>
    <cellStyle name="Normal 6 2 2 3 3 3 2 2 2 3" xfId="36486" xr:uid="{00000000-0005-0000-0000-000053950000}"/>
    <cellStyle name="Normal 6 2 2 3 3 3 2 2 3" xfId="11951" xr:uid="{00000000-0005-0000-0000-000054950000}"/>
    <cellStyle name="Normal 6 2 2 3 3 3 2 2 3 2" xfId="24218" xr:uid="{00000000-0005-0000-0000-000055950000}"/>
    <cellStyle name="Normal 6 2 2 3 3 3 2 2 3 2 2" xfId="52842" xr:uid="{00000000-0005-0000-0000-000056950000}"/>
    <cellStyle name="Normal 6 2 2 3 3 3 2 2 3 3" xfId="40575" xr:uid="{00000000-0005-0000-0000-000057950000}"/>
    <cellStyle name="Normal 6 2 2 3 3 3 2 2 4" xfId="16039" xr:uid="{00000000-0005-0000-0000-000058950000}"/>
    <cellStyle name="Normal 6 2 2 3 3 3 2 2 4 2" xfId="44663" xr:uid="{00000000-0005-0000-0000-000059950000}"/>
    <cellStyle name="Normal 6 2 2 3 3 3 2 2 5" xfId="28306" xr:uid="{00000000-0005-0000-0000-00005A950000}"/>
    <cellStyle name="Normal 6 2 2 3 3 3 2 2 5 2" xfId="56930" xr:uid="{00000000-0005-0000-0000-00005B950000}"/>
    <cellStyle name="Normal 6 2 2 3 3 3 2 2 6" xfId="32396" xr:uid="{00000000-0005-0000-0000-00005C950000}"/>
    <cellStyle name="Normal 6 2 2 3 3 3 2 3" xfId="5818" xr:uid="{00000000-0005-0000-0000-00005D950000}"/>
    <cellStyle name="Normal 6 2 2 3 3 3 2 3 2" xfId="18085" xr:uid="{00000000-0005-0000-0000-00005E950000}"/>
    <cellStyle name="Normal 6 2 2 3 3 3 2 3 2 2" xfId="46709" xr:uid="{00000000-0005-0000-0000-00005F950000}"/>
    <cellStyle name="Normal 6 2 2 3 3 3 2 3 3" xfId="34442" xr:uid="{00000000-0005-0000-0000-000060950000}"/>
    <cellStyle name="Normal 6 2 2 3 3 3 2 4" xfId="9907" xr:uid="{00000000-0005-0000-0000-000061950000}"/>
    <cellStyle name="Normal 6 2 2 3 3 3 2 4 2" xfId="22174" xr:uid="{00000000-0005-0000-0000-000062950000}"/>
    <cellStyle name="Normal 6 2 2 3 3 3 2 4 2 2" xfId="50798" xr:uid="{00000000-0005-0000-0000-000063950000}"/>
    <cellStyle name="Normal 6 2 2 3 3 3 2 4 3" xfId="38531" xr:uid="{00000000-0005-0000-0000-000064950000}"/>
    <cellStyle name="Normal 6 2 2 3 3 3 2 5" xfId="13995" xr:uid="{00000000-0005-0000-0000-000065950000}"/>
    <cellStyle name="Normal 6 2 2 3 3 3 2 5 2" xfId="42619" xr:uid="{00000000-0005-0000-0000-000066950000}"/>
    <cellStyle name="Normal 6 2 2 3 3 3 2 6" xfId="26262" xr:uid="{00000000-0005-0000-0000-000067950000}"/>
    <cellStyle name="Normal 6 2 2 3 3 3 2 6 2" xfId="54886" xr:uid="{00000000-0005-0000-0000-000068950000}"/>
    <cellStyle name="Normal 6 2 2 3 3 3 2 7" xfId="30352" xr:uid="{00000000-0005-0000-0000-000069950000}"/>
    <cellStyle name="Normal 6 2 2 3 3 3 3" xfId="2749" xr:uid="{00000000-0005-0000-0000-00006A950000}"/>
    <cellStyle name="Normal 6 2 2 3 3 3 3 2" xfId="6840" xr:uid="{00000000-0005-0000-0000-00006B950000}"/>
    <cellStyle name="Normal 6 2 2 3 3 3 3 2 2" xfId="19107" xr:uid="{00000000-0005-0000-0000-00006C950000}"/>
    <cellStyle name="Normal 6 2 2 3 3 3 3 2 2 2" xfId="47731" xr:uid="{00000000-0005-0000-0000-00006D950000}"/>
    <cellStyle name="Normal 6 2 2 3 3 3 3 2 3" xfId="35464" xr:uid="{00000000-0005-0000-0000-00006E950000}"/>
    <cellStyle name="Normal 6 2 2 3 3 3 3 3" xfId="10929" xr:uid="{00000000-0005-0000-0000-00006F950000}"/>
    <cellStyle name="Normal 6 2 2 3 3 3 3 3 2" xfId="23196" xr:uid="{00000000-0005-0000-0000-000070950000}"/>
    <cellStyle name="Normal 6 2 2 3 3 3 3 3 2 2" xfId="51820" xr:uid="{00000000-0005-0000-0000-000071950000}"/>
    <cellStyle name="Normal 6 2 2 3 3 3 3 3 3" xfId="39553" xr:uid="{00000000-0005-0000-0000-000072950000}"/>
    <cellStyle name="Normal 6 2 2 3 3 3 3 4" xfId="15017" xr:uid="{00000000-0005-0000-0000-000073950000}"/>
    <cellStyle name="Normal 6 2 2 3 3 3 3 4 2" xfId="43641" xr:uid="{00000000-0005-0000-0000-000074950000}"/>
    <cellStyle name="Normal 6 2 2 3 3 3 3 5" xfId="27284" xr:uid="{00000000-0005-0000-0000-000075950000}"/>
    <cellStyle name="Normal 6 2 2 3 3 3 3 5 2" xfId="55908" xr:uid="{00000000-0005-0000-0000-000076950000}"/>
    <cellStyle name="Normal 6 2 2 3 3 3 3 6" xfId="31374" xr:uid="{00000000-0005-0000-0000-000077950000}"/>
    <cellStyle name="Normal 6 2 2 3 3 3 4" xfId="4796" xr:uid="{00000000-0005-0000-0000-000078950000}"/>
    <cellStyle name="Normal 6 2 2 3 3 3 4 2" xfId="17063" xr:uid="{00000000-0005-0000-0000-000079950000}"/>
    <cellStyle name="Normal 6 2 2 3 3 3 4 2 2" xfId="45687" xr:uid="{00000000-0005-0000-0000-00007A950000}"/>
    <cellStyle name="Normal 6 2 2 3 3 3 4 3" xfId="33420" xr:uid="{00000000-0005-0000-0000-00007B950000}"/>
    <cellStyle name="Normal 6 2 2 3 3 3 5" xfId="8885" xr:uid="{00000000-0005-0000-0000-00007C950000}"/>
    <cellStyle name="Normal 6 2 2 3 3 3 5 2" xfId="21152" xr:uid="{00000000-0005-0000-0000-00007D950000}"/>
    <cellStyle name="Normal 6 2 2 3 3 3 5 2 2" xfId="49776" xr:uid="{00000000-0005-0000-0000-00007E950000}"/>
    <cellStyle name="Normal 6 2 2 3 3 3 5 3" xfId="37509" xr:uid="{00000000-0005-0000-0000-00007F950000}"/>
    <cellStyle name="Normal 6 2 2 3 3 3 6" xfId="12973" xr:uid="{00000000-0005-0000-0000-000080950000}"/>
    <cellStyle name="Normal 6 2 2 3 3 3 6 2" xfId="41597" xr:uid="{00000000-0005-0000-0000-000081950000}"/>
    <cellStyle name="Normal 6 2 2 3 3 3 7" xfId="25240" xr:uid="{00000000-0005-0000-0000-000082950000}"/>
    <cellStyle name="Normal 6 2 2 3 3 3 7 2" xfId="53864" xr:uid="{00000000-0005-0000-0000-000083950000}"/>
    <cellStyle name="Normal 6 2 2 3 3 3 8" xfId="29330" xr:uid="{00000000-0005-0000-0000-000084950000}"/>
    <cellStyle name="Normal 6 2 2 3 3 4" xfId="1216" xr:uid="{00000000-0005-0000-0000-000085950000}"/>
    <cellStyle name="Normal 6 2 2 3 3 4 2" xfId="3260" xr:uid="{00000000-0005-0000-0000-000086950000}"/>
    <cellStyle name="Normal 6 2 2 3 3 4 2 2" xfId="7351" xr:uid="{00000000-0005-0000-0000-000087950000}"/>
    <cellStyle name="Normal 6 2 2 3 3 4 2 2 2" xfId="19618" xr:uid="{00000000-0005-0000-0000-000088950000}"/>
    <cellStyle name="Normal 6 2 2 3 3 4 2 2 2 2" xfId="48242" xr:uid="{00000000-0005-0000-0000-000089950000}"/>
    <cellStyle name="Normal 6 2 2 3 3 4 2 2 3" xfId="35975" xr:uid="{00000000-0005-0000-0000-00008A950000}"/>
    <cellStyle name="Normal 6 2 2 3 3 4 2 3" xfId="11440" xr:uid="{00000000-0005-0000-0000-00008B950000}"/>
    <cellStyle name="Normal 6 2 2 3 3 4 2 3 2" xfId="23707" xr:uid="{00000000-0005-0000-0000-00008C950000}"/>
    <cellStyle name="Normal 6 2 2 3 3 4 2 3 2 2" xfId="52331" xr:uid="{00000000-0005-0000-0000-00008D950000}"/>
    <cellStyle name="Normal 6 2 2 3 3 4 2 3 3" xfId="40064" xr:uid="{00000000-0005-0000-0000-00008E950000}"/>
    <cellStyle name="Normal 6 2 2 3 3 4 2 4" xfId="15528" xr:uid="{00000000-0005-0000-0000-00008F950000}"/>
    <cellStyle name="Normal 6 2 2 3 3 4 2 4 2" xfId="44152" xr:uid="{00000000-0005-0000-0000-000090950000}"/>
    <cellStyle name="Normal 6 2 2 3 3 4 2 5" xfId="27795" xr:uid="{00000000-0005-0000-0000-000091950000}"/>
    <cellStyle name="Normal 6 2 2 3 3 4 2 5 2" xfId="56419" xr:uid="{00000000-0005-0000-0000-000092950000}"/>
    <cellStyle name="Normal 6 2 2 3 3 4 2 6" xfId="31885" xr:uid="{00000000-0005-0000-0000-000093950000}"/>
    <cellStyle name="Normal 6 2 2 3 3 4 3" xfId="5307" xr:uid="{00000000-0005-0000-0000-000094950000}"/>
    <cellStyle name="Normal 6 2 2 3 3 4 3 2" xfId="17574" xr:uid="{00000000-0005-0000-0000-000095950000}"/>
    <cellStyle name="Normal 6 2 2 3 3 4 3 2 2" xfId="46198" xr:uid="{00000000-0005-0000-0000-000096950000}"/>
    <cellStyle name="Normal 6 2 2 3 3 4 3 3" xfId="33931" xr:uid="{00000000-0005-0000-0000-000097950000}"/>
    <cellStyle name="Normal 6 2 2 3 3 4 4" xfId="9396" xr:uid="{00000000-0005-0000-0000-000098950000}"/>
    <cellStyle name="Normal 6 2 2 3 3 4 4 2" xfId="21663" xr:uid="{00000000-0005-0000-0000-000099950000}"/>
    <cellStyle name="Normal 6 2 2 3 3 4 4 2 2" xfId="50287" xr:uid="{00000000-0005-0000-0000-00009A950000}"/>
    <cellStyle name="Normal 6 2 2 3 3 4 4 3" xfId="38020" xr:uid="{00000000-0005-0000-0000-00009B950000}"/>
    <cellStyle name="Normal 6 2 2 3 3 4 5" xfId="13484" xr:uid="{00000000-0005-0000-0000-00009C950000}"/>
    <cellStyle name="Normal 6 2 2 3 3 4 5 2" xfId="42108" xr:uid="{00000000-0005-0000-0000-00009D950000}"/>
    <cellStyle name="Normal 6 2 2 3 3 4 6" xfId="25751" xr:uid="{00000000-0005-0000-0000-00009E950000}"/>
    <cellStyle name="Normal 6 2 2 3 3 4 6 2" xfId="54375" xr:uid="{00000000-0005-0000-0000-00009F950000}"/>
    <cellStyle name="Normal 6 2 2 3 3 4 7" xfId="29841" xr:uid="{00000000-0005-0000-0000-0000A0950000}"/>
    <cellStyle name="Normal 6 2 2 3 3 5" xfId="2238" xr:uid="{00000000-0005-0000-0000-0000A1950000}"/>
    <cellStyle name="Normal 6 2 2 3 3 5 2" xfId="6329" xr:uid="{00000000-0005-0000-0000-0000A2950000}"/>
    <cellStyle name="Normal 6 2 2 3 3 5 2 2" xfId="18596" xr:uid="{00000000-0005-0000-0000-0000A3950000}"/>
    <cellStyle name="Normal 6 2 2 3 3 5 2 2 2" xfId="47220" xr:uid="{00000000-0005-0000-0000-0000A4950000}"/>
    <cellStyle name="Normal 6 2 2 3 3 5 2 3" xfId="34953" xr:uid="{00000000-0005-0000-0000-0000A5950000}"/>
    <cellStyle name="Normal 6 2 2 3 3 5 3" xfId="10418" xr:uid="{00000000-0005-0000-0000-0000A6950000}"/>
    <cellStyle name="Normal 6 2 2 3 3 5 3 2" xfId="22685" xr:uid="{00000000-0005-0000-0000-0000A7950000}"/>
    <cellStyle name="Normal 6 2 2 3 3 5 3 2 2" xfId="51309" xr:uid="{00000000-0005-0000-0000-0000A8950000}"/>
    <cellStyle name="Normal 6 2 2 3 3 5 3 3" xfId="39042" xr:uid="{00000000-0005-0000-0000-0000A9950000}"/>
    <cellStyle name="Normal 6 2 2 3 3 5 4" xfId="14506" xr:uid="{00000000-0005-0000-0000-0000AA950000}"/>
    <cellStyle name="Normal 6 2 2 3 3 5 4 2" xfId="43130" xr:uid="{00000000-0005-0000-0000-0000AB950000}"/>
    <cellStyle name="Normal 6 2 2 3 3 5 5" xfId="26773" xr:uid="{00000000-0005-0000-0000-0000AC950000}"/>
    <cellStyle name="Normal 6 2 2 3 3 5 5 2" xfId="55397" xr:uid="{00000000-0005-0000-0000-0000AD950000}"/>
    <cellStyle name="Normal 6 2 2 3 3 5 6" xfId="30863" xr:uid="{00000000-0005-0000-0000-0000AE950000}"/>
    <cellStyle name="Normal 6 2 2 3 3 6" xfId="4285" xr:uid="{00000000-0005-0000-0000-0000AF950000}"/>
    <cellStyle name="Normal 6 2 2 3 3 6 2" xfId="16552" xr:uid="{00000000-0005-0000-0000-0000B0950000}"/>
    <cellStyle name="Normal 6 2 2 3 3 6 2 2" xfId="45176" xr:uid="{00000000-0005-0000-0000-0000B1950000}"/>
    <cellStyle name="Normal 6 2 2 3 3 6 3" xfId="32909" xr:uid="{00000000-0005-0000-0000-0000B2950000}"/>
    <cellStyle name="Normal 6 2 2 3 3 7" xfId="8374" xr:uid="{00000000-0005-0000-0000-0000B3950000}"/>
    <cellStyle name="Normal 6 2 2 3 3 7 2" xfId="20641" xr:uid="{00000000-0005-0000-0000-0000B4950000}"/>
    <cellStyle name="Normal 6 2 2 3 3 7 2 2" xfId="49265" xr:uid="{00000000-0005-0000-0000-0000B5950000}"/>
    <cellStyle name="Normal 6 2 2 3 3 7 3" xfId="36998" xr:uid="{00000000-0005-0000-0000-0000B6950000}"/>
    <cellStyle name="Normal 6 2 2 3 3 8" xfId="12462" xr:uid="{00000000-0005-0000-0000-0000B7950000}"/>
    <cellStyle name="Normal 6 2 2 3 3 8 2" xfId="41086" xr:uid="{00000000-0005-0000-0000-0000B8950000}"/>
    <cellStyle name="Normal 6 2 2 3 3 9" xfId="24729" xr:uid="{00000000-0005-0000-0000-0000B9950000}"/>
    <cellStyle name="Normal 6 2 2 3 3 9 2" xfId="53353" xr:uid="{00000000-0005-0000-0000-0000BA950000}"/>
    <cellStyle name="Normal 6 2 2 3 4" xfId="320" xr:uid="{00000000-0005-0000-0000-0000BB950000}"/>
    <cellStyle name="Normal 6 2 2 3 4 2" xfId="833" xr:uid="{00000000-0005-0000-0000-0000BC950000}"/>
    <cellStyle name="Normal 6 2 2 3 4 2 2" xfId="1855" xr:uid="{00000000-0005-0000-0000-0000BD950000}"/>
    <cellStyle name="Normal 6 2 2 3 4 2 2 2" xfId="3899" xr:uid="{00000000-0005-0000-0000-0000BE950000}"/>
    <cellStyle name="Normal 6 2 2 3 4 2 2 2 2" xfId="7990" xr:uid="{00000000-0005-0000-0000-0000BF950000}"/>
    <cellStyle name="Normal 6 2 2 3 4 2 2 2 2 2" xfId="20257" xr:uid="{00000000-0005-0000-0000-0000C0950000}"/>
    <cellStyle name="Normal 6 2 2 3 4 2 2 2 2 2 2" xfId="48881" xr:uid="{00000000-0005-0000-0000-0000C1950000}"/>
    <cellStyle name="Normal 6 2 2 3 4 2 2 2 2 3" xfId="36614" xr:uid="{00000000-0005-0000-0000-0000C2950000}"/>
    <cellStyle name="Normal 6 2 2 3 4 2 2 2 3" xfId="12079" xr:uid="{00000000-0005-0000-0000-0000C3950000}"/>
    <cellStyle name="Normal 6 2 2 3 4 2 2 2 3 2" xfId="24346" xr:uid="{00000000-0005-0000-0000-0000C4950000}"/>
    <cellStyle name="Normal 6 2 2 3 4 2 2 2 3 2 2" xfId="52970" xr:uid="{00000000-0005-0000-0000-0000C5950000}"/>
    <cellStyle name="Normal 6 2 2 3 4 2 2 2 3 3" xfId="40703" xr:uid="{00000000-0005-0000-0000-0000C6950000}"/>
    <cellStyle name="Normal 6 2 2 3 4 2 2 2 4" xfId="16167" xr:uid="{00000000-0005-0000-0000-0000C7950000}"/>
    <cellStyle name="Normal 6 2 2 3 4 2 2 2 4 2" xfId="44791" xr:uid="{00000000-0005-0000-0000-0000C8950000}"/>
    <cellStyle name="Normal 6 2 2 3 4 2 2 2 5" xfId="28434" xr:uid="{00000000-0005-0000-0000-0000C9950000}"/>
    <cellStyle name="Normal 6 2 2 3 4 2 2 2 5 2" xfId="57058" xr:uid="{00000000-0005-0000-0000-0000CA950000}"/>
    <cellStyle name="Normal 6 2 2 3 4 2 2 2 6" xfId="32524" xr:uid="{00000000-0005-0000-0000-0000CB950000}"/>
    <cellStyle name="Normal 6 2 2 3 4 2 2 3" xfId="5946" xr:uid="{00000000-0005-0000-0000-0000CC950000}"/>
    <cellStyle name="Normal 6 2 2 3 4 2 2 3 2" xfId="18213" xr:uid="{00000000-0005-0000-0000-0000CD950000}"/>
    <cellStyle name="Normal 6 2 2 3 4 2 2 3 2 2" xfId="46837" xr:uid="{00000000-0005-0000-0000-0000CE950000}"/>
    <cellStyle name="Normal 6 2 2 3 4 2 2 3 3" xfId="34570" xr:uid="{00000000-0005-0000-0000-0000CF950000}"/>
    <cellStyle name="Normal 6 2 2 3 4 2 2 4" xfId="10035" xr:uid="{00000000-0005-0000-0000-0000D0950000}"/>
    <cellStyle name="Normal 6 2 2 3 4 2 2 4 2" xfId="22302" xr:uid="{00000000-0005-0000-0000-0000D1950000}"/>
    <cellStyle name="Normal 6 2 2 3 4 2 2 4 2 2" xfId="50926" xr:uid="{00000000-0005-0000-0000-0000D2950000}"/>
    <cellStyle name="Normal 6 2 2 3 4 2 2 4 3" xfId="38659" xr:uid="{00000000-0005-0000-0000-0000D3950000}"/>
    <cellStyle name="Normal 6 2 2 3 4 2 2 5" xfId="14123" xr:uid="{00000000-0005-0000-0000-0000D4950000}"/>
    <cellStyle name="Normal 6 2 2 3 4 2 2 5 2" xfId="42747" xr:uid="{00000000-0005-0000-0000-0000D5950000}"/>
    <cellStyle name="Normal 6 2 2 3 4 2 2 6" xfId="26390" xr:uid="{00000000-0005-0000-0000-0000D6950000}"/>
    <cellStyle name="Normal 6 2 2 3 4 2 2 6 2" xfId="55014" xr:uid="{00000000-0005-0000-0000-0000D7950000}"/>
    <cellStyle name="Normal 6 2 2 3 4 2 2 7" xfId="30480" xr:uid="{00000000-0005-0000-0000-0000D8950000}"/>
    <cellStyle name="Normal 6 2 2 3 4 2 3" xfId="2877" xr:uid="{00000000-0005-0000-0000-0000D9950000}"/>
    <cellStyle name="Normal 6 2 2 3 4 2 3 2" xfId="6968" xr:uid="{00000000-0005-0000-0000-0000DA950000}"/>
    <cellStyle name="Normal 6 2 2 3 4 2 3 2 2" xfId="19235" xr:uid="{00000000-0005-0000-0000-0000DB950000}"/>
    <cellStyle name="Normal 6 2 2 3 4 2 3 2 2 2" xfId="47859" xr:uid="{00000000-0005-0000-0000-0000DC950000}"/>
    <cellStyle name="Normal 6 2 2 3 4 2 3 2 3" xfId="35592" xr:uid="{00000000-0005-0000-0000-0000DD950000}"/>
    <cellStyle name="Normal 6 2 2 3 4 2 3 3" xfId="11057" xr:uid="{00000000-0005-0000-0000-0000DE950000}"/>
    <cellStyle name="Normal 6 2 2 3 4 2 3 3 2" xfId="23324" xr:uid="{00000000-0005-0000-0000-0000DF950000}"/>
    <cellStyle name="Normal 6 2 2 3 4 2 3 3 2 2" xfId="51948" xr:uid="{00000000-0005-0000-0000-0000E0950000}"/>
    <cellStyle name="Normal 6 2 2 3 4 2 3 3 3" xfId="39681" xr:uid="{00000000-0005-0000-0000-0000E1950000}"/>
    <cellStyle name="Normal 6 2 2 3 4 2 3 4" xfId="15145" xr:uid="{00000000-0005-0000-0000-0000E2950000}"/>
    <cellStyle name="Normal 6 2 2 3 4 2 3 4 2" xfId="43769" xr:uid="{00000000-0005-0000-0000-0000E3950000}"/>
    <cellStyle name="Normal 6 2 2 3 4 2 3 5" xfId="27412" xr:uid="{00000000-0005-0000-0000-0000E4950000}"/>
    <cellStyle name="Normal 6 2 2 3 4 2 3 5 2" xfId="56036" xr:uid="{00000000-0005-0000-0000-0000E5950000}"/>
    <cellStyle name="Normal 6 2 2 3 4 2 3 6" xfId="31502" xr:uid="{00000000-0005-0000-0000-0000E6950000}"/>
    <cellStyle name="Normal 6 2 2 3 4 2 4" xfId="4924" xr:uid="{00000000-0005-0000-0000-0000E7950000}"/>
    <cellStyle name="Normal 6 2 2 3 4 2 4 2" xfId="17191" xr:uid="{00000000-0005-0000-0000-0000E8950000}"/>
    <cellStyle name="Normal 6 2 2 3 4 2 4 2 2" xfId="45815" xr:uid="{00000000-0005-0000-0000-0000E9950000}"/>
    <cellStyle name="Normal 6 2 2 3 4 2 4 3" xfId="33548" xr:uid="{00000000-0005-0000-0000-0000EA950000}"/>
    <cellStyle name="Normal 6 2 2 3 4 2 5" xfId="9013" xr:uid="{00000000-0005-0000-0000-0000EB950000}"/>
    <cellStyle name="Normal 6 2 2 3 4 2 5 2" xfId="21280" xr:uid="{00000000-0005-0000-0000-0000EC950000}"/>
    <cellStyle name="Normal 6 2 2 3 4 2 5 2 2" xfId="49904" xr:uid="{00000000-0005-0000-0000-0000ED950000}"/>
    <cellStyle name="Normal 6 2 2 3 4 2 5 3" xfId="37637" xr:uid="{00000000-0005-0000-0000-0000EE950000}"/>
    <cellStyle name="Normal 6 2 2 3 4 2 6" xfId="13101" xr:uid="{00000000-0005-0000-0000-0000EF950000}"/>
    <cellStyle name="Normal 6 2 2 3 4 2 6 2" xfId="41725" xr:uid="{00000000-0005-0000-0000-0000F0950000}"/>
    <cellStyle name="Normal 6 2 2 3 4 2 7" xfId="25368" xr:uid="{00000000-0005-0000-0000-0000F1950000}"/>
    <cellStyle name="Normal 6 2 2 3 4 2 7 2" xfId="53992" xr:uid="{00000000-0005-0000-0000-0000F2950000}"/>
    <cellStyle name="Normal 6 2 2 3 4 2 8" xfId="29458" xr:uid="{00000000-0005-0000-0000-0000F3950000}"/>
    <cellStyle name="Normal 6 2 2 3 4 3" xfId="1344" xr:uid="{00000000-0005-0000-0000-0000F4950000}"/>
    <cellStyle name="Normal 6 2 2 3 4 3 2" xfId="3388" xr:uid="{00000000-0005-0000-0000-0000F5950000}"/>
    <cellStyle name="Normal 6 2 2 3 4 3 2 2" xfId="7479" xr:uid="{00000000-0005-0000-0000-0000F6950000}"/>
    <cellStyle name="Normal 6 2 2 3 4 3 2 2 2" xfId="19746" xr:uid="{00000000-0005-0000-0000-0000F7950000}"/>
    <cellStyle name="Normal 6 2 2 3 4 3 2 2 2 2" xfId="48370" xr:uid="{00000000-0005-0000-0000-0000F8950000}"/>
    <cellStyle name="Normal 6 2 2 3 4 3 2 2 3" xfId="36103" xr:uid="{00000000-0005-0000-0000-0000F9950000}"/>
    <cellStyle name="Normal 6 2 2 3 4 3 2 3" xfId="11568" xr:uid="{00000000-0005-0000-0000-0000FA950000}"/>
    <cellStyle name="Normal 6 2 2 3 4 3 2 3 2" xfId="23835" xr:uid="{00000000-0005-0000-0000-0000FB950000}"/>
    <cellStyle name="Normal 6 2 2 3 4 3 2 3 2 2" xfId="52459" xr:uid="{00000000-0005-0000-0000-0000FC950000}"/>
    <cellStyle name="Normal 6 2 2 3 4 3 2 3 3" xfId="40192" xr:uid="{00000000-0005-0000-0000-0000FD950000}"/>
    <cellStyle name="Normal 6 2 2 3 4 3 2 4" xfId="15656" xr:uid="{00000000-0005-0000-0000-0000FE950000}"/>
    <cellStyle name="Normal 6 2 2 3 4 3 2 4 2" xfId="44280" xr:uid="{00000000-0005-0000-0000-0000FF950000}"/>
    <cellStyle name="Normal 6 2 2 3 4 3 2 5" xfId="27923" xr:uid="{00000000-0005-0000-0000-000000960000}"/>
    <cellStyle name="Normal 6 2 2 3 4 3 2 5 2" xfId="56547" xr:uid="{00000000-0005-0000-0000-000001960000}"/>
    <cellStyle name="Normal 6 2 2 3 4 3 2 6" xfId="32013" xr:uid="{00000000-0005-0000-0000-000002960000}"/>
    <cellStyle name="Normal 6 2 2 3 4 3 3" xfId="5435" xr:uid="{00000000-0005-0000-0000-000003960000}"/>
    <cellStyle name="Normal 6 2 2 3 4 3 3 2" xfId="17702" xr:uid="{00000000-0005-0000-0000-000004960000}"/>
    <cellStyle name="Normal 6 2 2 3 4 3 3 2 2" xfId="46326" xr:uid="{00000000-0005-0000-0000-000005960000}"/>
    <cellStyle name="Normal 6 2 2 3 4 3 3 3" xfId="34059" xr:uid="{00000000-0005-0000-0000-000006960000}"/>
    <cellStyle name="Normal 6 2 2 3 4 3 4" xfId="9524" xr:uid="{00000000-0005-0000-0000-000007960000}"/>
    <cellStyle name="Normal 6 2 2 3 4 3 4 2" xfId="21791" xr:uid="{00000000-0005-0000-0000-000008960000}"/>
    <cellStyle name="Normal 6 2 2 3 4 3 4 2 2" xfId="50415" xr:uid="{00000000-0005-0000-0000-000009960000}"/>
    <cellStyle name="Normal 6 2 2 3 4 3 4 3" xfId="38148" xr:uid="{00000000-0005-0000-0000-00000A960000}"/>
    <cellStyle name="Normal 6 2 2 3 4 3 5" xfId="13612" xr:uid="{00000000-0005-0000-0000-00000B960000}"/>
    <cellStyle name="Normal 6 2 2 3 4 3 5 2" xfId="42236" xr:uid="{00000000-0005-0000-0000-00000C960000}"/>
    <cellStyle name="Normal 6 2 2 3 4 3 6" xfId="25879" xr:uid="{00000000-0005-0000-0000-00000D960000}"/>
    <cellStyle name="Normal 6 2 2 3 4 3 6 2" xfId="54503" xr:uid="{00000000-0005-0000-0000-00000E960000}"/>
    <cellStyle name="Normal 6 2 2 3 4 3 7" xfId="29969" xr:uid="{00000000-0005-0000-0000-00000F960000}"/>
    <cellStyle name="Normal 6 2 2 3 4 4" xfId="2366" xr:uid="{00000000-0005-0000-0000-000010960000}"/>
    <cellStyle name="Normal 6 2 2 3 4 4 2" xfId="6457" xr:uid="{00000000-0005-0000-0000-000011960000}"/>
    <cellStyle name="Normal 6 2 2 3 4 4 2 2" xfId="18724" xr:uid="{00000000-0005-0000-0000-000012960000}"/>
    <cellStyle name="Normal 6 2 2 3 4 4 2 2 2" xfId="47348" xr:uid="{00000000-0005-0000-0000-000013960000}"/>
    <cellStyle name="Normal 6 2 2 3 4 4 2 3" xfId="35081" xr:uid="{00000000-0005-0000-0000-000014960000}"/>
    <cellStyle name="Normal 6 2 2 3 4 4 3" xfId="10546" xr:uid="{00000000-0005-0000-0000-000015960000}"/>
    <cellStyle name="Normal 6 2 2 3 4 4 3 2" xfId="22813" xr:uid="{00000000-0005-0000-0000-000016960000}"/>
    <cellStyle name="Normal 6 2 2 3 4 4 3 2 2" xfId="51437" xr:uid="{00000000-0005-0000-0000-000017960000}"/>
    <cellStyle name="Normal 6 2 2 3 4 4 3 3" xfId="39170" xr:uid="{00000000-0005-0000-0000-000018960000}"/>
    <cellStyle name="Normal 6 2 2 3 4 4 4" xfId="14634" xr:uid="{00000000-0005-0000-0000-000019960000}"/>
    <cellStyle name="Normal 6 2 2 3 4 4 4 2" xfId="43258" xr:uid="{00000000-0005-0000-0000-00001A960000}"/>
    <cellStyle name="Normal 6 2 2 3 4 4 5" xfId="26901" xr:uid="{00000000-0005-0000-0000-00001B960000}"/>
    <cellStyle name="Normal 6 2 2 3 4 4 5 2" xfId="55525" xr:uid="{00000000-0005-0000-0000-00001C960000}"/>
    <cellStyle name="Normal 6 2 2 3 4 4 6" xfId="30991" xr:uid="{00000000-0005-0000-0000-00001D960000}"/>
    <cellStyle name="Normal 6 2 2 3 4 5" xfId="4413" xr:uid="{00000000-0005-0000-0000-00001E960000}"/>
    <cellStyle name="Normal 6 2 2 3 4 5 2" xfId="16680" xr:uid="{00000000-0005-0000-0000-00001F960000}"/>
    <cellStyle name="Normal 6 2 2 3 4 5 2 2" xfId="45304" xr:uid="{00000000-0005-0000-0000-000020960000}"/>
    <cellStyle name="Normal 6 2 2 3 4 5 3" xfId="33037" xr:uid="{00000000-0005-0000-0000-000021960000}"/>
    <cellStyle name="Normal 6 2 2 3 4 6" xfId="8502" xr:uid="{00000000-0005-0000-0000-000022960000}"/>
    <cellStyle name="Normal 6 2 2 3 4 6 2" xfId="20769" xr:uid="{00000000-0005-0000-0000-000023960000}"/>
    <cellStyle name="Normal 6 2 2 3 4 6 2 2" xfId="49393" xr:uid="{00000000-0005-0000-0000-000024960000}"/>
    <cellStyle name="Normal 6 2 2 3 4 6 3" xfId="37126" xr:uid="{00000000-0005-0000-0000-000025960000}"/>
    <cellStyle name="Normal 6 2 2 3 4 7" xfId="12590" xr:uid="{00000000-0005-0000-0000-000026960000}"/>
    <cellStyle name="Normal 6 2 2 3 4 7 2" xfId="41214" xr:uid="{00000000-0005-0000-0000-000027960000}"/>
    <cellStyle name="Normal 6 2 2 3 4 8" xfId="24857" xr:uid="{00000000-0005-0000-0000-000028960000}"/>
    <cellStyle name="Normal 6 2 2 3 4 8 2" xfId="53481" xr:uid="{00000000-0005-0000-0000-000029960000}"/>
    <cellStyle name="Normal 6 2 2 3 4 9" xfId="28947" xr:uid="{00000000-0005-0000-0000-00002A960000}"/>
    <cellStyle name="Normal 6 2 2 3 5" xfId="577" xr:uid="{00000000-0005-0000-0000-00002B960000}"/>
    <cellStyle name="Normal 6 2 2 3 5 2" xfId="1599" xr:uid="{00000000-0005-0000-0000-00002C960000}"/>
    <cellStyle name="Normal 6 2 2 3 5 2 2" xfId="3643" xr:uid="{00000000-0005-0000-0000-00002D960000}"/>
    <cellStyle name="Normal 6 2 2 3 5 2 2 2" xfId="7734" xr:uid="{00000000-0005-0000-0000-00002E960000}"/>
    <cellStyle name="Normal 6 2 2 3 5 2 2 2 2" xfId="20001" xr:uid="{00000000-0005-0000-0000-00002F960000}"/>
    <cellStyle name="Normal 6 2 2 3 5 2 2 2 2 2" xfId="48625" xr:uid="{00000000-0005-0000-0000-000030960000}"/>
    <cellStyle name="Normal 6 2 2 3 5 2 2 2 3" xfId="36358" xr:uid="{00000000-0005-0000-0000-000031960000}"/>
    <cellStyle name="Normal 6 2 2 3 5 2 2 3" xfId="11823" xr:uid="{00000000-0005-0000-0000-000032960000}"/>
    <cellStyle name="Normal 6 2 2 3 5 2 2 3 2" xfId="24090" xr:uid="{00000000-0005-0000-0000-000033960000}"/>
    <cellStyle name="Normal 6 2 2 3 5 2 2 3 2 2" xfId="52714" xr:uid="{00000000-0005-0000-0000-000034960000}"/>
    <cellStyle name="Normal 6 2 2 3 5 2 2 3 3" xfId="40447" xr:uid="{00000000-0005-0000-0000-000035960000}"/>
    <cellStyle name="Normal 6 2 2 3 5 2 2 4" xfId="15911" xr:uid="{00000000-0005-0000-0000-000036960000}"/>
    <cellStyle name="Normal 6 2 2 3 5 2 2 4 2" xfId="44535" xr:uid="{00000000-0005-0000-0000-000037960000}"/>
    <cellStyle name="Normal 6 2 2 3 5 2 2 5" xfId="28178" xr:uid="{00000000-0005-0000-0000-000038960000}"/>
    <cellStyle name="Normal 6 2 2 3 5 2 2 5 2" xfId="56802" xr:uid="{00000000-0005-0000-0000-000039960000}"/>
    <cellStyle name="Normal 6 2 2 3 5 2 2 6" xfId="32268" xr:uid="{00000000-0005-0000-0000-00003A960000}"/>
    <cellStyle name="Normal 6 2 2 3 5 2 3" xfId="5690" xr:uid="{00000000-0005-0000-0000-00003B960000}"/>
    <cellStyle name="Normal 6 2 2 3 5 2 3 2" xfId="17957" xr:uid="{00000000-0005-0000-0000-00003C960000}"/>
    <cellStyle name="Normal 6 2 2 3 5 2 3 2 2" xfId="46581" xr:uid="{00000000-0005-0000-0000-00003D960000}"/>
    <cellStyle name="Normal 6 2 2 3 5 2 3 3" xfId="34314" xr:uid="{00000000-0005-0000-0000-00003E960000}"/>
    <cellStyle name="Normal 6 2 2 3 5 2 4" xfId="9779" xr:uid="{00000000-0005-0000-0000-00003F960000}"/>
    <cellStyle name="Normal 6 2 2 3 5 2 4 2" xfId="22046" xr:uid="{00000000-0005-0000-0000-000040960000}"/>
    <cellStyle name="Normal 6 2 2 3 5 2 4 2 2" xfId="50670" xr:uid="{00000000-0005-0000-0000-000041960000}"/>
    <cellStyle name="Normal 6 2 2 3 5 2 4 3" xfId="38403" xr:uid="{00000000-0005-0000-0000-000042960000}"/>
    <cellStyle name="Normal 6 2 2 3 5 2 5" xfId="13867" xr:uid="{00000000-0005-0000-0000-000043960000}"/>
    <cellStyle name="Normal 6 2 2 3 5 2 5 2" xfId="42491" xr:uid="{00000000-0005-0000-0000-000044960000}"/>
    <cellStyle name="Normal 6 2 2 3 5 2 6" xfId="26134" xr:uid="{00000000-0005-0000-0000-000045960000}"/>
    <cellStyle name="Normal 6 2 2 3 5 2 6 2" xfId="54758" xr:uid="{00000000-0005-0000-0000-000046960000}"/>
    <cellStyle name="Normal 6 2 2 3 5 2 7" xfId="30224" xr:uid="{00000000-0005-0000-0000-000047960000}"/>
    <cellStyle name="Normal 6 2 2 3 5 3" xfId="2621" xr:uid="{00000000-0005-0000-0000-000048960000}"/>
    <cellStyle name="Normal 6 2 2 3 5 3 2" xfId="6712" xr:uid="{00000000-0005-0000-0000-000049960000}"/>
    <cellStyle name="Normal 6 2 2 3 5 3 2 2" xfId="18979" xr:uid="{00000000-0005-0000-0000-00004A960000}"/>
    <cellStyle name="Normal 6 2 2 3 5 3 2 2 2" xfId="47603" xr:uid="{00000000-0005-0000-0000-00004B960000}"/>
    <cellStyle name="Normal 6 2 2 3 5 3 2 3" xfId="35336" xr:uid="{00000000-0005-0000-0000-00004C960000}"/>
    <cellStyle name="Normal 6 2 2 3 5 3 3" xfId="10801" xr:uid="{00000000-0005-0000-0000-00004D960000}"/>
    <cellStyle name="Normal 6 2 2 3 5 3 3 2" xfId="23068" xr:uid="{00000000-0005-0000-0000-00004E960000}"/>
    <cellStyle name="Normal 6 2 2 3 5 3 3 2 2" xfId="51692" xr:uid="{00000000-0005-0000-0000-00004F960000}"/>
    <cellStyle name="Normal 6 2 2 3 5 3 3 3" xfId="39425" xr:uid="{00000000-0005-0000-0000-000050960000}"/>
    <cellStyle name="Normal 6 2 2 3 5 3 4" xfId="14889" xr:uid="{00000000-0005-0000-0000-000051960000}"/>
    <cellStyle name="Normal 6 2 2 3 5 3 4 2" xfId="43513" xr:uid="{00000000-0005-0000-0000-000052960000}"/>
    <cellStyle name="Normal 6 2 2 3 5 3 5" xfId="27156" xr:uid="{00000000-0005-0000-0000-000053960000}"/>
    <cellStyle name="Normal 6 2 2 3 5 3 5 2" xfId="55780" xr:uid="{00000000-0005-0000-0000-000054960000}"/>
    <cellStyle name="Normal 6 2 2 3 5 3 6" xfId="31246" xr:uid="{00000000-0005-0000-0000-000055960000}"/>
    <cellStyle name="Normal 6 2 2 3 5 4" xfId="4668" xr:uid="{00000000-0005-0000-0000-000056960000}"/>
    <cellStyle name="Normal 6 2 2 3 5 4 2" xfId="16935" xr:uid="{00000000-0005-0000-0000-000057960000}"/>
    <cellStyle name="Normal 6 2 2 3 5 4 2 2" xfId="45559" xr:uid="{00000000-0005-0000-0000-000058960000}"/>
    <cellStyle name="Normal 6 2 2 3 5 4 3" xfId="33292" xr:uid="{00000000-0005-0000-0000-000059960000}"/>
    <cellStyle name="Normal 6 2 2 3 5 5" xfId="8757" xr:uid="{00000000-0005-0000-0000-00005A960000}"/>
    <cellStyle name="Normal 6 2 2 3 5 5 2" xfId="21024" xr:uid="{00000000-0005-0000-0000-00005B960000}"/>
    <cellStyle name="Normal 6 2 2 3 5 5 2 2" xfId="49648" xr:uid="{00000000-0005-0000-0000-00005C960000}"/>
    <cellStyle name="Normal 6 2 2 3 5 5 3" xfId="37381" xr:uid="{00000000-0005-0000-0000-00005D960000}"/>
    <cellStyle name="Normal 6 2 2 3 5 6" xfId="12845" xr:uid="{00000000-0005-0000-0000-00005E960000}"/>
    <cellStyle name="Normal 6 2 2 3 5 6 2" xfId="41469" xr:uid="{00000000-0005-0000-0000-00005F960000}"/>
    <cellStyle name="Normal 6 2 2 3 5 7" xfId="25112" xr:uid="{00000000-0005-0000-0000-000060960000}"/>
    <cellStyle name="Normal 6 2 2 3 5 7 2" xfId="53736" xr:uid="{00000000-0005-0000-0000-000061960000}"/>
    <cellStyle name="Normal 6 2 2 3 5 8" xfId="29202" xr:uid="{00000000-0005-0000-0000-000062960000}"/>
    <cellStyle name="Normal 6 2 2 3 6" xfId="1088" xr:uid="{00000000-0005-0000-0000-000063960000}"/>
    <cellStyle name="Normal 6 2 2 3 6 2" xfId="3132" xr:uid="{00000000-0005-0000-0000-000064960000}"/>
    <cellStyle name="Normal 6 2 2 3 6 2 2" xfId="7223" xr:uid="{00000000-0005-0000-0000-000065960000}"/>
    <cellStyle name="Normal 6 2 2 3 6 2 2 2" xfId="19490" xr:uid="{00000000-0005-0000-0000-000066960000}"/>
    <cellStyle name="Normal 6 2 2 3 6 2 2 2 2" xfId="48114" xr:uid="{00000000-0005-0000-0000-000067960000}"/>
    <cellStyle name="Normal 6 2 2 3 6 2 2 3" xfId="35847" xr:uid="{00000000-0005-0000-0000-000068960000}"/>
    <cellStyle name="Normal 6 2 2 3 6 2 3" xfId="11312" xr:uid="{00000000-0005-0000-0000-000069960000}"/>
    <cellStyle name="Normal 6 2 2 3 6 2 3 2" xfId="23579" xr:uid="{00000000-0005-0000-0000-00006A960000}"/>
    <cellStyle name="Normal 6 2 2 3 6 2 3 2 2" xfId="52203" xr:uid="{00000000-0005-0000-0000-00006B960000}"/>
    <cellStyle name="Normal 6 2 2 3 6 2 3 3" xfId="39936" xr:uid="{00000000-0005-0000-0000-00006C960000}"/>
    <cellStyle name="Normal 6 2 2 3 6 2 4" xfId="15400" xr:uid="{00000000-0005-0000-0000-00006D960000}"/>
    <cellStyle name="Normal 6 2 2 3 6 2 4 2" xfId="44024" xr:uid="{00000000-0005-0000-0000-00006E960000}"/>
    <cellStyle name="Normal 6 2 2 3 6 2 5" xfId="27667" xr:uid="{00000000-0005-0000-0000-00006F960000}"/>
    <cellStyle name="Normal 6 2 2 3 6 2 5 2" xfId="56291" xr:uid="{00000000-0005-0000-0000-000070960000}"/>
    <cellStyle name="Normal 6 2 2 3 6 2 6" xfId="31757" xr:uid="{00000000-0005-0000-0000-000071960000}"/>
    <cellStyle name="Normal 6 2 2 3 6 3" xfId="5179" xr:uid="{00000000-0005-0000-0000-000072960000}"/>
    <cellStyle name="Normal 6 2 2 3 6 3 2" xfId="17446" xr:uid="{00000000-0005-0000-0000-000073960000}"/>
    <cellStyle name="Normal 6 2 2 3 6 3 2 2" xfId="46070" xr:uid="{00000000-0005-0000-0000-000074960000}"/>
    <cellStyle name="Normal 6 2 2 3 6 3 3" xfId="33803" xr:uid="{00000000-0005-0000-0000-000075960000}"/>
    <cellStyle name="Normal 6 2 2 3 6 4" xfId="9268" xr:uid="{00000000-0005-0000-0000-000076960000}"/>
    <cellStyle name="Normal 6 2 2 3 6 4 2" xfId="21535" xr:uid="{00000000-0005-0000-0000-000077960000}"/>
    <cellStyle name="Normal 6 2 2 3 6 4 2 2" xfId="50159" xr:uid="{00000000-0005-0000-0000-000078960000}"/>
    <cellStyle name="Normal 6 2 2 3 6 4 3" xfId="37892" xr:uid="{00000000-0005-0000-0000-000079960000}"/>
    <cellStyle name="Normal 6 2 2 3 6 5" xfId="13356" xr:uid="{00000000-0005-0000-0000-00007A960000}"/>
    <cellStyle name="Normal 6 2 2 3 6 5 2" xfId="41980" xr:uid="{00000000-0005-0000-0000-00007B960000}"/>
    <cellStyle name="Normal 6 2 2 3 6 6" xfId="25623" xr:uid="{00000000-0005-0000-0000-00007C960000}"/>
    <cellStyle name="Normal 6 2 2 3 6 6 2" xfId="54247" xr:uid="{00000000-0005-0000-0000-00007D960000}"/>
    <cellStyle name="Normal 6 2 2 3 6 7" xfId="29713" xr:uid="{00000000-0005-0000-0000-00007E960000}"/>
    <cellStyle name="Normal 6 2 2 3 7" xfId="2110" xr:uid="{00000000-0005-0000-0000-00007F960000}"/>
    <cellStyle name="Normal 6 2 2 3 7 2" xfId="6201" xr:uid="{00000000-0005-0000-0000-000080960000}"/>
    <cellStyle name="Normal 6 2 2 3 7 2 2" xfId="18468" xr:uid="{00000000-0005-0000-0000-000081960000}"/>
    <cellStyle name="Normal 6 2 2 3 7 2 2 2" xfId="47092" xr:uid="{00000000-0005-0000-0000-000082960000}"/>
    <cellStyle name="Normal 6 2 2 3 7 2 3" xfId="34825" xr:uid="{00000000-0005-0000-0000-000083960000}"/>
    <cellStyle name="Normal 6 2 2 3 7 3" xfId="10290" xr:uid="{00000000-0005-0000-0000-000084960000}"/>
    <cellStyle name="Normal 6 2 2 3 7 3 2" xfId="22557" xr:uid="{00000000-0005-0000-0000-000085960000}"/>
    <cellStyle name="Normal 6 2 2 3 7 3 2 2" xfId="51181" xr:uid="{00000000-0005-0000-0000-000086960000}"/>
    <cellStyle name="Normal 6 2 2 3 7 3 3" xfId="38914" xr:uid="{00000000-0005-0000-0000-000087960000}"/>
    <cellStyle name="Normal 6 2 2 3 7 4" xfId="14378" xr:uid="{00000000-0005-0000-0000-000088960000}"/>
    <cellStyle name="Normal 6 2 2 3 7 4 2" xfId="43002" xr:uid="{00000000-0005-0000-0000-000089960000}"/>
    <cellStyle name="Normal 6 2 2 3 7 5" xfId="26645" xr:uid="{00000000-0005-0000-0000-00008A960000}"/>
    <cellStyle name="Normal 6 2 2 3 7 5 2" xfId="55269" xr:uid="{00000000-0005-0000-0000-00008B960000}"/>
    <cellStyle name="Normal 6 2 2 3 7 6" xfId="30735" xr:uid="{00000000-0005-0000-0000-00008C960000}"/>
    <cellStyle name="Normal 6 2 2 3 8" xfId="4157" xr:uid="{00000000-0005-0000-0000-00008D960000}"/>
    <cellStyle name="Normal 6 2 2 3 8 2" xfId="16424" xr:uid="{00000000-0005-0000-0000-00008E960000}"/>
    <cellStyle name="Normal 6 2 2 3 8 2 2" xfId="45048" xr:uid="{00000000-0005-0000-0000-00008F960000}"/>
    <cellStyle name="Normal 6 2 2 3 8 3" xfId="32781" xr:uid="{00000000-0005-0000-0000-000090960000}"/>
    <cellStyle name="Normal 6 2 2 3 9" xfId="8246" xr:uid="{00000000-0005-0000-0000-000091960000}"/>
    <cellStyle name="Normal 6 2 2 3 9 2" xfId="20513" xr:uid="{00000000-0005-0000-0000-000092960000}"/>
    <cellStyle name="Normal 6 2 2 3 9 2 2" xfId="49137" xr:uid="{00000000-0005-0000-0000-000093960000}"/>
    <cellStyle name="Normal 6 2 2 3 9 3" xfId="36870" xr:uid="{00000000-0005-0000-0000-000094960000}"/>
    <cellStyle name="Normal 6 2 2 4" xfId="91" xr:uid="{00000000-0005-0000-0000-000095960000}"/>
    <cellStyle name="Normal 6 2 2 4 10" xfId="24633" xr:uid="{00000000-0005-0000-0000-000096960000}"/>
    <cellStyle name="Normal 6 2 2 4 10 2" xfId="53257" xr:uid="{00000000-0005-0000-0000-000097960000}"/>
    <cellStyle name="Normal 6 2 2 4 11" xfId="28723" xr:uid="{00000000-0005-0000-0000-000098960000}"/>
    <cellStyle name="Normal 6 2 2 4 2" xfId="220" xr:uid="{00000000-0005-0000-0000-000099960000}"/>
    <cellStyle name="Normal 6 2 2 4 2 10" xfId="28851" xr:uid="{00000000-0005-0000-0000-00009A960000}"/>
    <cellStyle name="Normal 6 2 2 4 2 2" xfId="480" xr:uid="{00000000-0005-0000-0000-00009B960000}"/>
    <cellStyle name="Normal 6 2 2 4 2 2 2" xfId="993" xr:uid="{00000000-0005-0000-0000-00009C960000}"/>
    <cellStyle name="Normal 6 2 2 4 2 2 2 2" xfId="2015" xr:uid="{00000000-0005-0000-0000-00009D960000}"/>
    <cellStyle name="Normal 6 2 2 4 2 2 2 2 2" xfId="4059" xr:uid="{00000000-0005-0000-0000-00009E960000}"/>
    <cellStyle name="Normal 6 2 2 4 2 2 2 2 2 2" xfId="8150" xr:uid="{00000000-0005-0000-0000-00009F960000}"/>
    <cellStyle name="Normal 6 2 2 4 2 2 2 2 2 2 2" xfId="20417" xr:uid="{00000000-0005-0000-0000-0000A0960000}"/>
    <cellStyle name="Normal 6 2 2 4 2 2 2 2 2 2 2 2" xfId="49041" xr:uid="{00000000-0005-0000-0000-0000A1960000}"/>
    <cellStyle name="Normal 6 2 2 4 2 2 2 2 2 2 3" xfId="36774" xr:uid="{00000000-0005-0000-0000-0000A2960000}"/>
    <cellStyle name="Normal 6 2 2 4 2 2 2 2 2 3" xfId="12239" xr:uid="{00000000-0005-0000-0000-0000A3960000}"/>
    <cellStyle name="Normal 6 2 2 4 2 2 2 2 2 3 2" xfId="24506" xr:uid="{00000000-0005-0000-0000-0000A4960000}"/>
    <cellStyle name="Normal 6 2 2 4 2 2 2 2 2 3 2 2" xfId="53130" xr:uid="{00000000-0005-0000-0000-0000A5960000}"/>
    <cellStyle name="Normal 6 2 2 4 2 2 2 2 2 3 3" xfId="40863" xr:uid="{00000000-0005-0000-0000-0000A6960000}"/>
    <cellStyle name="Normal 6 2 2 4 2 2 2 2 2 4" xfId="16327" xr:uid="{00000000-0005-0000-0000-0000A7960000}"/>
    <cellStyle name="Normal 6 2 2 4 2 2 2 2 2 4 2" xfId="44951" xr:uid="{00000000-0005-0000-0000-0000A8960000}"/>
    <cellStyle name="Normal 6 2 2 4 2 2 2 2 2 5" xfId="28594" xr:uid="{00000000-0005-0000-0000-0000A9960000}"/>
    <cellStyle name="Normal 6 2 2 4 2 2 2 2 2 5 2" xfId="57218" xr:uid="{00000000-0005-0000-0000-0000AA960000}"/>
    <cellStyle name="Normal 6 2 2 4 2 2 2 2 2 6" xfId="32684" xr:uid="{00000000-0005-0000-0000-0000AB960000}"/>
    <cellStyle name="Normal 6 2 2 4 2 2 2 2 3" xfId="6106" xr:uid="{00000000-0005-0000-0000-0000AC960000}"/>
    <cellStyle name="Normal 6 2 2 4 2 2 2 2 3 2" xfId="18373" xr:uid="{00000000-0005-0000-0000-0000AD960000}"/>
    <cellStyle name="Normal 6 2 2 4 2 2 2 2 3 2 2" xfId="46997" xr:uid="{00000000-0005-0000-0000-0000AE960000}"/>
    <cellStyle name="Normal 6 2 2 4 2 2 2 2 3 3" xfId="34730" xr:uid="{00000000-0005-0000-0000-0000AF960000}"/>
    <cellStyle name="Normal 6 2 2 4 2 2 2 2 4" xfId="10195" xr:uid="{00000000-0005-0000-0000-0000B0960000}"/>
    <cellStyle name="Normal 6 2 2 4 2 2 2 2 4 2" xfId="22462" xr:uid="{00000000-0005-0000-0000-0000B1960000}"/>
    <cellStyle name="Normal 6 2 2 4 2 2 2 2 4 2 2" xfId="51086" xr:uid="{00000000-0005-0000-0000-0000B2960000}"/>
    <cellStyle name="Normal 6 2 2 4 2 2 2 2 4 3" xfId="38819" xr:uid="{00000000-0005-0000-0000-0000B3960000}"/>
    <cellStyle name="Normal 6 2 2 4 2 2 2 2 5" xfId="14283" xr:uid="{00000000-0005-0000-0000-0000B4960000}"/>
    <cellStyle name="Normal 6 2 2 4 2 2 2 2 5 2" xfId="42907" xr:uid="{00000000-0005-0000-0000-0000B5960000}"/>
    <cellStyle name="Normal 6 2 2 4 2 2 2 2 6" xfId="26550" xr:uid="{00000000-0005-0000-0000-0000B6960000}"/>
    <cellStyle name="Normal 6 2 2 4 2 2 2 2 6 2" xfId="55174" xr:uid="{00000000-0005-0000-0000-0000B7960000}"/>
    <cellStyle name="Normal 6 2 2 4 2 2 2 2 7" xfId="30640" xr:uid="{00000000-0005-0000-0000-0000B8960000}"/>
    <cellStyle name="Normal 6 2 2 4 2 2 2 3" xfId="3037" xr:uid="{00000000-0005-0000-0000-0000B9960000}"/>
    <cellStyle name="Normal 6 2 2 4 2 2 2 3 2" xfId="7128" xr:uid="{00000000-0005-0000-0000-0000BA960000}"/>
    <cellStyle name="Normal 6 2 2 4 2 2 2 3 2 2" xfId="19395" xr:uid="{00000000-0005-0000-0000-0000BB960000}"/>
    <cellStyle name="Normal 6 2 2 4 2 2 2 3 2 2 2" xfId="48019" xr:uid="{00000000-0005-0000-0000-0000BC960000}"/>
    <cellStyle name="Normal 6 2 2 4 2 2 2 3 2 3" xfId="35752" xr:uid="{00000000-0005-0000-0000-0000BD960000}"/>
    <cellStyle name="Normal 6 2 2 4 2 2 2 3 3" xfId="11217" xr:uid="{00000000-0005-0000-0000-0000BE960000}"/>
    <cellStyle name="Normal 6 2 2 4 2 2 2 3 3 2" xfId="23484" xr:uid="{00000000-0005-0000-0000-0000BF960000}"/>
    <cellStyle name="Normal 6 2 2 4 2 2 2 3 3 2 2" xfId="52108" xr:uid="{00000000-0005-0000-0000-0000C0960000}"/>
    <cellStyle name="Normal 6 2 2 4 2 2 2 3 3 3" xfId="39841" xr:uid="{00000000-0005-0000-0000-0000C1960000}"/>
    <cellStyle name="Normal 6 2 2 4 2 2 2 3 4" xfId="15305" xr:uid="{00000000-0005-0000-0000-0000C2960000}"/>
    <cellStyle name="Normal 6 2 2 4 2 2 2 3 4 2" xfId="43929" xr:uid="{00000000-0005-0000-0000-0000C3960000}"/>
    <cellStyle name="Normal 6 2 2 4 2 2 2 3 5" xfId="27572" xr:uid="{00000000-0005-0000-0000-0000C4960000}"/>
    <cellStyle name="Normal 6 2 2 4 2 2 2 3 5 2" xfId="56196" xr:uid="{00000000-0005-0000-0000-0000C5960000}"/>
    <cellStyle name="Normal 6 2 2 4 2 2 2 3 6" xfId="31662" xr:uid="{00000000-0005-0000-0000-0000C6960000}"/>
    <cellStyle name="Normal 6 2 2 4 2 2 2 4" xfId="5084" xr:uid="{00000000-0005-0000-0000-0000C7960000}"/>
    <cellStyle name="Normal 6 2 2 4 2 2 2 4 2" xfId="17351" xr:uid="{00000000-0005-0000-0000-0000C8960000}"/>
    <cellStyle name="Normal 6 2 2 4 2 2 2 4 2 2" xfId="45975" xr:uid="{00000000-0005-0000-0000-0000C9960000}"/>
    <cellStyle name="Normal 6 2 2 4 2 2 2 4 3" xfId="33708" xr:uid="{00000000-0005-0000-0000-0000CA960000}"/>
    <cellStyle name="Normal 6 2 2 4 2 2 2 5" xfId="9173" xr:uid="{00000000-0005-0000-0000-0000CB960000}"/>
    <cellStyle name="Normal 6 2 2 4 2 2 2 5 2" xfId="21440" xr:uid="{00000000-0005-0000-0000-0000CC960000}"/>
    <cellStyle name="Normal 6 2 2 4 2 2 2 5 2 2" xfId="50064" xr:uid="{00000000-0005-0000-0000-0000CD960000}"/>
    <cellStyle name="Normal 6 2 2 4 2 2 2 5 3" xfId="37797" xr:uid="{00000000-0005-0000-0000-0000CE960000}"/>
    <cellStyle name="Normal 6 2 2 4 2 2 2 6" xfId="13261" xr:uid="{00000000-0005-0000-0000-0000CF960000}"/>
    <cellStyle name="Normal 6 2 2 4 2 2 2 6 2" xfId="41885" xr:uid="{00000000-0005-0000-0000-0000D0960000}"/>
    <cellStyle name="Normal 6 2 2 4 2 2 2 7" xfId="25528" xr:uid="{00000000-0005-0000-0000-0000D1960000}"/>
    <cellStyle name="Normal 6 2 2 4 2 2 2 7 2" xfId="54152" xr:uid="{00000000-0005-0000-0000-0000D2960000}"/>
    <cellStyle name="Normal 6 2 2 4 2 2 2 8" xfId="29618" xr:uid="{00000000-0005-0000-0000-0000D3960000}"/>
    <cellStyle name="Normal 6 2 2 4 2 2 3" xfId="1504" xr:uid="{00000000-0005-0000-0000-0000D4960000}"/>
    <cellStyle name="Normal 6 2 2 4 2 2 3 2" xfId="3548" xr:uid="{00000000-0005-0000-0000-0000D5960000}"/>
    <cellStyle name="Normal 6 2 2 4 2 2 3 2 2" xfId="7639" xr:uid="{00000000-0005-0000-0000-0000D6960000}"/>
    <cellStyle name="Normal 6 2 2 4 2 2 3 2 2 2" xfId="19906" xr:uid="{00000000-0005-0000-0000-0000D7960000}"/>
    <cellStyle name="Normal 6 2 2 4 2 2 3 2 2 2 2" xfId="48530" xr:uid="{00000000-0005-0000-0000-0000D8960000}"/>
    <cellStyle name="Normal 6 2 2 4 2 2 3 2 2 3" xfId="36263" xr:uid="{00000000-0005-0000-0000-0000D9960000}"/>
    <cellStyle name="Normal 6 2 2 4 2 2 3 2 3" xfId="11728" xr:uid="{00000000-0005-0000-0000-0000DA960000}"/>
    <cellStyle name="Normal 6 2 2 4 2 2 3 2 3 2" xfId="23995" xr:uid="{00000000-0005-0000-0000-0000DB960000}"/>
    <cellStyle name="Normal 6 2 2 4 2 2 3 2 3 2 2" xfId="52619" xr:uid="{00000000-0005-0000-0000-0000DC960000}"/>
    <cellStyle name="Normal 6 2 2 4 2 2 3 2 3 3" xfId="40352" xr:uid="{00000000-0005-0000-0000-0000DD960000}"/>
    <cellStyle name="Normal 6 2 2 4 2 2 3 2 4" xfId="15816" xr:uid="{00000000-0005-0000-0000-0000DE960000}"/>
    <cellStyle name="Normal 6 2 2 4 2 2 3 2 4 2" xfId="44440" xr:uid="{00000000-0005-0000-0000-0000DF960000}"/>
    <cellStyle name="Normal 6 2 2 4 2 2 3 2 5" xfId="28083" xr:uid="{00000000-0005-0000-0000-0000E0960000}"/>
    <cellStyle name="Normal 6 2 2 4 2 2 3 2 5 2" xfId="56707" xr:uid="{00000000-0005-0000-0000-0000E1960000}"/>
    <cellStyle name="Normal 6 2 2 4 2 2 3 2 6" xfId="32173" xr:uid="{00000000-0005-0000-0000-0000E2960000}"/>
    <cellStyle name="Normal 6 2 2 4 2 2 3 3" xfId="5595" xr:uid="{00000000-0005-0000-0000-0000E3960000}"/>
    <cellStyle name="Normal 6 2 2 4 2 2 3 3 2" xfId="17862" xr:uid="{00000000-0005-0000-0000-0000E4960000}"/>
    <cellStyle name="Normal 6 2 2 4 2 2 3 3 2 2" xfId="46486" xr:uid="{00000000-0005-0000-0000-0000E5960000}"/>
    <cellStyle name="Normal 6 2 2 4 2 2 3 3 3" xfId="34219" xr:uid="{00000000-0005-0000-0000-0000E6960000}"/>
    <cellStyle name="Normal 6 2 2 4 2 2 3 4" xfId="9684" xr:uid="{00000000-0005-0000-0000-0000E7960000}"/>
    <cellStyle name="Normal 6 2 2 4 2 2 3 4 2" xfId="21951" xr:uid="{00000000-0005-0000-0000-0000E8960000}"/>
    <cellStyle name="Normal 6 2 2 4 2 2 3 4 2 2" xfId="50575" xr:uid="{00000000-0005-0000-0000-0000E9960000}"/>
    <cellStyle name="Normal 6 2 2 4 2 2 3 4 3" xfId="38308" xr:uid="{00000000-0005-0000-0000-0000EA960000}"/>
    <cellStyle name="Normal 6 2 2 4 2 2 3 5" xfId="13772" xr:uid="{00000000-0005-0000-0000-0000EB960000}"/>
    <cellStyle name="Normal 6 2 2 4 2 2 3 5 2" xfId="42396" xr:uid="{00000000-0005-0000-0000-0000EC960000}"/>
    <cellStyle name="Normal 6 2 2 4 2 2 3 6" xfId="26039" xr:uid="{00000000-0005-0000-0000-0000ED960000}"/>
    <cellStyle name="Normal 6 2 2 4 2 2 3 6 2" xfId="54663" xr:uid="{00000000-0005-0000-0000-0000EE960000}"/>
    <cellStyle name="Normal 6 2 2 4 2 2 3 7" xfId="30129" xr:uid="{00000000-0005-0000-0000-0000EF960000}"/>
    <cellStyle name="Normal 6 2 2 4 2 2 4" xfId="2526" xr:uid="{00000000-0005-0000-0000-0000F0960000}"/>
    <cellStyle name="Normal 6 2 2 4 2 2 4 2" xfId="6617" xr:uid="{00000000-0005-0000-0000-0000F1960000}"/>
    <cellStyle name="Normal 6 2 2 4 2 2 4 2 2" xfId="18884" xr:uid="{00000000-0005-0000-0000-0000F2960000}"/>
    <cellStyle name="Normal 6 2 2 4 2 2 4 2 2 2" xfId="47508" xr:uid="{00000000-0005-0000-0000-0000F3960000}"/>
    <cellStyle name="Normal 6 2 2 4 2 2 4 2 3" xfId="35241" xr:uid="{00000000-0005-0000-0000-0000F4960000}"/>
    <cellStyle name="Normal 6 2 2 4 2 2 4 3" xfId="10706" xr:uid="{00000000-0005-0000-0000-0000F5960000}"/>
    <cellStyle name="Normal 6 2 2 4 2 2 4 3 2" xfId="22973" xr:uid="{00000000-0005-0000-0000-0000F6960000}"/>
    <cellStyle name="Normal 6 2 2 4 2 2 4 3 2 2" xfId="51597" xr:uid="{00000000-0005-0000-0000-0000F7960000}"/>
    <cellStyle name="Normal 6 2 2 4 2 2 4 3 3" xfId="39330" xr:uid="{00000000-0005-0000-0000-0000F8960000}"/>
    <cellStyle name="Normal 6 2 2 4 2 2 4 4" xfId="14794" xr:uid="{00000000-0005-0000-0000-0000F9960000}"/>
    <cellStyle name="Normal 6 2 2 4 2 2 4 4 2" xfId="43418" xr:uid="{00000000-0005-0000-0000-0000FA960000}"/>
    <cellStyle name="Normal 6 2 2 4 2 2 4 5" xfId="27061" xr:uid="{00000000-0005-0000-0000-0000FB960000}"/>
    <cellStyle name="Normal 6 2 2 4 2 2 4 5 2" xfId="55685" xr:uid="{00000000-0005-0000-0000-0000FC960000}"/>
    <cellStyle name="Normal 6 2 2 4 2 2 4 6" xfId="31151" xr:uid="{00000000-0005-0000-0000-0000FD960000}"/>
    <cellStyle name="Normal 6 2 2 4 2 2 5" xfId="4573" xr:uid="{00000000-0005-0000-0000-0000FE960000}"/>
    <cellStyle name="Normal 6 2 2 4 2 2 5 2" xfId="16840" xr:uid="{00000000-0005-0000-0000-0000FF960000}"/>
    <cellStyle name="Normal 6 2 2 4 2 2 5 2 2" xfId="45464" xr:uid="{00000000-0005-0000-0000-000000970000}"/>
    <cellStyle name="Normal 6 2 2 4 2 2 5 3" xfId="33197" xr:uid="{00000000-0005-0000-0000-000001970000}"/>
    <cellStyle name="Normal 6 2 2 4 2 2 6" xfId="8662" xr:uid="{00000000-0005-0000-0000-000002970000}"/>
    <cellStyle name="Normal 6 2 2 4 2 2 6 2" xfId="20929" xr:uid="{00000000-0005-0000-0000-000003970000}"/>
    <cellStyle name="Normal 6 2 2 4 2 2 6 2 2" xfId="49553" xr:uid="{00000000-0005-0000-0000-000004970000}"/>
    <cellStyle name="Normal 6 2 2 4 2 2 6 3" xfId="37286" xr:uid="{00000000-0005-0000-0000-000005970000}"/>
    <cellStyle name="Normal 6 2 2 4 2 2 7" xfId="12750" xr:uid="{00000000-0005-0000-0000-000006970000}"/>
    <cellStyle name="Normal 6 2 2 4 2 2 7 2" xfId="41374" xr:uid="{00000000-0005-0000-0000-000007970000}"/>
    <cellStyle name="Normal 6 2 2 4 2 2 8" xfId="25017" xr:uid="{00000000-0005-0000-0000-000008970000}"/>
    <cellStyle name="Normal 6 2 2 4 2 2 8 2" xfId="53641" xr:uid="{00000000-0005-0000-0000-000009970000}"/>
    <cellStyle name="Normal 6 2 2 4 2 2 9" xfId="29107" xr:uid="{00000000-0005-0000-0000-00000A970000}"/>
    <cellStyle name="Normal 6 2 2 4 2 3" xfId="737" xr:uid="{00000000-0005-0000-0000-00000B970000}"/>
    <cellStyle name="Normal 6 2 2 4 2 3 2" xfId="1759" xr:uid="{00000000-0005-0000-0000-00000C970000}"/>
    <cellStyle name="Normal 6 2 2 4 2 3 2 2" xfId="3803" xr:uid="{00000000-0005-0000-0000-00000D970000}"/>
    <cellStyle name="Normal 6 2 2 4 2 3 2 2 2" xfId="7894" xr:uid="{00000000-0005-0000-0000-00000E970000}"/>
    <cellStyle name="Normal 6 2 2 4 2 3 2 2 2 2" xfId="20161" xr:uid="{00000000-0005-0000-0000-00000F970000}"/>
    <cellStyle name="Normal 6 2 2 4 2 3 2 2 2 2 2" xfId="48785" xr:uid="{00000000-0005-0000-0000-000010970000}"/>
    <cellStyle name="Normal 6 2 2 4 2 3 2 2 2 3" xfId="36518" xr:uid="{00000000-0005-0000-0000-000011970000}"/>
    <cellStyle name="Normal 6 2 2 4 2 3 2 2 3" xfId="11983" xr:uid="{00000000-0005-0000-0000-000012970000}"/>
    <cellStyle name="Normal 6 2 2 4 2 3 2 2 3 2" xfId="24250" xr:uid="{00000000-0005-0000-0000-000013970000}"/>
    <cellStyle name="Normal 6 2 2 4 2 3 2 2 3 2 2" xfId="52874" xr:uid="{00000000-0005-0000-0000-000014970000}"/>
    <cellStyle name="Normal 6 2 2 4 2 3 2 2 3 3" xfId="40607" xr:uid="{00000000-0005-0000-0000-000015970000}"/>
    <cellStyle name="Normal 6 2 2 4 2 3 2 2 4" xfId="16071" xr:uid="{00000000-0005-0000-0000-000016970000}"/>
    <cellStyle name="Normal 6 2 2 4 2 3 2 2 4 2" xfId="44695" xr:uid="{00000000-0005-0000-0000-000017970000}"/>
    <cellStyle name="Normal 6 2 2 4 2 3 2 2 5" xfId="28338" xr:uid="{00000000-0005-0000-0000-000018970000}"/>
    <cellStyle name="Normal 6 2 2 4 2 3 2 2 5 2" xfId="56962" xr:uid="{00000000-0005-0000-0000-000019970000}"/>
    <cellStyle name="Normal 6 2 2 4 2 3 2 2 6" xfId="32428" xr:uid="{00000000-0005-0000-0000-00001A970000}"/>
    <cellStyle name="Normal 6 2 2 4 2 3 2 3" xfId="5850" xr:uid="{00000000-0005-0000-0000-00001B970000}"/>
    <cellStyle name="Normal 6 2 2 4 2 3 2 3 2" xfId="18117" xr:uid="{00000000-0005-0000-0000-00001C970000}"/>
    <cellStyle name="Normal 6 2 2 4 2 3 2 3 2 2" xfId="46741" xr:uid="{00000000-0005-0000-0000-00001D970000}"/>
    <cellStyle name="Normal 6 2 2 4 2 3 2 3 3" xfId="34474" xr:uid="{00000000-0005-0000-0000-00001E970000}"/>
    <cellStyle name="Normal 6 2 2 4 2 3 2 4" xfId="9939" xr:uid="{00000000-0005-0000-0000-00001F970000}"/>
    <cellStyle name="Normal 6 2 2 4 2 3 2 4 2" xfId="22206" xr:uid="{00000000-0005-0000-0000-000020970000}"/>
    <cellStyle name="Normal 6 2 2 4 2 3 2 4 2 2" xfId="50830" xr:uid="{00000000-0005-0000-0000-000021970000}"/>
    <cellStyle name="Normal 6 2 2 4 2 3 2 4 3" xfId="38563" xr:uid="{00000000-0005-0000-0000-000022970000}"/>
    <cellStyle name="Normal 6 2 2 4 2 3 2 5" xfId="14027" xr:uid="{00000000-0005-0000-0000-000023970000}"/>
    <cellStyle name="Normal 6 2 2 4 2 3 2 5 2" xfId="42651" xr:uid="{00000000-0005-0000-0000-000024970000}"/>
    <cellStyle name="Normal 6 2 2 4 2 3 2 6" xfId="26294" xr:uid="{00000000-0005-0000-0000-000025970000}"/>
    <cellStyle name="Normal 6 2 2 4 2 3 2 6 2" xfId="54918" xr:uid="{00000000-0005-0000-0000-000026970000}"/>
    <cellStyle name="Normal 6 2 2 4 2 3 2 7" xfId="30384" xr:uid="{00000000-0005-0000-0000-000027970000}"/>
    <cellStyle name="Normal 6 2 2 4 2 3 3" xfId="2781" xr:uid="{00000000-0005-0000-0000-000028970000}"/>
    <cellStyle name="Normal 6 2 2 4 2 3 3 2" xfId="6872" xr:uid="{00000000-0005-0000-0000-000029970000}"/>
    <cellStyle name="Normal 6 2 2 4 2 3 3 2 2" xfId="19139" xr:uid="{00000000-0005-0000-0000-00002A970000}"/>
    <cellStyle name="Normal 6 2 2 4 2 3 3 2 2 2" xfId="47763" xr:uid="{00000000-0005-0000-0000-00002B970000}"/>
    <cellStyle name="Normal 6 2 2 4 2 3 3 2 3" xfId="35496" xr:uid="{00000000-0005-0000-0000-00002C970000}"/>
    <cellStyle name="Normal 6 2 2 4 2 3 3 3" xfId="10961" xr:uid="{00000000-0005-0000-0000-00002D970000}"/>
    <cellStyle name="Normal 6 2 2 4 2 3 3 3 2" xfId="23228" xr:uid="{00000000-0005-0000-0000-00002E970000}"/>
    <cellStyle name="Normal 6 2 2 4 2 3 3 3 2 2" xfId="51852" xr:uid="{00000000-0005-0000-0000-00002F970000}"/>
    <cellStyle name="Normal 6 2 2 4 2 3 3 3 3" xfId="39585" xr:uid="{00000000-0005-0000-0000-000030970000}"/>
    <cellStyle name="Normal 6 2 2 4 2 3 3 4" xfId="15049" xr:uid="{00000000-0005-0000-0000-000031970000}"/>
    <cellStyle name="Normal 6 2 2 4 2 3 3 4 2" xfId="43673" xr:uid="{00000000-0005-0000-0000-000032970000}"/>
    <cellStyle name="Normal 6 2 2 4 2 3 3 5" xfId="27316" xr:uid="{00000000-0005-0000-0000-000033970000}"/>
    <cellStyle name="Normal 6 2 2 4 2 3 3 5 2" xfId="55940" xr:uid="{00000000-0005-0000-0000-000034970000}"/>
    <cellStyle name="Normal 6 2 2 4 2 3 3 6" xfId="31406" xr:uid="{00000000-0005-0000-0000-000035970000}"/>
    <cellStyle name="Normal 6 2 2 4 2 3 4" xfId="4828" xr:uid="{00000000-0005-0000-0000-000036970000}"/>
    <cellStyle name="Normal 6 2 2 4 2 3 4 2" xfId="17095" xr:uid="{00000000-0005-0000-0000-000037970000}"/>
    <cellStyle name="Normal 6 2 2 4 2 3 4 2 2" xfId="45719" xr:uid="{00000000-0005-0000-0000-000038970000}"/>
    <cellStyle name="Normal 6 2 2 4 2 3 4 3" xfId="33452" xr:uid="{00000000-0005-0000-0000-000039970000}"/>
    <cellStyle name="Normal 6 2 2 4 2 3 5" xfId="8917" xr:uid="{00000000-0005-0000-0000-00003A970000}"/>
    <cellStyle name="Normal 6 2 2 4 2 3 5 2" xfId="21184" xr:uid="{00000000-0005-0000-0000-00003B970000}"/>
    <cellStyle name="Normal 6 2 2 4 2 3 5 2 2" xfId="49808" xr:uid="{00000000-0005-0000-0000-00003C970000}"/>
    <cellStyle name="Normal 6 2 2 4 2 3 5 3" xfId="37541" xr:uid="{00000000-0005-0000-0000-00003D970000}"/>
    <cellStyle name="Normal 6 2 2 4 2 3 6" xfId="13005" xr:uid="{00000000-0005-0000-0000-00003E970000}"/>
    <cellStyle name="Normal 6 2 2 4 2 3 6 2" xfId="41629" xr:uid="{00000000-0005-0000-0000-00003F970000}"/>
    <cellStyle name="Normal 6 2 2 4 2 3 7" xfId="25272" xr:uid="{00000000-0005-0000-0000-000040970000}"/>
    <cellStyle name="Normal 6 2 2 4 2 3 7 2" xfId="53896" xr:uid="{00000000-0005-0000-0000-000041970000}"/>
    <cellStyle name="Normal 6 2 2 4 2 3 8" xfId="29362" xr:uid="{00000000-0005-0000-0000-000042970000}"/>
    <cellStyle name="Normal 6 2 2 4 2 4" xfId="1248" xr:uid="{00000000-0005-0000-0000-000043970000}"/>
    <cellStyle name="Normal 6 2 2 4 2 4 2" xfId="3292" xr:uid="{00000000-0005-0000-0000-000044970000}"/>
    <cellStyle name="Normal 6 2 2 4 2 4 2 2" xfId="7383" xr:uid="{00000000-0005-0000-0000-000045970000}"/>
    <cellStyle name="Normal 6 2 2 4 2 4 2 2 2" xfId="19650" xr:uid="{00000000-0005-0000-0000-000046970000}"/>
    <cellStyle name="Normal 6 2 2 4 2 4 2 2 2 2" xfId="48274" xr:uid="{00000000-0005-0000-0000-000047970000}"/>
    <cellStyle name="Normal 6 2 2 4 2 4 2 2 3" xfId="36007" xr:uid="{00000000-0005-0000-0000-000048970000}"/>
    <cellStyle name="Normal 6 2 2 4 2 4 2 3" xfId="11472" xr:uid="{00000000-0005-0000-0000-000049970000}"/>
    <cellStyle name="Normal 6 2 2 4 2 4 2 3 2" xfId="23739" xr:uid="{00000000-0005-0000-0000-00004A970000}"/>
    <cellStyle name="Normal 6 2 2 4 2 4 2 3 2 2" xfId="52363" xr:uid="{00000000-0005-0000-0000-00004B970000}"/>
    <cellStyle name="Normal 6 2 2 4 2 4 2 3 3" xfId="40096" xr:uid="{00000000-0005-0000-0000-00004C970000}"/>
    <cellStyle name="Normal 6 2 2 4 2 4 2 4" xfId="15560" xr:uid="{00000000-0005-0000-0000-00004D970000}"/>
    <cellStyle name="Normal 6 2 2 4 2 4 2 4 2" xfId="44184" xr:uid="{00000000-0005-0000-0000-00004E970000}"/>
    <cellStyle name="Normal 6 2 2 4 2 4 2 5" xfId="27827" xr:uid="{00000000-0005-0000-0000-00004F970000}"/>
    <cellStyle name="Normal 6 2 2 4 2 4 2 5 2" xfId="56451" xr:uid="{00000000-0005-0000-0000-000050970000}"/>
    <cellStyle name="Normal 6 2 2 4 2 4 2 6" xfId="31917" xr:uid="{00000000-0005-0000-0000-000051970000}"/>
    <cellStyle name="Normal 6 2 2 4 2 4 3" xfId="5339" xr:uid="{00000000-0005-0000-0000-000052970000}"/>
    <cellStyle name="Normal 6 2 2 4 2 4 3 2" xfId="17606" xr:uid="{00000000-0005-0000-0000-000053970000}"/>
    <cellStyle name="Normal 6 2 2 4 2 4 3 2 2" xfId="46230" xr:uid="{00000000-0005-0000-0000-000054970000}"/>
    <cellStyle name="Normal 6 2 2 4 2 4 3 3" xfId="33963" xr:uid="{00000000-0005-0000-0000-000055970000}"/>
    <cellStyle name="Normal 6 2 2 4 2 4 4" xfId="9428" xr:uid="{00000000-0005-0000-0000-000056970000}"/>
    <cellStyle name="Normal 6 2 2 4 2 4 4 2" xfId="21695" xr:uid="{00000000-0005-0000-0000-000057970000}"/>
    <cellStyle name="Normal 6 2 2 4 2 4 4 2 2" xfId="50319" xr:uid="{00000000-0005-0000-0000-000058970000}"/>
    <cellStyle name="Normal 6 2 2 4 2 4 4 3" xfId="38052" xr:uid="{00000000-0005-0000-0000-000059970000}"/>
    <cellStyle name="Normal 6 2 2 4 2 4 5" xfId="13516" xr:uid="{00000000-0005-0000-0000-00005A970000}"/>
    <cellStyle name="Normal 6 2 2 4 2 4 5 2" xfId="42140" xr:uid="{00000000-0005-0000-0000-00005B970000}"/>
    <cellStyle name="Normal 6 2 2 4 2 4 6" xfId="25783" xr:uid="{00000000-0005-0000-0000-00005C970000}"/>
    <cellStyle name="Normal 6 2 2 4 2 4 6 2" xfId="54407" xr:uid="{00000000-0005-0000-0000-00005D970000}"/>
    <cellStyle name="Normal 6 2 2 4 2 4 7" xfId="29873" xr:uid="{00000000-0005-0000-0000-00005E970000}"/>
    <cellStyle name="Normal 6 2 2 4 2 5" xfId="2270" xr:uid="{00000000-0005-0000-0000-00005F970000}"/>
    <cellStyle name="Normal 6 2 2 4 2 5 2" xfId="6361" xr:uid="{00000000-0005-0000-0000-000060970000}"/>
    <cellStyle name="Normal 6 2 2 4 2 5 2 2" xfId="18628" xr:uid="{00000000-0005-0000-0000-000061970000}"/>
    <cellStyle name="Normal 6 2 2 4 2 5 2 2 2" xfId="47252" xr:uid="{00000000-0005-0000-0000-000062970000}"/>
    <cellStyle name="Normal 6 2 2 4 2 5 2 3" xfId="34985" xr:uid="{00000000-0005-0000-0000-000063970000}"/>
    <cellStyle name="Normal 6 2 2 4 2 5 3" xfId="10450" xr:uid="{00000000-0005-0000-0000-000064970000}"/>
    <cellStyle name="Normal 6 2 2 4 2 5 3 2" xfId="22717" xr:uid="{00000000-0005-0000-0000-000065970000}"/>
    <cellStyle name="Normal 6 2 2 4 2 5 3 2 2" xfId="51341" xr:uid="{00000000-0005-0000-0000-000066970000}"/>
    <cellStyle name="Normal 6 2 2 4 2 5 3 3" xfId="39074" xr:uid="{00000000-0005-0000-0000-000067970000}"/>
    <cellStyle name="Normal 6 2 2 4 2 5 4" xfId="14538" xr:uid="{00000000-0005-0000-0000-000068970000}"/>
    <cellStyle name="Normal 6 2 2 4 2 5 4 2" xfId="43162" xr:uid="{00000000-0005-0000-0000-000069970000}"/>
    <cellStyle name="Normal 6 2 2 4 2 5 5" xfId="26805" xr:uid="{00000000-0005-0000-0000-00006A970000}"/>
    <cellStyle name="Normal 6 2 2 4 2 5 5 2" xfId="55429" xr:uid="{00000000-0005-0000-0000-00006B970000}"/>
    <cellStyle name="Normal 6 2 2 4 2 5 6" xfId="30895" xr:uid="{00000000-0005-0000-0000-00006C970000}"/>
    <cellStyle name="Normal 6 2 2 4 2 6" xfId="4317" xr:uid="{00000000-0005-0000-0000-00006D970000}"/>
    <cellStyle name="Normal 6 2 2 4 2 6 2" xfId="16584" xr:uid="{00000000-0005-0000-0000-00006E970000}"/>
    <cellStyle name="Normal 6 2 2 4 2 6 2 2" xfId="45208" xr:uid="{00000000-0005-0000-0000-00006F970000}"/>
    <cellStyle name="Normal 6 2 2 4 2 6 3" xfId="32941" xr:uid="{00000000-0005-0000-0000-000070970000}"/>
    <cellStyle name="Normal 6 2 2 4 2 7" xfId="8406" xr:uid="{00000000-0005-0000-0000-000071970000}"/>
    <cellStyle name="Normal 6 2 2 4 2 7 2" xfId="20673" xr:uid="{00000000-0005-0000-0000-000072970000}"/>
    <cellStyle name="Normal 6 2 2 4 2 7 2 2" xfId="49297" xr:uid="{00000000-0005-0000-0000-000073970000}"/>
    <cellStyle name="Normal 6 2 2 4 2 7 3" xfId="37030" xr:uid="{00000000-0005-0000-0000-000074970000}"/>
    <cellStyle name="Normal 6 2 2 4 2 8" xfId="12494" xr:uid="{00000000-0005-0000-0000-000075970000}"/>
    <cellStyle name="Normal 6 2 2 4 2 8 2" xfId="41118" xr:uid="{00000000-0005-0000-0000-000076970000}"/>
    <cellStyle name="Normal 6 2 2 4 2 9" xfId="24761" xr:uid="{00000000-0005-0000-0000-000077970000}"/>
    <cellStyle name="Normal 6 2 2 4 2 9 2" xfId="53385" xr:uid="{00000000-0005-0000-0000-000078970000}"/>
    <cellStyle name="Normal 6 2 2 4 3" xfId="352" xr:uid="{00000000-0005-0000-0000-000079970000}"/>
    <cellStyle name="Normal 6 2 2 4 3 2" xfId="865" xr:uid="{00000000-0005-0000-0000-00007A970000}"/>
    <cellStyle name="Normal 6 2 2 4 3 2 2" xfId="1887" xr:uid="{00000000-0005-0000-0000-00007B970000}"/>
    <cellStyle name="Normal 6 2 2 4 3 2 2 2" xfId="3931" xr:uid="{00000000-0005-0000-0000-00007C970000}"/>
    <cellStyle name="Normal 6 2 2 4 3 2 2 2 2" xfId="8022" xr:uid="{00000000-0005-0000-0000-00007D970000}"/>
    <cellStyle name="Normal 6 2 2 4 3 2 2 2 2 2" xfId="20289" xr:uid="{00000000-0005-0000-0000-00007E970000}"/>
    <cellStyle name="Normal 6 2 2 4 3 2 2 2 2 2 2" xfId="48913" xr:uid="{00000000-0005-0000-0000-00007F970000}"/>
    <cellStyle name="Normal 6 2 2 4 3 2 2 2 2 3" xfId="36646" xr:uid="{00000000-0005-0000-0000-000080970000}"/>
    <cellStyle name="Normal 6 2 2 4 3 2 2 2 3" xfId="12111" xr:uid="{00000000-0005-0000-0000-000081970000}"/>
    <cellStyle name="Normal 6 2 2 4 3 2 2 2 3 2" xfId="24378" xr:uid="{00000000-0005-0000-0000-000082970000}"/>
    <cellStyle name="Normal 6 2 2 4 3 2 2 2 3 2 2" xfId="53002" xr:uid="{00000000-0005-0000-0000-000083970000}"/>
    <cellStyle name="Normal 6 2 2 4 3 2 2 2 3 3" xfId="40735" xr:uid="{00000000-0005-0000-0000-000084970000}"/>
    <cellStyle name="Normal 6 2 2 4 3 2 2 2 4" xfId="16199" xr:uid="{00000000-0005-0000-0000-000085970000}"/>
    <cellStyle name="Normal 6 2 2 4 3 2 2 2 4 2" xfId="44823" xr:uid="{00000000-0005-0000-0000-000086970000}"/>
    <cellStyle name="Normal 6 2 2 4 3 2 2 2 5" xfId="28466" xr:uid="{00000000-0005-0000-0000-000087970000}"/>
    <cellStyle name="Normal 6 2 2 4 3 2 2 2 5 2" xfId="57090" xr:uid="{00000000-0005-0000-0000-000088970000}"/>
    <cellStyle name="Normal 6 2 2 4 3 2 2 2 6" xfId="32556" xr:uid="{00000000-0005-0000-0000-000089970000}"/>
    <cellStyle name="Normal 6 2 2 4 3 2 2 3" xfId="5978" xr:uid="{00000000-0005-0000-0000-00008A970000}"/>
    <cellStyle name="Normal 6 2 2 4 3 2 2 3 2" xfId="18245" xr:uid="{00000000-0005-0000-0000-00008B970000}"/>
    <cellStyle name="Normal 6 2 2 4 3 2 2 3 2 2" xfId="46869" xr:uid="{00000000-0005-0000-0000-00008C970000}"/>
    <cellStyle name="Normal 6 2 2 4 3 2 2 3 3" xfId="34602" xr:uid="{00000000-0005-0000-0000-00008D970000}"/>
    <cellStyle name="Normal 6 2 2 4 3 2 2 4" xfId="10067" xr:uid="{00000000-0005-0000-0000-00008E970000}"/>
    <cellStyle name="Normal 6 2 2 4 3 2 2 4 2" xfId="22334" xr:uid="{00000000-0005-0000-0000-00008F970000}"/>
    <cellStyle name="Normal 6 2 2 4 3 2 2 4 2 2" xfId="50958" xr:uid="{00000000-0005-0000-0000-000090970000}"/>
    <cellStyle name="Normal 6 2 2 4 3 2 2 4 3" xfId="38691" xr:uid="{00000000-0005-0000-0000-000091970000}"/>
    <cellStyle name="Normal 6 2 2 4 3 2 2 5" xfId="14155" xr:uid="{00000000-0005-0000-0000-000092970000}"/>
    <cellStyle name="Normal 6 2 2 4 3 2 2 5 2" xfId="42779" xr:uid="{00000000-0005-0000-0000-000093970000}"/>
    <cellStyle name="Normal 6 2 2 4 3 2 2 6" xfId="26422" xr:uid="{00000000-0005-0000-0000-000094970000}"/>
    <cellStyle name="Normal 6 2 2 4 3 2 2 6 2" xfId="55046" xr:uid="{00000000-0005-0000-0000-000095970000}"/>
    <cellStyle name="Normal 6 2 2 4 3 2 2 7" xfId="30512" xr:uid="{00000000-0005-0000-0000-000096970000}"/>
    <cellStyle name="Normal 6 2 2 4 3 2 3" xfId="2909" xr:uid="{00000000-0005-0000-0000-000097970000}"/>
    <cellStyle name="Normal 6 2 2 4 3 2 3 2" xfId="7000" xr:uid="{00000000-0005-0000-0000-000098970000}"/>
    <cellStyle name="Normal 6 2 2 4 3 2 3 2 2" xfId="19267" xr:uid="{00000000-0005-0000-0000-000099970000}"/>
    <cellStyle name="Normal 6 2 2 4 3 2 3 2 2 2" xfId="47891" xr:uid="{00000000-0005-0000-0000-00009A970000}"/>
    <cellStyle name="Normal 6 2 2 4 3 2 3 2 3" xfId="35624" xr:uid="{00000000-0005-0000-0000-00009B970000}"/>
    <cellStyle name="Normal 6 2 2 4 3 2 3 3" xfId="11089" xr:uid="{00000000-0005-0000-0000-00009C970000}"/>
    <cellStyle name="Normal 6 2 2 4 3 2 3 3 2" xfId="23356" xr:uid="{00000000-0005-0000-0000-00009D970000}"/>
    <cellStyle name="Normal 6 2 2 4 3 2 3 3 2 2" xfId="51980" xr:uid="{00000000-0005-0000-0000-00009E970000}"/>
    <cellStyle name="Normal 6 2 2 4 3 2 3 3 3" xfId="39713" xr:uid="{00000000-0005-0000-0000-00009F970000}"/>
    <cellStyle name="Normal 6 2 2 4 3 2 3 4" xfId="15177" xr:uid="{00000000-0005-0000-0000-0000A0970000}"/>
    <cellStyle name="Normal 6 2 2 4 3 2 3 4 2" xfId="43801" xr:uid="{00000000-0005-0000-0000-0000A1970000}"/>
    <cellStyle name="Normal 6 2 2 4 3 2 3 5" xfId="27444" xr:uid="{00000000-0005-0000-0000-0000A2970000}"/>
    <cellStyle name="Normal 6 2 2 4 3 2 3 5 2" xfId="56068" xr:uid="{00000000-0005-0000-0000-0000A3970000}"/>
    <cellStyle name="Normal 6 2 2 4 3 2 3 6" xfId="31534" xr:uid="{00000000-0005-0000-0000-0000A4970000}"/>
    <cellStyle name="Normal 6 2 2 4 3 2 4" xfId="4956" xr:uid="{00000000-0005-0000-0000-0000A5970000}"/>
    <cellStyle name="Normal 6 2 2 4 3 2 4 2" xfId="17223" xr:uid="{00000000-0005-0000-0000-0000A6970000}"/>
    <cellStyle name="Normal 6 2 2 4 3 2 4 2 2" xfId="45847" xr:uid="{00000000-0005-0000-0000-0000A7970000}"/>
    <cellStyle name="Normal 6 2 2 4 3 2 4 3" xfId="33580" xr:uid="{00000000-0005-0000-0000-0000A8970000}"/>
    <cellStyle name="Normal 6 2 2 4 3 2 5" xfId="9045" xr:uid="{00000000-0005-0000-0000-0000A9970000}"/>
    <cellStyle name="Normal 6 2 2 4 3 2 5 2" xfId="21312" xr:uid="{00000000-0005-0000-0000-0000AA970000}"/>
    <cellStyle name="Normal 6 2 2 4 3 2 5 2 2" xfId="49936" xr:uid="{00000000-0005-0000-0000-0000AB970000}"/>
    <cellStyle name="Normal 6 2 2 4 3 2 5 3" xfId="37669" xr:uid="{00000000-0005-0000-0000-0000AC970000}"/>
    <cellStyle name="Normal 6 2 2 4 3 2 6" xfId="13133" xr:uid="{00000000-0005-0000-0000-0000AD970000}"/>
    <cellStyle name="Normal 6 2 2 4 3 2 6 2" xfId="41757" xr:uid="{00000000-0005-0000-0000-0000AE970000}"/>
    <cellStyle name="Normal 6 2 2 4 3 2 7" xfId="25400" xr:uid="{00000000-0005-0000-0000-0000AF970000}"/>
    <cellStyle name="Normal 6 2 2 4 3 2 7 2" xfId="54024" xr:uid="{00000000-0005-0000-0000-0000B0970000}"/>
    <cellStyle name="Normal 6 2 2 4 3 2 8" xfId="29490" xr:uid="{00000000-0005-0000-0000-0000B1970000}"/>
    <cellStyle name="Normal 6 2 2 4 3 3" xfId="1376" xr:uid="{00000000-0005-0000-0000-0000B2970000}"/>
    <cellStyle name="Normal 6 2 2 4 3 3 2" xfId="3420" xr:uid="{00000000-0005-0000-0000-0000B3970000}"/>
    <cellStyle name="Normal 6 2 2 4 3 3 2 2" xfId="7511" xr:uid="{00000000-0005-0000-0000-0000B4970000}"/>
    <cellStyle name="Normal 6 2 2 4 3 3 2 2 2" xfId="19778" xr:uid="{00000000-0005-0000-0000-0000B5970000}"/>
    <cellStyle name="Normal 6 2 2 4 3 3 2 2 2 2" xfId="48402" xr:uid="{00000000-0005-0000-0000-0000B6970000}"/>
    <cellStyle name="Normal 6 2 2 4 3 3 2 2 3" xfId="36135" xr:uid="{00000000-0005-0000-0000-0000B7970000}"/>
    <cellStyle name="Normal 6 2 2 4 3 3 2 3" xfId="11600" xr:uid="{00000000-0005-0000-0000-0000B8970000}"/>
    <cellStyle name="Normal 6 2 2 4 3 3 2 3 2" xfId="23867" xr:uid="{00000000-0005-0000-0000-0000B9970000}"/>
    <cellStyle name="Normal 6 2 2 4 3 3 2 3 2 2" xfId="52491" xr:uid="{00000000-0005-0000-0000-0000BA970000}"/>
    <cellStyle name="Normal 6 2 2 4 3 3 2 3 3" xfId="40224" xr:uid="{00000000-0005-0000-0000-0000BB970000}"/>
    <cellStyle name="Normal 6 2 2 4 3 3 2 4" xfId="15688" xr:uid="{00000000-0005-0000-0000-0000BC970000}"/>
    <cellStyle name="Normal 6 2 2 4 3 3 2 4 2" xfId="44312" xr:uid="{00000000-0005-0000-0000-0000BD970000}"/>
    <cellStyle name="Normal 6 2 2 4 3 3 2 5" xfId="27955" xr:uid="{00000000-0005-0000-0000-0000BE970000}"/>
    <cellStyle name="Normal 6 2 2 4 3 3 2 5 2" xfId="56579" xr:uid="{00000000-0005-0000-0000-0000BF970000}"/>
    <cellStyle name="Normal 6 2 2 4 3 3 2 6" xfId="32045" xr:uid="{00000000-0005-0000-0000-0000C0970000}"/>
    <cellStyle name="Normal 6 2 2 4 3 3 3" xfId="5467" xr:uid="{00000000-0005-0000-0000-0000C1970000}"/>
    <cellStyle name="Normal 6 2 2 4 3 3 3 2" xfId="17734" xr:uid="{00000000-0005-0000-0000-0000C2970000}"/>
    <cellStyle name="Normal 6 2 2 4 3 3 3 2 2" xfId="46358" xr:uid="{00000000-0005-0000-0000-0000C3970000}"/>
    <cellStyle name="Normal 6 2 2 4 3 3 3 3" xfId="34091" xr:uid="{00000000-0005-0000-0000-0000C4970000}"/>
    <cellStyle name="Normal 6 2 2 4 3 3 4" xfId="9556" xr:uid="{00000000-0005-0000-0000-0000C5970000}"/>
    <cellStyle name="Normal 6 2 2 4 3 3 4 2" xfId="21823" xr:uid="{00000000-0005-0000-0000-0000C6970000}"/>
    <cellStyle name="Normal 6 2 2 4 3 3 4 2 2" xfId="50447" xr:uid="{00000000-0005-0000-0000-0000C7970000}"/>
    <cellStyle name="Normal 6 2 2 4 3 3 4 3" xfId="38180" xr:uid="{00000000-0005-0000-0000-0000C8970000}"/>
    <cellStyle name="Normal 6 2 2 4 3 3 5" xfId="13644" xr:uid="{00000000-0005-0000-0000-0000C9970000}"/>
    <cellStyle name="Normal 6 2 2 4 3 3 5 2" xfId="42268" xr:uid="{00000000-0005-0000-0000-0000CA970000}"/>
    <cellStyle name="Normal 6 2 2 4 3 3 6" xfId="25911" xr:uid="{00000000-0005-0000-0000-0000CB970000}"/>
    <cellStyle name="Normal 6 2 2 4 3 3 6 2" xfId="54535" xr:uid="{00000000-0005-0000-0000-0000CC970000}"/>
    <cellStyle name="Normal 6 2 2 4 3 3 7" xfId="30001" xr:uid="{00000000-0005-0000-0000-0000CD970000}"/>
    <cellStyle name="Normal 6 2 2 4 3 4" xfId="2398" xr:uid="{00000000-0005-0000-0000-0000CE970000}"/>
    <cellStyle name="Normal 6 2 2 4 3 4 2" xfId="6489" xr:uid="{00000000-0005-0000-0000-0000CF970000}"/>
    <cellStyle name="Normal 6 2 2 4 3 4 2 2" xfId="18756" xr:uid="{00000000-0005-0000-0000-0000D0970000}"/>
    <cellStyle name="Normal 6 2 2 4 3 4 2 2 2" xfId="47380" xr:uid="{00000000-0005-0000-0000-0000D1970000}"/>
    <cellStyle name="Normal 6 2 2 4 3 4 2 3" xfId="35113" xr:uid="{00000000-0005-0000-0000-0000D2970000}"/>
    <cellStyle name="Normal 6 2 2 4 3 4 3" xfId="10578" xr:uid="{00000000-0005-0000-0000-0000D3970000}"/>
    <cellStyle name="Normal 6 2 2 4 3 4 3 2" xfId="22845" xr:uid="{00000000-0005-0000-0000-0000D4970000}"/>
    <cellStyle name="Normal 6 2 2 4 3 4 3 2 2" xfId="51469" xr:uid="{00000000-0005-0000-0000-0000D5970000}"/>
    <cellStyle name="Normal 6 2 2 4 3 4 3 3" xfId="39202" xr:uid="{00000000-0005-0000-0000-0000D6970000}"/>
    <cellStyle name="Normal 6 2 2 4 3 4 4" xfId="14666" xr:uid="{00000000-0005-0000-0000-0000D7970000}"/>
    <cellStyle name="Normal 6 2 2 4 3 4 4 2" xfId="43290" xr:uid="{00000000-0005-0000-0000-0000D8970000}"/>
    <cellStyle name="Normal 6 2 2 4 3 4 5" xfId="26933" xr:uid="{00000000-0005-0000-0000-0000D9970000}"/>
    <cellStyle name="Normal 6 2 2 4 3 4 5 2" xfId="55557" xr:uid="{00000000-0005-0000-0000-0000DA970000}"/>
    <cellStyle name="Normal 6 2 2 4 3 4 6" xfId="31023" xr:uid="{00000000-0005-0000-0000-0000DB970000}"/>
    <cellStyle name="Normal 6 2 2 4 3 5" xfId="4445" xr:uid="{00000000-0005-0000-0000-0000DC970000}"/>
    <cellStyle name="Normal 6 2 2 4 3 5 2" xfId="16712" xr:uid="{00000000-0005-0000-0000-0000DD970000}"/>
    <cellStyle name="Normal 6 2 2 4 3 5 2 2" xfId="45336" xr:uid="{00000000-0005-0000-0000-0000DE970000}"/>
    <cellStyle name="Normal 6 2 2 4 3 5 3" xfId="33069" xr:uid="{00000000-0005-0000-0000-0000DF970000}"/>
    <cellStyle name="Normal 6 2 2 4 3 6" xfId="8534" xr:uid="{00000000-0005-0000-0000-0000E0970000}"/>
    <cellStyle name="Normal 6 2 2 4 3 6 2" xfId="20801" xr:uid="{00000000-0005-0000-0000-0000E1970000}"/>
    <cellStyle name="Normal 6 2 2 4 3 6 2 2" xfId="49425" xr:uid="{00000000-0005-0000-0000-0000E2970000}"/>
    <cellStyle name="Normal 6 2 2 4 3 6 3" xfId="37158" xr:uid="{00000000-0005-0000-0000-0000E3970000}"/>
    <cellStyle name="Normal 6 2 2 4 3 7" xfId="12622" xr:uid="{00000000-0005-0000-0000-0000E4970000}"/>
    <cellStyle name="Normal 6 2 2 4 3 7 2" xfId="41246" xr:uid="{00000000-0005-0000-0000-0000E5970000}"/>
    <cellStyle name="Normal 6 2 2 4 3 8" xfId="24889" xr:uid="{00000000-0005-0000-0000-0000E6970000}"/>
    <cellStyle name="Normal 6 2 2 4 3 8 2" xfId="53513" xr:uid="{00000000-0005-0000-0000-0000E7970000}"/>
    <cellStyle name="Normal 6 2 2 4 3 9" xfId="28979" xr:uid="{00000000-0005-0000-0000-0000E8970000}"/>
    <cellStyle name="Normal 6 2 2 4 4" xfId="609" xr:uid="{00000000-0005-0000-0000-0000E9970000}"/>
    <cellStyle name="Normal 6 2 2 4 4 2" xfId="1631" xr:uid="{00000000-0005-0000-0000-0000EA970000}"/>
    <cellStyle name="Normal 6 2 2 4 4 2 2" xfId="3675" xr:uid="{00000000-0005-0000-0000-0000EB970000}"/>
    <cellStyle name="Normal 6 2 2 4 4 2 2 2" xfId="7766" xr:uid="{00000000-0005-0000-0000-0000EC970000}"/>
    <cellStyle name="Normal 6 2 2 4 4 2 2 2 2" xfId="20033" xr:uid="{00000000-0005-0000-0000-0000ED970000}"/>
    <cellStyle name="Normal 6 2 2 4 4 2 2 2 2 2" xfId="48657" xr:uid="{00000000-0005-0000-0000-0000EE970000}"/>
    <cellStyle name="Normal 6 2 2 4 4 2 2 2 3" xfId="36390" xr:uid="{00000000-0005-0000-0000-0000EF970000}"/>
    <cellStyle name="Normal 6 2 2 4 4 2 2 3" xfId="11855" xr:uid="{00000000-0005-0000-0000-0000F0970000}"/>
    <cellStyle name="Normal 6 2 2 4 4 2 2 3 2" xfId="24122" xr:uid="{00000000-0005-0000-0000-0000F1970000}"/>
    <cellStyle name="Normal 6 2 2 4 4 2 2 3 2 2" xfId="52746" xr:uid="{00000000-0005-0000-0000-0000F2970000}"/>
    <cellStyle name="Normal 6 2 2 4 4 2 2 3 3" xfId="40479" xr:uid="{00000000-0005-0000-0000-0000F3970000}"/>
    <cellStyle name="Normal 6 2 2 4 4 2 2 4" xfId="15943" xr:uid="{00000000-0005-0000-0000-0000F4970000}"/>
    <cellStyle name="Normal 6 2 2 4 4 2 2 4 2" xfId="44567" xr:uid="{00000000-0005-0000-0000-0000F5970000}"/>
    <cellStyle name="Normal 6 2 2 4 4 2 2 5" xfId="28210" xr:uid="{00000000-0005-0000-0000-0000F6970000}"/>
    <cellStyle name="Normal 6 2 2 4 4 2 2 5 2" xfId="56834" xr:uid="{00000000-0005-0000-0000-0000F7970000}"/>
    <cellStyle name="Normal 6 2 2 4 4 2 2 6" xfId="32300" xr:uid="{00000000-0005-0000-0000-0000F8970000}"/>
    <cellStyle name="Normal 6 2 2 4 4 2 3" xfId="5722" xr:uid="{00000000-0005-0000-0000-0000F9970000}"/>
    <cellStyle name="Normal 6 2 2 4 4 2 3 2" xfId="17989" xr:uid="{00000000-0005-0000-0000-0000FA970000}"/>
    <cellStyle name="Normal 6 2 2 4 4 2 3 2 2" xfId="46613" xr:uid="{00000000-0005-0000-0000-0000FB970000}"/>
    <cellStyle name="Normal 6 2 2 4 4 2 3 3" xfId="34346" xr:uid="{00000000-0005-0000-0000-0000FC970000}"/>
    <cellStyle name="Normal 6 2 2 4 4 2 4" xfId="9811" xr:uid="{00000000-0005-0000-0000-0000FD970000}"/>
    <cellStyle name="Normal 6 2 2 4 4 2 4 2" xfId="22078" xr:uid="{00000000-0005-0000-0000-0000FE970000}"/>
    <cellStyle name="Normal 6 2 2 4 4 2 4 2 2" xfId="50702" xr:uid="{00000000-0005-0000-0000-0000FF970000}"/>
    <cellStyle name="Normal 6 2 2 4 4 2 4 3" xfId="38435" xr:uid="{00000000-0005-0000-0000-000000980000}"/>
    <cellStyle name="Normal 6 2 2 4 4 2 5" xfId="13899" xr:uid="{00000000-0005-0000-0000-000001980000}"/>
    <cellStyle name="Normal 6 2 2 4 4 2 5 2" xfId="42523" xr:uid="{00000000-0005-0000-0000-000002980000}"/>
    <cellStyle name="Normal 6 2 2 4 4 2 6" xfId="26166" xr:uid="{00000000-0005-0000-0000-000003980000}"/>
    <cellStyle name="Normal 6 2 2 4 4 2 6 2" xfId="54790" xr:uid="{00000000-0005-0000-0000-000004980000}"/>
    <cellStyle name="Normal 6 2 2 4 4 2 7" xfId="30256" xr:uid="{00000000-0005-0000-0000-000005980000}"/>
    <cellStyle name="Normal 6 2 2 4 4 3" xfId="2653" xr:uid="{00000000-0005-0000-0000-000006980000}"/>
    <cellStyle name="Normal 6 2 2 4 4 3 2" xfId="6744" xr:uid="{00000000-0005-0000-0000-000007980000}"/>
    <cellStyle name="Normal 6 2 2 4 4 3 2 2" xfId="19011" xr:uid="{00000000-0005-0000-0000-000008980000}"/>
    <cellStyle name="Normal 6 2 2 4 4 3 2 2 2" xfId="47635" xr:uid="{00000000-0005-0000-0000-000009980000}"/>
    <cellStyle name="Normal 6 2 2 4 4 3 2 3" xfId="35368" xr:uid="{00000000-0005-0000-0000-00000A980000}"/>
    <cellStyle name="Normal 6 2 2 4 4 3 3" xfId="10833" xr:uid="{00000000-0005-0000-0000-00000B980000}"/>
    <cellStyle name="Normal 6 2 2 4 4 3 3 2" xfId="23100" xr:uid="{00000000-0005-0000-0000-00000C980000}"/>
    <cellStyle name="Normal 6 2 2 4 4 3 3 2 2" xfId="51724" xr:uid="{00000000-0005-0000-0000-00000D980000}"/>
    <cellStyle name="Normal 6 2 2 4 4 3 3 3" xfId="39457" xr:uid="{00000000-0005-0000-0000-00000E980000}"/>
    <cellStyle name="Normal 6 2 2 4 4 3 4" xfId="14921" xr:uid="{00000000-0005-0000-0000-00000F980000}"/>
    <cellStyle name="Normal 6 2 2 4 4 3 4 2" xfId="43545" xr:uid="{00000000-0005-0000-0000-000010980000}"/>
    <cellStyle name="Normal 6 2 2 4 4 3 5" xfId="27188" xr:uid="{00000000-0005-0000-0000-000011980000}"/>
    <cellStyle name="Normal 6 2 2 4 4 3 5 2" xfId="55812" xr:uid="{00000000-0005-0000-0000-000012980000}"/>
    <cellStyle name="Normal 6 2 2 4 4 3 6" xfId="31278" xr:uid="{00000000-0005-0000-0000-000013980000}"/>
    <cellStyle name="Normal 6 2 2 4 4 4" xfId="4700" xr:uid="{00000000-0005-0000-0000-000014980000}"/>
    <cellStyle name="Normal 6 2 2 4 4 4 2" xfId="16967" xr:uid="{00000000-0005-0000-0000-000015980000}"/>
    <cellStyle name="Normal 6 2 2 4 4 4 2 2" xfId="45591" xr:uid="{00000000-0005-0000-0000-000016980000}"/>
    <cellStyle name="Normal 6 2 2 4 4 4 3" xfId="33324" xr:uid="{00000000-0005-0000-0000-000017980000}"/>
    <cellStyle name="Normal 6 2 2 4 4 5" xfId="8789" xr:uid="{00000000-0005-0000-0000-000018980000}"/>
    <cellStyle name="Normal 6 2 2 4 4 5 2" xfId="21056" xr:uid="{00000000-0005-0000-0000-000019980000}"/>
    <cellStyle name="Normal 6 2 2 4 4 5 2 2" xfId="49680" xr:uid="{00000000-0005-0000-0000-00001A980000}"/>
    <cellStyle name="Normal 6 2 2 4 4 5 3" xfId="37413" xr:uid="{00000000-0005-0000-0000-00001B980000}"/>
    <cellStyle name="Normal 6 2 2 4 4 6" xfId="12877" xr:uid="{00000000-0005-0000-0000-00001C980000}"/>
    <cellStyle name="Normal 6 2 2 4 4 6 2" xfId="41501" xr:uid="{00000000-0005-0000-0000-00001D980000}"/>
    <cellStyle name="Normal 6 2 2 4 4 7" xfId="25144" xr:uid="{00000000-0005-0000-0000-00001E980000}"/>
    <cellStyle name="Normal 6 2 2 4 4 7 2" xfId="53768" xr:uid="{00000000-0005-0000-0000-00001F980000}"/>
    <cellStyle name="Normal 6 2 2 4 4 8" xfId="29234" xr:uid="{00000000-0005-0000-0000-000020980000}"/>
    <cellStyle name="Normal 6 2 2 4 5" xfId="1120" xr:uid="{00000000-0005-0000-0000-000021980000}"/>
    <cellStyle name="Normal 6 2 2 4 5 2" xfId="3164" xr:uid="{00000000-0005-0000-0000-000022980000}"/>
    <cellStyle name="Normal 6 2 2 4 5 2 2" xfId="7255" xr:uid="{00000000-0005-0000-0000-000023980000}"/>
    <cellStyle name="Normal 6 2 2 4 5 2 2 2" xfId="19522" xr:uid="{00000000-0005-0000-0000-000024980000}"/>
    <cellStyle name="Normal 6 2 2 4 5 2 2 2 2" xfId="48146" xr:uid="{00000000-0005-0000-0000-000025980000}"/>
    <cellStyle name="Normal 6 2 2 4 5 2 2 3" xfId="35879" xr:uid="{00000000-0005-0000-0000-000026980000}"/>
    <cellStyle name="Normal 6 2 2 4 5 2 3" xfId="11344" xr:uid="{00000000-0005-0000-0000-000027980000}"/>
    <cellStyle name="Normal 6 2 2 4 5 2 3 2" xfId="23611" xr:uid="{00000000-0005-0000-0000-000028980000}"/>
    <cellStyle name="Normal 6 2 2 4 5 2 3 2 2" xfId="52235" xr:uid="{00000000-0005-0000-0000-000029980000}"/>
    <cellStyle name="Normal 6 2 2 4 5 2 3 3" xfId="39968" xr:uid="{00000000-0005-0000-0000-00002A980000}"/>
    <cellStyle name="Normal 6 2 2 4 5 2 4" xfId="15432" xr:uid="{00000000-0005-0000-0000-00002B980000}"/>
    <cellStyle name="Normal 6 2 2 4 5 2 4 2" xfId="44056" xr:uid="{00000000-0005-0000-0000-00002C980000}"/>
    <cellStyle name="Normal 6 2 2 4 5 2 5" xfId="27699" xr:uid="{00000000-0005-0000-0000-00002D980000}"/>
    <cellStyle name="Normal 6 2 2 4 5 2 5 2" xfId="56323" xr:uid="{00000000-0005-0000-0000-00002E980000}"/>
    <cellStyle name="Normal 6 2 2 4 5 2 6" xfId="31789" xr:uid="{00000000-0005-0000-0000-00002F980000}"/>
    <cellStyle name="Normal 6 2 2 4 5 3" xfId="5211" xr:uid="{00000000-0005-0000-0000-000030980000}"/>
    <cellStyle name="Normal 6 2 2 4 5 3 2" xfId="17478" xr:uid="{00000000-0005-0000-0000-000031980000}"/>
    <cellStyle name="Normal 6 2 2 4 5 3 2 2" xfId="46102" xr:uid="{00000000-0005-0000-0000-000032980000}"/>
    <cellStyle name="Normal 6 2 2 4 5 3 3" xfId="33835" xr:uid="{00000000-0005-0000-0000-000033980000}"/>
    <cellStyle name="Normal 6 2 2 4 5 4" xfId="9300" xr:uid="{00000000-0005-0000-0000-000034980000}"/>
    <cellStyle name="Normal 6 2 2 4 5 4 2" xfId="21567" xr:uid="{00000000-0005-0000-0000-000035980000}"/>
    <cellStyle name="Normal 6 2 2 4 5 4 2 2" xfId="50191" xr:uid="{00000000-0005-0000-0000-000036980000}"/>
    <cellStyle name="Normal 6 2 2 4 5 4 3" xfId="37924" xr:uid="{00000000-0005-0000-0000-000037980000}"/>
    <cellStyle name="Normal 6 2 2 4 5 5" xfId="13388" xr:uid="{00000000-0005-0000-0000-000038980000}"/>
    <cellStyle name="Normal 6 2 2 4 5 5 2" xfId="42012" xr:uid="{00000000-0005-0000-0000-000039980000}"/>
    <cellStyle name="Normal 6 2 2 4 5 6" xfId="25655" xr:uid="{00000000-0005-0000-0000-00003A980000}"/>
    <cellStyle name="Normal 6 2 2 4 5 6 2" xfId="54279" xr:uid="{00000000-0005-0000-0000-00003B980000}"/>
    <cellStyle name="Normal 6 2 2 4 5 7" xfId="29745" xr:uid="{00000000-0005-0000-0000-00003C980000}"/>
    <cellStyle name="Normal 6 2 2 4 6" xfId="2142" xr:uid="{00000000-0005-0000-0000-00003D980000}"/>
    <cellStyle name="Normal 6 2 2 4 6 2" xfId="6233" xr:uid="{00000000-0005-0000-0000-00003E980000}"/>
    <cellStyle name="Normal 6 2 2 4 6 2 2" xfId="18500" xr:uid="{00000000-0005-0000-0000-00003F980000}"/>
    <cellStyle name="Normal 6 2 2 4 6 2 2 2" xfId="47124" xr:uid="{00000000-0005-0000-0000-000040980000}"/>
    <cellStyle name="Normal 6 2 2 4 6 2 3" xfId="34857" xr:uid="{00000000-0005-0000-0000-000041980000}"/>
    <cellStyle name="Normal 6 2 2 4 6 3" xfId="10322" xr:uid="{00000000-0005-0000-0000-000042980000}"/>
    <cellStyle name="Normal 6 2 2 4 6 3 2" xfId="22589" xr:uid="{00000000-0005-0000-0000-000043980000}"/>
    <cellStyle name="Normal 6 2 2 4 6 3 2 2" xfId="51213" xr:uid="{00000000-0005-0000-0000-000044980000}"/>
    <cellStyle name="Normal 6 2 2 4 6 3 3" xfId="38946" xr:uid="{00000000-0005-0000-0000-000045980000}"/>
    <cellStyle name="Normal 6 2 2 4 6 4" xfId="14410" xr:uid="{00000000-0005-0000-0000-000046980000}"/>
    <cellStyle name="Normal 6 2 2 4 6 4 2" xfId="43034" xr:uid="{00000000-0005-0000-0000-000047980000}"/>
    <cellStyle name="Normal 6 2 2 4 6 5" xfId="26677" xr:uid="{00000000-0005-0000-0000-000048980000}"/>
    <cellStyle name="Normal 6 2 2 4 6 5 2" xfId="55301" xr:uid="{00000000-0005-0000-0000-000049980000}"/>
    <cellStyle name="Normal 6 2 2 4 6 6" xfId="30767" xr:uid="{00000000-0005-0000-0000-00004A980000}"/>
    <cellStyle name="Normal 6 2 2 4 7" xfId="4189" xr:uid="{00000000-0005-0000-0000-00004B980000}"/>
    <cellStyle name="Normal 6 2 2 4 7 2" xfId="16456" xr:uid="{00000000-0005-0000-0000-00004C980000}"/>
    <cellStyle name="Normal 6 2 2 4 7 2 2" xfId="45080" xr:uid="{00000000-0005-0000-0000-00004D980000}"/>
    <cellStyle name="Normal 6 2 2 4 7 3" xfId="32813" xr:uid="{00000000-0005-0000-0000-00004E980000}"/>
    <cellStyle name="Normal 6 2 2 4 8" xfId="8278" xr:uid="{00000000-0005-0000-0000-00004F980000}"/>
    <cellStyle name="Normal 6 2 2 4 8 2" xfId="20545" xr:uid="{00000000-0005-0000-0000-000050980000}"/>
    <cellStyle name="Normal 6 2 2 4 8 2 2" xfId="49169" xr:uid="{00000000-0005-0000-0000-000051980000}"/>
    <cellStyle name="Normal 6 2 2 4 8 3" xfId="36902" xr:uid="{00000000-0005-0000-0000-000052980000}"/>
    <cellStyle name="Normal 6 2 2 4 9" xfId="12366" xr:uid="{00000000-0005-0000-0000-000053980000}"/>
    <cellStyle name="Normal 6 2 2 4 9 2" xfId="40990" xr:uid="{00000000-0005-0000-0000-000054980000}"/>
    <cellStyle name="Normal 6 2 2 5" xfId="156" xr:uid="{00000000-0005-0000-0000-000055980000}"/>
    <cellStyle name="Normal 6 2 2 5 10" xfId="28787" xr:uid="{00000000-0005-0000-0000-000056980000}"/>
    <cellStyle name="Normal 6 2 2 5 2" xfId="416" xr:uid="{00000000-0005-0000-0000-000057980000}"/>
    <cellStyle name="Normal 6 2 2 5 2 2" xfId="929" xr:uid="{00000000-0005-0000-0000-000058980000}"/>
    <cellStyle name="Normal 6 2 2 5 2 2 2" xfId="1951" xr:uid="{00000000-0005-0000-0000-000059980000}"/>
    <cellStyle name="Normal 6 2 2 5 2 2 2 2" xfId="3995" xr:uid="{00000000-0005-0000-0000-00005A980000}"/>
    <cellStyle name="Normal 6 2 2 5 2 2 2 2 2" xfId="8086" xr:uid="{00000000-0005-0000-0000-00005B980000}"/>
    <cellStyle name="Normal 6 2 2 5 2 2 2 2 2 2" xfId="20353" xr:uid="{00000000-0005-0000-0000-00005C980000}"/>
    <cellStyle name="Normal 6 2 2 5 2 2 2 2 2 2 2" xfId="48977" xr:uid="{00000000-0005-0000-0000-00005D980000}"/>
    <cellStyle name="Normal 6 2 2 5 2 2 2 2 2 3" xfId="36710" xr:uid="{00000000-0005-0000-0000-00005E980000}"/>
    <cellStyle name="Normal 6 2 2 5 2 2 2 2 3" xfId="12175" xr:uid="{00000000-0005-0000-0000-00005F980000}"/>
    <cellStyle name="Normal 6 2 2 5 2 2 2 2 3 2" xfId="24442" xr:uid="{00000000-0005-0000-0000-000060980000}"/>
    <cellStyle name="Normal 6 2 2 5 2 2 2 2 3 2 2" xfId="53066" xr:uid="{00000000-0005-0000-0000-000061980000}"/>
    <cellStyle name="Normal 6 2 2 5 2 2 2 2 3 3" xfId="40799" xr:uid="{00000000-0005-0000-0000-000062980000}"/>
    <cellStyle name="Normal 6 2 2 5 2 2 2 2 4" xfId="16263" xr:uid="{00000000-0005-0000-0000-000063980000}"/>
    <cellStyle name="Normal 6 2 2 5 2 2 2 2 4 2" xfId="44887" xr:uid="{00000000-0005-0000-0000-000064980000}"/>
    <cellStyle name="Normal 6 2 2 5 2 2 2 2 5" xfId="28530" xr:uid="{00000000-0005-0000-0000-000065980000}"/>
    <cellStyle name="Normal 6 2 2 5 2 2 2 2 5 2" xfId="57154" xr:uid="{00000000-0005-0000-0000-000066980000}"/>
    <cellStyle name="Normal 6 2 2 5 2 2 2 2 6" xfId="32620" xr:uid="{00000000-0005-0000-0000-000067980000}"/>
    <cellStyle name="Normal 6 2 2 5 2 2 2 3" xfId="6042" xr:uid="{00000000-0005-0000-0000-000068980000}"/>
    <cellStyle name="Normal 6 2 2 5 2 2 2 3 2" xfId="18309" xr:uid="{00000000-0005-0000-0000-000069980000}"/>
    <cellStyle name="Normal 6 2 2 5 2 2 2 3 2 2" xfId="46933" xr:uid="{00000000-0005-0000-0000-00006A980000}"/>
    <cellStyle name="Normal 6 2 2 5 2 2 2 3 3" xfId="34666" xr:uid="{00000000-0005-0000-0000-00006B980000}"/>
    <cellStyle name="Normal 6 2 2 5 2 2 2 4" xfId="10131" xr:uid="{00000000-0005-0000-0000-00006C980000}"/>
    <cellStyle name="Normal 6 2 2 5 2 2 2 4 2" xfId="22398" xr:uid="{00000000-0005-0000-0000-00006D980000}"/>
    <cellStyle name="Normal 6 2 2 5 2 2 2 4 2 2" xfId="51022" xr:uid="{00000000-0005-0000-0000-00006E980000}"/>
    <cellStyle name="Normal 6 2 2 5 2 2 2 4 3" xfId="38755" xr:uid="{00000000-0005-0000-0000-00006F980000}"/>
    <cellStyle name="Normal 6 2 2 5 2 2 2 5" xfId="14219" xr:uid="{00000000-0005-0000-0000-000070980000}"/>
    <cellStyle name="Normal 6 2 2 5 2 2 2 5 2" xfId="42843" xr:uid="{00000000-0005-0000-0000-000071980000}"/>
    <cellStyle name="Normal 6 2 2 5 2 2 2 6" xfId="26486" xr:uid="{00000000-0005-0000-0000-000072980000}"/>
    <cellStyle name="Normal 6 2 2 5 2 2 2 6 2" xfId="55110" xr:uid="{00000000-0005-0000-0000-000073980000}"/>
    <cellStyle name="Normal 6 2 2 5 2 2 2 7" xfId="30576" xr:uid="{00000000-0005-0000-0000-000074980000}"/>
    <cellStyle name="Normal 6 2 2 5 2 2 3" xfId="2973" xr:uid="{00000000-0005-0000-0000-000075980000}"/>
    <cellStyle name="Normal 6 2 2 5 2 2 3 2" xfId="7064" xr:uid="{00000000-0005-0000-0000-000076980000}"/>
    <cellStyle name="Normal 6 2 2 5 2 2 3 2 2" xfId="19331" xr:uid="{00000000-0005-0000-0000-000077980000}"/>
    <cellStyle name="Normal 6 2 2 5 2 2 3 2 2 2" xfId="47955" xr:uid="{00000000-0005-0000-0000-000078980000}"/>
    <cellStyle name="Normal 6 2 2 5 2 2 3 2 3" xfId="35688" xr:uid="{00000000-0005-0000-0000-000079980000}"/>
    <cellStyle name="Normal 6 2 2 5 2 2 3 3" xfId="11153" xr:uid="{00000000-0005-0000-0000-00007A980000}"/>
    <cellStyle name="Normal 6 2 2 5 2 2 3 3 2" xfId="23420" xr:uid="{00000000-0005-0000-0000-00007B980000}"/>
    <cellStyle name="Normal 6 2 2 5 2 2 3 3 2 2" xfId="52044" xr:uid="{00000000-0005-0000-0000-00007C980000}"/>
    <cellStyle name="Normal 6 2 2 5 2 2 3 3 3" xfId="39777" xr:uid="{00000000-0005-0000-0000-00007D980000}"/>
    <cellStyle name="Normal 6 2 2 5 2 2 3 4" xfId="15241" xr:uid="{00000000-0005-0000-0000-00007E980000}"/>
    <cellStyle name="Normal 6 2 2 5 2 2 3 4 2" xfId="43865" xr:uid="{00000000-0005-0000-0000-00007F980000}"/>
    <cellStyle name="Normal 6 2 2 5 2 2 3 5" xfId="27508" xr:uid="{00000000-0005-0000-0000-000080980000}"/>
    <cellStyle name="Normal 6 2 2 5 2 2 3 5 2" xfId="56132" xr:uid="{00000000-0005-0000-0000-000081980000}"/>
    <cellStyle name="Normal 6 2 2 5 2 2 3 6" xfId="31598" xr:uid="{00000000-0005-0000-0000-000082980000}"/>
    <cellStyle name="Normal 6 2 2 5 2 2 4" xfId="5020" xr:uid="{00000000-0005-0000-0000-000083980000}"/>
    <cellStyle name="Normal 6 2 2 5 2 2 4 2" xfId="17287" xr:uid="{00000000-0005-0000-0000-000084980000}"/>
    <cellStyle name="Normal 6 2 2 5 2 2 4 2 2" xfId="45911" xr:uid="{00000000-0005-0000-0000-000085980000}"/>
    <cellStyle name="Normal 6 2 2 5 2 2 4 3" xfId="33644" xr:uid="{00000000-0005-0000-0000-000086980000}"/>
    <cellStyle name="Normal 6 2 2 5 2 2 5" xfId="9109" xr:uid="{00000000-0005-0000-0000-000087980000}"/>
    <cellStyle name="Normal 6 2 2 5 2 2 5 2" xfId="21376" xr:uid="{00000000-0005-0000-0000-000088980000}"/>
    <cellStyle name="Normal 6 2 2 5 2 2 5 2 2" xfId="50000" xr:uid="{00000000-0005-0000-0000-000089980000}"/>
    <cellStyle name="Normal 6 2 2 5 2 2 5 3" xfId="37733" xr:uid="{00000000-0005-0000-0000-00008A980000}"/>
    <cellStyle name="Normal 6 2 2 5 2 2 6" xfId="13197" xr:uid="{00000000-0005-0000-0000-00008B980000}"/>
    <cellStyle name="Normal 6 2 2 5 2 2 6 2" xfId="41821" xr:uid="{00000000-0005-0000-0000-00008C980000}"/>
    <cellStyle name="Normal 6 2 2 5 2 2 7" xfId="25464" xr:uid="{00000000-0005-0000-0000-00008D980000}"/>
    <cellStyle name="Normal 6 2 2 5 2 2 7 2" xfId="54088" xr:uid="{00000000-0005-0000-0000-00008E980000}"/>
    <cellStyle name="Normal 6 2 2 5 2 2 8" xfId="29554" xr:uid="{00000000-0005-0000-0000-00008F980000}"/>
    <cellStyle name="Normal 6 2 2 5 2 3" xfId="1440" xr:uid="{00000000-0005-0000-0000-000090980000}"/>
    <cellStyle name="Normal 6 2 2 5 2 3 2" xfId="3484" xr:uid="{00000000-0005-0000-0000-000091980000}"/>
    <cellStyle name="Normal 6 2 2 5 2 3 2 2" xfId="7575" xr:uid="{00000000-0005-0000-0000-000092980000}"/>
    <cellStyle name="Normal 6 2 2 5 2 3 2 2 2" xfId="19842" xr:uid="{00000000-0005-0000-0000-000093980000}"/>
    <cellStyle name="Normal 6 2 2 5 2 3 2 2 2 2" xfId="48466" xr:uid="{00000000-0005-0000-0000-000094980000}"/>
    <cellStyle name="Normal 6 2 2 5 2 3 2 2 3" xfId="36199" xr:uid="{00000000-0005-0000-0000-000095980000}"/>
    <cellStyle name="Normal 6 2 2 5 2 3 2 3" xfId="11664" xr:uid="{00000000-0005-0000-0000-000096980000}"/>
    <cellStyle name="Normal 6 2 2 5 2 3 2 3 2" xfId="23931" xr:uid="{00000000-0005-0000-0000-000097980000}"/>
    <cellStyle name="Normal 6 2 2 5 2 3 2 3 2 2" xfId="52555" xr:uid="{00000000-0005-0000-0000-000098980000}"/>
    <cellStyle name="Normal 6 2 2 5 2 3 2 3 3" xfId="40288" xr:uid="{00000000-0005-0000-0000-000099980000}"/>
    <cellStyle name="Normal 6 2 2 5 2 3 2 4" xfId="15752" xr:uid="{00000000-0005-0000-0000-00009A980000}"/>
    <cellStyle name="Normal 6 2 2 5 2 3 2 4 2" xfId="44376" xr:uid="{00000000-0005-0000-0000-00009B980000}"/>
    <cellStyle name="Normal 6 2 2 5 2 3 2 5" xfId="28019" xr:uid="{00000000-0005-0000-0000-00009C980000}"/>
    <cellStyle name="Normal 6 2 2 5 2 3 2 5 2" xfId="56643" xr:uid="{00000000-0005-0000-0000-00009D980000}"/>
    <cellStyle name="Normal 6 2 2 5 2 3 2 6" xfId="32109" xr:uid="{00000000-0005-0000-0000-00009E980000}"/>
    <cellStyle name="Normal 6 2 2 5 2 3 3" xfId="5531" xr:uid="{00000000-0005-0000-0000-00009F980000}"/>
    <cellStyle name="Normal 6 2 2 5 2 3 3 2" xfId="17798" xr:uid="{00000000-0005-0000-0000-0000A0980000}"/>
    <cellStyle name="Normal 6 2 2 5 2 3 3 2 2" xfId="46422" xr:uid="{00000000-0005-0000-0000-0000A1980000}"/>
    <cellStyle name="Normal 6 2 2 5 2 3 3 3" xfId="34155" xr:uid="{00000000-0005-0000-0000-0000A2980000}"/>
    <cellStyle name="Normal 6 2 2 5 2 3 4" xfId="9620" xr:uid="{00000000-0005-0000-0000-0000A3980000}"/>
    <cellStyle name="Normal 6 2 2 5 2 3 4 2" xfId="21887" xr:uid="{00000000-0005-0000-0000-0000A4980000}"/>
    <cellStyle name="Normal 6 2 2 5 2 3 4 2 2" xfId="50511" xr:uid="{00000000-0005-0000-0000-0000A5980000}"/>
    <cellStyle name="Normal 6 2 2 5 2 3 4 3" xfId="38244" xr:uid="{00000000-0005-0000-0000-0000A6980000}"/>
    <cellStyle name="Normal 6 2 2 5 2 3 5" xfId="13708" xr:uid="{00000000-0005-0000-0000-0000A7980000}"/>
    <cellStyle name="Normal 6 2 2 5 2 3 5 2" xfId="42332" xr:uid="{00000000-0005-0000-0000-0000A8980000}"/>
    <cellStyle name="Normal 6 2 2 5 2 3 6" xfId="25975" xr:uid="{00000000-0005-0000-0000-0000A9980000}"/>
    <cellStyle name="Normal 6 2 2 5 2 3 6 2" xfId="54599" xr:uid="{00000000-0005-0000-0000-0000AA980000}"/>
    <cellStyle name="Normal 6 2 2 5 2 3 7" xfId="30065" xr:uid="{00000000-0005-0000-0000-0000AB980000}"/>
    <cellStyle name="Normal 6 2 2 5 2 4" xfId="2462" xr:uid="{00000000-0005-0000-0000-0000AC980000}"/>
    <cellStyle name="Normal 6 2 2 5 2 4 2" xfId="6553" xr:uid="{00000000-0005-0000-0000-0000AD980000}"/>
    <cellStyle name="Normal 6 2 2 5 2 4 2 2" xfId="18820" xr:uid="{00000000-0005-0000-0000-0000AE980000}"/>
    <cellStyle name="Normal 6 2 2 5 2 4 2 2 2" xfId="47444" xr:uid="{00000000-0005-0000-0000-0000AF980000}"/>
    <cellStyle name="Normal 6 2 2 5 2 4 2 3" xfId="35177" xr:uid="{00000000-0005-0000-0000-0000B0980000}"/>
    <cellStyle name="Normal 6 2 2 5 2 4 3" xfId="10642" xr:uid="{00000000-0005-0000-0000-0000B1980000}"/>
    <cellStyle name="Normal 6 2 2 5 2 4 3 2" xfId="22909" xr:uid="{00000000-0005-0000-0000-0000B2980000}"/>
    <cellStyle name="Normal 6 2 2 5 2 4 3 2 2" xfId="51533" xr:uid="{00000000-0005-0000-0000-0000B3980000}"/>
    <cellStyle name="Normal 6 2 2 5 2 4 3 3" xfId="39266" xr:uid="{00000000-0005-0000-0000-0000B4980000}"/>
    <cellStyle name="Normal 6 2 2 5 2 4 4" xfId="14730" xr:uid="{00000000-0005-0000-0000-0000B5980000}"/>
    <cellStyle name="Normal 6 2 2 5 2 4 4 2" xfId="43354" xr:uid="{00000000-0005-0000-0000-0000B6980000}"/>
    <cellStyle name="Normal 6 2 2 5 2 4 5" xfId="26997" xr:uid="{00000000-0005-0000-0000-0000B7980000}"/>
    <cellStyle name="Normal 6 2 2 5 2 4 5 2" xfId="55621" xr:uid="{00000000-0005-0000-0000-0000B8980000}"/>
    <cellStyle name="Normal 6 2 2 5 2 4 6" xfId="31087" xr:uid="{00000000-0005-0000-0000-0000B9980000}"/>
    <cellStyle name="Normal 6 2 2 5 2 5" xfId="4509" xr:uid="{00000000-0005-0000-0000-0000BA980000}"/>
    <cellStyle name="Normal 6 2 2 5 2 5 2" xfId="16776" xr:uid="{00000000-0005-0000-0000-0000BB980000}"/>
    <cellStyle name="Normal 6 2 2 5 2 5 2 2" xfId="45400" xr:uid="{00000000-0005-0000-0000-0000BC980000}"/>
    <cellStyle name="Normal 6 2 2 5 2 5 3" xfId="33133" xr:uid="{00000000-0005-0000-0000-0000BD980000}"/>
    <cellStyle name="Normal 6 2 2 5 2 6" xfId="8598" xr:uid="{00000000-0005-0000-0000-0000BE980000}"/>
    <cellStyle name="Normal 6 2 2 5 2 6 2" xfId="20865" xr:uid="{00000000-0005-0000-0000-0000BF980000}"/>
    <cellStyle name="Normal 6 2 2 5 2 6 2 2" xfId="49489" xr:uid="{00000000-0005-0000-0000-0000C0980000}"/>
    <cellStyle name="Normal 6 2 2 5 2 6 3" xfId="37222" xr:uid="{00000000-0005-0000-0000-0000C1980000}"/>
    <cellStyle name="Normal 6 2 2 5 2 7" xfId="12686" xr:uid="{00000000-0005-0000-0000-0000C2980000}"/>
    <cellStyle name="Normal 6 2 2 5 2 7 2" xfId="41310" xr:uid="{00000000-0005-0000-0000-0000C3980000}"/>
    <cellStyle name="Normal 6 2 2 5 2 8" xfId="24953" xr:uid="{00000000-0005-0000-0000-0000C4980000}"/>
    <cellStyle name="Normal 6 2 2 5 2 8 2" xfId="53577" xr:uid="{00000000-0005-0000-0000-0000C5980000}"/>
    <cellStyle name="Normal 6 2 2 5 2 9" xfId="29043" xr:uid="{00000000-0005-0000-0000-0000C6980000}"/>
    <cellStyle name="Normal 6 2 2 5 3" xfId="673" xr:uid="{00000000-0005-0000-0000-0000C7980000}"/>
    <cellStyle name="Normal 6 2 2 5 3 2" xfId="1695" xr:uid="{00000000-0005-0000-0000-0000C8980000}"/>
    <cellStyle name="Normal 6 2 2 5 3 2 2" xfId="3739" xr:uid="{00000000-0005-0000-0000-0000C9980000}"/>
    <cellStyle name="Normal 6 2 2 5 3 2 2 2" xfId="7830" xr:uid="{00000000-0005-0000-0000-0000CA980000}"/>
    <cellStyle name="Normal 6 2 2 5 3 2 2 2 2" xfId="20097" xr:uid="{00000000-0005-0000-0000-0000CB980000}"/>
    <cellStyle name="Normal 6 2 2 5 3 2 2 2 2 2" xfId="48721" xr:uid="{00000000-0005-0000-0000-0000CC980000}"/>
    <cellStyle name="Normal 6 2 2 5 3 2 2 2 3" xfId="36454" xr:uid="{00000000-0005-0000-0000-0000CD980000}"/>
    <cellStyle name="Normal 6 2 2 5 3 2 2 3" xfId="11919" xr:uid="{00000000-0005-0000-0000-0000CE980000}"/>
    <cellStyle name="Normal 6 2 2 5 3 2 2 3 2" xfId="24186" xr:uid="{00000000-0005-0000-0000-0000CF980000}"/>
    <cellStyle name="Normal 6 2 2 5 3 2 2 3 2 2" xfId="52810" xr:uid="{00000000-0005-0000-0000-0000D0980000}"/>
    <cellStyle name="Normal 6 2 2 5 3 2 2 3 3" xfId="40543" xr:uid="{00000000-0005-0000-0000-0000D1980000}"/>
    <cellStyle name="Normal 6 2 2 5 3 2 2 4" xfId="16007" xr:uid="{00000000-0005-0000-0000-0000D2980000}"/>
    <cellStyle name="Normal 6 2 2 5 3 2 2 4 2" xfId="44631" xr:uid="{00000000-0005-0000-0000-0000D3980000}"/>
    <cellStyle name="Normal 6 2 2 5 3 2 2 5" xfId="28274" xr:uid="{00000000-0005-0000-0000-0000D4980000}"/>
    <cellStyle name="Normal 6 2 2 5 3 2 2 5 2" xfId="56898" xr:uid="{00000000-0005-0000-0000-0000D5980000}"/>
    <cellStyle name="Normal 6 2 2 5 3 2 2 6" xfId="32364" xr:uid="{00000000-0005-0000-0000-0000D6980000}"/>
    <cellStyle name="Normal 6 2 2 5 3 2 3" xfId="5786" xr:uid="{00000000-0005-0000-0000-0000D7980000}"/>
    <cellStyle name="Normal 6 2 2 5 3 2 3 2" xfId="18053" xr:uid="{00000000-0005-0000-0000-0000D8980000}"/>
    <cellStyle name="Normal 6 2 2 5 3 2 3 2 2" xfId="46677" xr:uid="{00000000-0005-0000-0000-0000D9980000}"/>
    <cellStyle name="Normal 6 2 2 5 3 2 3 3" xfId="34410" xr:uid="{00000000-0005-0000-0000-0000DA980000}"/>
    <cellStyle name="Normal 6 2 2 5 3 2 4" xfId="9875" xr:uid="{00000000-0005-0000-0000-0000DB980000}"/>
    <cellStyle name="Normal 6 2 2 5 3 2 4 2" xfId="22142" xr:uid="{00000000-0005-0000-0000-0000DC980000}"/>
    <cellStyle name="Normal 6 2 2 5 3 2 4 2 2" xfId="50766" xr:uid="{00000000-0005-0000-0000-0000DD980000}"/>
    <cellStyle name="Normal 6 2 2 5 3 2 4 3" xfId="38499" xr:uid="{00000000-0005-0000-0000-0000DE980000}"/>
    <cellStyle name="Normal 6 2 2 5 3 2 5" xfId="13963" xr:uid="{00000000-0005-0000-0000-0000DF980000}"/>
    <cellStyle name="Normal 6 2 2 5 3 2 5 2" xfId="42587" xr:uid="{00000000-0005-0000-0000-0000E0980000}"/>
    <cellStyle name="Normal 6 2 2 5 3 2 6" xfId="26230" xr:uid="{00000000-0005-0000-0000-0000E1980000}"/>
    <cellStyle name="Normal 6 2 2 5 3 2 6 2" xfId="54854" xr:uid="{00000000-0005-0000-0000-0000E2980000}"/>
    <cellStyle name="Normal 6 2 2 5 3 2 7" xfId="30320" xr:uid="{00000000-0005-0000-0000-0000E3980000}"/>
    <cellStyle name="Normal 6 2 2 5 3 3" xfId="2717" xr:uid="{00000000-0005-0000-0000-0000E4980000}"/>
    <cellStyle name="Normal 6 2 2 5 3 3 2" xfId="6808" xr:uid="{00000000-0005-0000-0000-0000E5980000}"/>
    <cellStyle name="Normal 6 2 2 5 3 3 2 2" xfId="19075" xr:uid="{00000000-0005-0000-0000-0000E6980000}"/>
    <cellStyle name="Normal 6 2 2 5 3 3 2 2 2" xfId="47699" xr:uid="{00000000-0005-0000-0000-0000E7980000}"/>
    <cellStyle name="Normal 6 2 2 5 3 3 2 3" xfId="35432" xr:uid="{00000000-0005-0000-0000-0000E8980000}"/>
    <cellStyle name="Normal 6 2 2 5 3 3 3" xfId="10897" xr:uid="{00000000-0005-0000-0000-0000E9980000}"/>
    <cellStyle name="Normal 6 2 2 5 3 3 3 2" xfId="23164" xr:uid="{00000000-0005-0000-0000-0000EA980000}"/>
    <cellStyle name="Normal 6 2 2 5 3 3 3 2 2" xfId="51788" xr:uid="{00000000-0005-0000-0000-0000EB980000}"/>
    <cellStyle name="Normal 6 2 2 5 3 3 3 3" xfId="39521" xr:uid="{00000000-0005-0000-0000-0000EC980000}"/>
    <cellStyle name="Normal 6 2 2 5 3 3 4" xfId="14985" xr:uid="{00000000-0005-0000-0000-0000ED980000}"/>
    <cellStyle name="Normal 6 2 2 5 3 3 4 2" xfId="43609" xr:uid="{00000000-0005-0000-0000-0000EE980000}"/>
    <cellStyle name="Normal 6 2 2 5 3 3 5" xfId="27252" xr:uid="{00000000-0005-0000-0000-0000EF980000}"/>
    <cellStyle name="Normal 6 2 2 5 3 3 5 2" xfId="55876" xr:uid="{00000000-0005-0000-0000-0000F0980000}"/>
    <cellStyle name="Normal 6 2 2 5 3 3 6" xfId="31342" xr:uid="{00000000-0005-0000-0000-0000F1980000}"/>
    <cellStyle name="Normal 6 2 2 5 3 4" xfId="4764" xr:uid="{00000000-0005-0000-0000-0000F2980000}"/>
    <cellStyle name="Normal 6 2 2 5 3 4 2" xfId="17031" xr:uid="{00000000-0005-0000-0000-0000F3980000}"/>
    <cellStyle name="Normal 6 2 2 5 3 4 2 2" xfId="45655" xr:uid="{00000000-0005-0000-0000-0000F4980000}"/>
    <cellStyle name="Normal 6 2 2 5 3 4 3" xfId="33388" xr:uid="{00000000-0005-0000-0000-0000F5980000}"/>
    <cellStyle name="Normal 6 2 2 5 3 5" xfId="8853" xr:uid="{00000000-0005-0000-0000-0000F6980000}"/>
    <cellStyle name="Normal 6 2 2 5 3 5 2" xfId="21120" xr:uid="{00000000-0005-0000-0000-0000F7980000}"/>
    <cellStyle name="Normal 6 2 2 5 3 5 2 2" xfId="49744" xr:uid="{00000000-0005-0000-0000-0000F8980000}"/>
    <cellStyle name="Normal 6 2 2 5 3 5 3" xfId="37477" xr:uid="{00000000-0005-0000-0000-0000F9980000}"/>
    <cellStyle name="Normal 6 2 2 5 3 6" xfId="12941" xr:uid="{00000000-0005-0000-0000-0000FA980000}"/>
    <cellStyle name="Normal 6 2 2 5 3 6 2" xfId="41565" xr:uid="{00000000-0005-0000-0000-0000FB980000}"/>
    <cellStyle name="Normal 6 2 2 5 3 7" xfId="25208" xr:uid="{00000000-0005-0000-0000-0000FC980000}"/>
    <cellStyle name="Normal 6 2 2 5 3 7 2" xfId="53832" xr:uid="{00000000-0005-0000-0000-0000FD980000}"/>
    <cellStyle name="Normal 6 2 2 5 3 8" xfId="29298" xr:uid="{00000000-0005-0000-0000-0000FE980000}"/>
    <cellStyle name="Normal 6 2 2 5 4" xfId="1184" xr:uid="{00000000-0005-0000-0000-0000FF980000}"/>
    <cellStyle name="Normal 6 2 2 5 4 2" xfId="3228" xr:uid="{00000000-0005-0000-0000-000000990000}"/>
    <cellStyle name="Normal 6 2 2 5 4 2 2" xfId="7319" xr:uid="{00000000-0005-0000-0000-000001990000}"/>
    <cellStyle name="Normal 6 2 2 5 4 2 2 2" xfId="19586" xr:uid="{00000000-0005-0000-0000-000002990000}"/>
    <cellStyle name="Normal 6 2 2 5 4 2 2 2 2" xfId="48210" xr:uid="{00000000-0005-0000-0000-000003990000}"/>
    <cellStyle name="Normal 6 2 2 5 4 2 2 3" xfId="35943" xr:uid="{00000000-0005-0000-0000-000004990000}"/>
    <cellStyle name="Normal 6 2 2 5 4 2 3" xfId="11408" xr:uid="{00000000-0005-0000-0000-000005990000}"/>
    <cellStyle name="Normal 6 2 2 5 4 2 3 2" xfId="23675" xr:uid="{00000000-0005-0000-0000-000006990000}"/>
    <cellStyle name="Normal 6 2 2 5 4 2 3 2 2" xfId="52299" xr:uid="{00000000-0005-0000-0000-000007990000}"/>
    <cellStyle name="Normal 6 2 2 5 4 2 3 3" xfId="40032" xr:uid="{00000000-0005-0000-0000-000008990000}"/>
    <cellStyle name="Normal 6 2 2 5 4 2 4" xfId="15496" xr:uid="{00000000-0005-0000-0000-000009990000}"/>
    <cellStyle name="Normal 6 2 2 5 4 2 4 2" xfId="44120" xr:uid="{00000000-0005-0000-0000-00000A990000}"/>
    <cellStyle name="Normal 6 2 2 5 4 2 5" xfId="27763" xr:uid="{00000000-0005-0000-0000-00000B990000}"/>
    <cellStyle name="Normal 6 2 2 5 4 2 5 2" xfId="56387" xr:uid="{00000000-0005-0000-0000-00000C990000}"/>
    <cellStyle name="Normal 6 2 2 5 4 2 6" xfId="31853" xr:uid="{00000000-0005-0000-0000-00000D990000}"/>
    <cellStyle name="Normal 6 2 2 5 4 3" xfId="5275" xr:uid="{00000000-0005-0000-0000-00000E990000}"/>
    <cellStyle name="Normal 6 2 2 5 4 3 2" xfId="17542" xr:uid="{00000000-0005-0000-0000-00000F990000}"/>
    <cellStyle name="Normal 6 2 2 5 4 3 2 2" xfId="46166" xr:uid="{00000000-0005-0000-0000-000010990000}"/>
    <cellStyle name="Normal 6 2 2 5 4 3 3" xfId="33899" xr:uid="{00000000-0005-0000-0000-000011990000}"/>
    <cellStyle name="Normal 6 2 2 5 4 4" xfId="9364" xr:uid="{00000000-0005-0000-0000-000012990000}"/>
    <cellStyle name="Normal 6 2 2 5 4 4 2" xfId="21631" xr:uid="{00000000-0005-0000-0000-000013990000}"/>
    <cellStyle name="Normal 6 2 2 5 4 4 2 2" xfId="50255" xr:uid="{00000000-0005-0000-0000-000014990000}"/>
    <cellStyle name="Normal 6 2 2 5 4 4 3" xfId="37988" xr:uid="{00000000-0005-0000-0000-000015990000}"/>
    <cellStyle name="Normal 6 2 2 5 4 5" xfId="13452" xr:uid="{00000000-0005-0000-0000-000016990000}"/>
    <cellStyle name="Normal 6 2 2 5 4 5 2" xfId="42076" xr:uid="{00000000-0005-0000-0000-000017990000}"/>
    <cellStyle name="Normal 6 2 2 5 4 6" xfId="25719" xr:uid="{00000000-0005-0000-0000-000018990000}"/>
    <cellStyle name="Normal 6 2 2 5 4 6 2" xfId="54343" xr:uid="{00000000-0005-0000-0000-000019990000}"/>
    <cellStyle name="Normal 6 2 2 5 4 7" xfId="29809" xr:uid="{00000000-0005-0000-0000-00001A990000}"/>
    <cellStyle name="Normal 6 2 2 5 5" xfId="2206" xr:uid="{00000000-0005-0000-0000-00001B990000}"/>
    <cellStyle name="Normal 6 2 2 5 5 2" xfId="6297" xr:uid="{00000000-0005-0000-0000-00001C990000}"/>
    <cellStyle name="Normal 6 2 2 5 5 2 2" xfId="18564" xr:uid="{00000000-0005-0000-0000-00001D990000}"/>
    <cellStyle name="Normal 6 2 2 5 5 2 2 2" xfId="47188" xr:uid="{00000000-0005-0000-0000-00001E990000}"/>
    <cellStyle name="Normal 6 2 2 5 5 2 3" xfId="34921" xr:uid="{00000000-0005-0000-0000-00001F990000}"/>
    <cellStyle name="Normal 6 2 2 5 5 3" xfId="10386" xr:uid="{00000000-0005-0000-0000-000020990000}"/>
    <cellStyle name="Normal 6 2 2 5 5 3 2" xfId="22653" xr:uid="{00000000-0005-0000-0000-000021990000}"/>
    <cellStyle name="Normal 6 2 2 5 5 3 2 2" xfId="51277" xr:uid="{00000000-0005-0000-0000-000022990000}"/>
    <cellStyle name="Normal 6 2 2 5 5 3 3" xfId="39010" xr:uid="{00000000-0005-0000-0000-000023990000}"/>
    <cellStyle name="Normal 6 2 2 5 5 4" xfId="14474" xr:uid="{00000000-0005-0000-0000-000024990000}"/>
    <cellStyle name="Normal 6 2 2 5 5 4 2" xfId="43098" xr:uid="{00000000-0005-0000-0000-000025990000}"/>
    <cellStyle name="Normal 6 2 2 5 5 5" xfId="26741" xr:uid="{00000000-0005-0000-0000-000026990000}"/>
    <cellStyle name="Normal 6 2 2 5 5 5 2" xfId="55365" xr:uid="{00000000-0005-0000-0000-000027990000}"/>
    <cellStyle name="Normal 6 2 2 5 5 6" xfId="30831" xr:uid="{00000000-0005-0000-0000-000028990000}"/>
    <cellStyle name="Normal 6 2 2 5 6" xfId="4253" xr:uid="{00000000-0005-0000-0000-000029990000}"/>
    <cellStyle name="Normal 6 2 2 5 6 2" xfId="16520" xr:uid="{00000000-0005-0000-0000-00002A990000}"/>
    <cellStyle name="Normal 6 2 2 5 6 2 2" xfId="45144" xr:uid="{00000000-0005-0000-0000-00002B990000}"/>
    <cellStyle name="Normal 6 2 2 5 6 3" xfId="32877" xr:uid="{00000000-0005-0000-0000-00002C990000}"/>
    <cellStyle name="Normal 6 2 2 5 7" xfId="8342" xr:uid="{00000000-0005-0000-0000-00002D990000}"/>
    <cellStyle name="Normal 6 2 2 5 7 2" xfId="20609" xr:uid="{00000000-0005-0000-0000-00002E990000}"/>
    <cellStyle name="Normal 6 2 2 5 7 2 2" xfId="49233" xr:uid="{00000000-0005-0000-0000-00002F990000}"/>
    <cellStyle name="Normal 6 2 2 5 7 3" xfId="36966" xr:uid="{00000000-0005-0000-0000-000030990000}"/>
    <cellStyle name="Normal 6 2 2 5 8" xfId="12430" xr:uid="{00000000-0005-0000-0000-000031990000}"/>
    <cellStyle name="Normal 6 2 2 5 8 2" xfId="41054" xr:uid="{00000000-0005-0000-0000-000032990000}"/>
    <cellStyle name="Normal 6 2 2 5 9" xfId="24697" xr:uid="{00000000-0005-0000-0000-000033990000}"/>
    <cellStyle name="Normal 6 2 2 5 9 2" xfId="53321" xr:uid="{00000000-0005-0000-0000-000034990000}"/>
    <cellStyle name="Normal 6 2 2 6" xfId="288" xr:uid="{00000000-0005-0000-0000-000035990000}"/>
    <cellStyle name="Normal 6 2 2 6 2" xfId="801" xr:uid="{00000000-0005-0000-0000-000036990000}"/>
    <cellStyle name="Normal 6 2 2 6 2 2" xfId="1823" xr:uid="{00000000-0005-0000-0000-000037990000}"/>
    <cellStyle name="Normal 6 2 2 6 2 2 2" xfId="3867" xr:uid="{00000000-0005-0000-0000-000038990000}"/>
    <cellStyle name="Normal 6 2 2 6 2 2 2 2" xfId="7958" xr:uid="{00000000-0005-0000-0000-000039990000}"/>
    <cellStyle name="Normal 6 2 2 6 2 2 2 2 2" xfId="20225" xr:uid="{00000000-0005-0000-0000-00003A990000}"/>
    <cellStyle name="Normal 6 2 2 6 2 2 2 2 2 2" xfId="48849" xr:uid="{00000000-0005-0000-0000-00003B990000}"/>
    <cellStyle name="Normal 6 2 2 6 2 2 2 2 3" xfId="36582" xr:uid="{00000000-0005-0000-0000-00003C990000}"/>
    <cellStyle name="Normal 6 2 2 6 2 2 2 3" xfId="12047" xr:uid="{00000000-0005-0000-0000-00003D990000}"/>
    <cellStyle name="Normal 6 2 2 6 2 2 2 3 2" xfId="24314" xr:uid="{00000000-0005-0000-0000-00003E990000}"/>
    <cellStyle name="Normal 6 2 2 6 2 2 2 3 2 2" xfId="52938" xr:uid="{00000000-0005-0000-0000-00003F990000}"/>
    <cellStyle name="Normal 6 2 2 6 2 2 2 3 3" xfId="40671" xr:uid="{00000000-0005-0000-0000-000040990000}"/>
    <cellStyle name="Normal 6 2 2 6 2 2 2 4" xfId="16135" xr:uid="{00000000-0005-0000-0000-000041990000}"/>
    <cellStyle name="Normal 6 2 2 6 2 2 2 4 2" xfId="44759" xr:uid="{00000000-0005-0000-0000-000042990000}"/>
    <cellStyle name="Normal 6 2 2 6 2 2 2 5" xfId="28402" xr:uid="{00000000-0005-0000-0000-000043990000}"/>
    <cellStyle name="Normal 6 2 2 6 2 2 2 5 2" xfId="57026" xr:uid="{00000000-0005-0000-0000-000044990000}"/>
    <cellStyle name="Normal 6 2 2 6 2 2 2 6" xfId="32492" xr:uid="{00000000-0005-0000-0000-000045990000}"/>
    <cellStyle name="Normal 6 2 2 6 2 2 3" xfId="5914" xr:uid="{00000000-0005-0000-0000-000046990000}"/>
    <cellStyle name="Normal 6 2 2 6 2 2 3 2" xfId="18181" xr:uid="{00000000-0005-0000-0000-000047990000}"/>
    <cellStyle name="Normal 6 2 2 6 2 2 3 2 2" xfId="46805" xr:uid="{00000000-0005-0000-0000-000048990000}"/>
    <cellStyle name="Normal 6 2 2 6 2 2 3 3" xfId="34538" xr:uid="{00000000-0005-0000-0000-000049990000}"/>
    <cellStyle name="Normal 6 2 2 6 2 2 4" xfId="10003" xr:uid="{00000000-0005-0000-0000-00004A990000}"/>
    <cellStyle name="Normal 6 2 2 6 2 2 4 2" xfId="22270" xr:uid="{00000000-0005-0000-0000-00004B990000}"/>
    <cellStyle name="Normal 6 2 2 6 2 2 4 2 2" xfId="50894" xr:uid="{00000000-0005-0000-0000-00004C990000}"/>
    <cellStyle name="Normal 6 2 2 6 2 2 4 3" xfId="38627" xr:uid="{00000000-0005-0000-0000-00004D990000}"/>
    <cellStyle name="Normal 6 2 2 6 2 2 5" xfId="14091" xr:uid="{00000000-0005-0000-0000-00004E990000}"/>
    <cellStyle name="Normal 6 2 2 6 2 2 5 2" xfId="42715" xr:uid="{00000000-0005-0000-0000-00004F990000}"/>
    <cellStyle name="Normal 6 2 2 6 2 2 6" xfId="26358" xr:uid="{00000000-0005-0000-0000-000050990000}"/>
    <cellStyle name="Normal 6 2 2 6 2 2 6 2" xfId="54982" xr:uid="{00000000-0005-0000-0000-000051990000}"/>
    <cellStyle name="Normal 6 2 2 6 2 2 7" xfId="30448" xr:uid="{00000000-0005-0000-0000-000052990000}"/>
    <cellStyle name="Normal 6 2 2 6 2 3" xfId="2845" xr:uid="{00000000-0005-0000-0000-000053990000}"/>
    <cellStyle name="Normal 6 2 2 6 2 3 2" xfId="6936" xr:uid="{00000000-0005-0000-0000-000054990000}"/>
    <cellStyle name="Normal 6 2 2 6 2 3 2 2" xfId="19203" xr:uid="{00000000-0005-0000-0000-000055990000}"/>
    <cellStyle name="Normal 6 2 2 6 2 3 2 2 2" xfId="47827" xr:uid="{00000000-0005-0000-0000-000056990000}"/>
    <cellStyle name="Normal 6 2 2 6 2 3 2 3" xfId="35560" xr:uid="{00000000-0005-0000-0000-000057990000}"/>
    <cellStyle name="Normal 6 2 2 6 2 3 3" xfId="11025" xr:uid="{00000000-0005-0000-0000-000058990000}"/>
    <cellStyle name="Normal 6 2 2 6 2 3 3 2" xfId="23292" xr:uid="{00000000-0005-0000-0000-000059990000}"/>
    <cellStyle name="Normal 6 2 2 6 2 3 3 2 2" xfId="51916" xr:uid="{00000000-0005-0000-0000-00005A990000}"/>
    <cellStyle name="Normal 6 2 2 6 2 3 3 3" xfId="39649" xr:uid="{00000000-0005-0000-0000-00005B990000}"/>
    <cellStyle name="Normal 6 2 2 6 2 3 4" xfId="15113" xr:uid="{00000000-0005-0000-0000-00005C990000}"/>
    <cellStyle name="Normal 6 2 2 6 2 3 4 2" xfId="43737" xr:uid="{00000000-0005-0000-0000-00005D990000}"/>
    <cellStyle name="Normal 6 2 2 6 2 3 5" xfId="27380" xr:uid="{00000000-0005-0000-0000-00005E990000}"/>
    <cellStyle name="Normal 6 2 2 6 2 3 5 2" xfId="56004" xr:uid="{00000000-0005-0000-0000-00005F990000}"/>
    <cellStyle name="Normal 6 2 2 6 2 3 6" xfId="31470" xr:uid="{00000000-0005-0000-0000-000060990000}"/>
    <cellStyle name="Normal 6 2 2 6 2 4" xfId="4892" xr:uid="{00000000-0005-0000-0000-000061990000}"/>
    <cellStyle name="Normal 6 2 2 6 2 4 2" xfId="17159" xr:uid="{00000000-0005-0000-0000-000062990000}"/>
    <cellStyle name="Normal 6 2 2 6 2 4 2 2" xfId="45783" xr:uid="{00000000-0005-0000-0000-000063990000}"/>
    <cellStyle name="Normal 6 2 2 6 2 4 3" xfId="33516" xr:uid="{00000000-0005-0000-0000-000064990000}"/>
    <cellStyle name="Normal 6 2 2 6 2 5" xfId="8981" xr:uid="{00000000-0005-0000-0000-000065990000}"/>
    <cellStyle name="Normal 6 2 2 6 2 5 2" xfId="21248" xr:uid="{00000000-0005-0000-0000-000066990000}"/>
    <cellStyle name="Normal 6 2 2 6 2 5 2 2" xfId="49872" xr:uid="{00000000-0005-0000-0000-000067990000}"/>
    <cellStyle name="Normal 6 2 2 6 2 5 3" xfId="37605" xr:uid="{00000000-0005-0000-0000-000068990000}"/>
    <cellStyle name="Normal 6 2 2 6 2 6" xfId="13069" xr:uid="{00000000-0005-0000-0000-000069990000}"/>
    <cellStyle name="Normal 6 2 2 6 2 6 2" xfId="41693" xr:uid="{00000000-0005-0000-0000-00006A990000}"/>
    <cellStyle name="Normal 6 2 2 6 2 7" xfId="25336" xr:uid="{00000000-0005-0000-0000-00006B990000}"/>
    <cellStyle name="Normal 6 2 2 6 2 7 2" xfId="53960" xr:uid="{00000000-0005-0000-0000-00006C990000}"/>
    <cellStyle name="Normal 6 2 2 6 2 8" xfId="29426" xr:uid="{00000000-0005-0000-0000-00006D990000}"/>
    <cellStyle name="Normal 6 2 2 6 3" xfId="1312" xr:uid="{00000000-0005-0000-0000-00006E990000}"/>
    <cellStyle name="Normal 6 2 2 6 3 2" xfId="3356" xr:uid="{00000000-0005-0000-0000-00006F990000}"/>
    <cellStyle name="Normal 6 2 2 6 3 2 2" xfId="7447" xr:uid="{00000000-0005-0000-0000-000070990000}"/>
    <cellStyle name="Normal 6 2 2 6 3 2 2 2" xfId="19714" xr:uid="{00000000-0005-0000-0000-000071990000}"/>
    <cellStyle name="Normal 6 2 2 6 3 2 2 2 2" xfId="48338" xr:uid="{00000000-0005-0000-0000-000072990000}"/>
    <cellStyle name="Normal 6 2 2 6 3 2 2 3" xfId="36071" xr:uid="{00000000-0005-0000-0000-000073990000}"/>
    <cellStyle name="Normal 6 2 2 6 3 2 3" xfId="11536" xr:uid="{00000000-0005-0000-0000-000074990000}"/>
    <cellStyle name="Normal 6 2 2 6 3 2 3 2" xfId="23803" xr:uid="{00000000-0005-0000-0000-000075990000}"/>
    <cellStyle name="Normal 6 2 2 6 3 2 3 2 2" xfId="52427" xr:uid="{00000000-0005-0000-0000-000076990000}"/>
    <cellStyle name="Normal 6 2 2 6 3 2 3 3" xfId="40160" xr:uid="{00000000-0005-0000-0000-000077990000}"/>
    <cellStyle name="Normal 6 2 2 6 3 2 4" xfId="15624" xr:uid="{00000000-0005-0000-0000-000078990000}"/>
    <cellStyle name="Normal 6 2 2 6 3 2 4 2" xfId="44248" xr:uid="{00000000-0005-0000-0000-000079990000}"/>
    <cellStyle name="Normal 6 2 2 6 3 2 5" xfId="27891" xr:uid="{00000000-0005-0000-0000-00007A990000}"/>
    <cellStyle name="Normal 6 2 2 6 3 2 5 2" xfId="56515" xr:uid="{00000000-0005-0000-0000-00007B990000}"/>
    <cellStyle name="Normal 6 2 2 6 3 2 6" xfId="31981" xr:uid="{00000000-0005-0000-0000-00007C990000}"/>
    <cellStyle name="Normal 6 2 2 6 3 3" xfId="5403" xr:uid="{00000000-0005-0000-0000-00007D990000}"/>
    <cellStyle name="Normal 6 2 2 6 3 3 2" xfId="17670" xr:uid="{00000000-0005-0000-0000-00007E990000}"/>
    <cellStyle name="Normal 6 2 2 6 3 3 2 2" xfId="46294" xr:uid="{00000000-0005-0000-0000-00007F990000}"/>
    <cellStyle name="Normal 6 2 2 6 3 3 3" xfId="34027" xr:uid="{00000000-0005-0000-0000-000080990000}"/>
    <cellStyle name="Normal 6 2 2 6 3 4" xfId="9492" xr:uid="{00000000-0005-0000-0000-000081990000}"/>
    <cellStyle name="Normal 6 2 2 6 3 4 2" xfId="21759" xr:uid="{00000000-0005-0000-0000-000082990000}"/>
    <cellStyle name="Normal 6 2 2 6 3 4 2 2" xfId="50383" xr:uid="{00000000-0005-0000-0000-000083990000}"/>
    <cellStyle name="Normal 6 2 2 6 3 4 3" xfId="38116" xr:uid="{00000000-0005-0000-0000-000084990000}"/>
    <cellStyle name="Normal 6 2 2 6 3 5" xfId="13580" xr:uid="{00000000-0005-0000-0000-000085990000}"/>
    <cellStyle name="Normal 6 2 2 6 3 5 2" xfId="42204" xr:uid="{00000000-0005-0000-0000-000086990000}"/>
    <cellStyle name="Normal 6 2 2 6 3 6" xfId="25847" xr:uid="{00000000-0005-0000-0000-000087990000}"/>
    <cellStyle name="Normal 6 2 2 6 3 6 2" xfId="54471" xr:uid="{00000000-0005-0000-0000-000088990000}"/>
    <cellStyle name="Normal 6 2 2 6 3 7" xfId="29937" xr:uid="{00000000-0005-0000-0000-000089990000}"/>
    <cellStyle name="Normal 6 2 2 6 4" xfId="2334" xr:uid="{00000000-0005-0000-0000-00008A990000}"/>
    <cellStyle name="Normal 6 2 2 6 4 2" xfId="6425" xr:uid="{00000000-0005-0000-0000-00008B990000}"/>
    <cellStyle name="Normal 6 2 2 6 4 2 2" xfId="18692" xr:uid="{00000000-0005-0000-0000-00008C990000}"/>
    <cellStyle name="Normal 6 2 2 6 4 2 2 2" xfId="47316" xr:uid="{00000000-0005-0000-0000-00008D990000}"/>
    <cellStyle name="Normal 6 2 2 6 4 2 3" xfId="35049" xr:uid="{00000000-0005-0000-0000-00008E990000}"/>
    <cellStyle name="Normal 6 2 2 6 4 3" xfId="10514" xr:uid="{00000000-0005-0000-0000-00008F990000}"/>
    <cellStyle name="Normal 6 2 2 6 4 3 2" xfId="22781" xr:uid="{00000000-0005-0000-0000-000090990000}"/>
    <cellStyle name="Normal 6 2 2 6 4 3 2 2" xfId="51405" xr:uid="{00000000-0005-0000-0000-000091990000}"/>
    <cellStyle name="Normal 6 2 2 6 4 3 3" xfId="39138" xr:uid="{00000000-0005-0000-0000-000092990000}"/>
    <cellStyle name="Normal 6 2 2 6 4 4" xfId="14602" xr:uid="{00000000-0005-0000-0000-000093990000}"/>
    <cellStyle name="Normal 6 2 2 6 4 4 2" xfId="43226" xr:uid="{00000000-0005-0000-0000-000094990000}"/>
    <cellStyle name="Normal 6 2 2 6 4 5" xfId="26869" xr:uid="{00000000-0005-0000-0000-000095990000}"/>
    <cellStyle name="Normal 6 2 2 6 4 5 2" xfId="55493" xr:uid="{00000000-0005-0000-0000-000096990000}"/>
    <cellStyle name="Normal 6 2 2 6 4 6" xfId="30959" xr:uid="{00000000-0005-0000-0000-000097990000}"/>
    <cellStyle name="Normal 6 2 2 6 5" xfId="4381" xr:uid="{00000000-0005-0000-0000-000098990000}"/>
    <cellStyle name="Normal 6 2 2 6 5 2" xfId="16648" xr:uid="{00000000-0005-0000-0000-000099990000}"/>
    <cellStyle name="Normal 6 2 2 6 5 2 2" xfId="45272" xr:uid="{00000000-0005-0000-0000-00009A990000}"/>
    <cellStyle name="Normal 6 2 2 6 5 3" xfId="33005" xr:uid="{00000000-0005-0000-0000-00009B990000}"/>
    <cellStyle name="Normal 6 2 2 6 6" xfId="8470" xr:uid="{00000000-0005-0000-0000-00009C990000}"/>
    <cellStyle name="Normal 6 2 2 6 6 2" xfId="20737" xr:uid="{00000000-0005-0000-0000-00009D990000}"/>
    <cellStyle name="Normal 6 2 2 6 6 2 2" xfId="49361" xr:uid="{00000000-0005-0000-0000-00009E990000}"/>
    <cellStyle name="Normal 6 2 2 6 6 3" xfId="37094" xr:uid="{00000000-0005-0000-0000-00009F990000}"/>
    <cellStyle name="Normal 6 2 2 6 7" xfId="12558" xr:uid="{00000000-0005-0000-0000-0000A0990000}"/>
    <cellStyle name="Normal 6 2 2 6 7 2" xfId="41182" xr:uid="{00000000-0005-0000-0000-0000A1990000}"/>
    <cellStyle name="Normal 6 2 2 6 8" xfId="24825" xr:uid="{00000000-0005-0000-0000-0000A2990000}"/>
    <cellStyle name="Normal 6 2 2 6 8 2" xfId="53449" xr:uid="{00000000-0005-0000-0000-0000A3990000}"/>
    <cellStyle name="Normal 6 2 2 6 9" xfId="28915" xr:uid="{00000000-0005-0000-0000-0000A4990000}"/>
    <cellStyle name="Normal 6 2 2 7" xfId="545" xr:uid="{00000000-0005-0000-0000-0000A5990000}"/>
    <cellStyle name="Normal 6 2 2 7 2" xfId="1567" xr:uid="{00000000-0005-0000-0000-0000A6990000}"/>
    <cellStyle name="Normal 6 2 2 7 2 2" xfId="3611" xr:uid="{00000000-0005-0000-0000-0000A7990000}"/>
    <cellStyle name="Normal 6 2 2 7 2 2 2" xfId="7702" xr:uid="{00000000-0005-0000-0000-0000A8990000}"/>
    <cellStyle name="Normal 6 2 2 7 2 2 2 2" xfId="19969" xr:uid="{00000000-0005-0000-0000-0000A9990000}"/>
    <cellStyle name="Normal 6 2 2 7 2 2 2 2 2" xfId="48593" xr:uid="{00000000-0005-0000-0000-0000AA990000}"/>
    <cellStyle name="Normal 6 2 2 7 2 2 2 3" xfId="36326" xr:uid="{00000000-0005-0000-0000-0000AB990000}"/>
    <cellStyle name="Normal 6 2 2 7 2 2 3" xfId="11791" xr:uid="{00000000-0005-0000-0000-0000AC990000}"/>
    <cellStyle name="Normal 6 2 2 7 2 2 3 2" xfId="24058" xr:uid="{00000000-0005-0000-0000-0000AD990000}"/>
    <cellStyle name="Normal 6 2 2 7 2 2 3 2 2" xfId="52682" xr:uid="{00000000-0005-0000-0000-0000AE990000}"/>
    <cellStyle name="Normal 6 2 2 7 2 2 3 3" xfId="40415" xr:uid="{00000000-0005-0000-0000-0000AF990000}"/>
    <cellStyle name="Normal 6 2 2 7 2 2 4" xfId="15879" xr:uid="{00000000-0005-0000-0000-0000B0990000}"/>
    <cellStyle name="Normal 6 2 2 7 2 2 4 2" xfId="44503" xr:uid="{00000000-0005-0000-0000-0000B1990000}"/>
    <cellStyle name="Normal 6 2 2 7 2 2 5" xfId="28146" xr:uid="{00000000-0005-0000-0000-0000B2990000}"/>
    <cellStyle name="Normal 6 2 2 7 2 2 5 2" xfId="56770" xr:uid="{00000000-0005-0000-0000-0000B3990000}"/>
    <cellStyle name="Normal 6 2 2 7 2 2 6" xfId="32236" xr:uid="{00000000-0005-0000-0000-0000B4990000}"/>
    <cellStyle name="Normal 6 2 2 7 2 3" xfId="5658" xr:uid="{00000000-0005-0000-0000-0000B5990000}"/>
    <cellStyle name="Normal 6 2 2 7 2 3 2" xfId="17925" xr:uid="{00000000-0005-0000-0000-0000B6990000}"/>
    <cellStyle name="Normal 6 2 2 7 2 3 2 2" xfId="46549" xr:uid="{00000000-0005-0000-0000-0000B7990000}"/>
    <cellStyle name="Normal 6 2 2 7 2 3 3" xfId="34282" xr:uid="{00000000-0005-0000-0000-0000B8990000}"/>
    <cellStyle name="Normal 6 2 2 7 2 4" xfId="9747" xr:uid="{00000000-0005-0000-0000-0000B9990000}"/>
    <cellStyle name="Normal 6 2 2 7 2 4 2" xfId="22014" xr:uid="{00000000-0005-0000-0000-0000BA990000}"/>
    <cellStyle name="Normal 6 2 2 7 2 4 2 2" xfId="50638" xr:uid="{00000000-0005-0000-0000-0000BB990000}"/>
    <cellStyle name="Normal 6 2 2 7 2 4 3" xfId="38371" xr:uid="{00000000-0005-0000-0000-0000BC990000}"/>
    <cellStyle name="Normal 6 2 2 7 2 5" xfId="13835" xr:uid="{00000000-0005-0000-0000-0000BD990000}"/>
    <cellStyle name="Normal 6 2 2 7 2 5 2" xfId="42459" xr:uid="{00000000-0005-0000-0000-0000BE990000}"/>
    <cellStyle name="Normal 6 2 2 7 2 6" xfId="26102" xr:uid="{00000000-0005-0000-0000-0000BF990000}"/>
    <cellStyle name="Normal 6 2 2 7 2 6 2" xfId="54726" xr:uid="{00000000-0005-0000-0000-0000C0990000}"/>
    <cellStyle name="Normal 6 2 2 7 2 7" xfId="30192" xr:uid="{00000000-0005-0000-0000-0000C1990000}"/>
    <cellStyle name="Normal 6 2 2 7 3" xfId="2589" xr:uid="{00000000-0005-0000-0000-0000C2990000}"/>
    <cellStyle name="Normal 6 2 2 7 3 2" xfId="6680" xr:uid="{00000000-0005-0000-0000-0000C3990000}"/>
    <cellStyle name="Normal 6 2 2 7 3 2 2" xfId="18947" xr:uid="{00000000-0005-0000-0000-0000C4990000}"/>
    <cellStyle name="Normal 6 2 2 7 3 2 2 2" xfId="47571" xr:uid="{00000000-0005-0000-0000-0000C5990000}"/>
    <cellStyle name="Normal 6 2 2 7 3 2 3" xfId="35304" xr:uid="{00000000-0005-0000-0000-0000C6990000}"/>
    <cellStyle name="Normal 6 2 2 7 3 3" xfId="10769" xr:uid="{00000000-0005-0000-0000-0000C7990000}"/>
    <cellStyle name="Normal 6 2 2 7 3 3 2" xfId="23036" xr:uid="{00000000-0005-0000-0000-0000C8990000}"/>
    <cellStyle name="Normal 6 2 2 7 3 3 2 2" xfId="51660" xr:uid="{00000000-0005-0000-0000-0000C9990000}"/>
    <cellStyle name="Normal 6 2 2 7 3 3 3" xfId="39393" xr:uid="{00000000-0005-0000-0000-0000CA990000}"/>
    <cellStyle name="Normal 6 2 2 7 3 4" xfId="14857" xr:uid="{00000000-0005-0000-0000-0000CB990000}"/>
    <cellStyle name="Normal 6 2 2 7 3 4 2" xfId="43481" xr:uid="{00000000-0005-0000-0000-0000CC990000}"/>
    <cellStyle name="Normal 6 2 2 7 3 5" xfId="27124" xr:uid="{00000000-0005-0000-0000-0000CD990000}"/>
    <cellStyle name="Normal 6 2 2 7 3 5 2" xfId="55748" xr:uid="{00000000-0005-0000-0000-0000CE990000}"/>
    <cellStyle name="Normal 6 2 2 7 3 6" xfId="31214" xr:uid="{00000000-0005-0000-0000-0000CF990000}"/>
    <cellStyle name="Normal 6 2 2 7 4" xfId="4636" xr:uid="{00000000-0005-0000-0000-0000D0990000}"/>
    <cellStyle name="Normal 6 2 2 7 4 2" xfId="16903" xr:uid="{00000000-0005-0000-0000-0000D1990000}"/>
    <cellStyle name="Normal 6 2 2 7 4 2 2" xfId="45527" xr:uid="{00000000-0005-0000-0000-0000D2990000}"/>
    <cellStyle name="Normal 6 2 2 7 4 3" xfId="33260" xr:uid="{00000000-0005-0000-0000-0000D3990000}"/>
    <cellStyle name="Normal 6 2 2 7 5" xfId="8725" xr:uid="{00000000-0005-0000-0000-0000D4990000}"/>
    <cellStyle name="Normal 6 2 2 7 5 2" xfId="20992" xr:uid="{00000000-0005-0000-0000-0000D5990000}"/>
    <cellStyle name="Normal 6 2 2 7 5 2 2" xfId="49616" xr:uid="{00000000-0005-0000-0000-0000D6990000}"/>
    <cellStyle name="Normal 6 2 2 7 5 3" xfId="37349" xr:uid="{00000000-0005-0000-0000-0000D7990000}"/>
    <cellStyle name="Normal 6 2 2 7 6" xfId="12813" xr:uid="{00000000-0005-0000-0000-0000D8990000}"/>
    <cellStyle name="Normal 6 2 2 7 6 2" xfId="41437" xr:uid="{00000000-0005-0000-0000-0000D9990000}"/>
    <cellStyle name="Normal 6 2 2 7 7" xfId="25080" xr:uid="{00000000-0005-0000-0000-0000DA990000}"/>
    <cellStyle name="Normal 6 2 2 7 7 2" xfId="53704" xr:uid="{00000000-0005-0000-0000-0000DB990000}"/>
    <cellStyle name="Normal 6 2 2 7 8" xfId="29170" xr:uid="{00000000-0005-0000-0000-0000DC990000}"/>
    <cellStyle name="Normal 6 2 2 8" xfId="1056" xr:uid="{00000000-0005-0000-0000-0000DD990000}"/>
    <cellStyle name="Normal 6 2 2 8 2" xfId="3100" xr:uid="{00000000-0005-0000-0000-0000DE990000}"/>
    <cellStyle name="Normal 6 2 2 8 2 2" xfId="7191" xr:uid="{00000000-0005-0000-0000-0000DF990000}"/>
    <cellStyle name="Normal 6 2 2 8 2 2 2" xfId="19458" xr:uid="{00000000-0005-0000-0000-0000E0990000}"/>
    <cellStyle name="Normal 6 2 2 8 2 2 2 2" xfId="48082" xr:uid="{00000000-0005-0000-0000-0000E1990000}"/>
    <cellStyle name="Normal 6 2 2 8 2 2 3" xfId="35815" xr:uid="{00000000-0005-0000-0000-0000E2990000}"/>
    <cellStyle name="Normal 6 2 2 8 2 3" xfId="11280" xr:uid="{00000000-0005-0000-0000-0000E3990000}"/>
    <cellStyle name="Normal 6 2 2 8 2 3 2" xfId="23547" xr:uid="{00000000-0005-0000-0000-0000E4990000}"/>
    <cellStyle name="Normal 6 2 2 8 2 3 2 2" xfId="52171" xr:uid="{00000000-0005-0000-0000-0000E5990000}"/>
    <cellStyle name="Normal 6 2 2 8 2 3 3" xfId="39904" xr:uid="{00000000-0005-0000-0000-0000E6990000}"/>
    <cellStyle name="Normal 6 2 2 8 2 4" xfId="15368" xr:uid="{00000000-0005-0000-0000-0000E7990000}"/>
    <cellStyle name="Normal 6 2 2 8 2 4 2" xfId="43992" xr:uid="{00000000-0005-0000-0000-0000E8990000}"/>
    <cellStyle name="Normal 6 2 2 8 2 5" xfId="27635" xr:uid="{00000000-0005-0000-0000-0000E9990000}"/>
    <cellStyle name="Normal 6 2 2 8 2 5 2" xfId="56259" xr:uid="{00000000-0005-0000-0000-0000EA990000}"/>
    <cellStyle name="Normal 6 2 2 8 2 6" xfId="31725" xr:uid="{00000000-0005-0000-0000-0000EB990000}"/>
    <cellStyle name="Normal 6 2 2 8 3" xfId="5147" xr:uid="{00000000-0005-0000-0000-0000EC990000}"/>
    <cellStyle name="Normal 6 2 2 8 3 2" xfId="17414" xr:uid="{00000000-0005-0000-0000-0000ED990000}"/>
    <cellStyle name="Normal 6 2 2 8 3 2 2" xfId="46038" xr:uid="{00000000-0005-0000-0000-0000EE990000}"/>
    <cellStyle name="Normal 6 2 2 8 3 3" xfId="33771" xr:uid="{00000000-0005-0000-0000-0000EF990000}"/>
    <cellStyle name="Normal 6 2 2 8 4" xfId="9236" xr:uid="{00000000-0005-0000-0000-0000F0990000}"/>
    <cellStyle name="Normal 6 2 2 8 4 2" xfId="21503" xr:uid="{00000000-0005-0000-0000-0000F1990000}"/>
    <cellStyle name="Normal 6 2 2 8 4 2 2" xfId="50127" xr:uid="{00000000-0005-0000-0000-0000F2990000}"/>
    <cellStyle name="Normal 6 2 2 8 4 3" xfId="37860" xr:uid="{00000000-0005-0000-0000-0000F3990000}"/>
    <cellStyle name="Normal 6 2 2 8 5" xfId="13324" xr:uid="{00000000-0005-0000-0000-0000F4990000}"/>
    <cellStyle name="Normal 6 2 2 8 5 2" xfId="41948" xr:uid="{00000000-0005-0000-0000-0000F5990000}"/>
    <cellStyle name="Normal 6 2 2 8 6" xfId="25591" xr:uid="{00000000-0005-0000-0000-0000F6990000}"/>
    <cellStyle name="Normal 6 2 2 8 6 2" xfId="54215" xr:uid="{00000000-0005-0000-0000-0000F7990000}"/>
    <cellStyle name="Normal 6 2 2 8 7" xfId="29681" xr:uid="{00000000-0005-0000-0000-0000F8990000}"/>
    <cellStyle name="Normal 6 2 2 9" xfId="2078" xr:uid="{00000000-0005-0000-0000-0000F9990000}"/>
    <cellStyle name="Normal 6 2 2 9 2" xfId="6169" xr:uid="{00000000-0005-0000-0000-0000FA990000}"/>
    <cellStyle name="Normal 6 2 2 9 2 2" xfId="18436" xr:uid="{00000000-0005-0000-0000-0000FB990000}"/>
    <cellStyle name="Normal 6 2 2 9 2 2 2" xfId="47060" xr:uid="{00000000-0005-0000-0000-0000FC990000}"/>
    <cellStyle name="Normal 6 2 2 9 2 3" xfId="34793" xr:uid="{00000000-0005-0000-0000-0000FD990000}"/>
    <cellStyle name="Normal 6 2 2 9 3" xfId="10258" xr:uid="{00000000-0005-0000-0000-0000FE990000}"/>
    <cellStyle name="Normal 6 2 2 9 3 2" xfId="22525" xr:uid="{00000000-0005-0000-0000-0000FF990000}"/>
    <cellStyle name="Normal 6 2 2 9 3 2 2" xfId="51149" xr:uid="{00000000-0005-0000-0000-0000009A0000}"/>
    <cellStyle name="Normal 6 2 2 9 3 3" xfId="38882" xr:uid="{00000000-0005-0000-0000-0000019A0000}"/>
    <cellStyle name="Normal 6 2 2 9 4" xfId="14346" xr:uid="{00000000-0005-0000-0000-0000029A0000}"/>
    <cellStyle name="Normal 6 2 2 9 4 2" xfId="42970" xr:uid="{00000000-0005-0000-0000-0000039A0000}"/>
    <cellStyle name="Normal 6 2 2 9 5" xfId="26613" xr:uid="{00000000-0005-0000-0000-0000049A0000}"/>
    <cellStyle name="Normal 6 2 2 9 5 2" xfId="55237" xr:uid="{00000000-0005-0000-0000-0000059A0000}"/>
    <cellStyle name="Normal 6 2 2 9 6" xfId="30703" xr:uid="{00000000-0005-0000-0000-0000069A0000}"/>
    <cellStyle name="Normal 6 2 3" xfId="32" xr:uid="{00000000-0005-0000-0000-0000079A0000}"/>
    <cellStyle name="Normal 6 2 3 10" xfId="8222" xr:uid="{00000000-0005-0000-0000-0000089A0000}"/>
    <cellStyle name="Normal 6 2 3 10 2" xfId="20489" xr:uid="{00000000-0005-0000-0000-0000099A0000}"/>
    <cellStyle name="Normal 6 2 3 10 2 2" xfId="49113" xr:uid="{00000000-0005-0000-0000-00000A9A0000}"/>
    <cellStyle name="Normal 6 2 3 10 3" xfId="36846" xr:uid="{00000000-0005-0000-0000-00000B9A0000}"/>
    <cellStyle name="Normal 6 2 3 11" xfId="12310" xr:uid="{00000000-0005-0000-0000-00000C9A0000}"/>
    <cellStyle name="Normal 6 2 3 11 2" xfId="40934" xr:uid="{00000000-0005-0000-0000-00000D9A0000}"/>
    <cellStyle name="Normal 6 2 3 12" xfId="24577" xr:uid="{00000000-0005-0000-0000-00000E9A0000}"/>
    <cellStyle name="Normal 6 2 3 12 2" xfId="53201" xr:uid="{00000000-0005-0000-0000-00000F9A0000}"/>
    <cellStyle name="Normal 6 2 3 13" xfId="28667" xr:uid="{00000000-0005-0000-0000-0000109A0000}"/>
    <cellStyle name="Normal 6 2 3 2" xfId="66" xr:uid="{00000000-0005-0000-0000-0000119A0000}"/>
    <cellStyle name="Normal 6 2 3 2 10" xfId="12342" xr:uid="{00000000-0005-0000-0000-0000129A0000}"/>
    <cellStyle name="Normal 6 2 3 2 10 2" xfId="40966" xr:uid="{00000000-0005-0000-0000-0000139A0000}"/>
    <cellStyle name="Normal 6 2 3 2 11" xfId="24609" xr:uid="{00000000-0005-0000-0000-0000149A0000}"/>
    <cellStyle name="Normal 6 2 3 2 11 2" xfId="53233" xr:uid="{00000000-0005-0000-0000-0000159A0000}"/>
    <cellStyle name="Normal 6 2 3 2 12" xfId="28699" xr:uid="{00000000-0005-0000-0000-0000169A0000}"/>
    <cellStyle name="Normal 6 2 3 2 2" xfId="131" xr:uid="{00000000-0005-0000-0000-0000179A0000}"/>
    <cellStyle name="Normal 6 2 3 2 2 10" xfId="24673" xr:uid="{00000000-0005-0000-0000-0000189A0000}"/>
    <cellStyle name="Normal 6 2 3 2 2 10 2" xfId="53297" xr:uid="{00000000-0005-0000-0000-0000199A0000}"/>
    <cellStyle name="Normal 6 2 3 2 2 11" xfId="28763" xr:uid="{00000000-0005-0000-0000-00001A9A0000}"/>
    <cellStyle name="Normal 6 2 3 2 2 2" xfId="260" xr:uid="{00000000-0005-0000-0000-00001B9A0000}"/>
    <cellStyle name="Normal 6 2 3 2 2 2 10" xfId="28891" xr:uid="{00000000-0005-0000-0000-00001C9A0000}"/>
    <cellStyle name="Normal 6 2 3 2 2 2 2" xfId="520" xr:uid="{00000000-0005-0000-0000-00001D9A0000}"/>
    <cellStyle name="Normal 6 2 3 2 2 2 2 2" xfId="1033" xr:uid="{00000000-0005-0000-0000-00001E9A0000}"/>
    <cellStyle name="Normal 6 2 3 2 2 2 2 2 2" xfId="2055" xr:uid="{00000000-0005-0000-0000-00001F9A0000}"/>
    <cellStyle name="Normal 6 2 3 2 2 2 2 2 2 2" xfId="4099" xr:uid="{00000000-0005-0000-0000-0000209A0000}"/>
    <cellStyle name="Normal 6 2 3 2 2 2 2 2 2 2 2" xfId="8190" xr:uid="{00000000-0005-0000-0000-0000219A0000}"/>
    <cellStyle name="Normal 6 2 3 2 2 2 2 2 2 2 2 2" xfId="20457" xr:uid="{00000000-0005-0000-0000-0000229A0000}"/>
    <cellStyle name="Normal 6 2 3 2 2 2 2 2 2 2 2 2 2" xfId="49081" xr:uid="{00000000-0005-0000-0000-0000239A0000}"/>
    <cellStyle name="Normal 6 2 3 2 2 2 2 2 2 2 2 3" xfId="36814" xr:uid="{00000000-0005-0000-0000-0000249A0000}"/>
    <cellStyle name="Normal 6 2 3 2 2 2 2 2 2 2 3" xfId="12279" xr:uid="{00000000-0005-0000-0000-0000259A0000}"/>
    <cellStyle name="Normal 6 2 3 2 2 2 2 2 2 2 3 2" xfId="24546" xr:uid="{00000000-0005-0000-0000-0000269A0000}"/>
    <cellStyle name="Normal 6 2 3 2 2 2 2 2 2 2 3 2 2" xfId="53170" xr:uid="{00000000-0005-0000-0000-0000279A0000}"/>
    <cellStyle name="Normal 6 2 3 2 2 2 2 2 2 2 3 3" xfId="40903" xr:uid="{00000000-0005-0000-0000-0000289A0000}"/>
    <cellStyle name="Normal 6 2 3 2 2 2 2 2 2 2 4" xfId="16367" xr:uid="{00000000-0005-0000-0000-0000299A0000}"/>
    <cellStyle name="Normal 6 2 3 2 2 2 2 2 2 2 4 2" xfId="44991" xr:uid="{00000000-0005-0000-0000-00002A9A0000}"/>
    <cellStyle name="Normal 6 2 3 2 2 2 2 2 2 2 5" xfId="28634" xr:uid="{00000000-0005-0000-0000-00002B9A0000}"/>
    <cellStyle name="Normal 6 2 3 2 2 2 2 2 2 2 5 2" xfId="57258" xr:uid="{00000000-0005-0000-0000-00002C9A0000}"/>
    <cellStyle name="Normal 6 2 3 2 2 2 2 2 2 2 6" xfId="32724" xr:uid="{00000000-0005-0000-0000-00002D9A0000}"/>
    <cellStyle name="Normal 6 2 3 2 2 2 2 2 2 3" xfId="6146" xr:uid="{00000000-0005-0000-0000-00002E9A0000}"/>
    <cellStyle name="Normal 6 2 3 2 2 2 2 2 2 3 2" xfId="18413" xr:uid="{00000000-0005-0000-0000-00002F9A0000}"/>
    <cellStyle name="Normal 6 2 3 2 2 2 2 2 2 3 2 2" xfId="47037" xr:uid="{00000000-0005-0000-0000-0000309A0000}"/>
    <cellStyle name="Normal 6 2 3 2 2 2 2 2 2 3 3" xfId="34770" xr:uid="{00000000-0005-0000-0000-0000319A0000}"/>
    <cellStyle name="Normal 6 2 3 2 2 2 2 2 2 4" xfId="10235" xr:uid="{00000000-0005-0000-0000-0000329A0000}"/>
    <cellStyle name="Normal 6 2 3 2 2 2 2 2 2 4 2" xfId="22502" xr:uid="{00000000-0005-0000-0000-0000339A0000}"/>
    <cellStyle name="Normal 6 2 3 2 2 2 2 2 2 4 2 2" xfId="51126" xr:uid="{00000000-0005-0000-0000-0000349A0000}"/>
    <cellStyle name="Normal 6 2 3 2 2 2 2 2 2 4 3" xfId="38859" xr:uid="{00000000-0005-0000-0000-0000359A0000}"/>
    <cellStyle name="Normal 6 2 3 2 2 2 2 2 2 5" xfId="14323" xr:uid="{00000000-0005-0000-0000-0000369A0000}"/>
    <cellStyle name="Normal 6 2 3 2 2 2 2 2 2 5 2" xfId="42947" xr:uid="{00000000-0005-0000-0000-0000379A0000}"/>
    <cellStyle name="Normal 6 2 3 2 2 2 2 2 2 6" xfId="26590" xr:uid="{00000000-0005-0000-0000-0000389A0000}"/>
    <cellStyle name="Normal 6 2 3 2 2 2 2 2 2 6 2" xfId="55214" xr:uid="{00000000-0005-0000-0000-0000399A0000}"/>
    <cellStyle name="Normal 6 2 3 2 2 2 2 2 2 7" xfId="30680" xr:uid="{00000000-0005-0000-0000-00003A9A0000}"/>
    <cellStyle name="Normal 6 2 3 2 2 2 2 2 3" xfId="3077" xr:uid="{00000000-0005-0000-0000-00003B9A0000}"/>
    <cellStyle name="Normal 6 2 3 2 2 2 2 2 3 2" xfId="7168" xr:uid="{00000000-0005-0000-0000-00003C9A0000}"/>
    <cellStyle name="Normal 6 2 3 2 2 2 2 2 3 2 2" xfId="19435" xr:uid="{00000000-0005-0000-0000-00003D9A0000}"/>
    <cellStyle name="Normal 6 2 3 2 2 2 2 2 3 2 2 2" xfId="48059" xr:uid="{00000000-0005-0000-0000-00003E9A0000}"/>
    <cellStyle name="Normal 6 2 3 2 2 2 2 2 3 2 3" xfId="35792" xr:uid="{00000000-0005-0000-0000-00003F9A0000}"/>
    <cellStyle name="Normal 6 2 3 2 2 2 2 2 3 3" xfId="11257" xr:uid="{00000000-0005-0000-0000-0000409A0000}"/>
    <cellStyle name="Normal 6 2 3 2 2 2 2 2 3 3 2" xfId="23524" xr:uid="{00000000-0005-0000-0000-0000419A0000}"/>
    <cellStyle name="Normal 6 2 3 2 2 2 2 2 3 3 2 2" xfId="52148" xr:uid="{00000000-0005-0000-0000-0000429A0000}"/>
    <cellStyle name="Normal 6 2 3 2 2 2 2 2 3 3 3" xfId="39881" xr:uid="{00000000-0005-0000-0000-0000439A0000}"/>
    <cellStyle name="Normal 6 2 3 2 2 2 2 2 3 4" xfId="15345" xr:uid="{00000000-0005-0000-0000-0000449A0000}"/>
    <cellStyle name="Normal 6 2 3 2 2 2 2 2 3 4 2" xfId="43969" xr:uid="{00000000-0005-0000-0000-0000459A0000}"/>
    <cellStyle name="Normal 6 2 3 2 2 2 2 2 3 5" xfId="27612" xr:uid="{00000000-0005-0000-0000-0000469A0000}"/>
    <cellStyle name="Normal 6 2 3 2 2 2 2 2 3 5 2" xfId="56236" xr:uid="{00000000-0005-0000-0000-0000479A0000}"/>
    <cellStyle name="Normal 6 2 3 2 2 2 2 2 3 6" xfId="31702" xr:uid="{00000000-0005-0000-0000-0000489A0000}"/>
    <cellStyle name="Normal 6 2 3 2 2 2 2 2 4" xfId="5124" xr:uid="{00000000-0005-0000-0000-0000499A0000}"/>
    <cellStyle name="Normal 6 2 3 2 2 2 2 2 4 2" xfId="17391" xr:uid="{00000000-0005-0000-0000-00004A9A0000}"/>
    <cellStyle name="Normal 6 2 3 2 2 2 2 2 4 2 2" xfId="46015" xr:uid="{00000000-0005-0000-0000-00004B9A0000}"/>
    <cellStyle name="Normal 6 2 3 2 2 2 2 2 4 3" xfId="33748" xr:uid="{00000000-0005-0000-0000-00004C9A0000}"/>
    <cellStyle name="Normal 6 2 3 2 2 2 2 2 5" xfId="9213" xr:uid="{00000000-0005-0000-0000-00004D9A0000}"/>
    <cellStyle name="Normal 6 2 3 2 2 2 2 2 5 2" xfId="21480" xr:uid="{00000000-0005-0000-0000-00004E9A0000}"/>
    <cellStyle name="Normal 6 2 3 2 2 2 2 2 5 2 2" xfId="50104" xr:uid="{00000000-0005-0000-0000-00004F9A0000}"/>
    <cellStyle name="Normal 6 2 3 2 2 2 2 2 5 3" xfId="37837" xr:uid="{00000000-0005-0000-0000-0000509A0000}"/>
    <cellStyle name="Normal 6 2 3 2 2 2 2 2 6" xfId="13301" xr:uid="{00000000-0005-0000-0000-0000519A0000}"/>
    <cellStyle name="Normal 6 2 3 2 2 2 2 2 6 2" xfId="41925" xr:uid="{00000000-0005-0000-0000-0000529A0000}"/>
    <cellStyle name="Normal 6 2 3 2 2 2 2 2 7" xfId="25568" xr:uid="{00000000-0005-0000-0000-0000539A0000}"/>
    <cellStyle name="Normal 6 2 3 2 2 2 2 2 7 2" xfId="54192" xr:uid="{00000000-0005-0000-0000-0000549A0000}"/>
    <cellStyle name="Normal 6 2 3 2 2 2 2 2 8" xfId="29658" xr:uid="{00000000-0005-0000-0000-0000559A0000}"/>
    <cellStyle name="Normal 6 2 3 2 2 2 2 3" xfId="1544" xr:uid="{00000000-0005-0000-0000-0000569A0000}"/>
    <cellStyle name="Normal 6 2 3 2 2 2 2 3 2" xfId="3588" xr:uid="{00000000-0005-0000-0000-0000579A0000}"/>
    <cellStyle name="Normal 6 2 3 2 2 2 2 3 2 2" xfId="7679" xr:uid="{00000000-0005-0000-0000-0000589A0000}"/>
    <cellStyle name="Normal 6 2 3 2 2 2 2 3 2 2 2" xfId="19946" xr:uid="{00000000-0005-0000-0000-0000599A0000}"/>
    <cellStyle name="Normal 6 2 3 2 2 2 2 3 2 2 2 2" xfId="48570" xr:uid="{00000000-0005-0000-0000-00005A9A0000}"/>
    <cellStyle name="Normal 6 2 3 2 2 2 2 3 2 2 3" xfId="36303" xr:uid="{00000000-0005-0000-0000-00005B9A0000}"/>
    <cellStyle name="Normal 6 2 3 2 2 2 2 3 2 3" xfId="11768" xr:uid="{00000000-0005-0000-0000-00005C9A0000}"/>
    <cellStyle name="Normal 6 2 3 2 2 2 2 3 2 3 2" xfId="24035" xr:uid="{00000000-0005-0000-0000-00005D9A0000}"/>
    <cellStyle name="Normal 6 2 3 2 2 2 2 3 2 3 2 2" xfId="52659" xr:uid="{00000000-0005-0000-0000-00005E9A0000}"/>
    <cellStyle name="Normal 6 2 3 2 2 2 2 3 2 3 3" xfId="40392" xr:uid="{00000000-0005-0000-0000-00005F9A0000}"/>
    <cellStyle name="Normal 6 2 3 2 2 2 2 3 2 4" xfId="15856" xr:uid="{00000000-0005-0000-0000-0000609A0000}"/>
    <cellStyle name="Normal 6 2 3 2 2 2 2 3 2 4 2" xfId="44480" xr:uid="{00000000-0005-0000-0000-0000619A0000}"/>
    <cellStyle name="Normal 6 2 3 2 2 2 2 3 2 5" xfId="28123" xr:uid="{00000000-0005-0000-0000-0000629A0000}"/>
    <cellStyle name="Normal 6 2 3 2 2 2 2 3 2 5 2" xfId="56747" xr:uid="{00000000-0005-0000-0000-0000639A0000}"/>
    <cellStyle name="Normal 6 2 3 2 2 2 2 3 2 6" xfId="32213" xr:uid="{00000000-0005-0000-0000-0000649A0000}"/>
    <cellStyle name="Normal 6 2 3 2 2 2 2 3 3" xfId="5635" xr:uid="{00000000-0005-0000-0000-0000659A0000}"/>
    <cellStyle name="Normal 6 2 3 2 2 2 2 3 3 2" xfId="17902" xr:uid="{00000000-0005-0000-0000-0000669A0000}"/>
    <cellStyle name="Normal 6 2 3 2 2 2 2 3 3 2 2" xfId="46526" xr:uid="{00000000-0005-0000-0000-0000679A0000}"/>
    <cellStyle name="Normal 6 2 3 2 2 2 2 3 3 3" xfId="34259" xr:uid="{00000000-0005-0000-0000-0000689A0000}"/>
    <cellStyle name="Normal 6 2 3 2 2 2 2 3 4" xfId="9724" xr:uid="{00000000-0005-0000-0000-0000699A0000}"/>
    <cellStyle name="Normal 6 2 3 2 2 2 2 3 4 2" xfId="21991" xr:uid="{00000000-0005-0000-0000-00006A9A0000}"/>
    <cellStyle name="Normal 6 2 3 2 2 2 2 3 4 2 2" xfId="50615" xr:uid="{00000000-0005-0000-0000-00006B9A0000}"/>
    <cellStyle name="Normal 6 2 3 2 2 2 2 3 4 3" xfId="38348" xr:uid="{00000000-0005-0000-0000-00006C9A0000}"/>
    <cellStyle name="Normal 6 2 3 2 2 2 2 3 5" xfId="13812" xr:uid="{00000000-0005-0000-0000-00006D9A0000}"/>
    <cellStyle name="Normal 6 2 3 2 2 2 2 3 5 2" xfId="42436" xr:uid="{00000000-0005-0000-0000-00006E9A0000}"/>
    <cellStyle name="Normal 6 2 3 2 2 2 2 3 6" xfId="26079" xr:uid="{00000000-0005-0000-0000-00006F9A0000}"/>
    <cellStyle name="Normal 6 2 3 2 2 2 2 3 6 2" xfId="54703" xr:uid="{00000000-0005-0000-0000-0000709A0000}"/>
    <cellStyle name="Normal 6 2 3 2 2 2 2 3 7" xfId="30169" xr:uid="{00000000-0005-0000-0000-0000719A0000}"/>
    <cellStyle name="Normal 6 2 3 2 2 2 2 4" xfId="2566" xr:uid="{00000000-0005-0000-0000-0000729A0000}"/>
    <cellStyle name="Normal 6 2 3 2 2 2 2 4 2" xfId="6657" xr:uid="{00000000-0005-0000-0000-0000739A0000}"/>
    <cellStyle name="Normal 6 2 3 2 2 2 2 4 2 2" xfId="18924" xr:uid="{00000000-0005-0000-0000-0000749A0000}"/>
    <cellStyle name="Normal 6 2 3 2 2 2 2 4 2 2 2" xfId="47548" xr:uid="{00000000-0005-0000-0000-0000759A0000}"/>
    <cellStyle name="Normal 6 2 3 2 2 2 2 4 2 3" xfId="35281" xr:uid="{00000000-0005-0000-0000-0000769A0000}"/>
    <cellStyle name="Normal 6 2 3 2 2 2 2 4 3" xfId="10746" xr:uid="{00000000-0005-0000-0000-0000779A0000}"/>
    <cellStyle name="Normal 6 2 3 2 2 2 2 4 3 2" xfId="23013" xr:uid="{00000000-0005-0000-0000-0000789A0000}"/>
    <cellStyle name="Normal 6 2 3 2 2 2 2 4 3 2 2" xfId="51637" xr:uid="{00000000-0005-0000-0000-0000799A0000}"/>
    <cellStyle name="Normal 6 2 3 2 2 2 2 4 3 3" xfId="39370" xr:uid="{00000000-0005-0000-0000-00007A9A0000}"/>
    <cellStyle name="Normal 6 2 3 2 2 2 2 4 4" xfId="14834" xr:uid="{00000000-0005-0000-0000-00007B9A0000}"/>
    <cellStyle name="Normal 6 2 3 2 2 2 2 4 4 2" xfId="43458" xr:uid="{00000000-0005-0000-0000-00007C9A0000}"/>
    <cellStyle name="Normal 6 2 3 2 2 2 2 4 5" xfId="27101" xr:uid="{00000000-0005-0000-0000-00007D9A0000}"/>
    <cellStyle name="Normal 6 2 3 2 2 2 2 4 5 2" xfId="55725" xr:uid="{00000000-0005-0000-0000-00007E9A0000}"/>
    <cellStyle name="Normal 6 2 3 2 2 2 2 4 6" xfId="31191" xr:uid="{00000000-0005-0000-0000-00007F9A0000}"/>
    <cellStyle name="Normal 6 2 3 2 2 2 2 5" xfId="4613" xr:uid="{00000000-0005-0000-0000-0000809A0000}"/>
    <cellStyle name="Normal 6 2 3 2 2 2 2 5 2" xfId="16880" xr:uid="{00000000-0005-0000-0000-0000819A0000}"/>
    <cellStyle name="Normal 6 2 3 2 2 2 2 5 2 2" xfId="45504" xr:uid="{00000000-0005-0000-0000-0000829A0000}"/>
    <cellStyle name="Normal 6 2 3 2 2 2 2 5 3" xfId="33237" xr:uid="{00000000-0005-0000-0000-0000839A0000}"/>
    <cellStyle name="Normal 6 2 3 2 2 2 2 6" xfId="8702" xr:uid="{00000000-0005-0000-0000-0000849A0000}"/>
    <cellStyle name="Normal 6 2 3 2 2 2 2 6 2" xfId="20969" xr:uid="{00000000-0005-0000-0000-0000859A0000}"/>
    <cellStyle name="Normal 6 2 3 2 2 2 2 6 2 2" xfId="49593" xr:uid="{00000000-0005-0000-0000-0000869A0000}"/>
    <cellStyle name="Normal 6 2 3 2 2 2 2 6 3" xfId="37326" xr:uid="{00000000-0005-0000-0000-0000879A0000}"/>
    <cellStyle name="Normal 6 2 3 2 2 2 2 7" xfId="12790" xr:uid="{00000000-0005-0000-0000-0000889A0000}"/>
    <cellStyle name="Normal 6 2 3 2 2 2 2 7 2" xfId="41414" xr:uid="{00000000-0005-0000-0000-0000899A0000}"/>
    <cellStyle name="Normal 6 2 3 2 2 2 2 8" xfId="25057" xr:uid="{00000000-0005-0000-0000-00008A9A0000}"/>
    <cellStyle name="Normal 6 2 3 2 2 2 2 8 2" xfId="53681" xr:uid="{00000000-0005-0000-0000-00008B9A0000}"/>
    <cellStyle name="Normal 6 2 3 2 2 2 2 9" xfId="29147" xr:uid="{00000000-0005-0000-0000-00008C9A0000}"/>
    <cellStyle name="Normal 6 2 3 2 2 2 3" xfId="777" xr:uid="{00000000-0005-0000-0000-00008D9A0000}"/>
    <cellStyle name="Normal 6 2 3 2 2 2 3 2" xfId="1799" xr:uid="{00000000-0005-0000-0000-00008E9A0000}"/>
    <cellStyle name="Normal 6 2 3 2 2 2 3 2 2" xfId="3843" xr:uid="{00000000-0005-0000-0000-00008F9A0000}"/>
    <cellStyle name="Normal 6 2 3 2 2 2 3 2 2 2" xfId="7934" xr:uid="{00000000-0005-0000-0000-0000909A0000}"/>
    <cellStyle name="Normal 6 2 3 2 2 2 3 2 2 2 2" xfId="20201" xr:uid="{00000000-0005-0000-0000-0000919A0000}"/>
    <cellStyle name="Normal 6 2 3 2 2 2 3 2 2 2 2 2" xfId="48825" xr:uid="{00000000-0005-0000-0000-0000929A0000}"/>
    <cellStyle name="Normal 6 2 3 2 2 2 3 2 2 2 3" xfId="36558" xr:uid="{00000000-0005-0000-0000-0000939A0000}"/>
    <cellStyle name="Normal 6 2 3 2 2 2 3 2 2 3" xfId="12023" xr:uid="{00000000-0005-0000-0000-0000949A0000}"/>
    <cellStyle name="Normal 6 2 3 2 2 2 3 2 2 3 2" xfId="24290" xr:uid="{00000000-0005-0000-0000-0000959A0000}"/>
    <cellStyle name="Normal 6 2 3 2 2 2 3 2 2 3 2 2" xfId="52914" xr:uid="{00000000-0005-0000-0000-0000969A0000}"/>
    <cellStyle name="Normal 6 2 3 2 2 2 3 2 2 3 3" xfId="40647" xr:uid="{00000000-0005-0000-0000-0000979A0000}"/>
    <cellStyle name="Normal 6 2 3 2 2 2 3 2 2 4" xfId="16111" xr:uid="{00000000-0005-0000-0000-0000989A0000}"/>
    <cellStyle name="Normal 6 2 3 2 2 2 3 2 2 4 2" xfId="44735" xr:uid="{00000000-0005-0000-0000-0000999A0000}"/>
    <cellStyle name="Normal 6 2 3 2 2 2 3 2 2 5" xfId="28378" xr:uid="{00000000-0005-0000-0000-00009A9A0000}"/>
    <cellStyle name="Normal 6 2 3 2 2 2 3 2 2 5 2" xfId="57002" xr:uid="{00000000-0005-0000-0000-00009B9A0000}"/>
    <cellStyle name="Normal 6 2 3 2 2 2 3 2 2 6" xfId="32468" xr:uid="{00000000-0005-0000-0000-00009C9A0000}"/>
    <cellStyle name="Normal 6 2 3 2 2 2 3 2 3" xfId="5890" xr:uid="{00000000-0005-0000-0000-00009D9A0000}"/>
    <cellStyle name="Normal 6 2 3 2 2 2 3 2 3 2" xfId="18157" xr:uid="{00000000-0005-0000-0000-00009E9A0000}"/>
    <cellStyle name="Normal 6 2 3 2 2 2 3 2 3 2 2" xfId="46781" xr:uid="{00000000-0005-0000-0000-00009F9A0000}"/>
    <cellStyle name="Normal 6 2 3 2 2 2 3 2 3 3" xfId="34514" xr:uid="{00000000-0005-0000-0000-0000A09A0000}"/>
    <cellStyle name="Normal 6 2 3 2 2 2 3 2 4" xfId="9979" xr:uid="{00000000-0005-0000-0000-0000A19A0000}"/>
    <cellStyle name="Normal 6 2 3 2 2 2 3 2 4 2" xfId="22246" xr:uid="{00000000-0005-0000-0000-0000A29A0000}"/>
    <cellStyle name="Normal 6 2 3 2 2 2 3 2 4 2 2" xfId="50870" xr:uid="{00000000-0005-0000-0000-0000A39A0000}"/>
    <cellStyle name="Normal 6 2 3 2 2 2 3 2 4 3" xfId="38603" xr:uid="{00000000-0005-0000-0000-0000A49A0000}"/>
    <cellStyle name="Normal 6 2 3 2 2 2 3 2 5" xfId="14067" xr:uid="{00000000-0005-0000-0000-0000A59A0000}"/>
    <cellStyle name="Normal 6 2 3 2 2 2 3 2 5 2" xfId="42691" xr:uid="{00000000-0005-0000-0000-0000A69A0000}"/>
    <cellStyle name="Normal 6 2 3 2 2 2 3 2 6" xfId="26334" xr:uid="{00000000-0005-0000-0000-0000A79A0000}"/>
    <cellStyle name="Normal 6 2 3 2 2 2 3 2 6 2" xfId="54958" xr:uid="{00000000-0005-0000-0000-0000A89A0000}"/>
    <cellStyle name="Normal 6 2 3 2 2 2 3 2 7" xfId="30424" xr:uid="{00000000-0005-0000-0000-0000A99A0000}"/>
    <cellStyle name="Normal 6 2 3 2 2 2 3 3" xfId="2821" xr:uid="{00000000-0005-0000-0000-0000AA9A0000}"/>
    <cellStyle name="Normal 6 2 3 2 2 2 3 3 2" xfId="6912" xr:uid="{00000000-0005-0000-0000-0000AB9A0000}"/>
    <cellStyle name="Normal 6 2 3 2 2 2 3 3 2 2" xfId="19179" xr:uid="{00000000-0005-0000-0000-0000AC9A0000}"/>
    <cellStyle name="Normal 6 2 3 2 2 2 3 3 2 2 2" xfId="47803" xr:uid="{00000000-0005-0000-0000-0000AD9A0000}"/>
    <cellStyle name="Normal 6 2 3 2 2 2 3 3 2 3" xfId="35536" xr:uid="{00000000-0005-0000-0000-0000AE9A0000}"/>
    <cellStyle name="Normal 6 2 3 2 2 2 3 3 3" xfId="11001" xr:uid="{00000000-0005-0000-0000-0000AF9A0000}"/>
    <cellStyle name="Normal 6 2 3 2 2 2 3 3 3 2" xfId="23268" xr:uid="{00000000-0005-0000-0000-0000B09A0000}"/>
    <cellStyle name="Normal 6 2 3 2 2 2 3 3 3 2 2" xfId="51892" xr:uid="{00000000-0005-0000-0000-0000B19A0000}"/>
    <cellStyle name="Normal 6 2 3 2 2 2 3 3 3 3" xfId="39625" xr:uid="{00000000-0005-0000-0000-0000B29A0000}"/>
    <cellStyle name="Normal 6 2 3 2 2 2 3 3 4" xfId="15089" xr:uid="{00000000-0005-0000-0000-0000B39A0000}"/>
    <cellStyle name="Normal 6 2 3 2 2 2 3 3 4 2" xfId="43713" xr:uid="{00000000-0005-0000-0000-0000B49A0000}"/>
    <cellStyle name="Normal 6 2 3 2 2 2 3 3 5" xfId="27356" xr:uid="{00000000-0005-0000-0000-0000B59A0000}"/>
    <cellStyle name="Normal 6 2 3 2 2 2 3 3 5 2" xfId="55980" xr:uid="{00000000-0005-0000-0000-0000B69A0000}"/>
    <cellStyle name="Normal 6 2 3 2 2 2 3 3 6" xfId="31446" xr:uid="{00000000-0005-0000-0000-0000B79A0000}"/>
    <cellStyle name="Normal 6 2 3 2 2 2 3 4" xfId="4868" xr:uid="{00000000-0005-0000-0000-0000B89A0000}"/>
    <cellStyle name="Normal 6 2 3 2 2 2 3 4 2" xfId="17135" xr:uid="{00000000-0005-0000-0000-0000B99A0000}"/>
    <cellStyle name="Normal 6 2 3 2 2 2 3 4 2 2" xfId="45759" xr:uid="{00000000-0005-0000-0000-0000BA9A0000}"/>
    <cellStyle name="Normal 6 2 3 2 2 2 3 4 3" xfId="33492" xr:uid="{00000000-0005-0000-0000-0000BB9A0000}"/>
    <cellStyle name="Normal 6 2 3 2 2 2 3 5" xfId="8957" xr:uid="{00000000-0005-0000-0000-0000BC9A0000}"/>
    <cellStyle name="Normal 6 2 3 2 2 2 3 5 2" xfId="21224" xr:uid="{00000000-0005-0000-0000-0000BD9A0000}"/>
    <cellStyle name="Normal 6 2 3 2 2 2 3 5 2 2" xfId="49848" xr:uid="{00000000-0005-0000-0000-0000BE9A0000}"/>
    <cellStyle name="Normal 6 2 3 2 2 2 3 5 3" xfId="37581" xr:uid="{00000000-0005-0000-0000-0000BF9A0000}"/>
    <cellStyle name="Normal 6 2 3 2 2 2 3 6" xfId="13045" xr:uid="{00000000-0005-0000-0000-0000C09A0000}"/>
    <cellStyle name="Normal 6 2 3 2 2 2 3 6 2" xfId="41669" xr:uid="{00000000-0005-0000-0000-0000C19A0000}"/>
    <cellStyle name="Normal 6 2 3 2 2 2 3 7" xfId="25312" xr:uid="{00000000-0005-0000-0000-0000C29A0000}"/>
    <cellStyle name="Normal 6 2 3 2 2 2 3 7 2" xfId="53936" xr:uid="{00000000-0005-0000-0000-0000C39A0000}"/>
    <cellStyle name="Normal 6 2 3 2 2 2 3 8" xfId="29402" xr:uid="{00000000-0005-0000-0000-0000C49A0000}"/>
    <cellStyle name="Normal 6 2 3 2 2 2 4" xfId="1288" xr:uid="{00000000-0005-0000-0000-0000C59A0000}"/>
    <cellStyle name="Normal 6 2 3 2 2 2 4 2" xfId="3332" xr:uid="{00000000-0005-0000-0000-0000C69A0000}"/>
    <cellStyle name="Normal 6 2 3 2 2 2 4 2 2" xfId="7423" xr:uid="{00000000-0005-0000-0000-0000C79A0000}"/>
    <cellStyle name="Normal 6 2 3 2 2 2 4 2 2 2" xfId="19690" xr:uid="{00000000-0005-0000-0000-0000C89A0000}"/>
    <cellStyle name="Normal 6 2 3 2 2 2 4 2 2 2 2" xfId="48314" xr:uid="{00000000-0005-0000-0000-0000C99A0000}"/>
    <cellStyle name="Normal 6 2 3 2 2 2 4 2 2 3" xfId="36047" xr:uid="{00000000-0005-0000-0000-0000CA9A0000}"/>
    <cellStyle name="Normal 6 2 3 2 2 2 4 2 3" xfId="11512" xr:uid="{00000000-0005-0000-0000-0000CB9A0000}"/>
    <cellStyle name="Normal 6 2 3 2 2 2 4 2 3 2" xfId="23779" xr:uid="{00000000-0005-0000-0000-0000CC9A0000}"/>
    <cellStyle name="Normal 6 2 3 2 2 2 4 2 3 2 2" xfId="52403" xr:uid="{00000000-0005-0000-0000-0000CD9A0000}"/>
    <cellStyle name="Normal 6 2 3 2 2 2 4 2 3 3" xfId="40136" xr:uid="{00000000-0005-0000-0000-0000CE9A0000}"/>
    <cellStyle name="Normal 6 2 3 2 2 2 4 2 4" xfId="15600" xr:uid="{00000000-0005-0000-0000-0000CF9A0000}"/>
    <cellStyle name="Normal 6 2 3 2 2 2 4 2 4 2" xfId="44224" xr:uid="{00000000-0005-0000-0000-0000D09A0000}"/>
    <cellStyle name="Normal 6 2 3 2 2 2 4 2 5" xfId="27867" xr:uid="{00000000-0005-0000-0000-0000D19A0000}"/>
    <cellStyle name="Normal 6 2 3 2 2 2 4 2 5 2" xfId="56491" xr:uid="{00000000-0005-0000-0000-0000D29A0000}"/>
    <cellStyle name="Normal 6 2 3 2 2 2 4 2 6" xfId="31957" xr:uid="{00000000-0005-0000-0000-0000D39A0000}"/>
    <cellStyle name="Normal 6 2 3 2 2 2 4 3" xfId="5379" xr:uid="{00000000-0005-0000-0000-0000D49A0000}"/>
    <cellStyle name="Normal 6 2 3 2 2 2 4 3 2" xfId="17646" xr:uid="{00000000-0005-0000-0000-0000D59A0000}"/>
    <cellStyle name="Normal 6 2 3 2 2 2 4 3 2 2" xfId="46270" xr:uid="{00000000-0005-0000-0000-0000D69A0000}"/>
    <cellStyle name="Normal 6 2 3 2 2 2 4 3 3" xfId="34003" xr:uid="{00000000-0005-0000-0000-0000D79A0000}"/>
    <cellStyle name="Normal 6 2 3 2 2 2 4 4" xfId="9468" xr:uid="{00000000-0005-0000-0000-0000D89A0000}"/>
    <cellStyle name="Normal 6 2 3 2 2 2 4 4 2" xfId="21735" xr:uid="{00000000-0005-0000-0000-0000D99A0000}"/>
    <cellStyle name="Normal 6 2 3 2 2 2 4 4 2 2" xfId="50359" xr:uid="{00000000-0005-0000-0000-0000DA9A0000}"/>
    <cellStyle name="Normal 6 2 3 2 2 2 4 4 3" xfId="38092" xr:uid="{00000000-0005-0000-0000-0000DB9A0000}"/>
    <cellStyle name="Normal 6 2 3 2 2 2 4 5" xfId="13556" xr:uid="{00000000-0005-0000-0000-0000DC9A0000}"/>
    <cellStyle name="Normal 6 2 3 2 2 2 4 5 2" xfId="42180" xr:uid="{00000000-0005-0000-0000-0000DD9A0000}"/>
    <cellStyle name="Normal 6 2 3 2 2 2 4 6" xfId="25823" xr:uid="{00000000-0005-0000-0000-0000DE9A0000}"/>
    <cellStyle name="Normal 6 2 3 2 2 2 4 6 2" xfId="54447" xr:uid="{00000000-0005-0000-0000-0000DF9A0000}"/>
    <cellStyle name="Normal 6 2 3 2 2 2 4 7" xfId="29913" xr:uid="{00000000-0005-0000-0000-0000E09A0000}"/>
    <cellStyle name="Normal 6 2 3 2 2 2 5" xfId="2310" xr:uid="{00000000-0005-0000-0000-0000E19A0000}"/>
    <cellStyle name="Normal 6 2 3 2 2 2 5 2" xfId="6401" xr:uid="{00000000-0005-0000-0000-0000E29A0000}"/>
    <cellStyle name="Normal 6 2 3 2 2 2 5 2 2" xfId="18668" xr:uid="{00000000-0005-0000-0000-0000E39A0000}"/>
    <cellStyle name="Normal 6 2 3 2 2 2 5 2 2 2" xfId="47292" xr:uid="{00000000-0005-0000-0000-0000E49A0000}"/>
    <cellStyle name="Normal 6 2 3 2 2 2 5 2 3" xfId="35025" xr:uid="{00000000-0005-0000-0000-0000E59A0000}"/>
    <cellStyle name="Normal 6 2 3 2 2 2 5 3" xfId="10490" xr:uid="{00000000-0005-0000-0000-0000E69A0000}"/>
    <cellStyle name="Normal 6 2 3 2 2 2 5 3 2" xfId="22757" xr:uid="{00000000-0005-0000-0000-0000E79A0000}"/>
    <cellStyle name="Normal 6 2 3 2 2 2 5 3 2 2" xfId="51381" xr:uid="{00000000-0005-0000-0000-0000E89A0000}"/>
    <cellStyle name="Normal 6 2 3 2 2 2 5 3 3" xfId="39114" xr:uid="{00000000-0005-0000-0000-0000E99A0000}"/>
    <cellStyle name="Normal 6 2 3 2 2 2 5 4" xfId="14578" xr:uid="{00000000-0005-0000-0000-0000EA9A0000}"/>
    <cellStyle name="Normal 6 2 3 2 2 2 5 4 2" xfId="43202" xr:uid="{00000000-0005-0000-0000-0000EB9A0000}"/>
    <cellStyle name="Normal 6 2 3 2 2 2 5 5" xfId="26845" xr:uid="{00000000-0005-0000-0000-0000EC9A0000}"/>
    <cellStyle name="Normal 6 2 3 2 2 2 5 5 2" xfId="55469" xr:uid="{00000000-0005-0000-0000-0000ED9A0000}"/>
    <cellStyle name="Normal 6 2 3 2 2 2 5 6" xfId="30935" xr:uid="{00000000-0005-0000-0000-0000EE9A0000}"/>
    <cellStyle name="Normal 6 2 3 2 2 2 6" xfId="4357" xr:uid="{00000000-0005-0000-0000-0000EF9A0000}"/>
    <cellStyle name="Normal 6 2 3 2 2 2 6 2" xfId="16624" xr:uid="{00000000-0005-0000-0000-0000F09A0000}"/>
    <cellStyle name="Normal 6 2 3 2 2 2 6 2 2" xfId="45248" xr:uid="{00000000-0005-0000-0000-0000F19A0000}"/>
    <cellStyle name="Normal 6 2 3 2 2 2 6 3" xfId="32981" xr:uid="{00000000-0005-0000-0000-0000F29A0000}"/>
    <cellStyle name="Normal 6 2 3 2 2 2 7" xfId="8446" xr:uid="{00000000-0005-0000-0000-0000F39A0000}"/>
    <cellStyle name="Normal 6 2 3 2 2 2 7 2" xfId="20713" xr:uid="{00000000-0005-0000-0000-0000F49A0000}"/>
    <cellStyle name="Normal 6 2 3 2 2 2 7 2 2" xfId="49337" xr:uid="{00000000-0005-0000-0000-0000F59A0000}"/>
    <cellStyle name="Normal 6 2 3 2 2 2 7 3" xfId="37070" xr:uid="{00000000-0005-0000-0000-0000F69A0000}"/>
    <cellStyle name="Normal 6 2 3 2 2 2 8" xfId="12534" xr:uid="{00000000-0005-0000-0000-0000F79A0000}"/>
    <cellStyle name="Normal 6 2 3 2 2 2 8 2" xfId="41158" xr:uid="{00000000-0005-0000-0000-0000F89A0000}"/>
    <cellStyle name="Normal 6 2 3 2 2 2 9" xfId="24801" xr:uid="{00000000-0005-0000-0000-0000F99A0000}"/>
    <cellStyle name="Normal 6 2 3 2 2 2 9 2" xfId="53425" xr:uid="{00000000-0005-0000-0000-0000FA9A0000}"/>
    <cellStyle name="Normal 6 2 3 2 2 3" xfId="392" xr:uid="{00000000-0005-0000-0000-0000FB9A0000}"/>
    <cellStyle name="Normal 6 2 3 2 2 3 2" xfId="905" xr:uid="{00000000-0005-0000-0000-0000FC9A0000}"/>
    <cellStyle name="Normal 6 2 3 2 2 3 2 2" xfId="1927" xr:uid="{00000000-0005-0000-0000-0000FD9A0000}"/>
    <cellStyle name="Normal 6 2 3 2 2 3 2 2 2" xfId="3971" xr:uid="{00000000-0005-0000-0000-0000FE9A0000}"/>
    <cellStyle name="Normal 6 2 3 2 2 3 2 2 2 2" xfId="8062" xr:uid="{00000000-0005-0000-0000-0000FF9A0000}"/>
    <cellStyle name="Normal 6 2 3 2 2 3 2 2 2 2 2" xfId="20329" xr:uid="{00000000-0005-0000-0000-0000009B0000}"/>
    <cellStyle name="Normal 6 2 3 2 2 3 2 2 2 2 2 2" xfId="48953" xr:uid="{00000000-0005-0000-0000-0000019B0000}"/>
    <cellStyle name="Normal 6 2 3 2 2 3 2 2 2 2 3" xfId="36686" xr:uid="{00000000-0005-0000-0000-0000029B0000}"/>
    <cellStyle name="Normal 6 2 3 2 2 3 2 2 2 3" xfId="12151" xr:uid="{00000000-0005-0000-0000-0000039B0000}"/>
    <cellStyle name="Normal 6 2 3 2 2 3 2 2 2 3 2" xfId="24418" xr:uid="{00000000-0005-0000-0000-0000049B0000}"/>
    <cellStyle name="Normal 6 2 3 2 2 3 2 2 2 3 2 2" xfId="53042" xr:uid="{00000000-0005-0000-0000-0000059B0000}"/>
    <cellStyle name="Normal 6 2 3 2 2 3 2 2 2 3 3" xfId="40775" xr:uid="{00000000-0005-0000-0000-0000069B0000}"/>
    <cellStyle name="Normal 6 2 3 2 2 3 2 2 2 4" xfId="16239" xr:uid="{00000000-0005-0000-0000-0000079B0000}"/>
    <cellStyle name="Normal 6 2 3 2 2 3 2 2 2 4 2" xfId="44863" xr:uid="{00000000-0005-0000-0000-0000089B0000}"/>
    <cellStyle name="Normal 6 2 3 2 2 3 2 2 2 5" xfId="28506" xr:uid="{00000000-0005-0000-0000-0000099B0000}"/>
    <cellStyle name="Normal 6 2 3 2 2 3 2 2 2 5 2" xfId="57130" xr:uid="{00000000-0005-0000-0000-00000A9B0000}"/>
    <cellStyle name="Normal 6 2 3 2 2 3 2 2 2 6" xfId="32596" xr:uid="{00000000-0005-0000-0000-00000B9B0000}"/>
    <cellStyle name="Normal 6 2 3 2 2 3 2 2 3" xfId="6018" xr:uid="{00000000-0005-0000-0000-00000C9B0000}"/>
    <cellStyle name="Normal 6 2 3 2 2 3 2 2 3 2" xfId="18285" xr:uid="{00000000-0005-0000-0000-00000D9B0000}"/>
    <cellStyle name="Normal 6 2 3 2 2 3 2 2 3 2 2" xfId="46909" xr:uid="{00000000-0005-0000-0000-00000E9B0000}"/>
    <cellStyle name="Normal 6 2 3 2 2 3 2 2 3 3" xfId="34642" xr:uid="{00000000-0005-0000-0000-00000F9B0000}"/>
    <cellStyle name="Normal 6 2 3 2 2 3 2 2 4" xfId="10107" xr:uid="{00000000-0005-0000-0000-0000109B0000}"/>
    <cellStyle name="Normal 6 2 3 2 2 3 2 2 4 2" xfId="22374" xr:uid="{00000000-0005-0000-0000-0000119B0000}"/>
    <cellStyle name="Normal 6 2 3 2 2 3 2 2 4 2 2" xfId="50998" xr:uid="{00000000-0005-0000-0000-0000129B0000}"/>
    <cellStyle name="Normal 6 2 3 2 2 3 2 2 4 3" xfId="38731" xr:uid="{00000000-0005-0000-0000-0000139B0000}"/>
    <cellStyle name="Normal 6 2 3 2 2 3 2 2 5" xfId="14195" xr:uid="{00000000-0005-0000-0000-0000149B0000}"/>
    <cellStyle name="Normal 6 2 3 2 2 3 2 2 5 2" xfId="42819" xr:uid="{00000000-0005-0000-0000-0000159B0000}"/>
    <cellStyle name="Normal 6 2 3 2 2 3 2 2 6" xfId="26462" xr:uid="{00000000-0005-0000-0000-0000169B0000}"/>
    <cellStyle name="Normal 6 2 3 2 2 3 2 2 6 2" xfId="55086" xr:uid="{00000000-0005-0000-0000-0000179B0000}"/>
    <cellStyle name="Normal 6 2 3 2 2 3 2 2 7" xfId="30552" xr:uid="{00000000-0005-0000-0000-0000189B0000}"/>
    <cellStyle name="Normal 6 2 3 2 2 3 2 3" xfId="2949" xr:uid="{00000000-0005-0000-0000-0000199B0000}"/>
    <cellStyle name="Normal 6 2 3 2 2 3 2 3 2" xfId="7040" xr:uid="{00000000-0005-0000-0000-00001A9B0000}"/>
    <cellStyle name="Normal 6 2 3 2 2 3 2 3 2 2" xfId="19307" xr:uid="{00000000-0005-0000-0000-00001B9B0000}"/>
    <cellStyle name="Normal 6 2 3 2 2 3 2 3 2 2 2" xfId="47931" xr:uid="{00000000-0005-0000-0000-00001C9B0000}"/>
    <cellStyle name="Normal 6 2 3 2 2 3 2 3 2 3" xfId="35664" xr:uid="{00000000-0005-0000-0000-00001D9B0000}"/>
    <cellStyle name="Normal 6 2 3 2 2 3 2 3 3" xfId="11129" xr:uid="{00000000-0005-0000-0000-00001E9B0000}"/>
    <cellStyle name="Normal 6 2 3 2 2 3 2 3 3 2" xfId="23396" xr:uid="{00000000-0005-0000-0000-00001F9B0000}"/>
    <cellStyle name="Normal 6 2 3 2 2 3 2 3 3 2 2" xfId="52020" xr:uid="{00000000-0005-0000-0000-0000209B0000}"/>
    <cellStyle name="Normal 6 2 3 2 2 3 2 3 3 3" xfId="39753" xr:uid="{00000000-0005-0000-0000-0000219B0000}"/>
    <cellStyle name="Normal 6 2 3 2 2 3 2 3 4" xfId="15217" xr:uid="{00000000-0005-0000-0000-0000229B0000}"/>
    <cellStyle name="Normal 6 2 3 2 2 3 2 3 4 2" xfId="43841" xr:uid="{00000000-0005-0000-0000-0000239B0000}"/>
    <cellStyle name="Normal 6 2 3 2 2 3 2 3 5" xfId="27484" xr:uid="{00000000-0005-0000-0000-0000249B0000}"/>
    <cellStyle name="Normal 6 2 3 2 2 3 2 3 5 2" xfId="56108" xr:uid="{00000000-0005-0000-0000-0000259B0000}"/>
    <cellStyle name="Normal 6 2 3 2 2 3 2 3 6" xfId="31574" xr:uid="{00000000-0005-0000-0000-0000269B0000}"/>
    <cellStyle name="Normal 6 2 3 2 2 3 2 4" xfId="4996" xr:uid="{00000000-0005-0000-0000-0000279B0000}"/>
    <cellStyle name="Normal 6 2 3 2 2 3 2 4 2" xfId="17263" xr:uid="{00000000-0005-0000-0000-0000289B0000}"/>
    <cellStyle name="Normal 6 2 3 2 2 3 2 4 2 2" xfId="45887" xr:uid="{00000000-0005-0000-0000-0000299B0000}"/>
    <cellStyle name="Normal 6 2 3 2 2 3 2 4 3" xfId="33620" xr:uid="{00000000-0005-0000-0000-00002A9B0000}"/>
    <cellStyle name="Normal 6 2 3 2 2 3 2 5" xfId="9085" xr:uid="{00000000-0005-0000-0000-00002B9B0000}"/>
    <cellStyle name="Normal 6 2 3 2 2 3 2 5 2" xfId="21352" xr:uid="{00000000-0005-0000-0000-00002C9B0000}"/>
    <cellStyle name="Normal 6 2 3 2 2 3 2 5 2 2" xfId="49976" xr:uid="{00000000-0005-0000-0000-00002D9B0000}"/>
    <cellStyle name="Normal 6 2 3 2 2 3 2 5 3" xfId="37709" xr:uid="{00000000-0005-0000-0000-00002E9B0000}"/>
    <cellStyle name="Normal 6 2 3 2 2 3 2 6" xfId="13173" xr:uid="{00000000-0005-0000-0000-00002F9B0000}"/>
    <cellStyle name="Normal 6 2 3 2 2 3 2 6 2" xfId="41797" xr:uid="{00000000-0005-0000-0000-0000309B0000}"/>
    <cellStyle name="Normal 6 2 3 2 2 3 2 7" xfId="25440" xr:uid="{00000000-0005-0000-0000-0000319B0000}"/>
    <cellStyle name="Normal 6 2 3 2 2 3 2 7 2" xfId="54064" xr:uid="{00000000-0005-0000-0000-0000329B0000}"/>
    <cellStyle name="Normal 6 2 3 2 2 3 2 8" xfId="29530" xr:uid="{00000000-0005-0000-0000-0000339B0000}"/>
    <cellStyle name="Normal 6 2 3 2 2 3 3" xfId="1416" xr:uid="{00000000-0005-0000-0000-0000349B0000}"/>
    <cellStyle name="Normal 6 2 3 2 2 3 3 2" xfId="3460" xr:uid="{00000000-0005-0000-0000-0000359B0000}"/>
    <cellStyle name="Normal 6 2 3 2 2 3 3 2 2" xfId="7551" xr:uid="{00000000-0005-0000-0000-0000369B0000}"/>
    <cellStyle name="Normal 6 2 3 2 2 3 3 2 2 2" xfId="19818" xr:uid="{00000000-0005-0000-0000-0000379B0000}"/>
    <cellStyle name="Normal 6 2 3 2 2 3 3 2 2 2 2" xfId="48442" xr:uid="{00000000-0005-0000-0000-0000389B0000}"/>
    <cellStyle name="Normal 6 2 3 2 2 3 3 2 2 3" xfId="36175" xr:uid="{00000000-0005-0000-0000-0000399B0000}"/>
    <cellStyle name="Normal 6 2 3 2 2 3 3 2 3" xfId="11640" xr:uid="{00000000-0005-0000-0000-00003A9B0000}"/>
    <cellStyle name="Normal 6 2 3 2 2 3 3 2 3 2" xfId="23907" xr:uid="{00000000-0005-0000-0000-00003B9B0000}"/>
    <cellStyle name="Normal 6 2 3 2 2 3 3 2 3 2 2" xfId="52531" xr:uid="{00000000-0005-0000-0000-00003C9B0000}"/>
    <cellStyle name="Normal 6 2 3 2 2 3 3 2 3 3" xfId="40264" xr:uid="{00000000-0005-0000-0000-00003D9B0000}"/>
    <cellStyle name="Normal 6 2 3 2 2 3 3 2 4" xfId="15728" xr:uid="{00000000-0005-0000-0000-00003E9B0000}"/>
    <cellStyle name="Normal 6 2 3 2 2 3 3 2 4 2" xfId="44352" xr:uid="{00000000-0005-0000-0000-00003F9B0000}"/>
    <cellStyle name="Normal 6 2 3 2 2 3 3 2 5" xfId="27995" xr:uid="{00000000-0005-0000-0000-0000409B0000}"/>
    <cellStyle name="Normal 6 2 3 2 2 3 3 2 5 2" xfId="56619" xr:uid="{00000000-0005-0000-0000-0000419B0000}"/>
    <cellStyle name="Normal 6 2 3 2 2 3 3 2 6" xfId="32085" xr:uid="{00000000-0005-0000-0000-0000429B0000}"/>
    <cellStyle name="Normal 6 2 3 2 2 3 3 3" xfId="5507" xr:uid="{00000000-0005-0000-0000-0000439B0000}"/>
    <cellStyle name="Normal 6 2 3 2 2 3 3 3 2" xfId="17774" xr:uid="{00000000-0005-0000-0000-0000449B0000}"/>
    <cellStyle name="Normal 6 2 3 2 2 3 3 3 2 2" xfId="46398" xr:uid="{00000000-0005-0000-0000-0000459B0000}"/>
    <cellStyle name="Normal 6 2 3 2 2 3 3 3 3" xfId="34131" xr:uid="{00000000-0005-0000-0000-0000469B0000}"/>
    <cellStyle name="Normal 6 2 3 2 2 3 3 4" xfId="9596" xr:uid="{00000000-0005-0000-0000-0000479B0000}"/>
    <cellStyle name="Normal 6 2 3 2 2 3 3 4 2" xfId="21863" xr:uid="{00000000-0005-0000-0000-0000489B0000}"/>
    <cellStyle name="Normal 6 2 3 2 2 3 3 4 2 2" xfId="50487" xr:uid="{00000000-0005-0000-0000-0000499B0000}"/>
    <cellStyle name="Normal 6 2 3 2 2 3 3 4 3" xfId="38220" xr:uid="{00000000-0005-0000-0000-00004A9B0000}"/>
    <cellStyle name="Normal 6 2 3 2 2 3 3 5" xfId="13684" xr:uid="{00000000-0005-0000-0000-00004B9B0000}"/>
    <cellStyle name="Normal 6 2 3 2 2 3 3 5 2" xfId="42308" xr:uid="{00000000-0005-0000-0000-00004C9B0000}"/>
    <cellStyle name="Normal 6 2 3 2 2 3 3 6" xfId="25951" xr:uid="{00000000-0005-0000-0000-00004D9B0000}"/>
    <cellStyle name="Normal 6 2 3 2 2 3 3 6 2" xfId="54575" xr:uid="{00000000-0005-0000-0000-00004E9B0000}"/>
    <cellStyle name="Normal 6 2 3 2 2 3 3 7" xfId="30041" xr:uid="{00000000-0005-0000-0000-00004F9B0000}"/>
    <cellStyle name="Normal 6 2 3 2 2 3 4" xfId="2438" xr:uid="{00000000-0005-0000-0000-0000509B0000}"/>
    <cellStyle name="Normal 6 2 3 2 2 3 4 2" xfId="6529" xr:uid="{00000000-0005-0000-0000-0000519B0000}"/>
    <cellStyle name="Normal 6 2 3 2 2 3 4 2 2" xfId="18796" xr:uid="{00000000-0005-0000-0000-0000529B0000}"/>
    <cellStyle name="Normal 6 2 3 2 2 3 4 2 2 2" xfId="47420" xr:uid="{00000000-0005-0000-0000-0000539B0000}"/>
    <cellStyle name="Normal 6 2 3 2 2 3 4 2 3" xfId="35153" xr:uid="{00000000-0005-0000-0000-0000549B0000}"/>
    <cellStyle name="Normal 6 2 3 2 2 3 4 3" xfId="10618" xr:uid="{00000000-0005-0000-0000-0000559B0000}"/>
    <cellStyle name="Normal 6 2 3 2 2 3 4 3 2" xfId="22885" xr:uid="{00000000-0005-0000-0000-0000569B0000}"/>
    <cellStyle name="Normal 6 2 3 2 2 3 4 3 2 2" xfId="51509" xr:uid="{00000000-0005-0000-0000-0000579B0000}"/>
    <cellStyle name="Normal 6 2 3 2 2 3 4 3 3" xfId="39242" xr:uid="{00000000-0005-0000-0000-0000589B0000}"/>
    <cellStyle name="Normal 6 2 3 2 2 3 4 4" xfId="14706" xr:uid="{00000000-0005-0000-0000-0000599B0000}"/>
    <cellStyle name="Normal 6 2 3 2 2 3 4 4 2" xfId="43330" xr:uid="{00000000-0005-0000-0000-00005A9B0000}"/>
    <cellStyle name="Normal 6 2 3 2 2 3 4 5" xfId="26973" xr:uid="{00000000-0005-0000-0000-00005B9B0000}"/>
    <cellStyle name="Normal 6 2 3 2 2 3 4 5 2" xfId="55597" xr:uid="{00000000-0005-0000-0000-00005C9B0000}"/>
    <cellStyle name="Normal 6 2 3 2 2 3 4 6" xfId="31063" xr:uid="{00000000-0005-0000-0000-00005D9B0000}"/>
    <cellStyle name="Normal 6 2 3 2 2 3 5" xfId="4485" xr:uid="{00000000-0005-0000-0000-00005E9B0000}"/>
    <cellStyle name="Normal 6 2 3 2 2 3 5 2" xfId="16752" xr:uid="{00000000-0005-0000-0000-00005F9B0000}"/>
    <cellStyle name="Normal 6 2 3 2 2 3 5 2 2" xfId="45376" xr:uid="{00000000-0005-0000-0000-0000609B0000}"/>
    <cellStyle name="Normal 6 2 3 2 2 3 5 3" xfId="33109" xr:uid="{00000000-0005-0000-0000-0000619B0000}"/>
    <cellStyle name="Normal 6 2 3 2 2 3 6" xfId="8574" xr:uid="{00000000-0005-0000-0000-0000629B0000}"/>
    <cellStyle name="Normal 6 2 3 2 2 3 6 2" xfId="20841" xr:uid="{00000000-0005-0000-0000-0000639B0000}"/>
    <cellStyle name="Normal 6 2 3 2 2 3 6 2 2" xfId="49465" xr:uid="{00000000-0005-0000-0000-0000649B0000}"/>
    <cellStyle name="Normal 6 2 3 2 2 3 6 3" xfId="37198" xr:uid="{00000000-0005-0000-0000-0000659B0000}"/>
    <cellStyle name="Normal 6 2 3 2 2 3 7" xfId="12662" xr:uid="{00000000-0005-0000-0000-0000669B0000}"/>
    <cellStyle name="Normal 6 2 3 2 2 3 7 2" xfId="41286" xr:uid="{00000000-0005-0000-0000-0000679B0000}"/>
    <cellStyle name="Normal 6 2 3 2 2 3 8" xfId="24929" xr:uid="{00000000-0005-0000-0000-0000689B0000}"/>
    <cellStyle name="Normal 6 2 3 2 2 3 8 2" xfId="53553" xr:uid="{00000000-0005-0000-0000-0000699B0000}"/>
    <cellStyle name="Normal 6 2 3 2 2 3 9" xfId="29019" xr:uid="{00000000-0005-0000-0000-00006A9B0000}"/>
    <cellStyle name="Normal 6 2 3 2 2 4" xfId="649" xr:uid="{00000000-0005-0000-0000-00006B9B0000}"/>
    <cellStyle name="Normal 6 2 3 2 2 4 2" xfId="1671" xr:uid="{00000000-0005-0000-0000-00006C9B0000}"/>
    <cellStyle name="Normal 6 2 3 2 2 4 2 2" xfId="3715" xr:uid="{00000000-0005-0000-0000-00006D9B0000}"/>
    <cellStyle name="Normal 6 2 3 2 2 4 2 2 2" xfId="7806" xr:uid="{00000000-0005-0000-0000-00006E9B0000}"/>
    <cellStyle name="Normal 6 2 3 2 2 4 2 2 2 2" xfId="20073" xr:uid="{00000000-0005-0000-0000-00006F9B0000}"/>
    <cellStyle name="Normal 6 2 3 2 2 4 2 2 2 2 2" xfId="48697" xr:uid="{00000000-0005-0000-0000-0000709B0000}"/>
    <cellStyle name="Normal 6 2 3 2 2 4 2 2 2 3" xfId="36430" xr:uid="{00000000-0005-0000-0000-0000719B0000}"/>
    <cellStyle name="Normal 6 2 3 2 2 4 2 2 3" xfId="11895" xr:uid="{00000000-0005-0000-0000-0000729B0000}"/>
    <cellStyle name="Normal 6 2 3 2 2 4 2 2 3 2" xfId="24162" xr:uid="{00000000-0005-0000-0000-0000739B0000}"/>
    <cellStyle name="Normal 6 2 3 2 2 4 2 2 3 2 2" xfId="52786" xr:uid="{00000000-0005-0000-0000-0000749B0000}"/>
    <cellStyle name="Normal 6 2 3 2 2 4 2 2 3 3" xfId="40519" xr:uid="{00000000-0005-0000-0000-0000759B0000}"/>
    <cellStyle name="Normal 6 2 3 2 2 4 2 2 4" xfId="15983" xr:uid="{00000000-0005-0000-0000-0000769B0000}"/>
    <cellStyle name="Normal 6 2 3 2 2 4 2 2 4 2" xfId="44607" xr:uid="{00000000-0005-0000-0000-0000779B0000}"/>
    <cellStyle name="Normal 6 2 3 2 2 4 2 2 5" xfId="28250" xr:uid="{00000000-0005-0000-0000-0000789B0000}"/>
    <cellStyle name="Normal 6 2 3 2 2 4 2 2 5 2" xfId="56874" xr:uid="{00000000-0005-0000-0000-0000799B0000}"/>
    <cellStyle name="Normal 6 2 3 2 2 4 2 2 6" xfId="32340" xr:uid="{00000000-0005-0000-0000-00007A9B0000}"/>
    <cellStyle name="Normal 6 2 3 2 2 4 2 3" xfId="5762" xr:uid="{00000000-0005-0000-0000-00007B9B0000}"/>
    <cellStyle name="Normal 6 2 3 2 2 4 2 3 2" xfId="18029" xr:uid="{00000000-0005-0000-0000-00007C9B0000}"/>
    <cellStyle name="Normal 6 2 3 2 2 4 2 3 2 2" xfId="46653" xr:uid="{00000000-0005-0000-0000-00007D9B0000}"/>
    <cellStyle name="Normal 6 2 3 2 2 4 2 3 3" xfId="34386" xr:uid="{00000000-0005-0000-0000-00007E9B0000}"/>
    <cellStyle name="Normal 6 2 3 2 2 4 2 4" xfId="9851" xr:uid="{00000000-0005-0000-0000-00007F9B0000}"/>
    <cellStyle name="Normal 6 2 3 2 2 4 2 4 2" xfId="22118" xr:uid="{00000000-0005-0000-0000-0000809B0000}"/>
    <cellStyle name="Normal 6 2 3 2 2 4 2 4 2 2" xfId="50742" xr:uid="{00000000-0005-0000-0000-0000819B0000}"/>
    <cellStyle name="Normal 6 2 3 2 2 4 2 4 3" xfId="38475" xr:uid="{00000000-0005-0000-0000-0000829B0000}"/>
    <cellStyle name="Normal 6 2 3 2 2 4 2 5" xfId="13939" xr:uid="{00000000-0005-0000-0000-0000839B0000}"/>
    <cellStyle name="Normal 6 2 3 2 2 4 2 5 2" xfId="42563" xr:uid="{00000000-0005-0000-0000-0000849B0000}"/>
    <cellStyle name="Normal 6 2 3 2 2 4 2 6" xfId="26206" xr:uid="{00000000-0005-0000-0000-0000859B0000}"/>
    <cellStyle name="Normal 6 2 3 2 2 4 2 6 2" xfId="54830" xr:uid="{00000000-0005-0000-0000-0000869B0000}"/>
    <cellStyle name="Normal 6 2 3 2 2 4 2 7" xfId="30296" xr:uid="{00000000-0005-0000-0000-0000879B0000}"/>
    <cellStyle name="Normal 6 2 3 2 2 4 3" xfId="2693" xr:uid="{00000000-0005-0000-0000-0000889B0000}"/>
    <cellStyle name="Normal 6 2 3 2 2 4 3 2" xfId="6784" xr:uid="{00000000-0005-0000-0000-0000899B0000}"/>
    <cellStyle name="Normal 6 2 3 2 2 4 3 2 2" xfId="19051" xr:uid="{00000000-0005-0000-0000-00008A9B0000}"/>
    <cellStyle name="Normal 6 2 3 2 2 4 3 2 2 2" xfId="47675" xr:uid="{00000000-0005-0000-0000-00008B9B0000}"/>
    <cellStyle name="Normal 6 2 3 2 2 4 3 2 3" xfId="35408" xr:uid="{00000000-0005-0000-0000-00008C9B0000}"/>
    <cellStyle name="Normal 6 2 3 2 2 4 3 3" xfId="10873" xr:uid="{00000000-0005-0000-0000-00008D9B0000}"/>
    <cellStyle name="Normal 6 2 3 2 2 4 3 3 2" xfId="23140" xr:uid="{00000000-0005-0000-0000-00008E9B0000}"/>
    <cellStyle name="Normal 6 2 3 2 2 4 3 3 2 2" xfId="51764" xr:uid="{00000000-0005-0000-0000-00008F9B0000}"/>
    <cellStyle name="Normal 6 2 3 2 2 4 3 3 3" xfId="39497" xr:uid="{00000000-0005-0000-0000-0000909B0000}"/>
    <cellStyle name="Normal 6 2 3 2 2 4 3 4" xfId="14961" xr:uid="{00000000-0005-0000-0000-0000919B0000}"/>
    <cellStyle name="Normal 6 2 3 2 2 4 3 4 2" xfId="43585" xr:uid="{00000000-0005-0000-0000-0000929B0000}"/>
    <cellStyle name="Normal 6 2 3 2 2 4 3 5" xfId="27228" xr:uid="{00000000-0005-0000-0000-0000939B0000}"/>
    <cellStyle name="Normal 6 2 3 2 2 4 3 5 2" xfId="55852" xr:uid="{00000000-0005-0000-0000-0000949B0000}"/>
    <cellStyle name="Normal 6 2 3 2 2 4 3 6" xfId="31318" xr:uid="{00000000-0005-0000-0000-0000959B0000}"/>
    <cellStyle name="Normal 6 2 3 2 2 4 4" xfId="4740" xr:uid="{00000000-0005-0000-0000-0000969B0000}"/>
    <cellStyle name="Normal 6 2 3 2 2 4 4 2" xfId="17007" xr:uid="{00000000-0005-0000-0000-0000979B0000}"/>
    <cellStyle name="Normal 6 2 3 2 2 4 4 2 2" xfId="45631" xr:uid="{00000000-0005-0000-0000-0000989B0000}"/>
    <cellStyle name="Normal 6 2 3 2 2 4 4 3" xfId="33364" xr:uid="{00000000-0005-0000-0000-0000999B0000}"/>
    <cellStyle name="Normal 6 2 3 2 2 4 5" xfId="8829" xr:uid="{00000000-0005-0000-0000-00009A9B0000}"/>
    <cellStyle name="Normal 6 2 3 2 2 4 5 2" xfId="21096" xr:uid="{00000000-0005-0000-0000-00009B9B0000}"/>
    <cellStyle name="Normal 6 2 3 2 2 4 5 2 2" xfId="49720" xr:uid="{00000000-0005-0000-0000-00009C9B0000}"/>
    <cellStyle name="Normal 6 2 3 2 2 4 5 3" xfId="37453" xr:uid="{00000000-0005-0000-0000-00009D9B0000}"/>
    <cellStyle name="Normal 6 2 3 2 2 4 6" xfId="12917" xr:uid="{00000000-0005-0000-0000-00009E9B0000}"/>
    <cellStyle name="Normal 6 2 3 2 2 4 6 2" xfId="41541" xr:uid="{00000000-0005-0000-0000-00009F9B0000}"/>
    <cellStyle name="Normal 6 2 3 2 2 4 7" xfId="25184" xr:uid="{00000000-0005-0000-0000-0000A09B0000}"/>
    <cellStyle name="Normal 6 2 3 2 2 4 7 2" xfId="53808" xr:uid="{00000000-0005-0000-0000-0000A19B0000}"/>
    <cellStyle name="Normal 6 2 3 2 2 4 8" xfId="29274" xr:uid="{00000000-0005-0000-0000-0000A29B0000}"/>
    <cellStyle name="Normal 6 2 3 2 2 5" xfId="1160" xr:uid="{00000000-0005-0000-0000-0000A39B0000}"/>
    <cellStyle name="Normal 6 2 3 2 2 5 2" xfId="3204" xr:uid="{00000000-0005-0000-0000-0000A49B0000}"/>
    <cellStyle name="Normal 6 2 3 2 2 5 2 2" xfId="7295" xr:uid="{00000000-0005-0000-0000-0000A59B0000}"/>
    <cellStyle name="Normal 6 2 3 2 2 5 2 2 2" xfId="19562" xr:uid="{00000000-0005-0000-0000-0000A69B0000}"/>
    <cellStyle name="Normal 6 2 3 2 2 5 2 2 2 2" xfId="48186" xr:uid="{00000000-0005-0000-0000-0000A79B0000}"/>
    <cellStyle name="Normal 6 2 3 2 2 5 2 2 3" xfId="35919" xr:uid="{00000000-0005-0000-0000-0000A89B0000}"/>
    <cellStyle name="Normal 6 2 3 2 2 5 2 3" xfId="11384" xr:uid="{00000000-0005-0000-0000-0000A99B0000}"/>
    <cellStyle name="Normal 6 2 3 2 2 5 2 3 2" xfId="23651" xr:uid="{00000000-0005-0000-0000-0000AA9B0000}"/>
    <cellStyle name="Normal 6 2 3 2 2 5 2 3 2 2" xfId="52275" xr:uid="{00000000-0005-0000-0000-0000AB9B0000}"/>
    <cellStyle name="Normal 6 2 3 2 2 5 2 3 3" xfId="40008" xr:uid="{00000000-0005-0000-0000-0000AC9B0000}"/>
    <cellStyle name="Normal 6 2 3 2 2 5 2 4" xfId="15472" xr:uid="{00000000-0005-0000-0000-0000AD9B0000}"/>
    <cellStyle name="Normal 6 2 3 2 2 5 2 4 2" xfId="44096" xr:uid="{00000000-0005-0000-0000-0000AE9B0000}"/>
    <cellStyle name="Normal 6 2 3 2 2 5 2 5" xfId="27739" xr:uid="{00000000-0005-0000-0000-0000AF9B0000}"/>
    <cellStyle name="Normal 6 2 3 2 2 5 2 5 2" xfId="56363" xr:uid="{00000000-0005-0000-0000-0000B09B0000}"/>
    <cellStyle name="Normal 6 2 3 2 2 5 2 6" xfId="31829" xr:uid="{00000000-0005-0000-0000-0000B19B0000}"/>
    <cellStyle name="Normal 6 2 3 2 2 5 3" xfId="5251" xr:uid="{00000000-0005-0000-0000-0000B29B0000}"/>
    <cellStyle name="Normal 6 2 3 2 2 5 3 2" xfId="17518" xr:uid="{00000000-0005-0000-0000-0000B39B0000}"/>
    <cellStyle name="Normal 6 2 3 2 2 5 3 2 2" xfId="46142" xr:uid="{00000000-0005-0000-0000-0000B49B0000}"/>
    <cellStyle name="Normal 6 2 3 2 2 5 3 3" xfId="33875" xr:uid="{00000000-0005-0000-0000-0000B59B0000}"/>
    <cellStyle name="Normal 6 2 3 2 2 5 4" xfId="9340" xr:uid="{00000000-0005-0000-0000-0000B69B0000}"/>
    <cellStyle name="Normal 6 2 3 2 2 5 4 2" xfId="21607" xr:uid="{00000000-0005-0000-0000-0000B79B0000}"/>
    <cellStyle name="Normal 6 2 3 2 2 5 4 2 2" xfId="50231" xr:uid="{00000000-0005-0000-0000-0000B89B0000}"/>
    <cellStyle name="Normal 6 2 3 2 2 5 4 3" xfId="37964" xr:uid="{00000000-0005-0000-0000-0000B99B0000}"/>
    <cellStyle name="Normal 6 2 3 2 2 5 5" xfId="13428" xr:uid="{00000000-0005-0000-0000-0000BA9B0000}"/>
    <cellStyle name="Normal 6 2 3 2 2 5 5 2" xfId="42052" xr:uid="{00000000-0005-0000-0000-0000BB9B0000}"/>
    <cellStyle name="Normal 6 2 3 2 2 5 6" xfId="25695" xr:uid="{00000000-0005-0000-0000-0000BC9B0000}"/>
    <cellStyle name="Normal 6 2 3 2 2 5 6 2" xfId="54319" xr:uid="{00000000-0005-0000-0000-0000BD9B0000}"/>
    <cellStyle name="Normal 6 2 3 2 2 5 7" xfId="29785" xr:uid="{00000000-0005-0000-0000-0000BE9B0000}"/>
    <cellStyle name="Normal 6 2 3 2 2 6" xfId="2182" xr:uid="{00000000-0005-0000-0000-0000BF9B0000}"/>
    <cellStyle name="Normal 6 2 3 2 2 6 2" xfId="6273" xr:uid="{00000000-0005-0000-0000-0000C09B0000}"/>
    <cellStyle name="Normal 6 2 3 2 2 6 2 2" xfId="18540" xr:uid="{00000000-0005-0000-0000-0000C19B0000}"/>
    <cellStyle name="Normal 6 2 3 2 2 6 2 2 2" xfId="47164" xr:uid="{00000000-0005-0000-0000-0000C29B0000}"/>
    <cellStyle name="Normal 6 2 3 2 2 6 2 3" xfId="34897" xr:uid="{00000000-0005-0000-0000-0000C39B0000}"/>
    <cellStyle name="Normal 6 2 3 2 2 6 3" xfId="10362" xr:uid="{00000000-0005-0000-0000-0000C49B0000}"/>
    <cellStyle name="Normal 6 2 3 2 2 6 3 2" xfId="22629" xr:uid="{00000000-0005-0000-0000-0000C59B0000}"/>
    <cellStyle name="Normal 6 2 3 2 2 6 3 2 2" xfId="51253" xr:uid="{00000000-0005-0000-0000-0000C69B0000}"/>
    <cellStyle name="Normal 6 2 3 2 2 6 3 3" xfId="38986" xr:uid="{00000000-0005-0000-0000-0000C79B0000}"/>
    <cellStyle name="Normal 6 2 3 2 2 6 4" xfId="14450" xr:uid="{00000000-0005-0000-0000-0000C89B0000}"/>
    <cellStyle name="Normal 6 2 3 2 2 6 4 2" xfId="43074" xr:uid="{00000000-0005-0000-0000-0000C99B0000}"/>
    <cellStyle name="Normal 6 2 3 2 2 6 5" xfId="26717" xr:uid="{00000000-0005-0000-0000-0000CA9B0000}"/>
    <cellStyle name="Normal 6 2 3 2 2 6 5 2" xfId="55341" xr:uid="{00000000-0005-0000-0000-0000CB9B0000}"/>
    <cellStyle name="Normal 6 2 3 2 2 6 6" xfId="30807" xr:uid="{00000000-0005-0000-0000-0000CC9B0000}"/>
    <cellStyle name="Normal 6 2 3 2 2 7" xfId="4229" xr:uid="{00000000-0005-0000-0000-0000CD9B0000}"/>
    <cellStyle name="Normal 6 2 3 2 2 7 2" xfId="16496" xr:uid="{00000000-0005-0000-0000-0000CE9B0000}"/>
    <cellStyle name="Normal 6 2 3 2 2 7 2 2" xfId="45120" xr:uid="{00000000-0005-0000-0000-0000CF9B0000}"/>
    <cellStyle name="Normal 6 2 3 2 2 7 3" xfId="32853" xr:uid="{00000000-0005-0000-0000-0000D09B0000}"/>
    <cellStyle name="Normal 6 2 3 2 2 8" xfId="8318" xr:uid="{00000000-0005-0000-0000-0000D19B0000}"/>
    <cellStyle name="Normal 6 2 3 2 2 8 2" xfId="20585" xr:uid="{00000000-0005-0000-0000-0000D29B0000}"/>
    <cellStyle name="Normal 6 2 3 2 2 8 2 2" xfId="49209" xr:uid="{00000000-0005-0000-0000-0000D39B0000}"/>
    <cellStyle name="Normal 6 2 3 2 2 8 3" xfId="36942" xr:uid="{00000000-0005-0000-0000-0000D49B0000}"/>
    <cellStyle name="Normal 6 2 3 2 2 9" xfId="12406" xr:uid="{00000000-0005-0000-0000-0000D59B0000}"/>
    <cellStyle name="Normal 6 2 3 2 2 9 2" xfId="41030" xr:uid="{00000000-0005-0000-0000-0000D69B0000}"/>
    <cellStyle name="Normal 6 2 3 2 3" xfId="196" xr:uid="{00000000-0005-0000-0000-0000D79B0000}"/>
    <cellStyle name="Normal 6 2 3 2 3 10" xfId="28827" xr:uid="{00000000-0005-0000-0000-0000D89B0000}"/>
    <cellStyle name="Normal 6 2 3 2 3 2" xfId="456" xr:uid="{00000000-0005-0000-0000-0000D99B0000}"/>
    <cellStyle name="Normal 6 2 3 2 3 2 2" xfId="969" xr:uid="{00000000-0005-0000-0000-0000DA9B0000}"/>
    <cellStyle name="Normal 6 2 3 2 3 2 2 2" xfId="1991" xr:uid="{00000000-0005-0000-0000-0000DB9B0000}"/>
    <cellStyle name="Normal 6 2 3 2 3 2 2 2 2" xfId="4035" xr:uid="{00000000-0005-0000-0000-0000DC9B0000}"/>
    <cellStyle name="Normal 6 2 3 2 3 2 2 2 2 2" xfId="8126" xr:uid="{00000000-0005-0000-0000-0000DD9B0000}"/>
    <cellStyle name="Normal 6 2 3 2 3 2 2 2 2 2 2" xfId="20393" xr:uid="{00000000-0005-0000-0000-0000DE9B0000}"/>
    <cellStyle name="Normal 6 2 3 2 3 2 2 2 2 2 2 2" xfId="49017" xr:uid="{00000000-0005-0000-0000-0000DF9B0000}"/>
    <cellStyle name="Normal 6 2 3 2 3 2 2 2 2 2 3" xfId="36750" xr:uid="{00000000-0005-0000-0000-0000E09B0000}"/>
    <cellStyle name="Normal 6 2 3 2 3 2 2 2 2 3" xfId="12215" xr:uid="{00000000-0005-0000-0000-0000E19B0000}"/>
    <cellStyle name="Normal 6 2 3 2 3 2 2 2 2 3 2" xfId="24482" xr:uid="{00000000-0005-0000-0000-0000E29B0000}"/>
    <cellStyle name="Normal 6 2 3 2 3 2 2 2 2 3 2 2" xfId="53106" xr:uid="{00000000-0005-0000-0000-0000E39B0000}"/>
    <cellStyle name="Normal 6 2 3 2 3 2 2 2 2 3 3" xfId="40839" xr:uid="{00000000-0005-0000-0000-0000E49B0000}"/>
    <cellStyle name="Normal 6 2 3 2 3 2 2 2 2 4" xfId="16303" xr:uid="{00000000-0005-0000-0000-0000E59B0000}"/>
    <cellStyle name="Normal 6 2 3 2 3 2 2 2 2 4 2" xfId="44927" xr:uid="{00000000-0005-0000-0000-0000E69B0000}"/>
    <cellStyle name="Normal 6 2 3 2 3 2 2 2 2 5" xfId="28570" xr:uid="{00000000-0005-0000-0000-0000E79B0000}"/>
    <cellStyle name="Normal 6 2 3 2 3 2 2 2 2 5 2" xfId="57194" xr:uid="{00000000-0005-0000-0000-0000E89B0000}"/>
    <cellStyle name="Normal 6 2 3 2 3 2 2 2 2 6" xfId="32660" xr:uid="{00000000-0005-0000-0000-0000E99B0000}"/>
    <cellStyle name="Normal 6 2 3 2 3 2 2 2 3" xfId="6082" xr:uid="{00000000-0005-0000-0000-0000EA9B0000}"/>
    <cellStyle name="Normal 6 2 3 2 3 2 2 2 3 2" xfId="18349" xr:uid="{00000000-0005-0000-0000-0000EB9B0000}"/>
    <cellStyle name="Normal 6 2 3 2 3 2 2 2 3 2 2" xfId="46973" xr:uid="{00000000-0005-0000-0000-0000EC9B0000}"/>
    <cellStyle name="Normal 6 2 3 2 3 2 2 2 3 3" xfId="34706" xr:uid="{00000000-0005-0000-0000-0000ED9B0000}"/>
    <cellStyle name="Normal 6 2 3 2 3 2 2 2 4" xfId="10171" xr:uid="{00000000-0005-0000-0000-0000EE9B0000}"/>
    <cellStyle name="Normal 6 2 3 2 3 2 2 2 4 2" xfId="22438" xr:uid="{00000000-0005-0000-0000-0000EF9B0000}"/>
    <cellStyle name="Normal 6 2 3 2 3 2 2 2 4 2 2" xfId="51062" xr:uid="{00000000-0005-0000-0000-0000F09B0000}"/>
    <cellStyle name="Normal 6 2 3 2 3 2 2 2 4 3" xfId="38795" xr:uid="{00000000-0005-0000-0000-0000F19B0000}"/>
    <cellStyle name="Normal 6 2 3 2 3 2 2 2 5" xfId="14259" xr:uid="{00000000-0005-0000-0000-0000F29B0000}"/>
    <cellStyle name="Normal 6 2 3 2 3 2 2 2 5 2" xfId="42883" xr:uid="{00000000-0005-0000-0000-0000F39B0000}"/>
    <cellStyle name="Normal 6 2 3 2 3 2 2 2 6" xfId="26526" xr:uid="{00000000-0005-0000-0000-0000F49B0000}"/>
    <cellStyle name="Normal 6 2 3 2 3 2 2 2 6 2" xfId="55150" xr:uid="{00000000-0005-0000-0000-0000F59B0000}"/>
    <cellStyle name="Normal 6 2 3 2 3 2 2 2 7" xfId="30616" xr:uid="{00000000-0005-0000-0000-0000F69B0000}"/>
    <cellStyle name="Normal 6 2 3 2 3 2 2 3" xfId="3013" xr:uid="{00000000-0005-0000-0000-0000F79B0000}"/>
    <cellStyle name="Normal 6 2 3 2 3 2 2 3 2" xfId="7104" xr:uid="{00000000-0005-0000-0000-0000F89B0000}"/>
    <cellStyle name="Normal 6 2 3 2 3 2 2 3 2 2" xfId="19371" xr:uid="{00000000-0005-0000-0000-0000F99B0000}"/>
    <cellStyle name="Normal 6 2 3 2 3 2 2 3 2 2 2" xfId="47995" xr:uid="{00000000-0005-0000-0000-0000FA9B0000}"/>
    <cellStyle name="Normal 6 2 3 2 3 2 2 3 2 3" xfId="35728" xr:uid="{00000000-0005-0000-0000-0000FB9B0000}"/>
    <cellStyle name="Normal 6 2 3 2 3 2 2 3 3" xfId="11193" xr:uid="{00000000-0005-0000-0000-0000FC9B0000}"/>
    <cellStyle name="Normal 6 2 3 2 3 2 2 3 3 2" xfId="23460" xr:uid="{00000000-0005-0000-0000-0000FD9B0000}"/>
    <cellStyle name="Normal 6 2 3 2 3 2 2 3 3 2 2" xfId="52084" xr:uid="{00000000-0005-0000-0000-0000FE9B0000}"/>
    <cellStyle name="Normal 6 2 3 2 3 2 2 3 3 3" xfId="39817" xr:uid="{00000000-0005-0000-0000-0000FF9B0000}"/>
    <cellStyle name="Normal 6 2 3 2 3 2 2 3 4" xfId="15281" xr:uid="{00000000-0005-0000-0000-0000009C0000}"/>
    <cellStyle name="Normal 6 2 3 2 3 2 2 3 4 2" xfId="43905" xr:uid="{00000000-0005-0000-0000-0000019C0000}"/>
    <cellStyle name="Normal 6 2 3 2 3 2 2 3 5" xfId="27548" xr:uid="{00000000-0005-0000-0000-0000029C0000}"/>
    <cellStyle name="Normal 6 2 3 2 3 2 2 3 5 2" xfId="56172" xr:uid="{00000000-0005-0000-0000-0000039C0000}"/>
    <cellStyle name="Normal 6 2 3 2 3 2 2 3 6" xfId="31638" xr:uid="{00000000-0005-0000-0000-0000049C0000}"/>
    <cellStyle name="Normal 6 2 3 2 3 2 2 4" xfId="5060" xr:uid="{00000000-0005-0000-0000-0000059C0000}"/>
    <cellStyle name="Normal 6 2 3 2 3 2 2 4 2" xfId="17327" xr:uid="{00000000-0005-0000-0000-0000069C0000}"/>
    <cellStyle name="Normal 6 2 3 2 3 2 2 4 2 2" xfId="45951" xr:uid="{00000000-0005-0000-0000-0000079C0000}"/>
    <cellStyle name="Normal 6 2 3 2 3 2 2 4 3" xfId="33684" xr:uid="{00000000-0005-0000-0000-0000089C0000}"/>
    <cellStyle name="Normal 6 2 3 2 3 2 2 5" xfId="9149" xr:uid="{00000000-0005-0000-0000-0000099C0000}"/>
    <cellStyle name="Normal 6 2 3 2 3 2 2 5 2" xfId="21416" xr:uid="{00000000-0005-0000-0000-00000A9C0000}"/>
    <cellStyle name="Normal 6 2 3 2 3 2 2 5 2 2" xfId="50040" xr:uid="{00000000-0005-0000-0000-00000B9C0000}"/>
    <cellStyle name="Normal 6 2 3 2 3 2 2 5 3" xfId="37773" xr:uid="{00000000-0005-0000-0000-00000C9C0000}"/>
    <cellStyle name="Normal 6 2 3 2 3 2 2 6" xfId="13237" xr:uid="{00000000-0005-0000-0000-00000D9C0000}"/>
    <cellStyle name="Normal 6 2 3 2 3 2 2 6 2" xfId="41861" xr:uid="{00000000-0005-0000-0000-00000E9C0000}"/>
    <cellStyle name="Normal 6 2 3 2 3 2 2 7" xfId="25504" xr:uid="{00000000-0005-0000-0000-00000F9C0000}"/>
    <cellStyle name="Normal 6 2 3 2 3 2 2 7 2" xfId="54128" xr:uid="{00000000-0005-0000-0000-0000109C0000}"/>
    <cellStyle name="Normal 6 2 3 2 3 2 2 8" xfId="29594" xr:uid="{00000000-0005-0000-0000-0000119C0000}"/>
    <cellStyle name="Normal 6 2 3 2 3 2 3" xfId="1480" xr:uid="{00000000-0005-0000-0000-0000129C0000}"/>
    <cellStyle name="Normal 6 2 3 2 3 2 3 2" xfId="3524" xr:uid="{00000000-0005-0000-0000-0000139C0000}"/>
    <cellStyle name="Normal 6 2 3 2 3 2 3 2 2" xfId="7615" xr:uid="{00000000-0005-0000-0000-0000149C0000}"/>
    <cellStyle name="Normal 6 2 3 2 3 2 3 2 2 2" xfId="19882" xr:uid="{00000000-0005-0000-0000-0000159C0000}"/>
    <cellStyle name="Normal 6 2 3 2 3 2 3 2 2 2 2" xfId="48506" xr:uid="{00000000-0005-0000-0000-0000169C0000}"/>
    <cellStyle name="Normal 6 2 3 2 3 2 3 2 2 3" xfId="36239" xr:uid="{00000000-0005-0000-0000-0000179C0000}"/>
    <cellStyle name="Normal 6 2 3 2 3 2 3 2 3" xfId="11704" xr:uid="{00000000-0005-0000-0000-0000189C0000}"/>
    <cellStyle name="Normal 6 2 3 2 3 2 3 2 3 2" xfId="23971" xr:uid="{00000000-0005-0000-0000-0000199C0000}"/>
    <cellStyle name="Normal 6 2 3 2 3 2 3 2 3 2 2" xfId="52595" xr:uid="{00000000-0005-0000-0000-00001A9C0000}"/>
    <cellStyle name="Normal 6 2 3 2 3 2 3 2 3 3" xfId="40328" xr:uid="{00000000-0005-0000-0000-00001B9C0000}"/>
    <cellStyle name="Normal 6 2 3 2 3 2 3 2 4" xfId="15792" xr:uid="{00000000-0005-0000-0000-00001C9C0000}"/>
    <cellStyle name="Normal 6 2 3 2 3 2 3 2 4 2" xfId="44416" xr:uid="{00000000-0005-0000-0000-00001D9C0000}"/>
    <cellStyle name="Normal 6 2 3 2 3 2 3 2 5" xfId="28059" xr:uid="{00000000-0005-0000-0000-00001E9C0000}"/>
    <cellStyle name="Normal 6 2 3 2 3 2 3 2 5 2" xfId="56683" xr:uid="{00000000-0005-0000-0000-00001F9C0000}"/>
    <cellStyle name="Normal 6 2 3 2 3 2 3 2 6" xfId="32149" xr:uid="{00000000-0005-0000-0000-0000209C0000}"/>
    <cellStyle name="Normal 6 2 3 2 3 2 3 3" xfId="5571" xr:uid="{00000000-0005-0000-0000-0000219C0000}"/>
    <cellStyle name="Normal 6 2 3 2 3 2 3 3 2" xfId="17838" xr:uid="{00000000-0005-0000-0000-0000229C0000}"/>
    <cellStyle name="Normal 6 2 3 2 3 2 3 3 2 2" xfId="46462" xr:uid="{00000000-0005-0000-0000-0000239C0000}"/>
    <cellStyle name="Normal 6 2 3 2 3 2 3 3 3" xfId="34195" xr:uid="{00000000-0005-0000-0000-0000249C0000}"/>
    <cellStyle name="Normal 6 2 3 2 3 2 3 4" xfId="9660" xr:uid="{00000000-0005-0000-0000-0000259C0000}"/>
    <cellStyle name="Normal 6 2 3 2 3 2 3 4 2" xfId="21927" xr:uid="{00000000-0005-0000-0000-0000269C0000}"/>
    <cellStyle name="Normal 6 2 3 2 3 2 3 4 2 2" xfId="50551" xr:uid="{00000000-0005-0000-0000-0000279C0000}"/>
    <cellStyle name="Normal 6 2 3 2 3 2 3 4 3" xfId="38284" xr:uid="{00000000-0005-0000-0000-0000289C0000}"/>
    <cellStyle name="Normal 6 2 3 2 3 2 3 5" xfId="13748" xr:uid="{00000000-0005-0000-0000-0000299C0000}"/>
    <cellStyle name="Normal 6 2 3 2 3 2 3 5 2" xfId="42372" xr:uid="{00000000-0005-0000-0000-00002A9C0000}"/>
    <cellStyle name="Normal 6 2 3 2 3 2 3 6" xfId="26015" xr:uid="{00000000-0005-0000-0000-00002B9C0000}"/>
    <cellStyle name="Normal 6 2 3 2 3 2 3 6 2" xfId="54639" xr:uid="{00000000-0005-0000-0000-00002C9C0000}"/>
    <cellStyle name="Normal 6 2 3 2 3 2 3 7" xfId="30105" xr:uid="{00000000-0005-0000-0000-00002D9C0000}"/>
    <cellStyle name="Normal 6 2 3 2 3 2 4" xfId="2502" xr:uid="{00000000-0005-0000-0000-00002E9C0000}"/>
    <cellStyle name="Normal 6 2 3 2 3 2 4 2" xfId="6593" xr:uid="{00000000-0005-0000-0000-00002F9C0000}"/>
    <cellStyle name="Normal 6 2 3 2 3 2 4 2 2" xfId="18860" xr:uid="{00000000-0005-0000-0000-0000309C0000}"/>
    <cellStyle name="Normal 6 2 3 2 3 2 4 2 2 2" xfId="47484" xr:uid="{00000000-0005-0000-0000-0000319C0000}"/>
    <cellStyle name="Normal 6 2 3 2 3 2 4 2 3" xfId="35217" xr:uid="{00000000-0005-0000-0000-0000329C0000}"/>
    <cellStyle name="Normal 6 2 3 2 3 2 4 3" xfId="10682" xr:uid="{00000000-0005-0000-0000-0000339C0000}"/>
    <cellStyle name="Normal 6 2 3 2 3 2 4 3 2" xfId="22949" xr:uid="{00000000-0005-0000-0000-0000349C0000}"/>
    <cellStyle name="Normal 6 2 3 2 3 2 4 3 2 2" xfId="51573" xr:uid="{00000000-0005-0000-0000-0000359C0000}"/>
    <cellStyle name="Normal 6 2 3 2 3 2 4 3 3" xfId="39306" xr:uid="{00000000-0005-0000-0000-0000369C0000}"/>
    <cellStyle name="Normal 6 2 3 2 3 2 4 4" xfId="14770" xr:uid="{00000000-0005-0000-0000-0000379C0000}"/>
    <cellStyle name="Normal 6 2 3 2 3 2 4 4 2" xfId="43394" xr:uid="{00000000-0005-0000-0000-0000389C0000}"/>
    <cellStyle name="Normal 6 2 3 2 3 2 4 5" xfId="27037" xr:uid="{00000000-0005-0000-0000-0000399C0000}"/>
    <cellStyle name="Normal 6 2 3 2 3 2 4 5 2" xfId="55661" xr:uid="{00000000-0005-0000-0000-00003A9C0000}"/>
    <cellStyle name="Normal 6 2 3 2 3 2 4 6" xfId="31127" xr:uid="{00000000-0005-0000-0000-00003B9C0000}"/>
    <cellStyle name="Normal 6 2 3 2 3 2 5" xfId="4549" xr:uid="{00000000-0005-0000-0000-00003C9C0000}"/>
    <cellStyle name="Normal 6 2 3 2 3 2 5 2" xfId="16816" xr:uid="{00000000-0005-0000-0000-00003D9C0000}"/>
    <cellStyle name="Normal 6 2 3 2 3 2 5 2 2" xfId="45440" xr:uid="{00000000-0005-0000-0000-00003E9C0000}"/>
    <cellStyle name="Normal 6 2 3 2 3 2 5 3" xfId="33173" xr:uid="{00000000-0005-0000-0000-00003F9C0000}"/>
    <cellStyle name="Normal 6 2 3 2 3 2 6" xfId="8638" xr:uid="{00000000-0005-0000-0000-0000409C0000}"/>
    <cellStyle name="Normal 6 2 3 2 3 2 6 2" xfId="20905" xr:uid="{00000000-0005-0000-0000-0000419C0000}"/>
    <cellStyle name="Normal 6 2 3 2 3 2 6 2 2" xfId="49529" xr:uid="{00000000-0005-0000-0000-0000429C0000}"/>
    <cellStyle name="Normal 6 2 3 2 3 2 6 3" xfId="37262" xr:uid="{00000000-0005-0000-0000-0000439C0000}"/>
    <cellStyle name="Normal 6 2 3 2 3 2 7" xfId="12726" xr:uid="{00000000-0005-0000-0000-0000449C0000}"/>
    <cellStyle name="Normal 6 2 3 2 3 2 7 2" xfId="41350" xr:uid="{00000000-0005-0000-0000-0000459C0000}"/>
    <cellStyle name="Normal 6 2 3 2 3 2 8" xfId="24993" xr:uid="{00000000-0005-0000-0000-0000469C0000}"/>
    <cellStyle name="Normal 6 2 3 2 3 2 8 2" xfId="53617" xr:uid="{00000000-0005-0000-0000-0000479C0000}"/>
    <cellStyle name="Normal 6 2 3 2 3 2 9" xfId="29083" xr:uid="{00000000-0005-0000-0000-0000489C0000}"/>
    <cellStyle name="Normal 6 2 3 2 3 3" xfId="713" xr:uid="{00000000-0005-0000-0000-0000499C0000}"/>
    <cellStyle name="Normal 6 2 3 2 3 3 2" xfId="1735" xr:uid="{00000000-0005-0000-0000-00004A9C0000}"/>
    <cellStyle name="Normal 6 2 3 2 3 3 2 2" xfId="3779" xr:uid="{00000000-0005-0000-0000-00004B9C0000}"/>
    <cellStyle name="Normal 6 2 3 2 3 3 2 2 2" xfId="7870" xr:uid="{00000000-0005-0000-0000-00004C9C0000}"/>
    <cellStyle name="Normal 6 2 3 2 3 3 2 2 2 2" xfId="20137" xr:uid="{00000000-0005-0000-0000-00004D9C0000}"/>
    <cellStyle name="Normal 6 2 3 2 3 3 2 2 2 2 2" xfId="48761" xr:uid="{00000000-0005-0000-0000-00004E9C0000}"/>
    <cellStyle name="Normal 6 2 3 2 3 3 2 2 2 3" xfId="36494" xr:uid="{00000000-0005-0000-0000-00004F9C0000}"/>
    <cellStyle name="Normal 6 2 3 2 3 3 2 2 3" xfId="11959" xr:uid="{00000000-0005-0000-0000-0000509C0000}"/>
    <cellStyle name="Normal 6 2 3 2 3 3 2 2 3 2" xfId="24226" xr:uid="{00000000-0005-0000-0000-0000519C0000}"/>
    <cellStyle name="Normal 6 2 3 2 3 3 2 2 3 2 2" xfId="52850" xr:uid="{00000000-0005-0000-0000-0000529C0000}"/>
    <cellStyle name="Normal 6 2 3 2 3 3 2 2 3 3" xfId="40583" xr:uid="{00000000-0005-0000-0000-0000539C0000}"/>
    <cellStyle name="Normal 6 2 3 2 3 3 2 2 4" xfId="16047" xr:uid="{00000000-0005-0000-0000-0000549C0000}"/>
    <cellStyle name="Normal 6 2 3 2 3 3 2 2 4 2" xfId="44671" xr:uid="{00000000-0005-0000-0000-0000559C0000}"/>
    <cellStyle name="Normal 6 2 3 2 3 3 2 2 5" xfId="28314" xr:uid="{00000000-0005-0000-0000-0000569C0000}"/>
    <cellStyle name="Normal 6 2 3 2 3 3 2 2 5 2" xfId="56938" xr:uid="{00000000-0005-0000-0000-0000579C0000}"/>
    <cellStyle name="Normal 6 2 3 2 3 3 2 2 6" xfId="32404" xr:uid="{00000000-0005-0000-0000-0000589C0000}"/>
    <cellStyle name="Normal 6 2 3 2 3 3 2 3" xfId="5826" xr:uid="{00000000-0005-0000-0000-0000599C0000}"/>
    <cellStyle name="Normal 6 2 3 2 3 3 2 3 2" xfId="18093" xr:uid="{00000000-0005-0000-0000-00005A9C0000}"/>
    <cellStyle name="Normal 6 2 3 2 3 3 2 3 2 2" xfId="46717" xr:uid="{00000000-0005-0000-0000-00005B9C0000}"/>
    <cellStyle name="Normal 6 2 3 2 3 3 2 3 3" xfId="34450" xr:uid="{00000000-0005-0000-0000-00005C9C0000}"/>
    <cellStyle name="Normal 6 2 3 2 3 3 2 4" xfId="9915" xr:uid="{00000000-0005-0000-0000-00005D9C0000}"/>
    <cellStyle name="Normal 6 2 3 2 3 3 2 4 2" xfId="22182" xr:uid="{00000000-0005-0000-0000-00005E9C0000}"/>
    <cellStyle name="Normal 6 2 3 2 3 3 2 4 2 2" xfId="50806" xr:uid="{00000000-0005-0000-0000-00005F9C0000}"/>
    <cellStyle name="Normal 6 2 3 2 3 3 2 4 3" xfId="38539" xr:uid="{00000000-0005-0000-0000-0000609C0000}"/>
    <cellStyle name="Normal 6 2 3 2 3 3 2 5" xfId="14003" xr:uid="{00000000-0005-0000-0000-0000619C0000}"/>
    <cellStyle name="Normal 6 2 3 2 3 3 2 5 2" xfId="42627" xr:uid="{00000000-0005-0000-0000-0000629C0000}"/>
    <cellStyle name="Normal 6 2 3 2 3 3 2 6" xfId="26270" xr:uid="{00000000-0005-0000-0000-0000639C0000}"/>
    <cellStyle name="Normal 6 2 3 2 3 3 2 6 2" xfId="54894" xr:uid="{00000000-0005-0000-0000-0000649C0000}"/>
    <cellStyle name="Normal 6 2 3 2 3 3 2 7" xfId="30360" xr:uid="{00000000-0005-0000-0000-0000659C0000}"/>
    <cellStyle name="Normal 6 2 3 2 3 3 3" xfId="2757" xr:uid="{00000000-0005-0000-0000-0000669C0000}"/>
    <cellStyle name="Normal 6 2 3 2 3 3 3 2" xfId="6848" xr:uid="{00000000-0005-0000-0000-0000679C0000}"/>
    <cellStyle name="Normal 6 2 3 2 3 3 3 2 2" xfId="19115" xr:uid="{00000000-0005-0000-0000-0000689C0000}"/>
    <cellStyle name="Normal 6 2 3 2 3 3 3 2 2 2" xfId="47739" xr:uid="{00000000-0005-0000-0000-0000699C0000}"/>
    <cellStyle name="Normal 6 2 3 2 3 3 3 2 3" xfId="35472" xr:uid="{00000000-0005-0000-0000-00006A9C0000}"/>
    <cellStyle name="Normal 6 2 3 2 3 3 3 3" xfId="10937" xr:uid="{00000000-0005-0000-0000-00006B9C0000}"/>
    <cellStyle name="Normal 6 2 3 2 3 3 3 3 2" xfId="23204" xr:uid="{00000000-0005-0000-0000-00006C9C0000}"/>
    <cellStyle name="Normal 6 2 3 2 3 3 3 3 2 2" xfId="51828" xr:uid="{00000000-0005-0000-0000-00006D9C0000}"/>
    <cellStyle name="Normal 6 2 3 2 3 3 3 3 3" xfId="39561" xr:uid="{00000000-0005-0000-0000-00006E9C0000}"/>
    <cellStyle name="Normal 6 2 3 2 3 3 3 4" xfId="15025" xr:uid="{00000000-0005-0000-0000-00006F9C0000}"/>
    <cellStyle name="Normal 6 2 3 2 3 3 3 4 2" xfId="43649" xr:uid="{00000000-0005-0000-0000-0000709C0000}"/>
    <cellStyle name="Normal 6 2 3 2 3 3 3 5" xfId="27292" xr:uid="{00000000-0005-0000-0000-0000719C0000}"/>
    <cellStyle name="Normal 6 2 3 2 3 3 3 5 2" xfId="55916" xr:uid="{00000000-0005-0000-0000-0000729C0000}"/>
    <cellStyle name="Normal 6 2 3 2 3 3 3 6" xfId="31382" xr:uid="{00000000-0005-0000-0000-0000739C0000}"/>
    <cellStyle name="Normal 6 2 3 2 3 3 4" xfId="4804" xr:uid="{00000000-0005-0000-0000-0000749C0000}"/>
    <cellStyle name="Normal 6 2 3 2 3 3 4 2" xfId="17071" xr:uid="{00000000-0005-0000-0000-0000759C0000}"/>
    <cellStyle name="Normal 6 2 3 2 3 3 4 2 2" xfId="45695" xr:uid="{00000000-0005-0000-0000-0000769C0000}"/>
    <cellStyle name="Normal 6 2 3 2 3 3 4 3" xfId="33428" xr:uid="{00000000-0005-0000-0000-0000779C0000}"/>
    <cellStyle name="Normal 6 2 3 2 3 3 5" xfId="8893" xr:uid="{00000000-0005-0000-0000-0000789C0000}"/>
    <cellStyle name="Normal 6 2 3 2 3 3 5 2" xfId="21160" xr:uid="{00000000-0005-0000-0000-0000799C0000}"/>
    <cellStyle name="Normal 6 2 3 2 3 3 5 2 2" xfId="49784" xr:uid="{00000000-0005-0000-0000-00007A9C0000}"/>
    <cellStyle name="Normal 6 2 3 2 3 3 5 3" xfId="37517" xr:uid="{00000000-0005-0000-0000-00007B9C0000}"/>
    <cellStyle name="Normal 6 2 3 2 3 3 6" xfId="12981" xr:uid="{00000000-0005-0000-0000-00007C9C0000}"/>
    <cellStyle name="Normal 6 2 3 2 3 3 6 2" xfId="41605" xr:uid="{00000000-0005-0000-0000-00007D9C0000}"/>
    <cellStyle name="Normal 6 2 3 2 3 3 7" xfId="25248" xr:uid="{00000000-0005-0000-0000-00007E9C0000}"/>
    <cellStyle name="Normal 6 2 3 2 3 3 7 2" xfId="53872" xr:uid="{00000000-0005-0000-0000-00007F9C0000}"/>
    <cellStyle name="Normal 6 2 3 2 3 3 8" xfId="29338" xr:uid="{00000000-0005-0000-0000-0000809C0000}"/>
    <cellStyle name="Normal 6 2 3 2 3 4" xfId="1224" xr:uid="{00000000-0005-0000-0000-0000819C0000}"/>
    <cellStyle name="Normal 6 2 3 2 3 4 2" xfId="3268" xr:uid="{00000000-0005-0000-0000-0000829C0000}"/>
    <cellStyle name="Normal 6 2 3 2 3 4 2 2" xfId="7359" xr:uid="{00000000-0005-0000-0000-0000839C0000}"/>
    <cellStyle name="Normal 6 2 3 2 3 4 2 2 2" xfId="19626" xr:uid="{00000000-0005-0000-0000-0000849C0000}"/>
    <cellStyle name="Normal 6 2 3 2 3 4 2 2 2 2" xfId="48250" xr:uid="{00000000-0005-0000-0000-0000859C0000}"/>
    <cellStyle name="Normal 6 2 3 2 3 4 2 2 3" xfId="35983" xr:uid="{00000000-0005-0000-0000-0000869C0000}"/>
    <cellStyle name="Normal 6 2 3 2 3 4 2 3" xfId="11448" xr:uid="{00000000-0005-0000-0000-0000879C0000}"/>
    <cellStyle name="Normal 6 2 3 2 3 4 2 3 2" xfId="23715" xr:uid="{00000000-0005-0000-0000-0000889C0000}"/>
    <cellStyle name="Normal 6 2 3 2 3 4 2 3 2 2" xfId="52339" xr:uid="{00000000-0005-0000-0000-0000899C0000}"/>
    <cellStyle name="Normal 6 2 3 2 3 4 2 3 3" xfId="40072" xr:uid="{00000000-0005-0000-0000-00008A9C0000}"/>
    <cellStyle name="Normal 6 2 3 2 3 4 2 4" xfId="15536" xr:uid="{00000000-0005-0000-0000-00008B9C0000}"/>
    <cellStyle name="Normal 6 2 3 2 3 4 2 4 2" xfId="44160" xr:uid="{00000000-0005-0000-0000-00008C9C0000}"/>
    <cellStyle name="Normal 6 2 3 2 3 4 2 5" xfId="27803" xr:uid="{00000000-0005-0000-0000-00008D9C0000}"/>
    <cellStyle name="Normal 6 2 3 2 3 4 2 5 2" xfId="56427" xr:uid="{00000000-0005-0000-0000-00008E9C0000}"/>
    <cellStyle name="Normal 6 2 3 2 3 4 2 6" xfId="31893" xr:uid="{00000000-0005-0000-0000-00008F9C0000}"/>
    <cellStyle name="Normal 6 2 3 2 3 4 3" xfId="5315" xr:uid="{00000000-0005-0000-0000-0000909C0000}"/>
    <cellStyle name="Normal 6 2 3 2 3 4 3 2" xfId="17582" xr:uid="{00000000-0005-0000-0000-0000919C0000}"/>
    <cellStyle name="Normal 6 2 3 2 3 4 3 2 2" xfId="46206" xr:uid="{00000000-0005-0000-0000-0000929C0000}"/>
    <cellStyle name="Normal 6 2 3 2 3 4 3 3" xfId="33939" xr:uid="{00000000-0005-0000-0000-0000939C0000}"/>
    <cellStyle name="Normal 6 2 3 2 3 4 4" xfId="9404" xr:uid="{00000000-0005-0000-0000-0000949C0000}"/>
    <cellStyle name="Normal 6 2 3 2 3 4 4 2" xfId="21671" xr:uid="{00000000-0005-0000-0000-0000959C0000}"/>
    <cellStyle name="Normal 6 2 3 2 3 4 4 2 2" xfId="50295" xr:uid="{00000000-0005-0000-0000-0000969C0000}"/>
    <cellStyle name="Normal 6 2 3 2 3 4 4 3" xfId="38028" xr:uid="{00000000-0005-0000-0000-0000979C0000}"/>
    <cellStyle name="Normal 6 2 3 2 3 4 5" xfId="13492" xr:uid="{00000000-0005-0000-0000-0000989C0000}"/>
    <cellStyle name="Normal 6 2 3 2 3 4 5 2" xfId="42116" xr:uid="{00000000-0005-0000-0000-0000999C0000}"/>
    <cellStyle name="Normal 6 2 3 2 3 4 6" xfId="25759" xr:uid="{00000000-0005-0000-0000-00009A9C0000}"/>
    <cellStyle name="Normal 6 2 3 2 3 4 6 2" xfId="54383" xr:uid="{00000000-0005-0000-0000-00009B9C0000}"/>
    <cellStyle name="Normal 6 2 3 2 3 4 7" xfId="29849" xr:uid="{00000000-0005-0000-0000-00009C9C0000}"/>
    <cellStyle name="Normal 6 2 3 2 3 5" xfId="2246" xr:uid="{00000000-0005-0000-0000-00009D9C0000}"/>
    <cellStyle name="Normal 6 2 3 2 3 5 2" xfId="6337" xr:uid="{00000000-0005-0000-0000-00009E9C0000}"/>
    <cellStyle name="Normal 6 2 3 2 3 5 2 2" xfId="18604" xr:uid="{00000000-0005-0000-0000-00009F9C0000}"/>
    <cellStyle name="Normal 6 2 3 2 3 5 2 2 2" xfId="47228" xr:uid="{00000000-0005-0000-0000-0000A09C0000}"/>
    <cellStyle name="Normal 6 2 3 2 3 5 2 3" xfId="34961" xr:uid="{00000000-0005-0000-0000-0000A19C0000}"/>
    <cellStyle name="Normal 6 2 3 2 3 5 3" xfId="10426" xr:uid="{00000000-0005-0000-0000-0000A29C0000}"/>
    <cellStyle name="Normal 6 2 3 2 3 5 3 2" xfId="22693" xr:uid="{00000000-0005-0000-0000-0000A39C0000}"/>
    <cellStyle name="Normal 6 2 3 2 3 5 3 2 2" xfId="51317" xr:uid="{00000000-0005-0000-0000-0000A49C0000}"/>
    <cellStyle name="Normal 6 2 3 2 3 5 3 3" xfId="39050" xr:uid="{00000000-0005-0000-0000-0000A59C0000}"/>
    <cellStyle name="Normal 6 2 3 2 3 5 4" xfId="14514" xr:uid="{00000000-0005-0000-0000-0000A69C0000}"/>
    <cellStyle name="Normal 6 2 3 2 3 5 4 2" xfId="43138" xr:uid="{00000000-0005-0000-0000-0000A79C0000}"/>
    <cellStyle name="Normal 6 2 3 2 3 5 5" xfId="26781" xr:uid="{00000000-0005-0000-0000-0000A89C0000}"/>
    <cellStyle name="Normal 6 2 3 2 3 5 5 2" xfId="55405" xr:uid="{00000000-0005-0000-0000-0000A99C0000}"/>
    <cellStyle name="Normal 6 2 3 2 3 5 6" xfId="30871" xr:uid="{00000000-0005-0000-0000-0000AA9C0000}"/>
    <cellStyle name="Normal 6 2 3 2 3 6" xfId="4293" xr:uid="{00000000-0005-0000-0000-0000AB9C0000}"/>
    <cellStyle name="Normal 6 2 3 2 3 6 2" xfId="16560" xr:uid="{00000000-0005-0000-0000-0000AC9C0000}"/>
    <cellStyle name="Normal 6 2 3 2 3 6 2 2" xfId="45184" xr:uid="{00000000-0005-0000-0000-0000AD9C0000}"/>
    <cellStyle name="Normal 6 2 3 2 3 6 3" xfId="32917" xr:uid="{00000000-0005-0000-0000-0000AE9C0000}"/>
    <cellStyle name="Normal 6 2 3 2 3 7" xfId="8382" xr:uid="{00000000-0005-0000-0000-0000AF9C0000}"/>
    <cellStyle name="Normal 6 2 3 2 3 7 2" xfId="20649" xr:uid="{00000000-0005-0000-0000-0000B09C0000}"/>
    <cellStyle name="Normal 6 2 3 2 3 7 2 2" xfId="49273" xr:uid="{00000000-0005-0000-0000-0000B19C0000}"/>
    <cellStyle name="Normal 6 2 3 2 3 7 3" xfId="37006" xr:uid="{00000000-0005-0000-0000-0000B29C0000}"/>
    <cellStyle name="Normal 6 2 3 2 3 8" xfId="12470" xr:uid="{00000000-0005-0000-0000-0000B39C0000}"/>
    <cellStyle name="Normal 6 2 3 2 3 8 2" xfId="41094" xr:uid="{00000000-0005-0000-0000-0000B49C0000}"/>
    <cellStyle name="Normal 6 2 3 2 3 9" xfId="24737" xr:uid="{00000000-0005-0000-0000-0000B59C0000}"/>
    <cellStyle name="Normal 6 2 3 2 3 9 2" xfId="53361" xr:uid="{00000000-0005-0000-0000-0000B69C0000}"/>
    <cellStyle name="Normal 6 2 3 2 4" xfId="328" xr:uid="{00000000-0005-0000-0000-0000B79C0000}"/>
    <cellStyle name="Normal 6 2 3 2 4 2" xfId="841" xr:uid="{00000000-0005-0000-0000-0000B89C0000}"/>
    <cellStyle name="Normal 6 2 3 2 4 2 2" xfId="1863" xr:uid="{00000000-0005-0000-0000-0000B99C0000}"/>
    <cellStyle name="Normal 6 2 3 2 4 2 2 2" xfId="3907" xr:uid="{00000000-0005-0000-0000-0000BA9C0000}"/>
    <cellStyle name="Normal 6 2 3 2 4 2 2 2 2" xfId="7998" xr:uid="{00000000-0005-0000-0000-0000BB9C0000}"/>
    <cellStyle name="Normal 6 2 3 2 4 2 2 2 2 2" xfId="20265" xr:uid="{00000000-0005-0000-0000-0000BC9C0000}"/>
    <cellStyle name="Normal 6 2 3 2 4 2 2 2 2 2 2" xfId="48889" xr:uid="{00000000-0005-0000-0000-0000BD9C0000}"/>
    <cellStyle name="Normal 6 2 3 2 4 2 2 2 2 3" xfId="36622" xr:uid="{00000000-0005-0000-0000-0000BE9C0000}"/>
    <cellStyle name="Normal 6 2 3 2 4 2 2 2 3" xfId="12087" xr:uid="{00000000-0005-0000-0000-0000BF9C0000}"/>
    <cellStyle name="Normal 6 2 3 2 4 2 2 2 3 2" xfId="24354" xr:uid="{00000000-0005-0000-0000-0000C09C0000}"/>
    <cellStyle name="Normal 6 2 3 2 4 2 2 2 3 2 2" xfId="52978" xr:uid="{00000000-0005-0000-0000-0000C19C0000}"/>
    <cellStyle name="Normal 6 2 3 2 4 2 2 2 3 3" xfId="40711" xr:uid="{00000000-0005-0000-0000-0000C29C0000}"/>
    <cellStyle name="Normal 6 2 3 2 4 2 2 2 4" xfId="16175" xr:uid="{00000000-0005-0000-0000-0000C39C0000}"/>
    <cellStyle name="Normal 6 2 3 2 4 2 2 2 4 2" xfId="44799" xr:uid="{00000000-0005-0000-0000-0000C49C0000}"/>
    <cellStyle name="Normal 6 2 3 2 4 2 2 2 5" xfId="28442" xr:uid="{00000000-0005-0000-0000-0000C59C0000}"/>
    <cellStyle name="Normal 6 2 3 2 4 2 2 2 5 2" xfId="57066" xr:uid="{00000000-0005-0000-0000-0000C69C0000}"/>
    <cellStyle name="Normal 6 2 3 2 4 2 2 2 6" xfId="32532" xr:uid="{00000000-0005-0000-0000-0000C79C0000}"/>
    <cellStyle name="Normal 6 2 3 2 4 2 2 3" xfId="5954" xr:uid="{00000000-0005-0000-0000-0000C89C0000}"/>
    <cellStyle name="Normal 6 2 3 2 4 2 2 3 2" xfId="18221" xr:uid="{00000000-0005-0000-0000-0000C99C0000}"/>
    <cellStyle name="Normal 6 2 3 2 4 2 2 3 2 2" xfId="46845" xr:uid="{00000000-0005-0000-0000-0000CA9C0000}"/>
    <cellStyle name="Normal 6 2 3 2 4 2 2 3 3" xfId="34578" xr:uid="{00000000-0005-0000-0000-0000CB9C0000}"/>
    <cellStyle name="Normal 6 2 3 2 4 2 2 4" xfId="10043" xr:uid="{00000000-0005-0000-0000-0000CC9C0000}"/>
    <cellStyle name="Normal 6 2 3 2 4 2 2 4 2" xfId="22310" xr:uid="{00000000-0005-0000-0000-0000CD9C0000}"/>
    <cellStyle name="Normal 6 2 3 2 4 2 2 4 2 2" xfId="50934" xr:uid="{00000000-0005-0000-0000-0000CE9C0000}"/>
    <cellStyle name="Normal 6 2 3 2 4 2 2 4 3" xfId="38667" xr:uid="{00000000-0005-0000-0000-0000CF9C0000}"/>
    <cellStyle name="Normal 6 2 3 2 4 2 2 5" xfId="14131" xr:uid="{00000000-0005-0000-0000-0000D09C0000}"/>
    <cellStyle name="Normal 6 2 3 2 4 2 2 5 2" xfId="42755" xr:uid="{00000000-0005-0000-0000-0000D19C0000}"/>
    <cellStyle name="Normal 6 2 3 2 4 2 2 6" xfId="26398" xr:uid="{00000000-0005-0000-0000-0000D29C0000}"/>
    <cellStyle name="Normal 6 2 3 2 4 2 2 6 2" xfId="55022" xr:uid="{00000000-0005-0000-0000-0000D39C0000}"/>
    <cellStyle name="Normal 6 2 3 2 4 2 2 7" xfId="30488" xr:uid="{00000000-0005-0000-0000-0000D49C0000}"/>
    <cellStyle name="Normal 6 2 3 2 4 2 3" xfId="2885" xr:uid="{00000000-0005-0000-0000-0000D59C0000}"/>
    <cellStyle name="Normal 6 2 3 2 4 2 3 2" xfId="6976" xr:uid="{00000000-0005-0000-0000-0000D69C0000}"/>
    <cellStyle name="Normal 6 2 3 2 4 2 3 2 2" xfId="19243" xr:uid="{00000000-0005-0000-0000-0000D79C0000}"/>
    <cellStyle name="Normal 6 2 3 2 4 2 3 2 2 2" xfId="47867" xr:uid="{00000000-0005-0000-0000-0000D89C0000}"/>
    <cellStyle name="Normal 6 2 3 2 4 2 3 2 3" xfId="35600" xr:uid="{00000000-0005-0000-0000-0000D99C0000}"/>
    <cellStyle name="Normal 6 2 3 2 4 2 3 3" xfId="11065" xr:uid="{00000000-0005-0000-0000-0000DA9C0000}"/>
    <cellStyle name="Normal 6 2 3 2 4 2 3 3 2" xfId="23332" xr:uid="{00000000-0005-0000-0000-0000DB9C0000}"/>
    <cellStyle name="Normal 6 2 3 2 4 2 3 3 2 2" xfId="51956" xr:uid="{00000000-0005-0000-0000-0000DC9C0000}"/>
    <cellStyle name="Normal 6 2 3 2 4 2 3 3 3" xfId="39689" xr:uid="{00000000-0005-0000-0000-0000DD9C0000}"/>
    <cellStyle name="Normal 6 2 3 2 4 2 3 4" xfId="15153" xr:uid="{00000000-0005-0000-0000-0000DE9C0000}"/>
    <cellStyle name="Normal 6 2 3 2 4 2 3 4 2" xfId="43777" xr:uid="{00000000-0005-0000-0000-0000DF9C0000}"/>
    <cellStyle name="Normal 6 2 3 2 4 2 3 5" xfId="27420" xr:uid="{00000000-0005-0000-0000-0000E09C0000}"/>
    <cellStyle name="Normal 6 2 3 2 4 2 3 5 2" xfId="56044" xr:uid="{00000000-0005-0000-0000-0000E19C0000}"/>
    <cellStyle name="Normal 6 2 3 2 4 2 3 6" xfId="31510" xr:uid="{00000000-0005-0000-0000-0000E29C0000}"/>
    <cellStyle name="Normal 6 2 3 2 4 2 4" xfId="4932" xr:uid="{00000000-0005-0000-0000-0000E39C0000}"/>
    <cellStyle name="Normal 6 2 3 2 4 2 4 2" xfId="17199" xr:uid="{00000000-0005-0000-0000-0000E49C0000}"/>
    <cellStyle name="Normal 6 2 3 2 4 2 4 2 2" xfId="45823" xr:uid="{00000000-0005-0000-0000-0000E59C0000}"/>
    <cellStyle name="Normal 6 2 3 2 4 2 4 3" xfId="33556" xr:uid="{00000000-0005-0000-0000-0000E69C0000}"/>
    <cellStyle name="Normal 6 2 3 2 4 2 5" xfId="9021" xr:uid="{00000000-0005-0000-0000-0000E79C0000}"/>
    <cellStyle name="Normal 6 2 3 2 4 2 5 2" xfId="21288" xr:uid="{00000000-0005-0000-0000-0000E89C0000}"/>
    <cellStyle name="Normal 6 2 3 2 4 2 5 2 2" xfId="49912" xr:uid="{00000000-0005-0000-0000-0000E99C0000}"/>
    <cellStyle name="Normal 6 2 3 2 4 2 5 3" xfId="37645" xr:uid="{00000000-0005-0000-0000-0000EA9C0000}"/>
    <cellStyle name="Normal 6 2 3 2 4 2 6" xfId="13109" xr:uid="{00000000-0005-0000-0000-0000EB9C0000}"/>
    <cellStyle name="Normal 6 2 3 2 4 2 6 2" xfId="41733" xr:uid="{00000000-0005-0000-0000-0000EC9C0000}"/>
    <cellStyle name="Normal 6 2 3 2 4 2 7" xfId="25376" xr:uid="{00000000-0005-0000-0000-0000ED9C0000}"/>
    <cellStyle name="Normal 6 2 3 2 4 2 7 2" xfId="54000" xr:uid="{00000000-0005-0000-0000-0000EE9C0000}"/>
    <cellStyle name="Normal 6 2 3 2 4 2 8" xfId="29466" xr:uid="{00000000-0005-0000-0000-0000EF9C0000}"/>
    <cellStyle name="Normal 6 2 3 2 4 3" xfId="1352" xr:uid="{00000000-0005-0000-0000-0000F09C0000}"/>
    <cellStyle name="Normal 6 2 3 2 4 3 2" xfId="3396" xr:uid="{00000000-0005-0000-0000-0000F19C0000}"/>
    <cellStyle name="Normal 6 2 3 2 4 3 2 2" xfId="7487" xr:uid="{00000000-0005-0000-0000-0000F29C0000}"/>
    <cellStyle name="Normal 6 2 3 2 4 3 2 2 2" xfId="19754" xr:uid="{00000000-0005-0000-0000-0000F39C0000}"/>
    <cellStyle name="Normal 6 2 3 2 4 3 2 2 2 2" xfId="48378" xr:uid="{00000000-0005-0000-0000-0000F49C0000}"/>
    <cellStyle name="Normal 6 2 3 2 4 3 2 2 3" xfId="36111" xr:uid="{00000000-0005-0000-0000-0000F59C0000}"/>
    <cellStyle name="Normal 6 2 3 2 4 3 2 3" xfId="11576" xr:uid="{00000000-0005-0000-0000-0000F69C0000}"/>
    <cellStyle name="Normal 6 2 3 2 4 3 2 3 2" xfId="23843" xr:uid="{00000000-0005-0000-0000-0000F79C0000}"/>
    <cellStyle name="Normal 6 2 3 2 4 3 2 3 2 2" xfId="52467" xr:uid="{00000000-0005-0000-0000-0000F89C0000}"/>
    <cellStyle name="Normal 6 2 3 2 4 3 2 3 3" xfId="40200" xr:uid="{00000000-0005-0000-0000-0000F99C0000}"/>
    <cellStyle name="Normal 6 2 3 2 4 3 2 4" xfId="15664" xr:uid="{00000000-0005-0000-0000-0000FA9C0000}"/>
    <cellStyle name="Normal 6 2 3 2 4 3 2 4 2" xfId="44288" xr:uid="{00000000-0005-0000-0000-0000FB9C0000}"/>
    <cellStyle name="Normal 6 2 3 2 4 3 2 5" xfId="27931" xr:uid="{00000000-0005-0000-0000-0000FC9C0000}"/>
    <cellStyle name="Normal 6 2 3 2 4 3 2 5 2" xfId="56555" xr:uid="{00000000-0005-0000-0000-0000FD9C0000}"/>
    <cellStyle name="Normal 6 2 3 2 4 3 2 6" xfId="32021" xr:uid="{00000000-0005-0000-0000-0000FE9C0000}"/>
    <cellStyle name="Normal 6 2 3 2 4 3 3" xfId="5443" xr:uid="{00000000-0005-0000-0000-0000FF9C0000}"/>
    <cellStyle name="Normal 6 2 3 2 4 3 3 2" xfId="17710" xr:uid="{00000000-0005-0000-0000-0000009D0000}"/>
    <cellStyle name="Normal 6 2 3 2 4 3 3 2 2" xfId="46334" xr:uid="{00000000-0005-0000-0000-0000019D0000}"/>
    <cellStyle name="Normal 6 2 3 2 4 3 3 3" xfId="34067" xr:uid="{00000000-0005-0000-0000-0000029D0000}"/>
    <cellStyle name="Normal 6 2 3 2 4 3 4" xfId="9532" xr:uid="{00000000-0005-0000-0000-0000039D0000}"/>
    <cellStyle name="Normal 6 2 3 2 4 3 4 2" xfId="21799" xr:uid="{00000000-0005-0000-0000-0000049D0000}"/>
    <cellStyle name="Normal 6 2 3 2 4 3 4 2 2" xfId="50423" xr:uid="{00000000-0005-0000-0000-0000059D0000}"/>
    <cellStyle name="Normal 6 2 3 2 4 3 4 3" xfId="38156" xr:uid="{00000000-0005-0000-0000-0000069D0000}"/>
    <cellStyle name="Normal 6 2 3 2 4 3 5" xfId="13620" xr:uid="{00000000-0005-0000-0000-0000079D0000}"/>
    <cellStyle name="Normal 6 2 3 2 4 3 5 2" xfId="42244" xr:uid="{00000000-0005-0000-0000-0000089D0000}"/>
    <cellStyle name="Normal 6 2 3 2 4 3 6" xfId="25887" xr:uid="{00000000-0005-0000-0000-0000099D0000}"/>
    <cellStyle name="Normal 6 2 3 2 4 3 6 2" xfId="54511" xr:uid="{00000000-0005-0000-0000-00000A9D0000}"/>
    <cellStyle name="Normal 6 2 3 2 4 3 7" xfId="29977" xr:uid="{00000000-0005-0000-0000-00000B9D0000}"/>
    <cellStyle name="Normal 6 2 3 2 4 4" xfId="2374" xr:uid="{00000000-0005-0000-0000-00000C9D0000}"/>
    <cellStyle name="Normal 6 2 3 2 4 4 2" xfId="6465" xr:uid="{00000000-0005-0000-0000-00000D9D0000}"/>
    <cellStyle name="Normal 6 2 3 2 4 4 2 2" xfId="18732" xr:uid="{00000000-0005-0000-0000-00000E9D0000}"/>
    <cellStyle name="Normal 6 2 3 2 4 4 2 2 2" xfId="47356" xr:uid="{00000000-0005-0000-0000-00000F9D0000}"/>
    <cellStyle name="Normal 6 2 3 2 4 4 2 3" xfId="35089" xr:uid="{00000000-0005-0000-0000-0000109D0000}"/>
    <cellStyle name="Normal 6 2 3 2 4 4 3" xfId="10554" xr:uid="{00000000-0005-0000-0000-0000119D0000}"/>
    <cellStyle name="Normal 6 2 3 2 4 4 3 2" xfId="22821" xr:uid="{00000000-0005-0000-0000-0000129D0000}"/>
    <cellStyle name="Normal 6 2 3 2 4 4 3 2 2" xfId="51445" xr:uid="{00000000-0005-0000-0000-0000139D0000}"/>
    <cellStyle name="Normal 6 2 3 2 4 4 3 3" xfId="39178" xr:uid="{00000000-0005-0000-0000-0000149D0000}"/>
    <cellStyle name="Normal 6 2 3 2 4 4 4" xfId="14642" xr:uid="{00000000-0005-0000-0000-0000159D0000}"/>
    <cellStyle name="Normal 6 2 3 2 4 4 4 2" xfId="43266" xr:uid="{00000000-0005-0000-0000-0000169D0000}"/>
    <cellStyle name="Normal 6 2 3 2 4 4 5" xfId="26909" xr:uid="{00000000-0005-0000-0000-0000179D0000}"/>
    <cellStyle name="Normal 6 2 3 2 4 4 5 2" xfId="55533" xr:uid="{00000000-0005-0000-0000-0000189D0000}"/>
    <cellStyle name="Normal 6 2 3 2 4 4 6" xfId="30999" xr:uid="{00000000-0005-0000-0000-0000199D0000}"/>
    <cellStyle name="Normal 6 2 3 2 4 5" xfId="4421" xr:uid="{00000000-0005-0000-0000-00001A9D0000}"/>
    <cellStyle name="Normal 6 2 3 2 4 5 2" xfId="16688" xr:uid="{00000000-0005-0000-0000-00001B9D0000}"/>
    <cellStyle name="Normal 6 2 3 2 4 5 2 2" xfId="45312" xr:uid="{00000000-0005-0000-0000-00001C9D0000}"/>
    <cellStyle name="Normal 6 2 3 2 4 5 3" xfId="33045" xr:uid="{00000000-0005-0000-0000-00001D9D0000}"/>
    <cellStyle name="Normal 6 2 3 2 4 6" xfId="8510" xr:uid="{00000000-0005-0000-0000-00001E9D0000}"/>
    <cellStyle name="Normal 6 2 3 2 4 6 2" xfId="20777" xr:uid="{00000000-0005-0000-0000-00001F9D0000}"/>
    <cellStyle name="Normal 6 2 3 2 4 6 2 2" xfId="49401" xr:uid="{00000000-0005-0000-0000-0000209D0000}"/>
    <cellStyle name="Normal 6 2 3 2 4 6 3" xfId="37134" xr:uid="{00000000-0005-0000-0000-0000219D0000}"/>
    <cellStyle name="Normal 6 2 3 2 4 7" xfId="12598" xr:uid="{00000000-0005-0000-0000-0000229D0000}"/>
    <cellStyle name="Normal 6 2 3 2 4 7 2" xfId="41222" xr:uid="{00000000-0005-0000-0000-0000239D0000}"/>
    <cellStyle name="Normal 6 2 3 2 4 8" xfId="24865" xr:uid="{00000000-0005-0000-0000-0000249D0000}"/>
    <cellStyle name="Normal 6 2 3 2 4 8 2" xfId="53489" xr:uid="{00000000-0005-0000-0000-0000259D0000}"/>
    <cellStyle name="Normal 6 2 3 2 4 9" xfId="28955" xr:uid="{00000000-0005-0000-0000-0000269D0000}"/>
    <cellStyle name="Normal 6 2 3 2 5" xfId="585" xr:uid="{00000000-0005-0000-0000-0000279D0000}"/>
    <cellStyle name="Normal 6 2 3 2 5 2" xfId="1607" xr:uid="{00000000-0005-0000-0000-0000289D0000}"/>
    <cellStyle name="Normal 6 2 3 2 5 2 2" xfId="3651" xr:uid="{00000000-0005-0000-0000-0000299D0000}"/>
    <cellStyle name="Normal 6 2 3 2 5 2 2 2" xfId="7742" xr:uid="{00000000-0005-0000-0000-00002A9D0000}"/>
    <cellStyle name="Normal 6 2 3 2 5 2 2 2 2" xfId="20009" xr:uid="{00000000-0005-0000-0000-00002B9D0000}"/>
    <cellStyle name="Normal 6 2 3 2 5 2 2 2 2 2" xfId="48633" xr:uid="{00000000-0005-0000-0000-00002C9D0000}"/>
    <cellStyle name="Normal 6 2 3 2 5 2 2 2 3" xfId="36366" xr:uid="{00000000-0005-0000-0000-00002D9D0000}"/>
    <cellStyle name="Normal 6 2 3 2 5 2 2 3" xfId="11831" xr:uid="{00000000-0005-0000-0000-00002E9D0000}"/>
    <cellStyle name="Normal 6 2 3 2 5 2 2 3 2" xfId="24098" xr:uid="{00000000-0005-0000-0000-00002F9D0000}"/>
    <cellStyle name="Normal 6 2 3 2 5 2 2 3 2 2" xfId="52722" xr:uid="{00000000-0005-0000-0000-0000309D0000}"/>
    <cellStyle name="Normal 6 2 3 2 5 2 2 3 3" xfId="40455" xr:uid="{00000000-0005-0000-0000-0000319D0000}"/>
    <cellStyle name="Normal 6 2 3 2 5 2 2 4" xfId="15919" xr:uid="{00000000-0005-0000-0000-0000329D0000}"/>
    <cellStyle name="Normal 6 2 3 2 5 2 2 4 2" xfId="44543" xr:uid="{00000000-0005-0000-0000-0000339D0000}"/>
    <cellStyle name="Normal 6 2 3 2 5 2 2 5" xfId="28186" xr:uid="{00000000-0005-0000-0000-0000349D0000}"/>
    <cellStyle name="Normal 6 2 3 2 5 2 2 5 2" xfId="56810" xr:uid="{00000000-0005-0000-0000-0000359D0000}"/>
    <cellStyle name="Normal 6 2 3 2 5 2 2 6" xfId="32276" xr:uid="{00000000-0005-0000-0000-0000369D0000}"/>
    <cellStyle name="Normal 6 2 3 2 5 2 3" xfId="5698" xr:uid="{00000000-0005-0000-0000-0000379D0000}"/>
    <cellStyle name="Normal 6 2 3 2 5 2 3 2" xfId="17965" xr:uid="{00000000-0005-0000-0000-0000389D0000}"/>
    <cellStyle name="Normal 6 2 3 2 5 2 3 2 2" xfId="46589" xr:uid="{00000000-0005-0000-0000-0000399D0000}"/>
    <cellStyle name="Normal 6 2 3 2 5 2 3 3" xfId="34322" xr:uid="{00000000-0005-0000-0000-00003A9D0000}"/>
    <cellStyle name="Normal 6 2 3 2 5 2 4" xfId="9787" xr:uid="{00000000-0005-0000-0000-00003B9D0000}"/>
    <cellStyle name="Normal 6 2 3 2 5 2 4 2" xfId="22054" xr:uid="{00000000-0005-0000-0000-00003C9D0000}"/>
    <cellStyle name="Normal 6 2 3 2 5 2 4 2 2" xfId="50678" xr:uid="{00000000-0005-0000-0000-00003D9D0000}"/>
    <cellStyle name="Normal 6 2 3 2 5 2 4 3" xfId="38411" xr:uid="{00000000-0005-0000-0000-00003E9D0000}"/>
    <cellStyle name="Normal 6 2 3 2 5 2 5" xfId="13875" xr:uid="{00000000-0005-0000-0000-00003F9D0000}"/>
    <cellStyle name="Normal 6 2 3 2 5 2 5 2" xfId="42499" xr:uid="{00000000-0005-0000-0000-0000409D0000}"/>
    <cellStyle name="Normal 6 2 3 2 5 2 6" xfId="26142" xr:uid="{00000000-0005-0000-0000-0000419D0000}"/>
    <cellStyle name="Normal 6 2 3 2 5 2 6 2" xfId="54766" xr:uid="{00000000-0005-0000-0000-0000429D0000}"/>
    <cellStyle name="Normal 6 2 3 2 5 2 7" xfId="30232" xr:uid="{00000000-0005-0000-0000-0000439D0000}"/>
    <cellStyle name="Normal 6 2 3 2 5 3" xfId="2629" xr:uid="{00000000-0005-0000-0000-0000449D0000}"/>
    <cellStyle name="Normal 6 2 3 2 5 3 2" xfId="6720" xr:uid="{00000000-0005-0000-0000-0000459D0000}"/>
    <cellStyle name="Normal 6 2 3 2 5 3 2 2" xfId="18987" xr:uid="{00000000-0005-0000-0000-0000469D0000}"/>
    <cellStyle name="Normal 6 2 3 2 5 3 2 2 2" xfId="47611" xr:uid="{00000000-0005-0000-0000-0000479D0000}"/>
    <cellStyle name="Normal 6 2 3 2 5 3 2 3" xfId="35344" xr:uid="{00000000-0005-0000-0000-0000489D0000}"/>
    <cellStyle name="Normal 6 2 3 2 5 3 3" xfId="10809" xr:uid="{00000000-0005-0000-0000-0000499D0000}"/>
    <cellStyle name="Normal 6 2 3 2 5 3 3 2" xfId="23076" xr:uid="{00000000-0005-0000-0000-00004A9D0000}"/>
    <cellStyle name="Normal 6 2 3 2 5 3 3 2 2" xfId="51700" xr:uid="{00000000-0005-0000-0000-00004B9D0000}"/>
    <cellStyle name="Normal 6 2 3 2 5 3 3 3" xfId="39433" xr:uid="{00000000-0005-0000-0000-00004C9D0000}"/>
    <cellStyle name="Normal 6 2 3 2 5 3 4" xfId="14897" xr:uid="{00000000-0005-0000-0000-00004D9D0000}"/>
    <cellStyle name="Normal 6 2 3 2 5 3 4 2" xfId="43521" xr:uid="{00000000-0005-0000-0000-00004E9D0000}"/>
    <cellStyle name="Normal 6 2 3 2 5 3 5" xfId="27164" xr:uid="{00000000-0005-0000-0000-00004F9D0000}"/>
    <cellStyle name="Normal 6 2 3 2 5 3 5 2" xfId="55788" xr:uid="{00000000-0005-0000-0000-0000509D0000}"/>
    <cellStyle name="Normal 6 2 3 2 5 3 6" xfId="31254" xr:uid="{00000000-0005-0000-0000-0000519D0000}"/>
    <cellStyle name="Normal 6 2 3 2 5 4" xfId="4676" xr:uid="{00000000-0005-0000-0000-0000529D0000}"/>
    <cellStyle name="Normal 6 2 3 2 5 4 2" xfId="16943" xr:uid="{00000000-0005-0000-0000-0000539D0000}"/>
    <cellStyle name="Normal 6 2 3 2 5 4 2 2" xfId="45567" xr:uid="{00000000-0005-0000-0000-0000549D0000}"/>
    <cellStyle name="Normal 6 2 3 2 5 4 3" xfId="33300" xr:uid="{00000000-0005-0000-0000-0000559D0000}"/>
    <cellStyle name="Normal 6 2 3 2 5 5" xfId="8765" xr:uid="{00000000-0005-0000-0000-0000569D0000}"/>
    <cellStyle name="Normal 6 2 3 2 5 5 2" xfId="21032" xr:uid="{00000000-0005-0000-0000-0000579D0000}"/>
    <cellStyle name="Normal 6 2 3 2 5 5 2 2" xfId="49656" xr:uid="{00000000-0005-0000-0000-0000589D0000}"/>
    <cellStyle name="Normal 6 2 3 2 5 5 3" xfId="37389" xr:uid="{00000000-0005-0000-0000-0000599D0000}"/>
    <cellStyle name="Normal 6 2 3 2 5 6" xfId="12853" xr:uid="{00000000-0005-0000-0000-00005A9D0000}"/>
    <cellStyle name="Normal 6 2 3 2 5 6 2" xfId="41477" xr:uid="{00000000-0005-0000-0000-00005B9D0000}"/>
    <cellStyle name="Normal 6 2 3 2 5 7" xfId="25120" xr:uid="{00000000-0005-0000-0000-00005C9D0000}"/>
    <cellStyle name="Normal 6 2 3 2 5 7 2" xfId="53744" xr:uid="{00000000-0005-0000-0000-00005D9D0000}"/>
    <cellStyle name="Normal 6 2 3 2 5 8" xfId="29210" xr:uid="{00000000-0005-0000-0000-00005E9D0000}"/>
    <cellStyle name="Normal 6 2 3 2 6" xfId="1096" xr:uid="{00000000-0005-0000-0000-00005F9D0000}"/>
    <cellStyle name="Normal 6 2 3 2 6 2" xfId="3140" xr:uid="{00000000-0005-0000-0000-0000609D0000}"/>
    <cellStyle name="Normal 6 2 3 2 6 2 2" xfId="7231" xr:uid="{00000000-0005-0000-0000-0000619D0000}"/>
    <cellStyle name="Normal 6 2 3 2 6 2 2 2" xfId="19498" xr:uid="{00000000-0005-0000-0000-0000629D0000}"/>
    <cellStyle name="Normal 6 2 3 2 6 2 2 2 2" xfId="48122" xr:uid="{00000000-0005-0000-0000-0000639D0000}"/>
    <cellStyle name="Normal 6 2 3 2 6 2 2 3" xfId="35855" xr:uid="{00000000-0005-0000-0000-0000649D0000}"/>
    <cellStyle name="Normal 6 2 3 2 6 2 3" xfId="11320" xr:uid="{00000000-0005-0000-0000-0000659D0000}"/>
    <cellStyle name="Normal 6 2 3 2 6 2 3 2" xfId="23587" xr:uid="{00000000-0005-0000-0000-0000669D0000}"/>
    <cellStyle name="Normal 6 2 3 2 6 2 3 2 2" xfId="52211" xr:uid="{00000000-0005-0000-0000-0000679D0000}"/>
    <cellStyle name="Normal 6 2 3 2 6 2 3 3" xfId="39944" xr:uid="{00000000-0005-0000-0000-0000689D0000}"/>
    <cellStyle name="Normal 6 2 3 2 6 2 4" xfId="15408" xr:uid="{00000000-0005-0000-0000-0000699D0000}"/>
    <cellStyle name="Normal 6 2 3 2 6 2 4 2" xfId="44032" xr:uid="{00000000-0005-0000-0000-00006A9D0000}"/>
    <cellStyle name="Normal 6 2 3 2 6 2 5" xfId="27675" xr:uid="{00000000-0005-0000-0000-00006B9D0000}"/>
    <cellStyle name="Normal 6 2 3 2 6 2 5 2" xfId="56299" xr:uid="{00000000-0005-0000-0000-00006C9D0000}"/>
    <cellStyle name="Normal 6 2 3 2 6 2 6" xfId="31765" xr:uid="{00000000-0005-0000-0000-00006D9D0000}"/>
    <cellStyle name="Normal 6 2 3 2 6 3" xfId="5187" xr:uid="{00000000-0005-0000-0000-00006E9D0000}"/>
    <cellStyle name="Normal 6 2 3 2 6 3 2" xfId="17454" xr:uid="{00000000-0005-0000-0000-00006F9D0000}"/>
    <cellStyle name="Normal 6 2 3 2 6 3 2 2" xfId="46078" xr:uid="{00000000-0005-0000-0000-0000709D0000}"/>
    <cellStyle name="Normal 6 2 3 2 6 3 3" xfId="33811" xr:uid="{00000000-0005-0000-0000-0000719D0000}"/>
    <cellStyle name="Normal 6 2 3 2 6 4" xfId="9276" xr:uid="{00000000-0005-0000-0000-0000729D0000}"/>
    <cellStyle name="Normal 6 2 3 2 6 4 2" xfId="21543" xr:uid="{00000000-0005-0000-0000-0000739D0000}"/>
    <cellStyle name="Normal 6 2 3 2 6 4 2 2" xfId="50167" xr:uid="{00000000-0005-0000-0000-0000749D0000}"/>
    <cellStyle name="Normal 6 2 3 2 6 4 3" xfId="37900" xr:uid="{00000000-0005-0000-0000-0000759D0000}"/>
    <cellStyle name="Normal 6 2 3 2 6 5" xfId="13364" xr:uid="{00000000-0005-0000-0000-0000769D0000}"/>
    <cellStyle name="Normal 6 2 3 2 6 5 2" xfId="41988" xr:uid="{00000000-0005-0000-0000-0000779D0000}"/>
    <cellStyle name="Normal 6 2 3 2 6 6" xfId="25631" xr:uid="{00000000-0005-0000-0000-0000789D0000}"/>
    <cellStyle name="Normal 6 2 3 2 6 6 2" xfId="54255" xr:uid="{00000000-0005-0000-0000-0000799D0000}"/>
    <cellStyle name="Normal 6 2 3 2 6 7" xfId="29721" xr:uid="{00000000-0005-0000-0000-00007A9D0000}"/>
    <cellStyle name="Normal 6 2 3 2 7" xfId="2118" xr:uid="{00000000-0005-0000-0000-00007B9D0000}"/>
    <cellStyle name="Normal 6 2 3 2 7 2" xfId="6209" xr:uid="{00000000-0005-0000-0000-00007C9D0000}"/>
    <cellStyle name="Normal 6 2 3 2 7 2 2" xfId="18476" xr:uid="{00000000-0005-0000-0000-00007D9D0000}"/>
    <cellStyle name="Normal 6 2 3 2 7 2 2 2" xfId="47100" xr:uid="{00000000-0005-0000-0000-00007E9D0000}"/>
    <cellStyle name="Normal 6 2 3 2 7 2 3" xfId="34833" xr:uid="{00000000-0005-0000-0000-00007F9D0000}"/>
    <cellStyle name="Normal 6 2 3 2 7 3" xfId="10298" xr:uid="{00000000-0005-0000-0000-0000809D0000}"/>
    <cellStyle name="Normal 6 2 3 2 7 3 2" xfId="22565" xr:uid="{00000000-0005-0000-0000-0000819D0000}"/>
    <cellStyle name="Normal 6 2 3 2 7 3 2 2" xfId="51189" xr:uid="{00000000-0005-0000-0000-0000829D0000}"/>
    <cellStyle name="Normal 6 2 3 2 7 3 3" xfId="38922" xr:uid="{00000000-0005-0000-0000-0000839D0000}"/>
    <cellStyle name="Normal 6 2 3 2 7 4" xfId="14386" xr:uid="{00000000-0005-0000-0000-0000849D0000}"/>
    <cellStyle name="Normal 6 2 3 2 7 4 2" xfId="43010" xr:uid="{00000000-0005-0000-0000-0000859D0000}"/>
    <cellStyle name="Normal 6 2 3 2 7 5" xfId="26653" xr:uid="{00000000-0005-0000-0000-0000869D0000}"/>
    <cellStyle name="Normal 6 2 3 2 7 5 2" xfId="55277" xr:uid="{00000000-0005-0000-0000-0000879D0000}"/>
    <cellStyle name="Normal 6 2 3 2 7 6" xfId="30743" xr:uid="{00000000-0005-0000-0000-0000889D0000}"/>
    <cellStyle name="Normal 6 2 3 2 8" xfId="4165" xr:uid="{00000000-0005-0000-0000-0000899D0000}"/>
    <cellStyle name="Normal 6 2 3 2 8 2" xfId="16432" xr:uid="{00000000-0005-0000-0000-00008A9D0000}"/>
    <cellStyle name="Normal 6 2 3 2 8 2 2" xfId="45056" xr:uid="{00000000-0005-0000-0000-00008B9D0000}"/>
    <cellStyle name="Normal 6 2 3 2 8 3" xfId="32789" xr:uid="{00000000-0005-0000-0000-00008C9D0000}"/>
    <cellStyle name="Normal 6 2 3 2 9" xfId="8254" xr:uid="{00000000-0005-0000-0000-00008D9D0000}"/>
    <cellStyle name="Normal 6 2 3 2 9 2" xfId="20521" xr:uid="{00000000-0005-0000-0000-00008E9D0000}"/>
    <cellStyle name="Normal 6 2 3 2 9 2 2" xfId="49145" xr:uid="{00000000-0005-0000-0000-00008F9D0000}"/>
    <cellStyle name="Normal 6 2 3 2 9 3" xfId="36878" xr:uid="{00000000-0005-0000-0000-0000909D0000}"/>
    <cellStyle name="Normal 6 2 3 3" xfId="99" xr:uid="{00000000-0005-0000-0000-0000919D0000}"/>
    <cellStyle name="Normal 6 2 3 3 10" xfId="24641" xr:uid="{00000000-0005-0000-0000-0000929D0000}"/>
    <cellStyle name="Normal 6 2 3 3 10 2" xfId="53265" xr:uid="{00000000-0005-0000-0000-0000939D0000}"/>
    <cellStyle name="Normal 6 2 3 3 11" xfId="28731" xr:uid="{00000000-0005-0000-0000-0000949D0000}"/>
    <cellStyle name="Normal 6 2 3 3 2" xfId="228" xr:uid="{00000000-0005-0000-0000-0000959D0000}"/>
    <cellStyle name="Normal 6 2 3 3 2 10" xfId="28859" xr:uid="{00000000-0005-0000-0000-0000969D0000}"/>
    <cellStyle name="Normal 6 2 3 3 2 2" xfId="488" xr:uid="{00000000-0005-0000-0000-0000979D0000}"/>
    <cellStyle name="Normal 6 2 3 3 2 2 2" xfId="1001" xr:uid="{00000000-0005-0000-0000-0000989D0000}"/>
    <cellStyle name="Normal 6 2 3 3 2 2 2 2" xfId="2023" xr:uid="{00000000-0005-0000-0000-0000999D0000}"/>
    <cellStyle name="Normal 6 2 3 3 2 2 2 2 2" xfId="4067" xr:uid="{00000000-0005-0000-0000-00009A9D0000}"/>
    <cellStyle name="Normal 6 2 3 3 2 2 2 2 2 2" xfId="8158" xr:uid="{00000000-0005-0000-0000-00009B9D0000}"/>
    <cellStyle name="Normal 6 2 3 3 2 2 2 2 2 2 2" xfId="20425" xr:uid="{00000000-0005-0000-0000-00009C9D0000}"/>
    <cellStyle name="Normal 6 2 3 3 2 2 2 2 2 2 2 2" xfId="49049" xr:uid="{00000000-0005-0000-0000-00009D9D0000}"/>
    <cellStyle name="Normal 6 2 3 3 2 2 2 2 2 2 3" xfId="36782" xr:uid="{00000000-0005-0000-0000-00009E9D0000}"/>
    <cellStyle name="Normal 6 2 3 3 2 2 2 2 2 3" xfId="12247" xr:uid="{00000000-0005-0000-0000-00009F9D0000}"/>
    <cellStyle name="Normal 6 2 3 3 2 2 2 2 2 3 2" xfId="24514" xr:uid="{00000000-0005-0000-0000-0000A09D0000}"/>
    <cellStyle name="Normal 6 2 3 3 2 2 2 2 2 3 2 2" xfId="53138" xr:uid="{00000000-0005-0000-0000-0000A19D0000}"/>
    <cellStyle name="Normal 6 2 3 3 2 2 2 2 2 3 3" xfId="40871" xr:uid="{00000000-0005-0000-0000-0000A29D0000}"/>
    <cellStyle name="Normal 6 2 3 3 2 2 2 2 2 4" xfId="16335" xr:uid="{00000000-0005-0000-0000-0000A39D0000}"/>
    <cellStyle name="Normal 6 2 3 3 2 2 2 2 2 4 2" xfId="44959" xr:uid="{00000000-0005-0000-0000-0000A49D0000}"/>
    <cellStyle name="Normal 6 2 3 3 2 2 2 2 2 5" xfId="28602" xr:uid="{00000000-0005-0000-0000-0000A59D0000}"/>
    <cellStyle name="Normal 6 2 3 3 2 2 2 2 2 5 2" xfId="57226" xr:uid="{00000000-0005-0000-0000-0000A69D0000}"/>
    <cellStyle name="Normal 6 2 3 3 2 2 2 2 2 6" xfId="32692" xr:uid="{00000000-0005-0000-0000-0000A79D0000}"/>
    <cellStyle name="Normal 6 2 3 3 2 2 2 2 3" xfId="6114" xr:uid="{00000000-0005-0000-0000-0000A89D0000}"/>
    <cellStyle name="Normal 6 2 3 3 2 2 2 2 3 2" xfId="18381" xr:uid="{00000000-0005-0000-0000-0000A99D0000}"/>
    <cellStyle name="Normal 6 2 3 3 2 2 2 2 3 2 2" xfId="47005" xr:uid="{00000000-0005-0000-0000-0000AA9D0000}"/>
    <cellStyle name="Normal 6 2 3 3 2 2 2 2 3 3" xfId="34738" xr:uid="{00000000-0005-0000-0000-0000AB9D0000}"/>
    <cellStyle name="Normal 6 2 3 3 2 2 2 2 4" xfId="10203" xr:uid="{00000000-0005-0000-0000-0000AC9D0000}"/>
    <cellStyle name="Normal 6 2 3 3 2 2 2 2 4 2" xfId="22470" xr:uid="{00000000-0005-0000-0000-0000AD9D0000}"/>
    <cellStyle name="Normal 6 2 3 3 2 2 2 2 4 2 2" xfId="51094" xr:uid="{00000000-0005-0000-0000-0000AE9D0000}"/>
    <cellStyle name="Normal 6 2 3 3 2 2 2 2 4 3" xfId="38827" xr:uid="{00000000-0005-0000-0000-0000AF9D0000}"/>
    <cellStyle name="Normal 6 2 3 3 2 2 2 2 5" xfId="14291" xr:uid="{00000000-0005-0000-0000-0000B09D0000}"/>
    <cellStyle name="Normal 6 2 3 3 2 2 2 2 5 2" xfId="42915" xr:uid="{00000000-0005-0000-0000-0000B19D0000}"/>
    <cellStyle name="Normal 6 2 3 3 2 2 2 2 6" xfId="26558" xr:uid="{00000000-0005-0000-0000-0000B29D0000}"/>
    <cellStyle name="Normal 6 2 3 3 2 2 2 2 6 2" xfId="55182" xr:uid="{00000000-0005-0000-0000-0000B39D0000}"/>
    <cellStyle name="Normal 6 2 3 3 2 2 2 2 7" xfId="30648" xr:uid="{00000000-0005-0000-0000-0000B49D0000}"/>
    <cellStyle name="Normal 6 2 3 3 2 2 2 3" xfId="3045" xr:uid="{00000000-0005-0000-0000-0000B59D0000}"/>
    <cellStyle name="Normal 6 2 3 3 2 2 2 3 2" xfId="7136" xr:uid="{00000000-0005-0000-0000-0000B69D0000}"/>
    <cellStyle name="Normal 6 2 3 3 2 2 2 3 2 2" xfId="19403" xr:uid="{00000000-0005-0000-0000-0000B79D0000}"/>
    <cellStyle name="Normal 6 2 3 3 2 2 2 3 2 2 2" xfId="48027" xr:uid="{00000000-0005-0000-0000-0000B89D0000}"/>
    <cellStyle name="Normal 6 2 3 3 2 2 2 3 2 3" xfId="35760" xr:uid="{00000000-0005-0000-0000-0000B99D0000}"/>
    <cellStyle name="Normal 6 2 3 3 2 2 2 3 3" xfId="11225" xr:uid="{00000000-0005-0000-0000-0000BA9D0000}"/>
    <cellStyle name="Normal 6 2 3 3 2 2 2 3 3 2" xfId="23492" xr:uid="{00000000-0005-0000-0000-0000BB9D0000}"/>
    <cellStyle name="Normal 6 2 3 3 2 2 2 3 3 2 2" xfId="52116" xr:uid="{00000000-0005-0000-0000-0000BC9D0000}"/>
    <cellStyle name="Normal 6 2 3 3 2 2 2 3 3 3" xfId="39849" xr:uid="{00000000-0005-0000-0000-0000BD9D0000}"/>
    <cellStyle name="Normal 6 2 3 3 2 2 2 3 4" xfId="15313" xr:uid="{00000000-0005-0000-0000-0000BE9D0000}"/>
    <cellStyle name="Normal 6 2 3 3 2 2 2 3 4 2" xfId="43937" xr:uid="{00000000-0005-0000-0000-0000BF9D0000}"/>
    <cellStyle name="Normal 6 2 3 3 2 2 2 3 5" xfId="27580" xr:uid="{00000000-0005-0000-0000-0000C09D0000}"/>
    <cellStyle name="Normal 6 2 3 3 2 2 2 3 5 2" xfId="56204" xr:uid="{00000000-0005-0000-0000-0000C19D0000}"/>
    <cellStyle name="Normal 6 2 3 3 2 2 2 3 6" xfId="31670" xr:uid="{00000000-0005-0000-0000-0000C29D0000}"/>
    <cellStyle name="Normal 6 2 3 3 2 2 2 4" xfId="5092" xr:uid="{00000000-0005-0000-0000-0000C39D0000}"/>
    <cellStyle name="Normal 6 2 3 3 2 2 2 4 2" xfId="17359" xr:uid="{00000000-0005-0000-0000-0000C49D0000}"/>
    <cellStyle name="Normal 6 2 3 3 2 2 2 4 2 2" xfId="45983" xr:uid="{00000000-0005-0000-0000-0000C59D0000}"/>
    <cellStyle name="Normal 6 2 3 3 2 2 2 4 3" xfId="33716" xr:uid="{00000000-0005-0000-0000-0000C69D0000}"/>
    <cellStyle name="Normal 6 2 3 3 2 2 2 5" xfId="9181" xr:uid="{00000000-0005-0000-0000-0000C79D0000}"/>
    <cellStyle name="Normal 6 2 3 3 2 2 2 5 2" xfId="21448" xr:uid="{00000000-0005-0000-0000-0000C89D0000}"/>
    <cellStyle name="Normal 6 2 3 3 2 2 2 5 2 2" xfId="50072" xr:uid="{00000000-0005-0000-0000-0000C99D0000}"/>
    <cellStyle name="Normal 6 2 3 3 2 2 2 5 3" xfId="37805" xr:uid="{00000000-0005-0000-0000-0000CA9D0000}"/>
    <cellStyle name="Normal 6 2 3 3 2 2 2 6" xfId="13269" xr:uid="{00000000-0005-0000-0000-0000CB9D0000}"/>
    <cellStyle name="Normal 6 2 3 3 2 2 2 6 2" xfId="41893" xr:uid="{00000000-0005-0000-0000-0000CC9D0000}"/>
    <cellStyle name="Normal 6 2 3 3 2 2 2 7" xfId="25536" xr:uid="{00000000-0005-0000-0000-0000CD9D0000}"/>
    <cellStyle name="Normal 6 2 3 3 2 2 2 7 2" xfId="54160" xr:uid="{00000000-0005-0000-0000-0000CE9D0000}"/>
    <cellStyle name="Normal 6 2 3 3 2 2 2 8" xfId="29626" xr:uid="{00000000-0005-0000-0000-0000CF9D0000}"/>
    <cellStyle name="Normal 6 2 3 3 2 2 3" xfId="1512" xr:uid="{00000000-0005-0000-0000-0000D09D0000}"/>
    <cellStyle name="Normal 6 2 3 3 2 2 3 2" xfId="3556" xr:uid="{00000000-0005-0000-0000-0000D19D0000}"/>
    <cellStyle name="Normal 6 2 3 3 2 2 3 2 2" xfId="7647" xr:uid="{00000000-0005-0000-0000-0000D29D0000}"/>
    <cellStyle name="Normal 6 2 3 3 2 2 3 2 2 2" xfId="19914" xr:uid="{00000000-0005-0000-0000-0000D39D0000}"/>
    <cellStyle name="Normal 6 2 3 3 2 2 3 2 2 2 2" xfId="48538" xr:uid="{00000000-0005-0000-0000-0000D49D0000}"/>
    <cellStyle name="Normal 6 2 3 3 2 2 3 2 2 3" xfId="36271" xr:uid="{00000000-0005-0000-0000-0000D59D0000}"/>
    <cellStyle name="Normal 6 2 3 3 2 2 3 2 3" xfId="11736" xr:uid="{00000000-0005-0000-0000-0000D69D0000}"/>
    <cellStyle name="Normal 6 2 3 3 2 2 3 2 3 2" xfId="24003" xr:uid="{00000000-0005-0000-0000-0000D79D0000}"/>
    <cellStyle name="Normal 6 2 3 3 2 2 3 2 3 2 2" xfId="52627" xr:uid="{00000000-0005-0000-0000-0000D89D0000}"/>
    <cellStyle name="Normal 6 2 3 3 2 2 3 2 3 3" xfId="40360" xr:uid="{00000000-0005-0000-0000-0000D99D0000}"/>
    <cellStyle name="Normal 6 2 3 3 2 2 3 2 4" xfId="15824" xr:uid="{00000000-0005-0000-0000-0000DA9D0000}"/>
    <cellStyle name="Normal 6 2 3 3 2 2 3 2 4 2" xfId="44448" xr:uid="{00000000-0005-0000-0000-0000DB9D0000}"/>
    <cellStyle name="Normal 6 2 3 3 2 2 3 2 5" xfId="28091" xr:uid="{00000000-0005-0000-0000-0000DC9D0000}"/>
    <cellStyle name="Normal 6 2 3 3 2 2 3 2 5 2" xfId="56715" xr:uid="{00000000-0005-0000-0000-0000DD9D0000}"/>
    <cellStyle name="Normal 6 2 3 3 2 2 3 2 6" xfId="32181" xr:uid="{00000000-0005-0000-0000-0000DE9D0000}"/>
    <cellStyle name="Normal 6 2 3 3 2 2 3 3" xfId="5603" xr:uid="{00000000-0005-0000-0000-0000DF9D0000}"/>
    <cellStyle name="Normal 6 2 3 3 2 2 3 3 2" xfId="17870" xr:uid="{00000000-0005-0000-0000-0000E09D0000}"/>
    <cellStyle name="Normal 6 2 3 3 2 2 3 3 2 2" xfId="46494" xr:uid="{00000000-0005-0000-0000-0000E19D0000}"/>
    <cellStyle name="Normal 6 2 3 3 2 2 3 3 3" xfId="34227" xr:uid="{00000000-0005-0000-0000-0000E29D0000}"/>
    <cellStyle name="Normal 6 2 3 3 2 2 3 4" xfId="9692" xr:uid="{00000000-0005-0000-0000-0000E39D0000}"/>
    <cellStyle name="Normal 6 2 3 3 2 2 3 4 2" xfId="21959" xr:uid="{00000000-0005-0000-0000-0000E49D0000}"/>
    <cellStyle name="Normal 6 2 3 3 2 2 3 4 2 2" xfId="50583" xr:uid="{00000000-0005-0000-0000-0000E59D0000}"/>
    <cellStyle name="Normal 6 2 3 3 2 2 3 4 3" xfId="38316" xr:uid="{00000000-0005-0000-0000-0000E69D0000}"/>
    <cellStyle name="Normal 6 2 3 3 2 2 3 5" xfId="13780" xr:uid="{00000000-0005-0000-0000-0000E79D0000}"/>
    <cellStyle name="Normal 6 2 3 3 2 2 3 5 2" xfId="42404" xr:uid="{00000000-0005-0000-0000-0000E89D0000}"/>
    <cellStyle name="Normal 6 2 3 3 2 2 3 6" xfId="26047" xr:uid="{00000000-0005-0000-0000-0000E99D0000}"/>
    <cellStyle name="Normal 6 2 3 3 2 2 3 6 2" xfId="54671" xr:uid="{00000000-0005-0000-0000-0000EA9D0000}"/>
    <cellStyle name="Normal 6 2 3 3 2 2 3 7" xfId="30137" xr:uid="{00000000-0005-0000-0000-0000EB9D0000}"/>
    <cellStyle name="Normal 6 2 3 3 2 2 4" xfId="2534" xr:uid="{00000000-0005-0000-0000-0000EC9D0000}"/>
    <cellStyle name="Normal 6 2 3 3 2 2 4 2" xfId="6625" xr:uid="{00000000-0005-0000-0000-0000ED9D0000}"/>
    <cellStyle name="Normal 6 2 3 3 2 2 4 2 2" xfId="18892" xr:uid="{00000000-0005-0000-0000-0000EE9D0000}"/>
    <cellStyle name="Normal 6 2 3 3 2 2 4 2 2 2" xfId="47516" xr:uid="{00000000-0005-0000-0000-0000EF9D0000}"/>
    <cellStyle name="Normal 6 2 3 3 2 2 4 2 3" xfId="35249" xr:uid="{00000000-0005-0000-0000-0000F09D0000}"/>
    <cellStyle name="Normal 6 2 3 3 2 2 4 3" xfId="10714" xr:uid="{00000000-0005-0000-0000-0000F19D0000}"/>
    <cellStyle name="Normal 6 2 3 3 2 2 4 3 2" xfId="22981" xr:uid="{00000000-0005-0000-0000-0000F29D0000}"/>
    <cellStyle name="Normal 6 2 3 3 2 2 4 3 2 2" xfId="51605" xr:uid="{00000000-0005-0000-0000-0000F39D0000}"/>
    <cellStyle name="Normal 6 2 3 3 2 2 4 3 3" xfId="39338" xr:uid="{00000000-0005-0000-0000-0000F49D0000}"/>
    <cellStyle name="Normal 6 2 3 3 2 2 4 4" xfId="14802" xr:uid="{00000000-0005-0000-0000-0000F59D0000}"/>
    <cellStyle name="Normal 6 2 3 3 2 2 4 4 2" xfId="43426" xr:uid="{00000000-0005-0000-0000-0000F69D0000}"/>
    <cellStyle name="Normal 6 2 3 3 2 2 4 5" xfId="27069" xr:uid="{00000000-0005-0000-0000-0000F79D0000}"/>
    <cellStyle name="Normal 6 2 3 3 2 2 4 5 2" xfId="55693" xr:uid="{00000000-0005-0000-0000-0000F89D0000}"/>
    <cellStyle name="Normal 6 2 3 3 2 2 4 6" xfId="31159" xr:uid="{00000000-0005-0000-0000-0000F99D0000}"/>
    <cellStyle name="Normal 6 2 3 3 2 2 5" xfId="4581" xr:uid="{00000000-0005-0000-0000-0000FA9D0000}"/>
    <cellStyle name="Normal 6 2 3 3 2 2 5 2" xfId="16848" xr:uid="{00000000-0005-0000-0000-0000FB9D0000}"/>
    <cellStyle name="Normal 6 2 3 3 2 2 5 2 2" xfId="45472" xr:uid="{00000000-0005-0000-0000-0000FC9D0000}"/>
    <cellStyle name="Normal 6 2 3 3 2 2 5 3" xfId="33205" xr:uid="{00000000-0005-0000-0000-0000FD9D0000}"/>
    <cellStyle name="Normal 6 2 3 3 2 2 6" xfId="8670" xr:uid="{00000000-0005-0000-0000-0000FE9D0000}"/>
    <cellStyle name="Normal 6 2 3 3 2 2 6 2" xfId="20937" xr:uid="{00000000-0005-0000-0000-0000FF9D0000}"/>
    <cellStyle name="Normal 6 2 3 3 2 2 6 2 2" xfId="49561" xr:uid="{00000000-0005-0000-0000-0000009E0000}"/>
    <cellStyle name="Normal 6 2 3 3 2 2 6 3" xfId="37294" xr:uid="{00000000-0005-0000-0000-0000019E0000}"/>
    <cellStyle name="Normal 6 2 3 3 2 2 7" xfId="12758" xr:uid="{00000000-0005-0000-0000-0000029E0000}"/>
    <cellStyle name="Normal 6 2 3 3 2 2 7 2" xfId="41382" xr:uid="{00000000-0005-0000-0000-0000039E0000}"/>
    <cellStyle name="Normal 6 2 3 3 2 2 8" xfId="25025" xr:uid="{00000000-0005-0000-0000-0000049E0000}"/>
    <cellStyle name="Normal 6 2 3 3 2 2 8 2" xfId="53649" xr:uid="{00000000-0005-0000-0000-0000059E0000}"/>
    <cellStyle name="Normal 6 2 3 3 2 2 9" xfId="29115" xr:uid="{00000000-0005-0000-0000-0000069E0000}"/>
    <cellStyle name="Normal 6 2 3 3 2 3" xfId="745" xr:uid="{00000000-0005-0000-0000-0000079E0000}"/>
    <cellStyle name="Normal 6 2 3 3 2 3 2" xfId="1767" xr:uid="{00000000-0005-0000-0000-0000089E0000}"/>
    <cellStyle name="Normal 6 2 3 3 2 3 2 2" xfId="3811" xr:uid="{00000000-0005-0000-0000-0000099E0000}"/>
    <cellStyle name="Normal 6 2 3 3 2 3 2 2 2" xfId="7902" xr:uid="{00000000-0005-0000-0000-00000A9E0000}"/>
    <cellStyle name="Normal 6 2 3 3 2 3 2 2 2 2" xfId="20169" xr:uid="{00000000-0005-0000-0000-00000B9E0000}"/>
    <cellStyle name="Normal 6 2 3 3 2 3 2 2 2 2 2" xfId="48793" xr:uid="{00000000-0005-0000-0000-00000C9E0000}"/>
    <cellStyle name="Normal 6 2 3 3 2 3 2 2 2 3" xfId="36526" xr:uid="{00000000-0005-0000-0000-00000D9E0000}"/>
    <cellStyle name="Normal 6 2 3 3 2 3 2 2 3" xfId="11991" xr:uid="{00000000-0005-0000-0000-00000E9E0000}"/>
    <cellStyle name="Normal 6 2 3 3 2 3 2 2 3 2" xfId="24258" xr:uid="{00000000-0005-0000-0000-00000F9E0000}"/>
    <cellStyle name="Normal 6 2 3 3 2 3 2 2 3 2 2" xfId="52882" xr:uid="{00000000-0005-0000-0000-0000109E0000}"/>
    <cellStyle name="Normal 6 2 3 3 2 3 2 2 3 3" xfId="40615" xr:uid="{00000000-0005-0000-0000-0000119E0000}"/>
    <cellStyle name="Normal 6 2 3 3 2 3 2 2 4" xfId="16079" xr:uid="{00000000-0005-0000-0000-0000129E0000}"/>
    <cellStyle name="Normal 6 2 3 3 2 3 2 2 4 2" xfId="44703" xr:uid="{00000000-0005-0000-0000-0000139E0000}"/>
    <cellStyle name="Normal 6 2 3 3 2 3 2 2 5" xfId="28346" xr:uid="{00000000-0005-0000-0000-0000149E0000}"/>
    <cellStyle name="Normal 6 2 3 3 2 3 2 2 5 2" xfId="56970" xr:uid="{00000000-0005-0000-0000-0000159E0000}"/>
    <cellStyle name="Normal 6 2 3 3 2 3 2 2 6" xfId="32436" xr:uid="{00000000-0005-0000-0000-0000169E0000}"/>
    <cellStyle name="Normal 6 2 3 3 2 3 2 3" xfId="5858" xr:uid="{00000000-0005-0000-0000-0000179E0000}"/>
    <cellStyle name="Normal 6 2 3 3 2 3 2 3 2" xfId="18125" xr:uid="{00000000-0005-0000-0000-0000189E0000}"/>
    <cellStyle name="Normal 6 2 3 3 2 3 2 3 2 2" xfId="46749" xr:uid="{00000000-0005-0000-0000-0000199E0000}"/>
    <cellStyle name="Normal 6 2 3 3 2 3 2 3 3" xfId="34482" xr:uid="{00000000-0005-0000-0000-00001A9E0000}"/>
    <cellStyle name="Normal 6 2 3 3 2 3 2 4" xfId="9947" xr:uid="{00000000-0005-0000-0000-00001B9E0000}"/>
    <cellStyle name="Normal 6 2 3 3 2 3 2 4 2" xfId="22214" xr:uid="{00000000-0005-0000-0000-00001C9E0000}"/>
    <cellStyle name="Normal 6 2 3 3 2 3 2 4 2 2" xfId="50838" xr:uid="{00000000-0005-0000-0000-00001D9E0000}"/>
    <cellStyle name="Normal 6 2 3 3 2 3 2 4 3" xfId="38571" xr:uid="{00000000-0005-0000-0000-00001E9E0000}"/>
    <cellStyle name="Normal 6 2 3 3 2 3 2 5" xfId="14035" xr:uid="{00000000-0005-0000-0000-00001F9E0000}"/>
    <cellStyle name="Normal 6 2 3 3 2 3 2 5 2" xfId="42659" xr:uid="{00000000-0005-0000-0000-0000209E0000}"/>
    <cellStyle name="Normal 6 2 3 3 2 3 2 6" xfId="26302" xr:uid="{00000000-0005-0000-0000-0000219E0000}"/>
    <cellStyle name="Normal 6 2 3 3 2 3 2 6 2" xfId="54926" xr:uid="{00000000-0005-0000-0000-0000229E0000}"/>
    <cellStyle name="Normal 6 2 3 3 2 3 2 7" xfId="30392" xr:uid="{00000000-0005-0000-0000-0000239E0000}"/>
    <cellStyle name="Normal 6 2 3 3 2 3 3" xfId="2789" xr:uid="{00000000-0005-0000-0000-0000249E0000}"/>
    <cellStyle name="Normal 6 2 3 3 2 3 3 2" xfId="6880" xr:uid="{00000000-0005-0000-0000-0000259E0000}"/>
    <cellStyle name="Normal 6 2 3 3 2 3 3 2 2" xfId="19147" xr:uid="{00000000-0005-0000-0000-0000269E0000}"/>
    <cellStyle name="Normal 6 2 3 3 2 3 3 2 2 2" xfId="47771" xr:uid="{00000000-0005-0000-0000-0000279E0000}"/>
    <cellStyle name="Normal 6 2 3 3 2 3 3 2 3" xfId="35504" xr:uid="{00000000-0005-0000-0000-0000289E0000}"/>
    <cellStyle name="Normal 6 2 3 3 2 3 3 3" xfId="10969" xr:uid="{00000000-0005-0000-0000-0000299E0000}"/>
    <cellStyle name="Normal 6 2 3 3 2 3 3 3 2" xfId="23236" xr:uid="{00000000-0005-0000-0000-00002A9E0000}"/>
    <cellStyle name="Normal 6 2 3 3 2 3 3 3 2 2" xfId="51860" xr:uid="{00000000-0005-0000-0000-00002B9E0000}"/>
    <cellStyle name="Normal 6 2 3 3 2 3 3 3 3" xfId="39593" xr:uid="{00000000-0005-0000-0000-00002C9E0000}"/>
    <cellStyle name="Normal 6 2 3 3 2 3 3 4" xfId="15057" xr:uid="{00000000-0005-0000-0000-00002D9E0000}"/>
    <cellStyle name="Normal 6 2 3 3 2 3 3 4 2" xfId="43681" xr:uid="{00000000-0005-0000-0000-00002E9E0000}"/>
    <cellStyle name="Normal 6 2 3 3 2 3 3 5" xfId="27324" xr:uid="{00000000-0005-0000-0000-00002F9E0000}"/>
    <cellStyle name="Normal 6 2 3 3 2 3 3 5 2" xfId="55948" xr:uid="{00000000-0005-0000-0000-0000309E0000}"/>
    <cellStyle name="Normal 6 2 3 3 2 3 3 6" xfId="31414" xr:uid="{00000000-0005-0000-0000-0000319E0000}"/>
    <cellStyle name="Normal 6 2 3 3 2 3 4" xfId="4836" xr:uid="{00000000-0005-0000-0000-0000329E0000}"/>
    <cellStyle name="Normal 6 2 3 3 2 3 4 2" xfId="17103" xr:uid="{00000000-0005-0000-0000-0000339E0000}"/>
    <cellStyle name="Normal 6 2 3 3 2 3 4 2 2" xfId="45727" xr:uid="{00000000-0005-0000-0000-0000349E0000}"/>
    <cellStyle name="Normal 6 2 3 3 2 3 4 3" xfId="33460" xr:uid="{00000000-0005-0000-0000-0000359E0000}"/>
    <cellStyle name="Normal 6 2 3 3 2 3 5" xfId="8925" xr:uid="{00000000-0005-0000-0000-0000369E0000}"/>
    <cellStyle name="Normal 6 2 3 3 2 3 5 2" xfId="21192" xr:uid="{00000000-0005-0000-0000-0000379E0000}"/>
    <cellStyle name="Normal 6 2 3 3 2 3 5 2 2" xfId="49816" xr:uid="{00000000-0005-0000-0000-0000389E0000}"/>
    <cellStyle name="Normal 6 2 3 3 2 3 5 3" xfId="37549" xr:uid="{00000000-0005-0000-0000-0000399E0000}"/>
    <cellStyle name="Normal 6 2 3 3 2 3 6" xfId="13013" xr:uid="{00000000-0005-0000-0000-00003A9E0000}"/>
    <cellStyle name="Normal 6 2 3 3 2 3 6 2" xfId="41637" xr:uid="{00000000-0005-0000-0000-00003B9E0000}"/>
    <cellStyle name="Normal 6 2 3 3 2 3 7" xfId="25280" xr:uid="{00000000-0005-0000-0000-00003C9E0000}"/>
    <cellStyle name="Normal 6 2 3 3 2 3 7 2" xfId="53904" xr:uid="{00000000-0005-0000-0000-00003D9E0000}"/>
    <cellStyle name="Normal 6 2 3 3 2 3 8" xfId="29370" xr:uid="{00000000-0005-0000-0000-00003E9E0000}"/>
    <cellStyle name="Normal 6 2 3 3 2 4" xfId="1256" xr:uid="{00000000-0005-0000-0000-00003F9E0000}"/>
    <cellStyle name="Normal 6 2 3 3 2 4 2" xfId="3300" xr:uid="{00000000-0005-0000-0000-0000409E0000}"/>
    <cellStyle name="Normal 6 2 3 3 2 4 2 2" xfId="7391" xr:uid="{00000000-0005-0000-0000-0000419E0000}"/>
    <cellStyle name="Normal 6 2 3 3 2 4 2 2 2" xfId="19658" xr:uid="{00000000-0005-0000-0000-0000429E0000}"/>
    <cellStyle name="Normal 6 2 3 3 2 4 2 2 2 2" xfId="48282" xr:uid="{00000000-0005-0000-0000-0000439E0000}"/>
    <cellStyle name="Normal 6 2 3 3 2 4 2 2 3" xfId="36015" xr:uid="{00000000-0005-0000-0000-0000449E0000}"/>
    <cellStyle name="Normal 6 2 3 3 2 4 2 3" xfId="11480" xr:uid="{00000000-0005-0000-0000-0000459E0000}"/>
    <cellStyle name="Normal 6 2 3 3 2 4 2 3 2" xfId="23747" xr:uid="{00000000-0005-0000-0000-0000469E0000}"/>
    <cellStyle name="Normal 6 2 3 3 2 4 2 3 2 2" xfId="52371" xr:uid="{00000000-0005-0000-0000-0000479E0000}"/>
    <cellStyle name="Normal 6 2 3 3 2 4 2 3 3" xfId="40104" xr:uid="{00000000-0005-0000-0000-0000489E0000}"/>
    <cellStyle name="Normal 6 2 3 3 2 4 2 4" xfId="15568" xr:uid="{00000000-0005-0000-0000-0000499E0000}"/>
    <cellStyle name="Normal 6 2 3 3 2 4 2 4 2" xfId="44192" xr:uid="{00000000-0005-0000-0000-00004A9E0000}"/>
    <cellStyle name="Normal 6 2 3 3 2 4 2 5" xfId="27835" xr:uid="{00000000-0005-0000-0000-00004B9E0000}"/>
    <cellStyle name="Normal 6 2 3 3 2 4 2 5 2" xfId="56459" xr:uid="{00000000-0005-0000-0000-00004C9E0000}"/>
    <cellStyle name="Normal 6 2 3 3 2 4 2 6" xfId="31925" xr:uid="{00000000-0005-0000-0000-00004D9E0000}"/>
    <cellStyle name="Normal 6 2 3 3 2 4 3" xfId="5347" xr:uid="{00000000-0005-0000-0000-00004E9E0000}"/>
    <cellStyle name="Normal 6 2 3 3 2 4 3 2" xfId="17614" xr:uid="{00000000-0005-0000-0000-00004F9E0000}"/>
    <cellStyle name="Normal 6 2 3 3 2 4 3 2 2" xfId="46238" xr:uid="{00000000-0005-0000-0000-0000509E0000}"/>
    <cellStyle name="Normal 6 2 3 3 2 4 3 3" xfId="33971" xr:uid="{00000000-0005-0000-0000-0000519E0000}"/>
    <cellStyle name="Normal 6 2 3 3 2 4 4" xfId="9436" xr:uid="{00000000-0005-0000-0000-0000529E0000}"/>
    <cellStyle name="Normal 6 2 3 3 2 4 4 2" xfId="21703" xr:uid="{00000000-0005-0000-0000-0000539E0000}"/>
    <cellStyle name="Normal 6 2 3 3 2 4 4 2 2" xfId="50327" xr:uid="{00000000-0005-0000-0000-0000549E0000}"/>
    <cellStyle name="Normal 6 2 3 3 2 4 4 3" xfId="38060" xr:uid="{00000000-0005-0000-0000-0000559E0000}"/>
    <cellStyle name="Normal 6 2 3 3 2 4 5" xfId="13524" xr:uid="{00000000-0005-0000-0000-0000569E0000}"/>
    <cellStyle name="Normal 6 2 3 3 2 4 5 2" xfId="42148" xr:uid="{00000000-0005-0000-0000-0000579E0000}"/>
    <cellStyle name="Normal 6 2 3 3 2 4 6" xfId="25791" xr:uid="{00000000-0005-0000-0000-0000589E0000}"/>
    <cellStyle name="Normal 6 2 3 3 2 4 6 2" xfId="54415" xr:uid="{00000000-0005-0000-0000-0000599E0000}"/>
    <cellStyle name="Normal 6 2 3 3 2 4 7" xfId="29881" xr:uid="{00000000-0005-0000-0000-00005A9E0000}"/>
    <cellStyle name="Normal 6 2 3 3 2 5" xfId="2278" xr:uid="{00000000-0005-0000-0000-00005B9E0000}"/>
    <cellStyle name="Normal 6 2 3 3 2 5 2" xfId="6369" xr:uid="{00000000-0005-0000-0000-00005C9E0000}"/>
    <cellStyle name="Normal 6 2 3 3 2 5 2 2" xfId="18636" xr:uid="{00000000-0005-0000-0000-00005D9E0000}"/>
    <cellStyle name="Normal 6 2 3 3 2 5 2 2 2" xfId="47260" xr:uid="{00000000-0005-0000-0000-00005E9E0000}"/>
    <cellStyle name="Normal 6 2 3 3 2 5 2 3" xfId="34993" xr:uid="{00000000-0005-0000-0000-00005F9E0000}"/>
    <cellStyle name="Normal 6 2 3 3 2 5 3" xfId="10458" xr:uid="{00000000-0005-0000-0000-0000609E0000}"/>
    <cellStyle name="Normal 6 2 3 3 2 5 3 2" xfId="22725" xr:uid="{00000000-0005-0000-0000-0000619E0000}"/>
    <cellStyle name="Normal 6 2 3 3 2 5 3 2 2" xfId="51349" xr:uid="{00000000-0005-0000-0000-0000629E0000}"/>
    <cellStyle name="Normal 6 2 3 3 2 5 3 3" xfId="39082" xr:uid="{00000000-0005-0000-0000-0000639E0000}"/>
    <cellStyle name="Normal 6 2 3 3 2 5 4" xfId="14546" xr:uid="{00000000-0005-0000-0000-0000649E0000}"/>
    <cellStyle name="Normal 6 2 3 3 2 5 4 2" xfId="43170" xr:uid="{00000000-0005-0000-0000-0000659E0000}"/>
    <cellStyle name="Normal 6 2 3 3 2 5 5" xfId="26813" xr:uid="{00000000-0005-0000-0000-0000669E0000}"/>
    <cellStyle name="Normal 6 2 3 3 2 5 5 2" xfId="55437" xr:uid="{00000000-0005-0000-0000-0000679E0000}"/>
    <cellStyle name="Normal 6 2 3 3 2 5 6" xfId="30903" xr:uid="{00000000-0005-0000-0000-0000689E0000}"/>
    <cellStyle name="Normal 6 2 3 3 2 6" xfId="4325" xr:uid="{00000000-0005-0000-0000-0000699E0000}"/>
    <cellStyle name="Normal 6 2 3 3 2 6 2" xfId="16592" xr:uid="{00000000-0005-0000-0000-00006A9E0000}"/>
    <cellStyle name="Normal 6 2 3 3 2 6 2 2" xfId="45216" xr:uid="{00000000-0005-0000-0000-00006B9E0000}"/>
    <cellStyle name="Normal 6 2 3 3 2 6 3" xfId="32949" xr:uid="{00000000-0005-0000-0000-00006C9E0000}"/>
    <cellStyle name="Normal 6 2 3 3 2 7" xfId="8414" xr:uid="{00000000-0005-0000-0000-00006D9E0000}"/>
    <cellStyle name="Normal 6 2 3 3 2 7 2" xfId="20681" xr:uid="{00000000-0005-0000-0000-00006E9E0000}"/>
    <cellStyle name="Normal 6 2 3 3 2 7 2 2" xfId="49305" xr:uid="{00000000-0005-0000-0000-00006F9E0000}"/>
    <cellStyle name="Normal 6 2 3 3 2 7 3" xfId="37038" xr:uid="{00000000-0005-0000-0000-0000709E0000}"/>
    <cellStyle name="Normal 6 2 3 3 2 8" xfId="12502" xr:uid="{00000000-0005-0000-0000-0000719E0000}"/>
    <cellStyle name="Normal 6 2 3 3 2 8 2" xfId="41126" xr:uid="{00000000-0005-0000-0000-0000729E0000}"/>
    <cellStyle name="Normal 6 2 3 3 2 9" xfId="24769" xr:uid="{00000000-0005-0000-0000-0000739E0000}"/>
    <cellStyle name="Normal 6 2 3 3 2 9 2" xfId="53393" xr:uid="{00000000-0005-0000-0000-0000749E0000}"/>
    <cellStyle name="Normal 6 2 3 3 3" xfId="360" xr:uid="{00000000-0005-0000-0000-0000759E0000}"/>
    <cellStyle name="Normal 6 2 3 3 3 2" xfId="873" xr:uid="{00000000-0005-0000-0000-0000769E0000}"/>
    <cellStyle name="Normal 6 2 3 3 3 2 2" xfId="1895" xr:uid="{00000000-0005-0000-0000-0000779E0000}"/>
    <cellStyle name="Normal 6 2 3 3 3 2 2 2" xfId="3939" xr:uid="{00000000-0005-0000-0000-0000789E0000}"/>
    <cellStyle name="Normal 6 2 3 3 3 2 2 2 2" xfId="8030" xr:uid="{00000000-0005-0000-0000-0000799E0000}"/>
    <cellStyle name="Normal 6 2 3 3 3 2 2 2 2 2" xfId="20297" xr:uid="{00000000-0005-0000-0000-00007A9E0000}"/>
    <cellStyle name="Normal 6 2 3 3 3 2 2 2 2 2 2" xfId="48921" xr:uid="{00000000-0005-0000-0000-00007B9E0000}"/>
    <cellStyle name="Normal 6 2 3 3 3 2 2 2 2 3" xfId="36654" xr:uid="{00000000-0005-0000-0000-00007C9E0000}"/>
    <cellStyle name="Normal 6 2 3 3 3 2 2 2 3" xfId="12119" xr:uid="{00000000-0005-0000-0000-00007D9E0000}"/>
    <cellStyle name="Normal 6 2 3 3 3 2 2 2 3 2" xfId="24386" xr:uid="{00000000-0005-0000-0000-00007E9E0000}"/>
    <cellStyle name="Normal 6 2 3 3 3 2 2 2 3 2 2" xfId="53010" xr:uid="{00000000-0005-0000-0000-00007F9E0000}"/>
    <cellStyle name="Normal 6 2 3 3 3 2 2 2 3 3" xfId="40743" xr:uid="{00000000-0005-0000-0000-0000809E0000}"/>
    <cellStyle name="Normal 6 2 3 3 3 2 2 2 4" xfId="16207" xr:uid="{00000000-0005-0000-0000-0000819E0000}"/>
    <cellStyle name="Normal 6 2 3 3 3 2 2 2 4 2" xfId="44831" xr:uid="{00000000-0005-0000-0000-0000829E0000}"/>
    <cellStyle name="Normal 6 2 3 3 3 2 2 2 5" xfId="28474" xr:uid="{00000000-0005-0000-0000-0000839E0000}"/>
    <cellStyle name="Normal 6 2 3 3 3 2 2 2 5 2" xfId="57098" xr:uid="{00000000-0005-0000-0000-0000849E0000}"/>
    <cellStyle name="Normal 6 2 3 3 3 2 2 2 6" xfId="32564" xr:uid="{00000000-0005-0000-0000-0000859E0000}"/>
    <cellStyle name="Normal 6 2 3 3 3 2 2 3" xfId="5986" xr:uid="{00000000-0005-0000-0000-0000869E0000}"/>
    <cellStyle name="Normal 6 2 3 3 3 2 2 3 2" xfId="18253" xr:uid="{00000000-0005-0000-0000-0000879E0000}"/>
    <cellStyle name="Normal 6 2 3 3 3 2 2 3 2 2" xfId="46877" xr:uid="{00000000-0005-0000-0000-0000889E0000}"/>
    <cellStyle name="Normal 6 2 3 3 3 2 2 3 3" xfId="34610" xr:uid="{00000000-0005-0000-0000-0000899E0000}"/>
    <cellStyle name="Normal 6 2 3 3 3 2 2 4" xfId="10075" xr:uid="{00000000-0005-0000-0000-00008A9E0000}"/>
    <cellStyle name="Normal 6 2 3 3 3 2 2 4 2" xfId="22342" xr:uid="{00000000-0005-0000-0000-00008B9E0000}"/>
    <cellStyle name="Normal 6 2 3 3 3 2 2 4 2 2" xfId="50966" xr:uid="{00000000-0005-0000-0000-00008C9E0000}"/>
    <cellStyle name="Normal 6 2 3 3 3 2 2 4 3" xfId="38699" xr:uid="{00000000-0005-0000-0000-00008D9E0000}"/>
    <cellStyle name="Normal 6 2 3 3 3 2 2 5" xfId="14163" xr:uid="{00000000-0005-0000-0000-00008E9E0000}"/>
    <cellStyle name="Normal 6 2 3 3 3 2 2 5 2" xfId="42787" xr:uid="{00000000-0005-0000-0000-00008F9E0000}"/>
    <cellStyle name="Normal 6 2 3 3 3 2 2 6" xfId="26430" xr:uid="{00000000-0005-0000-0000-0000909E0000}"/>
    <cellStyle name="Normal 6 2 3 3 3 2 2 6 2" xfId="55054" xr:uid="{00000000-0005-0000-0000-0000919E0000}"/>
    <cellStyle name="Normal 6 2 3 3 3 2 2 7" xfId="30520" xr:uid="{00000000-0005-0000-0000-0000929E0000}"/>
    <cellStyle name="Normal 6 2 3 3 3 2 3" xfId="2917" xr:uid="{00000000-0005-0000-0000-0000939E0000}"/>
    <cellStyle name="Normal 6 2 3 3 3 2 3 2" xfId="7008" xr:uid="{00000000-0005-0000-0000-0000949E0000}"/>
    <cellStyle name="Normal 6 2 3 3 3 2 3 2 2" xfId="19275" xr:uid="{00000000-0005-0000-0000-0000959E0000}"/>
    <cellStyle name="Normal 6 2 3 3 3 2 3 2 2 2" xfId="47899" xr:uid="{00000000-0005-0000-0000-0000969E0000}"/>
    <cellStyle name="Normal 6 2 3 3 3 2 3 2 3" xfId="35632" xr:uid="{00000000-0005-0000-0000-0000979E0000}"/>
    <cellStyle name="Normal 6 2 3 3 3 2 3 3" xfId="11097" xr:uid="{00000000-0005-0000-0000-0000989E0000}"/>
    <cellStyle name="Normal 6 2 3 3 3 2 3 3 2" xfId="23364" xr:uid="{00000000-0005-0000-0000-0000999E0000}"/>
    <cellStyle name="Normal 6 2 3 3 3 2 3 3 2 2" xfId="51988" xr:uid="{00000000-0005-0000-0000-00009A9E0000}"/>
    <cellStyle name="Normal 6 2 3 3 3 2 3 3 3" xfId="39721" xr:uid="{00000000-0005-0000-0000-00009B9E0000}"/>
    <cellStyle name="Normal 6 2 3 3 3 2 3 4" xfId="15185" xr:uid="{00000000-0005-0000-0000-00009C9E0000}"/>
    <cellStyle name="Normal 6 2 3 3 3 2 3 4 2" xfId="43809" xr:uid="{00000000-0005-0000-0000-00009D9E0000}"/>
    <cellStyle name="Normal 6 2 3 3 3 2 3 5" xfId="27452" xr:uid="{00000000-0005-0000-0000-00009E9E0000}"/>
    <cellStyle name="Normal 6 2 3 3 3 2 3 5 2" xfId="56076" xr:uid="{00000000-0005-0000-0000-00009F9E0000}"/>
    <cellStyle name="Normal 6 2 3 3 3 2 3 6" xfId="31542" xr:uid="{00000000-0005-0000-0000-0000A09E0000}"/>
    <cellStyle name="Normal 6 2 3 3 3 2 4" xfId="4964" xr:uid="{00000000-0005-0000-0000-0000A19E0000}"/>
    <cellStyle name="Normal 6 2 3 3 3 2 4 2" xfId="17231" xr:uid="{00000000-0005-0000-0000-0000A29E0000}"/>
    <cellStyle name="Normal 6 2 3 3 3 2 4 2 2" xfId="45855" xr:uid="{00000000-0005-0000-0000-0000A39E0000}"/>
    <cellStyle name="Normal 6 2 3 3 3 2 4 3" xfId="33588" xr:uid="{00000000-0005-0000-0000-0000A49E0000}"/>
    <cellStyle name="Normal 6 2 3 3 3 2 5" xfId="9053" xr:uid="{00000000-0005-0000-0000-0000A59E0000}"/>
    <cellStyle name="Normal 6 2 3 3 3 2 5 2" xfId="21320" xr:uid="{00000000-0005-0000-0000-0000A69E0000}"/>
    <cellStyle name="Normal 6 2 3 3 3 2 5 2 2" xfId="49944" xr:uid="{00000000-0005-0000-0000-0000A79E0000}"/>
    <cellStyle name="Normal 6 2 3 3 3 2 5 3" xfId="37677" xr:uid="{00000000-0005-0000-0000-0000A89E0000}"/>
    <cellStyle name="Normal 6 2 3 3 3 2 6" xfId="13141" xr:uid="{00000000-0005-0000-0000-0000A99E0000}"/>
    <cellStyle name="Normal 6 2 3 3 3 2 6 2" xfId="41765" xr:uid="{00000000-0005-0000-0000-0000AA9E0000}"/>
    <cellStyle name="Normal 6 2 3 3 3 2 7" xfId="25408" xr:uid="{00000000-0005-0000-0000-0000AB9E0000}"/>
    <cellStyle name="Normal 6 2 3 3 3 2 7 2" xfId="54032" xr:uid="{00000000-0005-0000-0000-0000AC9E0000}"/>
    <cellStyle name="Normal 6 2 3 3 3 2 8" xfId="29498" xr:uid="{00000000-0005-0000-0000-0000AD9E0000}"/>
    <cellStyle name="Normal 6 2 3 3 3 3" xfId="1384" xr:uid="{00000000-0005-0000-0000-0000AE9E0000}"/>
    <cellStyle name="Normal 6 2 3 3 3 3 2" xfId="3428" xr:uid="{00000000-0005-0000-0000-0000AF9E0000}"/>
    <cellStyle name="Normal 6 2 3 3 3 3 2 2" xfId="7519" xr:uid="{00000000-0005-0000-0000-0000B09E0000}"/>
    <cellStyle name="Normal 6 2 3 3 3 3 2 2 2" xfId="19786" xr:uid="{00000000-0005-0000-0000-0000B19E0000}"/>
    <cellStyle name="Normal 6 2 3 3 3 3 2 2 2 2" xfId="48410" xr:uid="{00000000-0005-0000-0000-0000B29E0000}"/>
    <cellStyle name="Normal 6 2 3 3 3 3 2 2 3" xfId="36143" xr:uid="{00000000-0005-0000-0000-0000B39E0000}"/>
    <cellStyle name="Normal 6 2 3 3 3 3 2 3" xfId="11608" xr:uid="{00000000-0005-0000-0000-0000B49E0000}"/>
    <cellStyle name="Normal 6 2 3 3 3 3 2 3 2" xfId="23875" xr:uid="{00000000-0005-0000-0000-0000B59E0000}"/>
    <cellStyle name="Normal 6 2 3 3 3 3 2 3 2 2" xfId="52499" xr:uid="{00000000-0005-0000-0000-0000B69E0000}"/>
    <cellStyle name="Normal 6 2 3 3 3 3 2 3 3" xfId="40232" xr:uid="{00000000-0005-0000-0000-0000B79E0000}"/>
    <cellStyle name="Normal 6 2 3 3 3 3 2 4" xfId="15696" xr:uid="{00000000-0005-0000-0000-0000B89E0000}"/>
    <cellStyle name="Normal 6 2 3 3 3 3 2 4 2" xfId="44320" xr:uid="{00000000-0005-0000-0000-0000B99E0000}"/>
    <cellStyle name="Normal 6 2 3 3 3 3 2 5" xfId="27963" xr:uid="{00000000-0005-0000-0000-0000BA9E0000}"/>
    <cellStyle name="Normal 6 2 3 3 3 3 2 5 2" xfId="56587" xr:uid="{00000000-0005-0000-0000-0000BB9E0000}"/>
    <cellStyle name="Normal 6 2 3 3 3 3 2 6" xfId="32053" xr:uid="{00000000-0005-0000-0000-0000BC9E0000}"/>
    <cellStyle name="Normal 6 2 3 3 3 3 3" xfId="5475" xr:uid="{00000000-0005-0000-0000-0000BD9E0000}"/>
    <cellStyle name="Normal 6 2 3 3 3 3 3 2" xfId="17742" xr:uid="{00000000-0005-0000-0000-0000BE9E0000}"/>
    <cellStyle name="Normal 6 2 3 3 3 3 3 2 2" xfId="46366" xr:uid="{00000000-0005-0000-0000-0000BF9E0000}"/>
    <cellStyle name="Normal 6 2 3 3 3 3 3 3" xfId="34099" xr:uid="{00000000-0005-0000-0000-0000C09E0000}"/>
    <cellStyle name="Normal 6 2 3 3 3 3 4" xfId="9564" xr:uid="{00000000-0005-0000-0000-0000C19E0000}"/>
    <cellStyle name="Normal 6 2 3 3 3 3 4 2" xfId="21831" xr:uid="{00000000-0005-0000-0000-0000C29E0000}"/>
    <cellStyle name="Normal 6 2 3 3 3 3 4 2 2" xfId="50455" xr:uid="{00000000-0005-0000-0000-0000C39E0000}"/>
    <cellStyle name="Normal 6 2 3 3 3 3 4 3" xfId="38188" xr:uid="{00000000-0005-0000-0000-0000C49E0000}"/>
    <cellStyle name="Normal 6 2 3 3 3 3 5" xfId="13652" xr:uid="{00000000-0005-0000-0000-0000C59E0000}"/>
    <cellStyle name="Normal 6 2 3 3 3 3 5 2" xfId="42276" xr:uid="{00000000-0005-0000-0000-0000C69E0000}"/>
    <cellStyle name="Normal 6 2 3 3 3 3 6" xfId="25919" xr:uid="{00000000-0005-0000-0000-0000C79E0000}"/>
    <cellStyle name="Normal 6 2 3 3 3 3 6 2" xfId="54543" xr:uid="{00000000-0005-0000-0000-0000C89E0000}"/>
    <cellStyle name="Normal 6 2 3 3 3 3 7" xfId="30009" xr:uid="{00000000-0005-0000-0000-0000C99E0000}"/>
    <cellStyle name="Normal 6 2 3 3 3 4" xfId="2406" xr:uid="{00000000-0005-0000-0000-0000CA9E0000}"/>
    <cellStyle name="Normal 6 2 3 3 3 4 2" xfId="6497" xr:uid="{00000000-0005-0000-0000-0000CB9E0000}"/>
    <cellStyle name="Normal 6 2 3 3 3 4 2 2" xfId="18764" xr:uid="{00000000-0005-0000-0000-0000CC9E0000}"/>
    <cellStyle name="Normal 6 2 3 3 3 4 2 2 2" xfId="47388" xr:uid="{00000000-0005-0000-0000-0000CD9E0000}"/>
    <cellStyle name="Normal 6 2 3 3 3 4 2 3" xfId="35121" xr:uid="{00000000-0005-0000-0000-0000CE9E0000}"/>
    <cellStyle name="Normal 6 2 3 3 3 4 3" xfId="10586" xr:uid="{00000000-0005-0000-0000-0000CF9E0000}"/>
    <cellStyle name="Normal 6 2 3 3 3 4 3 2" xfId="22853" xr:uid="{00000000-0005-0000-0000-0000D09E0000}"/>
    <cellStyle name="Normal 6 2 3 3 3 4 3 2 2" xfId="51477" xr:uid="{00000000-0005-0000-0000-0000D19E0000}"/>
    <cellStyle name="Normal 6 2 3 3 3 4 3 3" xfId="39210" xr:uid="{00000000-0005-0000-0000-0000D29E0000}"/>
    <cellStyle name="Normal 6 2 3 3 3 4 4" xfId="14674" xr:uid="{00000000-0005-0000-0000-0000D39E0000}"/>
    <cellStyle name="Normal 6 2 3 3 3 4 4 2" xfId="43298" xr:uid="{00000000-0005-0000-0000-0000D49E0000}"/>
    <cellStyle name="Normal 6 2 3 3 3 4 5" xfId="26941" xr:uid="{00000000-0005-0000-0000-0000D59E0000}"/>
    <cellStyle name="Normal 6 2 3 3 3 4 5 2" xfId="55565" xr:uid="{00000000-0005-0000-0000-0000D69E0000}"/>
    <cellStyle name="Normal 6 2 3 3 3 4 6" xfId="31031" xr:uid="{00000000-0005-0000-0000-0000D79E0000}"/>
    <cellStyle name="Normal 6 2 3 3 3 5" xfId="4453" xr:uid="{00000000-0005-0000-0000-0000D89E0000}"/>
    <cellStyle name="Normal 6 2 3 3 3 5 2" xfId="16720" xr:uid="{00000000-0005-0000-0000-0000D99E0000}"/>
    <cellStyle name="Normal 6 2 3 3 3 5 2 2" xfId="45344" xr:uid="{00000000-0005-0000-0000-0000DA9E0000}"/>
    <cellStyle name="Normal 6 2 3 3 3 5 3" xfId="33077" xr:uid="{00000000-0005-0000-0000-0000DB9E0000}"/>
    <cellStyle name="Normal 6 2 3 3 3 6" xfId="8542" xr:uid="{00000000-0005-0000-0000-0000DC9E0000}"/>
    <cellStyle name="Normal 6 2 3 3 3 6 2" xfId="20809" xr:uid="{00000000-0005-0000-0000-0000DD9E0000}"/>
    <cellStyle name="Normal 6 2 3 3 3 6 2 2" xfId="49433" xr:uid="{00000000-0005-0000-0000-0000DE9E0000}"/>
    <cellStyle name="Normal 6 2 3 3 3 6 3" xfId="37166" xr:uid="{00000000-0005-0000-0000-0000DF9E0000}"/>
    <cellStyle name="Normal 6 2 3 3 3 7" xfId="12630" xr:uid="{00000000-0005-0000-0000-0000E09E0000}"/>
    <cellStyle name="Normal 6 2 3 3 3 7 2" xfId="41254" xr:uid="{00000000-0005-0000-0000-0000E19E0000}"/>
    <cellStyle name="Normal 6 2 3 3 3 8" xfId="24897" xr:uid="{00000000-0005-0000-0000-0000E29E0000}"/>
    <cellStyle name="Normal 6 2 3 3 3 8 2" xfId="53521" xr:uid="{00000000-0005-0000-0000-0000E39E0000}"/>
    <cellStyle name="Normal 6 2 3 3 3 9" xfId="28987" xr:uid="{00000000-0005-0000-0000-0000E49E0000}"/>
    <cellStyle name="Normal 6 2 3 3 4" xfId="617" xr:uid="{00000000-0005-0000-0000-0000E59E0000}"/>
    <cellStyle name="Normal 6 2 3 3 4 2" xfId="1639" xr:uid="{00000000-0005-0000-0000-0000E69E0000}"/>
    <cellStyle name="Normal 6 2 3 3 4 2 2" xfId="3683" xr:uid="{00000000-0005-0000-0000-0000E79E0000}"/>
    <cellStyle name="Normal 6 2 3 3 4 2 2 2" xfId="7774" xr:uid="{00000000-0005-0000-0000-0000E89E0000}"/>
    <cellStyle name="Normal 6 2 3 3 4 2 2 2 2" xfId="20041" xr:uid="{00000000-0005-0000-0000-0000E99E0000}"/>
    <cellStyle name="Normal 6 2 3 3 4 2 2 2 2 2" xfId="48665" xr:uid="{00000000-0005-0000-0000-0000EA9E0000}"/>
    <cellStyle name="Normal 6 2 3 3 4 2 2 2 3" xfId="36398" xr:uid="{00000000-0005-0000-0000-0000EB9E0000}"/>
    <cellStyle name="Normal 6 2 3 3 4 2 2 3" xfId="11863" xr:uid="{00000000-0005-0000-0000-0000EC9E0000}"/>
    <cellStyle name="Normal 6 2 3 3 4 2 2 3 2" xfId="24130" xr:uid="{00000000-0005-0000-0000-0000ED9E0000}"/>
    <cellStyle name="Normal 6 2 3 3 4 2 2 3 2 2" xfId="52754" xr:uid="{00000000-0005-0000-0000-0000EE9E0000}"/>
    <cellStyle name="Normal 6 2 3 3 4 2 2 3 3" xfId="40487" xr:uid="{00000000-0005-0000-0000-0000EF9E0000}"/>
    <cellStyle name="Normal 6 2 3 3 4 2 2 4" xfId="15951" xr:uid="{00000000-0005-0000-0000-0000F09E0000}"/>
    <cellStyle name="Normal 6 2 3 3 4 2 2 4 2" xfId="44575" xr:uid="{00000000-0005-0000-0000-0000F19E0000}"/>
    <cellStyle name="Normal 6 2 3 3 4 2 2 5" xfId="28218" xr:uid="{00000000-0005-0000-0000-0000F29E0000}"/>
    <cellStyle name="Normal 6 2 3 3 4 2 2 5 2" xfId="56842" xr:uid="{00000000-0005-0000-0000-0000F39E0000}"/>
    <cellStyle name="Normal 6 2 3 3 4 2 2 6" xfId="32308" xr:uid="{00000000-0005-0000-0000-0000F49E0000}"/>
    <cellStyle name="Normal 6 2 3 3 4 2 3" xfId="5730" xr:uid="{00000000-0005-0000-0000-0000F59E0000}"/>
    <cellStyle name="Normal 6 2 3 3 4 2 3 2" xfId="17997" xr:uid="{00000000-0005-0000-0000-0000F69E0000}"/>
    <cellStyle name="Normal 6 2 3 3 4 2 3 2 2" xfId="46621" xr:uid="{00000000-0005-0000-0000-0000F79E0000}"/>
    <cellStyle name="Normal 6 2 3 3 4 2 3 3" xfId="34354" xr:uid="{00000000-0005-0000-0000-0000F89E0000}"/>
    <cellStyle name="Normal 6 2 3 3 4 2 4" xfId="9819" xr:uid="{00000000-0005-0000-0000-0000F99E0000}"/>
    <cellStyle name="Normal 6 2 3 3 4 2 4 2" xfId="22086" xr:uid="{00000000-0005-0000-0000-0000FA9E0000}"/>
    <cellStyle name="Normal 6 2 3 3 4 2 4 2 2" xfId="50710" xr:uid="{00000000-0005-0000-0000-0000FB9E0000}"/>
    <cellStyle name="Normal 6 2 3 3 4 2 4 3" xfId="38443" xr:uid="{00000000-0005-0000-0000-0000FC9E0000}"/>
    <cellStyle name="Normal 6 2 3 3 4 2 5" xfId="13907" xr:uid="{00000000-0005-0000-0000-0000FD9E0000}"/>
    <cellStyle name="Normal 6 2 3 3 4 2 5 2" xfId="42531" xr:uid="{00000000-0005-0000-0000-0000FE9E0000}"/>
    <cellStyle name="Normal 6 2 3 3 4 2 6" xfId="26174" xr:uid="{00000000-0005-0000-0000-0000FF9E0000}"/>
    <cellStyle name="Normal 6 2 3 3 4 2 6 2" xfId="54798" xr:uid="{00000000-0005-0000-0000-0000009F0000}"/>
    <cellStyle name="Normal 6 2 3 3 4 2 7" xfId="30264" xr:uid="{00000000-0005-0000-0000-0000019F0000}"/>
    <cellStyle name="Normal 6 2 3 3 4 3" xfId="2661" xr:uid="{00000000-0005-0000-0000-0000029F0000}"/>
    <cellStyle name="Normal 6 2 3 3 4 3 2" xfId="6752" xr:uid="{00000000-0005-0000-0000-0000039F0000}"/>
    <cellStyle name="Normal 6 2 3 3 4 3 2 2" xfId="19019" xr:uid="{00000000-0005-0000-0000-0000049F0000}"/>
    <cellStyle name="Normal 6 2 3 3 4 3 2 2 2" xfId="47643" xr:uid="{00000000-0005-0000-0000-0000059F0000}"/>
    <cellStyle name="Normal 6 2 3 3 4 3 2 3" xfId="35376" xr:uid="{00000000-0005-0000-0000-0000069F0000}"/>
    <cellStyle name="Normal 6 2 3 3 4 3 3" xfId="10841" xr:uid="{00000000-0005-0000-0000-0000079F0000}"/>
    <cellStyle name="Normal 6 2 3 3 4 3 3 2" xfId="23108" xr:uid="{00000000-0005-0000-0000-0000089F0000}"/>
    <cellStyle name="Normal 6 2 3 3 4 3 3 2 2" xfId="51732" xr:uid="{00000000-0005-0000-0000-0000099F0000}"/>
    <cellStyle name="Normal 6 2 3 3 4 3 3 3" xfId="39465" xr:uid="{00000000-0005-0000-0000-00000A9F0000}"/>
    <cellStyle name="Normal 6 2 3 3 4 3 4" xfId="14929" xr:uid="{00000000-0005-0000-0000-00000B9F0000}"/>
    <cellStyle name="Normal 6 2 3 3 4 3 4 2" xfId="43553" xr:uid="{00000000-0005-0000-0000-00000C9F0000}"/>
    <cellStyle name="Normal 6 2 3 3 4 3 5" xfId="27196" xr:uid="{00000000-0005-0000-0000-00000D9F0000}"/>
    <cellStyle name="Normal 6 2 3 3 4 3 5 2" xfId="55820" xr:uid="{00000000-0005-0000-0000-00000E9F0000}"/>
    <cellStyle name="Normal 6 2 3 3 4 3 6" xfId="31286" xr:uid="{00000000-0005-0000-0000-00000F9F0000}"/>
    <cellStyle name="Normal 6 2 3 3 4 4" xfId="4708" xr:uid="{00000000-0005-0000-0000-0000109F0000}"/>
    <cellStyle name="Normal 6 2 3 3 4 4 2" xfId="16975" xr:uid="{00000000-0005-0000-0000-0000119F0000}"/>
    <cellStyle name="Normal 6 2 3 3 4 4 2 2" xfId="45599" xr:uid="{00000000-0005-0000-0000-0000129F0000}"/>
    <cellStyle name="Normal 6 2 3 3 4 4 3" xfId="33332" xr:uid="{00000000-0005-0000-0000-0000139F0000}"/>
    <cellStyle name="Normal 6 2 3 3 4 5" xfId="8797" xr:uid="{00000000-0005-0000-0000-0000149F0000}"/>
    <cellStyle name="Normal 6 2 3 3 4 5 2" xfId="21064" xr:uid="{00000000-0005-0000-0000-0000159F0000}"/>
    <cellStyle name="Normal 6 2 3 3 4 5 2 2" xfId="49688" xr:uid="{00000000-0005-0000-0000-0000169F0000}"/>
    <cellStyle name="Normal 6 2 3 3 4 5 3" xfId="37421" xr:uid="{00000000-0005-0000-0000-0000179F0000}"/>
    <cellStyle name="Normal 6 2 3 3 4 6" xfId="12885" xr:uid="{00000000-0005-0000-0000-0000189F0000}"/>
    <cellStyle name="Normal 6 2 3 3 4 6 2" xfId="41509" xr:uid="{00000000-0005-0000-0000-0000199F0000}"/>
    <cellStyle name="Normal 6 2 3 3 4 7" xfId="25152" xr:uid="{00000000-0005-0000-0000-00001A9F0000}"/>
    <cellStyle name="Normal 6 2 3 3 4 7 2" xfId="53776" xr:uid="{00000000-0005-0000-0000-00001B9F0000}"/>
    <cellStyle name="Normal 6 2 3 3 4 8" xfId="29242" xr:uid="{00000000-0005-0000-0000-00001C9F0000}"/>
    <cellStyle name="Normal 6 2 3 3 5" xfId="1128" xr:uid="{00000000-0005-0000-0000-00001D9F0000}"/>
    <cellStyle name="Normal 6 2 3 3 5 2" xfId="3172" xr:uid="{00000000-0005-0000-0000-00001E9F0000}"/>
    <cellStyle name="Normal 6 2 3 3 5 2 2" xfId="7263" xr:uid="{00000000-0005-0000-0000-00001F9F0000}"/>
    <cellStyle name="Normal 6 2 3 3 5 2 2 2" xfId="19530" xr:uid="{00000000-0005-0000-0000-0000209F0000}"/>
    <cellStyle name="Normal 6 2 3 3 5 2 2 2 2" xfId="48154" xr:uid="{00000000-0005-0000-0000-0000219F0000}"/>
    <cellStyle name="Normal 6 2 3 3 5 2 2 3" xfId="35887" xr:uid="{00000000-0005-0000-0000-0000229F0000}"/>
    <cellStyle name="Normal 6 2 3 3 5 2 3" xfId="11352" xr:uid="{00000000-0005-0000-0000-0000239F0000}"/>
    <cellStyle name="Normal 6 2 3 3 5 2 3 2" xfId="23619" xr:uid="{00000000-0005-0000-0000-0000249F0000}"/>
    <cellStyle name="Normal 6 2 3 3 5 2 3 2 2" xfId="52243" xr:uid="{00000000-0005-0000-0000-0000259F0000}"/>
    <cellStyle name="Normal 6 2 3 3 5 2 3 3" xfId="39976" xr:uid="{00000000-0005-0000-0000-0000269F0000}"/>
    <cellStyle name="Normal 6 2 3 3 5 2 4" xfId="15440" xr:uid="{00000000-0005-0000-0000-0000279F0000}"/>
    <cellStyle name="Normal 6 2 3 3 5 2 4 2" xfId="44064" xr:uid="{00000000-0005-0000-0000-0000289F0000}"/>
    <cellStyle name="Normal 6 2 3 3 5 2 5" xfId="27707" xr:uid="{00000000-0005-0000-0000-0000299F0000}"/>
    <cellStyle name="Normal 6 2 3 3 5 2 5 2" xfId="56331" xr:uid="{00000000-0005-0000-0000-00002A9F0000}"/>
    <cellStyle name="Normal 6 2 3 3 5 2 6" xfId="31797" xr:uid="{00000000-0005-0000-0000-00002B9F0000}"/>
    <cellStyle name="Normal 6 2 3 3 5 3" xfId="5219" xr:uid="{00000000-0005-0000-0000-00002C9F0000}"/>
    <cellStyle name="Normal 6 2 3 3 5 3 2" xfId="17486" xr:uid="{00000000-0005-0000-0000-00002D9F0000}"/>
    <cellStyle name="Normal 6 2 3 3 5 3 2 2" xfId="46110" xr:uid="{00000000-0005-0000-0000-00002E9F0000}"/>
    <cellStyle name="Normal 6 2 3 3 5 3 3" xfId="33843" xr:uid="{00000000-0005-0000-0000-00002F9F0000}"/>
    <cellStyle name="Normal 6 2 3 3 5 4" xfId="9308" xr:uid="{00000000-0005-0000-0000-0000309F0000}"/>
    <cellStyle name="Normal 6 2 3 3 5 4 2" xfId="21575" xr:uid="{00000000-0005-0000-0000-0000319F0000}"/>
    <cellStyle name="Normal 6 2 3 3 5 4 2 2" xfId="50199" xr:uid="{00000000-0005-0000-0000-0000329F0000}"/>
    <cellStyle name="Normal 6 2 3 3 5 4 3" xfId="37932" xr:uid="{00000000-0005-0000-0000-0000339F0000}"/>
    <cellStyle name="Normal 6 2 3 3 5 5" xfId="13396" xr:uid="{00000000-0005-0000-0000-0000349F0000}"/>
    <cellStyle name="Normal 6 2 3 3 5 5 2" xfId="42020" xr:uid="{00000000-0005-0000-0000-0000359F0000}"/>
    <cellStyle name="Normal 6 2 3 3 5 6" xfId="25663" xr:uid="{00000000-0005-0000-0000-0000369F0000}"/>
    <cellStyle name="Normal 6 2 3 3 5 6 2" xfId="54287" xr:uid="{00000000-0005-0000-0000-0000379F0000}"/>
    <cellStyle name="Normal 6 2 3 3 5 7" xfId="29753" xr:uid="{00000000-0005-0000-0000-0000389F0000}"/>
    <cellStyle name="Normal 6 2 3 3 6" xfId="2150" xr:uid="{00000000-0005-0000-0000-0000399F0000}"/>
    <cellStyle name="Normal 6 2 3 3 6 2" xfId="6241" xr:uid="{00000000-0005-0000-0000-00003A9F0000}"/>
    <cellStyle name="Normal 6 2 3 3 6 2 2" xfId="18508" xr:uid="{00000000-0005-0000-0000-00003B9F0000}"/>
    <cellStyle name="Normal 6 2 3 3 6 2 2 2" xfId="47132" xr:uid="{00000000-0005-0000-0000-00003C9F0000}"/>
    <cellStyle name="Normal 6 2 3 3 6 2 3" xfId="34865" xr:uid="{00000000-0005-0000-0000-00003D9F0000}"/>
    <cellStyle name="Normal 6 2 3 3 6 3" xfId="10330" xr:uid="{00000000-0005-0000-0000-00003E9F0000}"/>
    <cellStyle name="Normal 6 2 3 3 6 3 2" xfId="22597" xr:uid="{00000000-0005-0000-0000-00003F9F0000}"/>
    <cellStyle name="Normal 6 2 3 3 6 3 2 2" xfId="51221" xr:uid="{00000000-0005-0000-0000-0000409F0000}"/>
    <cellStyle name="Normal 6 2 3 3 6 3 3" xfId="38954" xr:uid="{00000000-0005-0000-0000-0000419F0000}"/>
    <cellStyle name="Normal 6 2 3 3 6 4" xfId="14418" xr:uid="{00000000-0005-0000-0000-0000429F0000}"/>
    <cellStyle name="Normal 6 2 3 3 6 4 2" xfId="43042" xr:uid="{00000000-0005-0000-0000-0000439F0000}"/>
    <cellStyle name="Normal 6 2 3 3 6 5" xfId="26685" xr:uid="{00000000-0005-0000-0000-0000449F0000}"/>
    <cellStyle name="Normal 6 2 3 3 6 5 2" xfId="55309" xr:uid="{00000000-0005-0000-0000-0000459F0000}"/>
    <cellStyle name="Normal 6 2 3 3 6 6" xfId="30775" xr:uid="{00000000-0005-0000-0000-0000469F0000}"/>
    <cellStyle name="Normal 6 2 3 3 7" xfId="4197" xr:uid="{00000000-0005-0000-0000-0000479F0000}"/>
    <cellStyle name="Normal 6 2 3 3 7 2" xfId="16464" xr:uid="{00000000-0005-0000-0000-0000489F0000}"/>
    <cellStyle name="Normal 6 2 3 3 7 2 2" xfId="45088" xr:uid="{00000000-0005-0000-0000-0000499F0000}"/>
    <cellStyle name="Normal 6 2 3 3 7 3" xfId="32821" xr:uid="{00000000-0005-0000-0000-00004A9F0000}"/>
    <cellStyle name="Normal 6 2 3 3 8" xfId="8286" xr:uid="{00000000-0005-0000-0000-00004B9F0000}"/>
    <cellStyle name="Normal 6 2 3 3 8 2" xfId="20553" xr:uid="{00000000-0005-0000-0000-00004C9F0000}"/>
    <cellStyle name="Normal 6 2 3 3 8 2 2" xfId="49177" xr:uid="{00000000-0005-0000-0000-00004D9F0000}"/>
    <cellStyle name="Normal 6 2 3 3 8 3" xfId="36910" xr:uid="{00000000-0005-0000-0000-00004E9F0000}"/>
    <cellStyle name="Normal 6 2 3 3 9" xfId="12374" xr:uid="{00000000-0005-0000-0000-00004F9F0000}"/>
    <cellStyle name="Normal 6 2 3 3 9 2" xfId="40998" xr:uid="{00000000-0005-0000-0000-0000509F0000}"/>
    <cellStyle name="Normal 6 2 3 4" xfId="164" xr:uid="{00000000-0005-0000-0000-0000519F0000}"/>
    <cellStyle name="Normal 6 2 3 4 10" xfId="28795" xr:uid="{00000000-0005-0000-0000-0000529F0000}"/>
    <cellStyle name="Normal 6 2 3 4 2" xfId="424" xr:uid="{00000000-0005-0000-0000-0000539F0000}"/>
    <cellStyle name="Normal 6 2 3 4 2 2" xfId="937" xr:uid="{00000000-0005-0000-0000-0000549F0000}"/>
    <cellStyle name="Normal 6 2 3 4 2 2 2" xfId="1959" xr:uid="{00000000-0005-0000-0000-0000559F0000}"/>
    <cellStyle name="Normal 6 2 3 4 2 2 2 2" xfId="4003" xr:uid="{00000000-0005-0000-0000-0000569F0000}"/>
    <cellStyle name="Normal 6 2 3 4 2 2 2 2 2" xfId="8094" xr:uid="{00000000-0005-0000-0000-0000579F0000}"/>
    <cellStyle name="Normal 6 2 3 4 2 2 2 2 2 2" xfId="20361" xr:uid="{00000000-0005-0000-0000-0000589F0000}"/>
    <cellStyle name="Normal 6 2 3 4 2 2 2 2 2 2 2" xfId="48985" xr:uid="{00000000-0005-0000-0000-0000599F0000}"/>
    <cellStyle name="Normal 6 2 3 4 2 2 2 2 2 3" xfId="36718" xr:uid="{00000000-0005-0000-0000-00005A9F0000}"/>
    <cellStyle name="Normal 6 2 3 4 2 2 2 2 3" xfId="12183" xr:uid="{00000000-0005-0000-0000-00005B9F0000}"/>
    <cellStyle name="Normal 6 2 3 4 2 2 2 2 3 2" xfId="24450" xr:uid="{00000000-0005-0000-0000-00005C9F0000}"/>
    <cellStyle name="Normal 6 2 3 4 2 2 2 2 3 2 2" xfId="53074" xr:uid="{00000000-0005-0000-0000-00005D9F0000}"/>
    <cellStyle name="Normal 6 2 3 4 2 2 2 2 3 3" xfId="40807" xr:uid="{00000000-0005-0000-0000-00005E9F0000}"/>
    <cellStyle name="Normal 6 2 3 4 2 2 2 2 4" xfId="16271" xr:uid="{00000000-0005-0000-0000-00005F9F0000}"/>
    <cellStyle name="Normal 6 2 3 4 2 2 2 2 4 2" xfId="44895" xr:uid="{00000000-0005-0000-0000-0000609F0000}"/>
    <cellStyle name="Normal 6 2 3 4 2 2 2 2 5" xfId="28538" xr:uid="{00000000-0005-0000-0000-0000619F0000}"/>
    <cellStyle name="Normal 6 2 3 4 2 2 2 2 5 2" xfId="57162" xr:uid="{00000000-0005-0000-0000-0000629F0000}"/>
    <cellStyle name="Normal 6 2 3 4 2 2 2 2 6" xfId="32628" xr:uid="{00000000-0005-0000-0000-0000639F0000}"/>
    <cellStyle name="Normal 6 2 3 4 2 2 2 3" xfId="6050" xr:uid="{00000000-0005-0000-0000-0000649F0000}"/>
    <cellStyle name="Normal 6 2 3 4 2 2 2 3 2" xfId="18317" xr:uid="{00000000-0005-0000-0000-0000659F0000}"/>
    <cellStyle name="Normal 6 2 3 4 2 2 2 3 2 2" xfId="46941" xr:uid="{00000000-0005-0000-0000-0000669F0000}"/>
    <cellStyle name="Normal 6 2 3 4 2 2 2 3 3" xfId="34674" xr:uid="{00000000-0005-0000-0000-0000679F0000}"/>
    <cellStyle name="Normal 6 2 3 4 2 2 2 4" xfId="10139" xr:uid="{00000000-0005-0000-0000-0000689F0000}"/>
    <cellStyle name="Normal 6 2 3 4 2 2 2 4 2" xfId="22406" xr:uid="{00000000-0005-0000-0000-0000699F0000}"/>
    <cellStyle name="Normal 6 2 3 4 2 2 2 4 2 2" xfId="51030" xr:uid="{00000000-0005-0000-0000-00006A9F0000}"/>
    <cellStyle name="Normal 6 2 3 4 2 2 2 4 3" xfId="38763" xr:uid="{00000000-0005-0000-0000-00006B9F0000}"/>
    <cellStyle name="Normal 6 2 3 4 2 2 2 5" xfId="14227" xr:uid="{00000000-0005-0000-0000-00006C9F0000}"/>
    <cellStyle name="Normal 6 2 3 4 2 2 2 5 2" xfId="42851" xr:uid="{00000000-0005-0000-0000-00006D9F0000}"/>
    <cellStyle name="Normal 6 2 3 4 2 2 2 6" xfId="26494" xr:uid="{00000000-0005-0000-0000-00006E9F0000}"/>
    <cellStyle name="Normal 6 2 3 4 2 2 2 6 2" xfId="55118" xr:uid="{00000000-0005-0000-0000-00006F9F0000}"/>
    <cellStyle name="Normal 6 2 3 4 2 2 2 7" xfId="30584" xr:uid="{00000000-0005-0000-0000-0000709F0000}"/>
    <cellStyle name="Normal 6 2 3 4 2 2 3" xfId="2981" xr:uid="{00000000-0005-0000-0000-0000719F0000}"/>
    <cellStyle name="Normal 6 2 3 4 2 2 3 2" xfId="7072" xr:uid="{00000000-0005-0000-0000-0000729F0000}"/>
    <cellStyle name="Normal 6 2 3 4 2 2 3 2 2" xfId="19339" xr:uid="{00000000-0005-0000-0000-0000739F0000}"/>
    <cellStyle name="Normal 6 2 3 4 2 2 3 2 2 2" xfId="47963" xr:uid="{00000000-0005-0000-0000-0000749F0000}"/>
    <cellStyle name="Normal 6 2 3 4 2 2 3 2 3" xfId="35696" xr:uid="{00000000-0005-0000-0000-0000759F0000}"/>
    <cellStyle name="Normal 6 2 3 4 2 2 3 3" xfId="11161" xr:uid="{00000000-0005-0000-0000-0000769F0000}"/>
    <cellStyle name="Normal 6 2 3 4 2 2 3 3 2" xfId="23428" xr:uid="{00000000-0005-0000-0000-0000779F0000}"/>
    <cellStyle name="Normal 6 2 3 4 2 2 3 3 2 2" xfId="52052" xr:uid="{00000000-0005-0000-0000-0000789F0000}"/>
    <cellStyle name="Normal 6 2 3 4 2 2 3 3 3" xfId="39785" xr:uid="{00000000-0005-0000-0000-0000799F0000}"/>
    <cellStyle name="Normal 6 2 3 4 2 2 3 4" xfId="15249" xr:uid="{00000000-0005-0000-0000-00007A9F0000}"/>
    <cellStyle name="Normal 6 2 3 4 2 2 3 4 2" xfId="43873" xr:uid="{00000000-0005-0000-0000-00007B9F0000}"/>
    <cellStyle name="Normal 6 2 3 4 2 2 3 5" xfId="27516" xr:uid="{00000000-0005-0000-0000-00007C9F0000}"/>
    <cellStyle name="Normal 6 2 3 4 2 2 3 5 2" xfId="56140" xr:uid="{00000000-0005-0000-0000-00007D9F0000}"/>
    <cellStyle name="Normal 6 2 3 4 2 2 3 6" xfId="31606" xr:uid="{00000000-0005-0000-0000-00007E9F0000}"/>
    <cellStyle name="Normal 6 2 3 4 2 2 4" xfId="5028" xr:uid="{00000000-0005-0000-0000-00007F9F0000}"/>
    <cellStyle name="Normal 6 2 3 4 2 2 4 2" xfId="17295" xr:uid="{00000000-0005-0000-0000-0000809F0000}"/>
    <cellStyle name="Normal 6 2 3 4 2 2 4 2 2" xfId="45919" xr:uid="{00000000-0005-0000-0000-0000819F0000}"/>
    <cellStyle name="Normal 6 2 3 4 2 2 4 3" xfId="33652" xr:uid="{00000000-0005-0000-0000-0000829F0000}"/>
    <cellStyle name="Normal 6 2 3 4 2 2 5" xfId="9117" xr:uid="{00000000-0005-0000-0000-0000839F0000}"/>
    <cellStyle name="Normal 6 2 3 4 2 2 5 2" xfId="21384" xr:uid="{00000000-0005-0000-0000-0000849F0000}"/>
    <cellStyle name="Normal 6 2 3 4 2 2 5 2 2" xfId="50008" xr:uid="{00000000-0005-0000-0000-0000859F0000}"/>
    <cellStyle name="Normal 6 2 3 4 2 2 5 3" xfId="37741" xr:uid="{00000000-0005-0000-0000-0000869F0000}"/>
    <cellStyle name="Normal 6 2 3 4 2 2 6" xfId="13205" xr:uid="{00000000-0005-0000-0000-0000879F0000}"/>
    <cellStyle name="Normal 6 2 3 4 2 2 6 2" xfId="41829" xr:uid="{00000000-0005-0000-0000-0000889F0000}"/>
    <cellStyle name="Normal 6 2 3 4 2 2 7" xfId="25472" xr:uid="{00000000-0005-0000-0000-0000899F0000}"/>
    <cellStyle name="Normal 6 2 3 4 2 2 7 2" xfId="54096" xr:uid="{00000000-0005-0000-0000-00008A9F0000}"/>
    <cellStyle name="Normal 6 2 3 4 2 2 8" xfId="29562" xr:uid="{00000000-0005-0000-0000-00008B9F0000}"/>
    <cellStyle name="Normal 6 2 3 4 2 3" xfId="1448" xr:uid="{00000000-0005-0000-0000-00008C9F0000}"/>
    <cellStyle name="Normal 6 2 3 4 2 3 2" xfId="3492" xr:uid="{00000000-0005-0000-0000-00008D9F0000}"/>
    <cellStyle name="Normal 6 2 3 4 2 3 2 2" xfId="7583" xr:uid="{00000000-0005-0000-0000-00008E9F0000}"/>
    <cellStyle name="Normal 6 2 3 4 2 3 2 2 2" xfId="19850" xr:uid="{00000000-0005-0000-0000-00008F9F0000}"/>
    <cellStyle name="Normal 6 2 3 4 2 3 2 2 2 2" xfId="48474" xr:uid="{00000000-0005-0000-0000-0000909F0000}"/>
    <cellStyle name="Normal 6 2 3 4 2 3 2 2 3" xfId="36207" xr:uid="{00000000-0005-0000-0000-0000919F0000}"/>
    <cellStyle name="Normal 6 2 3 4 2 3 2 3" xfId="11672" xr:uid="{00000000-0005-0000-0000-0000929F0000}"/>
    <cellStyle name="Normal 6 2 3 4 2 3 2 3 2" xfId="23939" xr:uid="{00000000-0005-0000-0000-0000939F0000}"/>
    <cellStyle name="Normal 6 2 3 4 2 3 2 3 2 2" xfId="52563" xr:uid="{00000000-0005-0000-0000-0000949F0000}"/>
    <cellStyle name="Normal 6 2 3 4 2 3 2 3 3" xfId="40296" xr:uid="{00000000-0005-0000-0000-0000959F0000}"/>
    <cellStyle name="Normal 6 2 3 4 2 3 2 4" xfId="15760" xr:uid="{00000000-0005-0000-0000-0000969F0000}"/>
    <cellStyle name="Normal 6 2 3 4 2 3 2 4 2" xfId="44384" xr:uid="{00000000-0005-0000-0000-0000979F0000}"/>
    <cellStyle name="Normal 6 2 3 4 2 3 2 5" xfId="28027" xr:uid="{00000000-0005-0000-0000-0000989F0000}"/>
    <cellStyle name="Normal 6 2 3 4 2 3 2 5 2" xfId="56651" xr:uid="{00000000-0005-0000-0000-0000999F0000}"/>
    <cellStyle name="Normal 6 2 3 4 2 3 2 6" xfId="32117" xr:uid="{00000000-0005-0000-0000-00009A9F0000}"/>
    <cellStyle name="Normal 6 2 3 4 2 3 3" xfId="5539" xr:uid="{00000000-0005-0000-0000-00009B9F0000}"/>
    <cellStyle name="Normal 6 2 3 4 2 3 3 2" xfId="17806" xr:uid="{00000000-0005-0000-0000-00009C9F0000}"/>
    <cellStyle name="Normal 6 2 3 4 2 3 3 2 2" xfId="46430" xr:uid="{00000000-0005-0000-0000-00009D9F0000}"/>
    <cellStyle name="Normal 6 2 3 4 2 3 3 3" xfId="34163" xr:uid="{00000000-0005-0000-0000-00009E9F0000}"/>
    <cellStyle name="Normal 6 2 3 4 2 3 4" xfId="9628" xr:uid="{00000000-0005-0000-0000-00009F9F0000}"/>
    <cellStyle name="Normal 6 2 3 4 2 3 4 2" xfId="21895" xr:uid="{00000000-0005-0000-0000-0000A09F0000}"/>
    <cellStyle name="Normal 6 2 3 4 2 3 4 2 2" xfId="50519" xr:uid="{00000000-0005-0000-0000-0000A19F0000}"/>
    <cellStyle name="Normal 6 2 3 4 2 3 4 3" xfId="38252" xr:uid="{00000000-0005-0000-0000-0000A29F0000}"/>
    <cellStyle name="Normal 6 2 3 4 2 3 5" xfId="13716" xr:uid="{00000000-0005-0000-0000-0000A39F0000}"/>
    <cellStyle name="Normal 6 2 3 4 2 3 5 2" xfId="42340" xr:uid="{00000000-0005-0000-0000-0000A49F0000}"/>
    <cellStyle name="Normal 6 2 3 4 2 3 6" xfId="25983" xr:uid="{00000000-0005-0000-0000-0000A59F0000}"/>
    <cellStyle name="Normal 6 2 3 4 2 3 6 2" xfId="54607" xr:uid="{00000000-0005-0000-0000-0000A69F0000}"/>
    <cellStyle name="Normal 6 2 3 4 2 3 7" xfId="30073" xr:uid="{00000000-0005-0000-0000-0000A79F0000}"/>
    <cellStyle name="Normal 6 2 3 4 2 4" xfId="2470" xr:uid="{00000000-0005-0000-0000-0000A89F0000}"/>
    <cellStyle name="Normal 6 2 3 4 2 4 2" xfId="6561" xr:uid="{00000000-0005-0000-0000-0000A99F0000}"/>
    <cellStyle name="Normal 6 2 3 4 2 4 2 2" xfId="18828" xr:uid="{00000000-0005-0000-0000-0000AA9F0000}"/>
    <cellStyle name="Normal 6 2 3 4 2 4 2 2 2" xfId="47452" xr:uid="{00000000-0005-0000-0000-0000AB9F0000}"/>
    <cellStyle name="Normal 6 2 3 4 2 4 2 3" xfId="35185" xr:uid="{00000000-0005-0000-0000-0000AC9F0000}"/>
    <cellStyle name="Normal 6 2 3 4 2 4 3" xfId="10650" xr:uid="{00000000-0005-0000-0000-0000AD9F0000}"/>
    <cellStyle name="Normal 6 2 3 4 2 4 3 2" xfId="22917" xr:uid="{00000000-0005-0000-0000-0000AE9F0000}"/>
    <cellStyle name="Normal 6 2 3 4 2 4 3 2 2" xfId="51541" xr:uid="{00000000-0005-0000-0000-0000AF9F0000}"/>
    <cellStyle name="Normal 6 2 3 4 2 4 3 3" xfId="39274" xr:uid="{00000000-0005-0000-0000-0000B09F0000}"/>
    <cellStyle name="Normal 6 2 3 4 2 4 4" xfId="14738" xr:uid="{00000000-0005-0000-0000-0000B19F0000}"/>
    <cellStyle name="Normal 6 2 3 4 2 4 4 2" xfId="43362" xr:uid="{00000000-0005-0000-0000-0000B29F0000}"/>
    <cellStyle name="Normal 6 2 3 4 2 4 5" xfId="27005" xr:uid="{00000000-0005-0000-0000-0000B39F0000}"/>
    <cellStyle name="Normal 6 2 3 4 2 4 5 2" xfId="55629" xr:uid="{00000000-0005-0000-0000-0000B49F0000}"/>
    <cellStyle name="Normal 6 2 3 4 2 4 6" xfId="31095" xr:uid="{00000000-0005-0000-0000-0000B59F0000}"/>
    <cellStyle name="Normal 6 2 3 4 2 5" xfId="4517" xr:uid="{00000000-0005-0000-0000-0000B69F0000}"/>
    <cellStyle name="Normal 6 2 3 4 2 5 2" xfId="16784" xr:uid="{00000000-0005-0000-0000-0000B79F0000}"/>
    <cellStyle name="Normal 6 2 3 4 2 5 2 2" xfId="45408" xr:uid="{00000000-0005-0000-0000-0000B89F0000}"/>
    <cellStyle name="Normal 6 2 3 4 2 5 3" xfId="33141" xr:uid="{00000000-0005-0000-0000-0000B99F0000}"/>
    <cellStyle name="Normal 6 2 3 4 2 6" xfId="8606" xr:uid="{00000000-0005-0000-0000-0000BA9F0000}"/>
    <cellStyle name="Normal 6 2 3 4 2 6 2" xfId="20873" xr:uid="{00000000-0005-0000-0000-0000BB9F0000}"/>
    <cellStyle name="Normal 6 2 3 4 2 6 2 2" xfId="49497" xr:uid="{00000000-0005-0000-0000-0000BC9F0000}"/>
    <cellStyle name="Normal 6 2 3 4 2 6 3" xfId="37230" xr:uid="{00000000-0005-0000-0000-0000BD9F0000}"/>
    <cellStyle name="Normal 6 2 3 4 2 7" xfId="12694" xr:uid="{00000000-0005-0000-0000-0000BE9F0000}"/>
    <cellStyle name="Normal 6 2 3 4 2 7 2" xfId="41318" xr:uid="{00000000-0005-0000-0000-0000BF9F0000}"/>
    <cellStyle name="Normal 6 2 3 4 2 8" xfId="24961" xr:uid="{00000000-0005-0000-0000-0000C09F0000}"/>
    <cellStyle name="Normal 6 2 3 4 2 8 2" xfId="53585" xr:uid="{00000000-0005-0000-0000-0000C19F0000}"/>
    <cellStyle name="Normal 6 2 3 4 2 9" xfId="29051" xr:uid="{00000000-0005-0000-0000-0000C29F0000}"/>
    <cellStyle name="Normal 6 2 3 4 3" xfId="681" xr:uid="{00000000-0005-0000-0000-0000C39F0000}"/>
    <cellStyle name="Normal 6 2 3 4 3 2" xfId="1703" xr:uid="{00000000-0005-0000-0000-0000C49F0000}"/>
    <cellStyle name="Normal 6 2 3 4 3 2 2" xfId="3747" xr:uid="{00000000-0005-0000-0000-0000C59F0000}"/>
    <cellStyle name="Normal 6 2 3 4 3 2 2 2" xfId="7838" xr:uid="{00000000-0005-0000-0000-0000C69F0000}"/>
    <cellStyle name="Normal 6 2 3 4 3 2 2 2 2" xfId="20105" xr:uid="{00000000-0005-0000-0000-0000C79F0000}"/>
    <cellStyle name="Normal 6 2 3 4 3 2 2 2 2 2" xfId="48729" xr:uid="{00000000-0005-0000-0000-0000C89F0000}"/>
    <cellStyle name="Normal 6 2 3 4 3 2 2 2 3" xfId="36462" xr:uid="{00000000-0005-0000-0000-0000C99F0000}"/>
    <cellStyle name="Normal 6 2 3 4 3 2 2 3" xfId="11927" xr:uid="{00000000-0005-0000-0000-0000CA9F0000}"/>
    <cellStyle name="Normal 6 2 3 4 3 2 2 3 2" xfId="24194" xr:uid="{00000000-0005-0000-0000-0000CB9F0000}"/>
    <cellStyle name="Normal 6 2 3 4 3 2 2 3 2 2" xfId="52818" xr:uid="{00000000-0005-0000-0000-0000CC9F0000}"/>
    <cellStyle name="Normal 6 2 3 4 3 2 2 3 3" xfId="40551" xr:uid="{00000000-0005-0000-0000-0000CD9F0000}"/>
    <cellStyle name="Normal 6 2 3 4 3 2 2 4" xfId="16015" xr:uid="{00000000-0005-0000-0000-0000CE9F0000}"/>
    <cellStyle name="Normal 6 2 3 4 3 2 2 4 2" xfId="44639" xr:uid="{00000000-0005-0000-0000-0000CF9F0000}"/>
    <cellStyle name="Normal 6 2 3 4 3 2 2 5" xfId="28282" xr:uid="{00000000-0005-0000-0000-0000D09F0000}"/>
    <cellStyle name="Normal 6 2 3 4 3 2 2 5 2" xfId="56906" xr:uid="{00000000-0005-0000-0000-0000D19F0000}"/>
    <cellStyle name="Normal 6 2 3 4 3 2 2 6" xfId="32372" xr:uid="{00000000-0005-0000-0000-0000D29F0000}"/>
    <cellStyle name="Normal 6 2 3 4 3 2 3" xfId="5794" xr:uid="{00000000-0005-0000-0000-0000D39F0000}"/>
    <cellStyle name="Normal 6 2 3 4 3 2 3 2" xfId="18061" xr:uid="{00000000-0005-0000-0000-0000D49F0000}"/>
    <cellStyle name="Normal 6 2 3 4 3 2 3 2 2" xfId="46685" xr:uid="{00000000-0005-0000-0000-0000D59F0000}"/>
    <cellStyle name="Normal 6 2 3 4 3 2 3 3" xfId="34418" xr:uid="{00000000-0005-0000-0000-0000D69F0000}"/>
    <cellStyle name="Normal 6 2 3 4 3 2 4" xfId="9883" xr:uid="{00000000-0005-0000-0000-0000D79F0000}"/>
    <cellStyle name="Normal 6 2 3 4 3 2 4 2" xfId="22150" xr:uid="{00000000-0005-0000-0000-0000D89F0000}"/>
    <cellStyle name="Normal 6 2 3 4 3 2 4 2 2" xfId="50774" xr:uid="{00000000-0005-0000-0000-0000D99F0000}"/>
    <cellStyle name="Normal 6 2 3 4 3 2 4 3" xfId="38507" xr:uid="{00000000-0005-0000-0000-0000DA9F0000}"/>
    <cellStyle name="Normal 6 2 3 4 3 2 5" xfId="13971" xr:uid="{00000000-0005-0000-0000-0000DB9F0000}"/>
    <cellStyle name="Normal 6 2 3 4 3 2 5 2" xfId="42595" xr:uid="{00000000-0005-0000-0000-0000DC9F0000}"/>
    <cellStyle name="Normal 6 2 3 4 3 2 6" xfId="26238" xr:uid="{00000000-0005-0000-0000-0000DD9F0000}"/>
    <cellStyle name="Normal 6 2 3 4 3 2 6 2" xfId="54862" xr:uid="{00000000-0005-0000-0000-0000DE9F0000}"/>
    <cellStyle name="Normal 6 2 3 4 3 2 7" xfId="30328" xr:uid="{00000000-0005-0000-0000-0000DF9F0000}"/>
    <cellStyle name="Normal 6 2 3 4 3 3" xfId="2725" xr:uid="{00000000-0005-0000-0000-0000E09F0000}"/>
    <cellStyle name="Normal 6 2 3 4 3 3 2" xfId="6816" xr:uid="{00000000-0005-0000-0000-0000E19F0000}"/>
    <cellStyle name="Normal 6 2 3 4 3 3 2 2" xfId="19083" xr:uid="{00000000-0005-0000-0000-0000E29F0000}"/>
    <cellStyle name="Normal 6 2 3 4 3 3 2 2 2" xfId="47707" xr:uid="{00000000-0005-0000-0000-0000E39F0000}"/>
    <cellStyle name="Normal 6 2 3 4 3 3 2 3" xfId="35440" xr:uid="{00000000-0005-0000-0000-0000E49F0000}"/>
    <cellStyle name="Normal 6 2 3 4 3 3 3" xfId="10905" xr:uid="{00000000-0005-0000-0000-0000E59F0000}"/>
    <cellStyle name="Normal 6 2 3 4 3 3 3 2" xfId="23172" xr:uid="{00000000-0005-0000-0000-0000E69F0000}"/>
    <cellStyle name="Normal 6 2 3 4 3 3 3 2 2" xfId="51796" xr:uid="{00000000-0005-0000-0000-0000E79F0000}"/>
    <cellStyle name="Normal 6 2 3 4 3 3 3 3" xfId="39529" xr:uid="{00000000-0005-0000-0000-0000E89F0000}"/>
    <cellStyle name="Normal 6 2 3 4 3 3 4" xfId="14993" xr:uid="{00000000-0005-0000-0000-0000E99F0000}"/>
    <cellStyle name="Normal 6 2 3 4 3 3 4 2" xfId="43617" xr:uid="{00000000-0005-0000-0000-0000EA9F0000}"/>
    <cellStyle name="Normal 6 2 3 4 3 3 5" xfId="27260" xr:uid="{00000000-0005-0000-0000-0000EB9F0000}"/>
    <cellStyle name="Normal 6 2 3 4 3 3 5 2" xfId="55884" xr:uid="{00000000-0005-0000-0000-0000EC9F0000}"/>
    <cellStyle name="Normal 6 2 3 4 3 3 6" xfId="31350" xr:uid="{00000000-0005-0000-0000-0000ED9F0000}"/>
    <cellStyle name="Normal 6 2 3 4 3 4" xfId="4772" xr:uid="{00000000-0005-0000-0000-0000EE9F0000}"/>
    <cellStyle name="Normal 6 2 3 4 3 4 2" xfId="17039" xr:uid="{00000000-0005-0000-0000-0000EF9F0000}"/>
    <cellStyle name="Normal 6 2 3 4 3 4 2 2" xfId="45663" xr:uid="{00000000-0005-0000-0000-0000F09F0000}"/>
    <cellStyle name="Normal 6 2 3 4 3 4 3" xfId="33396" xr:uid="{00000000-0005-0000-0000-0000F19F0000}"/>
    <cellStyle name="Normal 6 2 3 4 3 5" xfId="8861" xr:uid="{00000000-0005-0000-0000-0000F29F0000}"/>
    <cellStyle name="Normal 6 2 3 4 3 5 2" xfId="21128" xr:uid="{00000000-0005-0000-0000-0000F39F0000}"/>
    <cellStyle name="Normal 6 2 3 4 3 5 2 2" xfId="49752" xr:uid="{00000000-0005-0000-0000-0000F49F0000}"/>
    <cellStyle name="Normal 6 2 3 4 3 5 3" xfId="37485" xr:uid="{00000000-0005-0000-0000-0000F59F0000}"/>
    <cellStyle name="Normal 6 2 3 4 3 6" xfId="12949" xr:uid="{00000000-0005-0000-0000-0000F69F0000}"/>
    <cellStyle name="Normal 6 2 3 4 3 6 2" xfId="41573" xr:uid="{00000000-0005-0000-0000-0000F79F0000}"/>
    <cellStyle name="Normal 6 2 3 4 3 7" xfId="25216" xr:uid="{00000000-0005-0000-0000-0000F89F0000}"/>
    <cellStyle name="Normal 6 2 3 4 3 7 2" xfId="53840" xr:uid="{00000000-0005-0000-0000-0000F99F0000}"/>
    <cellStyle name="Normal 6 2 3 4 3 8" xfId="29306" xr:uid="{00000000-0005-0000-0000-0000FA9F0000}"/>
    <cellStyle name="Normal 6 2 3 4 4" xfId="1192" xr:uid="{00000000-0005-0000-0000-0000FB9F0000}"/>
    <cellStyle name="Normal 6 2 3 4 4 2" xfId="3236" xr:uid="{00000000-0005-0000-0000-0000FC9F0000}"/>
    <cellStyle name="Normal 6 2 3 4 4 2 2" xfId="7327" xr:uid="{00000000-0005-0000-0000-0000FD9F0000}"/>
    <cellStyle name="Normal 6 2 3 4 4 2 2 2" xfId="19594" xr:uid="{00000000-0005-0000-0000-0000FE9F0000}"/>
    <cellStyle name="Normal 6 2 3 4 4 2 2 2 2" xfId="48218" xr:uid="{00000000-0005-0000-0000-0000FF9F0000}"/>
    <cellStyle name="Normal 6 2 3 4 4 2 2 3" xfId="35951" xr:uid="{00000000-0005-0000-0000-000000A00000}"/>
    <cellStyle name="Normal 6 2 3 4 4 2 3" xfId="11416" xr:uid="{00000000-0005-0000-0000-000001A00000}"/>
    <cellStyle name="Normal 6 2 3 4 4 2 3 2" xfId="23683" xr:uid="{00000000-0005-0000-0000-000002A00000}"/>
    <cellStyle name="Normal 6 2 3 4 4 2 3 2 2" xfId="52307" xr:uid="{00000000-0005-0000-0000-000003A00000}"/>
    <cellStyle name="Normal 6 2 3 4 4 2 3 3" xfId="40040" xr:uid="{00000000-0005-0000-0000-000004A00000}"/>
    <cellStyle name="Normal 6 2 3 4 4 2 4" xfId="15504" xr:uid="{00000000-0005-0000-0000-000005A00000}"/>
    <cellStyle name="Normal 6 2 3 4 4 2 4 2" xfId="44128" xr:uid="{00000000-0005-0000-0000-000006A00000}"/>
    <cellStyle name="Normal 6 2 3 4 4 2 5" xfId="27771" xr:uid="{00000000-0005-0000-0000-000007A00000}"/>
    <cellStyle name="Normal 6 2 3 4 4 2 5 2" xfId="56395" xr:uid="{00000000-0005-0000-0000-000008A00000}"/>
    <cellStyle name="Normal 6 2 3 4 4 2 6" xfId="31861" xr:uid="{00000000-0005-0000-0000-000009A00000}"/>
    <cellStyle name="Normal 6 2 3 4 4 3" xfId="5283" xr:uid="{00000000-0005-0000-0000-00000AA00000}"/>
    <cellStyle name="Normal 6 2 3 4 4 3 2" xfId="17550" xr:uid="{00000000-0005-0000-0000-00000BA00000}"/>
    <cellStyle name="Normal 6 2 3 4 4 3 2 2" xfId="46174" xr:uid="{00000000-0005-0000-0000-00000CA00000}"/>
    <cellStyle name="Normal 6 2 3 4 4 3 3" xfId="33907" xr:uid="{00000000-0005-0000-0000-00000DA00000}"/>
    <cellStyle name="Normal 6 2 3 4 4 4" xfId="9372" xr:uid="{00000000-0005-0000-0000-00000EA00000}"/>
    <cellStyle name="Normal 6 2 3 4 4 4 2" xfId="21639" xr:uid="{00000000-0005-0000-0000-00000FA00000}"/>
    <cellStyle name="Normal 6 2 3 4 4 4 2 2" xfId="50263" xr:uid="{00000000-0005-0000-0000-000010A00000}"/>
    <cellStyle name="Normal 6 2 3 4 4 4 3" xfId="37996" xr:uid="{00000000-0005-0000-0000-000011A00000}"/>
    <cellStyle name="Normal 6 2 3 4 4 5" xfId="13460" xr:uid="{00000000-0005-0000-0000-000012A00000}"/>
    <cellStyle name="Normal 6 2 3 4 4 5 2" xfId="42084" xr:uid="{00000000-0005-0000-0000-000013A00000}"/>
    <cellStyle name="Normal 6 2 3 4 4 6" xfId="25727" xr:uid="{00000000-0005-0000-0000-000014A00000}"/>
    <cellStyle name="Normal 6 2 3 4 4 6 2" xfId="54351" xr:uid="{00000000-0005-0000-0000-000015A00000}"/>
    <cellStyle name="Normal 6 2 3 4 4 7" xfId="29817" xr:uid="{00000000-0005-0000-0000-000016A00000}"/>
    <cellStyle name="Normal 6 2 3 4 5" xfId="2214" xr:uid="{00000000-0005-0000-0000-000017A00000}"/>
    <cellStyle name="Normal 6 2 3 4 5 2" xfId="6305" xr:uid="{00000000-0005-0000-0000-000018A00000}"/>
    <cellStyle name="Normal 6 2 3 4 5 2 2" xfId="18572" xr:uid="{00000000-0005-0000-0000-000019A00000}"/>
    <cellStyle name="Normal 6 2 3 4 5 2 2 2" xfId="47196" xr:uid="{00000000-0005-0000-0000-00001AA00000}"/>
    <cellStyle name="Normal 6 2 3 4 5 2 3" xfId="34929" xr:uid="{00000000-0005-0000-0000-00001BA00000}"/>
    <cellStyle name="Normal 6 2 3 4 5 3" xfId="10394" xr:uid="{00000000-0005-0000-0000-00001CA00000}"/>
    <cellStyle name="Normal 6 2 3 4 5 3 2" xfId="22661" xr:uid="{00000000-0005-0000-0000-00001DA00000}"/>
    <cellStyle name="Normal 6 2 3 4 5 3 2 2" xfId="51285" xr:uid="{00000000-0005-0000-0000-00001EA00000}"/>
    <cellStyle name="Normal 6 2 3 4 5 3 3" xfId="39018" xr:uid="{00000000-0005-0000-0000-00001FA00000}"/>
    <cellStyle name="Normal 6 2 3 4 5 4" xfId="14482" xr:uid="{00000000-0005-0000-0000-000020A00000}"/>
    <cellStyle name="Normal 6 2 3 4 5 4 2" xfId="43106" xr:uid="{00000000-0005-0000-0000-000021A00000}"/>
    <cellStyle name="Normal 6 2 3 4 5 5" xfId="26749" xr:uid="{00000000-0005-0000-0000-000022A00000}"/>
    <cellStyle name="Normal 6 2 3 4 5 5 2" xfId="55373" xr:uid="{00000000-0005-0000-0000-000023A00000}"/>
    <cellStyle name="Normal 6 2 3 4 5 6" xfId="30839" xr:uid="{00000000-0005-0000-0000-000024A00000}"/>
    <cellStyle name="Normal 6 2 3 4 6" xfId="4261" xr:uid="{00000000-0005-0000-0000-000025A00000}"/>
    <cellStyle name="Normal 6 2 3 4 6 2" xfId="16528" xr:uid="{00000000-0005-0000-0000-000026A00000}"/>
    <cellStyle name="Normal 6 2 3 4 6 2 2" xfId="45152" xr:uid="{00000000-0005-0000-0000-000027A00000}"/>
    <cellStyle name="Normal 6 2 3 4 6 3" xfId="32885" xr:uid="{00000000-0005-0000-0000-000028A00000}"/>
    <cellStyle name="Normal 6 2 3 4 7" xfId="8350" xr:uid="{00000000-0005-0000-0000-000029A00000}"/>
    <cellStyle name="Normal 6 2 3 4 7 2" xfId="20617" xr:uid="{00000000-0005-0000-0000-00002AA00000}"/>
    <cellStyle name="Normal 6 2 3 4 7 2 2" xfId="49241" xr:uid="{00000000-0005-0000-0000-00002BA00000}"/>
    <cellStyle name="Normal 6 2 3 4 7 3" xfId="36974" xr:uid="{00000000-0005-0000-0000-00002CA00000}"/>
    <cellStyle name="Normal 6 2 3 4 8" xfId="12438" xr:uid="{00000000-0005-0000-0000-00002DA00000}"/>
    <cellStyle name="Normal 6 2 3 4 8 2" xfId="41062" xr:uid="{00000000-0005-0000-0000-00002EA00000}"/>
    <cellStyle name="Normal 6 2 3 4 9" xfId="24705" xr:uid="{00000000-0005-0000-0000-00002FA00000}"/>
    <cellStyle name="Normal 6 2 3 4 9 2" xfId="53329" xr:uid="{00000000-0005-0000-0000-000030A00000}"/>
    <cellStyle name="Normal 6 2 3 5" xfId="296" xr:uid="{00000000-0005-0000-0000-000031A00000}"/>
    <cellStyle name="Normal 6 2 3 5 2" xfId="809" xr:uid="{00000000-0005-0000-0000-000032A00000}"/>
    <cellStyle name="Normal 6 2 3 5 2 2" xfId="1831" xr:uid="{00000000-0005-0000-0000-000033A00000}"/>
    <cellStyle name="Normal 6 2 3 5 2 2 2" xfId="3875" xr:uid="{00000000-0005-0000-0000-000034A00000}"/>
    <cellStyle name="Normal 6 2 3 5 2 2 2 2" xfId="7966" xr:uid="{00000000-0005-0000-0000-000035A00000}"/>
    <cellStyle name="Normal 6 2 3 5 2 2 2 2 2" xfId="20233" xr:uid="{00000000-0005-0000-0000-000036A00000}"/>
    <cellStyle name="Normal 6 2 3 5 2 2 2 2 2 2" xfId="48857" xr:uid="{00000000-0005-0000-0000-000037A00000}"/>
    <cellStyle name="Normal 6 2 3 5 2 2 2 2 3" xfId="36590" xr:uid="{00000000-0005-0000-0000-000038A00000}"/>
    <cellStyle name="Normal 6 2 3 5 2 2 2 3" xfId="12055" xr:uid="{00000000-0005-0000-0000-000039A00000}"/>
    <cellStyle name="Normal 6 2 3 5 2 2 2 3 2" xfId="24322" xr:uid="{00000000-0005-0000-0000-00003AA00000}"/>
    <cellStyle name="Normal 6 2 3 5 2 2 2 3 2 2" xfId="52946" xr:uid="{00000000-0005-0000-0000-00003BA00000}"/>
    <cellStyle name="Normal 6 2 3 5 2 2 2 3 3" xfId="40679" xr:uid="{00000000-0005-0000-0000-00003CA00000}"/>
    <cellStyle name="Normal 6 2 3 5 2 2 2 4" xfId="16143" xr:uid="{00000000-0005-0000-0000-00003DA00000}"/>
    <cellStyle name="Normal 6 2 3 5 2 2 2 4 2" xfId="44767" xr:uid="{00000000-0005-0000-0000-00003EA00000}"/>
    <cellStyle name="Normal 6 2 3 5 2 2 2 5" xfId="28410" xr:uid="{00000000-0005-0000-0000-00003FA00000}"/>
    <cellStyle name="Normal 6 2 3 5 2 2 2 5 2" xfId="57034" xr:uid="{00000000-0005-0000-0000-000040A00000}"/>
    <cellStyle name="Normal 6 2 3 5 2 2 2 6" xfId="32500" xr:uid="{00000000-0005-0000-0000-000041A00000}"/>
    <cellStyle name="Normal 6 2 3 5 2 2 3" xfId="5922" xr:uid="{00000000-0005-0000-0000-000042A00000}"/>
    <cellStyle name="Normal 6 2 3 5 2 2 3 2" xfId="18189" xr:uid="{00000000-0005-0000-0000-000043A00000}"/>
    <cellStyle name="Normal 6 2 3 5 2 2 3 2 2" xfId="46813" xr:uid="{00000000-0005-0000-0000-000044A00000}"/>
    <cellStyle name="Normal 6 2 3 5 2 2 3 3" xfId="34546" xr:uid="{00000000-0005-0000-0000-000045A00000}"/>
    <cellStyle name="Normal 6 2 3 5 2 2 4" xfId="10011" xr:uid="{00000000-0005-0000-0000-000046A00000}"/>
    <cellStyle name="Normal 6 2 3 5 2 2 4 2" xfId="22278" xr:uid="{00000000-0005-0000-0000-000047A00000}"/>
    <cellStyle name="Normal 6 2 3 5 2 2 4 2 2" xfId="50902" xr:uid="{00000000-0005-0000-0000-000048A00000}"/>
    <cellStyle name="Normal 6 2 3 5 2 2 4 3" xfId="38635" xr:uid="{00000000-0005-0000-0000-000049A00000}"/>
    <cellStyle name="Normal 6 2 3 5 2 2 5" xfId="14099" xr:uid="{00000000-0005-0000-0000-00004AA00000}"/>
    <cellStyle name="Normal 6 2 3 5 2 2 5 2" xfId="42723" xr:uid="{00000000-0005-0000-0000-00004BA00000}"/>
    <cellStyle name="Normal 6 2 3 5 2 2 6" xfId="26366" xr:uid="{00000000-0005-0000-0000-00004CA00000}"/>
    <cellStyle name="Normal 6 2 3 5 2 2 6 2" xfId="54990" xr:uid="{00000000-0005-0000-0000-00004DA00000}"/>
    <cellStyle name="Normal 6 2 3 5 2 2 7" xfId="30456" xr:uid="{00000000-0005-0000-0000-00004EA00000}"/>
    <cellStyle name="Normal 6 2 3 5 2 3" xfId="2853" xr:uid="{00000000-0005-0000-0000-00004FA00000}"/>
    <cellStyle name="Normal 6 2 3 5 2 3 2" xfId="6944" xr:uid="{00000000-0005-0000-0000-000050A00000}"/>
    <cellStyle name="Normal 6 2 3 5 2 3 2 2" xfId="19211" xr:uid="{00000000-0005-0000-0000-000051A00000}"/>
    <cellStyle name="Normal 6 2 3 5 2 3 2 2 2" xfId="47835" xr:uid="{00000000-0005-0000-0000-000052A00000}"/>
    <cellStyle name="Normal 6 2 3 5 2 3 2 3" xfId="35568" xr:uid="{00000000-0005-0000-0000-000053A00000}"/>
    <cellStyle name="Normal 6 2 3 5 2 3 3" xfId="11033" xr:uid="{00000000-0005-0000-0000-000054A00000}"/>
    <cellStyle name="Normal 6 2 3 5 2 3 3 2" xfId="23300" xr:uid="{00000000-0005-0000-0000-000055A00000}"/>
    <cellStyle name="Normal 6 2 3 5 2 3 3 2 2" xfId="51924" xr:uid="{00000000-0005-0000-0000-000056A00000}"/>
    <cellStyle name="Normal 6 2 3 5 2 3 3 3" xfId="39657" xr:uid="{00000000-0005-0000-0000-000057A00000}"/>
    <cellStyle name="Normal 6 2 3 5 2 3 4" xfId="15121" xr:uid="{00000000-0005-0000-0000-000058A00000}"/>
    <cellStyle name="Normal 6 2 3 5 2 3 4 2" xfId="43745" xr:uid="{00000000-0005-0000-0000-000059A00000}"/>
    <cellStyle name="Normal 6 2 3 5 2 3 5" xfId="27388" xr:uid="{00000000-0005-0000-0000-00005AA00000}"/>
    <cellStyle name="Normal 6 2 3 5 2 3 5 2" xfId="56012" xr:uid="{00000000-0005-0000-0000-00005BA00000}"/>
    <cellStyle name="Normal 6 2 3 5 2 3 6" xfId="31478" xr:uid="{00000000-0005-0000-0000-00005CA00000}"/>
    <cellStyle name="Normal 6 2 3 5 2 4" xfId="4900" xr:uid="{00000000-0005-0000-0000-00005DA00000}"/>
    <cellStyle name="Normal 6 2 3 5 2 4 2" xfId="17167" xr:uid="{00000000-0005-0000-0000-00005EA00000}"/>
    <cellStyle name="Normal 6 2 3 5 2 4 2 2" xfId="45791" xr:uid="{00000000-0005-0000-0000-00005FA00000}"/>
    <cellStyle name="Normal 6 2 3 5 2 4 3" xfId="33524" xr:uid="{00000000-0005-0000-0000-000060A00000}"/>
    <cellStyle name="Normal 6 2 3 5 2 5" xfId="8989" xr:uid="{00000000-0005-0000-0000-000061A00000}"/>
    <cellStyle name="Normal 6 2 3 5 2 5 2" xfId="21256" xr:uid="{00000000-0005-0000-0000-000062A00000}"/>
    <cellStyle name="Normal 6 2 3 5 2 5 2 2" xfId="49880" xr:uid="{00000000-0005-0000-0000-000063A00000}"/>
    <cellStyle name="Normal 6 2 3 5 2 5 3" xfId="37613" xr:uid="{00000000-0005-0000-0000-000064A00000}"/>
    <cellStyle name="Normal 6 2 3 5 2 6" xfId="13077" xr:uid="{00000000-0005-0000-0000-000065A00000}"/>
    <cellStyle name="Normal 6 2 3 5 2 6 2" xfId="41701" xr:uid="{00000000-0005-0000-0000-000066A00000}"/>
    <cellStyle name="Normal 6 2 3 5 2 7" xfId="25344" xr:uid="{00000000-0005-0000-0000-000067A00000}"/>
    <cellStyle name="Normal 6 2 3 5 2 7 2" xfId="53968" xr:uid="{00000000-0005-0000-0000-000068A00000}"/>
    <cellStyle name="Normal 6 2 3 5 2 8" xfId="29434" xr:uid="{00000000-0005-0000-0000-000069A00000}"/>
    <cellStyle name="Normal 6 2 3 5 3" xfId="1320" xr:uid="{00000000-0005-0000-0000-00006AA00000}"/>
    <cellStyle name="Normal 6 2 3 5 3 2" xfId="3364" xr:uid="{00000000-0005-0000-0000-00006BA00000}"/>
    <cellStyle name="Normal 6 2 3 5 3 2 2" xfId="7455" xr:uid="{00000000-0005-0000-0000-00006CA00000}"/>
    <cellStyle name="Normal 6 2 3 5 3 2 2 2" xfId="19722" xr:uid="{00000000-0005-0000-0000-00006DA00000}"/>
    <cellStyle name="Normal 6 2 3 5 3 2 2 2 2" xfId="48346" xr:uid="{00000000-0005-0000-0000-00006EA00000}"/>
    <cellStyle name="Normal 6 2 3 5 3 2 2 3" xfId="36079" xr:uid="{00000000-0005-0000-0000-00006FA00000}"/>
    <cellStyle name="Normal 6 2 3 5 3 2 3" xfId="11544" xr:uid="{00000000-0005-0000-0000-000070A00000}"/>
    <cellStyle name="Normal 6 2 3 5 3 2 3 2" xfId="23811" xr:uid="{00000000-0005-0000-0000-000071A00000}"/>
    <cellStyle name="Normal 6 2 3 5 3 2 3 2 2" xfId="52435" xr:uid="{00000000-0005-0000-0000-000072A00000}"/>
    <cellStyle name="Normal 6 2 3 5 3 2 3 3" xfId="40168" xr:uid="{00000000-0005-0000-0000-000073A00000}"/>
    <cellStyle name="Normal 6 2 3 5 3 2 4" xfId="15632" xr:uid="{00000000-0005-0000-0000-000074A00000}"/>
    <cellStyle name="Normal 6 2 3 5 3 2 4 2" xfId="44256" xr:uid="{00000000-0005-0000-0000-000075A00000}"/>
    <cellStyle name="Normal 6 2 3 5 3 2 5" xfId="27899" xr:uid="{00000000-0005-0000-0000-000076A00000}"/>
    <cellStyle name="Normal 6 2 3 5 3 2 5 2" xfId="56523" xr:uid="{00000000-0005-0000-0000-000077A00000}"/>
    <cellStyle name="Normal 6 2 3 5 3 2 6" xfId="31989" xr:uid="{00000000-0005-0000-0000-000078A00000}"/>
    <cellStyle name="Normal 6 2 3 5 3 3" xfId="5411" xr:uid="{00000000-0005-0000-0000-000079A00000}"/>
    <cellStyle name="Normal 6 2 3 5 3 3 2" xfId="17678" xr:uid="{00000000-0005-0000-0000-00007AA00000}"/>
    <cellStyle name="Normal 6 2 3 5 3 3 2 2" xfId="46302" xr:uid="{00000000-0005-0000-0000-00007BA00000}"/>
    <cellStyle name="Normal 6 2 3 5 3 3 3" xfId="34035" xr:uid="{00000000-0005-0000-0000-00007CA00000}"/>
    <cellStyle name="Normal 6 2 3 5 3 4" xfId="9500" xr:uid="{00000000-0005-0000-0000-00007DA00000}"/>
    <cellStyle name="Normal 6 2 3 5 3 4 2" xfId="21767" xr:uid="{00000000-0005-0000-0000-00007EA00000}"/>
    <cellStyle name="Normal 6 2 3 5 3 4 2 2" xfId="50391" xr:uid="{00000000-0005-0000-0000-00007FA00000}"/>
    <cellStyle name="Normal 6 2 3 5 3 4 3" xfId="38124" xr:uid="{00000000-0005-0000-0000-000080A00000}"/>
    <cellStyle name="Normal 6 2 3 5 3 5" xfId="13588" xr:uid="{00000000-0005-0000-0000-000081A00000}"/>
    <cellStyle name="Normal 6 2 3 5 3 5 2" xfId="42212" xr:uid="{00000000-0005-0000-0000-000082A00000}"/>
    <cellStyle name="Normal 6 2 3 5 3 6" xfId="25855" xr:uid="{00000000-0005-0000-0000-000083A00000}"/>
    <cellStyle name="Normal 6 2 3 5 3 6 2" xfId="54479" xr:uid="{00000000-0005-0000-0000-000084A00000}"/>
    <cellStyle name="Normal 6 2 3 5 3 7" xfId="29945" xr:uid="{00000000-0005-0000-0000-000085A00000}"/>
    <cellStyle name="Normal 6 2 3 5 4" xfId="2342" xr:uid="{00000000-0005-0000-0000-000086A00000}"/>
    <cellStyle name="Normal 6 2 3 5 4 2" xfId="6433" xr:uid="{00000000-0005-0000-0000-000087A00000}"/>
    <cellStyle name="Normal 6 2 3 5 4 2 2" xfId="18700" xr:uid="{00000000-0005-0000-0000-000088A00000}"/>
    <cellStyle name="Normal 6 2 3 5 4 2 2 2" xfId="47324" xr:uid="{00000000-0005-0000-0000-000089A00000}"/>
    <cellStyle name="Normal 6 2 3 5 4 2 3" xfId="35057" xr:uid="{00000000-0005-0000-0000-00008AA00000}"/>
    <cellStyle name="Normal 6 2 3 5 4 3" xfId="10522" xr:uid="{00000000-0005-0000-0000-00008BA00000}"/>
    <cellStyle name="Normal 6 2 3 5 4 3 2" xfId="22789" xr:uid="{00000000-0005-0000-0000-00008CA00000}"/>
    <cellStyle name="Normal 6 2 3 5 4 3 2 2" xfId="51413" xr:uid="{00000000-0005-0000-0000-00008DA00000}"/>
    <cellStyle name="Normal 6 2 3 5 4 3 3" xfId="39146" xr:uid="{00000000-0005-0000-0000-00008EA00000}"/>
    <cellStyle name="Normal 6 2 3 5 4 4" xfId="14610" xr:uid="{00000000-0005-0000-0000-00008FA00000}"/>
    <cellStyle name="Normal 6 2 3 5 4 4 2" xfId="43234" xr:uid="{00000000-0005-0000-0000-000090A00000}"/>
    <cellStyle name="Normal 6 2 3 5 4 5" xfId="26877" xr:uid="{00000000-0005-0000-0000-000091A00000}"/>
    <cellStyle name="Normal 6 2 3 5 4 5 2" xfId="55501" xr:uid="{00000000-0005-0000-0000-000092A00000}"/>
    <cellStyle name="Normal 6 2 3 5 4 6" xfId="30967" xr:uid="{00000000-0005-0000-0000-000093A00000}"/>
    <cellStyle name="Normal 6 2 3 5 5" xfId="4389" xr:uid="{00000000-0005-0000-0000-000094A00000}"/>
    <cellStyle name="Normal 6 2 3 5 5 2" xfId="16656" xr:uid="{00000000-0005-0000-0000-000095A00000}"/>
    <cellStyle name="Normal 6 2 3 5 5 2 2" xfId="45280" xr:uid="{00000000-0005-0000-0000-000096A00000}"/>
    <cellStyle name="Normal 6 2 3 5 5 3" xfId="33013" xr:uid="{00000000-0005-0000-0000-000097A00000}"/>
    <cellStyle name="Normal 6 2 3 5 6" xfId="8478" xr:uid="{00000000-0005-0000-0000-000098A00000}"/>
    <cellStyle name="Normal 6 2 3 5 6 2" xfId="20745" xr:uid="{00000000-0005-0000-0000-000099A00000}"/>
    <cellStyle name="Normal 6 2 3 5 6 2 2" xfId="49369" xr:uid="{00000000-0005-0000-0000-00009AA00000}"/>
    <cellStyle name="Normal 6 2 3 5 6 3" xfId="37102" xr:uid="{00000000-0005-0000-0000-00009BA00000}"/>
    <cellStyle name="Normal 6 2 3 5 7" xfId="12566" xr:uid="{00000000-0005-0000-0000-00009CA00000}"/>
    <cellStyle name="Normal 6 2 3 5 7 2" xfId="41190" xr:uid="{00000000-0005-0000-0000-00009DA00000}"/>
    <cellStyle name="Normal 6 2 3 5 8" xfId="24833" xr:uid="{00000000-0005-0000-0000-00009EA00000}"/>
    <cellStyle name="Normal 6 2 3 5 8 2" xfId="53457" xr:uid="{00000000-0005-0000-0000-00009FA00000}"/>
    <cellStyle name="Normal 6 2 3 5 9" xfId="28923" xr:uid="{00000000-0005-0000-0000-0000A0A00000}"/>
    <cellStyle name="Normal 6 2 3 6" xfId="553" xr:uid="{00000000-0005-0000-0000-0000A1A00000}"/>
    <cellStyle name="Normal 6 2 3 6 2" xfId="1575" xr:uid="{00000000-0005-0000-0000-0000A2A00000}"/>
    <cellStyle name="Normal 6 2 3 6 2 2" xfId="3619" xr:uid="{00000000-0005-0000-0000-0000A3A00000}"/>
    <cellStyle name="Normal 6 2 3 6 2 2 2" xfId="7710" xr:uid="{00000000-0005-0000-0000-0000A4A00000}"/>
    <cellStyle name="Normal 6 2 3 6 2 2 2 2" xfId="19977" xr:uid="{00000000-0005-0000-0000-0000A5A00000}"/>
    <cellStyle name="Normal 6 2 3 6 2 2 2 2 2" xfId="48601" xr:uid="{00000000-0005-0000-0000-0000A6A00000}"/>
    <cellStyle name="Normal 6 2 3 6 2 2 2 3" xfId="36334" xr:uid="{00000000-0005-0000-0000-0000A7A00000}"/>
    <cellStyle name="Normal 6 2 3 6 2 2 3" xfId="11799" xr:uid="{00000000-0005-0000-0000-0000A8A00000}"/>
    <cellStyle name="Normal 6 2 3 6 2 2 3 2" xfId="24066" xr:uid="{00000000-0005-0000-0000-0000A9A00000}"/>
    <cellStyle name="Normal 6 2 3 6 2 2 3 2 2" xfId="52690" xr:uid="{00000000-0005-0000-0000-0000AAA00000}"/>
    <cellStyle name="Normal 6 2 3 6 2 2 3 3" xfId="40423" xr:uid="{00000000-0005-0000-0000-0000ABA00000}"/>
    <cellStyle name="Normal 6 2 3 6 2 2 4" xfId="15887" xr:uid="{00000000-0005-0000-0000-0000ACA00000}"/>
    <cellStyle name="Normal 6 2 3 6 2 2 4 2" xfId="44511" xr:uid="{00000000-0005-0000-0000-0000ADA00000}"/>
    <cellStyle name="Normal 6 2 3 6 2 2 5" xfId="28154" xr:uid="{00000000-0005-0000-0000-0000AEA00000}"/>
    <cellStyle name="Normal 6 2 3 6 2 2 5 2" xfId="56778" xr:uid="{00000000-0005-0000-0000-0000AFA00000}"/>
    <cellStyle name="Normal 6 2 3 6 2 2 6" xfId="32244" xr:uid="{00000000-0005-0000-0000-0000B0A00000}"/>
    <cellStyle name="Normal 6 2 3 6 2 3" xfId="5666" xr:uid="{00000000-0005-0000-0000-0000B1A00000}"/>
    <cellStyle name="Normal 6 2 3 6 2 3 2" xfId="17933" xr:uid="{00000000-0005-0000-0000-0000B2A00000}"/>
    <cellStyle name="Normal 6 2 3 6 2 3 2 2" xfId="46557" xr:uid="{00000000-0005-0000-0000-0000B3A00000}"/>
    <cellStyle name="Normal 6 2 3 6 2 3 3" xfId="34290" xr:uid="{00000000-0005-0000-0000-0000B4A00000}"/>
    <cellStyle name="Normal 6 2 3 6 2 4" xfId="9755" xr:uid="{00000000-0005-0000-0000-0000B5A00000}"/>
    <cellStyle name="Normal 6 2 3 6 2 4 2" xfId="22022" xr:uid="{00000000-0005-0000-0000-0000B6A00000}"/>
    <cellStyle name="Normal 6 2 3 6 2 4 2 2" xfId="50646" xr:uid="{00000000-0005-0000-0000-0000B7A00000}"/>
    <cellStyle name="Normal 6 2 3 6 2 4 3" xfId="38379" xr:uid="{00000000-0005-0000-0000-0000B8A00000}"/>
    <cellStyle name="Normal 6 2 3 6 2 5" xfId="13843" xr:uid="{00000000-0005-0000-0000-0000B9A00000}"/>
    <cellStyle name="Normal 6 2 3 6 2 5 2" xfId="42467" xr:uid="{00000000-0005-0000-0000-0000BAA00000}"/>
    <cellStyle name="Normal 6 2 3 6 2 6" xfId="26110" xr:uid="{00000000-0005-0000-0000-0000BBA00000}"/>
    <cellStyle name="Normal 6 2 3 6 2 6 2" xfId="54734" xr:uid="{00000000-0005-0000-0000-0000BCA00000}"/>
    <cellStyle name="Normal 6 2 3 6 2 7" xfId="30200" xr:uid="{00000000-0005-0000-0000-0000BDA00000}"/>
    <cellStyle name="Normal 6 2 3 6 3" xfId="2597" xr:uid="{00000000-0005-0000-0000-0000BEA00000}"/>
    <cellStyle name="Normal 6 2 3 6 3 2" xfId="6688" xr:uid="{00000000-0005-0000-0000-0000BFA00000}"/>
    <cellStyle name="Normal 6 2 3 6 3 2 2" xfId="18955" xr:uid="{00000000-0005-0000-0000-0000C0A00000}"/>
    <cellStyle name="Normal 6 2 3 6 3 2 2 2" xfId="47579" xr:uid="{00000000-0005-0000-0000-0000C1A00000}"/>
    <cellStyle name="Normal 6 2 3 6 3 2 3" xfId="35312" xr:uid="{00000000-0005-0000-0000-0000C2A00000}"/>
    <cellStyle name="Normal 6 2 3 6 3 3" xfId="10777" xr:uid="{00000000-0005-0000-0000-0000C3A00000}"/>
    <cellStyle name="Normal 6 2 3 6 3 3 2" xfId="23044" xr:uid="{00000000-0005-0000-0000-0000C4A00000}"/>
    <cellStyle name="Normal 6 2 3 6 3 3 2 2" xfId="51668" xr:uid="{00000000-0005-0000-0000-0000C5A00000}"/>
    <cellStyle name="Normal 6 2 3 6 3 3 3" xfId="39401" xr:uid="{00000000-0005-0000-0000-0000C6A00000}"/>
    <cellStyle name="Normal 6 2 3 6 3 4" xfId="14865" xr:uid="{00000000-0005-0000-0000-0000C7A00000}"/>
    <cellStyle name="Normal 6 2 3 6 3 4 2" xfId="43489" xr:uid="{00000000-0005-0000-0000-0000C8A00000}"/>
    <cellStyle name="Normal 6 2 3 6 3 5" xfId="27132" xr:uid="{00000000-0005-0000-0000-0000C9A00000}"/>
    <cellStyle name="Normal 6 2 3 6 3 5 2" xfId="55756" xr:uid="{00000000-0005-0000-0000-0000CAA00000}"/>
    <cellStyle name="Normal 6 2 3 6 3 6" xfId="31222" xr:uid="{00000000-0005-0000-0000-0000CBA00000}"/>
    <cellStyle name="Normal 6 2 3 6 4" xfId="4644" xr:uid="{00000000-0005-0000-0000-0000CCA00000}"/>
    <cellStyle name="Normal 6 2 3 6 4 2" xfId="16911" xr:uid="{00000000-0005-0000-0000-0000CDA00000}"/>
    <cellStyle name="Normal 6 2 3 6 4 2 2" xfId="45535" xr:uid="{00000000-0005-0000-0000-0000CEA00000}"/>
    <cellStyle name="Normal 6 2 3 6 4 3" xfId="33268" xr:uid="{00000000-0005-0000-0000-0000CFA00000}"/>
    <cellStyle name="Normal 6 2 3 6 5" xfId="8733" xr:uid="{00000000-0005-0000-0000-0000D0A00000}"/>
    <cellStyle name="Normal 6 2 3 6 5 2" xfId="21000" xr:uid="{00000000-0005-0000-0000-0000D1A00000}"/>
    <cellStyle name="Normal 6 2 3 6 5 2 2" xfId="49624" xr:uid="{00000000-0005-0000-0000-0000D2A00000}"/>
    <cellStyle name="Normal 6 2 3 6 5 3" xfId="37357" xr:uid="{00000000-0005-0000-0000-0000D3A00000}"/>
    <cellStyle name="Normal 6 2 3 6 6" xfId="12821" xr:uid="{00000000-0005-0000-0000-0000D4A00000}"/>
    <cellStyle name="Normal 6 2 3 6 6 2" xfId="41445" xr:uid="{00000000-0005-0000-0000-0000D5A00000}"/>
    <cellStyle name="Normal 6 2 3 6 7" xfId="25088" xr:uid="{00000000-0005-0000-0000-0000D6A00000}"/>
    <cellStyle name="Normal 6 2 3 6 7 2" xfId="53712" xr:uid="{00000000-0005-0000-0000-0000D7A00000}"/>
    <cellStyle name="Normal 6 2 3 6 8" xfId="29178" xr:uid="{00000000-0005-0000-0000-0000D8A00000}"/>
    <cellStyle name="Normal 6 2 3 7" xfId="1064" xr:uid="{00000000-0005-0000-0000-0000D9A00000}"/>
    <cellStyle name="Normal 6 2 3 7 2" xfId="3108" xr:uid="{00000000-0005-0000-0000-0000DAA00000}"/>
    <cellStyle name="Normal 6 2 3 7 2 2" xfId="7199" xr:uid="{00000000-0005-0000-0000-0000DBA00000}"/>
    <cellStyle name="Normal 6 2 3 7 2 2 2" xfId="19466" xr:uid="{00000000-0005-0000-0000-0000DCA00000}"/>
    <cellStyle name="Normal 6 2 3 7 2 2 2 2" xfId="48090" xr:uid="{00000000-0005-0000-0000-0000DDA00000}"/>
    <cellStyle name="Normal 6 2 3 7 2 2 3" xfId="35823" xr:uid="{00000000-0005-0000-0000-0000DEA00000}"/>
    <cellStyle name="Normal 6 2 3 7 2 3" xfId="11288" xr:uid="{00000000-0005-0000-0000-0000DFA00000}"/>
    <cellStyle name="Normal 6 2 3 7 2 3 2" xfId="23555" xr:uid="{00000000-0005-0000-0000-0000E0A00000}"/>
    <cellStyle name="Normal 6 2 3 7 2 3 2 2" xfId="52179" xr:uid="{00000000-0005-0000-0000-0000E1A00000}"/>
    <cellStyle name="Normal 6 2 3 7 2 3 3" xfId="39912" xr:uid="{00000000-0005-0000-0000-0000E2A00000}"/>
    <cellStyle name="Normal 6 2 3 7 2 4" xfId="15376" xr:uid="{00000000-0005-0000-0000-0000E3A00000}"/>
    <cellStyle name="Normal 6 2 3 7 2 4 2" xfId="44000" xr:uid="{00000000-0005-0000-0000-0000E4A00000}"/>
    <cellStyle name="Normal 6 2 3 7 2 5" xfId="27643" xr:uid="{00000000-0005-0000-0000-0000E5A00000}"/>
    <cellStyle name="Normal 6 2 3 7 2 5 2" xfId="56267" xr:uid="{00000000-0005-0000-0000-0000E6A00000}"/>
    <cellStyle name="Normal 6 2 3 7 2 6" xfId="31733" xr:uid="{00000000-0005-0000-0000-0000E7A00000}"/>
    <cellStyle name="Normal 6 2 3 7 3" xfId="5155" xr:uid="{00000000-0005-0000-0000-0000E8A00000}"/>
    <cellStyle name="Normal 6 2 3 7 3 2" xfId="17422" xr:uid="{00000000-0005-0000-0000-0000E9A00000}"/>
    <cellStyle name="Normal 6 2 3 7 3 2 2" xfId="46046" xr:uid="{00000000-0005-0000-0000-0000EAA00000}"/>
    <cellStyle name="Normal 6 2 3 7 3 3" xfId="33779" xr:uid="{00000000-0005-0000-0000-0000EBA00000}"/>
    <cellStyle name="Normal 6 2 3 7 4" xfId="9244" xr:uid="{00000000-0005-0000-0000-0000ECA00000}"/>
    <cellStyle name="Normal 6 2 3 7 4 2" xfId="21511" xr:uid="{00000000-0005-0000-0000-0000EDA00000}"/>
    <cellStyle name="Normal 6 2 3 7 4 2 2" xfId="50135" xr:uid="{00000000-0005-0000-0000-0000EEA00000}"/>
    <cellStyle name="Normal 6 2 3 7 4 3" xfId="37868" xr:uid="{00000000-0005-0000-0000-0000EFA00000}"/>
    <cellStyle name="Normal 6 2 3 7 5" xfId="13332" xr:uid="{00000000-0005-0000-0000-0000F0A00000}"/>
    <cellStyle name="Normal 6 2 3 7 5 2" xfId="41956" xr:uid="{00000000-0005-0000-0000-0000F1A00000}"/>
    <cellStyle name="Normal 6 2 3 7 6" xfId="25599" xr:uid="{00000000-0005-0000-0000-0000F2A00000}"/>
    <cellStyle name="Normal 6 2 3 7 6 2" xfId="54223" xr:uid="{00000000-0005-0000-0000-0000F3A00000}"/>
    <cellStyle name="Normal 6 2 3 7 7" xfId="29689" xr:uid="{00000000-0005-0000-0000-0000F4A00000}"/>
    <cellStyle name="Normal 6 2 3 8" xfId="2086" xr:uid="{00000000-0005-0000-0000-0000F5A00000}"/>
    <cellStyle name="Normal 6 2 3 8 2" xfId="6177" xr:uid="{00000000-0005-0000-0000-0000F6A00000}"/>
    <cellStyle name="Normal 6 2 3 8 2 2" xfId="18444" xr:uid="{00000000-0005-0000-0000-0000F7A00000}"/>
    <cellStyle name="Normal 6 2 3 8 2 2 2" xfId="47068" xr:uid="{00000000-0005-0000-0000-0000F8A00000}"/>
    <cellStyle name="Normal 6 2 3 8 2 3" xfId="34801" xr:uid="{00000000-0005-0000-0000-0000F9A00000}"/>
    <cellStyle name="Normal 6 2 3 8 3" xfId="10266" xr:uid="{00000000-0005-0000-0000-0000FAA00000}"/>
    <cellStyle name="Normal 6 2 3 8 3 2" xfId="22533" xr:uid="{00000000-0005-0000-0000-0000FBA00000}"/>
    <cellStyle name="Normal 6 2 3 8 3 2 2" xfId="51157" xr:uid="{00000000-0005-0000-0000-0000FCA00000}"/>
    <cellStyle name="Normal 6 2 3 8 3 3" xfId="38890" xr:uid="{00000000-0005-0000-0000-0000FDA00000}"/>
    <cellStyle name="Normal 6 2 3 8 4" xfId="14354" xr:uid="{00000000-0005-0000-0000-0000FEA00000}"/>
    <cellStyle name="Normal 6 2 3 8 4 2" xfId="42978" xr:uid="{00000000-0005-0000-0000-0000FFA00000}"/>
    <cellStyle name="Normal 6 2 3 8 5" xfId="26621" xr:uid="{00000000-0005-0000-0000-000000A10000}"/>
    <cellStyle name="Normal 6 2 3 8 5 2" xfId="55245" xr:uid="{00000000-0005-0000-0000-000001A10000}"/>
    <cellStyle name="Normal 6 2 3 8 6" xfId="30711" xr:uid="{00000000-0005-0000-0000-000002A10000}"/>
    <cellStyle name="Normal 6 2 3 9" xfId="4133" xr:uid="{00000000-0005-0000-0000-000003A10000}"/>
    <cellStyle name="Normal 6 2 3 9 2" xfId="16400" xr:uid="{00000000-0005-0000-0000-000004A10000}"/>
    <cellStyle name="Normal 6 2 3 9 2 2" xfId="45024" xr:uid="{00000000-0005-0000-0000-000005A10000}"/>
    <cellStyle name="Normal 6 2 3 9 3" xfId="32757" xr:uid="{00000000-0005-0000-0000-000006A10000}"/>
    <cellStyle name="Normal 6 2 4" xfId="50" xr:uid="{00000000-0005-0000-0000-000007A10000}"/>
    <cellStyle name="Normal 6 2 4 10" xfId="12326" xr:uid="{00000000-0005-0000-0000-000008A10000}"/>
    <cellStyle name="Normal 6 2 4 10 2" xfId="40950" xr:uid="{00000000-0005-0000-0000-000009A10000}"/>
    <cellStyle name="Normal 6 2 4 11" xfId="24593" xr:uid="{00000000-0005-0000-0000-00000AA10000}"/>
    <cellStyle name="Normal 6 2 4 11 2" xfId="53217" xr:uid="{00000000-0005-0000-0000-00000BA10000}"/>
    <cellStyle name="Normal 6 2 4 12" xfId="28683" xr:uid="{00000000-0005-0000-0000-00000CA10000}"/>
    <cellStyle name="Normal 6 2 4 2" xfId="115" xr:uid="{00000000-0005-0000-0000-00000DA10000}"/>
    <cellStyle name="Normal 6 2 4 2 10" xfId="24657" xr:uid="{00000000-0005-0000-0000-00000EA10000}"/>
    <cellStyle name="Normal 6 2 4 2 10 2" xfId="53281" xr:uid="{00000000-0005-0000-0000-00000FA10000}"/>
    <cellStyle name="Normal 6 2 4 2 11" xfId="28747" xr:uid="{00000000-0005-0000-0000-000010A10000}"/>
    <cellStyle name="Normal 6 2 4 2 2" xfId="244" xr:uid="{00000000-0005-0000-0000-000011A10000}"/>
    <cellStyle name="Normal 6 2 4 2 2 10" xfId="28875" xr:uid="{00000000-0005-0000-0000-000012A10000}"/>
    <cellStyle name="Normal 6 2 4 2 2 2" xfId="504" xr:uid="{00000000-0005-0000-0000-000013A10000}"/>
    <cellStyle name="Normal 6 2 4 2 2 2 2" xfId="1017" xr:uid="{00000000-0005-0000-0000-000014A10000}"/>
    <cellStyle name="Normal 6 2 4 2 2 2 2 2" xfId="2039" xr:uid="{00000000-0005-0000-0000-000015A10000}"/>
    <cellStyle name="Normal 6 2 4 2 2 2 2 2 2" xfId="4083" xr:uid="{00000000-0005-0000-0000-000016A10000}"/>
    <cellStyle name="Normal 6 2 4 2 2 2 2 2 2 2" xfId="8174" xr:uid="{00000000-0005-0000-0000-000017A10000}"/>
    <cellStyle name="Normal 6 2 4 2 2 2 2 2 2 2 2" xfId="20441" xr:uid="{00000000-0005-0000-0000-000018A10000}"/>
    <cellStyle name="Normal 6 2 4 2 2 2 2 2 2 2 2 2" xfId="49065" xr:uid="{00000000-0005-0000-0000-000019A10000}"/>
    <cellStyle name="Normal 6 2 4 2 2 2 2 2 2 2 3" xfId="36798" xr:uid="{00000000-0005-0000-0000-00001AA10000}"/>
    <cellStyle name="Normal 6 2 4 2 2 2 2 2 2 3" xfId="12263" xr:uid="{00000000-0005-0000-0000-00001BA10000}"/>
    <cellStyle name="Normal 6 2 4 2 2 2 2 2 2 3 2" xfId="24530" xr:uid="{00000000-0005-0000-0000-00001CA10000}"/>
    <cellStyle name="Normal 6 2 4 2 2 2 2 2 2 3 2 2" xfId="53154" xr:uid="{00000000-0005-0000-0000-00001DA10000}"/>
    <cellStyle name="Normal 6 2 4 2 2 2 2 2 2 3 3" xfId="40887" xr:uid="{00000000-0005-0000-0000-00001EA10000}"/>
    <cellStyle name="Normal 6 2 4 2 2 2 2 2 2 4" xfId="16351" xr:uid="{00000000-0005-0000-0000-00001FA10000}"/>
    <cellStyle name="Normal 6 2 4 2 2 2 2 2 2 4 2" xfId="44975" xr:uid="{00000000-0005-0000-0000-000020A10000}"/>
    <cellStyle name="Normal 6 2 4 2 2 2 2 2 2 5" xfId="28618" xr:uid="{00000000-0005-0000-0000-000021A10000}"/>
    <cellStyle name="Normal 6 2 4 2 2 2 2 2 2 5 2" xfId="57242" xr:uid="{00000000-0005-0000-0000-000022A10000}"/>
    <cellStyle name="Normal 6 2 4 2 2 2 2 2 2 6" xfId="32708" xr:uid="{00000000-0005-0000-0000-000023A10000}"/>
    <cellStyle name="Normal 6 2 4 2 2 2 2 2 3" xfId="6130" xr:uid="{00000000-0005-0000-0000-000024A10000}"/>
    <cellStyle name="Normal 6 2 4 2 2 2 2 2 3 2" xfId="18397" xr:uid="{00000000-0005-0000-0000-000025A10000}"/>
    <cellStyle name="Normal 6 2 4 2 2 2 2 2 3 2 2" xfId="47021" xr:uid="{00000000-0005-0000-0000-000026A10000}"/>
    <cellStyle name="Normal 6 2 4 2 2 2 2 2 3 3" xfId="34754" xr:uid="{00000000-0005-0000-0000-000027A10000}"/>
    <cellStyle name="Normal 6 2 4 2 2 2 2 2 4" xfId="10219" xr:uid="{00000000-0005-0000-0000-000028A10000}"/>
    <cellStyle name="Normal 6 2 4 2 2 2 2 2 4 2" xfId="22486" xr:uid="{00000000-0005-0000-0000-000029A10000}"/>
    <cellStyle name="Normal 6 2 4 2 2 2 2 2 4 2 2" xfId="51110" xr:uid="{00000000-0005-0000-0000-00002AA10000}"/>
    <cellStyle name="Normal 6 2 4 2 2 2 2 2 4 3" xfId="38843" xr:uid="{00000000-0005-0000-0000-00002BA10000}"/>
    <cellStyle name="Normal 6 2 4 2 2 2 2 2 5" xfId="14307" xr:uid="{00000000-0005-0000-0000-00002CA10000}"/>
    <cellStyle name="Normal 6 2 4 2 2 2 2 2 5 2" xfId="42931" xr:uid="{00000000-0005-0000-0000-00002DA10000}"/>
    <cellStyle name="Normal 6 2 4 2 2 2 2 2 6" xfId="26574" xr:uid="{00000000-0005-0000-0000-00002EA10000}"/>
    <cellStyle name="Normal 6 2 4 2 2 2 2 2 6 2" xfId="55198" xr:uid="{00000000-0005-0000-0000-00002FA10000}"/>
    <cellStyle name="Normal 6 2 4 2 2 2 2 2 7" xfId="30664" xr:uid="{00000000-0005-0000-0000-000030A10000}"/>
    <cellStyle name="Normal 6 2 4 2 2 2 2 3" xfId="3061" xr:uid="{00000000-0005-0000-0000-000031A10000}"/>
    <cellStyle name="Normal 6 2 4 2 2 2 2 3 2" xfId="7152" xr:uid="{00000000-0005-0000-0000-000032A10000}"/>
    <cellStyle name="Normal 6 2 4 2 2 2 2 3 2 2" xfId="19419" xr:uid="{00000000-0005-0000-0000-000033A10000}"/>
    <cellStyle name="Normal 6 2 4 2 2 2 2 3 2 2 2" xfId="48043" xr:uid="{00000000-0005-0000-0000-000034A10000}"/>
    <cellStyle name="Normal 6 2 4 2 2 2 2 3 2 3" xfId="35776" xr:uid="{00000000-0005-0000-0000-000035A10000}"/>
    <cellStyle name="Normal 6 2 4 2 2 2 2 3 3" xfId="11241" xr:uid="{00000000-0005-0000-0000-000036A10000}"/>
    <cellStyle name="Normal 6 2 4 2 2 2 2 3 3 2" xfId="23508" xr:uid="{00000000-0005-0000-0000-000037A10000}"/>
    <cellStyle name="Normal 6 2 4 2 2 2 2 3 3 2 2" xfId="52132" xr:uid="{00000000-0005-0000-0000-000038A10000}"/>
    <cellStyle name="Normal 6 2 4 2 2 2 2 3 3 3" xfId="39865" xr:uid="{00000000-0005-0000-0000-000039A10000}"/>
    <cellStyle name="Normal 6 2 4 2 2 2 2 3 4" xfId="15329" xr:uid="{00000000-0005-0000-0000-00003AA10000}"/>
    <cellStyle name="Normal 6 2 4 2 2 2 2 3 4 2" xfId="43953" xr:uid="{00000000-0005-0000-0000-00003BA10000}"/>
    <cellStyle name="Normal 6 2 4 2 2 2 2 3 5" xfId="27596" xr:uid="{00000000-0005-0000-0000-00003CA10000}"/>
    <cellStyle name="Normal 6 2 4 2 2 2 2 3 5 2" xfId="56220" xr:uid="{00000000-0005-0000-0000-00003DA10000}"/>
    <cellStyle name="Normal 6 2 4 2 2 2 2 3 6" xfId="31686" xr:uid="{00000000-0005-0000-0000-00003EA10000}"/>
    <cellStyle name="Normal 6 2 4 2 2 2 2 4" xfId="5108" xr:uid="{00000000-0005-0000-0000-00003FA10000}"/>
    <cellStyle name="Normal 6 2 4 2 2 2 2 4 2" xfId="17375" xr:uid="{00000000-0005-0000-0000-000040A10000}"/>
    <cellStyle name="Normal 6 2 4 2 2 2 2 4 2 2" xfId="45999" xr:uid="{00000000-0005-0000-0000-000041A10000}"/>
    <cellStyle name="Normal 6 2 4 2 2 2 2 4 3" xfId="33732" xr:uid="{00000000-0005-0000-0000-000042A10000}"/>
    <cellStyle name="Normal 6 2 4 2 2 2 2 5" xfId="9197" xr:uid="{00000000-0005-0000-0000-000043A10000}"/>
    <cellStyle name="Normal 6 2 4 2 2 2 2 5 2" xfId="21464" xr:uid="{00000000-0005-0000-0000-000044A10000}"/>
    <cellStyle name="Normal 6 2 4 2 2 2 2 5 2 2" xfId="50088" xr:uid="{00000000-0005-0000-0000-000045A10000}"/>
    <cellStyle name="Normal 6 2 4 2 2 2 2 5 3" xfId="37821" xr:uid="{00000000-0005-0000-0000-000046A10000}"/>
    <cellStyle name="Normal 6 2 4 2 2 2 2 6" xfId="13285" xr:uid="{00000000-0005-0000-0000-000047A10000}"/>
    <cellStyle name="Normal 6 2 4 2 2 2 2 6 2" xfId="41909" xr:uid="{00000000-0005-0000-0000-000048A10000}"/>
    <cellStyle name="Normal 6 2 4 2 2 2 2 7" xfId="25552" xr:uid="{00000000-0005-0000-0000-000049A10000}"/>
    <cellStyle name="Normal 6 2 4 2 2 2 2 7 2" xfId="54176" xr:uid="{00000000-0005-0000-0000-00004AA10000}"/>
    <cellStyle name="Normal 6 2 4 2 2 2 2 8" xfId="29642" xr:uid="{00000000-0005-0000-0000-00004BA10000}"/>
    <cellStyle name="Normal 6 2 4 2 2 2 3" xfId="1528" xr:uid="{00000000-0005-0000-0000-00004CA10000}"/>
    <cellStyle name="Normal 6 2 4 2 2 2 3 2" xfId="3572" xr:uid="{00000000-0005-0000-0000-00004DA10000}"/>
    <cellStyle name="Normal 6 2 4 2 2 2 3 2 2" xfId="7663" xr:uid="{00000000-0005-0000-0000-00004EA10000}"/>
    <cellStyle name="Normal 6 2 4 2 2 2 3 2 2 2" xfId="19930" xr:uid="{00000000-0005-0000-0000-00004FA10000}"/>
    <cellStyle name="Normal 6 2 4 2 2 2 3 2 2 2 2" xfId="48554" xr:uid="{00000000-0005-0000-0000-000050A10000}"/>
    <cellStyle name="Normal 6 2 4 2 2 2 3 2 2 3" xfId="36287" xr:uid="{00000000-0005-0000-0000-000051A10000}"/>
    <cellStyle name="Normal 6 2 4 2 2 2 3 2 3" xfId="11752" xr:uid="{00000000-0005-0000-0000-000052A10000}"/>
    <cellStyle name="Normal 6 2 4 2 2 2 3 2 3 2" xfId="24019" xr:uid="{00000000-0005-0000-0000-000053A10000}"/>
    <cellStyle name="Normal 6 2 4 2 2 2 3 2 3 2 2" xfId="52643" xr:uid="{00000000-0005-0000-0000-000054A10000}"/>
    <cellStyle name="Normal 6 2 4 2 2 2 3 2 3 3" xfId="40376" xr:uid="{00000000-0005-0000-0000-000055A10000}"/>
    <cellStyle name="Normal 6 2 4 2 2 2 3 2 4" xfId="15840" xr:uid="{00000000-0005-0000-0000-000056A10000}"/>
    <cellStyle name="Normal 6 2 4 2 2 2 3 2 4 2" xfId="44464" xr:uid="{00000000-0005-0000-0000-000057A10000}"/>
    <cellStyle name="Normal 6 2 4 2 2 2 3 2 5" xfId="28107" xr:uid="{00000000-0005-0000-0000-000058A10000}"/>
    <cellStyle name="Normal 6 2 4 2 2 2 3 2 5 2" xfId="56731" xr:uid="{00000000-0005-0000-0000-000059A10000}"/>
    <cellStyle name="Normal 6 2 4 2 2 2 3 2 6" xfId="32197" xr:uid="{00000000-0005-0000-0000-00005AA10000}"/>
    <cellStyle name="Normal 6 2 4 2 2 2 3 3" xfId="5619" xr:uid="{00000000-0005-0000-0000-00005BA10000}"/>
    <cellStyle name="Normal 6 2 4 2 2 2 3 3 2" xfId="17886" xr:uid="{00000000-0005-0000-0000-00005CA10000}"/>
    <cellStyle name="Normal 6 2 4 2 2 2 3 3 2 2" xfId="46510" xr:uid="{00000000-0005-0000-0000-00005DA10000}"/>
    <cellStyle name="Normal 6 2 4 2 2 2 3 3 3" xfId="34243" xr:uid="{00000000-0005-0000-0000-00005EA10000}"/>
    <cellStyle name="Normal 6 2 4 2 2 2 3 4" xfId="9708" xr:uid="{00000000-0005-0000-0000-00005FA10000}"/>
    <cellStyle name="Normal 6 2 4 2 2 2 3 4 2" xfId="21975" xr:uid="{00000000-0005-0000-0000-000060A10000}"/>
    <cellStyle name="Normal 6 2 4 2 2 2 3 4 2 2" xfId="50599" xr:uid="{00000000-0005-0000-0000-000061A10000}"/>
    <cellStyle name="Normal 6 2 4 2 2 2 3 4 3" xfId="38332" xr:uid="{00000000-0005-0000-0000-000062A10000}"/>
    <cellStyle name="Normal 6 2 4 2 2 2 3 5" xfId="13796" xr:uid="{00000000-0005-0000-0000-000063A10000}"/>
    <cellStyle name="Normal 6 2 4 2 2 2 3 5 2" xfId="42420" xr:uid="{00000000-0005-0000-0000-000064A10000}"/>
    <cellStyle name="Normal 6 2 4 2 2 2 3 6" xfId="26063" xr:uid="{00000000-0005-0000-0000-000065A10000}"/>
    <cellStyle name="Normal 6 2 4 2 2 2 3 6 2" xfId="54687" xr:uid="{00000000-0005-0000-0000-000066A10000}"/>
    <cellStyle name="Normal 6 2 4 2 2 2 3 7" xfId="30153" xr:uid="{00000000-0005-0000-0000-000067A10000}"/>
    <cellStyle name="Normal 6 2 4 2 2 2 4" xfId="2550" xr:uid="{00000000-0005-0000-0000-000068A10000}"/>
    <cellStyle name="Normal 6 2 4 2 2 2 4 2" xfId="6641" xr:uid="{00000000-0005-0000-0000-000069A10000}"/>
    <cellStyle name="Normal 6 2 4 2 2 2 4 2 2" xfId="18908" xr:uid="{00000000-0005-0000-0000-00006AA10000}"/>
    <cellStyle name="Normal 6 2 4 2 2 2 4 2 2 2" xfId="47532" xr:uid="{00000000-0005-0000-0000-00006BA10000}"/>
    <cellStyle name="Normal 6 2 4 2 2 2 4 2 3" xfId="35265" xr:uid="{00000000-0005-0000-0000-00006CA10000}"/>
    <cellStyle name="Normal 6 2 4 2 2 2 4 3" xfId="10730" xr:uid="{00000000-0005-0000-0000-00006DA10000}"/>
    <cellStyle name="Normal 6 2 4 2 2 2 4 3 2" xfId="22997" xr:uid="{00000000-0005-0000-0000-00006EA10000}"/>
    <cellStyle name="Normal 6 2 4 2 2 2 4 3 2 2" xfId="51621" xr:uid="{00000000-0005-0000-0000-00006FA10000}"/>
    <cellStyle name="Normal 6 2 4 2 2 2 4 3 3" xfId="39354" xr:uid="{00000000-0005-0000-0000-000070A10000}"/>
    <cellStyle name="Normal 6 2 4 2 2 2 4 4" xfId="14818" xr:uid="{00000000-0005-0000-0000-000071A10000}"/>
    <cellStyle name="Normal 6 2 4 2 2 2 4 4 2" xfId="43442" xr:uid="{00000000-0005-0000-0000-000072A10000}"/>
    <cellStyle name="Normal 6 2 4 2 2 2 4 5" xfId="27085" xr:uid="{00000000-0005-0000-0000-000073A10000}"/>
    <cellStyle name="Normal 6 2 4 2 2 2 4 5 2" xfId="55709" xr:uid="{00000000-0005-0000-0000-000074A10000}"/>
    <cellStyle name="Normal 6 2 4 2 2 2 4 6" xfId="31175" xr:uid="{00000000-0005-0000-0000-000075A10000}"/>
    <cellStyle name="Normal 6 2 4 2 2 2 5" xfId="4597" xr:uid="{00000000-0005-0000-0000-000076A10000}"/>
    <cellStyle name="Normal 6 2 4 2 2 2 5 2" xfId="16864" xr:uid="{00000000-0005-0000-0000-000077A10000}"/>
    <cellStyle name="Normal 6 2 4 2 2 2 5 2 2" xfId="45488" xr:uid="{00000000-0005-0000-0000-000078A10000}"/>
    <cellStyle name="Normal 6 2 4 2 2 2 5 3" xfId="33221" xr:uid="{00000000-0005-0000-0000-000079A10000}"/>
    <cellStyle name="Normal 6 2 4 2 2 2 6" xfId="8686" xr:uid="{00000000-0005-0000-0000-00007AA10000}"/>
    <cellStyle name="Normal 6 2 4 2 2 2 6 2" xfId="20953" xr:uid="{00000000-0005-0000-0000-00007BA10000}"/>
    <cellStyle name="Normal 6 2 4 2 2 2 6 2 2" xfId="49577" xr:uid="{00000000-0005-0000-0000-00007CA10000}"/>
    <cellStyle name="Normal 6 2 4 2 2 2 6 3" xfId="37310" xr:uid="{00000000-0005-0000-0000-00007DA10000}"/>
    <cellStyle name="Normal 6 2 4 2 2 2 7" xfId="12774" xr:uid="{00000000-0005-0000-0000-00007EA10000}"/>
    <cellStyle name="Normal 6 2 4 2 2 2 7 2" xfId="41398" xr:uid="{00000000-0005-0000-0000-00007FA10000}"/>
    <cellStyle name="Normal 6 2 4 2 2 2 8" xfId="25041" xr:uid="{00000000-0005-0000-0000-000080A10000}"/>
    <cellStyle name="Normal 6 2 4 2 2 2 8 2" xfId="53665" xr:uid="{00000000-0005-0000-0000-000081A10000}"/>
    <cellStyle name="Normal 6 2 4 2 2 2 9" xfId="29131" xr:uid="{00000000-0005-0000-0000-000082A10000}"/>
    <cellStyle name="Normal 6 2 4 2 2 3" xfId="761" xr:uid="{00000000-0005-0000-0000-000083A10000}"/>
    <cellStyle name="Normal 6 2 4 2 2 3 2" xfId="1783" xr:uid="{00000000-0005-0000-0000-000084A10000}"/>
    <cellStyle name="Normal 6 2 4 2 2 3 2 2" xfId="3827" xr:uid="{00000000-0005-0000-0000-000085A10000}"/>
    <cellStyle name="Normal 6 2 4 2 2 3 2 2 2" xfId="7918" xr:uid="{00000000-0005-0000-0000-000086A10000}"/>
    <cellStyle name="Normal 6 2 4 2 2 3 2 2 2 2" xfId="20185" xr:uid="{00000000-0005-0000-0000-000087A10000}"/>
    <cellStyle name="Normal 6 2 4 2 2 3 2 2 2 2 2" xfId="48809" xr:uid="{00000000-0005-0000-0000-000088A10000}"/>
    <cellStyle name="Normal 6 2 4 2 2 3 2 2 2 3" xfId="36542" xr:uid="{00000000-0005-0000-0000-000089A10000}"/>
    <cellStyle name="Normal 6 2 4 2 2 3 2 2 3" xfId="12007" xr:uid="{00000000-0005-0000-0000-00008AA10000}"/>
    <cellStyle name="Normal 6 2 4 2 2 3 2 2 3 2" xfId="24274" xr:uid="{00000000-0005-0000-0000-00008BA10000}"/>
    <cellStyle name="Normal 6 2 4 2 2 3 2 2 3 2 2" xfId="52898" xr:uid="{00000000-0005-0000-0000-00008CA10000}"/>
    <cellStyle name="Normal 6 2 4 2 2 3 2 2 3 3" xfId="40631" xr:uid="{00000000-0005-0000-0000-00008DA10000}"/>
    <cellStyle name="Normal 6 2 4 2 2 3 2 2 4" xfId="16095" xr:uid="{00000000-0005-0000-0000-00008EA10000}"/>
    <cellStyle name="Normal 6 2 4 2 2 3 2 2 4 2" xfId="44719" xr:uid="{00000000-0005-0000-0000-00008FA10000}"/>
    <cellStyle name="Normal 6 2 4 2 2 3 2 2 5" xfId="28362" xr:uid="{00000000-0005-0000-0000-000090A10000}"/>
    <cellStyle name="Normal 6 2 4 2 2 3 2 2 5 2" xfId="56986" xr:uid="{00000000-0005-0000-0000-000091A10000}"/>
    <cellStyle name="Normal 6 2 4 2 2 3 2 2 6" xfId="32452" xr:uid="{00000000-0005-0000-0000-000092A10000}"/>
    <cellStyle name="Normal 6 2 4 2 2 3 2 3" xfId="5874" xr:uid="{00000000-0005-0000-0000-000093A10000}"/>
    <cellStyle name="Normal 6 2 4 2 2 3 2 3 2" xfId="18141" xr:uid="{00000000-0005-0000-0000-000094A10000}"/>
    <cellStyle name="Normal 6 2 4 2 2 3 2 3 2 2" xfId="46765" xr:uid="{00000000-0005-0000-0000-000095A10000}"/>
    <cellStyle name="Normal 6 2 4 2 2 3 2 3 3" xfId="34498" xr:uid="{00000000-0005-0000-0000-000096A10000}"/>
    <cellStyle name="Normal 6 2 4 2 2 3 2 4" xfId="9963" xr:uid="{00000000-0005-0000-0000-000097A10000}"/>
    <cellStyle name="Normal 6 2 4 2 2 3 2 4 2" xfId="22230" xr:uid="{00000000-0005-0000-0000-000098A10000}"/>
    <cellStyle name="Normal 6 2 4 2 2 3 2 4 2 2" xfId="50854" xr:uid="{00000000-0005-0000-0000-000099A10000}"/>
    <cellStyle name="Normal 6 2 4 2 2 3 2 4 3" xfId="38587" xr:uid="{00000000-0005-0000-0000-00009AA10000}"/>
    <cellStyle name="Normal 6 2 4 2 2 3 2 5" xfId="14051" xr:uid="{00000000-0005-0000-0000-00009BA10000}"/>
    <cellStyle name="Normal 6 2 4 2 2 3 2 5 2" xfId="42675" xr:uid="{00000000-0005-0000-0000-00009CA10000}"/>
    <cellStyle name="Normal 6 2 4 2 2 3 2 6" xfId="26318" xr:uid="{00000000-0005-0000-0000-00009DA10000}"/>
    <cellStyle name="Normal 6 2 4 2 2 3 2 6 2" xfId="54942" xr:uid="{00000000-0005-0000-0000-00009EA10000}"/>
    <cellStyle name="Normal 6 2 4 2 2 3 2 7" xfId="30408" xr:uid="{00000000-0005-0000-0000-00009FA10000}"/>
    <cellStyle name="Normal 6 2 4 2 2 3 3" xfId="2805" xr:uid="{00000000-0005-0000-0000-0000A0A10000}"/>
    <cellStyle name="Normal 6 2 4 2 2 3 3 2" xfId="6896" xr:uid="{00000000-0005-0000-0000-0000A1A10000}"/>
    <cellStyle name="Normal 6 2 4 2 2 3 3 2 2" xfId="19163" xr:uid="{00000000-0005-0000-0000-0000A2A10000}"/>
    <cellStyle name="Normal 6 2 4 2 2 3 3 2 2 2" xfId="47787" xr:uid="{00000000-0005-0000-0000-0000A3A10000}"/>
    <cellStyle name="Normal 6 2 4 2 2 3 3 2 3" xfId="35520" xr:uid="{00000000-0005-0000-0000-0000A4A10000}"/>
    <cellStyle name="Normal 6 2 4 2 2 3 3 3" xfId="10985" xr:uid="{00000000-0005-0000-0000-0000A5A10000}"/>
    <cellStyle name="Normal 6 2 4 2 2 3 3 3 2" xfId="23252" xr:uid="{00000000-0005-0000-0000-0000A6A10000}"/>
    <cellStyle name="Normal 6 2 4 2 2 3 3 3 2 2" xfId="51876" xr:uid="{00000000-0005-0000-0000-0000A7A10000}"/>
    <cellStyle name="Normal 6 2 4 2 2 3 3 3 3" xfId="39609" xr:uid="{00000000-0005-0000-0000-0000A8A10000}"/>
    <cellStyle name="Normal 6 2 4 2 2 3 3 4" xfId="15073" xr:uid="{00000000-0005-0000-0000-0000A9A10000}"/>
    <cellStyle name="Normal 6 2 4 2 2 3 3 4 2" xfId="43697" xr:uid="{00000000-0005-0000-0000-0000AAA10000}"/>
    <cellStyle name="Normal 6 2 4 2 2 3 3 5" xfId="27340" xr:uid="{00000000-0005-0000-0000-0000ABA10000}"/>
    <cellStyle name="Normal 6 2 4 2 2 3 3 5 2" xfId="55964" xr:uid="{00000000-0005-0000-0000-0000ACA10000}"/>
    <cellStyle name="Normal 6 2 4 2 2 3 3 6" xfId="31430" xr:uid="{00000000-0005-0000-0000-0000ADA10000}"/>
    <cellStyle name="Normal 6 2 4 2 2 3 4" xfId="4852" xr:uid="{00000000-0005-0000-0000-0000AEA10000}"/>
    <cellStyle name="Normal 6 2 4 2 2 3 4 2" xfId="17119" xr:uid="{00000000-0005-0000-0000-0000AFA10000}"/>
    <cellStyle name="Normal 6 2 4 2 2 3 4 2 2" xfId="45743" xr:uid="{00000000-0005-0000-0000-0000B0A10000}"/>
    <cellStyle name="Normal 6 2 4 2 2 3 4 3" xfId="33476" xr:uid="{00000000-0005-0000-0000-0000B1A10000}"/>
    <cellStyle name="Normal 6 2 4 2 2 3 5" xfId="8941" xr:uid="{00000000-0005-0000-0000-0000B2A10000}"/>
    <cellStyle name="Normal 6 2 4 2 2 3 5 2" xfId="21208" xr:uid="{00000000-0005-0000-0000-0000B3A10000}"/>
    <cellStyle name="Normal 6 2 4 2 2 3 5 2 2" xfId="49832" xr:uid="{00000000-0005-0000-0000-0000B4A10000}"/>
    <cellStyle name="Normal 6 2 4 2 2 3 5 3" xfId="37565" xr:uid="{00000000-0005-0000-0000-0000B5A10000}"/>
    <cellStyle name="Normal 6 2 4 2 2 3 6" xfId="13029" xr:uid="{00000000-0005-0000-0000-0000B6A10000}"/>
    <cellStyle name="Normal 6 2 4 2 2 3 6 2" xfId="41653" xr:uid="{00000000-0005-0000-0000-0000B7A10000}"/>
    <cellStyle name="Normal 6 2 4 2 2 3 7" xfId="25296" xr:uid="{00000000-0005-0000-0000-0000B8A10000}"/>
    <cellStyle name="Normal 6 2 4 2 2 3 7 2" xfId="53920" xr:uid="{00000000-0005-0000-0000-0000B9A10000}"/>
    <cellStyle name="Normal 6 2 4 2 2 3 8" xfId="29386" xr:uid="{00000000-0005-0000-0000-0000BAA10000}"/>
    <cellStyle name="Normal 6 2 4 2 2 4" xfId="1272" xr:uid="{00000000-0005-0000-0000-0000BBA10000}"/>
    <cellStyle name="Normal 6 2 4 2 2 4 2" xfId="3316" xr:uid="{00000000-0005-0000-0000-0000BCA10000}"/>
    <cellStyle name="Normal 6 2 4 2 2 4 2 2" xfId="7407" xr:uid="{00000000-0005-0000-0000-0000BDA10000}"/>
    <cellStyle name="Normal 6 2 4 2 2 4 2 2 2" xfId="19674" xr:uid="{00000000-0005-0000-0000-0000BEA10000}"/>
    <cellStyle name="Normal 6 2 4 2 2 4 2 2 2 2" xfId="48298" xr:uid="{00000000-0005-0000-0000-0000BFA10000}"/>
    <cellStyle name="Normal 6 2 4 2 2 4 2 2 3" xfId="36031" xr:uid="{00000000-0005-0000-0000-0000C0A10000}"/>
    <cellStyle name="Normal 6 2 4 2 2 4 2 3" xfId="11496" xr:uid="{00000000-0005-0000-0000-0000C1A10000}"/>
    <cellStyle name="Normal 6 2 4 2 2 4 2 3 2" xfId="23763" xr:uid="{00000000-0005-0000-0000-0000C2A10000}"/>
    <cellStyle name="Normal 6 2 4 2 2 4 2 3 2 2" xfId="52387" xr:uid="{00000000-0005-0000-0000-0000C3A10000}"/>
    <cellStyle name="Normal 6 2 4 2 2 4 2 3 3" xfId="40120" xr:uid="{00000000-0005-0000-0000-0000C4A10000}"/>
    <cellStyle name="Normal 6 2 4 2 2 4 2 4" xfId="15584" xr:uid="{00000000-0005-0000-0000-0000C5A10000}"/>
    <cellStyle name="Normal 6 2 4 2 2 4 2 4 2" xfId="44208" xr:uid="{00000000-0005-0000-0000-0000C6A10000}"/>
    <cellStyle name="Normal 6 2 4 2 2 4 2 5" xfId="27851" xr:uid="{00000000-0005-0000-0000-0000C7A10000}"/>
    <cellStyle name="Normal 6 2 4 2 2 4 2 5 2" xfId="56475" xr:uid="{00000000-0005-0000-0000-0000C8A10000}"/>
    <cellStyle name="Normal 6 2 4 2 2 4 2 6" xfId="31941" xr:uid="{00000000-0005-0000-0000-0000C9A10000}"/>
    <cellStyle name="Normal 6 2 4 2 2 4 3" xfId="5363" xr:uid="{00000000-0005-0000-0000-0000CAA10000}"/>
    <cellStyle name="Normal 6 2 4 2 2 4 3 2" xfId="17630" xr:uid="{00000000-0005-0000-0000-0000CBA10000}"/>
    <cellStyle name="Normal 6 2 4 2 2 4 3 2 2" xfId="46254" xr:uid="{00000000-0005-0000-0000-0000CCA10000}"/>
    <cellStyle name="Normal 6 2 4 2 2 4 3 3" xfId="33987" xr:uid="{00000000-0005-0000-0000-0000CDA10000}"/>
    <cellStyle name="Normal 6 2 4 2 2 4 4" xfId="9452" xr:uid="{00000000-0005-0000-0000-0000CEA10000}"/>
    <cellStyle name="Normal 6 2 4 2 2 4 4 2" xfId="21719" xr:uid="{00000000-0005-0000-0000-0000CFA10000}"/>
    <cellStyle name="Normal 6 2 4 2 2 4 4 2 2" xfId="50343" xr:uid="{00000000-0005-0000-0000-0000D0A10000}"/>
    <cellStyle name="Normal 6 2 4 2 2 4 4 3" xfId="38076" xr:uid="{00000000-0005-0000-0000-0000D1A10000}"/>
    <cellStyle name="Normal 6 2 4 2 2 4 5" xfId="13540" xr:uid="{00000000-0005-0000-0000-0000D2A10000}"/>
    <cellStyle name="Normal 6 2 4 2 2 4 5 2" xfId="42164" xr:uid="{00000000-0005-0000-0000-0000D3A10000}"/>
    <cellStyle name="Normal 6 2 4 2 2 4 6" xfId="25807" xr:uid="{00000000-0005-0000-0000-0000D4A10000}"/>
    <cellStyle name="Normal 6 2 4 2 2 4 6 2" xfId="54431" xr:uid="{00000000-0005-0000-0000-0000D5A10000}"/>
    <cellStyle name="Normal 6 2 4 2 2 4 7" xfId="29897" xr:uid="{00000000-0005-0000-0000-0000D6A10000}"/>
    <cellStyle name="Normal 6 2 4 2 2 5" xfId="2294" xr:uid="{00000000-0005-0000-0000-0000D7A10000}"/>
    <cellStyle name="Normal 6 2 4 2 2 5 2" xfId="6385" xr:uid="{00000000-0005-0000-0000-0000D8A10000}"/>
    <cellStyle name="Normal 6 2 4 2 2 5 2 2" xfId="18652" xr:uid="{00000000-0005-0000-0000-0000D9A10000}"/>
    <cellStyle name="Normal 6 2 4 2 2 5 2 2 2" xfId="47276" xr:uid="{00000000-0005-0000-0000-0000DAA10000}"/>
    <cellStyle name="Normal 6 2 4 2 2 5 2 3" xfId="35009" xr:uid="{00000000-0005-0000-0000-0000DBA10000}"/>
    <cellStyle name="Normal 6 2 4 2 2 5 3" xfId="10474" xr:uid="{00000000-0005-0000-0000-0000DCA10000}"/>
    <cellStyle name="Normal 6 2 4 2 2 5 3 2" xfId="22741" xr:uid="{00000000-0005-0000-0000-0000DDA10000}"/>
    <cellStyle name="Normal 6 2 4 2 2 5 3 2 2" xfId="51365" xr:uid="{00000000-0005-0000-0000-0000DEA10000}"/>
    <cellStyle name="Normal 6 2 4 2 2 5 3 3" xfId="39098" xr:uid="{00000000-0005-0000-0000-0000DFA10000}"/>
    <cellStyle name="Normal 6 2 4 2 2 5 4" xfId="14562" xr:uid="{00000000-0005-0000-0000-0000E0A10000}"/>
    <cellStyle name="Normal 6 2 4 2 2 5 4 2" xfId="43186" xr:uid="{00000000-0005-0000-0000-0000E1A10000}"/>
    <cellStyle name="Normal 6 2 4 2 2 5 5" xfId="26829" xr:uid="{00000000-0005-0000-0000-0000E2A10000}"/>
    <cellStyle name="Normal 6 2 4 2 2 5 5 2" xfId="55453" xr:uid="{00000000-0005-0000-0000-0000E3A10000}"/>
    <cellStyle name="Normal 6 2 4 2 2 5 6" xfId="30919" xr:uid="{00000000-0005-0000-0000-0000E4A10000}"/>
    <cellStyle name="Normal 6 2 4 2 2 6" xfId="4341" xr:uid="{00000000-0005-0000-0000-0000E5A10000}"/>
    <cellStyle name="Normal 6 2 4 2 2 6 2" xfId="16608" xr:uid="{00000000-0005-0000-0000-0000E6A10000}"/>
    <cellStyle name="Normal 6 2 4 2 2 6 2 2" xfId="45232" xr:uid="{00000000-0005-0000-0000-0000E7A10000}"/>
    <cellStyle name="Normal 6 2 4 2 2 6 3" xfId="32965" xr:uid="{00000000-0005-0000-0000-0000E8A10000}"/>
    <cellStyle name="Normal 6 2 4 2 2 7" xfId="8430" xr:uid="{00000000-0005-0000-0000-0000E9A10000}"/>
    <cellStyle name="Normal 6 2 4 2 2 7 2" xfId="20697" xr:uid="{00000000-0005-0000-0000-0000EAA10000}"/>
    <cellStyle name="Normal 6 2 4 2 2 7 2 2" xfId="49321" xr:uid="{00000000-0005-0000-0000-0000EBA10000}"/>
    <cellStyle name="Normal 6 2 4 2 2 7 3" xfId="37054" xr:uid="{00000000-0005-0000-0000-0000ECA10000}"/>
    <cellStyle name="Normal 6 2 4 2 2 8" xfId="12518" xr:uid="{00000000-0005-0000-0000-0000EDA10000}"/>
    <cellStyle name="Normal 6 2 4 2 2 8 2" xfId="41142" xr:uid="{00000000-0005-0000-0000-0000EEA10000}"/>
    <cellStyle name="Normal 6 2 4 2 2 9" xfId="24785" xr:uid="{00000000-0005-0000-0000-0000EFA10000}"/>
    <cellStyle name="Normal 6 2 4 2 2 9 2" xfId="53409" xr:uid="{00000000-0005-0000-0000-0000F0A10000}"/>
    <cellStyle name="Normal 6 2 4 2 3" xfId="376" xr:uid="{00000000-0005-0000-0000-0000F1A10000}"/>
    <cellStyle name="Normal 6 2 4 2 3 2" xfId="889" xr:uid="{00000000-0005-0000-0000-0000F2A10000}"/>
    <cellStyle name="Normal 6 2 4 2 3 2 2" xfId="1911" xr:uid="{00000000-0005-0000-0000-0000F3A10000}"/>
    <cellStyle name="Normal 6 2 4 2 3 2 2 2" xfId="3955" xr:uid="{00000000-0005-0000-0000-0000F4A10000}"/>
    <cellStyle name="Normal 6 2 4 2 3 2 2 2 2" xfId="8046" xr:uid="{00000000-0005-0000-0000-0000F5A10000}"/>
    <cellStyle name="Normal 6 2 4 2 3 2 2 2 2 2" xfId="20313" xr:uid="{00000000-0005-0000-0000-0000F6A10000}"/>
    <cellStyle name="Normal 6 2 4 2 3 2 2 2 2 2 2" xfId="48937" xr:uid="{00000000-0005-0000-0000-0000F7A10000}"/>
    <cellStyle name="Normal 6 2 4 2 3 2 2 2 2 3" xfId="36670" xr:uid="{00000000-0005-0000-0000-0000F8A10000}"/>
    <cellStyle name="Normal 6 2 4 2 3 2 2 2 3" xfId="12135" xr:uid="{00000000-0005-0000-0000-0000F9A10000}"/>
    <cellStyle name="Normal 6 2 4 2 3 2 2 2 3 2" xfId="24402" xr:uid="{00000000-0005-0000-0000-0000FAA10000}"/>
    <cellStyle name="Normal 6 2 4 2 3 2 2 2 3 2 2" xfId="53026" xr:uid="{00000000-0005-0000-0000-0000FBA10000}"/>
    <cellStyle name="Normal 6 2 4 2 3 2 2 2 3 3" xfId="40759" xr:uid="{00000000-0005-0000-0000-0000FCA10000}"/>
    <cellStyle name="Normal 6 2 4 2 3 2 2 2 4" xfId="16223" xr:uid="{00000000-0005-0000-0000-0000FDA10000}"/>
    <cellStyle name="Normal 6 2 4 2 3 2 2 2 4 2" xfId="44847" xr:uid="{00000000-0005-0000-0000-0000FEA10000}"/>
    <cellStyle name="Normal 6 2 4 2 3 2 2 2 5" xfId="28490" xr:uid="{00000000-0005-0000-0000-0000FFA10000}"/>
    <cellStyle name="Normal 6 2 4 2 3 2 2 2 5 2" xfId="57114" xr:uid="{00000000-0005-0000-0000-000000A20000}"/>
    <cellStyle name="Normal 6 2 4 2 3 2 2 2 6" xfId="32580" xr:uid="{00000000-0005-0000-0000-000001A20000}"/>
    <cellStyle name="Normal 6 2 4 2 3 2 2 3" xfId="6002" xr:uid="{00000000-0005-0000-0000-000002A20000}"/>
    <cellStyle name="Normal 6 2 4 2 3 2 2 3 2" xfId="18269" xr:uid="{00000000-0005-0000-0000-000003A20000}"/>
    <cellStyle name="Normal 6 2 4 2 3 2 2 3 2 2" xfId="46893" xr:uid="{00000000-0005-0000-0000-000004A20000}"/>
    <cellStyle name="Normal 6 2 4 2 3 2 2 3 3" xfId="34626" xr:uid="{00000000-0005-0000-0000-000005A20000}"/>
    <cellStyle name="Normal 6 2 4 2 3 2 2 4" xfId="10091" xr:uid="{00000000-0005-0000-0000-000006A20000}"/>
    <cellStyle name="Normal 6 2 4 2 3 2 2 4 2" xfId="22358" xr:uid="{00000000-0005-0000-0000-000007A20000}"/>
    <cellStyle name="Normal 6 2 4 2 3 2 2 4 2 2" xfId="50982" xr:uid="{00000000-0005-0000-0000-000008A20000}"/>
    <cellStyle name="Normal 6 2 4 2 3 2 2 4 3" xfId="38715" xr:uid="{00000000-0005-0000-0000-000009A20000}"/>
    <cellStyle name="Normal 6 2 4 2 3 2 2 5" xfId="14179" xr:uid="{00000000-0005-0000-0000-00000AA20000}"/>
    <cellStyle name="Normal 6 2 4 2 3 2 2 5 2" xfId="42803" xr:uid="{00000000-0005-0000-0000-00000BA20000}"/>
    <cellStyle name="Normal 6 2 4 2 3 2 2 6" xfId="26446" xr:uid="{00000000-0005-0000-0000-00000CA20000}"/>
    <cellStyle name="Normal 6 2 4 2 3 2 2 6 2" xfId="55070" xr:uid="{00000000-0005-0000-0000-00000DA20000}"/>
    <cellStyle name="Normal 6 2 4 2 3 2 2 7" xfId="30536" xr:uid="{00000000-0005-0000-0000-00000EA20000}"/>
    <cellStyle name="Normal 6 2 4 2 3 2 3" xfId="2933" xr:uid="{00000000-0005-0000-0000-00000FA20000}"/>
    <cellStyle name="Normal 6 2 4 2 3 2 3 2" xfId="7024" xr:uid="{00000000-0005-0000-0000-000010A20000}"/>
    <cellStyle name="Normal 6 2 4 2 3 2 3 2 2" xfId="19291" xr:uid="{00000000-0005-0000-0000-000011A20000}"/>
    <cellStyle name="Normal 6 2 4 2 3 2 3 2 2 2" xfId="47915" xr:uid="{00000000-0005-0000-0000-000012A20000}"/>
    <cellStyle name="Normal 6 2 4 2 3 2 3 2 3" xfId="35648" xr:uid="{00000000-0005-0000-0000-000013A20000}"/>
    <cellStyle name="Normal 6 2 4 2 3 2 3 3" xfId="11113" xr:uid="{00000000-0005-0000-0000-000014A20000}"/>
    <cellStyle name="Normal 6 2 4 2 3 2 3 3 2" xfId="23380" xr:uid="{00000000-0005-0000-0000-000015A20000}"/>
    <cellStyle name="Normal 6 2 4 2 3 2 3 3 2 2" xfId="52004" xr:uid="{00000000-0005-0000-0000-000016A20000}"/>
    <cellStyle name="Normal 6 2 4 2 3 2 3 3 3" xfId="39737" xr:uid="{00000000-0005-0000-0000-000017A20000}"/>
    <cellStyle name="Normal 6 2 4 2 3 2 3 4" xfId="15201" xr:uid="{00000000-0005-0000-0000-000018A20000}"/>
    <cellStyle name="Normal 6 2 4 2 3 2 3 4 2" xfId="43825" xr:uid="{00000000-0005-0000-0000-000019A20000}"/>
    <cellStyle name="Normal 6 2 4 2 3 2 3 5" xfId="27468" xr:uid="{00000000-0005-0000-0000-00001AA20000}"/>
    <cellStyle name="Normal 6 2 4 2 3 2 3 5 2" xfId="56092" xr:uid="{00000000-0005-0000-0000-00001BA20000}"/>
    <cellStyle name="Normal 6 2 4 2 3 2 3 6" xfId="31558" xr:uid="{00000000-0005-0000-0000-00001CA20000}"/>
    <cellStyle name="Normal 6 2 4 2 3 2 4" xfId="4980" xr:uid="{00000000-0005-0000-0000-00001DA20000}"/>
    <cellStyle name="Normal 6 2 4 2 3 2 4 2" xfId="17247" xr:uid="{00000000-0005-0000-0000-00001EA20000}"/>
    <cellStyle name="Normal 6 2 4 2 3 2 4 2 2" xfId="45871" xr:uid="{00000000-0005-0000-0000-00001FA20000}"/>
    <cellStyle name="Normal 6 2 4 2 3 2 4 3" xfId="33604" xr:uid="{00000000-0005-0000-0000-000020A20000}"/>
    <cellStyle name="Normal 6 2 4 2 3 2 5" xfId="9069" xr:uid="{00000000-0005-0000-0000-000021A20000}"/>
    <cellStyle name="Normal 6 2 4 2 3 2 5 2" xfId="21336" xr:uid="{00000000-0005-0000-0000-000022A20000}"/>
    <cellStyle name="Normal 6 2 4 2 3 2 5 2 2" xfId="49960" xr:uid="{00000000-0005-0000-0000-000023A20000}"/>
    <cellStyle name="Normal 6 2 4 2 3 2 5 3" xfId="37693" xr:uid="{00000000-0005-0000-0000-000024A20000}"/>
    <cellStyle name="Normal 6 2 4 2 3 2 6" xfId="13157" xr:uid="{00000000-0005-0000-0000-000025A20000}"/>
    <cellStyle name="Normal 6 2 4 2 3 2 6 2" xfId="41781" xr:uid="{00000000-0005-0000-0000-000026A20000}"/>
    <cellStyle name="Normal 6 2 4 2 3 2 7" xfId="25424" xr:uid="{00000000-0005-0000-0000-000027A20000}"/>
    <cellStyle name="Normal 6 2 4 2 3 2 7 2" xfId="54048" xr:uid="{00000000-0005-0000-0000-000028A20000}"/>
    <cellStyle name="Normal 6 2 4 2 3 2 8" xfId="29514" xr:uid="{00000000-0005-0000-0000-000029A20000}"/>
    <cellStyle name="Normal 6 2 4 2 3 3" xfId="1400" xr:uid="{00000000-0005-0000-0000-00002AA20000}"/>
    <cellStyle name="Normal 6 2 4 2 3 3 2" xfId="3444" xr:uid="{00000000-0005-0000-0000-00002BA20000}"/>
    <cellStyle name="Normal 6 2 4 2 3 3 2 2" xfId="7535" xr:uid="{00000000-0005-0000-0000-00002CA20000}"/>
    <cellStyle name="Normal 6 2 4 2 3 3 2 2 2" xfId="19802" xr:uid="{00000000-0005-0000-0000-00002DA20000}"/>
    <cellStyle name="Normal 6 2 4 2 3 3 2 2 2 2" xfId="48426" xr:uid="{00000000-0005-0000-0000-00002EA20000}"/>
    <cellStyle name="Normal 6 2 4 2 3 3 2 2 3" xfId="36159" xr:uid="{00000000-0005-0000-0000-00002FA20000}"/>
    <cellStyle name="Normal 6 2 4 2 3 3 2 3" xfId="11624" xr:uid="{00000000-0005-0000-0000-000030A20000}"/>
    <cellStyle name="Normal 6 2 4 2 3 3 2 3 2" xfId="23891" xr:uid="{00000000-0005-0000-0000-000031A20000}"/>
    <cellStyle name="Normal 6 2 4 2 3 3 2 3 2 2" xfId="52515" xr:uid="{00000000-0005-0000-0000-000032A20000}"/>
    <cellStyle name="Normal 6 2 4 2 3 3 2 3 3" xfId="40248" xr:uid="{00000000-0005-0000-0000-000033A20000}"/>
    <cellStyle name="Normal 6 2 4 2 3 3 2 4" xfId="15712" xr:uid="{00000000-0005-0000-0000-000034A20000}"/>
    <cellStyle name="Normal 6 2 4 2 3 3 2 4 2" xfId="44336" xr:uid="{00000000-0005-0000-0000-000035A20000}"/>
    <cellStyle name="Normal 6 2 4 2 3 3 2 5" xfId="27979" xr:uid="{00000000-0005-0000-0000-000036A20000}"/>
    <cellStyle name="Normal 6 2 4 2 3 3 2 5 2" xfId="56603" xr:uid="{00000000-0005-0000-0000-000037A20000}"/>
    <cellStyle name="Normal 6 2 4 2 3 3 2 6" xfId="32069" xr:uid="{00000000-0005-0000-0000-000038A20000}"/>
    <cellStyle name="Normal 6 2 4 2 3 3 3" xfId="5491" xr:uid="{00000000-0005-0000-0000-000039A20000}"/>
    <cellStyle name="Normal 6 2 4 2 3 3 3 2" xfId="17758" xr:uid="{00000000-0005-0000-0000-00003AA20000}"/>
    <cellStyle name="Normal 6 2 4 2 3 3 3 2 2" xfId="46382" xr:uid="{00000000-0005-0000-0000-00003BA20000}"/>
    <cellStyle name="Normal 6 2 4 2 3 3 3 3" xfId="34115" xr:uid="{00000000-0005-0000-0000-00003CA20000}"/>
    <cellStyle name="Normal 6 2 4 2 3 3 4" xfId="9580" xr:uid="{00000000-0005-0000-0000-00003DA20000}"/>
    <cellStyle name="Normal 6 2 4 2 3 3 4 2" xfId="21847" xr:uid="{00000000-0005-0000-0000-00003EA20000}"/>
    <cellStyle name="Normal 6 2 4 2 3 3 4 2 2" xfId="50471" xr:uid="{00000000-0005-0000-0000-00003FA20000}"/>
    <cellStyle name="Normal 6 2 4 2 3 3 4 3" xfId="38204" xr:uid="{00000000-0005-0000-0000-000040A20000}"/>
    <cellStyle name="Normal 6 2 4 2 3 3 5" xfId="13668" xr:uid="{00000000-0005-0000-0000-000041A20000}"/>
    <cellStyle name="Normal 6 2 4 2 3 3 5 2" xfId="42292" xr:uid="{00000000-0005-0000-0000-000042A20000}"/>
    <cellStyle name="Normal 6 2 4 2 3 3 6" xfId="25935" xr:uid="{00000000-0005-0000-0000-000043A20000}"/>
    <cellStyle name="Normal 6 2 4 2 3 3 6 2" xfId="54559" xr:uid="{00000000-0005-0000-0000-000044A20000}"/>
    <cellStyle name="Normal 6 2 4 2 3 3 7" xfId="30025" xr:uid="{00000000-0005-0000-0000-000045A20000}"/>
    <cellStyle name="Normal 6 2 4 2 3 4" xfId="2422" xr:uid="{00000000-0005-0000-0000-000046A20000}"/>
    <cellStyle name="Normal 6 2 4 2 3 4 2" xfId="6513" xr:uid="{00000000-0005-0000-0000-000047A20000}"/>
    <cellStyle name="Normal 6 2 4 2 3 4 2 2" xfId="18780" xr:uid="{00000000-0005-0000-0000-000048A20000}"/>
    <cellStyle name="Normal 6 2 4 2 3 4 2 2 2" xfId="47404" xr:uid="{00000000-0005-0000-0000-000049A20000}"/>
    <cellStyle name="Normal 6 2 4 2 3 4 2 3" xfId="35137" xr:uid="{00000000-0005-0000-0000-00004AA20000}"/>
    <cellStyle name="Normal 6 2 4 2 3 4 3" xfId="10602" xr:uid="{00000000-0005-0000-0000-00004BA20000}"/>
    <cellStyle name="Normal 6 2 4 2 3 4 3 2" xfId="22869" xr:uid="{00000000-0005-0000-0000-00004CA20000}"/>
    <cellStyle name="Normal 6 2 4 2 3 4 3 2 2" xfId="51493" xr:uid="{00000000-0005-0000-0000-00004DA20000}"/>
    <cellStyle name="Normal 6 2 4 2 3 4 3 3" xfId="39226" xr:uid="{00000000-0005-0000-0000-00004EA20000}"/>
    <cellStyle name="Normal 6 2 4 2 3 4 4" xfId="14690" xr:uid="{00000000-0005-0000-0000-00004FA20000}"/>
    <cellStyle name="Normal 6 2 4 2 3 4 4 2" xfId="43314" xr:uid="{00000000-0005-0000-0000-000050A20000}"/>
    <cellStyle name="Normal 6 2 4 2 3 4 5" xfId="26957" xr:uid="{00000000-0005-0000-0000-000051A20000}"/>
    <cellStyle name="Normal 6 2 4 2 3 4 5 2" xfId="55581" xr:uid="{00000000-0005-0000-0000-000052A20000}"/>
    <cellStyle name="Normal 6 2 4 2 3 4 6" xfId="31047" xr:uid="{00000000-0005-0000-0000-000053A20000}"/>
    <cellStyle name="Normal 6 2 4 2 3 5" xfId="4469" xr:uid="{00000000-0005-0000-0000-000054A20000}"/>
    <cellStyle name="Normal 6 2 4 2 3 5 2" xfId="16736" xr:uid="{00000000-0005-0000-0000-000055A20000}"/>
    <cellStyle name="Normal 6 2 4 2 3 5 2 2" xfId="45360" xr:uid="{00000000-0005-0000-0000-000056A20000}"/>
    <cellStyle name="Normal 6 2 4 2 3 5 3" xfId="33093" xr:uid="{00000000-0005-0000-0000-000057A20000}"/>
    <cellStyle name="Normal 6 2 4 2 3 6" xfId="8558" xr:uid="{00000000-0005-0000-0000-000058A20000}"/>
    <cellStyle name="Normal 6 2 4 2 3 6 2" xfId="20825" xr:uid="{00000000-0005-0000-0000-000059A20000}"/>
    <cellStyle name="Normal 6 2 4 2 3 6 2 2" xfId="49449" xr:uid="{00000000-0005-0000-0000-00005AA20000}"/>
    <cellStyle name="Normal 6 2 4 2 3 6 3" xfId="37182" xr:uid="{00000000-0005-0000-0000-00005BA20000}"/>
    <cellStyle name="Normal 6 2 4 2 3 7" xfId="12646" xr:uid="{00000000-0005-0000-0000-00005CA20000}"/>
    <cellStyle name="Normal 6 2 4 2 3 7 2" xfId="41270" xr:uid="{00000000-0005-0000-0000-00005DA20000}"/>
    <cellStyle name="Normal 6 2 4 2 3 8" xfId="24913" xr:uid="{00000000-0005-0000-0000-00005EA20000}"/>
    <cellStyle name="Normal 6 2 4 2 3 8 2" xfId="53537" xr:uid="{00000000-0005-0000-0000-00005FA20000}"/>
    <cellStyle name="Normal 6 2 4 2 3 9" xfId="29003" xr:uid="{00000000-0005-0000-0000-000060A20000}"/>
    <cellStyle name="Normal 6 2 4 2 4" xfId="633" xr:uid="{00000000-0005-0000-0000-000061A20000}"/>
    <cellStyle name="Normal 6 2 4 2 4 2" xfId="1655" xr:uid="{00000000-0005-0000-0000-000062A20000}"/>
    <cellStyle name="Normal 6 2 4 2 4 2 2" xfId="3699" xr:uid="{00000000-0005-0000-0000-000063A20000}"/>
    <cellStyle name="Normal 6 2 4 2 4 2 2 2" xfId="7790" xr:uid="{00000000-0005-0000-0000-000064A20000}"/>
    <cellStyle name="Normal 6 2 4 2 4 2 2 2 2" xfId="20057" xr:uid="{00000000-0005-0000-0000-000065A20000}"/>
    <cellStyle name="Normal 6 2 4 2 4 2 2 2 2 2" xfId="48681" xr:uid="{00000000-0005-0000-0000-000066A20000}"/>
    <cellStyle name="Normal 6 2 4 2 4 2 2 2 3" xfId="36414" xr:uid="{00000000-0005-0000-0000-000067A20000}"/>
    <cellStyle name="Normal 6 2 4 2 4 2 2 3" xfId="11879" xr:uid="{00000000-0005-0000-0000-000068A20000}"/>
    <cellStyle name="Normal 6 2 4 2 4 2 2 3 2" xfId="24146" xr:uid="{00000000-0005-0000-0000-000069A20000}"/>
    <cellStyle name="Normal 6 2 4 2 4 2 2 3 2 2" xfId="52770" xr:uid="{00000000-0005-0000-0000-00006AA20000}"/>
    <cellStyle name="Normal 6 2 4 2 4 2 2 3 3" xfId="40503" xr:uid="{00000000-0005-0000-0000-00006BA20000}"/>
    <cellStyle name="Normal 6 2 4 2 4 2 2 4" xfId="15967" xr:uid="{00000000-0005-0000-0000-00006CA20000}"/>
    <cellStyle name="Normal 6 2 4 2 4 2 2 4 2" xfId="44591" xr:uid="{00000000-0005-0000-0000-00006DA20000}"/>
    <cellStyle name="Normal 6 2 4 2 4 2 2 5" xfId="28234" xr:uid="{00000000-0005-0000-0000-00006EA20000}"/>
    <cellStyle name="Normal 6 2 4 2 4 2 2 5 2" xfId="56858" xr:uid="{00000000-0005-0000-0000-00006FA20000}"/>
    <cellStyle name="Normal 6 2 4 2 4 2 2 6" xfId="32324" xr:uid="{00000000-0005-0000-0000-000070A20000}"/>
    <cellStyle name="Normal 6 2 4 2 4 2 3" xfId="5746" xr:uid="{00000000-0005-0000-0000-000071A20000}"/>
    <cellStyle name="Normal 6 2 4 2 4 2 3 2" xfId="18013" xr:uid="{00000000-0005-0000-0000-000072A20000}"/>
    <cellStyle name="Normal 6 2 4 2 4 2 3 2 2" xfId="46637" xr:uid="{00000000-0005-0000-0000-000073A20000}"/>
    <cellStyle name="Normal 6 2 4 2 4 2 3 3" xfId="34370" xr:uid="{00000000-0005-0000-0000-000074A20000}"/>
    <cellStyle name="Normal 6 2 4 2 4 2 4" xfId="9835" xr:uid="{00000000-0005-0000-0000-000075A20000}"/>
    <cellStyle name="Normal 6 2 4 2 4 2 4 2" xfId="22102" xr:uid="{00000000-0005-0000-0000-000076A20000}"/>
    <cellStyle name="Normal 6 2 4 2 4 2 4 2 2" xfId="50726" xr:uid="{00000000-0005-0000-0000-000077A20000}"/>
    <cellStyle name="Normal 6 2 4 2 4 2 4 3" xfId="38459" xr:uid="{00000000-0005-0000-0000-000078A20000}"/>
    <cellStyle name="Normal 6 2 4 2 4 2 5" xfId="13923" xr:uid="{00000000-0005-0000-0000-000079A20000}"/>
    <cellStyle name="Normal 6 2 4 2 4 2 5 2" xfId="42547" xr:uid="{00000000-0005-0000-0000-00007AA20000}"/>
    <cellStyle name="Normal 6 2 4 2 4 2 6" xfId="26190" xr:uid="{00000000-0005-0000-0000-00007BA20000}"/>
    <cellStyle name="Normal 6 2 4 2 4 2 6 2" xfId="54814" xr:uid="{00000000-0005-0000-0000-00007CA20000}"/>
    <cellStyle name="Normal 6 2 4 2 4 2 7" xfId="30280" xr:uid="{00000000-0005-0000-0000-00007DA20000}"/>
    <cellStyle name="Normal 6 2 4 2 4 3" xfId="2677" xr:uid="{00000000-0005-0000-0000-00007EA20000}"/>
    <cellStyle name="Normal 6 2 4 2 4 3 2" xfId="6768" xr:uid="{00000000-0005-0000-0000-00007FA20000}"/>
    <cellStyle name="Normal 6 2 4 2 4 3 2 2" xfId="19035" xr:uid="{00000000-0005-0000-0000-000080A20000}"/>
    <cellStyle name="Normal 6 2 4 2 4 3 2 2 2" xfId="47659" xr:uid="{00000000-0005-0000-0000-000081A20000}"/>
    <cellStyle name="Normal 6 2 4 2 4 3 2 3" xfId="35392" xr:uid="{00000000-0005-0000-0000-000082A20000}"/>
    <cellStyle name="Normal 6 2 4 2 4 3 3" xfId="10857" xr:uid="{00000000-0005-0000-0000-000083A20000}"/>
    <cellStyle name="Normal 6 2 4 2 4 3 3 2" xfId="23124" xr:uid="{00000000-0005-0000-0000-000084A20000}"/>
    <cellStyle name="Normal 6 2 4 2 4 3 3 2 2" xfId="51748" xr:uid="{00000000-0005-0000-0000-000085A20000}"/>
    <cellStyle name="Normal 6 2 4 2 4 3 3 3" xfId="39481" xr:uid="{00000000-0005-0000-0000-000086A20000}"/>
    <cellStyle name="Normal 6 2 4 2 4 3 4" xfId="14945" xr:uid="{00000000-0005-0000-0000-000087A20000}"/>
    <cellStyle name="Normal 6 2 4 2 4 3 4 2" xfId="43569" xr:uid="{00000000-0005-0000-0000-000088A20000}"/>
    <cellStyle name="Normal 6 2 4 2 4 3 5" xfId="27212" xr:uid="{00000000-0005-0000-0000-000089A20000}"/>
    <cellStyle name="Normal 6 2 4 2 4 3 5 2" xfId="55836" xr:uid="{00000000-0005-0000-0000-00008AA20000}"/>
    <cellStyle name="Normal 6 2 4 2 4 3 6" xfId="31302" xr:uid="{00000000-0005-0000-0000-00008BA20000}"/>
    <cellStyle name="Normal 6 2 4 2 4 4" xfId="4724" xr:uid="{00000000-0005-0000-0000-00008CA20000}"/>
    <cellStyle name="Normal 6 2 4 2 4 4 2" xfId="16991" xr:uid="{00000000-0005-0000-0000-00008DA20000}"/>
    <cellStyle name="Normal 6 2 4 2 4 4 2 2" xfId="45615" xr:uid="{00000000-0005-0000-0000-00008EA20000}"/>
    <cellStyle name="Normal 6 2 4 2 4 4 3" xfId="33348" xr:uid="{00000000-0005-0000-0000-00008FA20000}"/>
    <cellStyle name="Normal 6 2 4 2 4 5" xfId="8813" xr:uid="{00000000-0005-0000-0000-000090A20000}"/>
    <cellStyle name="Normal 6 2 4 2 4 5 2" xfId="21080" xr:uid="{00000000-0005-0000-0000-000091A20000}"/>
    <cellStyle name="Normal 6 2 4 2 4 5 2 2" xfId="49704" xr:uid="{00000000-0005-0000-0000-000092A20000}"/>
    <cellStyle name="Normal 6 2 4 2 4 5 3" xfId="37437" xr:uid="{00000000-0005-0000-0000-000093A20000}"/>
    <cellStyle name="Normal 6 2 4 2 4 6" xfId="12901" xr:uid="{00000000-0005-0000-0000-000094A20000}"/>
    <cellStyle name="Normal 6 2 4 2 4 6 2" xfId="41525" xr:uid="{00000000-0005-0000-0000-000095A20000}"/>
    <cellStyle name="Normal 6 2 4 2 4 7" xfId="25168" xr:uid="{00000000-0005-0000-0000-000096A20000}"/>
    <cellStyle name="Normal 6 2 4 2 4 7 2" xfId="53792" xr:uid="{00000000-0005-0000-0000-000097A20000}"/>
    <cellStyle name="Normal 6 2 4 2 4 8" xfId="29258" xr:uid="{00000000-0005-0000-0000-000098A20000}"/>
    <cellStyle name="Normal 6 2 4 2 5" xfId="1144" xr:uid="{00000000-0005-0000-0000-000099A20000}"/>
    <cellStyle name="Normal 6 2 4 2 5 2" xfId="3188" xr:uid="{00000000-0005-0000-0000-00009AA20000}"/>
    <cellStyle name="Normal 6 2 4 2 5 2 2" xfId="7279" xr:uid="{00000000-0005-0000-0000-00009BA20000}"/>
    <cellStyle name="Normal 6 2 4 2 5 2 2 2" xfId="19546" xr:uid="{00000000-0005-0000-0000-00009CA20000}"/>
    <cellStyle name="Normal 6 2 4 2 5 2 2 2 2" xfId="48170" xr:uid="{00000000-0005-0000-0000-00009DA20000}"/>
    <cellStyle name="Normal 6 2 4 2 5 2 2 3" xfId="35903" xr:uid="{00000000-0005-0000-0000-00009EA20000}"/>
    <cellStyle name="Normal 6 2 4 2 5 2 3" xfId="11368" xr:uid="{00000000-0005-0000-0000-00009FA20000}"/>
    <cellStyle name="Normal 6 2 4 2 5 2 3 2" xfId="23635" xr:uid="{00000000-0005-0000-0000-0000A0A20000}"/>
    <cellStyle name="Normal 6 2 4 2 5 2 3 2 2" xfId="52259" xr:uid="{00000000-0005-0000-0000-0000A1A20000}"/>
    <cellStyle name="Normal 6 2 4 2 5 2 3 3" xfId="39992" xr:uid="{00000000-0005-0000-0000-0000A2A20000}"/>
    <cellStyle name="Normal 6 2 4 2 5 2 4" xfId="15456" xr:uid="{00000000-0005-0000-0000-0000A3A20000}"/>
    <cellStyle name="Normal 6 2 4 2 5 2 4 2" xfId="44080" xr:uid="{00000000-0005-0000-0000-0000A4A20000}"/>
    <cellStyle name="Normal 6 2 4 2 5 2 5" xfId="27723" xr:uid="{00000000-0005-0000-0000-0000A5A20000}"/>
    <cellStyle name="Normal 6 2 4 2 5 2 5 2" xfId="56347" xr:uid="{00000000-0005-0000-0000-0000A6A20000}"/>
    <cellStyle name="Normal 6 2 4 2 5 2 6" xfId="31813" xr:uid="{00000000-0005-0000-0000-0000A7A20000}"/>
    <cellStyle name="Normal 6 2 4 2 5 3" xfId="5235" xr:uid="{00000000-0005-0000-0000-0000A8A20000}"/>
    <cellStyle name="Normal 6 2 4 2 5 3 2" xfId="17502" xr:uid="{00000000-0005-0000-0000-0000A9A20000}"/>
    <cellStyle name="Normal 6 2 4 2 5 3 2 2" xfId="46126" xr:uid="{00000000-0005-0000-0000-0000AAA20000}"/>
    <cellStyle name="Normal 6 2 4 2 5 3 3" xfId="33859" xr:uid="{00000000-0005-0000-0000-0000ABA20000}"/>
    <cellStyle name="Normal 6 2 4 2 5 4" xfId="9324" xr:uid="{00000000-0005-0000-0000-0000ACA20000}"/>
    <cellStyle name="Normal 6 2 4 2 5 4 2" xfId="21591" xr:uid="{00000000-0005-0000-0000-0000ADA20000}"/>
    <cellStyle name="Normal 6 2 4 2 5 4 2 2" xfId="50215" xr:uid="{00000000-0005-0000-0000-0000AEA20000}"/>
    <cellStyle name="Normal 6 2 4 2 5 4 3" xfId="37948" xr:uid="{00000000-0005-0000-0000-0000AFA20000}"/>
    <cellStyle name="Normal 6 2 4 2 5 5" xfId="13412" xr:uid="{00000000-0005-0000-0000-0000B0A20000}"/>
    <cellStyle name="Normal 6 2 4 2 5 5 2" xfId="42036" xr:uid="{00000000-0005-0000-0000-0000B1A20000}"/>
    <cellStyle name="Normal 6 2 4 2 5 6" xfId="25679" xr:uid="{00000000-0005-0000-0000-0000B2A20000}"/>
    <cellStyle name="Normal 6 2 4 2 5 6 2" xfId="54303" xr:uid="{00000000-0005-0000-0000-0000B3A20000}"/>
    <cellStyle name="Normal 6 2 4 2 5 7" xfId="29769" xr:uid="{00000000-0005-0000-0000-0000B4A20000}"/>
    <cellStyle name="Normal 6 2 4 2 6" xfId="2166" xr:uid="{00000000-0005-0000-0000-0000B5A20000}"/>
    <cellStyle name="Normal 6 2 4 2 6 2" xfId="6257" xr:uid="{00000000-0005-0000-0000-0000B6A20000}"/>
    <cellStyle name="Normal 6 2 4 2 6 2 2" xfId="18524" xr:uid="{00000000-0005-0000-0000-0000B7A20000}"/>
    <cellStyle name="Normal 6 2 4 2 6 2 2 2" xfId="47148" xr:uid="{00000000-0005-0000-0000-0000B8A20000}"/>
    <cellStyle name="Normal 6 2 4 2 6 2 3" xfId="34881" xr:uid="{00000000-0005-0000-0000-0000B9A20000}"/>
    <cellStyle name="Normal 6 2 4 2 6 3" xfId="10346" xr:uid="{00000000-0005-0000-0000-0000BAA20000}"/>
    <cellStyle name="Normal 6 2 4 2 6 3 2" xfId="22613" xr:uid="{00000000-0005-0000-0000-0000BBA20000}"/>
    <cellStyle name="Normal 6 2 4 2 6 3 2 2" xfId="51237" xr:uid="{00000000-0005-0000-0000-0000BCA20000}"/>
    <cellStyle name="Normal 6 2 4 2 6 3 3" xfId="38970" xr:uid="{00000000-0005-0000-0000-0000BDA20000}"/>
    <cellStyle name="Normal 6 2 4 2 6 4" xfId="14434" xr:uid="{00000000-0005-0000-0000-0000BEA20000}"/>
    <cellStyle name="Normal 6 2 4 2 6 4 2" xfId="43058" xr:uid="{00000000-0005-0000-0000-0000BFA20000}"/>
    <cellStyle name="Normal 6 2 4 2 6 5" xfId="26701" xr:uid="{00000000-0005-0000-0000-0000C0A20000}"/>
    <cellStyle name="Normal 6 2 4 2 6 5 2" xfId="55325" xr:uid="{00000000-0005-0000-0000-0000C1A20000}"/>
    <cellStyle name="Normal 6 2 4 2 6 6" xfId="30791" xr:uid="{00000000-0005-0000-0000-0000C2A20000}"/>
    <cellStyle name="Normal 6 2 4 2 7" xfId="4213" xr:uid="{00000000-0005-0000-0000-0000C3A20000}"/>
    <cellStyle name="Normal 6 2 4 2 7 2" xfId="16480" xr:uid="{00000000-0005-0000-0000-0000C4A20000}"/>
    <cellStyle name="Normal 6 2 4 2 7 2 2" xfId="45104" xr:uid="{00000000-0005-0000-0000-0000C5A20000}"/>
    <cellStyle name="Normal 6 2 4 2 7 3" xfId="32837" xr:uid="{00000000-0005-0000-0000-0000C6A20000}"/>
    <cellStyle name="Normal 6 2 4 2 8" xfId="8302" xr:uid="{00000000-0005-0000-0000-0000C7A20000}"/>
    <cellStyle name="Normal 6 2 4 2 8 2" xfId="20569" xr:uid="{00000000-0005-0000-0000-0000C8A20000}"/>
    <cellStyle name="Normal 6 2 4 2 8 2 2" xfId="49193" xr:uid="{00000000-0005-0000-0000-0000C9A20000}"/>
    <cellStyle name="Normal 6 2 4 2 8 3" xfId="36926" xr:uid="{00000000-0005-0000-0000-0000CAA20000}"/>
    <cellStyle name="Normal 6 2 4 2 9" xfId="12390" xr:uid="{00000000-0005-0000-0000-0000CBA20000}"/>
    <cellStyle name="Normal 6 2 4 2 9 2" xfId="41014" xr:uid="{00000000-0005-0000-0000-0000CCA20000}"/>
    <cellStyle name="Normal 6 2 4 3" xfId="180" xr:uid="{00000000-0005-0000-0000-0000CDA20000}"/>
    <cellStyle name="Normal 6 2 4 3 10" xfId="28811" xr:uid="{00000000-0005-0000-0000-0000CEA20000}"/>
    <cellStyle name="Normal 6 2 4 3 2" xfId="440" xr:uid="{00000000-0005-0000-0000-0000CFA20000}"/>
    <cellStyle name="Normal 6 2 4 3 2 2" xfId="953" xr:uid="{00000000-0005-0000-0000-0000D0A20000}"/>
    <cellStyle name="Normal 6 2 4 3 2 2 2" xfId="1975" xr:uid="{00000000-0005-0000-0000-0000D1A20000}"/>
    <cellStyle name="Normal 6 2 4 3 2 2 2 2" xfId="4019" xr:uid="{00000000-0005-0000-0000-0000D2A20000}"/>
    <cellStyle name="Normal 6 2 4 3 2 2 2 2 2" xfId="8110" xr:uid="{00000000-0005-0000-0000-0000D3A20000}"/>
    <cellStyle name="Normal 6 2 4 3 2 2 2 2 2 2" xfId="20377" xr:uid="{00000000-0005-0000-0000-0000D4A20000}"/>
    <cellStyle name="Normal 6 2 4 3 2 2 2 2 2 2 2" xfId="49001" xr:uid="{00000000-0005-0000-0000-0000D5A20000}"/>
    <cellStyle name="Normal 6 2 4 3 2 2 2 2 2 3" xfId="36734" xr:uid="{00000000-0005-0000-0000-0000D6A20000}"/>
    <cellStyle name="Normal 6 2 4 3 2 2 2 2 3" xfId="12199" xr:uid="{00000000-0005-0000-0000-0000D7A20000}"/>
    <cellStyle name="Normal 6 2 4 3 2 2 2 2 3 2" xfId="24466" xr:uid="{00000000-0005-0000-0000-0000D8A20000}"/>
    <cellStyle name="Normal 6 2 4 3 2 2 2 2 3 2 2" xfId="53090" xr:uid="{00000000-0005-0000-0000-0000D9A20000}"/>
    <cellStyle name="Normal 6 2 4 3 2 2 2 2 3 3" xfId="40823" xr:uid="{00000000-0005-0000-0000-0000DAA20000}"/>
    <cellStyle name="Normal 6 2 4 3 2 2 2 2 4" xfId="16287" xr:uid="{00000000-0005-0000-0000-0000DBA20000}"/>
    <cellStyle name="Normal 6 2 4 3 2 2 2 2 4 2" xfId="44911" xr:uid="{00000000-0005-0000-0000-0000DCA20000}"/>
    <cellStyle name="Normal 6 2 4 3 2 2 2 2 5" xfId="28554" xr:uid="{00000000-0005-0000-0000-0000DDA20000}"/>
    <cellStyle name="Normal 6 2 4 3 2 2 2 2 5 2" xfId="57178" xr:uid="{00000000-0005-0000-0000-0000DEA20000}"/>
    <cellStyle name="Normal 6 2 4 3 2 2 2 2 6" xfId="32644" xr:uid="{00000000-0005-0000-0000-0000DFA20000}"/>
    <cellStyle name="Normal 6 2 4 3 2 2 2 3" xfId="6066" xr:uid="{00000000-0005-0000-0000-0000E0A20000}"/>
    <cellStyle name="Normal 6 2 4 3 2 2 2 3 2" xfId="18333" xr:uid="{00000000-0005-0000-0000-0000E1A20000}"/>
    <cellStyle name="Normal 6 2 4 3 2 2 2 3 2 2" xfId="46957" xr:uid="{00000000-0005-0000-0000-0000E2A20000}"/>
    <cellStyle name="Normal 6 2 4 3 2 2 2 3 3" xfId="34690" xr:uid="{00000000-0005-0000-0000-0000E3A20000}"/>
    <cellStyle name="Normal 6 2 4 3 2 2 2 4" xfId="10155" xr:uid="{00000000-0005-0000-0000-0000E4A20000}"/>
    <cellStyle name="Normal 6 2 4 3 2 2 2 4 2" xfId="22422" xr:uid="{00000000-0005-0000-0000-0000E5A20000}"/>
    <cellStyle name="Normal 6 2 4 3 2 2 2 4 2 2" xfId="51046" xr:uid="{00000000-0005-0000-0000-0000E6A20000}"/>
    <cellStyle name="Normal 6 2 4 3 2 2 2 4 3" xfId="38779" xr:uid="{00000000-0005-0000-0000-0000E7A20000}"/>
    <cellStyle name="Normal 6 2 4 3 2 2 2 5" xfId="14243" xr:uid="{00000000-0005-0000-0000-0000E8A20000}"/>
    <cellStyle name="Normal 6 2 4 3 2 2 2 5 2" xfId="42867" xr:uid="{00000000-0005-0000-0000-0000E9A20000}"/>
    <cellStyle name="Normal 6 2 4 3 2 2 2 6" xfId="26510" xr:uid="{00000000-0005-0000-0000-0000EAA20000}"/>
    <cellStyle name="Normal 6 2 4 3 2 2 2 6 2" xfId="55134" xr:uid="{00000000-0005-0000-0000-0000EBA20000}"/>
    <cellStyle name="Normal 6 2 4 3 2 2 2 7" xfId="30600" xr:uid="{00000000-0005-0000-0000-0000ECA20000}"/>
    <cellStyle name="Normal 6 2 4 3 2 2 3" xfId="2997" xr:uid="{00000000-0005-0000-0000-0000EDA20000}"/>
    <cellStyle name="Normal 6 2 4 3 2 2 3 2" xfId="7088" xr:uid="{00000000-0005-0000-0000-0000EEA20000}"/>
    <cellStyle name="Normal 6 2 4 3 2 2 3 2 2" xfId="19355" xr:uid="{00000000-0005-0000-0000-0000EFA20000}"/>
    <cellStyle name="Normal 6 2 4 3 2 2 3 2 2 2" xfId="47979" xr:uid="{00000000-0005-0000-0000-0000F0A20000}"/>
    <cellStyle name="Normal 6 2 4 3 2 2 3 2 3" xfId="35712" xr:uid="{00000000-0005-0000-0000-0000F1A20000}"/>
    <cellStyle name="Normal 6 2 4 3 2 2 3 3" xfId="11177" xr:uid="{00000000-0005-0000-0000-0000F2A20000}"/>
    <cellStyle name="Normal 6 2 4 3 2 2 3 3 2" xfId="23444" xr:uid="{00000000-0005-0000-0000-0000F3A20000}"/>
    <cellStyle name="Normal 6 2 4 3 2 2 3 3 2 2" xfId="52068" xr:uid="{00000000-0005-0000-0000-0000F4A20000}"/>
    <cellStyle name="Normal 6 2 4 3 2 2 3 3 3" xfId="39801" xr:uid="{00000000-0005-0000-0000-0000F5A20000}"/>
    <cellStyle name="Normal 6 2 4 3 2 2 3 4" xfId="15265" xr:uid="{00000000-0005-0000-0000-0000F6A20000}"/>
    <cellStyle name="Normal 6 2 4 3 2 2 3 4 2" xfId="43889" xr:uid="{00000000-0005-0000-0000-0000F7A20000}"/>
    <cellStyle name="Normal 6 2 4 3 2 2 3 5" xfId="27532" xr:uid="{00000000-0005-0000-0000-0000F8A20000}"/>
    <cellStyle name="Normal 6 2 4 3 2 2 3 5 2" xfId="56156" xr:uid="{00000000-0005-0000-0000-0000F9A20000}"/>
    <cellStyle name="Normal 6 2 4 3 2 2 3 6" xfId="31622" xr:uid="{00000000-0005-0000-0000-0000FAA20000}"/>
    <cellStyle name="Normal 6 2 4 3 2 2 4" xfId="5044" xr:uid="{00000000-0005-0000-0000-0000FBA20000}"/>
    <cellStyle name="Normal 6 2 4 3 2 2 4 2" xfId="17311" xr:uid="{00000000-0005-0000-0000-0000FCA20000}"/>
    <cellStyle name="Normal 6 2 4 3 2 2 4 2 2" xfId="45935" xr:uid="{00000000-0005-0000-0000-0000FDA20000}"/>
    <cellStyle name="Normal 6 2 4 3 2 2 4 3" xfId="33668" xr:uid="{00000000-0005-0000-0000-0000FEA20000}"/>
    <cellStyle name="Normal 6 2 4 3 2 2 5" xfId="9133" xr:uid="{00000000-0005-0000-0000-0000FFA20000}"/>
    <cellStyle name="Normal 6 2 4 3 2 2 5 2" xfId="21400" xr:uid="{00000000-0005-0000-0000-000000A30000}"/>
    <cellStyle name="Normal 6 2 4 3 2 2 5 2 2" xfId="50024" xr:uid="{00000000-0005-0000-0000-000001A30000}"/>
    <cellStyle name="Normal 6 2 4 3 2 2 5 3" xfId="37757" xr:uid="{00000000-0005-0000-0000-000002A30000}"/>
    <cellStyle name="Normal 6 2 4 3 2 2 6" xfId="13221" xr:uid="{00000000-0005-0000-0000-000003A30000}"/>
    <cellStyle name="Normal 6 2 4 3 2 2 6 2" xfId="41845" xr:uid="{00000000-0005-0000-0000-000004A30000}"/>
    <cellStyle name="Normal 6 2 4 3 2 2 7" xfId="25488" xr:uid="{00000000-0005-0000-0000-000005A30000}"/>
    <cellStyle name="Normal 6 2 4 3 2 2 7 2" xfId="54112" xr:uid="{00000000-0005-0000-0000-000006A30000}"/>
    <cellStyle name="Normal 6 2 4 3 2 2 8" xfId="29578" xr:uid="{00000000-0005-0000-0000-000007A30000}"/>
    <cellStyle name="Normal 6 2 4 3 2 3" xfId="1464" xr:uid="{00000000-0005-0000-0000-000008A30000}"/>
    <cellStyle name="Normal 6 2 4 3 2 3 2" xfId="3508" xr:uid="{00000000-0005-0000-0000-000009A30000}"/>
    <cellStyle name="Normal 6 2 4 3 2 3 2 2" xfId="7599" xr:uid="{00000000-0005-0000-0000-00000AA30000}"/>
    <cellStyle name="Normal 6 2 4 3 2 3 2 2 2" xfId="19866" xr:uid="{00000000-0005-0000-0000-00000BA30000}"/>
    <cellStyle name="Normal 6 2 4 3 2 3 2 2 2 2" xfId="48490" xr:uid="{00000000-0005-0000-0000-00000CA30000}"/>
    <cellStyle name="Normal 6 2 4 3 2 3 2 2 3" xfId="36223" xr:uid="{00000000-0005-0000-0000-00000DA30000}"/>
    <cellStyle name="Normal 6 2 4 3 2 3 2 3" xfId="11688" xr:uid="{00000000-0005-0000-0000-00000EA30000}"/>
    <cellStyle name="Normal 6 2 4 3 2 3 2 3 2" xfId="23955" xr:uid="{00000000-0005-0000-0000-00000FA30000}"/>
    <cellStyle name="Normal 6 2 4 3 2 3 2 3 2 2" xfId="52579" xr:uid="{00000000-0005-0000-0000-000010A30000}"/>
    <cellStyle name="Normal 6 2 4 3 2 3 2 3 3" xfId="40312" xr:uid="{00000000-0005-0000-0000-000011A30000}"/>
    <cellStyle name="Normal 6 2 4 3 2 3 2 4" xfId="15776" xr:uid="{00000000-0005-0000-0000-000012A30000}"/>
    <cellStyle name="Normal 6 2 4 3 2 3 2 4 2" xfId="44400" xr:uid="{00000000-0005-0000-0000-000013A30000}"/>
    <cellStyle name="Normal 6 2 4 3 2 3 2 5" xfId="28043" xr:uid="{00000000-0005-0000-0000-000014A30000}"/>
    <cellStyle name="Normal 6 2 4 3 2 3 2 5 2" xfId="56667" xr:uid="{00000000-0005-0000-0000-000015A30000}"/>
    <cellStyle name="Normal 6 2 4 3 2 3 2 6" xfId="32133" xr:uid="{00000000-0005-0000-0000-000016A30000}"/>
    <cellStyle name="Normal 6 2 4 3 2 3 3" xfId="5555" xr:uid="{00000000-0005-0000-0000-000017A30000}"/>
    <cellStyle name="Normal 6 2 4 3 2 3 3 2" xfId="17822" xr:uid="{00000000-0005-0000-0000-000018A30000}"/>
    <cellStyle name="Normal 6 2 4 3 2 3 3 2 2" xfId="46446" xr:uid="{00000000-0005-0000-0000-000019A30000}"/>
    <cellStyle name="Normal 6 2 4 3 2 3 3 3" xfId="34179" xr:uid="{00000000-0005-0000-0000-00001AA30000}"/>
    <cellStyle name="Normal 6 2 4 3 2 3 4" xfId="9644" xr:uid="{00000000-0005-0000-0000-00001BA30000}"/>
    <cellStyle name="Normal 6 2 4 3 2 3 4 2" xfId="21911" xr:uid="{00000000-0005-0000-0000-00001CA30000}"/>
    <cellStyle name="Normal 6 2 4 3 2 3 4 2 2" xfId="50535" xr:uid="{00000000-0005-0000-0000-00001DA30000}"/>
    <cellStyle name="Normal 6 2 4 3 2 3 4 3" xfId="38268" xr:uid="{00000000-0005-0000-0000-00001EA30000}"/>
    <cellStyle name="Normal 6 2 4 3 2 3 5" xfId="13732" xr:uid="{00000000-0005-0000-0000-00001FA30000}"/>
    <cellStyle name="Normal 6 2 4 3 2 3 5 2" xfId="42356" xr:uid="{00000000-0005-0000-0000-000020A30000}"/>
    <cellStyle name="Normal 6 2 4 3 2 3 6" xfId="25999" xr:uid="{00000000-0005-0000-0000-000021A30000}"/>
    <cellStyle name="Normal 6 2 4 3 2 3 6 2" xfId="54623" xr:uid="{00000000-0005-0000-0000-000022A30000}"/>
    <cellStyle name="Normal 6 2 4 3 2 3 7" xfId="30089" xr:uid="{00000000-0005-0000-0000-000023A30000}"/>
    <cellStyle name="Normal 6 2 4 3 2 4" xfId="2486" xr:uid="{00000000-0005-0000-0000-000024A30000}"/>
    <cellStyle name="Normal 6 2 4 3 2 4 2" xfId="6577" xr:uid="{00000000-0005-0000-0000-000025A30000}"/>
    <cellStyle name="Normal 6 2 4 3 2 4 2 2" xfId="18844" xr:uid="{00000000-0005-0000-0000-000026A30000}"/>
    <cellStyle name="Normal 6 2 4 3 2 4 2 2 2" xfId="47468" xr:uid="{00000000-0005-0000-0000-000027A30000}"/>
    <cellStyle name="Normal 6 2 4 3 2 4 2 3" xfId="35201" xr:uid="{00000000-0005-0000-0000-000028A30000}"/>
    <cellStyle name="Normal 6 2 4 3 2 4 3" xfId="10666" xr:uid="{00000000-0005-0000-0000-000029A30000}"/>
    <cellStyle name="Normal 6 2 4 3 2 4 3 2" xfId="22933" xr:uid="{00000000-0005-0000-0000-00002AA30000}"/>
    <cellStyle name="Normal 6 2 4 3 2 4 3 2 2" xfId="51557" xr:uid="{00000000-0005-0000-0000-00002BA30000}"/>
    <cellStyle name="Normal 6 2 4 3 2 4 3 3" xfId="39290" xr:uid="{00000000-0005-0000-0000-00002CA30000}"/>
    <cellStyle name="Normal 6 2 4 3 2 4 4" xfId="14754" xr:uid="{00000000-0005-0000-0000-00002DA30000}"/>
    <cellStyle name="Normal 6 2 4 3 2 4 4 2" xfId="43378" xr:uid="{00000000-0005-0000-0000-00002EA30000}"/>
    <cellStyle name="Normal 6 2 4 3 2 4 5" xfId="27021" xr:uid="{00000000-0005-0000-0000-00002FA30000}"/>
    <cellStyle name="Normal 6 2 4 3 2 4 5 2" xfId="55645" xr:uid="{00000000-0005-0000-0000-000030A30000}"/>
    <cellStyle name="Normal 6 2 4 3 2 4 6" xfId="31111" xr:uid="{00000000-0005-0000-0000-000031A30000}"/>
    <cellStyle name="Normal 6 2 4 3 2 5" xfId="4533" xr:uid="{00000000-0005-0000-0000-000032A30000}"/>
    <cellStyle name="Normal 6 2 4 3 2 5 2" xfId="16800" xr:uid="{00000000-0005-0000-0000-000033A30000}"/>
    <cellStyle name="Normal 6 2 4 3 2 5 2 2" xfId="45424" xr:uid="{00000000-0005-0000-0000-000034A30000}"/>
    <cellStyle name="Normal 6 2 4 3 2 5 3" xfId="33157" xr:uid="{00000000-0005-0000-0000-000035A30000}"/>
    <cellStyle name="Normal 6 2 4 3 2 6" xfId="8622" xr:uid="{00000000-0005-0000-0000-000036A30000}"/>
    <cellStyle name="Normal 6 2 4 3 2 6 2" xfId="20889" xr:uid="{00000000-0005-0000-0000-000037A30000}"/>
    <cellStyle name="Normal 6 2 4 3 2 6 2 2" xfId="49513" xr:uid="{00000000-0005-0000-0000-000038A30000}"/>
    <cellStyle name="Normal 6 2 4 3 2 6 3" xfId="37246" xr:uid="{00000000-0005-0000-0000-000039A30000}"/>
    <cellStyle name="Normal 6 2 4 3 2 7" xfId="12710" xr:uid="{00000000-0005-0000-0000-00003AA30000}"/>
    <cellStyle name="Normal 6 2 4 3 2 7 2" xfId="41334" xr:uid="{00000000-0005-0000-0000-00003BA30000}"/>
    <cellStyle name="Normal 6 2 4 3 2 8" xfId="24977" xr:uid="{00000000-0005-0000-0000-00003CA30000}"/>
    <cellStyle name="Normal 6 2 4 3 2 8 2" xfId="53601" xr:uid="{00000000-0005-0000-0000-00003DA30000}"/>
    <cellStyle name="Normal 6 2 4 3 2 9" xfId="29067" xr:uid="{00000000-0005-0000-0000-00003EA30000}"/>
    <cellStyle name="Normal 6 2 4 3 3" xfId="697" xr:uid="{00000000-0005-0000-0000-00003FA30000}"/>
    <cellStyle name="Normal 6 2 4 3 3 2" xfId="1719" xr:uid="{00000000-0005-0000-0000-000040A30000}"/>
    <cellStyle name="Normal 6 2 4 3 3 2 2" xfId="3763" xr:uid="{00000000-0005-0000-0000-000041A30000}"/>
    <cellStyle name="Normal 6 2 4 3 3 2 2 2" xfId="7854" xr:uid="{00000000-0005-0000-0000-000042A30000}"/>
    <cellStyle name="Normal 6 2 4 3 3 2 2 2 2" xfId="20121" xr:uid="{00000000-0005-0000-0000-000043A30000}"/>
    <cellStyle name="Normal 6 2 4 3 3 2 2 2 2 2" xfId="48745" xr:uid="{00000000-0005-0000-0000-000044A30000}"/>
    <cellStyle name="Normal 6 2 4 3 3 2 2 2 3" xfId="36478" xr:uid="{00000000-0005-0000-0000-000045A30000}"/>
    <cellStyle name="Normal 6 2 4 3 3 2 2 3" xfId="11943" xr:uid="{00000000-0005-0000-0000-000046A30000}"/>
    <cellStyle name="Normal 6 2 4 3 3 2 2 3 2" xfId="24210" xr:uid="{00000000-0005-0000-0000-000047A30000}"/>
    <cellStyle name="Normal 6 2 4 3 3 2 2 3 2 2" xfId="52834" xr:uid="{00000000-0005-0000-0000-000048A30000}"/>
    <cellStyle name="Normal 6 2 4 3 3 2 2 3 3" xfId="40567" xr:uid="{00000000-0005-0000-0000-000049A30000}"/>
    <cellStyle name="Normal 6 2 4 3 3 2 2 4" xfId="16031" xr:uid="{00000000-0005-0000-0000-00004AA30000}"/>
    <cellStyle name="Normal 6 2 4 3 3 2 2 4 2" xfId="44655" xr:uid="{00000000-0005-0000-0000-00004BA30000}"/>
    <cellStyle name="Normal 6 2 4 3 3 2 2 5" xfId="28298" xr:uid="{00000000-0005-0000-0000-00004CA30000}"/>
    <cellStyle name="Normal 6 2 4 3 3 2 2 5 2" xfId="56922" xr:uid="{00000000-0005-0000-0000-00004DA30000}"/>
    <cellStyle name="Normal 6 2 4 3 3 2 2 6" xfId="32388" xr:uid="{00000000-0005-0000-0000-00004EA30000}"/>
    <cellStyle name="Normal 6 2 4 3 3 2 3" xfId="5810" xr:uid="{00000000-0005-0000-0000-00004FA30000}"/>
    <cellStyle name="Normal 6 2 4 3 3 2 3 2" xfId="18077" xr:uid="{00000000-0005-0000-0000-000050A30000}"/>
    <cellStyle name="Normal 6 2 4 3 3 2 3 2 2" xfId="46701" xr:uid="{00000000-0005-0000-0000-000051A30000}"/>
    <cellStyle name="Normal 6 2 4 3 3 2 3 3" xfId="34434" xr:uid="{00000000-0005-0000-0000-000052A30000}"/>
    <cellStyle name="Normal 6 2 4 3 3 2 4" xfId="9899" xr:uid="{00000000-0005-0000-0000-000053A30000}"/>
    <cellStyle name="Normal 6 2 4 3 3 2 4 2" xfId="22166" xr:uid="{00000000-0005-0000-0000-000054A30000}"/>
    <cellStyle name="Normal 6 2 4 3 3 2 4 2 2" xfId="50790" xr:uid="{00000000-0005-0000-0000-000055A30000}"/>
    <cellStyle name="Normal 6 2 4 3 3 2 4 3" xfId="38523" xr:uid="{00000000-0005-0000-0000-000056A30000}"/>
    <cellStyle name="Normal 6 2 4 3 3 2 5" xfId="13987" xr:uid="{00000000-0005-0000-0000-000057A30000}"/>
    <cellStyle name="Normal 6 2 4 3 3 2 5 2" xfId="42611" xr:uid="{00000000-0005-0000-0000-000058A30000}"/>
    <cellStyle name="Normal 6 2 4 3 3 2 6" xfId="26254" xr:uid="{00000000-0005-0000-0000-000059A30000}"/>
    <cellStyle name="Normal 6 2 4 3 3 2 6 2" xfId="54878" xr:uid="{00000000-0005-0000-0000-00005AA30000}"/>
    <cellStyle name="Normal 6 2 4 3 3 2 7" xfId="30344" xr:uid="{00000000-0005-0000-0000-00005BA30000}"/>
    <cellStyle name="Normal 6 2 4 3 3 3" xfId="2741" xr:uid="{00000000-0005-0000-0000-00005CA30000}"/>
    <cellStyle name="Normal 6 2 4 3 3 3 2" xfId="6832" xr:uid="{00000000-0005-0000-0000-00005DA30000}"/>
    <cellStyle name="Normal 6 2 4 3 3 3 2 2" xfId="19099" xr:uid="{00000000-0005-0000-0000-00005EA30000}"/>
    <cellStyle name="Normal 6 2 4 3 3 3 2 2 2" xfId="47723" xr:uid="{00000000-0005-0000-0000-00005FA30000}"/>
    <cellStyle name="Normal 6 2 4 3 3 3 2 3" xfId="35456" xr:uid="{00000000-0005-0000-0000-000060A30000}"/>
    <cellStyle name="Normal 6 2 4 3 3 3 3" xfId="10921" xr:uid="{00000000-0005-0000-0000-000061A30000}"/>
    <cellStyle name="Normal 6 2 4 3 3 3 3 2" xfId="23188" xr:uid="{00000000-0005-0000-0000-000062A30000}"/>
    <cellStyle name="Normal 6 2 4 3 3 3 3 2 2" xfId="51812" xr:uid="{00000000-0005-0000-0000-000063A30000}"/>
    <cellStyle name="Normal 6 2 4 3 3 3 3 3" xfId="39545" xr:uid="{00000000-0005-0000-0000-000064A30000}"/>
    <cellStyle name="Normal 6 2 4 3 3 3 4" xfId="15009" xr:uid="{00000000-0005-0000-0000-000065A30000}"/>
    <cellStyle name="Normal 6 2 4 3 3 3 4 2" xfId="43633" xr:uid="{00000000-0005-0000-0000-000066A30000}"/>
    <cellStyle name="Normal 6 2 4 3 3 3 5" xfId="27276" xr:uid="{00000000-0005-0000-0000-000067A30000}"/>
    <cellStyle name="Normal 6 2 4 3 3 3 5 2" xfId="55900" xr:uid="{00000000-0005-0000-0000-000068A30000}"/>
    <cellStyle name="Normal 6 2 4 3 3 3 6" xfId="31366" xr:uid="{00000000-0005-0000-0000-000069A30000}"/>
    <cellStyle name="Normal 6 2 4 3 3 4" xfId="4788" xr:uid="{00000000-0005-0000-0000-00006AA30000}"/>
    <cellStyle name="Normal 6 2 4 3 3 4 2" xfId="17055" xr:uid="{00000000-0005-0000-0000-00006BA30000}"/>
    <cellStyle name="Normal 6 2 4 3 3 4 2 2" xfId="45679" xr:uid="{00000000-0005-0000-0000-00006CA30000}"/>
    <cellStyle name="Normal 6 2 4 3 3 4 3" xfId="33412" xr:uid="{00000000-0005-0000-0000-00006DA30000}"/>
    <cellStyle name="Normal 6 2 4 3 3 5" xfId="8877" xr:uid="{00000000-0005-0000-0000-00006EA30000}"/>
    <cellStyle name="Normal 6 2 4 3 3 5 2" xfId="21144" xr:uid="{00000000-0005-0000-0000-00006FA30000}"/>
    <cellStyle name="Normal 6 2 4 3 3 5 2 2" xfId="49768" xr:uid="{00000000-0005-0000-0000-000070A30000}"/>
    <cellStyle name="Normal 6 2 4 3 3 5 3" xfId="37501" xr:uid="{00000000-0005-0000-0000-000071A30000}"/>
    <cellStyle name="Normal 6 2 4 3 3 6" xfId="12965" xr:uid="{00000000-0005-0000-0000-000072A30000}"/>
    <cellStyle name="Normal 6 2 4 3 3 6 2" xfId="41589" xr:uid="{00000000-0005-0000-0000-000073A30000}"/>
    <cellStyle name="Normal 6 2 4 3 3 7" xfId="25232" xr:uid="{00000000-0005-0000-0000-000074A30000}"/>
    <cellStyle name="Normal 6 2 4 3 3 7 2" xfId="53856" xr:uid="{00000000-0005-0000-0000-000075A30000}"/>
    <cellStyle name="Normal 6 2 4 3 3 8" xfId="29322" xr:uid="{00000000-0005-0000-0000-000076A30000}"/>
    <cellStyle name="Normal 6 2 4 3 4" xfId="1208" xr:uid="{00000000-0005-0000-0000-000077A30000}"/>
    <cellStyle name="Normal 6 2 4 3 4 2" xfId="3252" xr:uid="{00000000-0005-0000-0000-000078A30000}"/>
    <cellStyle name="Normal 6 2 4 3 4 2 2" xfId="7343" xr:uid="{00000000-0005-0000-0000-000079A30000}"/>
    <cellStyle name="Normal 6 2 4 3 4 2 2 2" xfId="19610" xr:uid="{00000000-0005-0000-0000-00007AA30000}"/>
    <cellStyle name="Normal 6 2 4 3 4 2 2 2 2" xfId="48234" xr:uid="{00000000-0005-0000-0000-00007BA30000}"/>
    <cellStyle name="Normal 6 2 4 3 4 2 2 3" xfId="35967" xr:uid="{00000000-0005-0000-0000-00007CA30000}"/>
    <cellStyle name="Normal 6 2 4 3 4 2 3" xfId="11432" xr:uid="{00000000-0005-0000-0000-00007DA30000}"/>
    <cellStyle name="Normal 6 2 4 3 4 2 3 2" xfId="23699" xr:uid="{00000000-0005-0000-0000-00007EA30000}"/>
    <cellStyle name="Normal 6 2 4 3 4 2 3 2 2" xfId="52323" xr:uid="{00000000-0005-0000-0000-00007FA30000}"/>
    <cellStyle name="Normal 6 2 4 3 4 2 3 3" xfId="40056" xr:uid="{00000000-0005-0000-0000-000080A30000}"/>
    <cellStyle name="Normal 6 2 4 3 4 2 4" xfId="15520" xr:uid="{00000000-0005-0000-0000-000081A30000}"/>
    <cellStyle name="Normal 6 2 4 3 4 2 4 2" xfId="44144" xr:uid="{00000000-0005-0000-0000-000082A30000}"/>
    <cellStyle name="Normal 6 2 4 3 4 2 5" xfId="27787" xr:uid="{00000000-0005-0000-0000-000083A30000}"/>
    <cellStyle name="Normal 6 2 4 3 4 2 5 2" xfId="56411" xr:uid="{00000000-0005-0000-0000-000084A30000}"/>
    <cellStyle name="Normal 6 2 4 3 4 2 6" xfId="31877" xr:uid="{00000000-0005-0000-0000-000085A30000}"/>
    <cellStyle name="Normal 6 2 4 3 4 3" xfId="5299" xr:uid="{00000000-0005-0000-0000-000086A30000}"/>
    <cellStyle name="Normal 6 2 4 3 4 3 2" xfId="17566" xr:uid="{00000000-0005-0000-0000-000087A30000}"/>
    <cellStyle name="Normal 6 2 4 3 4 3 2 2" xfId="46190" xr:uid="{00000000-0005-0000-0000-000088A30000}"/>
    <cellStyle name="Normal 6 2 4 3 4 3 3" xfId="33923" xr:uid="{00000000-0005-0000-0000-000089A30000}"/>
    <cellStyle name="Normal 6 2 4 3 4 4" xfId="9388" xr:uid="{00000000-0005-0000-0000-00008AA30000}"/>
    <cellStyle name="Normal 6 2 4 3 4 4 2" xfId="21655" xr:uid="{00000000-0005-0000-0000-00008BA30000}"/>
    <cellStyle name="Normal 6 2 4 3 4 4 2 2" xfId="50279" xr:uid="{00000000-0005-0000-0000-00008CA30000}"/>
    <cellStyle name="Normal 6 2 4 3 4 4 3" xfId="38012" xr:uid="{00000000-0005-0000-0000-00008DA30000}"/>
    <cellStyle name="Normal 6 2 4 3 4 5" xfId="13476" xr:uid="{00000000-0005-0000-0000-00008EA30000}"/>
    <cellStyle name="Normal 6 2 4 3 4 5 2" xfId="42100" xr:uid="{00000000-0005-0000-0000-00008FA30000}"/>
    <cellStyle name="Normal 6 2 4 3 4 6" xfId="25743" xr:uid="{00000000-0005-0000-0000-000090A30000}"/>
    <cellStyle name="Normal 6 2 4 3 4 6 2" xfId="54367" xr:uid="{00000000-0005-0000-0000-000091A30000}"/>
    <cellStyle name="Normal 6 2 4 3 4 7" xfId="29833" xr:uid="{00000000-0005-0000-0000-000092A30000}"/>
    <cellStyle name="Normal 6 2 4 3 5" xfId="2230" xr:uid="{00000000-0005-0000-0000-000093A30000}"/>
    <cellStyle name="Normal 6 2 4 3 5 2" xfId="6321" xr:uid="{00000000-0005-0000-0000-000094A30000}"/>
    <cellStyle name="Normal 6 2 4 3 5 2 2" xfId="18588" xr:uid="{00000000-0005-0000-0000-000095A30000}"/>
    <cellStyle name="Normal 6 2 4 3 5 2 2 2" xfId="47212" xr:uid="{00000000-0005-0000-0000-000096A30000}"/>
    <cellStyle name="Normal 6 2 4 3 5 2 3" xfId="34945" xr:uid="{00000000-0005-0000-0000-000097A30000}"/>
    <cellStyle name="Normal 6 2 4 3 5 3" xfId="10410" xr:uid="{00000000-0005-0000-0000-000098A30000}"/>
    <cellStyle name="Normal 6 2 4 3 5 3 2" xfId="22677" xr:uid="{00000000-0005-0000-0000-000099A30000}"/>
    <cellStyle name="Normal 6 2 4 3 5 3 2 2" xfId="51301" xr:uid="{00000000-0005-0000-0000-00009AA30000}"/>
    <cellStyle name="Normal 6 2 4 3 5 3 3" xfId="39034" xr:uid="{00000000-0005-0000-0000-00009BA30000}"/>
    <cellStyle name="Normal 6 2 4 3 5 4" xfId="14498" xr:uid="{00000000-0005-0000-0000-00009CA30000}"/>
    <cellStyle name="Normal 6 2 4 3 5 4 2" xfId="43122" xr:uid="{00000000-0005-0000-0000-00009DA30000}"/>
    <cellStyle name="Normal 6 2 4 3 5 5" xfId="26765" xr:uid="{00000000-0005-0000-0000-00009EA30000}"/>
    <cellStyle name="Normal 6 2 4 3 5 5 2" xfId="55389" xr:uid="{00000000-0005-0000-0000-00009FA30000}"/>
    <cellStyle name="Normal 6 2 4 3 5 6" xfId="30855" xr:uid="{00000000-0005-0000-0000-0000A0A30000}"/>
    <cellStyle name="Normal 6 2 4 3 6" xfId="4277" xr:uid="{00000000-0005-0000-0000-0000A1A30000}"/>
    <cellStyle name="Normal 6 2 4 3 6 2" xfId="16544" xr:uid="{00000000-0005-0000-0000-0000A2A30000}"/>
    <cellStyle name="Normal 6 2 4 3 6 2 2" xfId="45168" xr:uid="{00000000-0005-0000-0000-0000A3A30000}"/>
    <cellStyle name="Normal 6 2 4 3 6 3" xfId="32901" xr:uid="{00000000-0005-0000-0000-0000A4A30000}"/>
    <cellStyle name="Normal 6 2 4 3 7" xfId="8366" xr:uid="{00000000-0005-0000-0000-0000A5A30000}"/>
    <cellStyle name="Normal 6 2 4 3 7 2" xfId="20633" xr:uid="{00000000-0005-0000-0000-0000A6A30000}"/>
    <cellStyle name="Normal 6 2 4 3 7 2 2" xfId="49257" xr:uid="{00000000-0005-0000-0000-0000A7A30000}"/>
    <cellStyle name="Normal 6 2 4 3 7 3" xfId="36990" xr:uid="{00000000-0005-0000-0000-0000A8A30000}"/>
    <cellStyle name="Normal 6 2 4 3 8" xfId="12454" xr:uid="{00000000-0005-0000-0000-0000A9A30000}"/>
    <cellStyle name="Normal 6 2 4 3 8 2" xfId="41078" xr:uid="{00000000-0005-0000-0000-0000AAA30000}"/>
    <cellStyle name="Normal 6 2 4 3 9" xfId="24721" xr:uid="{00000000-0005-0000-0000-0000ABA30000}"/>
    <cellStyle name="Normal 6 2 4 3 9 2" xfId="53345" xr:uid="{00000000-0005-0000-0000-0000ACA30000}"/>
    <cellStyle name="Normal 6 2 4 4" xfId="312" xr:uid="{00000000-0005-0000-0000-0000ADA30000}"/>
    <cellStyle name="Normal 6 2 4 4 2" xfId="825" xr:uid="{00000000-0005-0000-0000-0000AEA30000}"/>
    <cellStyle name="Normal 6 2 4 4 2 2" xfId="1847" xr:uid="{00000000-0005-0000-0000-0000AFA30000}"/>
    <cellStyle name="Normal 6 2 4 4 2 2 2" xfId="3891" xr:uid="{00000000-0005-0000-0000-0000B0A30000}"/>
    <cellStyle name="Normal 6 2 4 4 2 2 2 2" xfId="7982" xr:uid="{00000000-0005-0000-0000-0000B1A30000}"/>
    <cellStyle name="Normal 6 2 4 4 2 2 2 2 2" xfId="20249" xr:uid="{00000000-0005-0000-0000-0000B2A30000}"/>
    <cellStyle name="Normal 6 2 4 4 2 2 2 2 2 2" xfId="48873" xr:uid="{00000000-0005-0000-0000-0000B3A30000}"/>
    <cellStyle name="Normal 6 2 4 4 2 2 2 2 3" xfId="36606" xr:uid="{00000000-0005-0000-0000-0000B4A30000}"/>
    <cellStyle name="Normal 6 2 4 4 2 2 2 3" xfId="12071" xr:uid="{00000000-0005-0000-0000-0000B5A30000}"/>
    <cellStyle name="Normal 6 2 4 4 2 2 2 3 2" xfId="24338" xr:uid="{00000000-0005-0000-0000-0000B6A30000}"/>
    <cellStyle name="Normal 6 2 4 4 2 2 2 3 2 2" xfId="52962" xr:uid="{00000000-0005-0000-0000-0000B7A30000}"/>
    <cellStyle name="Normal 6 2 4 4 2 2 2 3 3" xfId="40695" xr:uid="{00000000-0005-0000-0000-0000B8A30000}"/>
    <cellStyle name="Normal 6 2 4 4 2 2 2 4" xfId="16159" xr:uid="{00000000-0005-0000-0000-0000B9A30000}"/>
    <cellStyle name="Normal 6 2 4 4 2 2 2 4 2" xfId="44783" xr:uid="{00000000-0005-0000-0000-0000BAA30000}"/>
    <cellStyle name="Normal 6 2 4 4 2 2 2 5" xfId="28426" xr:uid="{00000000-0005-0000-0000-0000BBA30000}"/>
    <cellStyle name="Normal 6 2 4 4 2 2 2 5 2" xfId="57050" xr:uid="{00000000-0005-0000-0000-0000BCA30000}"/>
    <cellStyle name="Normal 6 2 4 4 2 2 2 6" xfId="32516" xr:uid="{00000000-0005-0000-0000-0000BDA30000}"/>
    <cellStyle name="Normal 6 2 4 4 2 2 3" xfId="5938" xr:uid="{00000000-0005-0000-0000-0000BEA30000}"/>
    <cellStyle name="Normal 6 2 4 4 2 2 3 2" xfId="18205" xr:uid="{00000000-0005-0000-0000-0000BFA30000}"/>
    <cellStyle name="Normal 6 2 4 4 2 2 3 2 2" xfId="46829" xr:uid="{00000000-0005-0000-0000-0000C0A30000}"/>
    <cellStyle name="Normal 6 2 4 4 2 2 3 3" xfId="34562" xr:uid="{00000000-0005-0000-0000-0000C1A30000}"/>
    <cellStyle name="Normal 6 2 4 4 2 2 4" xfId="10027" xr:uid="{00000000-0005-0000-0000-0000C2A30000}"/>
    <cellStyle name="Normal 6 2 4 4 2 2 4 2" xfId="22294" xr:uid="{00000000-0005-0000-0000-0000C3A30000}"/>
    <cellStyle name="Normal 6 2 4 4 2 2 4 2 2" xfId="50918" xr:uid="{00000000-0005-0000-0000-0000C4A30000}"/>
    <cellStyle name="Normal 6 2 4 4 2 2 4 3" xfId="38651" xr:uid="{00000000-0005-0000-0000-0000C5A30000}"/>
    <cellStyle name="Normal 6 2 4 4 2 2 5" xfId="14115" xr:uid="{00000000-0005-0000-0000-0000C6A30000}"/>
    <cellStyle name="Normal 6 2 4 4 2 2 5 2" xfId="42739" xr:uid="{00000000-0005-0000-0000-0000C7A30000}"/>
    <cellStyle name="Normal 6 2 4 4 2 2 6" xfId="26382" xr:uid="{00000000-0005-0000-0000-0000C8A30000}"/>
    <cellStyle name="Normal 6 2 4 4 2 2 6 2" xfId="55006" xr:uid="{00000000-0005-0000-0000-0000C9A30000}"/>
    <cellStyle name="Normal 6 2 4 4 2 2 7" xfId="30472" xr:uid="{00000000-0005-0000-0000-0000CAA30000}"/>
    <cellStyle name="Normal 6 2 4 4 2 3" xfId="2869" xr:uid="{00000000-0005-0000-0000-0000CBA30000}"/>
    <cellStyle name="Normal 6 2 4 4 2 3 2" xfId="6960" xr:uid="{00000000-0005-0000-0000-0000CCA30000}"/>
    <cellStyle name="Normal 6 2 4 4 2 3 2 2" xfId="19227" xr:uid="{00000000-0005-0000-0000-0000CDA30000}"/>
    <cellStyle name="Normal 6 2 4 4 2 3 2 2 2" xfId="47851" xr:uid="{00000000-0005-0000-0000-0000CEA30000}"/>
    <cellStyle name="Normal 6 2 4 4 2 3 2 3" xfId="35584" xr:uid="{00000000-0005-0000-0000-0000CFA30000}"/>
    <cellStyle name="Normal 6 2 4 4 2 3 3" xfId="11049" xr:uid="{00000000-0005-0000-0000-0000D0A30000}"/>
    <cellStyle name="Normal 6 2 4 4 2 3 3 2" xfId="23316" xr:uid="{00000000-0005-0000-0000-0000D1A30000}"/>
    <cellStyle name="Normal 6 2 4 4 2 3 3 2 2" xfId="51940" xr:uid="{00000000-0005-0000-0000-0000D2A30000}"/>
    <cellStyle name="Normal 6 2 4 4 2 3 3 3" xfId="39673" xr:uid="{00000000-0005-0000-0000-0000D3A30000}"/>
    <cellStyle name="Normal 6 2 4 4 2 3 4" xfId="15137" xr:uid="{00000000-0005-0000-0000-0000D4A30000}"/>
    <cellStyle name="Normal 6 2 4 4 2 3 4 2" xfId="43761" xr:uid="{00000000-0005-0000-0000-0000D5A30000}"/>
    <cellStyle name="Normal 6 2 4 4 2 3 5" xfId="27404" xr:uid="{00000000-0005-0000-0000-0000D6A30000}"/>
    <cellStyle name="Normal 6 2 4 4 2 3 5 2" xfId="56028" xr:uid="{00000000-0005-0000-0000-0000D7A30000}"/>
    <cellStyle name="Normal 6 2 4 4 2 3 6" xfId="31494" xr:uid="{00000000-0005-0000-0000-0000D8A30000}"/>
    <cellStyle name="Normal 6 2 4 4 2 4" xfId="4916" xr:uid="{00000000-0005-0000-0000-0000D9A30000}"/>
    <cellStyle name="Normal 6 2 4 4 2 4 2" xfId="17183" xr:uid="{00000000-0005-0000-0000-0000DAA30000}"/>
    <cellStyle name="Normal 6 2 4 4 2 4 2 2" xfId="45807" xr:uid="{00000000-0005-0000-0000-0000DBA30000}"/>
    <cellStyle name="Normal 6 2 4 4 2 4 3" xfId="33540" xr:uid="{00000000-0005-0000-0000-0000DCA30000}"/>
    <cellStyle name="Normal 6 2 4 4 2 5" xfId="9005" xr:uid="{00000000-0005-0000-0000-0000DDA30000}"/>
    <cellStyle name="Normal 6 2 4 4 2 5 2" xfId="21272" xr:uid="{00000000-0005-0000-0000-0000DEA30000}"/>
    <cellStyle name="Normal 6 2 4 4 2 5 2 2" xfId="49896" xr:uid="{00000000-0005-0000-0000-0000DFA30000}"/>
    <cellStyle name="Normal 6 2 4 4 2 5 3" xfId="37629" xr:uid="{00000000-0005-0000-0000-0000E0A30000}"/>
    <cellStyle name="Normal 6 2 4 4 2 6" xfId="13093" xr:uid="{00000000-0005-0000-0000-0000E1A30000}"/>
    <cellStyle name="Normal 6 2 4 4 2 6 2" xfId="41717" xr:uid="{00000000-0005-0000-0000-0000E2A30000}"/>
    <cellStyle name="Normal 6 2 4 4 2 7" xfId="25360" xr:uid="{00000000-0005-0000-0000-0000E3A30000}"/>
    <cellStyle name="Normal 6 2 4 4 2 7 2" xfId="53984" xr:uid="{00000000-0005-0000-0000-0000E4A30000}"/>
    <cellStyle name="Normal 6 2 4 4 2 8" xfId="29450" xr:uid="{00000000-0005-0000-0000-0000E5A30000}"/>
    <cellStyle name="Normal 6 2 4 4 3" xfId="1336" xr:uid="{00000000-0005-0000-0000-0000E6A30000}"/>
    <cellStyle name="Normal 6 2 4 4 3 2" xfId="3380" xr:uid="{00000000-0005-0000-0000-0000E7A30000}"/>
    <cellStyle name="Normal 6 2 4 4 3 2 2" xfId="7471" xr:uid="{00000000-0005-0000-0000-0000E8A30000}"/>
    <cellStyle name="Normal 6 2 4 4 3 2 2 2" xfId="19738" xr:uid="{00000000-0005-0000-0000-0000E9A30000}"/>
    <cellStyle name="Normal 6 2 4 4 3 2 2 2 2" xfId="48362" xr:uid="{00000000-0005-0000-0000-0000EAA30000}"/>
    <cellStyle name="Normal 6 2 4 4 3 2 2 3" xfId="36095" xr:uid="{00000000-0005-0000-0000-0000EBA30000}"/>
    <cellStyle name="Normal 6 2 4 4 3 2 3" xfId="11560" xr:uid="{00000000-0005-0000-0000-0000ECA30000}"/>
    <cellStyle name="Normal 6 2 4 4 3 2 3 2" xfId="23827" xr:uid="{00000000-0005-0000-0000-0000EDA30000}"/>
    <cellStyle name="Normal 6 2 4 4 3 2 3 2 2" xfId="52451" xr:uid="{00000000-0005-0000-0000-0000EEA30000}"/>
    <cellStyle name="Normal 6 2 4 4 3 2 3 3" xfId="40184" xr:uid="{00000000-0005-0000-0000-0000EFA30000}"/>
    <cellStyle name="Normal 6 2 4 4 3 2 4" xfId="15648" xr:uid="{00000000-0005-0000-0000-0000F0A30000}"/>
    <cellStyle name="Normal 6 2 4 4 3 2 4 2" xfId="44272" xr:uid="{00000000-0005-0000-0000-0000F1A30000}"/>
    <cellStyle name="Normal 6 2 4 4 3 2 5" xfId="27915" xr:uid="{00000000-0005-0000-0000-0000F2A30000}"/>
    <cellStyle name="Normal 6 2 4 4 3 2 5 2" xfId="56539" xr:uid="{00000000-0005-0000-0000-0000F3A30000}"/>
    <cellStyle name="Normal 6 2 4 4 3 2 6" xfId="32005" xr:uid="{00000000-0005-0000-0000-0000F4A30000}"/>
    <cellStyle name="Normal 6 2 4 4 3 3" xfId="5427" xr:uid="{00000000-0005-0000-0000-0000F5A30000}"/>
    <cellStyle name="Normal 6 2 4 4 3 3 2" xfId="17694" xr:uid="{00000000-0005-0000-0000-0000F6A30000}"/>
    <cellStyle name="Normal 6 2 4 4 3 3 2 2" xfId="46318" xr:uid="{00000000-0005-0000-0000-0000F7A30000}"/>
    <cellStyle name="Normal 6 2 4 4 3 3 3" xfId="34051" xr:uid="{00000000-0005-0000-0000-0000F8A30000}"/>
    <cellStyle name="Normal 6 2 4 4 3 4" xfId="9516" xr:uid="{00000000-0005-0000-0000-0000F9A30000}"/>
    <cellStyle name="Normal 6 2 4 4 3 4 2" xfId="21783" xr:uid="{00000000-0005-0000-0000-0000FAA30000}"/>
    <cellStyle name="Normal 6 2 4 4 3 4 2 2" xfId="50407" xr:uid="{00000000-0005-0000-0000-0000FBA30000}"/>
    <cellStyle name="Normal 6 2 4 4 3 4 3" xfId="38140" xr:uid="{00000000-0005-0000-0000-0000FCA30000}"/>
    <cellStyle name="Normal 6 2 4 4 3 5" xfId="13604" xr:uid="{00000000-0005-0000-0000-0000FDA30000}"/>
    <cellStyle name="Normal 6 2 4 4 3 5 2" xfId="42228" xr:uid="{00000000-0005-0000-0000-0000FEA30000}"/>
    <cellStyle name="Normal 6 2 4 4 3 6" xfId="25871" xr:uid="{00000000-0005-0000-0000-0000FFA30000}"/>
    <cellStyle name="Normal 6 2 4 4 3 6 2" xfId="54495" xr:uid="{00000000-0005-0000-0000-000000A40000}"/>
    <cellStyle name="Normal 6 2 4 4 3 7" xfId="29961" xr:uid="{00000000-0005-0000-0000-000001A40000}"/>
    <cellStyle name="Normal 6 2 4 4 4" xfId="2358" xr:uid="{00000000-0005-0000-0000-000002A40000}"/>
    <cellStyle name="Normal 6 2 4 4 4 2" xfId="6449" xr:uid="{00000000-0005-0000-0000-000003A40000}"/>
    <cellStyle name="Normal 6 2 4 4 4 2 2" xfId="18716" xr:uid="{00000000-0005-0000-0000-000004A40000}"/>
    <cellStyle name="Normal 6 2 4 4 4 2 2 2" xfId="47340" xr:uid="{00000000-0005-0000-0000-000005A40000}"/>
    <cellStyle name="Normal 6 2 4 4 4 2 3" xfId="35073" xr:uid="{00000000-0005-0000-0000-000006A40000}"/>
    <cellStyle name="Normal 6 2 4 4 4 3" xfId="10538" xr:uid="{00000000-0005-0000-0000-000007A40000}"/>
    <cellStyle name="Normal 6 2 4 4 4 3 2" xfId="22805" xr:uid="{00000000-0005-0000-0000-000008A40000}"/>
    <cellStyle name="Normal 6 2 4 4 4 3 2 2" xfId="51429" xr:uid="{00000000-0005-0000-0000-000009A40000}"/>
    <cellStyle name="Normal 6 2 4 4 4 3 3" xfId="39162" xr:uid="{00000000-0005-0000-0000-00000AA40000}"/>
    <cellStyle name="Normal 6 2 4 4 4 4" xfId="14626" xr:uid="{00000000-0005-0000-0000-00000BA40000}"/>
    <cellStyle name="Normal 6 2 4 4 4 4 2" xfId="43250" xr:uid="{00000000-0005-0000-0000-00000CA40000}"/>
    <cellStyle name="Normal 6 2 4 4 4 5" xfId="26893" xr:uid="{00000000-0005-0000-0000-00000DA40000}"/>
    <cellStyle name="Normal 6 2 4 4 4 5 2" xfId="55517" xr:uid="{00000000-0005-0000-0000-00000EA40000}"/>
    <cellStyle name="Normal 6 2 4 4 4 6" xfId="30983" xr:uid="{00000000-0005-0000-0000-00000FA40000}"/>
    <cellStyle name="Normal 6 2 4 4 5" xfId="4405" xr:uid="{00000000-0005-0000-0000-000010A40000}"/>
    <cellStyle name="Normal 6 2 4 4 5 2" xfId="16672" xr:uid="{00000000-0005-0000-0000-000011A40000}"/>
    <cellStyle name="Normal 6 2 4 4 5 2 2" xfId="45296" xr:uid="{00000000-0005-0000-0000-000012A40000}"/>
    <cellStyle name="Normal 6 2 4 4 5 3" xfId="33029" xr:uid="{00000000-0005-0000-0000-000013A40000}"/>
    <cellStyle name="Normal 6 2 4 4 6" xfId="8494" xr:uid="{00000000-0005-0000-0000-000014A40000}"/>
    <cellStyle name="Normal 6 2 4 4 6 2" xfId="20761" xr:uid="{00000000-0005-0000-0000-000015A40000}"/>
    <cellStyle name="Normal 6 2 4 4 6 2 2" xfId="49385" xr:uid="{00000000-0005-0000-0000-000016A40000}"/>
    <cellStyle name="Normal 6 2 4 4 6 3" xfId="37118" xr:uid="{00000000-0005-0000-0000-000017A40000}"/>
    <cellStyle name="Normal 6 2 4 4 7" xfId="12582" xr:uid="{00000000-0005-0000-0000-000018A40000}"/>
    <cellStyle name="Normal 6 2 4 4 7 2" xfId="41206" xr:uid="{00000000-0005-0000-0000-000019A40000}"/>
    <cellStyle name="Normal 6 2 4 4 8" xfId="24849" xr:uid="{00000000-0005-0000-0000-00001AA40000}"/>
    <cellStyle name="Normal 6 2 4 4 8 2" xfId="53473" xr:uid="{00000000-0005-0000-0000-00001BA40000}"/>
    <cellStyle name="Normal 6 2 4 4 9" xfId="28939" xr:uid="{00000000-0005-0000-0000-00001CA40000}"/>
    <cellStyle name="Normal 6 2 4 5" xfId="569" xr:uid="{00000000-0005-0000-0000-00001DA40000}"/>
    <cellStyle name="Normal 6 2 4 5 2" xfId="1591" xr:uid="{00000000-0005-0000-0000-00001EA40000}"/>
    <cellStyle name="Normal 6 2 4 5 2 2" xfId="3635" xr:uid="{00000000-0005-0000-0000-00001FA40000}"/>
    <cellStyle name="Normal 6 2 4 5 2 2 2" xfId="7726" xr:uid="{00000000-0005-0000-0000-000020A40000}"/>
    <cellStyle name="Normal 6 2 4 5 2 2 2 2" xfId="19993" xr:uid="{00000000-0005-0000-0000-000021A40000}"/>
    <cellStyle name="Normal 6 2 4 5 2 2 2 2 2" xfId="48617" xr:uid="{00000000-0005-0000-0000-000022A40000}"/>
    <cellStyle name="Normal 6 2 4 5 2 2 2 3" xfId="36350" xr:uid="{00000000-0005-0000-0000-000023A40000}"/>
    <cellStyle name="Normal 6 2 4 5 2 2 3" xfId="11815" xr:uid="{00000000-0005-0000-0000-000024A40000}"/>
    <cellStyle name="Normal 6 2 4 5 2 2 3 2" xfId="24082" xr:uid="{00000000-0005-0000-0000-000025A40000}"/>
    <cellStyle name="Normal 6 2 4 5 2 2 3 2 2" xfId="52706" xr:uid="{00000000-0005-0000-0000-000026A40000}"/>
    <cellStyle name="Normal 6 2 4 5 2 2 3 3" xfId="40439" xr:uid="{00000000-0005-0000-0000-000027A40000}"/>
    <cellStyle name="Normal 6 2 4 5 2 2 4" xfId="15903" xr:uid="{00000000-0005-0000-0000-000028A40000}"/>
    <cellStyle name="Normal 6 2 4 5 2 2 4 2" xfId="44527" xr:uid="{00000000-0005-0000-0000-000029A40000}"/>
    <cellStyle name="Normal 6 2 4 5 2 2 5" xfId="28170" xr:uid="{00000000-0005-0000-0000-00002AA40000}"/>
    <cellStyle name="Normal 6 2 4 5 2 2 5 2" xfId="56794" xr:uid="{00000000-0005-0000-0000-00002BA40000}"/>
    <cellStyle name="Normal 6 2 4 5 2 2 6" xfId="32260" xr:uid="{00000000-0005-0000-0000-00002CA40000}"/>
    <cellStyle name="Normal 6 2 4 5 2 3" xfId="5682" xr:uid="{00000000-0005-0000-0000-00002DA40000}"/>
    <cellStyle name="Normal 6 2 4 5 2 3 2" xfId="17949" xr:uid="{00000000-0005-0000-0000-00002EA40000}"/>
    <cellStyle name="Normal 6 2 4 5 2 3 2 2" xfId="46573" xr:uid="{00000000-0005-0000-0000-00002FA40000}"/>
    <cellStyle name="Normal 6 2 4 5 2 3 3" xfId="34306" xr:uid="{00000000-0005-0000-0000-000030A40000}"/>
    <cellStyle name="Normal 6 2 4 5 2 4" xfId="9771" xr:uid="{00000000-0005-0000-0000-000031A40000}"/>
    <cellStyle name="Normal 6 2 4 5 2 4 2" xfId="22038" xr:uid="{00000000-0005-0000-0000-000032A40000}"/>
    <cellStyle name="Normal 6 2 4 5 2 4 2 2" xfId="50662" xr:uid="{00000000-0005-0000-0000-000033A40000}"/>
    <cellStyle name="Normal 6 2 4 5 2 4 3" xfId="38395" xr:uid="{00000000-0005-0000-0000-000034A40000}"/>
    <cellStyle name="Normal 6 2 4 5 2 5" xfId="13859" xr:uid="{00000000-0005-0000-0000-000035A40000}"/>
    <cellStyle name="Normal 6 2 4 5 2 5 2" xfId="42483" xr:uid="{00000000-0005-0000-0000-000036A40000}"/>
    <cellStyle name="Normal 6 2 4 5 2 6" xfId="26126" xr:uid="{00000000-0005-0000-0000-000037A40000}"/>
    <cellStyle name="Normal 6 2 4 5 2 6 2" xfId="54750" xr:uid="{00000000-0005-0000-0000-000038A40000}"/>
    <cellStyle name="Normal 6 2 4 5 2 7" xfId="30216" xr:uid="{00000000-0005-0000-0000-000039A40000}"/>
    <cellStyle name="Normal 6 2 4 5 3" xfId="2613" xr:uid="{00000000-0005-0000-0000-00003AA40000}"/>
    <cellStyle name="Normal 6 2 4 5 3 2" xfId="6704" xr:uid="{00000000-0005-0000-0000-00003BA40000}"/>
    <cellStyle name="Normal 6 2 4 5 3 2 2" xfId="18971" xr:uid="{00000000-0005-0000-0000-00003CA40000}"/>
    <cellStyle name="Normal 6 2 4 5 3 2 2 2" xfId="47595" xr:uid="{00000000-0005-0000-0000-00003DA40000}"/>
    <cellStyle name="Normal 6 2 4 5 3 2 3" xfId="35328" xr:uid="{00000000-0005-0000-0000-00003EA40000}"/>
    <cellStyle name="Normal 6 2 4 5 3 3" xfId="10793" xr:uid="{00000000-0005-0000-0000-00003FA40000}"/>
    <cellStyle name="Normal 6 2 4 5 3 3 2" xfId="23060" xr:uid="{00000000-0005-0000-0000-000040A40000}"/>
    <cellStyle name="Normal 6 2 4 5 3 3 2 2" xfId="51684" xr:uid="{00000000-0005-0000-0000-000041A40000}"/>
    <cellStyle name="Normal 6 2 4 5 3 3 3" xfId="39417" xr:uid="{00000000-0005-0000-0000-000042A40000}"/>
    <cellStyle name="Normal 6 2 4 5 3 4" xfId="14881" xr:uid="{00000000-0005-0000-0000-000043A40000}"/>
    <cellStyle name="Normal 6 2 4 5 3 4 2" xfId="43505" xr:uid="{00000000-0005-0000-0000-000044A40000}"/>
    <cellStyle name="Normal 6 2 4 5 3 5" xfId="27148" xr:uid="{00000000-0005-0000-0000-000045A40000}"/>
    <cellStyle name="Normal 6 2 4 5 3 5 2" xfId="55772" xr:uid="{00000000-0005-0000-0000-000046A40000}"/>
    <cellStyle name="Normal 6 2 4 5 3 6" xfId="31238" xr:uid="{00000000-0005-0000-0000-000047A40000}"/>
    <cellStyle name="Normal 6 2 4 5 4" xfId="4660" xr:uid="{00000000-0005-0000-0000-000048A40000}"/>
    <cellStyle name="Normal 6 2 4 5 4 2" xfId="16927" xr:uid="{00000000-0005-0000-0000-000049A40000}"/>
    <cellStyle name="Normal 6 2 4 5 4 2 2" xfId="45551" xr:uid="{00000000-0005-0000-0000-00004AA40000}"/>
    <cellStyle name="Normal 6 2 4 5 4 3" xfId="33284" xr:uid="{00000000-0005-0000-0000-00004BA40000}"/>
    <cellStyle name="Normal 6 2 4 5 5" xfId="8749" xr:uid="{00000000-0005-0000-0000-00004CA40000}"/>
    <cellStyle name="Normal 6 2 4 5 5 2" xfId="21016" xr:uid="{00000000-0005-0000-0000-00004DA40000}"/>
    <cellStyle name="Normal 6 2 4 5 5 2 2" xfId="49640" xr:uid="{00000000-0005-0000-0000-00004EA40000}"/>
    <cellStyle name="Normal 6 2 4 5 5 3" xfId="37373" xr:uid="{00000000-0005-0000-0000-00004FA40000}"/>
    <cellStyle name="Normal 6 2 4 5 6" xfId="12837" xr:uid="{00000000-0005-0000-0000-000050A40000}"/>
    <cellStyle name="Normal 6 2 4 5 6 2" xfId="41461" xr:uid="{00000000-0005-0000-0000-000051A40000}"/>
    <cellStyle name="Normal 6 2 4 5 7" xfId="25104" xr:uid="{00000000-0005-0000-0000-000052A40000}"/>
    <cellStyle name="Normal 6 2 4 5 7 2" xfId="53728" xr:uid="{00000000-0005-0000-0000-000053A40000}"/>
    <cellStyle name="Normal 6 2 4 5 8" xfId="29194" xr:uid="{00000000-0005-0000-0000-000054A40000}"/>
    <cellStyle name="Normal 6 2 4 6" xfId="1080" xr:uid="{00000000-0005-0000-0000-000055A40000}"/>
    <cellStyle name="Normal 6 2 4 6 2" xfId="3124" xr:uid="{00000000-0005-0000-0000-000056A40000}"/>
    <cellStyle name="Normal 6 2 4 6 2 2" xfId="7215" xr:uid="{00000000-0005-0000-0000-000057A40000}"/>
    <cellStyle name="Normal 6 2 4 6 2 2 2" xfId="19482" xr:uid="{00000000-0005-0000-0000-000058A40000}"/>
    <cellStyle name="Normal 6 2 4 6 2 2 2 2" xfId="48106" xr:uid="{00000000-0005-0000-0000-000059A40000}"/>
    <cellStyle name="Normal 6 2 4 6 2 2 3" xfId="35839" xr:uid="{00000000-0005-0000-0000-00005AA40000}"/>
    <cellStyle name="Normal 6 2 4 6 2 3" xfId="11304" xr:uid="{00000000-0005-0000-0000-00005BA40000}"/>
    <cellStyle name="Normal 6 2 4 6 2 3 2" xfId="23571" xr:uid="{00000000-0005-0000-0000-00005CA40000}"/>
    <cellStyle name="Normal 6 2 4 6 2 3 2 2" xfId="52195" xr:uid="{00000000-0005-0000-0000-00005DA40000}"/>
    <cellStyle name="Normal 6 2 4 6 2 3 3" xfId="39928" xr:uid="{00000000-0005-0000-0000-00005EA40000}"/>
    <cellStyle name="Normal 6 2 4 6 2 4" xfId="15392" xr:uid="{00000000-0005-0000-0000-00005FA40000}"/>
    <cellStyle name="Normal 6 2 4 6 2 4 2" xfId="44016" xr:uid="{00000000-0005-0000-0000-000060A40000}"/>
    <cellStyle name="Normal 6 2 4 6 2 5" xfId="27659" xr:uid="{00000000-0005-0000-0000-000061A40000}"/>
    <cellStyle name="Normal 6 2 4 6 2 5 2" xfId="56283" xr:uid="{00000000-0005-0000-0000-000062A40000}"/>
    <cellStyle name="Normal 6 2 4 6 2 6" xfId="31749" xr:uid="{00000000-0005-0000-0000-000063A40000}"/>
    <cellStyle name="Normal 6 2 4 6 3" xfId="5171" xr:uid="{00000000-0005-0000-0000-000064A40000}"/>
    <cellStyle name="Normal 6 2 4 6 3 2" xfId="17438" xr:uid="{00000000-0005-0000-0000-000065A40000}"/>
    <cellStyle name="Normal 6 2 4 6 3 2 2" xfId="46062" xr:uid="{00000000-0005-0000-0000-000066A40000}"/>
    <cellStyle name="Normal 6 2 4 6 3 3" xfId="33795" xr:uid="{00000000-0005-0000-0000-000067A40000}"/>
    <cellStyle name="Normal 6 2 4 6 4" xfId="9260" xr:uid="{00000000-0005-0000-0000-000068A40000}"/>
    <cellStyle name="Normal 6 2 4 6 4 2" xfId="21527" xr:uid="{00000000-0005-0000-0000-000069A40000}"/>
    <cellStyle name="Normal 6 2 4 6 4 2 2" xfId="50151" xr:uid="{00000000-0005-0000-0000-00006AA40000}"/>
    <cellStyle name="Normal 6 2 4 6 4 3" xfId="37884" xr:uid="{00000000-0005-0000-0000-00006BA40000}"/>
    <cellStyle name="Normal 6 2 4 6 5" xfId="13348" xr:uid="{00000000-0005-0000-0000-00006CA40000}"/>
    <cellStyle name="Normal 6 2 4 6 5 2" xfId="41972" xr:uid="{00000000-0005-0000-0000-00006DA40000}"/>
    <cellStyle name="Normal 6 2 4 6 6" xfId="25615" xr:uid="{00000000-0005-0000-0000-00006EA40000}"/>
    <cellStyle name="Normal 6 2 4 6 6 2" xfId="54239" xr:uid="{00000000-0005-0000-0000-00006FA40000}"/>
    <cellStyle name="Normal 6 2 4 6 7" xfId="29705" xr:uid="{00000000-0005-0000-0000-000070A40000}"/>
    <cellStyle name="Normal 6 2 4 7" xfId="2102" xr:uid="{00000000-0005-0000-0000-000071A40000}"/>
    <cellStyle name="Normal 6 2 4 7 2" xfId="6193" xr:uid="{00000000-0005-0000-0000-000072A40000}"/>
    <cellStyle name="Normal 6 2 4 7 2 2" xfId="18460" xr:uid="{00000000-0005-0000-0000-000073A40000}"/>
    <cellStyle name="Normal 6 2 4 7 2 2 2" xfId="47084" xr:uid="{00000000-0005-0000-0000-000074A40000}"/>
    <cellStyle name="Normal 6 2 4 7 2 3" xfId="34817" xr:uid="{00000000-0005-0000-0000-000075A40000}"/>
    <cellStyle name="Normal 6 2 4 7 3" xfId="10282" xr:uid="{00000000-0005-0000-0000-000076A40000}"/>
    <cellStyle name="Normal 6 2 4 7 3 2" xfId="22549" xr:uid="{00000000-0005-0000-0000-000077A40000}"/>
    <cellStyle name="Normal 6 2 4 7 3 2 2" xfId="51173" xr:uid="{00000000-0005-0000-0000-000078A40000}"/>
    <cellStyle name="Normal 6 2 4 7 3 3" xfId="38906" xr:uid="{00000000-0005-0000-0000-000079A40000}"/>
    <cellStyle name="Normal 6 2 4 7 4" xfId="14370" xr:uid="{00000000-0005-0000-0000-00007AA40000}"/>
    <cellStyle name="Normal 6 2 4 7 4 2" xfId="42994" xr:uid="{00000000-0005-0000-0000-00007BA40000}"/>
    <cellStyle name="Normal 6 2 4 7 5" xfId="26637" xr:uid="{00000000-0005-0000-0000-00007CA40000}"/>
    <cellStyle name="Normal 6 2 4 7 5 2" xfId="55261" xr:uid="{00000000-0005-0000-0000-00007DA40000}"/>
    <cellStyle name="Normal 6 2 4 7 6" xfId="30727" xr:uid="{00000000-0005-0000-0000-00007EA40000}"/>
    <cellStyle name="Normal 6 2 4 8" xfId="4149" xr:uid="{00000000-0005-0000-0000-00007FA40000}"/>
    <cellStyle name="Normal 6 2 4 8 2" xfId="16416" xr:uid="{00000000-0005-0000-0000-000080A40000}"/>
    <cellStyle name="Normal 6 2 4 8 2 2" xfId="45040" xr:uid="{00000000-0005-0000-0000-000081A40000}"/>
    <cellStyle name="Normal 6 2 4 8 3" xfId="32773" xr:uid="{00000000-0005-0000-0000-000082A40000}"/>
    <cellStyle name="Normal 6 2 4 9" xfId="8238" xr:uid="{00000000-0005-0000-0000-000083A40000}"/>
    <cellStyle name="Normal 6 2 4 9 2" xfId="20505" xr:uid="{00000000-0005-0000-0000-000084A40000}"/>
    <cellStyle name="Normal 6 2 4 9 2 2" xfId="49129" xr:uid="{00000000-0005-0000-0000-000085A40000}"/>
    <cellStyle name="Normal 6 2 4 9 3" xfId="36862" xr:uid="{00000000-0005-0000-0000-000086A40000}"/>
    <cellStyle name="Normal 6 2 5" xfId="83" xr:uid="{00000000-0005-0000-0000-000087A40000}"/>
    <cellStyle name="Normal 6 2 5 10" xfId="24625" xr:uid="{00000000-0005-0000-0000-000088A40000}"/>
    <cellStyle name="Normal 6 2 5 10 2" xfId="53249" xr:uid="{00000000-0005-0000-0000-000089A40000}"/>
    <cellStyle name="Normal 6 2 5 11" xfId="28715" xr:uid="{00000000-0005-0000-0000-00008AA40000}"/>
    <cellStyle name="Normal 6 2 5 2" xfId="212" xr:uid="{00000000-0005-0000-0000-00008BA40000}"/>
    <cellStyle name="Normal 6 2 5 2 10" xfId="28843" xr:uid="{00000000-0005-0000-0000-00008CA40000}"/>
    <cellStyle name="Normal 6 2 5 2 2" xfId="472" xr:uid="{00000000-0005-0000-0000-00008DA40000}"/>
    <cellStyle name="Normal 6 2 5 2 2 2" xfId="985" xr:uid="{00000000-0005-0000-0000-00008EA40000}"/>
    <cellStyle name="Normal 6 2 5 2 2 2 2" xfId="2007" xr:uid="{00000000-0005-0000-0000-00008FA40000}"/>
    <cellStyle name="Normal 6 2 5 2 2 2 2 2" xfId="4051" xr:uid="{00000000-0005-0000-0000-000090A40000}"/>
    <cellStyle name="Normal 6 2 5 2 2 2 2 2 2" xfId="8142" xr:uid="{00000000-0005-0000-0000-000091A40000}"/>
    <cellStyle name="Normal 6 2 5 2 2 2 2 2 2 2" xfId="20409" xr:uid="{00000000-0005-0000-0000-000092A40000}"/>
    <cellStyle name="Normal 6 2 5 2 2 2 2 2 2 2 2" xfId="49033" xr:uid="{00000000-0005-0000-0000-000093A40000}"/>
    <cellStyle name="Normal 6 2 5 2 2 2 2 2 2 3" xfId="36766" xr:uid="{00000000-0005-0000-0000-000094A40000}"/>
    <cellStyle name="Normal 6 2 5 2 2 2 2 2 3" xfId="12231" xr:uid="{00000000-0005-0000-0000-000095A40000}"/>
    <cellStyle name="Normal 6 2 5 2 2 2 2 2 3 2" xfId="24498" xr:uid="{00000000-0005-0000-0000-000096A40000}"/>
    <cellStyle name="Normal 6 2 5 2 2 2 2 2 3 2 2" xfId="53122" xr:uid="{00000000-0005-0000-0000-000097A40000}"/>
    <cellStyle name="Normal 6 2 5 2 2 2 2 2 3 3" xfId="40855" xr:uid="{00000000-0005-0000-0000-000098A40000}"/>
    <cellStyle name="Normal 6 2 5 2 2 2 2 2 4" xfId="16319" xr:uid="{00000000-0005-0000-0000-000099A40000}"/>
    <cellStyle name="Normal 6 2 5 2 2 2 2 2 4 2" xfId="44943" xr:uid="{00000000-0005-0000-0000-00009AA40000}"/>
    <cellStyle name="Normal 6 2 5 2 2 2 2 2 5" xfId="28586" xr:uid="{00000000-0005-0000-0000-00009BA40000}"/>
    <cellStyle name="Normal 6 2 5 2 2 2 2 2 5 2" xfId="57210" xr:uid="{00000000-0005-0000-0000-00009CA40000}"/>
    <cellStyle name="Normal 6 2 5 2 2 2 2 2 6" xfId="32676" xr:uid="{00000000-0005-0000-0000-00009DA40000}"/>
    <cellStyle name="Normal 6 2 5 2 2 2 2 3" xfId="6098" xr:uid="{00000000-0005-0000-0000-00009EA40000}"/>
    <cellStyle name="Normal 6 2 5 2 2 2 2 3 2" xfId="18365" xr:uid="{00000000-0005-0000-0000-00009FA40000}"/>
    <cellStyle name="Normal 6 2 5 2 2 2 2 3 2 2" xfId="46989" xr:uid="{00000000-0005-0000-0000-0000A0A40000}"/>
    <cellStyle name="Normal 6 2 5 2 2 2 2 3 3" xfId="34722" xr:uid="{00000000-0005-0000-0000-0000A1A40000}"/>
    <cellStyle name="Normal 6 2 5 2 2 2 2 4" xfId="10187" xr:uid="{00000000-0005-0000-0000-0000A2A40000}"/>
    <cellStyle name="Normal 6 2 5 2 2 2 2 4 2" xfId="22454" xr:uid="{00000000-0005-0000-0000-0000A3A40000}"/>
    <cellStyle name="Normal 6 2 5 2 2 2 2 4 2 2" xfId="51078" xr:uid="{00000000-0005-0000-0000-0000A4A40000}"/>
    <cellStyle name="Normal 6 2 5 2 2 2 2 4 3" xfId="38811" xr:uid="{00000000-0005-0000-0000-0000A5A40000}"/>
    <cellStyle name="Normal 6 2 5 2 2 2 2 5" xfId="14275" xr:uid="{00000000-0005-0000-0000-0000A6A40000}"/>
    <cellStyle name="Normal 6 2 5 2 2 2 2 5 2" xfId="42899" xr:uid="{00000000-0005-0000-0000-0000A7A40000}"/>
    <cellStyle name="Normal 6 2 5 2 2 2 2 6" xfId="26542" xr:uid="{00000000-0005-0000-0000-0000A8A40000}"/>
    <cellStyle name="Normal 6 2 5 2 2 2 2 6 2" xfId="55166" xr:uid="{00000000-0005-0000-0000-0000A9A40000}"/>
    <cellStyle name="Normal 6 2 5 2 2 2 2 7" xfId="30632" xr:uid="{00000000-0005-0000-0000-0000AAA40000}"/>
    <cellStyle name="Normal 6 2 5 2 2 2 3" xfId="3029" xr:uid="{00000000-0005-0000-0000-0000ABA40000}"/>
    <cellStyle name="Normal 6 2 5 2 2 2 3 2" xfId="7120" xr:uid="{00000000-0005-0000-0000-0000ACA40000}"/>
    <cellStyle name="Normal 6 2 5 2 2 2 3 2 2" xfId="19387" xr:uid="{00000000-0005-0000-0000-0000ADA40000}"/>
    <cellStyle name="Normal 6 2 5 2 2 2 3 2 2 2" xfId="48011" xr:uid="{00000000-0005-0000-0000-0000AEA40000}"/>
    <cellStyle name="Normal 6 2 5 2 2 2 3 2 3" xfId="35744" xr:uid="{00000000-0005-0000-0000-0000AFA40000}"/>
    <cellStyle name="Normal 6 2 5 2 2 2 3 3" xfId="11209" xr:uid="{00000000-0005-0000-0000-0000B0A40000}"/>
    <cellStyle name="Normal 6 2 5 2 2 2 3 3 2" xfId="23476" xr:uid="{00000000-0005-0000-0000-0000B1A40000}"/>
    <cellStyle name="Normal 6 2 5 2 2 2 3 3 2 2" xfId="52100" xr:uid="{00000000-0005-0000-0000-0000B2A40000}"/>
    <cellStyle name="Normal 6 2 5 2 2 2 3 3 3" xfId="39833" xr:uid="{00000000-0005-0000-0000-0000B3A40000}"/>
    <cellStyle name="Normal 6 2 5 2 2 2 3 4" xfId="15297" xr:uid="{00000000-0005-0000-0000-0000B4A40000}"/>
    <cellStyle name="Normal 6 2 5 2 2 2 3 4 2" xfId="43921" xr:uid="{00000000-0005-0000-0000-0000B5A40000}"/>
    <cellStyle name="Normal 6 2 5 2 2 2 3 5" xfId="27564" xr:uid="{00000000-0005-0000-0000-0000B6A40000}"/>
    <cellStyle name="Normal 6 2 5 2 2 2 3 5 2" xfId="56188" xr:uid="{00000000-0005-0000-0000-0000B7A40000}"/>
    <cellStyle name="Normal 6 2 5 2 2 2 3 6" xfId="31654" xr:uid="{00000000-0005-0000-0000-0000B8A40000}"/>
    <cellStyle name="Normal 6 2 5 2 2 2 4" xfId="5076" xr:uid="{00000000-0005-0000-0000-0000B9A40000}"/>
    <cellStyle name="Normal 6 2 5 2 2 2 4 2" xfId="17343" xr:uid="{00000000-0005-0000-0000-0000BAA40000}"/>
    <cellStyle name="Normal 6 2 5 2 2 2 4 2 2" xfId="45967" xr:uid="{00000000-0005-0000-0000-0000BBA40000}"/>
    <cellStyle name="Normal 6 2 5 2 2 2 4 3" xfId="33700" xr:uid="{00000000-0005-0000-0000-0000BCA40000}"/>
    <cellStyle name="Normal 6 2 5 2 2 2 5" xfId="9165" xr:uid="{00000000-0005-0000-0000-0000BDA40000}"/>
    <cellStyle name="Normal 6 2 5 2 2 2 5 2" xfId="21432" xr:uid="{00000000-0005-0000-0000-0000BEA40000}"/>
    <cellStyle name="Normal 6 2 5 2 2 2 5 2 2" xfId="50056" xr:uid="{00000000-0005-0000-0000-0000BFA40000}"/>
    <cellStyle name="Normal 6 2 5 2 2 2 5 3" xfId="37789" xr:uid="{00000000-0005-0000-0000-0000C0A40000}"/>
    <cellStyle name="Normal 6 2 5 2 2 2 6" xfId="13253" xr:uid="{00000000-0005-0000-0000-0000C1A40000}"/>
    <cellStyle name="Normal 6 2 5 2 2 2 6 2" xfId="41877" xr:uid="{00000000-0005-0000-0000-0000C2A40000}"/>
    <cellStyle name="Normal 6 2 5 2 2 2 7" xfId="25520" xr:uid="{00000000-0005-0000-0000-0000C3A40000}"/>
    <cellStyle name="Normal 6 2 5 2 2 2 7 2" xfId="54144" xr:uid="{00000000-0005-0000-0000-0000C4A40000}"/>
    <cellStyle name="Normal 6 2 5 2 2 2 8" xfId="29610" xr:uid="{00000000-0005-0000-0000-0000C5A40000}"/>
    <cellStyle name="Normal 6 2 5 2 2 3" xfId="1496" xr:uid="{00000000-0005-0000-0000-0000C6A40000}"/>
    <cellStyle name="Normal 6 2 5 2 2 3 2" xfId="3540" xr:uid="{00000000-0005-0000-0000-0000C7A40000}"/>
    <cellStyle name="Normal 6 2 5 2 2 3 2 2" xfId="7631" xr:uid="{00000000-0005-0000-0000-0000C8A40000}"/>
    <cellStyle name="Normal 6 2 5 2 2 3 2 2 2" xfId="19898" xr:uid="{00000000-0005-0000-0000-0000C9A40000}"/>
    <cellStyle name="Normal 6 2 5 2 2 3 2 2 2 2" xfId="48522" xr:uid="{00000000-0005-0000-0000-0000CAA40000}"/>
    <cellStyle name="Normal 6 2 5 2 2 3 2 2 3" xfId="36255" xr:uid="{00000000-0005-0000-0000-0000CBA40000}"/>
    <cellStyle name="Normal 6 2 5 2 2 3 2 3" xfId="11720" xr:uid="{00000000-0005-0000-0000-0000CCA40000}"/>
    <cellStyle name="Normal 6 2 5 2 2 3 2 3 2" xfId="23987" xr:uid="{00000000-0005-0000-0000-0000CDA40000}"/>
    <cellStyle name="Normal 6 2 5 2 2 3 2 3 2 2" xfId="52611" xr:uid="{00000000-0005-0000-0000-0000CEA40000}"/>
    <cellStyle name="Normal 6 2 5 2 2 3 2 3 3" xfId="40344" xr:uid="{00000000-0005-0000-0000-0000CFA40000}"/>
    <cellStyle name="Normal 6 2 5 2 2 3 2 4" xfId="15808" xr:uid="{00000000-0005-0000-0000-0000D0A40000}"/>
    <cellStyle name="Normal 6 2 5 2 2 3 2 4 2" xfId="44432" xr:uid="{00000000-0005-0000-0000-0000D1A40000}"/>
    <cellStyle name="Normal 6 2 5 2 2 3 2 5" xfId="28075" xr:uid="{00000000-0005-0000-0000-0000D2A40000}"/>
    <cellStyle name="Normal 6 2 5 2 2 3 2 5 2" xfId="56699" xr:uid="{00000000-0005-0000-0000-0000D3A40000}"/>
    <cellStyle name="Normal 6 2 5 2 2 3 2 6" xfId="32165" xr:uid="{00000000-0005-0000-0000-0000D4A40000}"/>
    <cellStyle name="Normal 6 2 5 2 2 3 3" xfId="5587" xr:uid="{00000000-0005-0000-0000-0000D5A40000}"/>
    <cellStyle name="Normal 6 2 5 2 2 3 3 2" xfId="17854" xr:uid="{00000000-0005-0000-0000-0000D6A40000}"/>
    <cellStyle name="Normal 6 2 5 2 2 3 3 2 2" xfId="46478" xr:uid="{00000000-0005-0000-0000-0000D7A40000}"/>
    <cellStyle name="Normal 6 2 5 2 2 3 3 3" xfId="34211" xr:uid="{00000000-0005-0000-0000-0000D8A40000}"/>
    <cellStyle name="Normal 6 2 5 2 2 3 4" xfId="9676" xr:uid="{00000000-0005-0000-0000-0000D9A40000}"/>
    <cellStyle name="Normal 6 2 5 2 2 3 4 2" xfId="21943" xr:uid="{00000000-0005-0000-0000-0000DAA40000}"/>
    <cellStyle name="Normal 6 2 5 2 2 3 4 2 2" xfId="50567" xr:uid="{00000000-0005-0000-0000-0000DBA40000}"/>
    <cellStyle name="Normal 6 2 5 2 2 3 4 3" xfId="38300" xr:uid="{00000000-0005-0000-0000-0000DCA40000}"/>
    <cellStyle name="Normal 6 2 5 2 2 3 5" xfId="13764" xr:uid="{00000000-0005-0000-0000-0000DDA40000}"/>
    <cellStyle name="Normal 6 2 5 2 2 3 5 2" xfId="42388" xr:uid="{00000000-0005-0000-0000-0000DEA40000}"/>
    <cellStyle name="Normal 6 2 5 2 2 3 6" xfId="26031" xr:uid="{00000000-0005-0000-0000-0000DFA40000}"/>
    <cellStyle name="Normal 6 2 5 2 2 3 6 2" xfId="54655" xr:uid="{00000000-0005-0000-0000-0000E0A40000}"/>
    <cellStyle name="Normal 6 2 5 2 2 3 7" xfId="30121" xr:uid="{00000000-0005-0000-0000-0000E1A40000}"/>
    <cellStyle name="Normal 6 2 5 2 2 4" xfId="2518" xr:uid="{00000000-0005-0000-0000-0000E2A40000}"/>
    <cellStyle name="Normal 6 2 5 2 2 4 2" xfId="6609" xr:uid="{00000000-0005-0000-0000-0000E3A40000}"/>
    <cellStyle name="Normal 6 2 5 2 2 4 2 2" xfId="18876" xr:uid="{00000000-0005-0000-0000-0000E4A40000}"/>
    <cellStyle name="Normal 6 2 5 2 2 4 2 2 2" xfId="47500" xr:uid="{00000000-0005-0000-0000-0000E5A40000}"/>
    <cellStyle name="Normal 6 2 5 2 2 4 2 3" xfId="35233" xr:uid="{00000000-0005-0000-0000-0000E6A40000}"/>
    <cellStyle name="Normal 6 2 5 2 2 4 3" xfId="10698" xr:uid="{00000000-0005-0000-0000-0000E7A40000}"/>
    <cellStyle name="Normal 6 2 5 2 2 4 3 2" xfId="22965" xr:uid="{00000000-0005-0000-0000-0000E8A40000}"/>
    <cellStyle name="Normal 6 2 5 2 2 4 3 2 2" xfId="51589" xr:uid="{00000000-0005-0000-0000-0000E9A40000}"/>
    <cellStyle name="Normal 6 2 5 2 2 4 3 3" xfId="39322" xr:uid="{00000000-0005-0000-0000-0000EAA40000}"/>
    <cellStyle name="Normal 6 2 5 2 2 4 4" xfId="14786" xr:uid="{00000000-0005-0000-0000-0000EBA40000}"/>
    <cellStyle name="Normal 6 2 5 2 2 4 4 2" xfId="43410" xr:uid="{00000000-0005-0000-0000-0000ECA40000}"/>
    <cellStyle name="Normal 6 2 5 2 2 4 5" xfId="27053" xr:uid="{00000000-0005-0000-0000-0000EDA40000}"/>
    <cellStyle name="Normal 6 2 5 2 2 4 5 2" xfId="55677" xr:uid="{00000000-0005-0000-0000-0000EEA40000}"/>
    <cellStyle name="Normal 6 2 5 2 2 4 6" xfId="31143" xr:uid="{00000000-0005-0000-0000-0000EFA40000}"/>
    <cellStyle name="Normal 6 2 5 2 2 5" xfId="4565" xr:uid="{00000000-0005-0000-0000-0000F0A40000}"/>
    <cellStyle name="Normal 6 2 5 2 2 5 2" xfId="16832" xr:uid="{00000000-0005-0000-0000-0000F1A40000}"/>
    <cellStyle name="Normal 6 2 5 2 2 5 2 2" xfId="45456" xr:uid="{00000000-0005-0000-0000-0000F2A40000}"/>
    <cellStyle name="Normal 6 2 5 2 2 5 3" xfId="33189" xr:uid="{00000000-0005-0000-0000-0000F3A40000}"/>
    <cellStyle name="Normal 6 2 5 2 2 6" xfId="8654" xr:uid="{00000000-0005-0000-0000-0000F4A40000}"/>
    <cellStyle name="Normal 6 2 5 2 2 6 2" xfId="20921" xr:uid="{00000000-0005-0000-0000-0000F5A40000}"/>
    <cellStyle name="Normal 6 2 5 2 2 6 2 2" xfId="49545" xr:uid="{00000000-0005-0000-0000-0000F6A40000}"/>
    <cellStyle name="Normal 6 2 5 2 2 6 3" xfId="37278" xr:uid="{00000000-0005-0000-0000-0000F7A40000}"/>
    <cellStyle name="Normal 6 2 5 2 2 7" xfId="12742" xr:uid="{00000000-0005-0000-0000-0000F8A40000}"/>
    <cellStyle name="Normal 6 2 5 2 2 7 2" xfId="41366" xr:uid="{00000000-0005-0000-0000-0000F9A40000}"/>
    <cellStyle name="Normal 6 2 5 2 2 8" xfId="25009" xr:uid="{00000000-0005-0000-0000-0000FAA40000}"/>
    <cellStyle name="Normal 6 2 5 2 2 8 2" xfId="53633" xr:uid="{00000000-0005-0000-0000-0000FBA40000}"/>
    <cellStyle name="Normal 6 2 5 2 2 9" xfId="29099" xr:uid="{00000000-0005-0000-0000-0000FCA40000}"/>
    <cellStyle name="Normal 6 2 5 2 3" xfId="729" xr:uid="{00000000-0005-0000-0000-0000FDA40000}"/>
    <cellStyle name="Normal 6 2 5 2 3 2" xfId="1751" xr:uid="{00000000-0005-0000-0000-0000FEA40000}"/>
    <cellStyle name="Normal 6 2 5 2 3 2 2" xfId="3795" xr:uid="{00000000-0005-0000-0000-0000FFA40000}"/>
    <cellStyle name="Normal 6 2 5 2 3 2 2 2" xfId="7886" xr:uid="{00000000-0005-0000-0000-000000A50000}"/>
    <cellStyle name="Normal 6 2 5 2 3 2 2 2 2" xfId="20153" xr:uid="{00000000-0005-0000-0000-000001A50000}"/>
    <cellStyle name="Normal 6 2 5 2 3 2 2 2 2 2" xfId="48777" xr:uid="{00000000-0005-0000-0000-000002A50000}"/>
    <cellStyle name="Normal 6 2 5 2 3 2 2 2 3" xfId="36510" xr:uid="{00000000-0005-0000-0000-000003A50000}"/>
    <cellStyle name="Normal 6 2 5 2 3 2 2 3" xfId="11975" xr:uid="{00000000-0005-0000-0000-000004A50000}"/>
    <cellStyle name="Normal 6 2 5 2 3 2 2 3 2" xfId="24242" xr:uid="{00000000-0005-0000-0000-000005A50000}"/>
    <cellStyle name="Normal 6 2 5 2 3 2 2 3 2 2" xfId="52866" xr:uid="{00000000-0005-0000-0000-000006A50000}"/>
    <cellStyle name="Normal 6 2 5 2 3 2 2 3 3" xfId="40599" xr:uid="{00000000-0005-0000-0000-000007A50000}"/>
    <cellStyle name="Normal 6 2 5 2 3 2 2 4" xfId="16063" xr:uid="{00000000-0005-0000-0000-000008A50000}"/>
    <cellStyle name="Normal 6 2 5 2 3 2 2 4 2" xfId="44687" xr:uid="{00000000-0005-0000-0000-000009A50000}"/>
    <cellStyle name="Normal 6 2 5 2 3 2 2 5" xfId="28330" xr:uid="{00000000-0005-0000-0000-00000AA50000}"/>
    <cellStyle name="Normal 6 2 5 2 3 2 2 5 2" xfId="56954" xr:uid="{00000000-0005-0000-0000-00000BA50000}"/>
    <cellStyle name="Normal 6 2 5 2 3 2 2 6" xfId="32420" xr:uid="{00000000-0005-0000-0000-00000CA50000}"/>
    <cellStyle name="Normal 6 2 5 2 3 2 3" xfId="5842" xr:uid="{00000000-0005-0000-0000-00000DA50000}"/>
    <cellStyle name="Normal 6 2 5 2 3 2 3 2" xfId="18109" xr:uid="{00000000-0005-0000-0000-00000EA50000}"/>
    <cellStyle name="Normal 6 2 5 2 3 2 3 2 2" xfId="46733" xr:uid="{00000000-0005-0000-0000-00000FA50000}"/>
    <cellStyle name="Normal 6 2 5 2 3 2 3 3" xfId="34466" xr:uid="{00000000-0005-0000-0000-000010A50000}"/>
    <cellStyle name="Normal 6 2 5 2 3 2 4" xfId="9931" xr:uid="{00000000-0005-0000-0000-000011A50000}"/>
    <cellStyle name="Normal 6 2 5 2 3 2 4 2" xfId="22198" xr:uid="{00000000-0005-0000-0000-000012A50000}"/>
    <cellStyle name="Normal 6 2 5 2 3 2 4 2 2" xfId="50822" xr:uid="{00000000-0005-0000-0000-000013A50000}"/>
    <cellStyle name="Normal 6 2 5 2 3 2 4 3" xfId="38555" xr:uid="{00000000-0005-0000-0000-000014A50000}"/>
    <cellStyle name="Normal 6 2 5 2 3 2 5" xfId="14019" xr:uid="{00000000-0005-0000-0000-000015A50000}"/>
    <cellStyle name="Normal 6 2 5 2 3 2 5 2" xfId="42643" xr:uid="{00000000-0005-0000-0000-000016A50000}"/>
    <cellStyle name="Normal 6 2 5 2 3 2 6" xfId="26286" xr:uid="{00000000-0005-0000-0000-000017A50000}"/>
    <cellStyle name="Normal 6 2 5 2 3 2 6 2" xfId="54910" xr:uid="{00000000-0005-0000-0000-000018A50000}"/>
    <cellStyle name="Normal 6 2 5 2 3 2 7" xfId="30376" xr:uid="{00000000-0005-0000-0000-000019A50000}"/>
    <cellStyle name="Normal 6 2 5 2 3 3" xfId="2773" xr:uid="{00000000-0005-0000-0000-00001AA50000}"/>
    <cellStyle name="Normal 6 2 5 2 3 3 2" xfId="6864" xr:uid="{00000000-0005-0000-0000-00001BA50000}"/>
    <cellStyle name="Normal 6 2 5 2 3 3 2 2" xfId="19131" xr:uid="{00000000-0005-0000-0000-00001CA50000}"/>
    <cellStyle name="Normal 6 2 5 2 3 3 2 2 2" xfId="47755" xr:uid="{00000000-0005-0000-0000-00001DA50000}"/>
    <cellStyle name="Normal 6 2 5 2 3 3 2 3" xfId="35488" xr:uid="{00000000-0005-0000-0000-00001EA50000}"/>
    <cellStyle name="Normal 6 2 5 2 3 3 3" xfId="10953" xr:uid="{00000000-0005-0000-0000-00001FA50000}"/>
    <cellStyle name="Normal 6 2 5 2 3 3 3 2" xfId="23220" xr:uid="{00000000-0005-0000-0000-000020A50000}"/>
    <cellStyle name="Normal 6 2 5 2 3 3 3 2 2" xfId="51844" xr:uid="{00000000-0005-0000-0000-000021A50000}"/>
    <cellStyle name="Normal 6 2 5 2 3 3 3 3" xfId="39577" xr:uid="{00000000-0005-0000-0000-000022A50000}"/>
    <cellStyle name="Normal 6 2 5 2 3 3 4" xfId="15041" xr:uid="{00000000-0005-0000-0000-000023A50000}"/>
    <cellStyle name="Normal 6 2 5 2 3 3 4 2" xfId="43665" xr:uid="{00000000-0005-0000-0000-000024A50000}"/>
    <cellStyle name="Normal 6 2 5 2 3 3 5" xfId="27308" xr:uid="{00000000-0005-0000-0000-000025A50000}"/>
    <cellStyle name="Normal 6 2 5 2 3 3 5 2" xfId="55932" xr:uid="{00000000-0005-0000-0000-000026A50000}"/>
    <cellStyle name="Normal 6 2 5 2 3 3 6" xfId="31398" xr:uid="{00000000-0005-0000-0000-000027A50000}"/>
    <cellStyle name="Normal 6 2 5 2 3 4" xfId="4820" xr:uid="{00000000-0005-0000-0000-000028A50000}"/>
    <cellStyle name="Normal 6 2 5 2 3 4 2" xfId="17087" xr:uid="{00000000-0005-0000-0000-000029A50000}"/>
    <cellStyle name="Normal 6 2 5 2 3 4 2 2" xfId="45711" xr:uid="{00000000-0005-0000-0000-00002AA50000}"/>
    <cellStyle name="Normal 6 2 5 2 3 4 3" xfId="33444" xr:uid="{00000000-0005-0000-0000-00002BA50000}"/>
    <cellStyle name="Normal 6 2 5 2 3 5" xfId="8909" xr:uid="{00000000-0005-0000-0000-00002CA50000}"/>
    <cellStyle name="Normal 6 2 5 2 3 5 2" xfId="21176" xr:uid="{00000000-0005-0000-0000-00002DA50000}"/>
    <cellStyle name="Normal 6 2 5 2 3 5 2 2" xfId="49800" xr:uid="{00000000-0005-0000-0000-00002EA50000}"/>
    <cellStyle name="Normal 6 2 5 2 3 5 3" xfId="37533" xr:uid="{00000000-0005-0000-0000-00002FA50000}"/>
    <cellStyle name="Normal 6 2 5 2 3 6" xfId="12997" xr:uid="{00000000-0005-0000-0000-000030A50000}"/>
    <cellStyle name="Normal 6 2 5 2 3 6 2" xfId="41621" xr:uid="{00000000-0005-0000-0000-000031A50000}"/>
    <cellStyle name="Normal 6 2 5 2 3 7" xfId="25264" xr:uid="{00000000-0005-0000-0000-000032A50000}"/>
    <cellStyle name="Normal 6 2 5 2 3 7 2" xfId="53888" xr:uid="{00000000-0005-0000-0000-000033A50000}"/>
    <cellStyle name="Normal 6 2 5 2 3 8" xfId="29354" xr:uid="{00000000-0005-0000-0000-000034A50000}"/>
    <cellStyle name="Normal 6 2 5 2 4" xfId="1240" xr:uid="{00000000-0005-0000-0000-000035A50000}"/>
    <cellStyle name="Normal 6 2 5 2 4 2" xfId="3284" xr:uid="{00000000-0005-0000-0000-000036A50000}"/>
    <cellStyle name="Normal 6 2 5 2 4 2 2" xfId="7375" xr:uid="{00000000-0005-0000-0000-000037A50000}"/>
    <cellStyle name="Normal 6 2 5 2 4 2 2 2" xfId="19642" xr:uid="{00000000-0005-0000-0000-000038A50000}"/>
    <cellStyle name="Normal 6 2 5 2 4 2 2 2 2" xfId="48266" xr:uid="{00000000-0005-0000-0000-000039A50000}"/>
    <cellStyle name="Normal 6 2 5 2 4 2 2 3" xfId="35999" xr:uid="{00000000-0005-0000-0000-00003AA50000}"/>
    <cellStyle name="Normal 6 2 5 2 4 2 3" xfId="11464" xr:uid="{00000000-0005-0000-0000-00003BA50000}"/>
    <cellStyle name="Normal 6 2 5 2 4 2 3 2" xfId="23731" xr:uid="{00000000-0005-0000-0000-00003CA50000}"/>
    <cellStyle name="Normal 6 2 5 2 4 2 3 2 2" xfId="52355" xr:uid="{00000000-0005-0000-0000-00003DA50000}"/>
    <cellStyle name="Normal 6 2 5 2 4 2 3 3" xfId="40088" xr:uid="{00000000-0005-0000-0000-00003EA50000}"/>
    <cellStyle name="Normal 6 2 5 2 4 2 4" xfId="15552" xr:uid="{00000000-0005-0000-0000-00003FA50000}"/>
    <cellStyle name="Normal 6 2 5 2 4 2 4 2" xfId="44176" xr:uid="{00000000-0005-0000-0000-000040A50000}"/>
    <cellStyle name="Normal 6 2 5 2 4 2 5" xfId="27819" xr:uid="{00000000-0005-0000-0000-000041A50000}"/>
    <cellStyle name="Normal 6 2 5 2 4 2 5 2" xfId="56443" xr:uid="{00000000-0005-0000-0000-000042A50000}"/>
    <cellStyle name="Normal 6 2 5 2 4 2 6" xfId="31909" xr:uid="{00000000-0005-0000-0000-000043A50000}"/>
    <cellStyle name="Normal 6 2 5 2 4 3" xfId="5331" xr:uid="{00000000-0005-0000-0000-000044A50000}"/>
    <cellStyle name="Normal 6 2 5 2 4 3 2" xfId="17598" xr:uid="{00000000-0005-0000-0000-000045A50000}"/>
    <cellStyle name="Normal 6 2 5 2 4 3 2 2" xfId="46222" xr:uid="{00000000-0005-0000-0000-000046A50000}"/>
    <cellStyle name="Normal 6 2 5 2 4 3 3" xfId="33955" xr:uid="{00000000-0005-0000-0000-000047A50000}"/>
    <cellStyle name="Normal 6 2 5 2 4 4" xfId="9420" xr:uid="{00000000-0005-0000-0000-000048A50000}"/>
    <cellStyle name="Normal 6 2 5 2 4 4 2" xfId="21687" xr:uid="{00000000-0005-0000-0000-000049A50000}"/>
    <cellStyle name="Normal 6 2 5 2 4 4 2 2" xfId="50311" xr:uid="{00000000-0005-0000-0000-00004AA50000}"/>
    <cellStyle name="Normal 6 2 5 2 4 4 3" xfId="38044" xr:uid="{00000000-0005-0000-0000-00004BA50000}"/>
    <cellStyle name="Normal 6 2 5 2 4 5" xfId="13508" xr:uid="{00000000-0005-0000-0000-00004CA50000}"/>
    <cellStyle name="Normal 6 2 5 2 4 5 2" xfId="42132" xr:uid="{00000000-0005-0000-0000-00004DA50000}"/>
    <cellStyle name="Normal 6 2 5 2 4 6" xfId="25775" xr:uid="{00000000-0005-0000-0000-00004EA50000}"/>
    <cellStyle name="Normal 6 2 5 2 4 6 2" xfId="54399" xr:uid="{00000000-0005-0000-0000-00004FA50000}"/>
    <cellStyle name="Normal 6 2 5 2 4 7" xfId="29865" xr:uid="{00000000-0005-0000-0000-000050A50000}"/>
    <cellStyle name="Normal 6 2 5 2 5" xfId="2262" xr:uid="{00000000-0005-0000-0000-000051A50000}"/>
    <cellStyle name="Normal 6 2 5 2 5 2" xfId="6353" xr:uid="{00000000-0005-0000-0000-000052A50000}"/>
    <cellStyle name="Normal 6 2 5 2 5 2 2" xfId="18620" xr:uid="{00000000-0005-0000-0000-000053A50000}"/>
    <cellStyle name="Normal 6 2 5 2 5 2 2 2" xfId="47244" xr:uid="{00000000-0005-0000-0000-000054A50000}"/>
    <cellStyle name="Normal 6 2 5 2 5 2 3" xfId="34977" xr:uid="{00000000-0005-0000-0000-000055A50000}"/>
    <cellStyle name="Normal 6 2 5 2 5 3" xfId="10442" xr:uid="{00000000-0005-0000-0000-000056A50000}"/>
    <cellStyle name="Normal 6 2 5 2 5 3 2" xfId="22709" xr:uid="{00000000-0005-0000-0000-000057A50000}"/>
    <cellStyle name="Normal 6 2 5 2 5 3 2 2" xfId="51333" xr:uid="{00000000-0005-0000-0000-000058A50000}"/>
    <cellStyle name="Normal 6 2 5 2 5 3 3" xfId="39066" xr:uid="{00000000-0005-0000-0000-000059A50000}"/>
    <cellStyle name="Normal 6 2 5 2 5 4" xfId="14530" xr:uid="{00000000-0005-0000-0000-00005AA50000}"/>
    <cellStyle name="Normal 6 2 5 2 5 4 2" xfId="43154" xr:uid="{00000000-0005-0000-0000-00005BA50000}"/>
    <cellStyle name="Normal 6 2 5 2 5 5" xfId="26797" xr:uid="{00000000-0005-0000-0000-00005CA50000}"/>
    <cellStyle name="Normal 6 2 5 2 5 5 2" xfId="55421" xr:uid="{00000000-0005-0000-0000-00005DA50000}"/>
    <cellStyle name="Normal 6 2 5 2 5 6" xfId="30887" xr:uid="{00000000-0005-0000-0000-00005EA50000}"/>
    <cellStyle name="Normal 6 2 5 2 6" xfId="4309" xr:uid="{00000000-0005-0000-0000-00005FA50000}"/>
    <cellStyle name="Normal 6 2 5 2 6 2" xfId="16576" xr:uid="{00000000-0005-0000-0000-000060A50000}"/>
    <cellStyle name="Normal 6 2 5 2 6 2 2" xfId="45200" xr:uid="{00000000-0005-0000-0000-000061A50000}"/>
    <cellStyle name="Normal 6 2 5 2 6 3" xfId="32933" xr:uid="{00000000-0005-0000-0000-000062A50000}"/>
    <cellStyle name="Normal 6 2 5 2 7" xfId="8398" xr:uid="{00000000-0005-0000-0000-000063A50000}"/>
    <cellStyle name="Normal 6 2 5 2 7 2" xfId="20665" xr:uid="{00000000-0005-0000-0000-000064A50000}"/>
    <cellStyle name="Normal 6 2 5 2 7 2 2" xfId="49289" xr:uid="{00000000-0005-0000-0000-000065A50000}"/>
    <cellStyle name="Normal 6 2 5 2 7 3" xfId="37022" xr:uid="{00000000-0005-0000-0000-000066A50000}"/>
    <cellStyle name="Normal 6 2 5 2 8" xfId="12486" xr:uid="{00000000-0005-0000-0000-000067A50000}"/>
    <cellStyle name="Normal 6 2 5 2 8 2" xfId="41110" xr:uid="{00000000-0005-0000-0000-000068A50000}"/>
    <cellStyle name="Normal 6 2 5 2 9" xfId="24753" xr:uid="{00000000-0005-0000-0000-000069A50000}"/>
    <cellStyle name="Normal 6 2 5 2 9 2" xfId="53377" xr:uid="{00000000-0005-0000-0000-00006AA50000}"/>
    <cellStyle name="Normal 6 2 5 3" xfId="344" xr:uid="{00000000-0005-0000-0000-00006BA50000}"/>
    <cellStyle name="Normal 6 2 5 3 2" xfId="857" xr:uid="{00000000-0005-0000-0000-00006CA50000}"/>
    <cellStyle name="Normal 6 2 5 3 2 2" xfId="1879" xr:uid="{00000000-0005-0000-0000-00006DA50000}"/>
    <cellStyle name="Normal 6 2 5 3 2 2 2" xfId="3923" xr:uid="{00000000-0005-0000-0000-00006EA50000}"/>
    <cellStyle name="Normal 6 2 5 3 2 2 2 2" xfId="8014" xr:uid="{00000000-0005-0000-0000-00006FA50000}"/>
    <cellStyle name="Normal 6 2 5 3 2 2 2 2 2" xfId="20281" xr:uid="{00000000-0005-0000-0000-000070A50000}"/>
    <cellStyle name="Normal 6 2 5 3 2 2 2 2 2 2" xfId="48905" xr:uid="{00000000-0005-0000-0000-000071A50000}"/>
    <cellStyle name="Normal 6 2 5 3 2 2 2 2 3" xfId="36638" xr:uid="{00000000-0005-0000-0000-000072A50000}"/>
    <cellStyle name="Normal 6 2 5 3 2 2 2 3" xfId="12103" xr:uid="{00000000-0005-0000-0000-000073A50000}"/>
    <cellStyle name="Normal 6 2 5 3 2 2 2 3 2" xfId="24370" xr:uid="{00000000-0005-0000-0000-000074A50000}"/>
    <cellStyle name="Normal 6 2 5 3 2 2 2 3 2 2" xfId="52994" xr:uid="{00000000-0005-0000-0000-000075A50000}"/>
    <cellStyle name="Normal 6 2 5 3 2 2 2 3 3" xfId="40727" xr:uid="{00000000-0005-0000-0000-000076A50000}"/>
    <cellStyle name="Normal 6 2 5 3 2 2 2 4" xfId="16191" xr:uid="{00000000-0005-0000-0000-000077A50000}"/>
    <cellStyle name="Normal 6 2 5 3 2 2 2 4 2" xfId="44815" xr:uid="{00000000-0005-0000-0000-000078A50000}"/>
    <cellStyle name="Normal 6 2 5 3 2 2 2 5" xfId="28458" xr:uid="{00000000-0005-0000-0000-000079A50000}"/>
    <cellStyle name="Normal 6 2 5 3 2 2 2 5 2" xfId="57082" xr:uid="{00000000-0005-0000-0000-00007AA50000}"/>
    <cellStyle name="Normal 6 2 5 3 2 2 2 6" xfId="32548" xr:uid="{00000000-0005-0000-0000-00007BA50000}"/>
    <cellStyle name="Normal 6 2 5 3 2 2 3" xfId="5970" xr:uid="{00000000-0005-0000-0000-00007CA50000}"/>
    <cellStyle name="Normal 6 2 5 3 2 2 3 2" xfId="18237" xr:uid="{00000000-0005-0000-0000-00007DA50000}"/>
    <cellStyle name="Normal 6 2 5 3 2 2 3 2 2" xfId="46861" xr:uid="{00000000-0005-0000-0000-00007EA50000}"/>
    <cellStyle name="Normal 6 2 5 3 2 2 3 3" xfId="34594" xr:uid="{00000000-0005-0000-0000-00007FA50000}"/>
    <cellStyle name="Normal 6 2 5 3 2 2 4" xfId="10059" xr:uid="{00000000-0005-0000-0000-000080A50000}"/>
    <cellStyle name="Normal 6 2 5 3 2 2 4 2" xfId="22326" xr:uid="{00000000-0005-0000-0000-000081A50000}"/>
    <cellStyle name="Normal 6 2 5 3 2 2 4 2 2" xfId="50950" xr:uid="{00000000-0005-0000-0000-000082A50000}"/>
    <cellStyle name="Normal 6 2 5 3 2 2 4 3" xfId="38683" xr:uid="{00000000-0005-0000-0000-000083A50000}"/>
    <cellStyle name="Normal 6 2 5 3 2 2 5" xfId="14147" xr:uid="{00000000-0005-0000-0000-000084A50000}"/>
    <cellStyle name="Normal 6 2 5 3 2 2 5 2" xfId="42771" xr:uid="{00000000-0005-0000-0000-000085A50000}"/>
    <cellStyle name="Normal 6 2 5 3 2 2 6" xfId="26414" xr:uid="{00000000-0005-0000-0000-000086A50000}"/>
    <cellStyle name="Normal 6 2 5 3 2 2 6 2" xfId="55038" xr:uid="{00000000-0005-0000-0000-000087A50000}"/>
    <cellStyle name="Normal 6 2 5 3 2 2 7" xfId="30504" xr:uid="{00000000-0005-0000-0000-000088A50000}"/>
    <cellStyle name="Normal 6 2 5 3 2 3" xfId="2901" xr:uid="{00000000-0005-0000-0000-000089A50000}"/>
    <cellStyle name="Normal 6 2 5 3 2 3 2" xfId="6992" xr:uid="{00000000-0005-0000-0000-00008AA50000}"/>
    <cellStyle name="Normal 6 2 5 3 2 3 2 2" xfId="19259" xr:uid="{00000000-0005-0000-0000-00008BA50000}"/>
    <cellStyle name="Normal 6 2 5 3 2 3 2 2 2" xfId="47883" xr:uid="{00000000-0005-0000-0000-00008CA50000}"/>
    <cellStyle name="Normal 6 2 5 3 2 3 2 3" xfId="35616" xr:uid="{00000000-0005-0000-0000-00008DA50000}"/>
    <cellStyle name="Normal 6 2 5 3 2 3 3" xfId="11081" xr:uid="{00000000-0005-0000-0000-00008EA50000}"/>
    <cellStyle name="Normal 6 2 5 3 2 3 3 2" xfId="23348" xr:uid="{00000000-0005-0000-0000-00008FA50000}"/>
    <cellStyle name="Normal 6 2 5 3 2 3 3 2 2" xfId="51972" xr:uid="{00000000-0005-0000-0000-000090A50000}"/>
    <cellStyle name="Normal 6 2 5 3 2 3 3 3" xfId="39705" xr:uid="{00000000-0005-0000-0000-000091A50000}"/>
    <cellStyle name="Normal 6 2 5 3 2 3 4" xfId="15169" xr:uid="{00000000-0005-0000-0000-000092A50000}"/>
    <cellStyle name="Normal 6 2 5 3 2 3 4 2" xfId="43793" xr:uid="{00000000-0005-0000-0000-000093A50000}"/>
    <cellStyle name="Normal 6 2 5 3 2 3 5" xfId="27436" xr:uid="{00000000-0005-0000-0000-000094A50000}"/>
    <cellStyle name="Normal 6 2 5 3 2 3 5 2" xfId="56060" xr:uid="{00000000-0005-0000-0000-000095A50000}"/>
    <cellStyle name="Normal 6 2 5 3 2 3 6" xfId="31526" xr:uid="{00000000-0005-0000-0000-000096A50000}"/>
    <cellStyle name="Normal 6 2 5 3 2 4" xfId="4948" xr:uid="{00000000-0005-0000-0000-000097A50000}"/>
    <cellStyle name="Normal 6 2 5 3 2 4 2" xfId="17215" xr:uid="{00000000-0005-0000-0000-000098A50000}"/>
    <cellStyle name="Normal 6 2 5 3 2 4 2 2" xfId="45839" xr:uid="{00000000-0005-0000-0000-000099A50000}"/>
    <cellStyle name="Normal 6 2 5 3 2 4 3" xfId="33572" xr:uid="{00000000-0005-0000-0000-00009AA50000}"/>
    <cellStyle name="Normal 6 2 5 3 2 5" xfId="9037" xr:uid="{00000000-0005-0000-0000-00009BA50000}"/>
    <cellStyle name="Normal 6 2 5 3 2 5 2" xfId="21304" xr:uid="{00000000-0005-0000-0000-00009CA50000}"/>
    <cellStyle name="Normal 6 2 5 3 2 5 2 2" xfId="49928" xr:uid="{00000000-0005-0000-0000-00009DA50000}"/>
    <cellStyle name="Normal 6 2 5 3 2 5 3" xfId="37661" xr:uid="{00000000-0005-0000-0000-00009EA50000}"/>
    <cellStyle name="Normal 6 2 5 3 2 6" xfId="13125" xr:uid="{00000000-0005-0000-0000-00009FA50000}"/>
    <cellStyle name="Normal 6 2 5 3 2 6 2" xfId="41749" xr:uid="{00000000-0005-0000-0000-0000A0A50000}"/>
    <cellStyle name="Normal 6 2 5 3 2 7" xfId="25392" xr:uid="{00000000-0005-0000-0000-0000A1A50000}"/>
    <cellStyle name="Normal 6 2 5 3 2 7 2" xfId="54016" xr:uid="{00000000-0005-0000-0000-0000A2A50000}"/>
    <cellStyle name="Normal 6 2 5 3 2 8" xfId="29482" xr:uid="{00000000-0005-0000-0000-0000A3A50000}"/>
    <cellStyle name="Normal 6 2 5 3 3" xfId="1368" xr:uid="{00000000-0005-0000-0000-0000A4A50000}"/>
    <cellStyle name="Normal 6 2 5 3 3 2" xfId="3412" xr:uid="{00000000-0005-0000-0000-0000A5A50000}"/>
    <cellStyle name="Normal 6 2 5 3 3 2 2" xfId="7503" xr:uid="{00000000-0005-0000-0000-0000A6A50000}"/>
    <cellStyle name="Normal 6 2 5 3 3 2 2 2" xfId="19770" xr:uid="{00000000-0005-0000-0000-0000A7A50000}"/>
    <cellStyle name="Normal 6 2 5 3 3 2 2 2 2" xfId="48394" xr:uid="{00000000-0005-0000-0000-0000A8A50000}"/>
    <cellStyle name="Normal 6 2 5 3 3 2 2 3" xfId="36127" xr:uid="{00000000-0005-0000-0000-0000A9A50000}"/>
    <cellStyle name="Normal 6 2 5 3 3 2 3" xfId="11592" xr:uid="{00000000-0005-0000-0000-0000AAA50000}"/>
    <cellStyle name="Normal 6 2 5 3 3 2 3 2" xfId="23859" xr:uid="{00000000-0005-0000-0000-0000ABA50000}"/>
    <cellStyle name="Normal 6 2 5 3 3 2 3 2 2" xfId="52483" xr:uid="{00000000-0005-0000-0000-0000ACA50000}"/>
    <cellStyle name="Normal 6 2 5 3 3 2 3 3" xfId="40216" xr:uid="{00000000-0005-0000-0000-0000ADA50000}"/>
    <cellStyle name="Normal 6 2 5 3 3 2 4" xfId="15680" xr:uid="{00000000-0005-0000-0000-0000AEA50000}"/>
    <cellStyle name="Normal 6 2 5 3 3 2 4 2" xfId="44304" xr:uid="{00000000-0005-0000-0000-0000AFA50000}"/>
    <cellStyle name="Normal 6 2 5 3 3 2 5" xfId="27947" xr:uid="{00000000-0005-0000-0000-0000B0A50000}"/>
    <cellStyle name="Normal 6 2 5 3 3 2 5 2" xfId="56571" xr:uid="{00000000-0005-0000-0000-0000B1A50000}"/>
    <cellStyle name="Normal 6 2 5 3 3 2 6" xfId="32037" xr:uid="{00000000-0005-0000-0000-0000B2A50000}"/>
    <cellStyle name="Normal 6 2 5 3 3 3" xfId="5459" xr:uid="{00000000-0005-0000-0000-0000B3A50000}"/>
    <cellStyle name="Normal 6 2 5 3 3 3 2" xfId="17726" xr:uid="{00000000-0005-0000-0000-0000B4A50000}"/>
    <cellStyle name="Normal 6 2 5 3 3 3 2 2" xfId="46350" xr:uid="{00000000-0005-0000-0000-0000B5A50000}"/>
    <cellStyle name="Normal 6 2 5 3 3 3 3" xfId="34083" xr:uid="{00000000-0005-0000-0000-0000B6A50000}"/>
    <cellStyle name="Normal 6 2 5 3 3 4" xfId="9548" xr:uid="{00000000-0005-0000-0000-0000B7A50000}"/>
    <cellStyle name="Normal 6 2 5 3 3 4 2" xfId="21815" xr:uid="{00000000-0005-0000-0000-0000B8A50000}"/>
    <cellStyle name="Normal 6 2 5 3 3 4 2 2" xfId="50439" xr:uid="{00000000-0005-0000-0000-0000B9A50000}"/>
    <cellStyle name="Normal 6 2 5 3 3 4 3" xfId="38172" xr:uid="{00000000-0005-0000-0000-0000BAA50000}"/>
    <cellStyle name="Normal 6 2 5 3 3 5" xfId="13636" xr:uid="{00000000-0005-0000-0000-0000BBA50000}"/>
    <cellStyle name="Normal 6 2 5 3 3 5 2" xfId="42260" xr:uid="{00000000-0005-0000-0000-0000BCA50000}"/>
    <cellStyle name="Normal 6 2 5 3 3 6" xfId="25903" xr:uid="{00000000-0005-0000-0000-0000BDA50000}"/>
    <cellStyle name="Normal 6 2 5 3 3 6 2" xfId="54527" xr:uid="{00000000-0005-0000-0000-0000BEA50000}"/>
    <cellStyle name="Normal 6 2 5 3 3 7" xfId="29993" xr:uid="{00000000-0005-0000-0000-0000BFA50000}"/>
    <cellStyle name="Normal 6 2 5 3 4" xfId="2390" xr:uid="{00000000-0005-0000-0000-0000C0A50000}"/>
    <cellStyle name="Normal 6 2 5 3 4 2" xfId="6481" xr:uid="{00000000-0005-0000-0000-0000C1A50000}"/>
    <cellStyle name="Normal 6 2 5 3 4 2 2" xfId="18748" xr:uid="{00000000-0005-0000-0000-0000C2A50000}"/>
    <cellStyle name="Normal 6 2 5 3 4 2 2 2" xfId="47372" xr:uid="{00000000-0005-0000-0000-0000C3A50000}"/>
    <cellStyle name="Normal 6 2 5 3 4 2 3" xfId="35105" xr:uid="{00000000-0005-0000-0000-0000C4A50000}"/>
    <cellStyle name="Normal 6 2 5 3 4 3" xfId="10570" xr:uid="{00000000-0005-0000-0000-0000C5A50000}"/>
    <cellStyle name="Normal 6 2 5 3 4 3 2" xfId="22837" xr:uid="{00000000-0005-0000-0000-0000C6A50000}"/>
    <cellStyle name="Normal 6 2 5 3 4 3 2 2" xfId="51461" xr:uid="{00000000-0005-0000-0000-0000C7A50000}"/>
    <cellStyle name="Normal 6 2 5 3 4 3 3" xfId="39194" xr:uid="{00000000-0005-0000-0000-0000C8A50000}"/>
    <cellStyle name="Normal 6 2 5 3 4 4" xfId="14658" xr:uid="{00000000-0005-0000-0000-0000C9A50000}"/>
    <cellStyle name="Normal 6 2 5 3 4 4 2" xfId="43282" xr:uid="{00000000-0005-0000-0000-0000CAA50000}"/>
    <cellStyle name="Normal 6 2 5 3 4 5" xfId="26925" xr:uid="{00000000-0005-0000-0000-0000CBA50000}"/>
    <cellStyle name="Normal 6 2 5 3 4 5 2" xfId="55549" xr:uid="{00000000-0005-0000-0000-0000CCA50000}"/>
    <cellStyle name="Normal 6 2 5 3 4 6" xfId="31015" xr:uid="{00000000-0005-0000-0000-0000CDA50000}"/>
    <cellStyle name="Normal 6 2 5 3 5" xfId="4437" xr:uid="{00000000-0005-0000-0000-0000CEA50000}"/>
    <cellStyle name="Normal 6 2 5 3 5 2" xfId="16704" xr:uid="{00000000-0005-0000-0000-0000CFA50000}"/>
    <cellStyle name="Normal 6 2 5 3 5 2 2" xfId="45328" xr:uid="{00000000-0005-0000-0000-0000D0A50000}"/>
    <cellStyle name="Normal 6 2 5 3 5 3" xfId="33061" xr:uid="{00000000-0005-0000-0000-0000D1A50000}"/>
    <cellStyle name="Normal 6 2 5 3 6" xfId="8526" xr:uid="{00000000-0005-0000-0000-0000D2A50000}"/>
    <cellStyle name="Normal 6 2 5 3 6 2" xfId="20793" xr:uid="{00000000-0005-0000-0000-0000D3A50000}"/>
    <cellStyle name="Normal 6 2 5 3 6 2 2" xfId="49417" xr:uid="{00000000-0005-0000-0000-0000D4A50000}"/>
    <cellStyle name="Normal 6 2 5 3 6 3" xfId="37150" xr:uid="{00000000-0005-0000-0000-0000D5A50000}"/>
    <cellStyle name="Normal 6 2 5 3 7" xfId="12614" xr:uid="{00000000-0005-0000-0000-0000D6A50000}"/>
    <cellStyle name="Normal 6 2 5 3 7 2" xfId="41238" xr:uid="{00000000-0005-0000-0000-0000D7A50000}"/>
    <cellStyle name="Normal 6 2 5 3 8" xfId="24881" xr:uid="{00000000-0005-0000-0000-0000D8A50000}"/>
    <cellStyle name="Normal 6 2 5 3 8 2" xfId="53505" xr:uid="{00000000-0005-0000-0000-0000D9A50000}"/>
    <cellStyle name="Normal 6 2 5 3 9" xfId="28971" xr:uid="{00000000-0005-0000-0000-0000DAA50000}"/>
    <cellStyle name="Normal 6 2 5 4" xfId="601" xr:uid="{00000000-0005-0000-0000-0000DBA50000}"/>
    <cellStyle name="Normal 6 2 5 4 2" xfId="1623" xr:uid="{00000000-0005-0000-0000-0000DCA50000}"/>
    <cellStyle name="Normal 6 2 5 4 2 2" xfId="3667" xr:uid="{00000000-0005-0000-0000-0000DDA50000}"/>
    <cellStyle name="Normal 6 2 5 4 2 2 2" xfId="7758" xr:uid="{00000000-0005-0000-0000-0000DEA50000}"/>
    <cellStyle name="Normal 6 2 5 4 2 2 2 2" xfId="20025" xr:uid="{00000000-0005-0000-0000-0000DFA50000}"/>
    <cellStyle name="Normal 6 2 5 4 2 2 2 2 2" xfId="48649" xr:uid="{00000000-0005-0000-0000-0000E0A50000}"/>
    <cellStyle name="Normal 6 2 5 4 2 2 2 3" xfId="36382" xr:uid="{00000000-0005-0000-0000-0000E1A50000}"/>
    <cellStyle name="Normal 6 2 5 4 2 2 3" xfId="11847" xr:uid="{00000000-0005-0000-0000-0000E2A50000}"/>
    <cellStyle name="Normal 6 2 5 4 2 2 3 2" xfId="24114" xr:uid="{00000000-0005-0000-0000-0000E3A50000}"/>
    <cellStyle name="Normal 6 2 5 4 2 2 3 2 2" xfId="52738" xr:uid="{00000000-0005-0000-0000-0000E4A50000}"/>
    <cellStyle name="Normal 6 2 5 4 2 2 3 3" xfId="40471" xr:uid="{00000000-0005-0000-0000-0000E5A50000}"/>
    <cellStyle name="Normal 6 2 5 4 2 2 4" xfId="15935" xr:uid="{00000000-0005-0000-0000-0000E6A50000}"/>
    <cellStyle name="Normal 6 2 5 4 2 2 4 2" xfId="44559" xr:uid="{00000000-0005-0000-0000-0000E7A50000}"/>
    <cellStyle name="Normal 6 2 5 4 2 2 5" xfId="28202" xr:uid="{00000000-0005-0000-0000-0000E8A50000}"/>
    <cellStyle name="Normal 6 2 5 4 2 2 5 2" xfId="56826" xr:uid="{00000000-0005-0000-0000-0000E9A50000}"/>
    <cellStyle name="Normal 6 2 5 4 2 2 6" xfId="32292" xr:uid="{00000000-0005-0000-0000-0000EAA50000}"/>
    <cellStyle name="Normal 6 2 5 4 2 3" xfId="5714" xr:uid="{00000000-0005-0000-0000-0000EBA50000}"/>
    <cellStyle name="Normal 6 2 5 4 2 3 2" xfId="17981" xr:uid="{00000000-0005-0000-0000-0000ECA50000}"/>
    <cellStyle name="Normal 6 2 5 4 2 3 2 2" xfId="46605" xr:uid="{00000000-0005-0000-0000-0000EDA50000}"/>
    <cellStyle name="Normal 6 2 5 4 2 3 3" xfId="34338" xr:uid="{00000000-0005-0000-0000-0000EEA50000}"/>
    <cellStyle name="Normal 6 2 5 4 2 4" xfId="9803" xr:uid="{00000000-0005-0000-0000-0000EFA50000}"/>
    <cellStyle name="Normal 6 2 5 4 2 4 2" xfId="22070" xr:uid="{00000000-0005-0000-0000-0000F0A50000}"/>
    <cellStyle name="Normal 6 2 5 4 2 4 2 2" xfId="50694" xr:uid="{00000000-0005-0000-0000-0000F1A50000}"/>
    <cellStyle name="Normal 6 2 5 4 2 4 3" xfId="38427" xr:uid="{00000000-0005-0000-0000-0000F2A50000}"/>
    <cellStyle name="Normal 6 2 5 4 2 5" xfId="13891" xr:uid="{00000000-0005-0000-0000-0000F3A50000}"/>
    <cellStyle name="Normal 6 2 5 4 2 5 2" xfId="42515" xr:uid="{00000000-0005-0000-0000-0000F4A50000}"/>
    <cellStyle name="Normal 6 2 5 4 2 6" xfId="26158" xr:uid="{00000000-0005-0000-0000-0000F5A50000}"/>
    <cellStyle name="Normal 6 2 5 4 2 6 2" xfId="54782" xr:uid="{00000000-0005-0000-0000-0000F6A50000}"/>
    <cellStyle name="Normal 6 2 5 4 2 7" xfId="30248" xr:uid="{00000000-0005-0000-0000-0000F7A50000}"/>
    <cellStyle name="Normal 6 2 5 4 3" xfId="2645" xr:uid="{00000000-0005-0000-0000-0000F8A50000}"/>
    <cellStyle name="Normal 6 2 5 4 3 2" xfId="6736" xr:uid="{00000000-0005-0000-0000-0000F9A50000}"/>
    <cellStyle name="Normal 6 2 5 4 3 2 2" xfId="19003" xr:uid="{00000000-0005-0000-0000-0000FAA50000}"/>
    <cellStyle name="Normal 6 2 5 4 3 2 2 2" xfId="47627" xr:uid="{00000000-0005-0000-0000-0000FBA50000}"/>
    <cellStyle name="Normal 6 2 5 4 3 2 3" xfId="35360" xr:uid="{00000000-0005-0000-0000-0000FCA50000}"/>
    <cellStyle name="Normal 6 2 5 4 3 3" xfId="10825" xr:uid="{00000000-0005-0000-0000-0000FDA50000}"/>
    <cellStyle name="Normal 6 2 5 4 3 3 2" xfId="23092" xr:uid="{00000000-0005-0000-0000-0000FEA50000}"/>
    <cellStyle name="Normal 6 2 5 4 3 3 2 2" xfId="51716" xr:uid="{00000000-0005-0000-0000-0000FFA50000}"/>
    <cellStyle name="Normal 6 2 5 4 3 3 3" xfId="39449" xr:uid="{00000000-0005-0000-0000-000000A60000}"/>
    <cellStyle name="Normal 6 2 5 4 3 4" xfId="14913" xr:uid="{00000000-0005-0000-0000-000001A60000}"/>
    <cellStyle name="Normal 6 2 5 4 3 4 2" xfId="43537" xr:uid="{00000000-0005-0000-0000-000002A60000}"/>
    <cellStyle name="Normal 6 2 5 4 3 5" xfId="27180" xr:uid="{00000000-0005-0000-0000-000003A60000}"/>
    <cellStyle name="Normal 6 2 5 4 3 5 2" xfId="55804" xr:uid="{00000000-0005-0000-0000-000004A60000}"/>
    <cellStyle name="Normal 6 2 5 4 3 6" xfId="31270" xr:uid="{00000000-0005-0000-0000-000005A60000}"/>
    <cellStyle name="Normal 6 2 5 4 4" xfId="4692" xr:uid="{00000000-0005-0000-0000-000006A60000}"/>
    <cellStyle name="Normal 6 2 5 4 4 2" xfId="16959" xr:uid="{00000000-0005-0000-0000-000007A60000}"/>
    <cellStyle name="Normal 6 2 5 4 4 2 2" xfId="45583" xr:uid="{00000000-0005-0000-0000-000008A60000}"/>
    <cellStyle name="Normal 6 2 5 4 4 3" xfId="33316" xr:uid="{00000000-0005-0000-0000-000009A60000}"/>
    <cellStyle name="Normal 6 2 5 4 5" xfId="8781" xr:uid="{00000000-0005-0000-0000-00000AA60000}"/>
    <cellStyle name="Normal 6 2 5 4 5 2" xfId="21048" xr:uid="{00000000-0005-0000-0000-00000BA60000}"/>
    <cellStyle name="Normal 6 2 5 4 5 2 2" xfId="49672" xr:uid="{00000000-0005-0000-0000-00000CA60000}"/>
    <cellStyle name="Normal 6 2 5 4 5 3" xfId="37405" xr:uid="{00000000-0005-0000-0000-00000DA60000}"/>
    <cellStyle name="Normal 6 2 5 4 6" xfId="12869" xr:uid="{00000000-0005-0000-0000-00000EA60000}"/>
    <cellStyle name="Normal 6 2 5 4 6 2" xfId="41493" xr:uid="{00000000-0005-0000-0000-00000FA60000}"/>
    <cellStyle name="Normal 6 2 5 4 7" xfId="25136" xr:uid="{00000000-0005-0000-0000-000010A60000}"/>
    <cellStyle name="Normal 6 2 5 4 7 2" xfId="53760" xr:uid="{00000000-0005-0000-0000-000011A60000}"/>
    <cellStyle name="Normal 6 2 5 4 8" xfId="29226" xr:uid="{00000000-0005-0000-0000-000012A60000}"/>
    <cellStyle name="Normal 6 2 5 5" xfId="1112" xr:uid="{00000000-0005-0000-0000-000013A60000}"/>
    <cellStyle name="Normal 6 2 5 5 2" xfId="3156" xr:uid="{00000000-0005-0000-0000-000014A60000}"/>
    <cellStyle name="Normal 6 2 5 5 2 2" xfId="7247" xr:uid="{00000000-0005-0000-0000-000015A60000}"/>
    <cellStyle name="Normal 6 2 5 5 2 2 2" xfId="19514" xr:uid="{00000000-0005-0000-0000-000016A60000}"/>
    <cellStyle name="Normal 6 2 5 5 2 2 2 2" xfId="48138" xr:uid="{00000000-0005-0000-0000-000017A60000}"/>
    <cellStyle name="Normal 6 2 5 5 2 2 3" xfId="35871" xr:uid="{00000000-0005-0000-0000-000018A60000}"/>
    <cellStyle name="Normal 6 2 5 5 2 3" xfId="11336" xr:uid="{00000000-0005-0000-0000-000019A60000}"/>
    <cellStyle name="Normal 6 2 5 5 2 3 2" xfId="23603" xr:uid="{00000000-0005-0000-0000-00001AA60000}"/>
    <cellStyle name="Normal 6 2 5 5 2 3 2 2" xfId="52227" xr:uid="{00000000-0005-0000-0000-00001BA60000}"/>
    <cellStyle name="Normal 6 2 5 5 2 3 3" xfId="39960" xr:uid="{00000000-0005-0000-0000-00001CA60000}"/>
    <cellStyle name="Normal 6 2 5 5 2 4" xfId="15424" xr:uid="{00000000-0005-0000-0000-00001DA60000}"/>
    <cellStyle name="Normal 6 2 5 5 2 4 2" xfId="44048" xr:uid="{00000000-0005-0000-0000-00001EA60000}"/>
    <cellStyle name="Normal 6 2 5 5 2 5" xfId="27691" xr:uid="{00000000-0005-0000-0000-00001FA60000}"/>
    <cellStyle name="Normal 6 2 5 5 2 5 2" xfId="56315" xr:uid="{00000000-0005-0000-0000-000020A60000}"/>
    <cellStyle name="Normal 6 2 5 5 2 6" xfId="31781" xr:uid="{00000000-0005-0000-0000-000021A60000}"/>
    <cellStyle name="Normal 6 2 5 5 3" xfId="5203" xr:uid="{00000000-0005-0000-0000-000022A60000}"/>
    <cellStyle name="Normal 6 2 5 5 3 2" xfId="17470" xr:uid="{00000000-0005-0000-0000-000023A60000}"/>
    <cellStyle name="Normal 6 2 5 5 3 2 2" xfId="46094" xr:uid="{00000000-0005-0000-0000-000024A60000}"/>
    <cellStyle name="Normal 6 2 5 5 3 3" xfId="33827" xr:uid="{00000000-0005-0000-0000-000025A60000}"/>
    <cellStyle name="Normal 6 2 5 5 4" xfId="9292" xr:uid="{00000000-0005-0000-0000-000026A60000}"/>
    <cellStyle name="Normal 6 2 5 5 4 2" xfId="21559" xr:uid="{00000000-0005-0000-0000-000027A60000}"/>
    <cellStyle name="Normal 6 2 5 5 4 2 2" xfId="50183" xr:uid="{00000000-0005-0000-0000-000028A60000}"/>
    <cellStyle name="Normal 6 2 5 5 4 3" xfId="37916" xr:uid="{00000000-0005-0000-0000-000029A60000}"/>
    <cellStyle name="Normal 6 2 5 5 5" xfId="13380" xr:uid="{00000000-0005-0000-0000-00002AA60000}"/>
    <cellStyle name="Normal 6 2 5 5 5 2" xfId="42004" xr:uid="{00000000-0005-0000-0000-00002BA60000}"/>
    <cellStyle name="Normal 6 2 5 5 6" xfId="25647" xr:uid="{00000000-0005-0000-0000-00002CA60000}"/>
    <cellStyle name="Normal 6 2 5 5 6 2" xfId="54271" xr:uid="{00000000-0005-0000-0000-00002DA60000}"/>
    <cellStyle name="Normal 6 2 5 5 7" xfId="29737" xr:uid="{00000000-0005-0000-0000-00002EA60000}"/>
    <cellStyle name="Normal 6 2 5 6" xfId="2134" xr:uid="{00000000-0005-0000-0000-00002FA60000}"/>
    <cellStyle name="Normal 6 2 5 6 2" xfId="6225" xr:uid="{00000000-0005-0000-0000-000030A60000}"/>
    <cellStyle name="Normal 6 2 5 6 2 2" xfId="18492" xr:uid="{00000000-0005-0000-0000-000031A60000}"/>
    <cellStyle name="Normal 6 2 5 6 2 2 2" xfId="47116" xr:uid="{00000000-0005-0000-0000-000032A60000}"/>
    <cellStyle name="Normal 6 2 5 6 2 3" xfId="34849" xr:uid="{00000000-0005-0000-0000-000033A60000}"/>
    <cellStyle name="Normal 6 2 5 6 3" xfId="10314" xr:uid="{00000000-0005-0000-0000-000034A60000}"/>
    <cellStyle name="Normal 6 2 5 6 3 2" xfId="22581" xr:uid="{00000000-0005-0000-0000-000035A60000}"/>
    <cellStyle name="Normal 6 2 5 6 3 2 2" xfId="51205" xr:uid="{00000000-0005-0000-0000-000036A60000}"/>
    <cellStyle name="Normal 6 2 5 6 3 3" xfId="38938" xr:uid="{00000000-0005-0000-0000-000037A60000}"/>
    <cellStyle name="Normal 6 2 5 6 4" xfId="14402" xr:uid="{00000000-0005-0000-0000-000038A60000}"/>
    <cellStyle name="Normal 6 2 5 6 4 2" xfId="43026" xr:uid="{00000000-0005-0000-0000-000039A60000}"/>
    <cellStyle name="Normal 6 2 5 6 5" xfId="26669" xr:uid="{00000000-0005-0000-0000-00003AA60000}"/>
    <cellStyle name="Normal 6 2 5 6 5 2" xfId="55293" xr:uid="{00000000-0005-0000-0000-00003BA60000}"/>
    <cellStyle name="Normal 6 2 5 6 6" xfId="30759" xr:uid="{00000000-0005-0000-0000-00003CA60000}"/>
    <cellStyle name="Normal 6 2 5 7" xfId="4181" xr:uid="{00000000-0005-0000-0000-00003DA60000}"/>
    <cellStyle name="Normal 6 2 5 7 2" xfId="16448" xr:uid="{00000000-0005-0000-0000-00003EA60000}"/>
    <cellStyle name="Normal 6 2 5 7 2 2" xfId="45072" xr:uid="{00000000-0005-0000-0000-00003FA60000}"/>
    <cellStyle name="Normal 6 2 5 7 3" xfId="32805" xr:uid="{00000000-0005-0000-0000-000040A60000}"/>
    <cellStyle name="Normal 6 2 5 8" xfId="8270" xr:uid="{00000000-0005-0000-0000-000041A60000}"/>
    <cellStyle name="Normal 6 2 5 8 2" xfId="20537" xr:uid="{00000000-0005-0000-0000-000042A60000}"/>
    <cellStyle name="Normal 6 2 5 8 2 2" xfId="49161" xr:uid="{00000000-0005-0000-0000-000043A60000}"/>
    <cellStyle name="Normal 6 2 5 8 3" xfId="36894" xr:uid="{00000000-0005-0000-0000-000044A60000}"/>
    <cellStyle name="Normal 6 2 5 9" xfId="12358" xr:uid="{00000000-0005-0000-0000-000045A60000}"/>
    <cellStyle name="Normal 6 2 5 9 2" xfId="40982" xr:uid="{00000000-0005-0000-0000-000046A60000}"/>
    <cellStyle name="Normal 6 2 6" xfId="148" xr:uid="{00000000-0005-0000-0000-000047A60000}"/>
    <cellStyle name="Normal 6 2 6 10" xfId="28779" xr:uid="{00000000-0005-0000-0000-000048A60000}"/>
    <cellStyle name="Normal 6 2 6 2" xfId="408" xr:uid="{00000000-0005-0000-0000-000049A60000}"/>
    <cellStyle name="Normal 6 2 6 2 2" xfId="921" xr:uid="{00000000-0005-0000-0000-00004AA60000}"/>
    <cellStyle name="Normal 6 2 6 2 2 2" xfId="1943" xr:uid="{00000000-0005-0000-0000-00004BA60000}"/>
    <cellStyle name="Normal 6 2 6 2 2 2 2" xfId="3987" xr:uid="{00000000-0005-0000-0000-00004CA60000}"/>
    <cellStyle name="Normal 6 2 6 2 2 2 2 2" xfId="8078" xr:uid="{00000000-0005-0000-0000-00004DA60000}"/>
    <cellStyle name="Normal 6 2 6 2 2 2 2 2 2" xfId="20345" xr:uid="{00000000-0005-0000-0000-00004EA60000}"/>
    <cellStyle name="Normal 6 2 6 2 2 2 2 2 2 2" xfId="48969" xr:uid="{00000000-0005-0000-0000-00004FA60000}"/>
    <cellStyle name="Normal 6 2 6 2 2 2 2 2 3" xfId="36702" xr:uid="{00000000-0005-0000-0000-000050A60000}"/>
    <cellStyle name="Normal 6 2 6 2 2 2 2 3" xfId="12167" xr:uid="{00000000-0005-0000-0000-000051A60000}"/>
    <cellStyle name="Normal 6 2 6 2 2 2 2 3 2" xfId="24434" xr:uid="{00000000-0005-0000-0000-000052A60000}"/>
    <cellStyle name="Normal 6 2 6 2 2 2 2 3 2 2" xfId="53058" xr:uid="{00000000-0005-0000-0000-000053A60000}"/>
    <cellStyle name="Normal 6 2 6 2 2 2 2 3 3" xfId="40791" xr:uid="{00000000-0005-0000-0000-000054A60000}"/>
    <cellStyle name="Normal 6 2 6 2 2 2 2 4" xfId="16255" xr:uid="{00000000-0005-0000-0000-000055A60000}"/>
    <cellStyle name="Normal 6 2 6 2 2 2 2 4 2" xfId="44879" xr:uid="{00000000-0005-0000-0000-000056A60000}"/>
    <cellStyle name="Normal 6 2 6 2 2 2 2 5" xfId="28522" xr:uid="{00000000-0005-0000-0000-000057A60000}"/>
    <cellStyle name="Normal 6 2 6 2 2 2 2 5 2" xfId="57146" xr:uid="{00000000-0005-0000-0000-000058A60000}"/>
    <cellStyle name="Normal 6 2 6 2 2 2 2 6" xfId="32612" xr:uid="{00000000-0005-0000-0000-000059A60000}"/>
    <cellStyle name="Normal 6 2 6 2 2 2 3" xfId="6034" xr:uid="{00000000-0005-0000-0000-00005AA60000}"/>
    <cellStyle name="Normal 6 2 6 2 2 2 3 2" xfId="18301" xr:uid="{00000000-0005-0000-0000-00005BA60000}"/>
    <cellStyle name="Normal 6 2 6 2 2 2 3 2 2" xfId="46925" xr:uid="{00000000-0005-0000-0000-00005CA60000}"/>
    <cellStyle name="Normal 6 2 6 2 2 2 3 3" xfId="34658" xr:uid="{00000000-0005-0000-0000-00005DA60000}"/>
    <cellStyle name="Normal 6 2 6 2 2 2 4" xfId="10123" xr:uid="{00000000-0005-0000-0000-00005EA60000}"/>
    <cellStyle name="Normal 6 2 6 2 2 2 4 2" xfId="22390" xr:uid="{00000000-0005-0000-0000-00005FA60000}"/>
    <cellStyle name="Normal 6 2 6 2 2 2 4 2 2" xfId="51014" xr:uid="{00000000-0005-0000-0000-000060A60000}"/>
    <cellStyle name="Normal 6 2 6 2 2 2 4 3" xfId="38747" xr:uid="{00000000-0005-0000-0000-000061A60000}"/>
    <cellStyle name="Normal 6 2 6 2 2 2 5" xfId="14211" xr:uid="{00000000-0005-0000-0000-000062A60000}"/>
    <cellStyle name="Normal 6 2 6 2 2 2 5 2" xfId="42835" xr:uid="{00000000-0005-0000-0000-000063A60000}"/>
    <cellStyle name="Normal 6 2 6 2 2 2 6" xfId="26478" xr:uid="{00000000-0005-0000-0000-000064A60000}"/>
    <cellStyle name="Normal 6 2 6 2 2 2 6 2" xfId="55102" xr:uid="{00000000-0005-0000-0000-000065A60000}"/>
    <cellStyle name="Normal 6 2 6 2 2 2 7" xfId="30568" xr:uid="{00000000-0005-0000-0000-000066A60000}"/>
    <cellStyle name="Normal 6 2 6 2 2 3" xfId="2965" xr:uid="{00000000-0005-0000-0000-000067A60000}"/>
    <cellStyle name="Normal 6 2 6 2 2 3 2" xfId="7056" xr:uid="{00000000-0005-0000-0000-000068A60000}"/>
    <cellStyle name="Normal 6 2 6 2 2 3 2 2" xfId="19323" xr:uid="{00000000-0005-0000-0000-000069A60000}"/>
    <cellStyle name="Normal 6 2 6 2 2 3 2 2 2" xfId="47947" xr:uid="{00000000-0005-0000-0000-00006AA60000}"/>
    <cellStyle name="Normal 6 2 6 2 2 3 2 3" xfId="35680" xr:uid="{00000000-0005-0000-0000-00006BA60000}"/>
    <cellStyle name="Normal 6 2 6 2 2 3 3" xfId="11145" xr:uid="{00000000-0005-0000-0000-00006CA60000}"/>
    <cellStyle name="Normal 6 2 6 2 2 3 3 2" xfId="23412" xr:uid="{00000000-0005-0000-0000-00006DA60000}"/>
    <cellStyle name="Normal 6 2 6 2 2 3 3 2 2" xfId="52036" xr:uid="{00000000-0005-0000-0000-00006EA60000}"/>
    <cellStyle name="Normal 6 2 6 2 2 3 3 3" xfId="39769" xr:uid="{00000000-0005-0000-0000-00006FA60000}"/>
    <cellStyle name="Normal 6 2 6 2 2 3 4" xfId="15233" xr:uid="{00000000-0005-0000-0000-000070A60000}"/>
    <cellStyle name="Normal 6 2 6 2 2 3 4 2" xfId="43857" xr:uid="{00000000-0005-0000-0000-000071A60000}"/>
    <cellStyle name="Normal 6 2 6 2 2 3 5" xfId="27500" xr:uid="{00000000-0005-0000-0000-000072A60000}"/>
    <cellStyle name="Normal 6 2 6 2 2 3 5 2" xfId="56124" xr:uid="{00000000-0005-0000-0000-000073A60000}"/>
    <cellStyle name="Normal 6 2 6 2 2 3 6" xfId="31590" xr:uid="{00000000-0005-0000-0000-000074A60000}"/>
    <cellStyle name="Normal 6 2 6 2 2 4" xfId="5012" xr:uid="{00000000-0005-0000-0000-000075A60000}"/>
    <cellStyle name="Normal 6 2 6 2 2 4 2" xfId="17279" xr:uid="{00000000-0005-0000-0000-000076A60000}"/>
    <cellStyle name="Normal 6 2 6 2 2 4 2 2" xfId="45903" xr:uid="{00000000-0005-0000-0000-000077A60000}"/>
    <cellStyle name="Normal 6 2 6 2 2 4 3" xfId="33636" xr:uid="{00000000-0005-0000-0000-000078A60000}"/>
    <cellStyle name="Normal 6 2 6 2 2 5" xfId="9101" xr:uid="{00000000-0005-0000-0000-000079A60000}"/>
    <cellStyle name="Normal 6 2 6 2 2 5 2" xfId="21368" xr:uid="{00000000-0005-0000-0000-00007AA60000}"/>
    <cellStyle name="Normal 6 2 6 2 2 5 2 2" xfId="49992" xr:uid="{00000000-0005-0000-0000-00007BA60000}"/>
    <cellStyle name="Normal 6 2 6 2 2 5 3" xfId="37725" xr:uid="{00000000-0005-0000-0000-00007CA60000}"/>
    <cellStyle name="Normal 6 2 6 2 2 6" xfId="13189" xr:uid="{00000000-0005-0000-0000-00007DA60000}"/>
    <cellStyle name="Normal 6 2 6 2 2 6 2" xfId="41813" xr:uid="{00000000-0005-0000-0000-00007EA60000}"/>
    <cellStyle name="Normal 6 2 6 2 2 7" xfId="25456" xr:uid="{00000000-0005-0000-0000-00007FA60000}"/>
    <cellStyle name="Normal 6 2 6 2 2 7 2" xfId="54080" xr:uid="{00000000-0005-0000-0000-000080A60000}"/>
    <cellStyle name="Normal 6 2 6 2 2 8" xfId="29546" xr:uid="{00000000-0005-0000-0000-000081A60000}"/>
    <cellStyle name="Normal 6 2 6 2 3" xfId="1432" xr:uid="{00000000-0005-0000-0000-000082A60000}"/>
    <cellStyle name="Normal 6 2 6 2 3 2" xfId="3476" xr:uid="{00000000-0005-0000-0000-000083A60000}"/>
    <cellStyle name="Normal 6 2 6 2 3 2 2" xfId="7567" xr:uid="{00000000-0005-0000-0000-000084A60000}"/>
    <cellStyle name="Normal 6 2 6 2 3 2 2 2" xfId="19834" xr:uid="{00000000-0005-0000-0000-000085A60000}"/>
    <cellStyle name="Normal 6 2 6 2 3 2 2 2 2" xfId="48458" xr:uid="{00000000-0005-0000-0000-000086A60000}"/>
    <cellStyle name="Normal 6 2 6 2 3 2 2 3" xfId="36191" xr:uid="{00000000-0005-0000-0000-000087A60000}"/>
    <cellStyle name="Normal 6 2 6 2 3 2 3" xfId="11656" xr:uid="{00000000-0005-0000-0000-000088A60000}"/>
    <cellStyle name="Normal 6 2 6 2 3 2 3 2" xfId="23923" xr:uid="{00000000-0005-0000-0000-000089A60000}"/>
    <cellStyle name="Normal 6 2 6 2 3 2 3 2 2" xfId="52547" xr:uid="{00000000-0005-0000-0000-00008AA60000}"/>
    <cellStyle name="Normal 6 2 6 2 3 2 3 3" xfId="40280" xr:uid="{00000000-0005-0000-0000-00008BA60000}"/>
    <cellStyle name="Normal 6 2 6 2 3 2 4" xfId="15744" xr:uid="{00000000-0005-0000-0000-00008CA60000}"/>
    <cellStyle name="Normal 6 2 6 2 3 2 4 2" xfId="44368" xr:uid="{00000000-0005-0000-0000-00008DA60000}"/>
    <cellStyle name="Normal 6 2 6 2 3 2 5" xfId="28011" xr:uid="{00000000-0005-0000-0000-00008EA60000}"/>
    <cellStyle name="Normal 6 2 6 2 3 2 5 2" xfId="56635" xr:uid="{00000000-0005-0000-0000-00008FA60000}"/>
    <cellStyle name="Normal 6 2 6 2 3 2 6" xfId="32101" xr:uid="{00000000-0005-0000-0000-000090A60000}"/>
    <cellStyle name="Normal 6 2 6 2 3 3" xfId="5523" xr:uid="{00000000-0005-0000-0000-000091A60000}"/>
    <cellStyle name="Normal 6 2 6 2 3 3 2" xfId="17790" xr:uid="{00000000-0005-0000-0000-000092A60000}"/>
    <cellStyle name="Normal 6 2 6 2 3 3 2 2" xfId="46414" xr:uid="{00000000-0005-0000-0000-000093A60000}"/>
    <cellStyle name="Normal 6 2 6 2 3 3 3" xfId="34147" xr:uid="{00000000-0005-0000-0000-000094A60000}"/>
    <cellStyle name="Normal 6 2 6 2 3 4" xfId="9612" xr:uid="{00000000-0005-0000-0000-000095A60000}"/>
    <cellStyle name="Normal 6 2 6 2 3 4 2" xfId="21879" xr:uid="{00000000-0005-0000-0000-000096A60000}"/>
    <cellStyle name="Normal 6 2 6 2 3 4 2 2" xfId="50503" xr:uid="{00000000-0005-0000-0000-000097A60000}"/>
    <cellStyle name="Normal 6 2 6 2 3 4 3" xfId="38236" xr:uid="{00000000-0005-0000-0000-000098A60000}"/>
    <cellStyle name="Normal 6 2 6 2 3 5" xfId="13700" xr:uid="{00000000-0005-0000-0000-000099A60000}"/>
    <cellStyle name="Normal 6 2 6 2 3 5 2" xfId="42324" xr:uid="{00000000-0005-0000-0000-00009AA60000}"/>
    <cellStyle name="Normal 6 2 6 2 3 6" xfId="25967" xr:uid="{00000000-0005-0000-0000-00009BA60000}"/>
    <cellStyle name="Normal 6 2 6 2 3 6 2" xfId="54591" xr:uid="{00000000-0005-0000-0000-00009CA60000}"/>
    <cellStyle name="Normal 6 2 6 2 3 7" xfId="30057" xr:uid="{00000000-0005-0000-0000-00009DA60000}"/>
    <cellStyle name="Normal 6 2 6 2 4" xfId="2454" xr:uid="{00000000-0005-0000-0000-00009EA60000}"/>
    <cellStyle name="Normal 6 2 6 2 4 2" xfId="6545" xr:uid="{00000000-0005-0000-0000-00009FA60000}"/>
    <cellStyle name="Normal 6 2 6 2 4 2 2" xfId="18812" xr:uid="{00000000-0005-0000-0000-0000A0A60000}"/>
    <cellStyle name="Normal 6 2 6 2 4 2 2 2" xfId="47436" xr:uid="{00000000-0005-0000-0000-0000A1A60000}"/>
    <cellStyle name="Normal 6 2 6 2 4 2 3" xfId="35169" xr:uid="{00000000-0005-0000-0000-0000A2A60000}"/>
    <cellStyle name="Normal 6 2 6 2 4 3" xfId="10634" xr:uid="{00000000-0005-0000-0000-0000A3A60000}"/>
    <cellStyle name="Normal 6 2 6 2 4 3 2" xfId="22901" xr:uid="{00000000-0005-0000-0000-0000A4A60000}"/>
    <cellStyle name="Normal 6 2 6 2 4 3 2 2" xfId="51525" xr:uid="{00000000-0005-0000-0000-0000A5A60000}"/>
    <cellStyle name="Normal 6 2 6 2 4 3 3" xfId="39258" xr:uid="{00000000-0005-0000-0000-0000A6A60000}"/>
    <cellStyle name="Normal 6 2 6 2 4 4" xfId="14722" xr:uid="{00000000-0005-0000-0000-0000A7A60000}"/>
    <cellStyle name="Normal 6 2 6 2 4 4 2" xfId="43346" xr:uid="{00000000-0005-0000-0000-0000A8A60000}"/>
    <cellStyle name="Normal 6 2 6 2 4 5" xfId="26989" xr:uid="{00000000-0005-0000-0000-0000A9A60000}"/>
    <cellStyle name="Normal 6 2 6 2 4 5 2" xfId="55613" xr:uid="{00000000-0005-0000-0000-0000AAA60000}"/>
    <cellStyle name="Normal 6 2 6 2 4 6" xfId="31079" xr:uid="{00000000-0005-0000-0000-0000ABA60000}"/>
    <cellStyle name="Normal 6 2 6 2 5" xfId="4501" xr:uid="{00000000-0005-0000-0000-0000ACA60000}"/>
    <cellStyle name="Normal 6 2 6 2 5 2" xfId="16768" xr:uid="{00000000-0005-0000-0000-0000ADA60000}"/>
    <cellStyle name="Normal 6 2 6 2 5 2 2" xfId="45392" xr:uid="{00000000-0005-0000-0000-0000AEA60000}"/>
    <cellStyle name="Normal 6 2 6 2 5 3" xfId="33125" xr:uid="{00000000-0005-0000-0000-0000AFA60000}"/>
    <cellStyle name="Normal 6 2 6 2 6" xfId="8590" xr:uid="{00000000-0005-0000-0000-0000B0A60000}"/>
    <cellStyle name="Normal 6 2 6 2 6 2" xfId="20857" xr:uid="{00000000-0005-0000-0000-0000B1A60000}"/>
    <cellStyle name="Normal 6 2 6 2 6 2 2" xfId="49481" xr:uid="{00000000-0005-0000-0000-0000B2A60000}"/>
    <cellStyle name="Normal 6 2 6 2 6 3" xfId="37214" xr:uid="{00000000-0005-0000-0000-0000B3A60000}"/>
    <cellStyle name="Normal 6 2 6 2 7" xfId="12678" xr:uid="{00000000-0005-0000-0000-0000B4A60000}"/>
    <cellStyle name="Normal 6 2 6 2 7 2" xfId="41302" xr:uid="{00000000-0005-0000-0000-0000B5A60000}"/>
    <cellStyle name="Normal 6 2 6 2 8" xfId="24945" xr:uid="{00000000-0005-0000-0000-0000B6A60000}"/>
    <cellStyle name="Normal 6 2 6 2 8 2" xfId="53569" xr:uid="{00000000-0005-0000-0000-0000B7A60000}"/>
    <cellStyle name="Normal 6 2 6 2 9" xfId="29035" xr:uid="{00000000-0005-0000-0000-0000B8A60000}"/>
    <cellStyle name="Normal 6 2 6 3" xfId="665" xr:uid="{00000000-0005-0000-0000-0000B9A60000}"/>
    <cellStyle name="Normal 6 2 6 3 2" xfId="1687" xr:uid="{00000000-0005-0000-0000-0000BAA60000}"/>
    <cellStyle name="Normal 6 2 6 3 2 2" xfId="3731" xr:uid="{00000000-0005-0000-0000-0000BBA60000}"/>
    <cellStyle name="Normal 6 2 6 3 2 2 2" xfId="7822" xr:uid="{00000000-0005-0000-0000-0000BCA60000}"/>
    <cellStyle name="Normal 6 2 6 3 2 2 2 2" xfId="20089" xr:uid="{00000000-0005-0000-0000-0000BDA60000}"/>
    <cellStyle name="Normal 6 2 6 3 2 2 2 2 2" xfId="48713" xr:uid="{00000000-0005-0000-0000-0000BEA60000}"/>
    <cellStyle name="Normal 6 2 6 3 2 2 2 3" xfId="36446" xr:uid="{00000000-0005-0000-0000-0000BFA60000}"/>
    <cellStyle name="Normal 6 2 6 3 2 2 3" xfId="11911" xr:uid="{00000000-0005-0000-0000-0000C0A60000}"/>
    <cellStyle name="Normal 6 2 6 3 2 2 3 2" xfId="24178" xr:uid="{00000000-0005-0000-0000-0000C1A60000}"/>
    <cellStyle name="Normal 6 2 6 3 2 2 3 2 2" xfId="52802" xr:uid="{00000000-0005-0000-0000-0000C2A60000}"/>
    <cellStyle name="Normal 6 2 6 3 2 2 3 3" xfId="40535" xr:uid="{00000000-0005-0000-0000-0000C3A60000}"/>
    <cellStyle name="Normal 6 2 6 3 2 2 4" xfId="15999" xr:uid="{00000000-0005-0000-0000-0000C4A60000}"/>
    <cellStyle name="Normal 6 2 6 3 2 2 4 2" xfId="44623" xr:uid="{00000000-0005-0000-0000-0000C5A60000}"/>
    <cellStyle name="Normal 6 2 6 3 2 2 5" xfId="28266" xr:uid="{00000000-0005-0000-0000-0000C6A60000}"/>
    <cellStyle name="Normal 6 2 6 3 2 2 5 2" xfId="56890" xr:uid="{00000000-0005-0000-0000-0000C7A60000}"/>
    <cellStyle name="Normal 6 2 6 3 2 2 6" xfId="32356" xr:uid="{00000000-0005-0000-0000-0000C8A60000}"/>
    <cellStyle name="Normal 6 2 6 3 2 3" xfId="5778" xr:uid="{00000000-0005-0000-0000-0000C9A60000}"/>
    <cellStyle name="Normal 6 2 6 3 2 3 2" xfId="18045" xr:uid="{00000000-0005-0000-0000-0000CAA60000}"/>
    <cellStyle name="Normal 6 2 6 3 2 3 2 2" xfId="46669" xr:uid="{00000000-0005-0000-0000-0000CBA60000}"/>
    <cellStyle name="Normal 6 2 6 3 2 3 3" xfId="34402" xr:uid="{00000000-0005-0000-0000-0000CCA60000}"/>
    <cellStyle name="Normal 6 2 6 3 2 4" xfId="9867" xr:uid="{00000000-0005-0000-0000-0000CDA60000}"/>
    <cellStyle name="Normal 6 2 6 3 2 4 2" xfId="22134" xr:uid="{00000000-0005-0000-0000-0000CEA60000}"/>
    <cellStyle name="Normal 6 2 6 3 2 4 2 2" xfId="50758" xr:uid="{00000000-0005-0000-0000-0000CFA60000}"/>
    <cellStyle name="Normal 6 2 6 3 2 4 3" xfId="38491" xr:uid="{00000000-0005-0000-0000-0000D0A60000}"/>
    <cellStyle name="Normal 6 2 6 3 2 5" xfId="13955" xr:uid="{00000000-0005-0000-0000-0000D1A60000}"/>
    <cellStyle name="Normal 6 2 6 3 2 5 2" xfId="42579" xr:uid="{00000000-0005-0000-0000-0000D2A60000}"/>
    <cellStyle name="Normal 6 2 6 3 2 6" xfId="26222" xr:uid="{00000000-0005-0000-0000-0000D3A60000}"/>
    <cellStyle name="Normal 6 2 6 3 2 6 2" xfId="54846" xr:uid="{00000000-0005-0000-0000-0000D4A60000}"/>
    <cellStyle name="Normal 6 2 6 3 2 7" xfId="30312" xr:uid="{00000000-0005-0000-0000-0000D5A60000}"/>
    <cellStyle name="Normal 6 2 6 3 3" xfId="2709" xr:uid="{00000000-0005-0000-0000-0000D6A60000}"/>
    <cellStyle name="Normal 6 2 6 3 3 2" xfId="6800" xr:uid="{00000000-0005-0000-0000-0000D7A60000}"/>
    <cellStyle name="Normal 6 2 6 3 3 2 2" xfId="19067" xr:uid="{00000000-0005-0000-0000-0000D8A60000}"/>
    <cellStyle name="Normal 6 2 6 3 3 2 2 2" xfId="47691" xr:uid="{00000000-0005-0000-0000-0000D9A60000}"/>
    <cellStyle name="Normal 6 2 6 3 3 2 3" xfId="35424" xr:uid="{00000000-0005-0000-0000-0000DAA60000}"/>
    <cellStyle name="Normal 6 2 6 3 3 3" xfId="10889" xr:uid="{00000000-0005-0000-0000-0000DBA60000}"/>
    <cellStyle name="Normal 6 2 6 3 3 3 2" xfId="23156" xr:uid="{00000000-0005-0000-0000-0000DCA60000}"/>
    <cellStyle name="Normal 6 2 6 3 3 3 2 2" xfId="51780" xr:uid="{00000000-0005-0000-0000-0000DDA60000}"/>
    <cellStyle name="Normal 6 2 6 3 3 3 3" xfId="39513" xr:uid="{00000000-0005-0000-0000-0000DEA60000}"/>
    <cellStyle name="Normal 6 2 6 3 3 4" xfId="14977" xr:uid="{00000000-0005-0000-0000-0000DFA60000}"/>
    <cellStyle name="Normal 6 2 6 3 3 4 2" xfId="43601" xr:uid="{00000000-0005-0000-0000-0000E0A60000}"/>
    <cellStyle name="Normal 6 2 6 3 3 5" xfId="27244" xr:uid="{00000000-0005-0000-0000-0000E1A60000}"/>
    <cellStyle name="Normal 6 2 6 3 3 5 2" xfId="55868" xr:uid="{00000000-0005-0000-0000-0000E2A60000}"/>
    <cellStyle name="Normal 6 2 6 3 3 6" xfId="31334" xr:uid="{00000000-0005-0000-0000-0000E3A60000}"/>
    <cellStyle name="Normal 6 2 6 3 4" xfId="4756" xr:uid="{00000000-0005-0000-0000-0000E4A60000}"/>
    <cellStyle name="Normal 6 2 6 3 4 2" xfId="17023" xr:uid="{00000000-0005-0000-0000-0000E5A60000}"/>
    <cellStyle name="Normal 6 2 6 3 4 2 2" xfId="45647" xr:uid="{00000000-0005-0000-0000-0000E6A60000}"/>
    <cellStyle name="Normal 6 2 6 3 4 3" xfId="33380" xr:uid="{00000000-0005-0000-0000-0000E7A60000}"/>
    <cellStyle name="Normal 6 2 6 3 5" xfId="8845" xr:uid="{00000000-0005-0000-0000-0000E8A60000}"/>
    <cellStyle name="Normal 6 2 6 3 5 2" xfId="21112" xr:uid="{00000000-0005-0000-0000-0000E9A60000}"/>
    <cellStyle name="Normal 6 2 6 3 5 2 2" xfId="49736" xr:uid="{00000000-0005-0000-0000-0000EAA60000}"/>
    <cellStyle name="Normal 6 2 6 3 5 3" xfId="37469" xr:uid="{00000000-0005-0000-0000-0000EBA60000}"/>
    <cellStyle name="Normal 6 2 6 3 6" xfId="12933" xr:uid="{00000000-0005-0000-0000-0000ECA60000}"/>
    <cellStyle name="Normal 6 2 6 3 6 2" xfId="41557" xr:uid="{00000000-0005-0000-0000-0000EDA60000}"/>
    <cellStyle name="Normal 6 2 6 3 7" xfId="25200" xr:uid="{00000000-0005-0000-0000-0000EEA60000}"/>
    <cellStyle name="Normal 6 2 6 3 7 2" xfId="53824" xr:uid="{00000000-0005-0000-0000-0000EFA60000}"/>
    <cellStyle name="Normal 6 2 6 3 8" xfId="29290" xr:uid="{00000000-0005-0000-0000-0000F0A60000}"/>
    <cellStyle name="Normal 6 2 6 4" xfId="1176" xr:uid="{00000000-0005-0000-0000-0000F1A60000}"/>
    <cellStyle name="Normal 6 2 6 4 2" xfId="3220" xr:uid="{00000000-0005-0000-0000-0000F2A60000}"/>
    <cellStyle name="Normal 6 2 6 4 2 2" xfId="7311" xr:uid="{00000000-0005-0000-0000-0000F3A60000}"/>
    <cellStyle name="Normal 6 2 6 4 2 2 2" xfId="19578" xr:uid="{00000000-0005-0000-0000-0000F4A60000}"/>
    <cellStyle name="Normal 6 2 6 4 2 2 2 2" xfId="48202" xr:uid="{00000000-0005-0000-0000-0000F5A60000}"/>
    <cellStyle name="Normal 6 2 6 4 2 2 3" xfId="35935" xr:uid="{00000000-0005-0000-0000-0000F6A60000}"/>
    <cellStyle name="Normal 6 2 6 4 2 3" xfId="11400" xr:uid="{00000000-0005-0000-0000-0000F7A60000}"/>
    <cellStyle name="Normal 6 2 6 4 2 3 2" xfId="23667" xr:uid="{00000000-0005-0000-0000-0000F8A60000}"/>
    <cellStyle name="Normal 6 2 6 4 2 3 2 2" xfId="52291" xr:uid="{00000000-0005-0000-0000-0000F9A60000}"/>
    <cellStyle name="Normal 6 2 6 4 2 3 3" xfId="40024" xr:uid="{00000000-0005-0000-0000-0000FAA60000}"/>
    <cellStyle name="Normal 6 2 6 4 2 4" xfId="15488" xr:uid="{00000000-0005-0000-0000-0000FBA60000}"/>
    <cellStyle name="Normal 6 2 6 4 2 4 2" xfId="44112" xr:uid="{00000000-0005-0000-0000-0000FCA60000}"/>
    <cellStyle name="Normal 6 2 6 4 2 5" xfId="27755" xr:uid="{00000000-0005-0000-0000-0000FDA60000}"/>
    <cellStyle name="Normal 6 2 6 4 2 5 2" xfId="56379" xr:uid="{00000000-0005-0000-0000-0000FEA60000}"/>
    <cellStyle name="Normal 6 2 6 4 2 6" xfId="31845" xr:uid="{00000000-0005-0000-0000-0000FFA60000}"/>
    <cellStyle name="Normal 6 2 6 4 3" xfId="5267" xr:uid="{00000000-0005-0000-0000-000000A70000}"/>
    <cellStyle name="Normal 6 2 6 4 3 2" xfId="17534" xr:uid="{00000000-0005-0000-0000-000001A70000}"/>
    <cellStyle name="Normal 6 2 6 4 3 2 2" xfId="46158" xr:uid="{00000000-0005-0000-0000-000002A70000}"/>
    <cellStyle name="Normal 6 2 6 4 3 3" xfId="33891" xr:uid="{00000000-0005-0000-0000-000003A70000}"/>
    <cellStyle name="Normal 6 2 6 4 4" xfId="9356" xr:uid="{00000000-0005-0000-0000-000004A70000}"/>
    <cellStyle name="Normal 6 2 6 4 4 2" xfId="21623" xr:uid="{00000000-0005-0000-0000-000005A70000}"/>
    <cellStyle name="Normal 6 2 6 4 4 2 2" xfId="50247" xr:uid="{00000000-0005-0000-0000-000006A70000}"/>
    <cellStyle name="Normal 6 2 6 4 4 3" xfId="37980" xr:uid="{00000000-0005-0000-0000-000007A70000}"/>
    <cellStyle name="Normal 6 2 6 4 5" xfId="13444" xr:uid="{00000000-0005-0000-0000-000008A70000}"/>
    <cellStyle name="Normal 6 2 6 4 5 2" xfId="42068" xr:uid="{00000000-0005-0000-0000-000009A70000}"/>
    <cellStyle name="Normal 6 2 6 4 6" xfId="25711" xr:uid="{00000000-0005-0000-0000-00000AA70000}"/>
    <cellStyle name="Normal 6 2 6 4 6 2" xfId="54335" xr:uid="{00000000-0005-0000-0000-00000BA70000}"/>
    <cellStyle name="Normal 6 2 6 4 7" xfId="29801" xr:uid="{00000000-0005-0000-0000-00000CA70000}"/>
    <cellStyle name="Normal 6 2 6 5" xfId="2198" xr:uid="{00000000-0005-0000-0000-00000DA70000}"/>
    <cellStyle name="Normal 6 2 6 5 2" xfId="6289" xr:uid="{00000000-0005-0000-0000-00000EA70000}"/>
    <cellStyle name="Normal 6 2 6 5 2 2" xfId="18556" xr:uid="{00000000-0005-0000-0000-00000FA70000}"/>
    <cellStyle name="Normal 6 2 6 5 2 2 2" xfId="47180" xr:uid="{00000000-0005-0000-0000-000010A70000}"/>
    <cellStyle name="Normal 6 2 6 5 2 3" xfId="34913" xr:uid="{00000000-0005-0000-0000-000011A70000}"/>
    <cellStyle name="Normal 6 2 6 5 3" xfId="10378" xr:uid="{00000000-0005-0000-0000-000012A70000}"/>
    <cellStyle name="Normal 6 2 6 5 3 2" xfId="22645" xr:uid="{00000000-0005-0000-0000-000013A70000}"/>
    <cellStyle name="Normal 6 2 6 5 3 2 2" xfId="51269" xr:uid="{00000000-0005-0000-0000-000014A70000}"/>
    <cellStyle name="Normal 6 2 6 5 3 3" xfId="39002" xr:uid="{00000000-0005-0000-0000-000015A70000}"/>
    <cellStyle name="Normal 6 2 6 5 4" xfId="14466" xr:uid="{00000000-0005-0000-0000-000016A70000}"/>
    <cellStyle name="Normal 6 2 6 5 4 2" xfId="43090" xr:uid="{00000000-0005-0000-0000-000017A70000}"/>
    <cellStyle name="Normal 6 2 6 5 5" xfId="26733" xr:uid="{00000000-0005-0000-0000-000018A70000}"/>
    <cellStyle name="Normal 6 2 6 5 5 2" xfId="55357" xr:uid="{00000000-0005-0000-0000-000019A70000}"/>
    <cellStyle name="Normal 6 2 6 5 6" xfId="30823" xr:uid="{00000000-0005-0000-0000-00001AA70000}"/>
    <cellStyle name="Normal 6 2 6 6" xfId="4245" xr:uid="{00000000-0005-0000-0000-00001BA70000}"/>
    <cellStyle name="Normal 6 2 6 6 2" xfId="16512" xr:uid="{00000000-0005-0000-0000-00001CA70000}"/>
    <cellStyle name="Normal 6 2 6 6 2 2" xfId="45136" xr:uid="{00000000-0005-0000-0000-00001DA70000}"/>
    <cellStyle name="Normal 6 2 6 6 3" xfId="32869" xr:uid="{00000000-0005-0000-0000-00001EA70000}"/>
    <cellStyle name="Normal 6 2 6 7" xfId="8334" xr:uid="{00000000-0005-0000-0000-00001FA70000}"/>
    <cellStyle name="Normal 6 2 6 7 2" xfId="20601" xr:uid="{00000000-0005-0000-0000-000020A70000}"/>
    <cellStyle name="Normal 6 2 6 7 2 2" xfId="49225" xr:uid="{00000000-0005-0000-0000-000021A70000}"/>
    <cellStyle name="Normal 6 2 6 7 3" xfId="36958" xr:uid="{00000000-0005-0000-0000-000022A70000}"/>
    <cellStyle name="Normal 6 2 6 8" xfId="12422" xr:uid="{00000000-0005-0000-0000-000023A70000}"/>
    <cellStyle name="Normal 6 2 6 8 2" xfId="41046" xr:uid="{00000000-0005-0000-0000-000024A70000}"/>
    <cellStyle name="Normal 6 2 6 9" xfId="24689" xr:uid="{00000000-0005-0000-0000-000025A70000}"/>
    <cellStyle name="Normal 6 2 6 9 2" xfId="53313" xr:uid="{00000000-0005-0000-0000-000026A70000}"/>
    <cellStyle name="Normal 6 2 7" xfId="280" xr:uid="{00000000-0005-0000-0000-000027A70000}"/>
    <cellStyle name="Normal 6 2 7 2" xfId="793" xr:uid="{00000000-0005-0000-0000-000028A70000}"/>
    <cellStyle name="Normal 6 2 7 2 2" xfId="1815" xr:uid="{00000000-0005-0000-0000-000029A70000}"/>
    <cellStyle name="Normal 6 2 7 2 2 2" xfId="3859" xr:uid="{00000000-0005-0000-0000-00002AA70000}"/>
    <cellStyle name="Normal 6 2 7 2 2 2 2" xfId="7950" xr:uid="{00000000-0005-0000-0000-00002BA70000}"/>
    <cellStyle name="Normal 6 2 7 2 2 2 2 2" xfId="20217" xr:uid="{00000000-0005-0000-0000-00002CA70000}"/>
    <cellStyle name="Normal 6 2 7 2 2 2 2 2 2" xfId="48841" xr:uid="{00000000-0005-0000-0000-00002DA70000}"/>
    <cellStyle name="Normal 6 2 7 2 2 2 2 3" xfId="36574" xr:uid="{00000000-0005-0000-0000-00002EA70000}"/>
    <cellStyle name="Normal 6 2 7 2 2 2 3" xfId="12039" xr:uid="{00000000-0005-0000-0000-00002FA70000}"/>
    <cellStyle name="Normal 6 2 7 2 2 2 3 2" xfId="24306" xr:uid="{00000000-0005-0000-0000-000030A70000}"/>
    <cellStyle name="Normal 6 2 7 2 2 2 3 2 2" xfId="52930" xr:uid="{00000000-0005-0000-0000-000031A70000}"/>
    <cellStyle name="Normal 6 2 7 2 2 2 3 3" xfId="40663" xr:uid="{00000000-0005-0000-0000-000032A70000}"/>
    <cellStyle name="Normal 6 2 7 2 2 2 4" xfId="16127" xr:uid="{00000000-0005-0000-0000-000033A70000}"/>
    <cellStyle name="Normal 6 2 7 2 2 2 4 2" xfId="44751" xr:uid="{00000000-0005-0000-0000-000034A70000}"/>
    <cellStyle name="Normal 6 2 7 2 2 2 5" xfId="28394" xr:uid="{00000000-0005-0000-0000-000035A70000}"/>
    <cellStyle name="Normal 6 2 7 2 2 2 5 2" xfId="57018" xr:uid="{00000000-0005-0000-0000-000036A70000}"/>
    <cellStyle name="Normal 6 2 7 2 2 2 6" xfId="32484" xr:uid="{00000000-0005-0000-0000-000037A70000}"/>
    <cellStyle name="Normal 6 2 7 2 2 3" xfId="5906" xr:uid="{00000000-0005-0000-0000-000038A70000}"/>
    <cellStyle name="Normal 6 2 7 2 2 3 2" xfId="18173" xr:uid="{00000000-0005-0000-0000-000039A70000}"/>
    <cellStyle name="Normal 6 2 7 2 2 3 2 2" xfId="46797" xr:uid="{00000000-0005-0000-0000-00003AA70000}"/>
    <cellStyle name="Normal 6 2 7 2 2 3 3" xfId="34530" xr:uid="{00000000-0005-0000-0000-00003BA70000}"/>
    <cellStyle name="Normal 6 2 7 2 2 4" xfId="9995" xr:uid="{00000000-0005-0000-0000-00003CA70000}"/>
    <cellStyle name="Normal 6 2 7 2 2 4 2" xfId="22262" xr:uid="{00000000-0005-0000-0000-00003DA70000}"/>
    <cellStyle name="Normal 6 2 7 2 2 4 2 2" xfId="50886" xr:uid="{00000000-0005-0000-0000-00003EA70000}"/>
    <cellStyle name="Normal 6 2 7 2 2 4 3" xfId="38619" xr:uid="{00000000-0005-0000-0000-00003FA70000}"/>
    <cellStyle name="Normal 6 2 7 2 2 5" xfId="14083" xr:uid="{00000000-0005-0000-0000-000040A70000}"/>
    <cellStyle name="Normal 6 2 7 2 2 5 2" xfId="42707" xr:uid="{00000000-0005-0000-0000-000041A70000}"/>
    <cellStyle name="Normal 6 2 7 2 2 6" xfId="26350" xr:uid="{00000000-0005-0000-0000-000042A70000}"/>
    <cellStyle name="Normal 6 2 7 2 2 6 2" xfId="54974" xr:uid="{00000000-0005-0000-0000-000043A70000}"/>
    <cellStyle name="Normal 6 2 7 2 2 7" xfId="30440" xr:uid="{00000000-0005-0000-0000-000044A70000}"/>
    <cellStyle name="Normal 6 2 7 2 3" xfId="2837" xr:uid="{00000000-0005-0000-0000-000045A70000}"/>
    <cellStyle name="Normal 6 2 7 2 3 2" xfId="6928" xr:uid="{00000000-0005-0000-0000-000046A70000}"/>
    <cellStyle name="Normal 6 2 7 2 3 2 2" xfId="19195" xr:uid="{00000000-0005-0000-0000-000047A70000}"/>
    <cellStyle name="Normal 6 2 7 2 3 2 2 2" xfId="47819" xr:uid="{00000000-0005-0000-0000-000048A70000}"/>
    <cellStyle name="Normal 6 2 7 2 3 2 3" xfId="35552" xr:uid="{00000000-0005-0000-0000-000049A70000}"/>
    <cellStyle name="Normal 6 2 7 2 3 3" xfId="11017" xr:uid="{00000000-0005-0000-0000-00004AA70000}"/>
    <cellStyle name="Normal 6 2 7 2 3 3 2" xfId="23284" xr:uid="{00000000-0005-0000-0000-00004BA70000}"/>
    <cellStyle name="Normal 6 2 7 2 3 3 2 2" xfId="51908" xr:uid="{00000000-0005-0000-0000-00004CA70000}"/>
    <cellStyle name="Normal 6 2 7 2 3 3 3" xfId="39641" xr:uid="{00000000-0005-0000-0000-00004DA70000}"/>
    <cellStyle name="Normal 6 2 7 2 3 4" xfId="15105" xr:uid="{00000000-0005-0000-0000-00004EA70000}"/>
    <cellStyle name="Normal 6 2 7 2 3 4 2" xfId="43729" xr:uid="{00000000-0005-0000-0000-00004FA70000}"/>
    <cellStyle name="Normal 6 2 7 2 3 5" xfId="27372" xr:uid="{00000000-0005-0000-0000-000050A70000}"/>
    <cellStyle name="Normal 6 2 7 2 3 5 2" xfId="55996" xr:uid="{00000000-0005-0000-0000-000051A70000}"/>
    <cellStyle name="Normal 6 2 7 2 3 6" xfId="31462" xr:uid="{00000000-0005-0000-0000-000052A70000}"/>
    <cellStyle name="Normal 6 2 7 2 4" xfId="4884" xr:uid="{00000000-0005-0000-0000-000053A70000}"/>
    <cellStyle name="Normal 6 2 7 2 4 2" xfId="17151" xr:uid="{00000000-0005-0000-0000-000054A70000}"/>
    <cellStyle name="Normal 6 2 7 2 4 2 2" xfId="45775" xr:uid="{00000000-0005-0000-0000-000055A70000}"/>
    <cellStyle name="Normal 6 2 7 2 4 3" xfId="33508" xr:uid="{00000000-0005-0000-0000-000056A70000}"/>
    <cellStyle name="Normal 6 2 7 2 5" xfId="8973" xr:uid="{00000000-0005-0000-0000-000057A70000}"/>
    <cellStyle name="Normal 6 2 7 2 5 2" xfId="21240" xr:uid="{00000000-0005-0000-0000-000058A70000}"/>
    <cellStyle name="Normal 6 2 7 2 5 2 2" xfId="49864" xr:uid="{00000000-0005-0000-0000-000059A70000}"/>
    <cellStyle name="Normal 6 2 7 2 5 3" xfId="37597" xr:uid="{00000000-0005-0000-0000-00005AA70000}"/>
    <cellStyle name="Normal 6 2 7 2 6" xfId="13061" xr:uid="{00000000-0005-0000-0000-00005BA70000}"/>
    <cellStyle name="Normal 6 2 7 2 6 2" xfId="41685" xr:uid="{00000000-0005-0000-0000-00005CA70000}"/>
    <cellStyle name="Normal 6 2 7 2 7" xfId="25328" xr:uid="{00000000-0005-0000-0000-00005DA70000}"/>
    <cellStyle name="Normal 6 2 7 2 7 2" xfId="53952" xr:uid="{00000000-0005-0000-0000-00005EA70000}"/>
    <cellStyle name="Normal 6 2 7 2 8" xfId="29418" xr:uid="{00000000-0005-0000-0000-00005FA70000}"/>
    <cellStyle name="Normal 6 2 7 3" xfId="1304" xr:uid="{00000000-0005-0000-0000-000060A70000}"/>
    <cellStyle name="Normal 6 2 7 3 2" xfId="3348" xr:uid="{00000000-0005-0000-0000-000061A70000}"/>
    <cellStyle name="Normal 6 2 7 3 2 2" xfId="7439" xr:uid="{00000000-0005-0000-0000-000062A70000}"/>
    <cellStyle name="Normal 6 2 7 3 2 2 2" xfId="19706" xr:uid="{00000000-0005-0000-0000-000063A70000}"/>
    <cellStyle name="Normal 6 2 7 3 2 2 2 2" xfId="48330" xr:uid="{00000000-0005-0000-0000-000064A70000}"/>
    <cellStyle name="Normal 6 2 7 3 2 2 3" xfId="36063" xr:uid="{00000000-0005-0000-0000-000065A70000}"/>
    <cellStyle name="Normal 6 2 7 3 2 3" xfId="11528" xr:uid="{00000000-0005-0000-0000-000066A70000}"/>
    <cellStyle name="Normal 6 2 7 3 2 3 2" xfId="23795" xr:uid="{00000000-0005-0000-0000-000067A70000}"/>
    <cellStyle name="Normal 6 2 7 3 2 3 2 2" xfId="52419" xr:uid="{00000000-0005-0000-0000-000068A70000}"/>
    <cellStyle name="Normal 6 2 7 3 2 3 3" xfId="40152" xr:uid="{00000000-0005-0000-0000-000069A70000}"/>
    <cellStyle name="Normal 6 2 7 3 2 4" xfId="15616" xr:uid="{00000000-0005-0000-0000-00006AA70000}"/>
    <cellStyle name="Normal 6 2 7 3 2 4 2" xfId="44240" xr:uid="{00000000-0005-0000-0000-00006BA70000}"/>
    <cellStyle name="Normal 6 2 7 3 2 5" xfId="27883" xr:uid="{00000000-0005-0000-0000-00006CA70000}"/>
    <cellStyle name="Normal 6 2 7 3 2 5 2" xfId="56507" xr:uid="{00000000-0005-0000-0000-00006DA70000}"/>
    <cellStyle name="Normal 6 2 7 3 2 6" xfId="31973" xr:uid="{00000000-0005-0000-0000-00006EA70000}"/>
    <cellStyle name="Normal 6 2 7 3 3" xfId="5395" xr:uid="{00000000-0005-0000-0000-00006FA70000}"/>
    <cellStyle name="Normal 6 2 7 3 3 2" xfId="17662" xr:uid="{00000000-0005-0000-0000-000070A70000}"/>
    <cellStyle name="Normal 6 2 7 3 3 2 2" xfId="46286" xr:uid="{00000000-0005-0000-0000-000071A70000}"/>
    <cellStyle name="Normal 6 2 7 3 3 3" xfId="34019" xr:uid="{00000000-0005-0000-0000-000072A70000}"/>
    <cellStyle name="Normal 6 2 7 3 4" xfId="9484" xr:uid="{00000000-0005-0000-0000-000073A70000}"/>
    <cellStyle name="Normal 6 2 7 3 4 2" xfId="21751" xr:uid="{00000000-0005-0000-0000-000074A70000}"/>
    <cellStyle name="Normal 6 2 7 3 4 2 2" xfId="50375" xr:uid="{00000000-0005-0000-0000-000075A70000}"/>
    <cellStyle name="Normal 6 2 7 3 4 3" xfId="38108" xr:uid="{00000000-0005-0000-0000-000076A70000}"/>
    <cellStyle name="Normal 6 2 7 3 5" xfId="13572" xr:uid="{00000000-0005-0000-0000-000077A70000}"/>
    <cellStyle name="Normal 6 2 7 3 5 2" xfId="42196" xr:uid="{00000000-0005-0000-0000-000078A70000}"/>
    <cellStyle name="Normal 6 2 7 3 6" xfId="25839" xr:uid="{00000000-0005-0000-0000-000079A70000}"/>
    <cellStyle name="Normal 6 2 7 3 6 2" xfId="54463" xr:uid="{00000000-0005-0000-0000-00007AA70000}"/>
    <cellStyle name="Normal 6 2 7 3 7" xfId="29929" xr:uid="{00000000-0005-0000-0000-00007BA70000}"/>
    <cellStyle name="Normal 6 2 7 4" xfId="2326" xr:uid="{00000000-0005-0000-0000-00007CA70000}"/>
    <cellStyle name="Normal 6 2 7 4 2" xfId="6417" xr:uid="{00000000-0005-0000-0000-00007DA70000}"/>
    <cellStyle name="Normal 6 2 7 4 2 2" xfId="18684" xr:uid="{00000000-0005-0000-0000-00007EA70000}"/>
    <cellStyle name="Normal 6 2 7 4 2 2 2" xfId="47308" xr:uid="{00000000-0005-0000-0000-00007FA70000}"/>
    <cellStyle name="Normal 6 2 7 4 2 3" xfId="35041" xr:uid="{00000000-0005-0000-0000-000080A70000}"/>
    <cellStyle name="Normal 6 2 7 4 3" xfId="10506" xr:uid="{00000000-0005-0000-0000-000081A70000}"/>
    <cellStyle name="Normal 6 2 7 4 3 2" xfId="22773" xr:uid="{00000000-0005-0000-0000-000082A70000}"/>
    <cellStyle name="Normal 6 2 7 4 3 2 2" xfId="51397" xr:uid="{00000000-0005-0000-0000-000083A70000}"/>
    <cellStyle name="Normal 6 2 7 4 3 3" xfId="39130" xr:uid="{00000000-0005-0000-0000-000084A70000}"/>
    <cellStyle name="Normal 6 2 7 4 4" xfId="14594" xr:uid="{00000000-0005-0000-0000-000085A70000}"/>
    <cellStyle name="Normal 6 2 7 4 4 2" xfId="43218" xr:uid="{00000000-0005-0000-0000-000086A70000}"/>
    <cellStyle name="Normal 6 2 7 4 5" xfId="26861" xr:uid="{00000000-0005-0000-0000-000087A70000}"/>
    <cellStyle name="Normal 6 2 7 4 5 2" xfId="55485" xr:uid="{00000000-0005-0000-0000-000088A70000}"/>
    <cellStyle name="Normal 6 2 7 4 6" xfId="30951" xr:uid="{00000000-0005-0000-0000-000089A70000}"/>
    <cellStyle name="Normal 6 2 7 5" xfId="4373" xr:uid="{00000000-0005-0000-0000-00008AA70000}"/>
    <cellStyle name="Normal 6 2 7 5 2" xfId="16640" xr:uid="{00000000-0005-0000-0000-00008BA70000}"/>
    <cellStyle name="Normal 6 2 7 5 2 2" xfId="45264" xr:uid="{00000000-0005-0000-0000-00008CA70000}"/>
    <cellStyle name="Normal 6 2 7 5 3" xfId="32997" xr:uid="{00000000-0005-0000-0000-00008DA70000}"/>
    <cellStyle name="Normal 6 2 7 6" xfId="8462" xr:uid="{00000000-0005-0000-0000-00008EA70000}"/>
    <cellStyle name="Normal 6 2 7 6 2" xfId="20729" xr:uid="{00000000-0005-0000-0000-00008FA70000}"/>
    <cellStyle name="Normal 6 2 7 6 2 2" xfId="49353" xr:uid="{00000000-0005-0000-0000-000090A70000}"/>
    <cellStyle name="Normal 6 2 7 6 3" xfId="37086" xr:uid="{00000000-0005-0000-0000-000091A70000}"/>
    <cellStyle name="Normal 6 2 7 7" xfId="12550" xr:uid="{00000000-0005-0000-0000-000092A70000}"/>
    <cellStyle name="Normal 6 2 7 7 2" xfId="41174" xr:uid="{00000000-0005-0000-0000-000093A70000}"/>
    <cellStyle name="Normal 6 2 7 8" xfId="24817" xr:uid="{00000000-0005-0000-0000-000094A70000}"/>
    <cellStyle name="Normal 6 2 7 8 2" xfId="53441" xr:uid="{00000000-0005-0000-0000-000095A70000}"/>
    <cellStyle name="Normal 6 2 7 9" xfId="28907" xr:uid="{00000000-0005-0000-0000-000096A70000}"/>
    <cellStyle name="Normal 6 2 8" xfId="537" xr:uid="{00000000-0005-0000-0000-000097A70000}"/>
    <cellStyle name="Normal 6 2 8 2" xfId="1559" xr:uid="{00000000-0005-0000-0000-000098A70000}"/>
    <cellStyle name="Normal 6 2 8 2 2" xfId="3603" xr:uid="{00000000-0005-0000-0000-000099A70000}"/>
    <cellStyle name="Normal 6 2 8 2 2 2" xfId="7694" xr:uid="{00000000-0005-0000-0000-00009AA70000}"/>
    <cellStyle name="Normal 6 2 8 2 2 2 2" xfId="19961" xr:uid="{00000000-0005-0000-0000-00009BA70000}"/>
    <cellStyle name="Normal 6 2 8 2 2 2 2 2" xfId="48585" xr:uid="{00000000-0005-0000-0000-00009CA70000}"/>
    <cellStyle name="Normal 6 2 8 2 2 2 3" xfId="36318" xr:uid="{00000000-0005-0000-0000-00009DA70000}"/>
    <cellStyle name="Normal 6 2 8 2 2 3" xfId="11783" xr:uid="{00000000-0005-0000-0000-00009EA70000}"/>
    <cellStyle name="Normal 6 2 8 2 2 3 2" xfId="24050" xr:uid="{00000000-0005-0000-0000-00009FA70000}"/>
    <cellStyle name="Normal 6 2 8 2 2 3 2 2" xfId="52674" xr:uid="{00000000-0005-0000-0000-0000A0A70000}"/>
    <cellStyle name="Normal 6 2 8 2 2 3 3" xfId="40407" xr:uid="{00000000-0005-0000-0000-0000A1A70000}"/>
    <cellStyle name="Normal 6 2 8 2 2 4" xfId="15871" xr:uid="{00000000-0005-0000-0000-0000A2A70000}"/>
    <cellStyle name="Normal 6 2 8 2 2 4 2" xfId="44495" xr:uid="{00000000-0005-0000-0000-0000A3A70000}"/>
    <cellStyle name="Normal 6 2 8 2 2 5" xfId="28138" xr:uid="{00000000-0005-0000-0000-0000A4A70000}"/>
    <cellStyle name="Normal 6 2 8 2 2 5 2" xfId="56762" xr:uid="{00000000-0005-0000-0000-0000A5A70000}"/>
    <cellStyle name="Normal 6 2 8 2 2 6" xfId="32228" xr:uid="{00000000-0005-0000-0000-0000A6A70000}"/>
    <cellStyle name="Normal 6 2 8 2 3" xfId="5650" xr:uid="{00000000-0005-0000-0000-0000A7A70000}"/>
    <cellStyle name="Normal 6 2 8 2 3 2" xfId="17917" xr:uid="{00000000-0005-0000-0000-0000A8A70000}"/>
    <cellStyle name="Normal 6 2 8 2 3 2 2" xfId="46541" xr:uid="{00000000-0005-0000-0000-0000A9A70000}"/>
    <cellStyle name="Normal 6 2 8 2 3 3" xfId="34274" xr:uid="{00000000-0005-0000-0000-0000AAA70000}"/>
    <cellStyle name="Normal 6 2 8 2 4" xfId="9739" xr:uid="{00000000-0005-0000-0000-0000ABA70000}"/>
    <cellStyle name="Normal 6 2 8 2 4 2" xfId="22006" xr:uid="{00000000-0005-0000-0000-0000ACA70000}"/>
    <cellStyle name="Normal 6 2 8 2 4 2 2" xfId="50630" xr:uid="{00000000-0005-0000-0000-0000ADA70000}"/>
    <cellStyle name="Normal 6 2 8 2 4 3" xfId="38363" xr:uid="{00000000-0005-0000-0000-0000AEA70000}"/>
    <cellStyle name="Normal 6 2 8 2 5" xfId="13827" xr:uid="{00000000-0005-0000-0000-0000AFA70000}"/>
    <cellStyle name="Normal 6 2 8 2 5 2" xfId="42451" xr:uid="{00000000-0005-0000-0000-0000B0A70000}"/>
    <cellStyle name="Normal 6 2 8 2 6" xfId="26094" xr:uid="{00000000-0005-0000-0000-0000B1A70000}"/>
    <cellStyle name="Normal 6 2 8 2 6 2" xfId="54718" xr:uid="{00000000-0005-0000-0000-0000B2A70000}"/>
    <cellStyle name="Normal 6 2 8 2 7" xfId="30184" xr:uid="{00000000-0005-0000-0000-0000B3A70000}"/>
    <cellStyle name="Normal 6 2 8 3" xfId="2581" xr:uid="{00000000-0005-0000-0000-0000B4A70000}"/>
    <cellStyle name="Normal 6 2 8 3 2" xfId="6672" xr:uid="{00000000-0005-0000-0000-0000B5A70000}"/>
    <cellStyle name="Normal 6 2 8 3 2 2" xfId="18939" xr:uid="{00000000-0005-0000-0000-0000B6A70000}"/>
    <cellStyle name="Normal 6 2 8 3 2 2 2" xfId="47563" xr:uid="{00000000-0005-0000-0000-0000B7A70000}"/>
    <cellStyle name="Normal 6 2 8 3 2 3" xfId="35296" xr:uid="{00000000-0005-0000-0000-0000B8A70000}"/>
    <cellStyle name="Normal 6 2 8 3 3" xfId="10761" xr:uid="{00000000-0005-0000-0000-0000B9A70000}"/>
    <cellStyle name="Normal 6 2 8 3 3 2" xfId="23028" xr:uid="{00000000-0005-0000-0000-0000BAA70000}"/>
    <cellStyle name="Normal 6 2 8 3 3 2 2" xfId="51652" xr:uid="{00000000-0005-0000-0000-0000BBA70000}"/>
    <cellStyle name="Normal 6 2 8 3 3 3" xfId="39385" xr:uid="{00000000-0005-0000-0000-0000BCA70000}"/>
    <cellStyle name="Normal 6 2 8 3 4" xfId="14849" xr:uid="{00000000-0005-0000-0000-0000BDA70000}"/>
    <cellStyle name="Normal 6 2 8 3 4 2" xfId="43473" xr:uid="{00000000-0005-0000-0000-0000BEA70000}"/>
    <cellStyle name="Normal 6 2 8 3 5" xfId="27116" xr:uid="{00000000-0005-0000-0000-0000BFA70000}"/>
    <cellStyle name="Normal 6 2 8 3 5 2" xfId="55740" xr:uid="{00000000-0005-0000-0000-0000C0A70000}"/>
    <cellStyle name="Normal 6 2 8 3 6" xfId="31206" xr:uid="{00000000-0005-0000-0000-0000C1A70000}"/>
    <cellStyle name="Normal 6 2 8 4" xfId="4628" xr:uid="{00000000-0005-0000-0000-0000C2A70000}"/>
    <cellStyle name="Normal 6 2 8 4 2" xfId="16895" xr:uid="{00000000-0005-0000-0000-0000C3A70000}"/>
    <cellStyle name="Normal 6 2 8 4 2 2" xfId="45519" xr:uid="{00000000-0005-0000-0000-0000C4A70000}"/>
    <cellStyle name="Normal 6 2 8 4 3" xfId="33252" xr:uid="{00000000-0005-0000-0000-0000C5A70000}"/>
    <cellStyle name="Normal 6 2 8 5" xfId="8717" xr:uid="{00000000-0005-0000-0000-0000C6A70000}"/>
    <cellStyle name="Normal 6 2 8 5 2" xfId="20984" xr:uid="{00000000-0005-0000-0000-0000C7A70000}"/>
    <cellStyle name="Normal 6 2 8 5 2 2" xfId="49608" xr:uid="{00000000-0005-0000-0000-0000C8A70000}"/>
    <cellStyle name="Normal 6 2 8 5 3" xfId="37341" xr:uid="{00000000-0005-0000-0000-0000C9A70000}"/>
    <cellStyle name="Normal 6 2 8 6" xfId="12805" xr:uid="{00000000-0005-0000-0000-0000CAA70000}"/>
    <cellStyle name="Normal 6 2 8 6 2" xfId="41429" xr:uid="{00000000-0005-0000-0000-0000CBA70000}"/>
    <cellStyle name="Normal 6 2 8 7" xfId="25072" xr:uid="{00000000-0005-0000-0000-0000CCA70000}"/>
    <cellStyle name="Normal 6 2 8 7 2" xfId="53696" xr:uid="{00000000-0005-0000-0000-0000CDA70000}"/>
    <cellStyle name="Normal 6 2 8 8" xfId="29162" xr:uid="{00000000-0005-0000-0000-0000CEA70000}"/>
    <cellStyle name="Normal 6 2 9" xfId="1048" xr:uid="{00000000-0005-0000-0000-0000CFA70000}"/>
    <cellStyle name="Normal 6 2 9 2" xfId="3092" xr:uid="{00000000-0005-0000-0000-0000D0A70000}"/>
    <cellStyle name="Normal 6 2 9 2 2" xfId="7183" xr:uid="{00000000-0005-0000-0000-0000D1A70000}"/>
    <cellStyle name="Normal 6 2 9 2 2 2" xfId="19450" xr:uid="{00000000-0005-0000-0000-0000D2A70000}"/>
    <cellStyle name="Normal 6 2 9 2 2 2 2" xfId="48074" xr:uid="{00000000-0005-0000-0000-0000D3A70000}"/>
    <cellStyle name="Normal 6 2 9 2 2 3" xfId="35807" xr:uid="{00000000-0005-0000-0000-0000D4A70000}"/>
    <cellStyle name="Normal 6 2 9 2 3" xfId="11272" xr:uid="{00000000-0005-0000-0000-0000D5A70000}"/>
    <cellStyle name="Normal 6 2 9 2 3 2" xfId="23539" xr:uid="{00000000-0005-0000-0000-0000D6A70000}"/>
    <cellStyle name="Normal 6 2 9 2 3 2 2" xfId="52163" xr:uid="{00000000-0005-0000-0000-0000D7A70000}"/>
    <cellStyle name="Normal 6 2 9 2 3 3" xfId="39896" xr:uid="{00000000-0005-0000-0000-0000D8A70000}"/>
    <cellStyle name="Normal 6 2 9 2 4" xfId="15360" xr:uid="{00000000-0005-0000-0000-0000D9A70000}"/>
    <cellStyle name="Normal 6 2 9 2 4 2" xfId="43984" xr:uid="{00000000-0005-0000-0000-0000DAA70000}"/>
    <cellStyle name="Normal 6 2 9 2 5" xfId="27627" xr:uid="{00000000-0005-0000-0000-0000DBA70000}"/>
    <cellStyle name="Normal 6 2 9 2 5 2" xfId="56251" xr:uid="{00000000-0005-0000-0000-0000DCA70000}"/>
    <cellStyle name="Normal 6 2 9 2 6" xfId="31717" xr:uid="{00000000-0005-0000-0000-0000DDA70000}"/>
    <cellStyle name="Normal 6 2 9 3" xfId="5139" xr:uid="{00000000-0005-0000-0000-0000DEA70000}"/>
    <cellStyle name="Normal 6 2 9 3 2" xfId="17406" xr:uid="{00000000-0005-0000-0000-0000DFA70000}"/>
    <cellStyle name="Normal 6 2 9 3 2 2" xfId="46030" xr:uid="{00000000-0005-0000-0000-0000E0A70000}"/>
    <cellStyle name="Normal 6 2 9 3 3" xfId="33763" xr:uid="{00000000-0005-0000-0000-0000E1A70000}"/>
    <cellStyle name="Normal 6 2 9 4" xfId="9228" xr:uid="{00000000-0005-0000-0000-0000E2A70000}"/>
    <cellStyle name="Normal 6 2 9 4 2" xfId="21495" xr:uid="{00000000-0005-0000-0000-0000E3A70000}"/>
    <cellStyle name="Normal 6 2 9 4 2 2" xfId="50119" xr:uid="{00000000-0005-0000-0000-0000E4A70000}"/>
    <cellStyle name="Normal 6 2 9 4 3" xfId="37852" xr:uid="{00000000-0005-0000-0000-0000E5A70000}"/>
    <cellStyle name="Normal 6 2 9 5" xfId="13316" xr:uid="{00000000-0005-0000-0000-0000E6A70000}"/>
    <cellStyle name="Normal 6 2 9 5 2" xfId="41940" xr:uid="{00000000-0005-0000-0000-0000E7A70000}"/>
    <cellStyle name="Normal 6 2 9 6" xfId="25583" xr:uid="{00000000-0005-0000-0000-0000E8A70000}"/>
    <cellStyle name="Normal 6 2 9 6 2" xfId="54207" xr:uid="{00000000-0005-0000-0000-0000E9A70000}"/>
    <cellStyle name="Normal 6 2 9 7" xfId="29673" xr:uid="{00000000-0005-0000-0000-0000EAA70000}"/>
    <cellStyle name="Normal 6 3" xfId="18" xr:uid="{00000000-0005-0000-0000-0000EBA70000}"/>
    <cellStyle name="Normal 6 3 10" xfId="4121" xr:uid="{00000000-0005-0000-0000-0000ECA70000}"/>
    <cellStyle name="Normal 6 3 10 2" xfId="16388" xr:uid="{00000000-0005-0000-0000-0000EDA70000}"/>
    <cellStyle name="Normal 6 3 10 2 2" xfId="45012" xr:uid="{00000000-0005-0000-0000-0000EEA70000}"/>
    <cellStyle name="Normal 6 3 10 3" xfId="32745" xr:uid="{00000000-0005-0000-0000-0000EFA70000}"/>
    <cellStyle name="Normal 6 3 11" xfId="8210" xr:uid="{00000000-0005-0000-0000-0000F0A70000}"/>
    <cellStyle name="Normal 6 3 11 2" xfId="20477" xr:uid="{00000000-0005-0000-0000-0000F1A70000}"/>
    <cellStyle name="Normal 6 3 11 2 2" xfId="49101" xr:uid="{00000000-0005-0000-0000-0000F2A70000}"/>
    <cellStyle name="Normal 6 3 11 3" xfId="36834" xr:uid="{00000000-0005-0000-0000-0000F3A70000}"/>
    <cellStyle name="Normal 6 3 12" xfId="12298" xr:uid="{00000000-0005-0000-0000-0000F4A70000}"/>
    <cellStyle name="Normal 6 3 12 2" xfId="40922" xr:uid="{00000000-0005-0000-0000-0000F5A70000}"/>
    <cellStyle name="Normal 6 3 13" xfId="24565" xr:uid="{00000000-0005-0000-0000-0000F6A70000}"/>
    <cellStyle name="Normal 6 3 13 2" xfId="53189" xr:uid="{00000000-0005-0000-0000-0000F7A70000}"/>
    <cellStyle name="Normal 6 3 14" xfId="28655" xr:uid="{00000000-0005-0000-0000-0000F8A70000}"/>
    <cellStyle name="Normal 6 3 2" xfId="37" xr:uid="{00000000-0005-0000-0000-0000F9A70000}"/>
    <cellStyle name="Normal 6 3 2 10" xfId="8226" xr:uid="{00000000-0005-0000-0000-0000FAA70000}"/>
    <cellStyle name="Normal 6 3 2 10 2" xfId="20493" xr:uid="{00000000-0005-0000-0000-0000FBA70000}"/>
    <cellStyle name="Normal 6 3 2 10 2 2" xfId="49117" xr:uid="{00000000-0005-0000-0000-0000FCA70000}"/>
    <cellStyle name="Normal 6 3 2 10 3" xfId="36850" xr:uid="{00000000-0005-0000-0000-0000FDA70000}"/>
    <cellStyle name="Normal 6 3 2 11" xfId="12314" xr:uid="{00000000-0005-0000-0000-0000FEA70000}"/>
    <cellStyle name="Normal 6 3 2 11 2" xfId="40938" xr:uid="{00000000-0005-0000-0000-0000FFA70000}"/>
    <cellStyle name="Normal 6 3 2 12" xfId="24581" xr:uid="{00000000-0005-0000-0000-000000A80000}"/>
    <cellStyle name="Normal 6 3 2 12 2" xfId="53205" xr:uid="{00000000-0005-0000-0000-000001A80000}"/>
    <cellStyle name="Normal 6 3 2 13" xfId="28671" xr:uid="{00000000-0005-0000-0000-000002A80000}"/>
    <cellStyle name="Normal 6 3 2 2" xfId="70" xr:uid="{00000000-0005-0000-0000-000003A80000}"/>
    <cellStyle name="Normal 6 3 2 2 10" xfId="12346" xr:uid="{00000000-0005-0000-0000-000004A80000}"/>
    <cellStyle name="Normal 6 3 2 2 10 2" xfId="40970" xr:uid="{00000000-0005-0000-0000-000005A80000}"/>
    <cellStyle name="Normal 6 3 2 2 11" xfId="24613" xr:uid="{00000000-0005-0000-0000-000006A80000}"/>
    <cellStyle name="Normal 6 3 2 2 11 2" xfId="53237" xr:uid="{00000000-0005-0000-0000-000007A80000}"/>
    <cellStyle name="Normal 6 3 2 2 12" xfId="28703" xr:uid="{00000000-0005-0000-0000-000008A80000}"/>
    <cellStyle name="Normal 6 3 2 2 2" xfId="135" xr:uid="{00000000-0005-0000-0000-000009A80000}"/>
    <cellStyle name="Normal 6 3 2 2 2 10" xfId="24677" xr:uid="{00000000-0005-0000-0000-00000AA80000}"/>
    <cellStyle name="Normal 6 3 2 2 2 10 2" xfId="53301" xr:uid="{00000000-0005-0000-0000-00000BA80000}"/>
    <cellStyle name="Normal 6 3 2 2 2 11" xfId="28767" xr:uid="{00000000-0005-0000-0000-00000CA80000}"/>
    <cellStyle name="Normal 6 3 2 2 2 2" xfId="264" xr:uid="{00000000-0005-0000-0000-00000DA80000}"/>
    <cellStyle name="Normal 6 3 2 2 2 2 10" xfId="28895" xr:uid="{00000000-0005-0000-0000-00000EA80000}"/>
    <cellStyle name="Normal 6 3 2 2 2 2 2" xfId="524" xr:uid="{00000000-0005-0000-0000-00000FA80000}"/>
    <cellStyle name="Normal 6 3 2 2 2 2 2 2" xfId="1037" xr:uid="{00000000-0005-0000-0000-000010A80000}"/>
    <cellStyle name="Normal 6 3 2 2 2 2 2 2 2" xfId="2059" xr:uid="{00000000-0005-0000-0000-000011A80000}"/>
    <cellStyle name="Normal 6 3 2 2 2 2 2 2 2 2" xfId="4103" xr:uid="{00000000-0005-0000-0000-000012A80000}"/>
    <cellStyle name="Normal 6 3 2 2 2 2 2 2 2 2 2" xfId="8194" xr:uid="{00000000-0005-0000-0000-000013A80000}"/>
    <cellStyle name="Normal 6 3 2 2 2 2 2 2 2 2 2 2" xfId="20461" xr:uid="{00000000-0005-0000-0000-000014A80000}"/>
    <cellStyle name="Normal 6 3 2 2 2 2 2 2 2 2 2 2 2" xfId="49085" xr:uid="{00000000-0005-0000-0000-000015A80000}"/>
    <cellStyle name="Normal 6 3 2 2 2 2 2 2 2 2 2 3" xfId="36818" xr:uid="{00000000-0005-0000-0000-000016A80000}"/>
    <cellStyle name="Normal 6 3 2 2 2 2 2 2 2 2 3" xfId="12283" xr:uid="{00000000-0005-0000-0000-000017A80000}"/>
    <cellStyle name="Normal 6 3 2 2 2 2 2 2 2 2 3 2" xfId="24550" xr:uid="{00000000-0005-0000-0000-000018A80000}"/>
    <cellStyle name="Normal 6 3 2 2 2 2 2 2 2 2 3 2 2" xfId="53174" xr:uid="{00000000-0005-0000-0000-000019A80000}"/>
    <cellStyle name="Normal 6 3 2 2 2 2 2 2 2 2 3 3" xfId="40907" xr:uid="{00000000-0005-0000-0000-00001AA80000}"/>
    <cellStyle name="Normal 6 3 2 2 2 2 2 2 2 2 4" xfId="16371" xr:uid="{00000000-0005-0000-0000-00001BA80000}"/>
    <cellStyle name="Normal 6 3 2 2 2 2 2 2 2 2 4 2" xfId="44995" xr:uid="{00000000-0005-0000-0000-00001CA80000}"/>
    <cellStyle name="Normal 6 3 2 2 2 2 2 2 2 2 5" xfId="28638" xr:uid="{00000000-0005-0000-0000-00001DA80000}"/>
    <cellStyle name="Normal 6 3 2 2 2 2 2 2 2 2 5 2" xfId="57262" xr:uid="{00000000-0005-0000-0000-00001EA80000}"/>
    <cellStyle name="Normal 6 3 2 2 2 2 2 2 2 2 6" xfId="32728" xr:uid="{00000000-0005-0000-0000-00001FA80000}"/>
    <cellStyle name="Normal 6 3 2 2 2 2 2 2 2 3" xfId="6150" xr:uid="{00000000-0005-0000-0000-000020A80000}"/>
    <cellStyle name="Normal 6 3 2 2 2 2 2 2 2 3 2" xfId="18417" xr:uid="{00000000-0005-0000-0000-000021A80000}"/>
    <cellStyle name="Normal 6 3 2 2 2 2 2 2 2 3 2 2" xfId="47041" xr:uid="{00000000-0005-0000-0000-000022A80000}"/>
    <cellStyle name="Normal 6 3 2 2 2 2 2 2 2 3 3" xfId="34774" xr:uid="{00000000-0005-0000-0000-000023A80000}"/>
    <cellStyle name="Normal 6 3 2 2 2 2 2 2 2 4" xfId="10239" xr:uid="{00000000-0005-0000-0000-000024A80000}"/>
    <cellStyle name="Normal 6 3 2 2 2 2 2 2 2 4 2" xfId="22506" xr:uid="{00000000-0005-0000-0000-000025A80000}"/>
    <cellStyle name="Normal 6 3 2 2 2 2 2 2 2 4 2 2" xfId="51130" xr:uid="{00000000-0005-0000-0000-000026A80000}"/>
    <cellStyle name="Normal 6 3 2 2 2 2 2 2 2 4 3" xfId="38863" xr:uid="{00000000-0005-0000-0000-000027A80000}"/>
    <cellStyle name="Normal 6 3 2 2 2 2 2 2 2 5" xfId="14327" xr:uid="{00000000-0005-0000-0000-000028A80000}"/>
    <cellStyle name="Normal 6 3 2 2 2 2 2 2 2 5 2" xfId="42951" xr:uid="{00000000-0005-0000-0000-000029A80000}"/>
    <cellStyle name="Normal 6 3 2 2 2 2 2 2 2 6" xfId="26594" xr:uid="{00000000-0005-0000-0000-00002AA80000}"/>
    <cellStyle name="Normal 6 3 2 2 2 2 2 2 2 6 2" xfId="55218" xr:uid="{00000000-0005-0000-0000-00002BA80000}"/>
    <cellStyle name="Normal 6 3 2 2 2 2 2 2 2 7" xfId="30684" xr:uid="{00000000-0005-0000-0000-00002CA80000}"/>
    <cellStyle name="Normal 6 3 2 2 2 2 2 2 3" xfId="3081" xr:uid="{00000000-0005-0000-0000-00002DA80000}"/>
    <cellStyle name="Normal 6 3 2 2 2 2 2 2 3 2" xfId="7172" xr:uid="{00000000-0005-0000-0000-00002EA80000}"/>
    <cellStyle name="Normal 6 3 2 2 2 2 2 2 3 2 2" xfId="19439" xr:uid="{00000000-0005-0000-0000-00002FA80000}"/>
    <cellStyle name="Normal 6 3 2 2 2 2 2 2 3 2 2 2" xfId="48063" xr:uid="{00000000-0005-0000-0000-000030A80000}"/>
    <cellStyle name="Normal 6 3 2 2 2 2 2 2 3 2 3" xfId="35796" xr:uid="{00000000-0005-0000-0000-000031A80000}"/>
    <cellStyle name="Normal 6 3 2 2 2 2 2 2 3 3" xfId="11261" xr:uid="{00000000-0005-0000-0000-000032A80000}"/>
    <cellStyle name="Normal 6 3 2 2 2 2 2 2 3 3 2" xfId="23528" xr:uid="{00000000-0005-0000-0000-000033A80000}"/>
    <cellStyle name="Normal 6 3 2 2 2 2 2 2 3 3 2 2" xfId="52152" xr:uid="{00000000-0005-0000-0000-000034A80000}"/>
    <cellStyle name="Normal 6 3 2 2 2 2 2 2 3 3 3" xfId="39885" xr:uid="{00000000-0005-0000-0000-000035A80000}"/>
    <cellStyle name="Normal 6 3 2 2 2 2 2 2 3 4" xfId="15349" xr:uid="{00000000-0005-0000-0000-000036A80000}"/>
    <cellStyle name="Normal 6 3 2 2 2 2 2 2 3 4 2" xfId="43973" xr:uid="{00000000-0005-0000-0000-000037A80000}"/>
    <cellStyle name="Normal 6 3 2 2 2 2 2 2 3 5" xfId="27616" xr:uid="{00000000-0005-0000-0000-000038A80000}"/>
    <cellStyle name="Normal 6 3 2 2 2 2 2 2 3 5 2" xfId="56240" xr:uid="{00000000-0005-0000-0000-000039A80000}"/>
    <cellStyle name="Normal 6 3 2 2 2 2 2 2 3 6" xfId="31706" xr:uid="{00000000-0005-0000-0000-00003AA80000}"/>
    <cellStyle name="Normal 6 3 2 2 2 2 2 2 4" xfId="5128" xr:uid="{00000000-0005-0000-0000-00003BA80000}"/>
    <cellStyle name="Normal 6 3 2 2 2 2 2 2 4 2" xfId="17395" xr:uid="{00000000-0005-0000-0000-00003CA80000}"/>
    <cellStyle name="Normal 6 3 2 2 2 2 2 2 4 2 2" xfId="46019" xr:uid="{00000000-0005-0000-0000-00003DA80000}"/>
    <cellStyle name="Normal 6 3 2 2 2 2 2 2 4 3" xfId="33752" xr:uid="{00000000-0005-0000-0000-00003EA80000}"/>
    <cellStyle name="Normal 6 3 2 2 2 2 2 2 5" xfId="9217" xr:uid="{00000000-0005-0000-0000-00003FA80000}"/>
    <cellStyle name="Normal 6 3 2 2 2 2 2 2 5 2" xfId="21484" xr:uid="{00000000-0005-0000-0000-000040A80000}"/>
    <cellStyle name="Normal 6 3 2 2 2 2 2 2 5 2 2" xfId="50108" xr:uid="{00000000-0005-0000-0000-000041A80000}"/>
    <cellStyle name="Normal 6 3 2 2 2 2 2 2 5 3" xfId="37841" xr:uid="{00000000-0005-0000-0000-000042A80000}"/>
    <cellStyle name="Normal 6 3 2 2 2 2 2 2 6" xfId="13305" xr:uid="{00000000-0005-0000-0000-000043A80000}"/>
    <cellStyle name="Normal 6 3 2 2 2 2 2 2 6 2" xfId="41929" xr:uid="{00000000-0005-0000-0000-000044A80000}"/>
    <cellStyle name="Normal 6 3 2 2 2 2 2 2 7" xfId="25572" xr:uid="{00000000-0005-0000-0000-000045A80000}"/>
    <cellStyle name="Normal 6 3 2 2 2 2 2 2 7 2" xfId="54196" xr:uid="{00000000-0005-0000-0000-000046A80000}"/>
    <cellStyle name="Normal 6 3 2 2 2 2 2 2 8" xfId="29662" xr:uid="{00000000-0005-0000-0000-000047A80000}"/>
    <cellStyle name="Normal 6 3 2 2 2 2 2 3" xfId="1548" xr:uid="{00000000-0005-0000-0000-000048A80000}"/>
    <cellStyle name="Normal 6 3 2 2 2 2 2 3 2" xfId="3592" xr:uid="{00000000-0005-0000-0000-000049A80000}"/>
    <cellStyle name="Normal 6 3 2 2 2 2 2 3 2 2" xfId="7683" xr:uid="{00000000-0005-0000-0000-00004AA80000}"/>
    <cellStyle name="Normal 6 3 2 2 2 2 2 3 2 2 2" xfId="19950" xr:uid="{00000000-0005-0000-0000-00004BA80000}"/>
    <cellStyle name="Normal 6 3 2 2 2 2 2 3 2 2 2 2" xfId="48574" xr:uid="{00000000-0005-0000-0000-00004CA80000}"/>
    <cellStyle name="Normal 6 3 2 2 2 2 2 3 2 2 3" xfId="36307" xr:uid="{00000000-0005-0000-0000-00004DA80000}"/>
    <cellStyle name="Normal 6 3 2 2 2 2 2 3 2 3" xfId="11772" xr:uid="{00000000-0005-0000-0000-00004EA80000}"/>
    <cellStyle name="Normal 6 3 2 2 2 2 2 3 2 3 2" xfId="24039" xr:uid="{00000000-0005-0000-0000-00004FA80000}"/>
    <cellStyle name="Normal 6 3 2 2 2 2 2 3 2 3 2 2" xfId="52663" xr:uid="{00000000-0005-0000-0000-000050A80000}"/>
    <cellStyle name="Normal 6 3 2 2 2 2 2 3 2 3 3" xfId="40396" xr:uid="{00000000-0005-0000-0000-000051A80000}"/>
    <cellStyle name="Normal 6 3 2 2 2 2 2 3 2 4" xfId="15860" xr:uid="{00000000-0005-0000-0000-000052A80000}"/>
    <cellStyle name="Normal 6 3 2 2 2 2 2 3 2 4 2" xfId="44484" xr:uid="{00000000-0005-0000-0000-000053A80000}"/>
    <cellStyle name="Normal 6 3 2 2 2 2 2 3 2 5" xfId="28127" xr:uid="{00000000-0005-0000-0000-000054A80000}"/>
    <cellStyle name="Normal 6 3 2 2 2 2 2 3 2 5 2" xfId="56751" xr:uid="{00000000-0005-0000-0000-000055A80000}"/>
    <cellStyle name="Normal 6 3 2 2 2 2 2 3 2 6" xfId="32217" xr:uid="{00000000-0005-0000-0000-000056A80000}"/>
    <cellStyle name="Normal 6 3 2 2 2 2 2 3 3" xfId="5639" xr:uid="{00000000-0005-0000-0000-000057A80000}"/>
    <cellStyle name="Normal 6 3 2 2 2 2 2 3 3 2" xfId="17906" xr:uid="{00000000-0005-0000-0000-000058A80000}"/>
    <cellStyle name="Normal 6 3 2 2 2 2 2 3 3 2 2" xfId="46530" xr:uid="{00000000-0005-0000-0000-000059A80000}"/>
    <cellStyle name="Normal 6 3 2 2 2 2 2 3 3 3" xfId="34263" xr:uid="{00000000-0005-0000-0000-00005AA80000}"/>
    <cellStyle name="Normal 6 3 2 2 2 2 2 3 4" xfId="9728" xr:uid="{00000000-0005-0000-0000-00005BA80000}"/>
    <cellStyle name="Normal 6 3 2 2 2 2 2 3 4 2" xfId="21995" xr:uid="{00000000-0005-0000-0000-00005CA80000}"/>
    <cellStyle name="Normal 6 3 2 2 2 2 2 3 4 2 2" xfId="50619" xr:uid="{00000000-0005-0000-0000-00005DA80000}"/>
    <cellStyle name="Normal 6 3 2 2 2 2 2 3 4 3" xfId="38352" xr:uid="{00000000-0005-0000-0000-00005EA80000}"/>
    <cellStyle name="Normal 6 3 2 2 2 2 2 3 5" xfId="13816" xr:uid="{00000000-0005-0000-0000-00005FA80000}"/>
    <cellStyle name="Normal 6 3 2 2 2 2 2 3 5 2" xfId="42440" xr:uid="{00000000-0005-0000-0000-000060A80000}"/>
    <cellStyle name="Normal 6 3 2 2 2 2 2 3 6" xfId="26083" xr:uid="{00000000-0005-0000-0000-000061A80000}"/>
    <cellStyle name="Normal 6 3 2 2 2 2 2 3 6 2" xfId="54707" xr:uid="{00000000-0005-0000-0000-000062A80000}"/>
    <cellStyle name="Normal 6 3 2 2 2 2 2 3 7" xfId="30173" xr:uid="{00000000-0005-0000-0000-000063A80000}"/>
    <cellStyle name="Normal 6 3 2 2 2 2 2 4" xfId="2570" xr:uid="{00000000-0005-0000-0000-000064A80000}"/>
    <cellStyle name="Normal 6 3 2 2 2 2 2 4 2" xfId="6661" xr:uid="{00000000-0005-0000-0000-000065A80000}"/>
    <cellStyle name="Normal 6 3 2 2 2 2 2 4 2 2" xfId="18928" xr:uid="{00000000-0005-0000-0000-000066A80000}"/>
    <cellStyle name="Normal 6 3 2 2 2 2 2 4 2 2 2" xfId="47552" xr:uid="{00000000-0005-0000-0000-000067A80000}"/>
    <cellStyle name="Normal 6 3 2 2 2 2 2 4 2 3" xfId="35285" xr:uid="{00000000-0005-0000-0000-000068A80000}"/>
    <cellStyle name="Normal 6 3 2 2 2 2 2 4 3" xfId="10750" xr:uid="{00000000-0005-0000-0000-000069A80000}"/>
    <cellStyle name="Normal 6 3 2 2 2 2 2 4 3 2" xfId="23017" xr:uid="{00000000-0005-0000-0000-00006AA80000}"/>
    <cellStyle name="Normal 6 3 2 2 2 2 2 4 3 2 2" xfId="51641" xr:uid="{00000000-0005-0000-0000-00006BA80000}"/>
    <cellStyle name="Normal 6 3 2 2 2 2 2 4 3 3" xfId="39374" xr:uid="{00000000-0005-0000-0000-00006CA80000}"/>
    <cellStyle name="Normal 6 3 2 2 2 2 2 4 4" xfId="14838" xr:uid="{00000000-0005-0000-0000-00006DA80000}"/>
    <cellStyle name="Normal 6 3 2 2 2 2 2 4 4 2" xfId="43462" xr:uid="{00000000-0005-0000-0000-00006EA80000}"/>
    <cellStyle name="Normal 6 3 2 2 2 2 2 4 5" xfId="27105" xr:uid="{00000000-0005-0000-0000-00006FA80000}"/>
    <cellStyle name="Normal 6 3 2 2 2 2 2 4 5 2" xfId="55729" xr:uid="{00000000-0005-0000-0000-000070A80000}"/>
    <cellStyle name="Normal 6 3 2 2 2 2 2 4 6" xfId="31195" xr:uid="{00000000-0005-0000-0000-000071A80000}"/>
    <cellStyle name="Normal 6 3 2 2 2 2 2 5" xfId="4617" xr:uid="{00000000-0005-0000-0000-000072A80000}"/>
    <cellStyle name="Normal 6 3 2 2 2 2 2 5 2" xfId="16884" xr:uid="{00000000-0005-0000-0000-000073A80000}"/>
    <cellStyle name="Normal 6 3 2 2 2 2 2 5 2 2" xfId="45508" xr:uid="{00000000-0005-0000-0000-000074A80000}"/>
    <cellStyle name="Normal 6 3 2 2 2 2 2 5 3" xfId="33241" xr:uid="{00000000-0005-0000-0000-000075A80000}"/>
    <cellStyle name="Normal 6 3 2 2 2 2 2 6" xfId="8706" xr:uid="{00000000-0005-0000-0000-000076A80000}"/>
    <cellStyle name="Normal 6 3 2 2 2 2 2 6 2" xfId="20973" xr:uid="{00000000-0005-0000-0000-000077A80000}"/>
    <cellStyle name="Normal 6 3 2 2 2 2 2 6 2 2" xfId="49597" xr:uid="{00000000-0005-0000-0000-000078A80000}"/>
    <cellStyle name="Normal 6 3 2 2 2 2 2 6 3" xfId="37330" xr:uid="{00000000-0005-0000-0000-000079A80000}"/>
    <cellStyle name="Normal 6 3 2 2 2 2 2 7" xfId="12794" xr:uid="{00000000-0005-0000-0000-00007AA80000}"/>
    <cellStyle name="Normal 6 3 2 2 2 2 2 7 2" xfId="41418" xr:uid="{00000000-0005-0000-0000-00007BA80000}"/>
    <cellStyle name="Normal 6 3 2 2 2 2 2 8" xfId="25061" xr:uid="{00000000-0005-0000-0000-00007CA80000}"/>
    <cellStyle name="Normal 6 3 2 2 2 2 2 8 2" xfId="53685" xr:uid="{00000000-0005-0000-0000-00007DA80000}"/>
    <cellStyle name="Normal 6 3 2 2 2 2 2 9" xfId="29151" xr:uid="{00000000-0005-0000-0000-00007EA80000}"/>
    <cellStyle name="Normal 6 3 2 2 2 2 3" xfId="781" xr:uid="{00000000-0005-0000-0000-00007FA80000}"/>
    <cellStyle name="Normal 6 3 2 2 2 2 3 2" xfId="1803" xr:uid="{00000000-0005-0000-0000-000080A80000}"/>
    <cellStyle name="Normal 6 3 2 2 2 2 3 2 2" xfId="3847" xr:uid="{00000000-0005-0000-0000-000081A80000}"/>
    <cellStyle name="Normal 6 3 2 2 2 2 3 2 2 2" xfId="7938" xr:uid="{00000000-0005-0000-0000-000082A80000}"/>
    <cellStyle name="Normal 6 3 2 2 2 2 3 2 2 2 2" xfId="20205" xr:uid="{00000000-0005-0000-0000-000083A80000}"/>
    <cellStyle name="Normal 6 3 2 2 2 2 3 2 2 2 2 2" xfId="48829" xr:uid="{00000000-0005-0000-0000-000084A80000}"/>
    <cellStyle name="Normal 6 3 2 2 2 2 3 2 2 2 3" xfId="36562" xr:uid="{00000000-0005-0000-0000-000085A80000}"/>
    <cellStyle name="Normal 6 3 2 2 2 2 3 2 2 3" xfId="12027" xr:uid="{00000000-0005-0000-0000-000086A80000}"/>
    <cellStyle name="Normal 6 3 2 2 2 2 3 2 2 3 2" xfId="24294" xr:uid="{00000000-0005-0000-0000-000087A80000}"/>
    <cellStyle name="Normal 6 3 2 2 2 2 3 2 2 3 2 2" xfId="52918" xr:uid="{00000000-0005-0000-0000-000088A80000}"/>
    <cellStyle name="Normal 6 3 2 2 2 2 3 2 2 3 3" xfId="40651" xr:uid="{00000000-0005-0000-0000-000089A80000}"/>
    <cellStyle name="Normal 6 3 2 2 2 2 3 2 2 4" xfId="16115" xr:uid="{00000000-0005-0000-0000-00008AA80000}"/>
    <cellStyle name="Normal 6 3 2 2 2 2 3 2 2 4 2" xfId="44739" xr:uid="{00000000-0005-0000-0000-00008BA80000}"/>
    <cellStyle name="Normal 6 3 2 2 2 2 3 2 2 5" xfId="28382" xr:uid="{00000000-0005-0000-0000-00008CA80000}"/>
    <cellStyle name="Normal 6 3 2 2 2 2 3 2 2 5 2" xfId="57006" xr:uid="{00000000-0005-0000-0000-00008DA80000}"/>
    <cellStyle name="Normal 6 3 2 2 2 2 3 2 2 6" xfId="32472" xr:uid="{00000000-0005-0000-0000-00008EA80000}"/>
    <cellStyle name="Normal 6 3 2 2 2 2 3 2 3" xfId="5894" xr:uid="{00000000-0005-0000-0000-00008FA80000}"/>
    <cellStyle name="Normal 6 3 2 2 2 2 3 2 3 2" xfId="18161" xr:uid="{00000000-0005-0000-0000-000090A80000}"/>
    <cellStyle name="Normal 6 3 2 2 2 2 3 2 3 2 2" xfId="46785" xr:uid="{00000000-0005-0000-0000-000091A80000}"/>
    <cellStyle name="Normal 6 3 2 2 2 2 3 2 3 3" xfId="34518" xr:uid="{00000000-0005-0000-0000-000092A80000}"/>
    <cellStyle name="Normal 6 3 2 2 2 2 3 2 4" xfId="9983" xr:uid="{00000000-0005-0000-0000-000093A80000}"/>
    <cellStyle name="Normal 6 3 2 2 2 2 3 2 4 2" xfId="22250" xr:uid="{00000000-0005-0000-0000-000094A80000}"/>
    <cellStyle name="Normal 6 3 2 2 2 2 3 2 4 2 2" xfId="50874" xr:uid="{00000000-0005-0000-0000-000095A80000}"/>
    <cellStyle name="Normal 6 3 2 2 2 2 3 2 4 3" xfId="38607" xr:uid="{00000000-0005-0000-0000-000096A80000}"/>
    <cellStyle name="Normal 6 3 2 2 2 2 3 2 5" xfId="14071" xr:uid="{00000000-0005-0000-0000-000097A80000}"/>
    <cellStyle name="Normal 6 3 2 2 2 2 3 2 5 2" xfId="42695" xr:uid="{00000000-0005-0000-0000-000098A80000}"/>
    <cellStyle name="Normal 6 3 2 2 2 2 3 2 6" xfId="26338" xr:uid="{00000000-0005-0000-0000-000099A80000}"/>
    <cellStyle name="Normal 6 3 2 2 2 2 3 2 6 2" xfId="54962" xr:uid="{00000000-0005-0000-0000-00009AA80000}"/>
    <cellStyle name="Normal 6 3 2 2 2 2 3 2 7" xfId="30428" xr:uid="{00000000-0005-0000-0000-00009BA80000}"/>
    <cellStyle name="Normal 6 3 2 2 2 2 3 3" xfId="2825" xr:uid="{00000000-0005-0000-0000-00009CA80000}"/>
    <cellStyle name="Normal 6 3 2 2 2 2 3 3 2" xfId="6916" xr:uid="{00000000-0005-0000-0000-00009DA80000}"/>
    <cellStyle name="Normal 6 3 2 2 2 2 3 3 2 2" xfId="19183" xr:uid="{00000000-0005-0000-0000-00009EA80000}"/>
    <cellStyle name="Normal 6 3 2 2 2 2 3 3 2 2 2" xfId="47807" xr:uid="{00000000-0005-0000-0000-00009FA80000}"/>
    <cellStyle name="Normal 6 3 2 2 2 2 3 3 2 3" xfId="35540" xr:uid="{00000000-0005-0000-0000-0000A0A80000}"/>
    <cellStyle name="Normal 6 3 2 2 2 2 3 3 3" xfId="11005" xr:uid="{00000000-0005-0000-0000-0000A1A80000}"/>
    <cellStyle name="Normal 6 3 2 2 2 2 3 3 3 2" xfId="23272" xr:uid="{00000000-0005-0000-0000-0000A2A80000}"/>
    <cellStyle name="Normal 6 3 2 2 2 2 3 3 3 2 2" xfId="51896" xr:uid="{00000000-0005-0000-0000-0000A3A80000}"/>
    <cellStyle name="Normal 6 3 2 2 2 2 3 3 3 3" xfId="39629" xr:uid="{00000000-0005-0000-0000-0000A4A80000}"/>
    <cellStyle name="Normal 6 3 2 2 2 2 3 3 4" xfId="15093" xr:uid="{00000000-0005-0000-0000-0000A5A80000}"/>
    <cellStyle name="Normal 6 3 2 2 2 2 3 3 4 2" xfId="43717" xr:uid="{00000000-0005-0000-0000-0000A6A80000}"/>
    <cellStyle name="Normal 6 3 2 2 2 2 3 3 5" xfId="27360" xr:uid="{00000000-0005-0000-0000-0000A7A80000}"/>
    <cellStyle name="Normal 6 3 2 2 2 2 3 3 5 2" xfId="55984" xr:uid="{00000000-0005-0000-0000-0000A8A80000}"/>
    <cellStyle name="Normal 6 3 2 2 2 2 3 3 6" xfId="31450" xr:uid="{00000000-0005-0000-0000-0000A9A80000}"/>
    <cellStyle name="Normal 6 3 2 2 2 2 3 4" xfId="4872" xr:uid="{00000000-0005-0000-0000-0000AAA80000}"/>
    <cellStyle name="Normal 6 3 2 2 2 2 3 4 2" xfId="17139" xr:uid="{00000000-0005-0000-0000-0000ABA80000}"/>
    <cellStyle name="Normal 6 3 2 2 2 2 3 4 2 2" xfId="45763" xr:uid="{00000000-0005-0000-0000-0000ACA80000}"/>
    <cellStyle name="Normal 6 3 2 2 2 2 3 4 3" xfId="33496" xr:uid="{00000000-0005-0000-0000-0000ADA80000}"/>
    <cellStyle name="Normal 6 3 2 2 2 2 3 5" xfId="8961" xr:uid="{00000000-0005-0000-0000-0000AEA80000}"/>
    <cellStyle name="Normal 6 3 2 2 2 2 3 5 2" xfId="21228" xr:uid="{00000000-0005-0000-0000-0000AFA80000}"/>
    <cellStyle name="Normal 6 3 2 2 2 2 3 5 2 2" xfId="49852" xr:uid="{00000000-0005-0000-0000-0000B0A80000}"/>
    <cellStyle name="Normal 6 3 2 2 2 2 3 5 3" xfId="37585" xr:uid="{00000000-0005-0000-0000-0000B1A80000}"/>
    <cellStyle name="Normal 6 3 2 2 2 2 3 6" xfId="13049" xr:uid="{00000000-0005-0000-0000-0000B2A80000}"/>
    <cellStyle name="Normal 6 3 2 2 2 2 3 6 2" xfId="41673" xr:uid="{00000000-0005-0000-0000-0000B3A80000}"/>
    <cellStyle name="Normal 6 3 2 2 2 2 3 7" xfId="25316" xr:uid="{00000000-0005-0000-0000-0000B4A80000}"/>
    <cellStyle name="Normal 6 3 2 2 2 2 3 7 2" xfId="53940" xr:uid="{00000000-0005-0000-0000-0000B5A80000}"/>
    <cellStyle name="Normal 6 3 2 2 2 2 3 8" xfId="29406" xr:uid="{00000000-0005-0000-0000-0000B6A80000}"/>
    <cellStyle name="Normal 6 3 2 2 2 2 4" xfId="1292" xr:uid="{00000000-0005-0000-0000-0000B7A80000}"/>
    <cellStyle name="Normal 6 3 2 2 2 2 4 2" xfId="3336" xr:uid="{00000000-0005-0000-0000-0000B8A80000}"/>
    <cellStyle name="Normal 6 3 2 2 2 2 4 2 2" xfId="7427" xr:uid="{00000000-0005-0000-0000-0000B9A80000}"/>
    <cellStyle name="Normal 6 3 2 2 2 2 4 2 2 2" xfId="19694" xr:uid="{00000000-0005-0000-0000-0000BAA80000}"/>
    <cellStyle name="Normal 6 3 2 2 2 2 4 2 2 2 2" xfId="48318" xr:uid="{00000000-0005-0000-0000-0000BBA80000}"/>
    <cellStyle name="Normal 6 3 2 2 2 2 4 2 2 3" xfId="36051" xr:uid="{00000000-0005-0000-0000-0000BCA80000}"/>
    <cellStyle name="Normal 6 3 2 2 2 2 4 2 3" xfId="11516" xr:uid="{00000000-0005-0000-0000-0000BDA80000}"/>
    <cellStyle name="Normal 6 3 2 2 2 2 4 2 3 2" xfId="23783" xr:uid="{00000000-0005-0000-0000-0000BEA80000}"/>
    <cellStyle name="Normal 6 3 2 2 2 2 4 2 3 2 2" xfId="52407" xr:uid="{00000000-0005-0000-0000-0000BFA80000}"/>
    <cellStyle name="Normal 6 3 2 2 2 2 4 2 3 3" xfId="40140" xr:uid="{00000000-0005-0000-0000-0000C0A80000}"/>
    <cellStyle name="Normal 6 3 2 2 2 2 4 2 4" xfId="15604" xr:uid="{00000000-0005-0000-0000-0000C1A80000}"/>
    <cellStyle name="Normal 6 3 2 2 2 2 4 2 4 2" xfId="44228" xr:uid="{00000000-0005-0000-0000-0000C2A80000}"/>
    <cellStyle name="Normal 6 3 2 2 2 2 4 2 5" xfId="27871" xr:uid="{00000000-0005-0000-0000-0000C3A80000}"/>
    <cellStyle name="Normal 6 3 2 2 2 2 4 2 5 2" xfId="56495" xr:uid="{00000000-0005-0000-0000-0000C4A80000}"/>
    <cellStyle name="Normal 6 3 2 2 2 2 4 2 6" xfId="31961" xr:uid="{00000000-0005-0000-0000-0000C5A80000}"/>
    <cellStyle name="Normal 6 3 2 2 2 2 4 3" xfId="5383" xr:uid="{00000000-0005-0000-0000-0000C6A80000}"/>
    <cellStyle name="Normal 6 3 2 2 2 2 4 3 2" xfId="17650" xr:uid="{00000000-0005-0000-0000-0000C7A80000}"/>
    <cellStyle name="Normal 6 3 2 2 2 2 4 3 2 2" xfId="46274" xr:uid="{00000000-0005-0000-0000-0000C8A80000}"/>
    <cellStyle name="Normal 6 3 2 2 2 2 4 3 3" xfId="34007" xr:uid="{00000000-0005-0000-0000-0000C9A80000}"/>
    <cellStyle name="Normal 6 3 2 2 2 2 4 4" xfId="9472" xr:uid="{00000000-0005-0000-0000-0000CAA80000}"/>
    <cellStyle name="Normal 6 3 2 2 2 2 4 4 2" xfId="21739" xr:uid="{00000000-0005-0000-0000-0000CBA80000}"/>
    <cellStyle name="Normal 6 3 2 2 2 2 4 4 2 2" xfId="50363" xr:uid="{00000000-0005-0000-0000-0000CCA80000}"/>
    <cellStyle name="Normal 6 3 2 2 2 2 4 4 3" xfId="38096" xr:uid="{00000000-0005-0000-0000-0000CDA80000}"/>
    <cellStyle name="Normal 6 3 2 2 2 2 4 5" xfId="13560" xr:uid="{00000000-0005-0000-0000-0000CEA80000}"/>
    <cellStyle name="Normal 6 3 2 2 2 2 4 5 2" xfId="42184" xr:uid="{00000000-0005-0000-0000-0000CFA80000}"/>
    <cellStyle name="Normal 6 3 2 2 2 2 4 6" xfId="25827" xr:uid="{00000000-0005-0000-0000-0000D0A80000}"/>
    <cellStyle name="Normal 6 3 2 2 2 2 4 6 2" xfId="54451" xr:uid="{00000000-0005-0000-0000-0000D1A80000}"/>
    <cellStyle name="Normal 6 3 2 2 2 2 4 7" xfId="29917" xr:uid="{00000000-0005-0000-0000-0000D2A80000}"/>
    <cellStyle name="Normal 6 3 2 2 2 2 5" xfId="2314" xr:uid="{00000000-0005-0000-0000-0000D3A80000}"/>
    <cellStyle name="Normal 6 3 2 2 2 2 5 2" xfId="6405" xr:uid="{00000000-0005-0000-0000-0000D4A80000}"/>
    <cellStyle name="Normal 6 3 2 2 2 2 5 2 2" xfId="18672" xr:uid="{00000000-0005-0000-0000-0000D5A80000}"/>
    <cellStyle name="Normal 6 3 2 2 2 2 5 2 2 2" xfId="47296" xr:uid="{00000000-0005-0000-0000-0000D6A80000}"/>
    <cellStyle name="Normal 6 3 2 2 2 2 5 2 3" xfId="35029" xr:uid="{00000000-0005-0000-0000-0000D7A80000}"/>
    <cellStyle name="Normal 6 3 2 2 2 2 5 3" xfId="10494" xr:uid="{00000000-0005-0000-0000-0000D8A80000}"/>
    <cellStyle name="Normal 6 3 2 2 2 2 5 3 2" xfId="22761" xr:uid="{00000000-0005-0000-0000-0000D9A80000}"/>
    <cellStyle name="Normal 6 3 2 2 2 2 5 3 2 2" xfId="51385" xr:uid="{00000000-0005-0000-0000-0000DAA80000}"/>
    <cellStyle name="Normal 6 3 2 2 2 2 5 3 3" xfId="39118" xr:uid="{00000000-0005-0000-0000-0000DBA80000}"/>
    <cellStyle name="Normal 6 3 2 2 2 2 5 4" xfId="14582" xr:uid="{00000000-0005-0000-0000-0000DCA80000}"/>
    <cellStyle name="Normal 6 3 2 2 2 2 5 4 2" xfId="43206" xr:uid="{00000000-0005-0000-0000-0000DDA80000}"/>
    <cellStyle name="Normal 6 3 2 2 2 2 5 5" xfId="26849" xr:uid="{00000000-0005-0000-0000-0000DEA80000}"/>
    <cellStyle name="Normal 6 3 2 2 2 2 5 5 2" xfId="55473" xr:uid="{00000000-0005-0000-0000-0000DFA80000}"/>
    <cellStyle name="Normal 6 3 2 2 2 2 5 6" xfId="30939" xr:uid="{00000000-0005-0000-0000-0000E0A80000}"/>
    <cellStyle name="Normal 6 3 2 2 2 2 6" xfId="4361" xr:uid="{00000000-0005-0000-0000-0000E1A80000}"/>
    <cellStyle name="Normal 6 3 2 2 2 2 6 2" xfId="16628" xr:uid="{00000000-0005-0000-0000-0000E2A80000}"/>
    <cellStyle name="Normal 6 3 2 2 2 2 6 2 2" xfId="45252" xr:uid="{00000000-0005-0000-0000-0000E3A80000}"/>
    <cellStyle name="Normal 6 3 2 2 2 2 6 3" xfId="32985" xr:uid="{00000000-0005-0000-0000-0000E4A80000}"/>
    <cellStyle name="Normal 6 3 2 2 2 2 7" xfId="8450" xr:uid="{00000000-0005-0000-0000-0000E5A80000}"/>
    <cellStyle name="Normal 6 3 2 2 2 2 7 2" xfId="20717" xr:uid="{00000000-0005-0000-0000-0000E6A80000}"/>
    <cellStyle name="Normal 6 3 2 2 2 2 7 2 2" xfId="49341" xr:uid="{00000000-0005-0000-0000-0000E7A80000}"/>
    <cellStyle name="Normal 6 3 2 2 2 2 7 3" xfId="37074" xr:uid="{00000000-0005-0000-0000-0000E8A80000}"/>
    <cellStyle name="Normal 6 3 2 2 2 2 8" xfId="12538" xr:uid="{00000000-0005-0000-0000-0000E9A80000}"/>
    <cellStyle name="Normal 6 3 2 2 2 2 8 2" xfId="41162" xr:uid="{00000000-0005-0000-0000-0000EAA80000}"/>
    <cellStyle name="Normal 6 3 2 2 2 2 9" xfId="24805" xr:uid="{00000000-0005-0000-0000-0000EBA80000}"/>
    <cellStyle name="Normal 6 3 2 2 2 2 9 2" xfId="53429" xr:uid="{00000000-0005-0000-0000-0000ECA80000}"/>
    <cellStyle name="Normal 6 3 2 2 2 3" xfId="396" xr:uid="{00000000-0005-0000-0000-0000EDA80000}"/>
    <cellStyle name="Normal 6 3 2 2 2 3 2" xfId="909" xr:uid="{00000000-0005-0000-0000-0000EEA80000}"/>
    <cellStyle name="Normal 6 3 2 2 2 3 2 2" xfId="1931" xr:uid="{00000000-0005-0000-0000-0000EFA80000}"/>
    <cellStyle name="Normal 6 3 2 2 2 3 2 2 2" xfId="3975" xr:uid="{00000000-0005-0000-0000-0000F0A80000}"/>
    <cellStyle name="Normal 6 3 2 2 2 3 2 2 2 2" xfId="8066" xr:uid="{00000000-0005-0000-0000-0000F1A80000}"/>
    <cellStyle name="Normal 6 3 2 2 2 3 2 2 2 2 2" xfId="20333" xr:uid="{00000000-0005-0000-0000-0000F2A80000}"/>
    <cellStyle name="Normal 6 3 2 2 2 3 2 2 2 2 2 2" xfId="48957" xr:uid="{00000000-0005-0000-0000-0000F3A80000}"/>
    <cellStyle name="Normal 6 3 2 2 2 3 2 2 2 2 3" xfId="36690" xr:uid="{00000000-0005-0000-0000-0000F4A80000}"/>
    <cellStyle name="Normal 6 3 2 2 2 3 2 2 2 3" xfId="12155" xr:uid="{00000000-0005-0000-0000-0000F5A80000}"/>
    <cellStyle name="Normal 6 3 2 2 2 3 2 2 2 3 2" xfId="24422" xr:uid="{00000000-0005-0000-0000-0000F6A80000}"/>
    <cellStyle name="Normal 6 3 2 2 2 3 2 2 2 3 2 2" xfId="53046" xr:uid="{00000000-0005-0000-0000-0000F7A80000}"/>
    <cellStyle name="Normal 6 3 2 2 2 3 2 2 2 3 3" xfId="40779" xr:uid="{00000000-0005-0000-0000-0000F8A80000}"/>
    <cellStyle name="Normal 6 3 2 2 2 3 2 2 2 4" xfId="16243" xr:uid="{00000000-0005-0000-0000-0000F9A80000}"/>
    <cellStyle name="Normal 6 3 2 2 2 3 2 2 2 4 2" xfId="44867" xr:uid="{00000000-0005-0000-0000-0000FAA80000}"/>
    <cellStyle name="Normal 6 3 2 2 2 3 2 2 2 5" xfId="28510" xr:uid="{00000000-0005-0000-0000-0000FBA80000}"/>
    <cellStyle name="Normal 6 3 2 2 2 3 2 2 2 5 2" xfId="57134" xr:uid="{00000000-0005-0000-0000-0000FCA80000}"/>
    <cellStyle name="Normal 6 3 2 2 2 3 2 2 2 6" xfId="32600" xr:uid="{00000000-0005-0000-0000-0000FDA80000}"/>
    <cellStyle name="Normal 6 3 2 2 2 3 2 2 3" xfId="6022" xr:uid="{00000000-0005-0000-0000-0000FEA80000}"/>
    <cellStyle name="Normal 6 3 2 2 2 3 2 2 3 2" xfId="18289" xr:uid="{00000000-0005-0000-0000-0000FFA80000}"/>
    <cellStyle name="Normal 6 3 2 2 2 3 2 2 3 2 2" xfId="46913" xr:uid="{00000000-0005-0000-0000-000000A90000}"/>
    <cellStyle name="Normal 6 3 2 2 2 3 2 2 3 3" xfId="34646" xr:uid="{00000000-0005-0000-0000-000001A90000}"/>
    <cellStyle name="Normal 6 3 2 2 2 3 2 2 4" xfId="10111" xr:uid="{00000000-0005-0000-0000-000002A90000}"/>
    <cellStyle name="Normal 6 3 2 2 2 3 2 2 4 2" xfId="22378" xr:uid="{00000000-0005-0000-0000-000003A90000}"/>
    <cellStyle name="Normal 6 3 2 2 2 3 2 2 4 2 2" xfId="51002" xr:uid="{00000000-0005-0000-0000-000004A90000}"/>
    <cellStyle name="Normal 6 3 2 2 2 3 2 2 4 3" xfId="38735" xr:uid="{00000000-0005-0000-0000-000005A90000}"/>
    <cellStyle name="Normal 6 3 2 2 2 3 2 2 5" xfId="14199" xr:uid="{00000000-0005-0000-0000-000006A90000}"/>
    <cellStyle name="Normal 6 3 2 2 2 3 2 2 5 2" xfId="42823" xr:uid="{00000000-0005-0000-0000-000007A90000}"/>
    <cellStyle name="Normal 6 3 2 2 2 3 2 2 6" xfId="26466" xr:uid="{00000000-0005-0000-0000-000008A90000}"/>
    <cellStyle name="Normal 6 3 2 2 2 3 2 2 6 2" xfId="55090" xr:uid="{00000000-0005-0000-0000-000009A90000}"/>
    <cellStyle name="Normal 6 3 2 2 2 3 2 2 7" xfId="30556" xr:uid="{00000000-0005-0000-0000-00000AA90000}"/>
    <cellStyle name="Normal 6 3 2 2 2 3 2 3" xfId="2953" xr:uid="{00000000-0005-0000-0000-00000BA90000}"/>
    <cellStyle name="Normal 6 3 2 2 2 3 2 3 2" xfId="7044" xr:uid="{00000000-0005-0000-0000-00000CA90000}"/>
    <cellStyle name="Normal 6 3 2 2 2 3 2 3 2 2" xfId="19311" xr:uid="{00000000-0005-0000-0000-00000DA90000}"/>
    <cellStyle name="Normal 6 3 2 2 2 3 2 3 2 2 2" xfId="47935" xr:uid="{00000000-0005-0000-0000-00000EA90000}"/>
    <cellStyle name="Normal 6 3 2 2 2 3 2 3 2 3" xfId="35668" xr:uid="{00000000-0005-0000-0000-00000FA90000}"/>
    <cellStyle name="Normal 6 3 2 2 2 3 2 3 3" xfId="11133" xr:uid="{00000000-0005-0000-0000-000010A90000}"/>
    <cellStyle name="Normal 6 3 2 2 2 3 2 3 3 2" xfId="23400" xr:uid="{00000000-0005-0000-0000-000011A90000}"/>
    <cellStyle name="Normal 6 3 2 2 2 3 2 3 3 2 2" xfId="52024" xr:uid="{00000000-0005-0000-0000-000012A90000}"/>
    <cellStyle name="Normal 6 3 2 2 2 3 2 3 3 3" xfId="39757" xr:uid="{00000000-0005-0000-0000-000013A90000}"/>
    <cellStyle name="Normal 6 3 2 2 2 3 2 3 4" xfId="15221" xr:uid="{00000000-0005-0000-0000-000014A90000}"/>
    <cellStyle name="Normal 6 3 2 2 2 3 2 3 4 2" xfId="43845" xr:uid="{00000000-0005-0000-0000-000015A90000}"/>
    <cellStyle name="Normal 6 3 2 2 2 3 2 3 5" xfId="27488" xr:uid="{00000000-0005-0000-0000-000016A90000}"/>
    <cellStyle name="Normal 6 3 2 2 2 3 2 3 5 2" xfId="56112" xr:uid="{00000000-0005-0000-0000-000017A90000}"/>
    <cellStyle name="Normal 6 3 2 2 2 3 2 3 6" xfId="31578" xr:uid="{00000000-0005-0000-0000-000018A90000}"/>
    <cellStyle name="Normal 6 3 2 2 2 3 2 4" xfId="5000" xr:uid="{00000000-0005-0000-0000-000019A90000}"/>
    <cellStyle name="Normal 6 3 2 2 2 3 2 4 2" xfId="17267" xr:uid="{00000000-0005-0000-0000-00001AA90000}"/>
    <cellStyle name="Normal 6 3 2 2 2 3 2 4 2 2" xfId="45891" xr:uid="{00000000-0005-0000-0000-00001BA90000}"/>
    <cellStyle name="Normal 6 3 2 2 2 3 2 4 3" xfId="33624" xr:uid="{00000000-0005-0000-0000-00001CA90000}"/>
    <cellStyle name="Normal 6 3 2 2 2 3 2 5" xfId="9089" xr:uid="{00000000-0005-0000-0000-00001DA90000}"/>
    <cellStyle name="Normal 6 3 2 2 2 3 2 5 2" xfId="21356" xr:uid="{00000000-0005-0000-0000-00001EA90000}"/>
    <cellStyle name="Normal 6 3 2 2 2 3 2 5 2 2" xfId="49980" xr:uid="{00000000-0005-0000-0000-00001FA90000}"/>
    <cellStyle name="Normal 6 3 2 2 2 3 2 5 3" xfId="37713" xr:uid="{00000000-0005-0000-0000-000020A90000}"/>
    <cellStyle name="Normal 6 3 2 2 2 3 2 6" xfId="13177" xr:uid="{00000000-0005-0000-0000-000021A90000}"/>
    <cellStyle name="Normal 6 3 2 2 2 3 2 6 2" xfId="41801" xr:uid="{00000000-0005-0000-0000-000022A90000}"/>
    <cellStyle name="Normal 6 3 2 2 2 3 2 7" xfId="25444" xr:uid="{00000000-0005-0000-0000-000023A90000}"/>
    <cellStyle name="Normal 6 3 2 2 2 3 2 7 2" xfId="54068" xr:uid="{00000000-0005-0000-0000-000024A90000}"/>
    <cellStyle name="Normal 6 3 2 2 2 3 2 8" xfId="29534" xr:uid="{00000000-0005-0000-0000-000025A90000}"/>
    <cellStyle name="Normal 6 3 2 2 2 3 3" xfId="1420" xr:uid="{00000000-0005-0000-0000-000026A90000}"/>
    <cellStyle name="Normal 6 3 2 2 2 3 3 2" xfId="3464" xr:uid="{00000000-0005-0000-0000-000027A90000}"/>
    <cellStyle name="Normal 6 3 2 2 2 3 3 2 2" xfId="7555" xr:uid="{00000000-0005-0000-0000-000028A90000}"/>
    <cellStyle name="Normal 6 3 2 2 2 3 3 2 2 2" xfId="19822" xr:uid="{00000000-0005-0000-0000-000029A90000}"/>
    <cellStyle name="Normal 6 3 2 2 2 3 3 2 2 2 2" xfId="48446" xr:uid="{00000000-0005-0000-0000-00002AA90000}"/>
    <cellStyle name="Normal 6 3 2 2 2 3 3 2 2 3" xfId="36179" xr:uid="{00000000-0005-0000-0000-00002BA90000}"/>
    <cellStyle name="Normal 6 3 2 2 2 3 3 2 3" xfId="11644" xr:uid="{00000000-0005-0000-0000-00002CA90000}"/>
    <cellStyle name="Normal 6 3 2 2 2 3 3 2 3 2" xfId="23911" xr:uid="{00000000-0005-0000-0000-00002DA90000}"/>
    <cellStyle name="Normal 6 3 2 2 2 3 3 2 3 2 2" xfId="52535" xr:uid="{00000000-0005-0000-0000-00002EA90000}"/>
    <cellStyle name="Normal 6 3 2 2 2 3 3 2 3 3" xfId="40268" xr:uid="{00000000-0005-0000-0000-00002FA90000}"/>
    <cellStyle name="Normal 6 3 2 2 2 3 3 2 4" xfId="15732" xr:uid="{00000000-0005-0000-0000-000030A90000}"/>
    <cellStyle name="Normal 6 3 2 2 2 3 3 2 4 2" xfId="44356" xr:uid="{00000000-0005-0000-0000-000031A90000}"/>
    <cellStyle name="Normal 6 3 2 2 2 3 3 2 5" xfId="27999" xr:uid="{00000000-0005-0000-0000-000032A90000}"/>
    <cellStyle name="Normal 6 3 2 2 2 3 3 2 5 2" xfId="56623" xr:uid="{00000000-0005-0000-0000-000033A90000}"/>
    <cellStyle name="Normal 6 3 2 2 2 3 3 2 6" xfId="32089" xr:uid="{00000000-0005-0000-0000-000034A90000}"/>
    <cellStyle name="Normal 6 3 2 2 2 3 3 3" xfId="5511" xr:uid="{00000000-0005-0000-0000-000035A90000}"/>
    <cellStyle name="Normal 6 3 2 2 2 3 3 3 2" xfId="17778" xr:uid="{00000000-0005-0000-0000-000036A90000}"/>
    <cellStyle name="Normal 6 3 2 2 2 3 3 3 2 2" xfId="46402" xr:uid="{00000000-0005-0000-0000-000037A90000}"/>
    <cellStyle name="Normal 6 3 2 2 2 3 3 3 3" xfId="34135" xr:uid="{00000000-0005-0000-0000-000038A90000}"/>
    <cellStyle name="Normal 6 3 2 2 2 3 3 4" xfId="9600" xr:uid="{00000000-0005-0000-0000-000039A90000}"/>
    <cellStyle name="Normal 6 3 2 2 2 3 3 4 2" xfId="21867" xr:uid="{00000000-0005-0000-0000-00003AA90000}"/>
    <cellStyle name="Normal 6 3 2 2 2 3 3 4 2 2" xfId="50491" xr:uid="{00000000-0005-0000-0000-00003BA90000}"/>
    <cellStyle name="Normal 6 3 2 2 2 3 3 4 3" xfId="38224" xr:uid="{00000000-0005-0000-0000-00003CA90000}"/>
    <cellStyle name="Normal 6 3 2 2 2 3 3 5" xfId="13688" xr:uid="{00000000-0005-0000-0000-00003DA90000}"/>
    <cellStyle name="Normal 6 3 2 2 2 3 3 5 2" xfId="42312" xr:uid="{00000000-0005-0000-0000-00003EA90000}"/>
    <cellStyle name="Normal 6 3 2 2 2 3 3 6" xfId="25955" xr:uid="{00000000-0005-0000-0000-00003FA90000}"/>
    <cellStyle name="Normal 6 3 2 2 2 3 3 6 2" xfId="54579" xr:uid="{00000000-0005-0000-0000-000040A90000}"/>
    <cellStyle name="Normal 6 3 2 2 2 3 3 7" xfId="30045" xr:uid="{00000000-0005-0000-0000-000041A90000}"/>
    <cellStyle name="Normal 6 3 2 2 2 3 4" xfId="2442" xr:uid="{00000000-0005-0000-0000-000042A90000}"/>
    <cellStyle name="Normal 6 3 2 2 2 3 4 2" xfId="6533" xr:uid="{00000000-0005-0000-0000-000043A90000}"/>
    <cellStyle name="Normal 6 3 2 2 2 3 4 2 2" xfId="18800" xr:uid="{00000000-0005-0000-0000-000044A90000}"/>
    <cellStyle name="Normal 6 3 2 2 2 3 4 2 2 2" xfId="47424" xr:uid="{00000000-0005-0000-0000-000045A90000}"/>
    <cellStyle name="Normal 6 3 2 2 2 3 4 2 3" xfId="35157" xr:uid="{00000000-0005-0000-0000-000046A90000}"/>
    <cellStyle name="Normal 6 3 2 2 2 3 4 3" xfId="10622" xr:uid="{00000000-0005-0000-0000-000047A90000}"/>
    <cellStyle name="Normal 6 3 2 2 2 3 4 3 2" xfId="22889" xr:uid="{00000000-0005-0000-0000-000048A90000}"/>
    <cellStyle name="Normal 6 3 2 2 2 3 4 3 2 2" xfId="51513" xr:uid="{00000000-0005-0000-0000-000049A90000}"/>
    <cellStyle name="Normal 6 3 2 2 2 3 4 3 3" xfId="39246" xr:uid="{00000000-0005-0000-0000-00004AA90000}"/>
    <cellStyle name="Normal 6 3 2 2 2 3 4 4" xfId="14710" xr:uid="{00000000-0005-0000-0000-00004BA90000}"/>
    <cellStyle name="Normal 6 3 2 2 2 3 4 4 2" xfId="43334" xr:uid="{00000000-0005-0000-0000-00004CA90000}"/>
    <cellStyle name="Normal 6 3 2 2 2 3 4 5" xfId="26977" xr:uid="{00000000-0005-0000-0000-00004DA90000}"/>
    <cellStyle name="Normal 6 3 2 2 2 3 4 5 2" xfId="55601" xr:uid="{00000000-0005-0000-0000-00004EA90000}"/>
    <cellStyle name="Normal 6 3 2 2 2 3 4 6" xfId="31067" xr:uid="{00000000-0005-0000-0000-00004FA90000}"/>
    <cellStyle name="Normal 6 3 2 2 2 3 5" xfId="4489" xr:uid="{00000000-0005-0000-0000-000050A90000}"/>
    <cellStyle name="Normal 6 3 2 2 2 3 5 2" xfId="16756" xr:uid="{00000000-0005-0000-0000-000051A90000}"/>
    <cellStyle name="Normal 6 3 2 2 2 3 5 2 2" xfId="45380" xr:uid="{00000000-0005-0000-0000-000052A90000}"/>
    <cellStyle name="Normal 6 3 2 2 2 3 5 3" xfId="33113" xr:uid="{00000000-0005-0000-0000-000053A90000}"/>
    <cellStyle name="Normal 6 3 2 2 2 3 6" xfId="8578" xr:uid="{00000000-0005-0000-0000-000054A90000}"/>
    <cellStyle name="Normal 6 3 2 2 2 3 6 2" xfId="20845" xr:uid="{00000000-0005-0000-0000-000055A90000}"/>
    <cellStyle name="Normal 6 3 2 2 2 3 6 2 2" xfId="49469" xr:uid="{00000000-0005-0000-0000-000056A90000}"/>
    <cellStyle name="Normal 6 3 2 2 2 3 6 3" xfId="37202" xr:uid="{00000000-0005-0000-0000-000057A90000}"/>
    <cellStyle name="Normal 6 3 2 2 2 3 7" xfId="12666" xr:uid="{00000000-0005-0000-0000-000058A90000}"/>
    <cellStyle name="Normal 6 3 2 2 2 3 7 2" xfId="41290" xr:uid="{00000000-0005-0000-0000-000059A90000}"/>
    <cellStyle name="Normal 6 3 2 2 2 3 8" xfId="24933" xr:uid="{00000000-0005-0000-0000-00005AA90000}"/>
    <cellStyle name="Normal 6 3 2 2 2 3 8 2" xfId="53557" xr:uid="{00000000-0005-0000-0000-00005BA90000}"/>
    <cellStyle name="Normal 6 3 2 2 2 3 9" xfId="29023" xr:uid="{00000000-0005-0000-0000-00005CA90000}"/>
    <cellStyle name="Normal 6 3 2 2 2 4" xfId="653" xr:uid="{00000000-0005-0000-0000-00005DA90000}"/>
    <cellStyle name="Normal 6 3 2 2 2 4 2" xfId="1675" xr:uid="{00000000-0005-0000-0000-00005EA90000}"/>
    <cellStyle name="Normal 6 3 2 2 2 4 2 2" xfId="3719" xr:uid="{00000000-0005-0000-0000-00005FA90000}"/>
    <cellStyle name="Normal 6 3 2 2 2 4 2 2 2" xfId="7810" xr:uid="{00000000-0005-0000-0000-000060A90000}"/>
    <cellStyle name="Normal 6 3 2 2 2 4 2 2 2 2" xfId="20077" xr:uid="{00000000-0005-0000-0000-000061A90000}"/>
    <cellStyle name="Normal 6 3 2 2 2 4 2 2 2 2 2" xfId="48701" xr:uid="{00000000-0005-0000-0000-000062A90000}"/>
    <cellStyle name="Normal 6 3 2 2 2 4 2 2 2 3" xfId="36434" xr:uid="{00000000-0005-0000-0000-000063A90000}"/>
    <cellStyle name="Normal 6 3 2 2 2 4 2 2 3" xfId="11899" xr:uid="{00000000-0005-0000-0000-000064A90000}"/>
    <cellStyle name="Normal 6 3 2 2 2 4 2 2 3 2" xfId="24166" xr:uid="{00000000-0005-0000-0000-000065A90000}"/>
    <cellStyle name="Normal 6 3 2 2 2 4 2 2 3 2 2" xfId="52790" xr:uid="{00000000-0005-0000-0000-000066A90000}"/>
    <cellStyle name="Normal 6 3 2 2 2 4 2 2 3 3" xfId="40523" xr:uid="{00000000-0005-0000-0000-000067A90000}"/>
    <cellStyle name="Normal 6 3 2 2 2 4 2 2 4" xfId="15987" xr:uid="{00000000-0005-0000-0000-000068A90000}"/>
    <cellStyle name="Normal 6 3 2 2 2 4 2 2 4 2" xfId="44611" xr:uid="{00000000-0005-0000-0000-000069A90000}"/>
    <cellStyle name="Normal 6 3 2 2 2 4 2 2 5" xfId="28254" xr:uid="{00000000-0005-0000-0000-00006AA90000}"/>
    <cellStyle name="Normal 6 3 2 2 2 4 2 2 5 2" xfId="56878" xr:uid="{00000000-0005-0000-0000-00006BA90000}"/>
    <cellStyle name="Normal 6 3 2 2 2 4 2 2 6" xfId="32344" xr:uid="{00000000-0005-0000-0000-00006CA90000}"/>
    <cellStyle name="Normal 6 3 2 2 2 4 2 3" xfId="5766" xr:uid="{00000000-0005-0000-0000-00006DA90000}"/>
    <cellStyle name="Normal 6 3 2 2 2 4 2 3 2" xfId="18033" xr:uid="{00000000-0005-0000-0000-00006EA90000}"/>
    <cellStyle name="Normal 6 3 2 2 2 4 2 3 2 2" xfId="46657" xr:uid="{00000000-0005-0000-0000-00006FA90000}"/>
    <cellStyle name="Normal 6 3 2 2 2 4 2 3 3" xfId="34390" xr:uid="{00000000-0005-0000-0000-000070A90000}"/>
    <cellStyle name="Normal 6 3 2 2 2 4 2 4" xfId="9855" xr:uid="{00000000-0005-0000-0000-000071A90000}"/>
    <cellStyle name="Normal 6 3 2 2 2 4 2 4 2" xfId="22122" xr:uid="{00000000-0005-0000-0000-000072A90000}"/>
    <cellStyle name="Normal 6 3 2 2 2 4 2 4 2 2" xfId="50746" xr:uid="{00000000-0005-0000-0000-000073A90000}"/>
    <cellStyle name="Normal 6 3 2 2 2 4 2 4 3" xfId="38479" xr:uid="{00000000-0005-0000-0000-000074A90000}"/>
    <cellStyle name="Normal 6 3 2 2 2 4 2 5" xfId="13943" xr:uid="{00000000-0005-0000-0000-000075A90000}"/>
    <cellStyle name="Normal 6 3 2 2 2 4 2 5 2" xfId="42567" xr:uid="{00000000-0005-0000-0000-000076A90000}"/>
    <cellStyle name="Normal 6 3 2 2 2 4 2 6" xfId="26210" xr:uid="{00000000-0005-0000-0000-000077A90000}"/>
    <cellStyle name="Normal 6 3 2 2 2 4 2 6 2" xfId="54834" xr:uid="{00000000-0005-0000-0000-000078A90000}"/>
    <cellStyle name="Normal 6 3 2 2 2 4 2 7" xfId="30300" xr:uid="{00000000-0005-0000-0000-000079A90000}"/>
    <cellStyle name="Normal 6 3 2 2 2 4 3" xfId="2697" xr:uid="{00000000-0005-0000-0000-00007AA90000}"/>
    <cellStyle name="Normal 6 3 2 2 2 4 3 2" xfId="6788" xr:uid="{00000000-0005-0000-0000-00007BA90000}"/>
    <cellStyle name="Normal 6 3 2 2 2 4 3 2 2" xfId="19055" xr:uid="{00000000-0005-0000-0000-00007CA90000}"/>
    <cellStyle name="Normal 6 3 2 2 2 4 3 2 2 2" xfId="47679" xr:uid="{00000000-0005-0000-0000-00007DA90000}"/>
    <cellStyle name="Normal 6 3 2 2 2 4 3 2 3" xfId="35412" xr:uid="{00000000-0005-0000-0000-00007EA90000}"/>
    <cellStyle name="Normal 6 3 2 2 2 4 3 3" xfId="10877" xr:uid="{00000000-0005-0000-0000-00007FA90000}"/>
    <cellStyle name="Normal 6 3 2 2 2 4 3 3 2" xfId="23144" xr:uid="{00000000-0005-0000-0000-000080A90000}"/>
    <cellStyle name="Normal 6 3 2 2 2 4 3 3 2 2" xfId="51768" xr:uid="{00000000-0005-0000-0000-000081A90000}"/>
    <cellStyle name="Normal 6 3 2 2 2 4 3 3 3" xfId="39501" xr:uid="{00000000-0005-0000-0000-000082A90000}"/>
    <cellStyle name="Normal 6 3 2 2 2 4 3 4" xfId="14965" xr:uid="{00000000-0005-0000-0000-000083A90000}"/>
    <cellStyle name="Normal 6 3 2 2 2 4 3 4 2" xfId="43589" xr:uid="{00000000-0005-0000-0000-000084A90000}"/>
    <cellStyle name="Normal 6 3 2 2 2 4 3 5" xfId="27232" xr:uid="{00000000-0005-0000-0000-000085A90000}"/>
    <cellStyle name="Normal 6 3 2 2 2 4 3 5 2" xfId="55856" xr:uid="{00000000-0005-0000-0000-000086A90000}"/>
    <cellStyle name="Normal 6 3 2 2 2 4 3 6" xfId="31322" xr:uid="{00000000-0005-0000-0000-000087A90000}"/>
    <cellStyle name="Normal 6 3 2 2 2 4 4" xfId="4744" xr:uid="{00000000-0005-0000-0000-000088A90000}"/>
    <cellStyle name="Normal 6 3 2 2 2 4 4 2" xfId="17011" xr:uid="{00000000-0005-0000-0000-000089A90000}"/>
    <cellStyle name="Normal 6 3 2 2 2 4 4 2 2" xfId="45635" xr:uid="{00000000-0005-0000-0000-00008AA90000}"/>
    <cellStyle name="Normal 6 3 2 2 2 4 4 3" xfId="33368" xr:uid="{00000000-0005-0000-0000-00008BA90000}"/>
    <cellStyle name="Normal 6 3 2 2 2 4 5" xfId="8833" xr:uid="{00000000-0005-0000-0000-00008CA90000}"/>
    <cellStyle name="Normal 6 3 2 2 2 4 5 2" xfId="21100" xr:uid="{00000000-0005-0000-0000-00008DA90000}"/>
    <cellStyle name="Normal 6 3 2 2 2 4 5 2 2" xfId="49724" xr:uid="{00000000-0005-0000-0000-00008EA90000}"/>
    <cellStyle name="Normal 6 3 2 2 2 4 5 3" xfId="37457" xr:uid="{00000000-0005-0000-0000-00008FA90000}"/>
    <cellStyle name="Normal 6 3 2 2 2 4 6" xfId="12921" xr:uid="{00000000-0005-0000-0000-000090A90000}"/>
    <cellStyle name="Normal 6 3 2 2 2 4 6 2" xfId="41545" xr:uid="{00000000-0005-0000-0000-000091A90000}"/>
    <cellStyle name="Normal 6 3 2 2 2 4 7" xfId="25188" xr:uid="{00000000-0005-0000-0000-000092A90000}"/>
    <cellStyle name="Normal 6 3 2 2 2 4 7 2" xfId="53812" xr:uid="{00000000-0005-0000-0000-000093A90000}"/>
    <cellStyle name="Normal 6 3 2 2 2 4 8" xfId="29278" xr:uid="{00000000-0005-0000-0000-000094A90000}"/>
    <cellStyle name="Normal 6 3 2 2 2 5" xfId="1164" xr:uid="{00000000-0005-0000-0000-000095A90000}"/>
    <cellStyle name="Normal 6 3 2 2 2 5 2" xfId="3208" xr:uid="{00000000-0005-0000-0000-000096A90000}"/>
    <cellStyle name="Normal 6 3 2 2 2 5 2 2" xfId="7299" xr:uid="{00000000-0005-0000-0000-000097A90000}"/>
    <cellStyle name="Normal 6 3 2 2 2 5 2 2 2" xfId="19566" xr:uid="{00000000-0005-0000-0000-000098A90000}"/>
    <cellStyle name="Normal 6 3 2 2 2 5 2 2 2 2" xfId="48190" xr:uid="{00000000-0005-0000-0000-000099A90000}"/>
    <cellStyle name="Normal 6 3 2 2 2 5 2 2 3" xfId="35923" xr:uid="{00000000-0005-0000-0000-00009AA90000}"/>
    <cellStyle name="Normal 6 3 2 2 2 5 2 3" xfId="11388" xr:uid="{00000000-0005-0000-0000-00009BA90000}"/>
    <cellStyle name="Normal 6 3 2 2 2 5 2 3 2" xfId="23655" xr:uid="{00000000-0005-0000-0000-00009CA90000}"/>
    <cellStyle name="Normal 6 3 2 2 2 5 2 3 2 2" xfId="52279" xr:uid="{00000000-0005-0000-0000-00009DA90000}"/>
    <cellStyle name="Normal 6 3 2 2 2 5 2 3 3" xfId="40012" xr:uid="{00000000-0005-0000-0000-00009EA90000}"/>
    <cellStyle name="Normal 6 3 2 2 2 5 2 4" xfId="15476" xr:uid="{00000000-0005-0000-0000-00009FA90000}"/>
    <cellStyle name="Normal 6 3 2 2 2 5 2 4 2" xfId="44100" xr:uid="{00000000-0005-0000-0000-0000A0A90000}"/>
    <cellStyle name="Normal 6 3 2 2 2 5 2 5" xfId="27743" xr:uid="{00000000-0005-0000-0000-0000A1A90000}"/>
    <cellStyle name="Normal 6 3 2 2 2 5 2 5 2" xfId="56367" xr:uid="{00000000-0005-0000-0000-0000A2A90000}"/>
    <cellStyle name="Normal 6 3 2 2 2 5 2 6" xfId="31833" xr:uid="{00000000-0005-0000-0000-0000A3A90000}"/>
    <cellStyle name="Normal 6 3 2 2 2 5 3" xfId="5255" xr:uid="{00000000-0005-0000-0000-0000A4A90000}"/>
    <cellStyle name="Normal 6 3 2 2 2 5 3 2" xfId="17522" xr:uid="{00000000-0005-0000-0000-0000A5A90000}"/>
    <cellStyle name="Normal 6 3 2 2 2 5 3 2 2" xfId="46146" xr:uid="{00000000-0005-0000-0000-0000A6A90000}"/>
    <cellStyle name="Normal 6 3 2 2 2 5 3 3" xfId="33879" xr:uid="{00000000-0005-0000-0000-0000A7A90000}"/>
    <cellStyle name="Normal 6 3 2 2 2 5 4" xfId="9344" xr:uid="{00000000-0005-0000-0000-0000A8A90000}"/>
    <cellStyle name="Normal 6 3 2 2 2 5 4 2" xfId="21611" xr:uid="{00000000-0005-0000-0000-0000A9A90000}"/>
    <cellStyle name="Normal 6 3 2 2 2 5 4 2 2" xfId="50235" xr:uid="{00000000-0005-0000-0000-0000AAA90000}"/>
    <cellStyle name="Normal 6 3 2 2 2 5 4 3" xfId="37968" xr:uid="{00000000-0005-0000-0000-0000ABA90000}"/>
    <cellStyle name="Normal 6 3 2 2 2 5 5" xfId="13432" xr:uid="{00000000-0005-0000-0000-0000ACA90000}"/>
    <cellStyle name="Normal 6 3 2 2 2 5 5 2" xfId="42056" xr:uid="{00000000-0005-0000-0000-0000ADA90000}"/>
    <cellStyle name="Normal 6 3 2 2 2 5 6" xfId="25699" xr:uid="{00000000-0005-0000-0000-0000AEA90000}"/>
    <cellStyle name="Normal 6 3 2 2 2 5 6 2" xfId="54323" xr:uid="{00000000-0005-0000-0000-0000AFA90000}"/>
    <cellStyle name="Normal 6 3 2 2 2 5 7" xfId="29789" xr:uid="{00000000-0005-0000-0000-0000B0A90000}"/>
    <cellStyle name="Normal 6 3 2 2 2 6" xfId="2186" xr:uid="{00000000-0005-0000-0000-0000B1A90000}"/>
    <cellStyle name="Normal 6 3 2 2 2 6 2" xfId="6277" xr:uid="{00000000-0005-0000-0000-0000B2A90000}"/>
    <cellStyle name="Normal 6 3 2 2 2 6 2 2" xfId="18544" xr:uid="{00000000-0005-0000-0000-0000B3A90000}"/>
    <cellStyle name="Normal 6 3 2 2 2 6 2 2 2" xfId="47168" xr:uid="{00000000-0005-0000-0000-0000B4A90000}"/>
    <cellStyle name="Normal 6 3 2 2 2 6 2 3" xfId="34901" xr:uid="{00000000-0005-0000-0000-0000B5A90000}"/>
    <cellStyle name="Normal 6 3 2 2 2 6 3" xfId="10366" xr:uid="{00000000-0005-0000-0000-0000B6A90000}"/>
    <cellStyle name="Normal 6 3 2 2 2 6 3 2" xfId="22633" xr:uid="{00000000-0005-0000-0000-0000B7A90000}"/>
    <cellStyle name="Normal 6 3 2 2 2 6 3 2 2" xfId="51257" xr:uid="{00000000-0005-0000-0000-0000B8A90000}"/>
    <cellStyle name="Normal 6 3 2 2 2 6 3 3" xfId="38990" xr:uid="{00000000-0005-0000-0000-0000B9A90000}"/>
    <cellStyle name="Normal 6 3 2 2 2 6 4" xfId="14454" xr:uid="{00000000-0005-0000-0000-0000BAA90000}"/>
    <cellStyle name="Normal 6 3 2 2 2 6 4 2" xfId="43078" xr:uid="{00000000-0005-0000-0000-0000BBA90000}"/>
    <cellStyle name="Normal 6 3 2 2 2 6 5" xfId="26721" xr:uid="{00000000-0005-0000-0000-0000BCA90000}"/>
    <cellStyle name="Normal 6 3 2 2 2 6 5 2" xfId="55345" xr:uid="{00000000-0005-0000-0000-0000BDA90000}"/>
    <cellStyle name="Normal 6 3 2 2 2 6 6" xfId="30811" xr:uid="{00000000-0005-0000-0000-0000BEA90000}"/>
    <cellStyle name="Normal 6 3 2 2 2 7" xfId="4233" xr:uid="{00000000-0005-0000-0000-0000BFA90000}"/>
    <cellStyle name="Normal 6 3 2 2 2 7 2" xfId="16500" xr:uid="{00000000-0005-0000-0000-0000C0A90000}"/>
    <cellStyle name="Normal 6 3 2 2 2 7 2 2" xfId="45124" xr:uid="{00000000-0005-0000-0000-0000C1A90000}"/>
    <cellStyle name="Normal 6 3 2 2 2 7 3" xfId="32857" xr:uid="{00000000-0005-0000-0000-0000C2A90000}"/>
    <cellStyle name="Normal 6 3 2 2 2 8" xfId="8322" xr:uid="{00000000-0005-0000-0000-0000C3A90000}"/>
    <cellStyle name="Normal 6 3 2 2 2 8 2" xfId="20589" xr:uid="{00000000-0005-0000-0000-0000C4A90000}"/>
    <cellStyle name="Normal 6 3 2 2 2 8 2 2" xfId="49213" xr:uid="{00000000-0005-0000-0000-0000C5A90000}"/>
    <cellStyle name="Normal 6 3 2 2 2 8 3" xfId="36946" xr:uid="{00000000-0005-0000-0000-0000C6A90000}"/>
    <cellStyle name="Normal 6 3 2 2 2 9" xfId="12410" xr:uid="{00000000-0005-0000-0000-0000C7A90000}"/>
    <cellStyle name="Normal 6 3 2 2 2 9 2" xfId="41034" xr:uid="{00000000-0005-0000-0000-0000C8A90000}"/>
    <cellStyle name="Normal 6 3 2 2 3" xfId="200" xr:uid="{00000000-0005-0000-0000-0000C9A90000}"/>
    <cellStyle name="Normal 6 3 2 2 3 10" xfId="28831" xr:uid="{00000000-0005-0000-0000-0000CAA90000}"/>
    <cellStyle name="Normal 6 3 2 2 3 2" xfId="460" xr:uid="{00000000-0005-0000-0000-0000CBA90000}"/>
    <cellStyle name="Normal 6 3 2 2 3 2 2" xfId="973" xr:uid="{00000000-0005-0000-0000-0000CCA90000}"/>
    <cellStyle name="Normal 6 3 2 2 3 2 2 2" xfId="1995" xr:uid="{00000000-0005-0000-0000-0000CDA90000}"/>
    <cellStyle name="Normal 6 3 2 2 3 2 2 2 2" xfId="4039" xr:uid="{00000000-0005-0000-0000-0000CEA90000}"/>
    <cellStyle name="Normal 6 3 2 2 3 2 2 2 2 2" xfId="8130" xr:uid="{00000000-0005-0000-0000-0000CFA90000}"/>
    <cellStyle name="Normal 6 3 2 2 3 2 2 2 2 2 2" xfId="20397" xr:uid="{00000000-0005-0000-0000-0000D0A90000}"/>
    <cellStyle name="Normal 6 3 2 2 3 2 2 2 2 2 2 2" xfId="49021" xr:uid="{00000000-0005-0000-0000-0000D1A90000}"/>
    <cellStyle name="Normal 6 3 2 2 3 2 2 2 2 2 3" xfId="36754" xr:uid="{00000000-0005-0000-0000-0000D2A90000}"/>
    <cellStyle name="Normal 6 3 2 2 3 2 2 2 2 3" xfId="12219" xr:uid="{00000000-0005-0000-0000-0000D3A90000}"/>
    <cellStyle name="Normal 6 3 2 2 3 2 2 2 2 3 2" xfId="24486" xr:uid="{00000000-0005-0000-0000-0000D4A90000}"/>
    <cellStyle name="Normal 6 3 2 2 3 2 2 2 2 3 2 2" xfId="53110" xr:uid="{00000000-0005-0000-0000-0000D5A90000}"/>
    <cellStyle name="Normal 6 3 2 2 3 2 2 2 2 3 3" xfId="40843" xr:uid="{00000000-0005-0000-0000-0000D6A90000}"/>
    <cellStyle name="Normal 6 3 2 2 3 2 2 2 2 4" xfId="16307" xr:uid="{00000000-0005-0000-0000-0000D7A90000}"/>
    <cellStyle name="Normal 6 3 2 2 3 2 2 2 2 4 2" xfId="44931" xr:uid="{00000000-0005-0000-0000-0000D8A90000}"/>
    <cellStyle name="Normal 6 3 2 2 3 2 2 2 2 5" xfId="28574" xr:uid="{00000000-0005-0000-0000-0000D9A90000}"/>
    <cellStyle name="Normal 6 3 2 2 3 2 2 2 2 5 2" xfId="57198" xr:uid="{00000000-0005-0000-0000-0000DAA90000}"/>
    <cellStyle name="Normal 6 3 2 2 3 2 2 2 2 6" xfId="32664" xr:uid="{00000000-0005-0000-0000-0000DBA90000}"/>
    <cellStyle name="Normal 6 3 2 2 3 2 2 2 3" xfId="6086" xr:uid="{00000000-0005-0000-0000-0000DCA90000}"/>
    <cellStyle name="Normal 6 3 2 2 3 2 2 2 3 2" xfId="18353" xr:uid="{00000000-0005-0000-0000-0000DDA90000}"/>
    <cellStyle name="Normal 6 3 2 2 3 2 2 2 3 2 2" xfId="46977" xr:uid="{00000000-0005-0000-0000-0000DEA90000}"/>
    <cellStyle name="Normal 6 3 2 2 3 2 2 2 3 3" xfId="34710" xr:uid="{00000000-0005-0000-0000-0000DFA90000}"/>
    <cellStyle name="Normal 6 3 2 2 3 2 2 2 4" xfId="10175" xr:uid="{00000000-0005-0000-0000-0000E0A90000}"/>
    <cellStyle name="Normal 6 3 2 2 3 2 2 2 4 2" xfId="22442" xr:uid="{00000000-0005-0000-0000-0000E1A90000}"/>
    <cellStyle name="Normal 6 3 2 2 3 2 2 2 4 2 2" xfId="51066" xr:uid="{00000000-0005-0000-0000-0000E2A90000}"/>
    <cellStyle name="Normal 6 3 2 2 3 2 2 2 4 3" xfId="38799" xr:uid="{00000000-0005-0000-0000-0000E3A90000}"/>
    <cellStyle name="Normal 6 3 2 2 3 2 2 2 5" xfId="14263" xr:uid="{00000000-0005-0000-0000-0000E4A90000}"/>
    <cellStyle name="Normal 6 3 2 2 3 2 2 2 5 2" xfId="42887" xr:uid="{00000000-0005-0000-0000-0000E5A90000}"/>
    <cellStyle name="Normal 6 3 2 2 3 2 2 2 6" xfId="26530" xr:uid="{00000000-0005-0000-0000-0000E6A90000}"/>
    <cellStyle name="Normal 6 3 2 2 3 2 2 2 6 2" xfId="55154" xr:uid="{00000000-0005-0000-0000-0000E7A90000}"/>
    <cellStyle name="Normal 6 3 2 2 3 2 2 2 7" xfId="30620" xr:uid="{00000000-0005-0000-0000-0000E8A90000}"/>
    <cellStyle name="Normal 6 3 2 2 3 2 2 3" xfId="3017" xr:uid="{00000000-0005-0000-0000-0000E9A90000}"/>
    <cellStyle name="Normal 6 3 2 2 3 2 2 3 2" xfId="7108" xr:uid="{00000000-0005-0000-0000-0000EAA90000}"/>
    <cellStyle name="Normal 6 3 2 2 3 2 2 3 2 2" xfId="19375" xr:uid="{00000000-0005-0000-0000-0000EBA90000}"/>
    <cellStyle name="Normal 6 3 2 2 3 2 2 3 2 2 2" xfId="47999" xr:uid="{00000000-0005-0000-0000-0000ECA90000}"/>
    <cellStyle name="Normal 6 3 2 2 3 2 2 3 2 3" xfId="35732" xr:uid="{00000000-0005-0000-0000-0000EDA90000}"/>
    <cellStyle name="Normal 6 3 2 2 3 2 2 3 3" xfId="11197" xr:uid="{00000000-0005-0000-0000-0000EEA90000}"/>
    <cellStyle name="Normal 6 3 2 2 3 2 2 3 3 2" xfId="23464" xr:uid="{00000000-0005-0000-0000-0000EFA90000}"/>
    <cellStyle name="Normal 6 3 2 2 3 2 2 3 3 2 2" xfId="52088" xr:uid="{00000000-0005-0000-0000-0000F0A90000}"/>
    <cellStyle name="Normal 6 3 2 2 3 2 2 3 3 3" xfId="39821" xr:uid="{00000000-0005-0000-0000-0000F1A90000}"/>
    <cellStyle name="Normal 6 3 2 2 3 2 2 3 4" xfId="15285" xr:uid="{00000000-0005-0000-0000-0000F2A90000}"/>
    <cellStyle name="Normal 6 3 2 2 3 2 2 3 4 2" xfId="43909" xr:uid="{00000000-0005-0000-0000-0000F3A90000}"/>
    <cellStyle name="Normal 6 3 2 2 3 2 2 3 5" xfId="27552" xr:uid="{00000000-0005-0000-0000-0000F4A90000}"/>
    <cellStyle name="Normal 6 3 2 2 3 2 2 3 5 2" xfId="56176" xr:uid="{00000000-0005-0000-0000-0000F5A90000}"/>
    <cellStyle name="Normal 6 3 2 2 3 2 2 3 6" xfId="31642" xr:uid="{00000000-0005-0000-0000-0000F6A90000}"/>
    <cellStyle name="Normal 6 3 2 2 3 2 2 4" xfId="5064" xr:uid="{00000000-0005-0000-0000-0000F7A90000}"/>
    <cellStyle name="Normal 6 3 2 2 3 2 2 4 2" xfId="17331" xr:uid="{00000000-0005-0000-0000-0000F8A90000}"/>
    <cellStyle name="Normal 6 3 2 2 3 2 2 4 2 2" xfId="45955" xr:uid="{00000000-0005-0000-0000-0000F9A90000}"/>
    <cellStyle name="Normal 6 3 2 2 3 2 2 4 3" xfId="33688" xr:uid="{00000000-0005-0000-0000-0000FAA90000}"/>
    <cellStyle name="Normal 6 3 2 2 3 2 2 5" xfId="9153" xr:uid="{00000000-0005-0000-0000-0000FBA90000}"/>
    <cellStyle name="Normal 6 3 2 2 3 2 2 5 2" xfId="21420" xr:uid="{00000000-0005-0000-0000-0000FCA90000}"/>
    <cellStyle name="Normal 6 3 2 2 3 2 2 5 2 2" xfId="50044" xr:uid="{00000000-0005-0000-0000-0000FDA90000}"/>
    <cellStyle name="Normal 6 3 2 2 3 2 2 5 3" xfId="37777" xr:uid="{00000000-0005-0000-0000-0000FEA90000}"/>
    <cellStyle name="Normal 6 3 2 2 3 2 2 6" xfId="13241" xr:uid="{00000000-0005-0000-0000-0000FFA90000}"/>
    <cellStyle name="Normal 6 3 2 2 3 2 2 6 2" xfId="41865" xr:uid="{00000000-0005-0000-0000-000000AA0000}"/>
    <cellStyle name="Normal 6 3 2 2 3 2 2 7" xfId="25508" xr:uid="{00000000-0005-0000-0000-000001AA0000}"/>
    <cellStyle name="Normal 6 3 2 2 3 2 2 7 2" xfId="54132" xr:uid="{00000000-0005-0000-0000-000002AA0000}"/>
    <cellStyle name="Normal 6 3 2 2 3 2 2 8" xfId="29598" xr:uid="{00000000-0005-0000-0000-000003AA0000}"/>
    <cellStyle name="Normal 6 3 2 2 3 2 3" xfId="1484" xr:uid="{00000000-0005-0000-0000-000004AA0000}"/>
    <cellStyle name="Normal 6 3 2 2 3 2 3 2" xfId="3528" xr:uid="{00000000-0005-0000-0000-000005AA0000}"/>
    <cellStyle name="Normal 6 3 2 2 3 2 3 2 2" xfId="7619" xr:uid="{00000000-0005-0000-0000-000006AA0000}"/>
    <cellStyle name="Normal 6 3 2 2 3 2 3 2 2 2" xfId="19886" xr:uid="{00000000-0005-0000-0000-000007AA0000}"/>
    <cellStyle name="Normal 6 3 2 2 3 2 3 2 2 2 2" xfId="48510" xr:uid="{00000000-0005-0000-0000-000008AA0000}"/>
    <cellStyle name="Normal 6 3 2 2 3 2 3 2 2 3" xfId="36243" xr:uid="{00000000-0005-0000-0000-000009AA0000}"/>
    <cellStyle name="Normal 6 3 2 2 3 2 3 2 3" xfId="11708" xr:uid="{00000000-0005-0000-0000-00000AAA0000}"/>
    <cellStyle name="Normal 6 3 2 2 3 2 3 2 3 2" xfId="23975" xr:uid="{00000000-0005-0000-0000-00000BAA0000}"/>
    <cellStyle name="Normal 6 3 2 2 3 2 3 2 3 2 2" xfId="52599" xr:uid="{00000000-0005-0000-0000-00000CAA0000}"/>
    <cellStyle name="Normal 6 3 2 2 3 2 3 2 3 3" xfId="40332" xr:uid="{00000000-0005-0000-0000-00000DAA0000}"/>
    <cellStyle name="Normal 6 3 2 2 3 2 3 2 4" xfId="15796" xr:uid="{00000000-0005-0000-0000-00000EAA0000}"/>
    <cellStyle name="Normal 6 3 2 2 3 2 3 2 4 2" xfId="44420" xr:uid="{00000000-0005-0000-0000-00000FAA0000}"/>
    <cellStyle name="Normal 6 3 2 2 3 2 3 2 5" xfId="28063" xr:uid="{00000000-0005-0000-0000-000010AA0000}"/>
    <cellStyle name="Normal 6 3 2 2 3 2 3 2 5 2" xfId="56687" xr:uid="{00000000-0005-0000-0000-000011AA0000}"/>
    <cellStyle name="Normal 6 3 2 2 3 2 3 2 6" xfId="32153" xr:uid="{00000000-0005-0000-0000-000012AA0000}"/>
    <cellStyle name="Normal 6 3 2 2 3 2 3 3" xfId="5575" xr:uid="{00000000-0005-0000-0000-000013AA0000}"/>
    <cellStyle name="Normal 6 3 2 2 3 2 3 3 2" xfId="17842" xr:uid="{00000000-0005-0000-0000-000014AA0000}"/>
    <cellStyle name="Normal 6 3 2 2 3 2 3 3 2 2" xfId="46466" xr:uid="{00000000-0005-0000-0000-000015AA0000}"/>
    <cellStyle name="Normal 6 3 2 2 3 2 3 3 3" xfId="34199" xr:uid="{00000000-0005-0000-0000-000016AA0000}"/>
    <cellStyle name="Normal 6 3 2 2 3 2 3 4" xfId="9664" xr:uid="{00000000-0005-0000-0000-000017AA0000}"/>
    <cellStyle name="Normal 6 3 2 2 3 2 3 4 2" xfId="21931" xr:uid="{00000000-0005-0000-0000-000018AA0000}"/>
    <cellStyle name="Normal 6 3 2 2 3 2 3 4 2 2" xfId="50555" xr:uid="{00000000-0005-0000-0000-000019AA0000}"/>
    <cellStyle name="Normal 6 3 2 2 3 2 3 4 3" xfId="38288" xr:uid="{00000000-0005-0000-0000-00001AAA0000}"/>
    <cellStyle name="Normal 6 3 2 2 3 2 3 5" xfId="13752" xr:uid="{00000000-0005-0000-0000-00001BAA0000}"/>
    <cellStyle name="Normal 6 3 2 2 3 2 3 5 2" xfId="42376" xr:uid="{00000000-0005-0000-0000-00001CAA0000}"/>
    <cellStyle name="Normal 6 3 2 2 3 2 3 6" xfId="26019" xr:uid="{00000000-0005-0000-0000-00001DAA0000}"/>
    <cellStyle name="Normal 6 3 2 2 3 2 3 6 2" xfId="54643" xr:uid="{00000000-0005-0000-0000-00001EAA0000}"/>
    <cellStyle name="Normal 6 3 2 2 3 2 3 7" xfId="30109" xr:uid="{00000000-0005-0000-0000-00001FAA0000}"/>
    <cellStyle name="Normal 6 3 2 2 3 2 4" xfId="2506" xr:uid="{00000000-0005-0000-0000-000020AA0000}"/>
    <cellStyle name="Normal 6 3 2 2 3 2 4 2" xfId="6597" xr:uid="{00000000-0005-0000-0000-000021AA0000}"/>
    <cellStyle name="Normal 6 3 2 2 3 2 4 2 2" xfId="18864" xr:uid="{00000000-0005-0000-0000-000022AA0000}"/>
    <cellStyle name="Normal 6 3 2 2 3 2 4 2 2 2" xfId="47488" xr:uid="{00000000-0005-0000-0000-000023AA0000}"/>
    <cellStyle name="Normal 6 3 2 2 3 2 4 2 3" xfId="35221" xr:uid="{00000000-0005-0000-0000-000024AA0000}"/>
    <cellStyle name="Normal 6 3 2 2 3 2 4 3" xfId="10686" xr:uid="{00000000-0005-0000-0000-000025AA0000}"/>
    <cellStyle name="Normal 6 3 2 2 3 2 4 3 2" xfId="22953" xr:uid="{00000000-0005-0000-0000-000026AA0000}"/>
    <cellStyle name="Normal 6 3 2 2 3 2 4 3 2 2" xfId="51577" xr:uid="{00000000-0005-0000-0000-000027AA0000}"/>
    <cellStyle name="Normal 6 3 2 2 3 2 4 3 3" xfId="39310" xr:uid="{00000000-0005-0000-0000-000028AA0000}"/>
    <cellStyle name="Normal 6 3 2 2 3 2 4 4" xfId="14774" xr:uid="{00000000-0005-0000-0000-000029AA0000}"/>
    <cellStyle name="Normal 6 3 2 2 3 2 4 4 2" xfId="43398" xr:uid="{00000000-0005-0000-0000-00002AAA0000}"/>
    <cellStyle name="Normal 6 3 2 2 3 2 4 5" xfId="27041" xr:uid="{00000000-0005-0000-0000-00002BAA0000}"/>
    <cellStyle name="Normal 6 3 2 2 3 2 4 5 2" xfId="55665" xr:uid="{00000000-0005-0000-0000-00002CAA0000}"/>
    <cellStyle name="Normal 6 3 2 2 3 2 4 6" xfId="31131" xr:uid="{00000000-0005-0000-0000-00002DAA0000}"/>
    <cellStyle name="Normal 6 3 2 2 3 2 5" xfId="4553" xr:uid="{00000000-0005-0000-0000-00002EAA0000}"/>
    <cellStyle name="Normal 6 3 2 2 3 2 5 2" xfId="16820" xr:uid="{00000000-0005-0000-0000-00002FAA0000}"/>
    <cellStyle name="Normal 6 3 2 2 3 2 5 2 2" xfId="45444" xr:uid="{00000000-0005-0000-0000-000030AA0000}"/>
    <cellStyle name="Normal 6 3 2 2 3 2 5 3" xfId="33177" xr:uid="{00000000-0005-0000-0000-000031AA0000}"/>
    <cellStyle name="Normal 6 3 2 2 3 2 6" xfId="8642" xr:uid="{00000000-0005-0000-0000-000032AA0000}"/>
    <cellStyle name="Normal 6 3 2 2 3 2 6 2" xfId="20909" xr:uid="{00000000-0005-0000-0000-000033AA0000}"/>
    <cellStyle name="Normal 6 3 2 2 3 2 6 2 2" xfId="49533" xr:uid="{00000000-0005-0000-0000-000034AA0000}"/>
    <cellStyle name="Normal 6 3 2 2 3 2 6 3" xfId="37266" xr:uid="{00000000-0005-0000-0000-000035AA0000}"/>
    <cellStyle name="Normal 6 3 2 2 3 2 7" xfId="12730" xr:uid="{00000000-0005-0000-0000-000036AA0000}"/>
    <cellStyle name="Normal 6 3 2 2 3 2 7 2" xfId="41354" xr:uid="{00000000-0005-0000-0000-000037AA0000}"/>
    <cellStyle name="Normal 6 3 2 2 3 2 8" xfId="24997" xr:uid="{00000000-0005-0000-0000-000038AA0000}"/>
    <cellStyle name="Normal 6 3 2 2 3 2 8 2" xfId="53621" xr:uid="{00000000-0005-0000-0000-000039AA0000}"/>
    <cellStyle name="Normal 6 3 2 2 3 2 9" xfId="29087" xr:uid="{00000000-0005-0000-0000-00003AAA0000}"/>
    <cellStyle name="Normal 6 3 2 2 3 3" xfId="717" xr:uid="{00000000-0005-0000-0000-00003BAA0000}"/>
    <cellStyle name="Normal 6 3 2 2 3 3 2" xfId="1739" xr:uid="{00000000-0005-0000-0000-00003CAA0000}"/>
    <cellStyle name="Normal 6 3 2 2 3 3 2 2" xfId="3783" xr:uid="{00000000-0005-0000-0000-00003DAA0000}"/>
    <cellStyle name="Normal 6 3 2 2 3 3 2 2 2" xfId="7874" xr:uid="{00000000-0005-0000-0000-00003EAA0000}"/>
    <cellStyle name="Normal 6 3 2 2 3 3 2 2 2 2" xfId="20141" xr:uid="{00000000-0005-0000-0000-00003FAA0000}"/>
    <cellStyle name="Normal 6 3 2 2 3 3 2 2 2 2 2" xfId="48765" xr:uid="{00000000-0005-0000-0000-000040AA0000}"/>
    <cellStyle name="Normal 6 3 2 2 3 3 2 2 2 3" xfId="36498" xr:uid="{00000000-0005-0000-0000-000041AA0000}"/>
    <cellStyle name="Normal 6 3 2 2 3 3 2 2 3" xfId="11963" xr:uid="{00000000-0005-0000-0000-000042AA0000}"/>
    <cellStyle name="Normal 6 3 2 2 3 3 2 2 3 2" xfId="24230" xr:uid="{00000000-0005-0000-0000-000043AA0000}"/>
    <cellStyle name="Normal 6 3 2 2 3 3 2 2 3 2 2" xfId="52854" xr:uid="{00000000-0005-0000-0000-000044AA0000}"/>
    <cellStyle name="Normal 6 3 2 2 3 3 2 2 3 3" xfId="40587" xr:uid="{00000000-0005-0000-0000-000045AA0000}"/>
    <cellStyle name="Normal 6 3 2 2 3 3 2 2 4" xfId="16051" xr:uid="{00000000-0005-0000-0000-000046AA0000}"/>
    <cellStyle name="Normal 6 3 2 2 3 3 2 2 4 2" xfId="44675" xr:uid="{00000000-0005-0000-0000-000047AA0000}"/>
    <cellStyle name="Normal 6 3 2 2 3 3 2 2 5" xfId="28318" xr:uid="{00000000-0005-0000-0000-000048AA0000}"/>
    <cellStyle name="Normal 6 3 2 2 3 3 2 2 5 2" xfId="56942" xr:uid="{00000000-0005-0000-0000-000049AA0000}"/>
    <cellStyle name="Normal 6 3 2 2 3 3 2 2 6" xfId="32408" xr:uid="{00000000-0005-0000-0000-00004AAA0000}"/>
    <cellStyle name="Normal 6 3 2 2 3 3 2 3" xfId="5830" xr:uid="{00000000-0005-0000-0000-00004BAA0000}"/>
    <cellStyle name="Normal 6 3 2 2 3 3 2 3 2" xfId="18097" xr:uid="{00000000-0005-0000-0000-00004CAA0000}"/>
    <cellStyle name="Normal 6 3 2 2 3 3 2 3 2 2" xfId="46721" xr:uid="{00000000-0005-0000-0000-00004DAA0000}"/>
    <cellStyle name="Normal 6 3 2 2 3 3 2 3 3" xfId="34454" xr:uid="{00000000-0005-0000-0000-00004EAA0000}"/>
    <cellStyle name="Normal 6 3 2 2 3 3 2 4" xfId="9919" xr:uid="{00000000-0005-0000-0000-00004FAA0000}"/>
    <cellStyle name="Normal 6 3 2 2 3 3 2 4 2" xfId="22186" xr:uid="{00000000-0005-0000-0000-000050AA0000}"/>
    <cellStyle name="Normal 6 3 2 2 3 3 2 4 2 2" xfId="50810" xr:uid="{00000000-0005-0000-0000-000051AA0000}"/>
    <cellStyle name="Normal 6 3 2 2 3 3 2 4 3" xfId="38543" xr:uid="{00000000-0005-0000-0000-000052AA0000}"/>
    <cellStyle name="Normal 6 3 2 2 3 3 2 5" xfId="14007" xr:uid="{00000000-0005-0000-0000-000053AA0000}"/>
    <cellStyle name="Normal 6 3 2 2 3 3 2 5 2" xfId="42631" xr:uid="{00000000-0005-0000-0000-000054AA0000}"/>
    <cellStyle name="Normal 6 3 2 2 3 3 2 6" xfId="26274" xr:uid="{00000000-0005-0000-0000-000055AA0000}"/>
    <cellStyle name="Normal 6 3 2 2 3 3 2 6 2" xfId="54898" xr:uid="{00000000-0005-0000-0000-000056AA0000}"/>
    <cellStyle name="Normal 6 3 2 2 3 3 2 7" xfId="30364" xr:uid="{00000000-0005-0000-0000-000057AA0000}"/>
    <cellStyle name="Normal 6 3 2 2 3 3 3" xfId="2761" xr:uid="{00000000-0005-0000-0000-000058AA0000}"/>
    <cellStyle name="Normal 6 3 2 2 3 3 3 2" xfId="6852" xr:uid="{00000000-0005-0000-0000-000059AA0000}"/>
    <cellStyle name="Normal 6 3 2 2 3 3 3 2 2" xfId="19119" xr:uid="{00000000-0005-0000-0000-00005AAA0000}"/>
    <cellStyle name="Normal 6 3 2 2 3 3 3 2 2 2" xfId="47743" xr:uid="{00000000-0005-0000-0000-00005BAA0000}"/>
    <cellStyle name="Normal 6 3 2 2 3 3 3 2 3" xfId="35476" xr:uid="{00000000-0005-0000-0000-00005CAA0000}"/>
    <cellStyle name="Normal 6 3 2 2 3 3 3 3" xfId="10941" xr:uid="{00000000-0005-0000-0000-00005DAA0000}"/>
    <cellStyle name="Normal 6 3 2 2 3 3 3 3 2" xfId="23208" xr:uid="{00000000-0005-0000-0000-00005EAA0000}"/>
    <cellStyle name="Normal 6 3 2 2 3 3 3 3 2 2" xfId="51832" xr:uid="{00000000-0005-0000-0000-00005FAA0000}"/>
    <cellStyle name="Normal 6 3 2 2 3 3 3 3 3" xfId="39565" xr:uid="{00000000-0005-0000-0000-000060AA0000}"/>
    <cellStyle name="Normal 6 3 2 2 3 3 3 4" xfId="15029" xr:uid="{00000000-0005-0000-0000-000061AA0000}"/>
    <cellStyle name="Normal 6 3 2 2 3 3 3 4 2" xfId="43653" xr:uid="{00000000-0005-0000-0000-000062AA0000}"/>
    <cellStyle name="Normal 6 3 2 2 3 3 3 5" xfId="27296" xr:uid="{00000000-0005-0000-0000-000063AA0000}"/>
    <cellStyle name="Normal 6 3 2 2 3 3 3 5 2" xfId="55920" xr:uid="{00000000-0005-0000-0000-000064AA0000}"/>
    <cellStyle name="Normal 6 3 2 2 3 3 3 6" xfId="31386" xr:uid="{00000000-0005-0000-0000-000065AA0000}"/>
    <cellStyle name="Normal 6 3 2 2 3 3 4" xfId="4808" xr:uid="{00000000-0005-0000-0000-000066AA0000}"/>
    <cellStyle name="Normal 6 3 2 2 3 3 4 2" xfId="17075" xr:uid="{00000000-0005-0000-0000-000067AA0000}"/>
    <cellStyle name="Normal 6 3 2 2 3 3 4 2 2" xfId="45699" xr:uid="{00000000-0005-0000-0000-000068AA0000}"/>
    <cellStyle name="Normal 6 3 2 2 3 3 4 3" xfId="33432" xr:uid="{00000000-0005-0000-0000-000069AA0000}"/>
    <cellStyle name="Normal 6 3 2 2 3 3 5" xfId="8897" xr:uid="{00000000-0005-0000-0000-00006AAA0000}"/>
    <cellStyle name="Normal 6 3 2 2 3 3 5 2" xfId="21164" xr:uid="{00000000-0005-0000-0000-00006BAA0000}"/>
    <cellStyle name="Normal 6 3 2 2 3 3 5 2 2" xfId="49788" xr:uid="{00000000-0005-0000-0000-00006CAA0000}"/>
    <cellStyle name="Normal 6 3 2 2 3 3 5 3" xfId="37521" xr:uid="{00000000-0005-0000-0000-00006DAA0000}"/>
    <cellStyle name="Normal 6 3 2 2 3 3 6" xfId="12985" xr:uid="{00000000-0005-0000-0000-00006EAA0000}"/>
    <cellStyle name="Normal 6 3 2 2 3 3 6 2" xfId="41609" xr:uid="{00000000-0005-0000-0000-00006FAA0000}"/>
    <cellStyle name="Normal 6 3 2 2 3 3 7" xfId="25252" xr:uid="{00000000-0005-0000-0000-000070AA0000}"/>
    <cellStyle name="Normal 6 3 2 2 3 3 7 2" xfId="53876" xr:uid="{00000000-0005-0000-0000-000071AA0000}"/>
    <cellStyle name="Normal 6 3 2 2 3 3 8" xfId="29342" xr:uid="{00000000-0005-0000-0000-000072AA0000}"/>
    <cellStyle name="Normal 6 3 2 2 3 4" xfId="1228" xr:uid="{00000000-0005-0000-0000-000073AA0000}"/>
    <cellStyle name="Normal 6 3 2 2 3 4 2" xfId="3272" xr:uid="{00000000-0005-0000-0000-000074AA0000}"/>
    <cellStyle name="Normal 6 3 2 2 3 4 2 2" xfId="7363" xr:uid="{00000000-0005-0000-0000-000075AA0000}"/>
    <cellStyle name="Normal 6 3 2 2 3 4 2 2 2" xfId="19630" xr:uid="{00000000-0005-0000-0000-000076AA0000}"/>
    <cellStyle name="Normal 6 3 2 2 3 4 2 2 2 2" xfId="48254" xr:uid="{00000000-0005-0000-0000-000077AA0000}"/>
    <cellStyle name="Normal 6 3 2 2 3 4 2 2 3" xfId="35987" xr:uid="{00000000-0005-0000-0000-000078AA0000}"/>
    <cellStyle name="Normal 6 3 2 2 3 4 2 3" xfId="11452" xr:uid="{00000000-0005-0000-0000-000079AA0000}"/>
    <cellStyle name="Normal 6 3 2 2 3 4 2 3 2" xfId="23719" xr:uid="{00000000-0005-0000-0000-00007AAA0000}"/>
    <cellStyle name="Normal 6 3 2 2 3 4 2 3 2 2" xfId="52343" xr:uid="{00000000-0005-0000-0000-00007BAA0000}"/>
    <cellStyle name="Normal 6 3 2 2 3 4 2 3 3" xfId="40076" xr:uid="{00000000-0005-0000-0000-00007CAA0000}"/>
    <cellStyle name="Normal 6 3 2 2 3 4 2 4" xfId="15540" xr:uid="{00000000-0005-0000-0000-00007DAA0000}"/>
    <cellStyle name="Normal 6 3 2 2 3 4 2 4 2" xfId="44164" xr:uid="{00000000-0005-0000-0000-00007EAA0000}"/>
    <cellStyle name="Normal 6 3 2 2 3 4 2 5" xfId="27807" xr:uid="{00000000-0005-0000-0000-00007FAA0000}"/>
    <cellStyle name="Normal 6 3 2 2 3 4 2 5 2" xfId="56431" xr:uid="{00000000-0005-0000-0000-000080AA0000}"/>
    <cellStyle name="Normal 6 3 2 2 3 4 2 6" xfId="31897" xr:uid="{00000000-0005-0000-0000-000081AA0000}"/>
    <cellStyle name="Normal 6 3 2 2 3 4 3" xfId="5319" xr:uid="{00000000-0005-0000-0000-000082AA0000}"/>
    <cellStyle name="Normal 6 3 2 2 3 4 3 2" xfId="17586" xr:uid="{00000000-0005-0000-0000-000083AA0000}"/>
    <cellStyle name="Normal 6 3 2 2 3 4 3 2 2" xfId="46210" xr:uid="{00000000-0005-0000-0000-000084AA0000}"/>
    <cellStyle name="Normal 6 3 2 2 3 4 3 3" xfId="33943" xr:uid="{00000000-0005-0000-0000-000085AA0000}"/>
    <cellStyle name="Normal 6 3 2 2 3 4 4" xfId="9408" xr:uid="{00000000-0005-0000-0000-000086AA0000}"/>
    <cellStyle name="Normal 6 3 2 2 3 4 4 2" xfId="21675" xr:uid="{00000000-0005-0000-0000-000087AA0000}"/>
    <cellStyle name="Normal 6 3 2 2 3 4 4 2 2" xfId="50299" xr:uid="{00000000-0005-0000-0000-000088AA0000}"/>
    <cellStyle name="Normal 6 3 2 2 3 4 4 3" xfId="38032" xr:uid="{00000000-0005-0000-0000-000089AA0000}"/>
    <cellStyle name="Normal 6 3 2 2 3 4 5" xfId="13496" xr:uid="{00000000-0005-0000-0000-00008AAA0000}"/>
    <cellStyle name="Normal 6 3 2 2 3 4 5 2" xfId="42120" xr:uid="{00000000-0005-0000-0000-00008BAA0000}"/>
    <cellStyle name="Normal 6 3 2 2 3 4 6" xfId="25763" xr:uid="{00000000-0005-0000-0000-00008CAA0000}"/>
    <cellStyle name="Normal 6 3 2 2 3 4 6 2" xfId="54387" xr:uid="{00000000-0005-0000-0000-00008DAA0000}"/>
    <cellStyle name="Normal 6 3 2 2 3 4 7" xfId="29853" xr:uid="{00000000-0005-0000-0000-00008EAA0000}"/>
    <cellStyle name="Normal 6 3 2 2 3 5" xfId="2250" xr:uid="{00000000-0005-0000-0000-00008FAA0000}"/>
    <cellStyle name="Normal 6 3 2 2 3 5 2" xfId="6341" xr:uid="{00000000-0005-0000-0000-000090AA0000}"/>
    <cellStyle name="Normal 6 3 2 2 3 5 2 2" xfId="18608" xr:uid="{00000000-0005-0000-0000-000091AA0000}"/>
    <cellStyle name="Normal 6 3 2 2 3 5 2 2 2" xfId="47232" xr:uid="{00000000-0005-0000-0000-000092AA0000}"/>
    <cellStyle name="Normal 6 3 2 2 3 5 2 3" xfId="34965" xr:uid="{00000000-0005-0000-0000-000093AA0000}"/>
    <cellStyle name="Normal 6 3 2 2 3 5 3" xfId="10430" xr:uid="{00000000-0005-0000-0000-000094AA0000}"/>
    <cellStyle name="Normal 6 3 2 2 3 5 3 2" xfId="22697" xr:uid="{00000000-0005-0000-0000-000095AA0000}"/>
    <cellStyle name="Normal 6 3 2 2 3 5 3 2 2" xfId="51321" xr:uid="{00000000-0005-0000-0000-000096AA0000}"/>
    <cellStyle name="Normal 6 3 2 2 3 5 3 3" xfId="39054" xr:uid="{00000000-0005-0000-0000-000097AA0000}"/>
    <cellStyle name="Normal 6 3 2 2 3 5 4" xfId="14518" xr:uid="{00000000-0005-0000-0000-000098AA0000}"/>
    <cellStyle name="Normal 6 3 2 2 3 5 4 2" xfId="43142" xr:uid="{00000000-0005-0000-0000-000099AA0000}"/>
    <cellStyle name="Normal 6 3 2 2 3 5 5" xfId="26785" xr:uid="{00000000-0005-0000-0000-00009AAA0000}"/>
    <cellStyle name="Normal 6 3 2 2 3 5 5 2" xfId="55409" xr:uid="{00000000-0005-0000-0000-00009BAA0000}"/>
    <cellStyle name="Normal 6 3 2 2 3 5 6" xfId="30875" xr:uid="{00000000-0005-0000-0000-00009CAA0000}"/>
    <cellStyle name="Normal 6 3 2 2 3 6" xfId="4297" xr:uid="{00000000-0005-0000-0000-00009DAA0000}"/>
    <cellStyle name="Normal 6 3 2 2 3 6 2" xfId="16564" xr:uid="{00000000-0005-0000-0000-00009EAA0000}"/>
    <cellStyle name="Normal 6 3 2 2 3 6 2 2" xfId="45188" xr:uid="{00000000-0005-0000-0000-00009FAA0000}"/>
    <cellStyle name="Normal 6 3 2 2 3 6 3" xfId="32921" xr:uid="{00000000-0005-0000-0000-0000A0AA0000}"/>
    <cellStyle name="Normal 6 3 2 2 3 7" xfId="8386" xr:uid="{00000000-0005-0000-0000-0000A1AA0000}"/>
    <cellStyle name="Normal 6 3 2 2 3 7 2" xfId="20653" xr:uid="{00000000-0005-0000-0000-0000A2AA0000}"/>
    <cellStyle name="Normal 6 3 2 2 3 7 2 2" xfId="49277" xr:uid="{00000000-0005-0000-0000-0000A3AA0000}"/>
    <cellStyle name="Normal 6 3 2 2 3 7 3" xfId="37010" xr:uid="{00000000-0005-0000-0000-0000A4AA0000}"/>
    <cellStyle name="Normal 6 3 2 2 3 8" xfId="12474" xr:uid="{00000000-0005-0000-0000-0000A5AA0000}"/>
    <cellStyle name="Normal 6 3 2 2 3 8 2" xfId="41098" xr:uid="{00000000-0005-0000-0000-0000A6AA0000}"/>
    <cellStyle name="Normal 6 3 2 2 3 9" xfId="24741" xr:uid="{00000000-0005-0000-0000-0000A7AA0000}"/>
    <cellStyle name="Normal 6 3 2 2 3 9 2" xfId="53365" xr:uid="{00000000-0005-0000-0000-0000A8AA0000}"/>
    <cellStyle name="Normal 6 3 2 2 4" xfId="332" xr:uid="{00000000-0005-0000-0000-0000A9AA0000}"/>
    <cellStyle name="Normal 6 3 2 2 4 2" xfId="845" xr:uid="{00000000-0005-0000-0000-0000AAAA0000}"/>
    <cellStyle name="Normal 6 3 2 2 4 2 2" xfId="1867" xr:uid="{00000000-0005-0000-0000-0000ABAA0000}"/>
    <cellStyle name="Normal 6 3 2 2 4 2 2 2" xfId="3911" xr:uid="{00000000-0005-0000-0000-0000ACAA0000}"/>
    <cellStyle name="Normal 6 3 2 2 4 2 2 2 2" xfId="8002" xr:uid="{00000000-0005-0000-0000-0000ADAA0000}"/>
    <cellStyle name="Normal 6 3 2 2 4 2 2 2 2 2" xfId="20269" xr:uid="{00000000-0005-0000-0000-0000AEAA0000}"/>
    <cellStyle name="Normal 6 3 2 2 4 2 2 2 2 2 2" xfId="48893" xr:uid="{00000000-0005-0000-0000-0000AFAA0000}"/>
    <cellStyle name="Normal 6 3 2 2 4 2 2 2 2 3" xfId="36626" xr:uid="{00000000-0005-0000-0000-0000B0AA0000}"/>
    <cellStyle name="Normal 6 3 2 2 4 2 2 2 3" xfId="12091" xr:uid="{00000000-0005-0000-0000-0000B1AA0000}"/>
    <cellStyle name="Normal 6 3 2 2 4 2 2 2 3 2" xfId="24358" xr:uid="{00000000-0005-0000-0000-0000B2AA0000}"/>
    <cellStyle name="Normal 6 3 2 2 4 2 2 2 3 2 2" xfId="52982" xr:uid="{00000000-0005-0000-0000-0000B3AA0000}"/>
    <cellStyle name="Normal 6 3 2 2 4 2 2 2 3 3" xfId="40715" xr:uid="{00000000-0005-0000-0000-0000B4AA0000}"/>
    <cellStyle name="Normal 6 3 2 2 4 2 2 2 4" xfId="16179" xr:uid="{00000000-0005-0000-0000-0000B5AA0000}"/>
    <cellStyle name="Normal 6 3 2 2 4 2 2 2 4 2" xfId="44803" xr:uid="{00000000-0005-0000-0000-0000B6AA0000}"/>
    <cellStyle name="Normal 6 3 2 2 4 2 2 2 5" xfId="28446" xr:uid="{00000000-0005-0000-0000-0000B7AA0000}"/>
    <cellStyle name="Normal 6 3 2 2 4 2 2 2 5 2" xfId="57070" xr:uid="{00000000-0005-0000-0000-0000B8AA0000}"/>
    <cellStyle name="Normal 6 3 2 2 4 2 2 2 6" xfId="32536" xr:uid="{00000000-0005-0000-0000-0000B9AA0000}"/>
    <cellStyle name="Normal 6 3 2 2 4 2 2 3" xfId="5958" xr:uid="{00000000-0005-0000-0000-0000BAAA0000}"/>
    <cellStyle name="Normal 6 3 2 2 4 2 2 3 2" xfId="18225" xr:uid="{00000000-0005-0000-0000-0000BBAA0000}"/>
    <cellStyle name="Normal 6 3 2 2 4 2 2 3 2 2" xfId="46849" xr:uid="{00000000-0005-0000-0000-0000BCAA0000}"/>
    <cellStyle name="Normal 6 3 2 2 4 2 2 3 3" xfId="34582" xr:uid="{00000000-0005-0000-0000-0000BDAA0000}"/>
    <cellStyle name="Normal 6 3 2 2 4 2 2 4" xfId="10047" xr:uid="{00000000-0005-0000-0000-0000BEAA0000}"/>
    <cellStyle name="Normal 6 3 2 2 4 2 2 4 2" xfId="22314" xr:uid="{00000000-0005-0000-0000-0000BFAA0000}"/>
    <cellStyle name="Normal 6 3 2 2 4 2 2 4 2 2" xfId="50938" xr:uid="{00000000-0005-0000-0000-0000C0AA0000}"/>
    <cellStyle name="Normal 6 3 2 2 4 2 2 4 3" xfId="38671" xr:uid="{00000000-0005-0000-0000-0000C1AA0000}"/>
    <cellStyle name="Normal 6 3 2 2 4 2 2 5" xfId="14135" xr:uid="{00000000-0005-0000-0000-0000C2AA0000}"/>
    <cellStyle name="Normal 6 3 2 2 4 2 2 5 2" xfId="42759" xr:uid="{00000000-0005-0000-0000-0000C3AA0000}"/>
    <cellStyle name="Normal 6 3 2 2 4 2 2 6" xfId="26402" xr:uid="{00000000-0005-0000-0000-0000C4AA0000}"/>
    <cellStyle name="Normal 6 3 2 2 4 2 2 6 2" xfId="55026" xr:uid="{00000000-0005-0000-0000-0000C5AA0000}"/>
    <cellStyle name="Normal 6 3 2 2 4 2 2 7" xfId="30492" xr:uid="{00000000-0005-0000-0000-0000C6AA0000}"/>
    <cellStyle name="Normal 6 3 2 2 4 2 3" xfId="2889" xr:uid="{00000000-0005-0000-0000-0000C7AA0000}"/>
    <cellStyle name="Normal 6 3 2 2 4 2 3 2" xfId="6980" xr:uid="{00000000-0005-0000-0000-0000C8AA0000}"/>
    <cellStyle name="Normal 6 3 2 2 4 2 3 2 2" xfId="19247" xr:uid="{00000000-0005-0000-0000-0000C9AA0000}"/>
    <cellStyle name="Normal 6 3 2 2 4 2 3 2 2 2" xfId="47871" xr:uid="{00000000-0005-0000-0000-0000CAAA0000}"/>
    <cellStyle name="Normal 6 3 2 2 4 2 3 2 3" xfId="35604" xr:uid="{00000000-0005-0000-0000-0000CBAA0000}"/>
    <cellStyle name="Normal 6 3 2 2 4 2 3 3" xfId="11069" xr:uid="{00000000-0005-0000-0000-0000CCAA0000}"/>
    <cellStyle name="Normal 6 3 2 2 4 2 3 3 2" xfId="23336" xr:uid="{00000000-0005-0000-0000-0000CDAA0000}"/>
    <cellStyle name="Normal 6 3 2 2 4 2 3 3 2 2" xfId="51960" xr:uid="{00000000-0005-0000-0000-0000CEAA0000}"/>
    <cellStyle name="Normal 6 3 2 2 4 2 3 3 3" xfId="39693" xr:uid="{00000000-0005-0000-0000-0000CFAA0000}"/>
    <cellStyle name="Normal 6 3 2 2 4 2 3 4" xfId="15157" xr:uid="{00000000-0005-0000-0000-0000D0AA0000}"/>
    <cellStyle name="Normal 6 3 2 2 4 2 3 4 2" xfId="43781" xr:uid="{00000000-0005-0000-0000-0000D1AA0000}"/>
    <cellStyle name="Normal 6 3 2 2 4 2 3 5" xfId="27424" xr:uid="{00000000-0005-0000-0000-0000D2AA0000}"/>
    <cellStyle name="Normal 6 3 2 2 4 2 3 5 2" xfId="56048" xr:uid="{00000000-0005-0000-0000-0000D3AA0000}"/>
    <cellStyle name="Normal 6 3 2 2 4 2 3 6" xfId="31514" xr:uid="{00000000-0005-0000-0000-0000D4AA0000}"/>
    <cellStyle name="Normal 6 3 2 2 4 2 4" xfId="4936" xr:uid="{00000000-0005-0000-0000-0000D5AA0000}"/>
    <cellStyle name="Normal 6 3 2 2 4 2 4 2" xfId="17203" xr:uid="{00000000-0005-0000-0000-0000D6AA0000}"/>
    <cellStyle name="Normal 6 3 2 2 4 2 4 2 2" xfId="45827" xr:uid="{00000000-0005-0000-0000-0000D7AA0000}"/>
    <cellStyle name="Normal 6 3 2 2 4 2 4 3" xfId="33560" xr:uid="{00000000-0005-0000-0000-0000D8AA0000}"/>
    <cellStyle name="Normal 6 3 2 2 4 2 5" xfId="9025" xr:uid="{00000000-0005-0000-0000-0000D9AA0000}"/>
    <cellStyle name="Normal 6 3 2 2 4 2 5 2" xfId="21292" xr:uid="{00000000-0005-0000-0000-0000DAAA0000}"/>
    <cellStyle name="Normal 6 3 2 2 4 2 5 2 2" xfId="49916" xr:uid="{00000000-0005-0000-0000-0000DBAA0000}"/>
    <cellStyle name="Normal 6 3 2 2 4 2 5 3" xfId="37649" xr:uid="{00000000-0005-0000-0000-0000DCAA0000}"/>
    <cellStyle name="Normal 6 3 2 2 4 2 6" xfId="13113" xr:uid="{00000000-0005-0000-0000-0000DDAA0000}"/>
    <cellStyle name="Normal 6 3 2 2 4 2 6 2" xfId="41737" xr:uid="{00000000-0005-0000-0000-0000DEAA0000}"/>
    <cellStyle name="Normal 6 3 2 2 4 2 7" xfId="25380" xr:uid="{00000000-0005-0000-0000-0000DFAA0000}"/>
    <cellStyle name="Normal 6 3 2 2 4 2 7 2" xfId="54004" xr:uid="{00000000-0005-0000-0000-0000E0AA0000}"/>
    <cellStyle name="Normal 6 3 2 2 4 2 8" xfId="29470" xr:uid="{00000000-0005-0000-0000-0000E1AA0000}"/>
    <cellStyle name="Normal 6 3 2 2 4 3" xfId="1356" xr:uid="{00000000-0005-0000-0000-0000E2AA0000}"/>
    <cellStyle name="Normal 6 3 2 2 4 3 2" xfId="3400" xr:uid="{00000000-0005-0000-0000-0000E3AA0000}"/>
    <cellStyle name="Normal 6 3 2 2 4 3 2 2" xfId="7491" xr:uid="{00000000-0005-0000-0000-0000E4AA0000}"/>
    <cellStyle name="Normal 6 3 2 2 4 3 2 2 2" xfId="19758" xr:uid="{00000000-0005-0000-0000-0000E5AA0000}"/>
    <cellStyle name="Normal 6 3 2 2 4 3 2 2 2 2" xfId="48382" xr:uid="{00000000-0005-0000-0000-0000E6AA0000}"/>
    <cellStyle name="Normal 6 3 2 2 4 3 2 2 3" xfId="36115" xr:uid="{00000000-0005-0000-0000-0000E7AA0000}"/>
    <cellStyle name="Normal 6 3 2 2 4 3 2 3" xfId="11580" xr:uid="{00000000-0005-0000-0000-0000E8AA0000}"/>
    <cellStyle name="Normal 6 3 2 2 4 3 2 3 2" xfId="23847" xr:uid="{00000000-0005-0000-0000-0000E9AA0000}"/>
    <cellStyle name="Normal 6 3 2 2 4 3 2 3 2 2" xfId="52471" xr:uid="{00000000-0005-0000-0000-0000EAAA0000}"/>
    <cellStyle name="Normal 6 3 2 2 4 3 2 3 3" xfId="40204" xr:uid="{00000000-0005-0000-0000-0000EBAA0000}"/>
    <cellStyle name="Normal 6 3 2 2 4 3 2 4" xfId="15668" xr:uid="{00000000-0005-0000-0000-0000ECAA0000}"/>
    <cellStyle name="Normal 6 3 2 2 4 3 2 4 2" xfId="44292" xr:uid="{00000000-0005-0000-0000-0000EDAA0000}"/>
    <cellStyle name="Normal 6 3 2 2 4 3 2 5" xfId="27935" xr:uid="{00000000-0005-0000-0000-0000EEAA0000}"/>
    <cellStyle name="Normal 6 3 2 2 4 3 2 5 2" xfId="56559" xr:uid="{00000000-0005-0000-0000-0000EFAA0000}"/>
    <cellStyle name="Normal 6 3 2 2 4 3 2 6" xfId="32025" xr:uid="{00000000-0005-0000-0000-0000F0AA0000}"/>
    <cellStyle name="Normal 6 3 2 2 4 3 3" xfId="5447" xr:uid="{00000000-0005-0000-0000-0000F1AA0000}"/>
    <cellStyle name="Normal 6 3 2 2 4 3 3 2" xfId="17714" xr:uid="{00000000-0005-0000-0000-0000F2AA0000}"/>
    <cellStyle name="Normal 6 3 2 2 4 3 3 2 2" xfId="46338" xr:uid="{00000000-0005-0000-0000-0000F3AA0000}"/>
    <cellStyle name="Normal 6 3 2 2 4 3 3 3" xfId="34071" xr:uid="{00000000-0005-0000-0000-0000F4AA0000}"/>
    <cellStyle name="Normal 6 3 2 2 4 3 4" xfId="9536" xr:uid="{00000000-0005-0000-0000-0000F5AA0000}"/>
    <cellStyle name="Normal 6 3 2 2 4 3 4 2" xfId="21803" xr:uid="{00000000-0005-0000-0000-0000F6AA0000}"/>
    <cellStyle name="Normal 6 3 2 2 4 3 4 2 2" xfId="50427" xr:uid="{00000000-0005-0000-0000-0000F7AA0000}"/>
    <cellStyle name="Normal 6 3 2 2 4 3 4 3" xfId="38160" xr:uid="{00000000-0005-0000-0000-0000F8AA0000}"/>
    <cellStyle name="Normal 6 3 2 2 4 3 5" xfId="13624" xr:uid="{00000000-0005-0000-0000-0000F9AA0000}"/>
    <cellStyle name="Normal 6 3 2 2 4 3 5 2" xfId="42248" xr:uid="{00000000-0005-0000-0000-0000FAAA0000}"/>
    <cellStyle name="Normal 6 3 2 2 4 3 6" xfId="25891" xr:uid="{00000000-0005-0000-0000-0000FBAA0000}"/>
    <cellStyle name="Normal 6 3 2 2 4 3 6 2" xfId="54515" xr:uid="{00000000-0005-0000-0000-0000FCAA0000}"/>
    <cellStyle name="Normal 6 3 2 2 4 3 7" xfId="29981" xr:uid="{00000000-0005-0000-0000-0000FDAA0000}"/>
    <cellStyle name="Normal 6 3 2 2 4 4" xfId="2378" xr:uid="{00000000-0005-0000-0000-0000FEAA0000}"/>
    <cellStyle name="Normal 6 3 2 2 4 4 2" xfId="6469" xr:uid="{00000000-0005-0000-0000-0000FFAA0000}"/>
    <cellStyle name="Normal 6 3 2 2 4 4 2 2" xfId="18736" xr:uid="{00000000-0005-0000-0000-000000AB0000}"/>
    <cellStyle name="Normal 6 3 2 2 4 4 2 2 2" xfId="47360" xr:uid="{00000000-0005-0000-0000-000001AB0000}"/>
    <cellStyle name="Normal 6 3 2 2 4 4 2 3" xfId="35093" xr:uid="{00000000-0005-0000-0000-000002AB0000}"/>
    <cellStyle name="Normal 6 3 2 2 4 4 3" xfId="10558" xr:uid="{00000000-0005-0000-0000-000003AB0000}"/>
    <cellStyle name="Normal 6 3 2 2 4 4 3 2" xfId="22825" xr:uid="{00000000-0005-0000-0000-000004AB0000}"/>
    <cellStyle name="Normal 6 3 2 2 4 4 3 2 2" xfId="51449" xr:uid="{00000000-0005-0000-0000-000005AB0000}"/>
    <cellStyle name="Normal 6 3 2 2 4 4 3 3" xfId="39182" xr:uid="{00000000-0005-0000-0000-000006AB0000}"/>
    <cellStyle name="Normal 6 3 2 2 4 4 4" xfId="14646" xr:uid="{00000000-0005-0000-0000-000007AB0000}"/>
    <cellStyle name="Normal 6 3 2 2 4 4 4 2" xfId="43270" xr:uid="{00000000-0005-0000-0000-000008AB0000}"/>
    <cellStyle name="Normal 6 3 2 2 4 4 5" xfId="26913" xr:uid="{00000000-0005-0000-0000-000009AB0000}"/>
    <cellStyle name="Normal 6 3 2 2 4 4 5 2" xfId="55537" xr:uid="{00000000-0005-0000-0000-00000AAB0000}"/>
    <cellStyle name="Normal 6 3 2 2 4 4 6" xfId="31003" xr:uid="{00000000-0005-0000-0000-00000BAB0000}"/>
    <cellStyle name="Normal 6 3 2 2 4 5" xfId="4425" xr:uid="{00000000-0005-0000-0000-00000CAB0000}"/>
    <cellStyle name="Normal 6 3 2 2 4 5 2" xfId="16692" xr:uid="{00000000-0005-0000-0000-00000DAB0000}"/>
    <cellStyle name="Normal 6 3 2 2 4 5 2 2" xfId="45316" xr:uid="{00000000-0005-0000-0000-00000EAB0000}"/>
    <cellStyle name="Normal 6 3 2 2 4 5 3" xfId="33049" xr:uid="{00000000-0005-0000-0000-00000FAB0000}"/>
    <cellStyle name="Normal 6 3 2 2 4 6" xfId="8514" xr:uid="{00000000-0005-0000-0000-000010AB0000}"/>
    <cellStyle name="Normal 6 3 2 2 4 6 2" xfId="20781" xr:uid="{00000000-0005-0000-0000-000011AB0000}"/>
    <cellStyle name="Normal 6 3 2 2 4 6 2 2" xfId="49405" xr:uid="{00000000-0005-0000-0000-000012AB0000}"/>
    <cellStyle name="Normal 6 3 2 2 4 6 3" xfId="37138" xr:uid="{00000000-0005-0000-0000-000013AB0000}"/>
    <cellStyle name="Normal 6 3 2 2 4 7" xfId="12602" xr:uid="{00000000-0005-0000-0000-000014AB0000}"/>
    <cellStyle name="Normal 6 3 2 2 4 7 2" xfId="41226" xr:uid="{00000000-0005-0000-0000-000015AB0000}"/>
    <cellStyle name="Normal 6 3 2 2 4 8" xfId="24869" xr:uid="{00000000-0005-0000-0000-000016AB0000}"/>
    <cellStyle name="Normal 6 3 2 2 4 8 2" xfId="53493" xr:uid="{00000000-0005-0000-0000-000017AB0000}"/>
    <cellStyle name="Normal 6 3 2 2 4 9" xfId="28959" xr:uid="{00000000-0005-0000-0000-000018AB0000}"/>
    <cellStyle name="Normal 6 3 2 2 5" xfId="589" xr:uid="{00000000-0005-0000-0000-000019AB0000}"/>
    <cellStyle name="Normal 6 3 2 2 5 2" xfId="1611" xr:uid="{00000000-0005-0000-0000-00001AAB0000}"/>
    <cellStyle name="Normal 6 3 2 2 5 2 2" xfId="3655" xr:uid="{00000000-0005-0000-0000-00001BAB0000}"/>
    <cellStyle name="Normal 6 3 2 2 5 2 2 2" xfId="7746" xr:uid="{00000000-0005-0000-0000-00001CAB0000}"/>
    <cellStyle name="Normal 6 3 2 2 5 2 2 2 2" xfId="20013" xr:uid="{00000000-0005-0000-0000-00001DAB0000}"/>
    <cellStyle name="Normal 6 3 2 2 5 2 2 2 2 2" xfId="48637" xr:uid="{00000000-0005-0000-0000-00001EAB0000}"/>
    <cellStyle name="Normal 6 3 2 2 5 2 2 2 3" xfId="36370" xr:uid="{00000000-0005-0000-0000-00001FAB0000}"/>
    <cellStyle name="Normal 6 3 2 2 5 2 2 3" xfId="11835" xr:uid="{00000000-0005-0000-0000-000020AB0000}"/>
    <cellStyle name="Normal 6 3 2 2 5 2 2 3 2" xfId="24102" xr:uid="{00000000-0005-0000-0000-000021AB0000}"/>
    <cellStyle name="Normal 6 3 2 2 5 2 2 3 2 2" xfId="52726" xr:uid="{00000000-0005-0000-0000-000022AB0000}"/>
    <cellStyle name="Normal 6 3 2 2 5 2 2 3 3" xfId="40459" xr:uid="{00000000-0005-0000-0000-000023AB0000}"/>
    <cellStyle name="Normal 6 3 2 2 5 2 2 4" xfId="15923" xr:uid="{00000000-0005-0000-0000-000024AB0000}"/>
    <cellStyle name="Normal 6 3 2 2 5 2 2 4 2" xfId="44547" xr:uid="{00000000-0005-0000-0000-000025AB0000}"/>
    <cellStyle name="Normal 6 3 2 2 5 2 2 5" xfId="28190" xr:uid="{00000000-0005-0000-0000-000026AB0000}"/>
    <cellStyle name="Normal 6 3 2 2 5 2 2 5 2" xfId="56814" xr:uid="{00000000-0005-0000-0000-000027AB0000}"/>
    <cellStyle name="Normal 6 3 2 2 5 2 2 6" xfId="32280" xr:uid="{00000000-0005-0000-0000-000028AB0000}"/>
    <cellStyle name="Normal 6 3 2 2 5 2 3" xfId="5702" xr:uid="{00000000-0005-0000-0000-000029AB0000}"/>
    <cellStyle name="Normal 6 3 2 2 5 2 3 2" xfId="17969" xr:uid="{00000000-0005-0000-0000-00002AAB0000}"/>
    <cellStyle name="Normal 6 3 2 2 5 2 3 2 2" xfId="46593" xr:uid="{00000000-0005-0000-0000-00002BAB0000}"/>
    <cellStyle name="Normal 6 3 2 2 5 2 3 3" xfId="34326" xr:uid="{00000000-0005-0000-0000-00002CAB0000}"/>
    <cellStyle name="Normal 6 3 2 2 5 2 4" xfId="9791" xr:uid="{00000000-0005-0000-0000-00002DAB0000}"/>
    <cellStyle name="Normal 6 3 2 2 5 2 4 2" xfId="22058" xr:uid="{00000000-0005-0000-0000-00002EAB0000}"/>
    <cellStyle name="Normal 6 3 2 2 5 2 4 2 2" xfId="50682" xr:uid="{00000000-0005-0000-0000-00002FAB0000}"/>
    <cellStyle name="Normal 6 3 2 2 5 2 4 3" xfId="38415" xr:uid="{00000000-0005-0000-0000-000030AB0000}"/>
    <cellStyle name="Normal 6 3 2 2 5 2 5" xfId="13879" xr:uid="{00000000-0005-0000-0000-000031AB0000}"/>
    <cellStyle name="Normal 6 3 2 2 5 2 5 2" xfId="42503" xr:uid="{00000000-0005-0000-0000-000032AB0000}"/>
    <cellStyle name="Normal 6 3 2 2 5 2 6" xfId="26146" xr:uid="{00000000-0005-0000-0000-000033AB0000}"/>
    <cellStyle name="Normal 6 3 2 2 5 2 6 2" xfId="54770" xr:uid="{00000000-0005-0000-0000-000034AB0000}"/>
    <cellStyle name="Normal 6 3 2 2 5 2 7" xfId="30236" xr:uid="{00000000-0005-0000-0000-000035AB0000}"/>
    <cellStyle name="Normal 6 3 2 2 5 3" xfId="2633" xr:uid="{00000000-0005-0000-0000-000036AB0000}"/>
    <cellStyle name="Normal 6 3 2 2 5 3 2" xfId="6724" xr:uid="{00000000-0005-0000-0000-000037AB0000}"/>
    <cellStyle name="Normal 6 3 2 2 5 3 2 2" xfId="18991" xr:uid="{00000000-0005-0000-0000-000038AB0000}"/>
    <cellStyle name="Normal 6 3 2 2 5 3 2 2 2" xfId="47615" xr:uid="{00000000-0005-0000-0000-000039AB0000}"/>
    <cellStyle name="Normal 6 3 2 2 5 3 2 3" xfId="35348" xr:uid="{00000000-0005-0000-0000-00003AAB0000}"/>
    <cellStyle name="Normal 6 3 2 2 5 3 3" xfId="10813" xr:uid="{00000000-0005-0000-0000-00003BAB0000}"/>
    <cellStyle name="Normal 6 3 2 2 5 3 3 2" xfId="23080" xr:uid="{00000000-0005-0000-0000-00003CAB0000}"/>
    <cellStyle name="Normal 6 3 2 2 5 3 3 2 2" xfId="51704" xr:uid="{00000000-0005-0000-0000-00003DAB0000}"/>
    <cellStyle name="Normal 6 3 2 2 5 3 3 3" xfId="39437" xr:uid="{00000000-0005-0000-0000-00003EAB0000}"/>
    <cellStyle name="Normal 6 3 2 2 5 3 4" xfId="14901" xr:uid="{00000000-0005-0000-0000-00003FAB0000}"/>
    <cellStyle name="Normal 6 3 2 2 5 3 4 2" xfId="43525" xr:uid="{00000000-0005-0000-0000-000040AB0000}"/>
    <cellStyle name="Normal 6 3 2 2 5 3 5" xfId="27168" xr:uid="{00000000-0005-0000-0000-000041AB0000}"/>
    <cellStyle name="Normal 6 3 2 2 5 3 5 2" xfId="55792" xr:uid="{00000000-0005-0000-0000-000042AB0000}"/>
    <cellStyle name="Normal 6 3 2 2 5 3 6" xfId="31258" xr:uid="{00000000-0005-0000-0000-000043AB0000}"/>
    <cellStyle name="Normal 6 3 2 2 5 4" xfId="4680" xr:uid="{00000000-0005-0000-0000-000044AB0000}"/>
    <cellStyle name="Normal 6 3 2 2 5 4 2" xfId="16947" xr:uid="{00000000-0005-0000-0000-000045AB0000}"/>
    <cellStyle name="Normal 6 3 2 2 5 4 2 2" xfId="45571" xr:uid="{00000000-0005-0000-0000-000046AB0000}"/>
    <cellStyle name="Normal 6 3 2 2 5 4 3" xfId="33304" xr:uid="{00000000-0005-0000-0000-000047AB0000}"/>
    <cellStyle name="Normal 6 3 2 2 5 5" xfId="8769" xr:uid="{00000000-0005-0000-0000-000048AB0000}"/>
    <cellStyle name="Normal 6 3 2 2 5 5 2" xfId="21036" xr:uid="{00000000-0005-0000-0000-000049AB0000}"/>
    <cellStyle name="Normal 6 3 2 2 5 5 2 2" xfId="49660" xr:uid="{00000000-0005-0000-0000-00004AAB0000}"/>
    <cellStyle name="Normal 6 3 2 2 5 5 3" xfId="37393" xr:uid="{00000000-0005-0000-0000-00004BAB0000}"/>
    <cellStyle name="Normal 6 3 2 2 5 6" xfId="12857" xr:uid="{00000000-0005-0000-0000-00004CAB0000}"/>
    <cellStyle name="Normal 6 3 2 2 5 6 2" xfId="41481" xr:uid="{00000000-0005-0000-0000-00004DAB0000}"/>
    <cellStyle name="Normal 6 3 2 2 5 7" xfId="25124" xr:uid="{00000000-0005-0000-0000-00004EAB0000}"/>
    <cellStyle name="Normal 6 3 2 2 5 7 2" xfId="53748" xr:uid="{00000000-0005-0000-0000-00004FAB0000}"/>
    <cellStyle name="Normal 6 3 2 2 5 8" xfId="29214" xr:uid="{00000000-0005-0000-0000-000050AB0000}"/>
    <cellStyle name="Normal 6 3 2 2 6" xfId="1100" xr:uid="{00000000-0005-0000-0000-000051AB0000}"/>
    <cellStyle name="Normal 6 3 2 2 6 2" xfId="3144" xr:uid="{00000000-0005-0000-0000-000052AB0000}"/>
    <cellStyle name="Normal 6 3 2 2 6 2 2" xfId="7235" xr:uid="{00000000-0005-0000-0000-000053AB0000}"/>
    <cellStyle name="Normal 6 3 2 2 6 2 2 2" xfId="19502" xr:uid="{00000000-0005-0000-0000-000054AB0000}"/>
    <cellStyle name="Normal 6 3 2 2 6 2 2 2 2" xfId="48126" xr:uid="{00000000-0005-0000-0000-000055AB0000}"/>
    <cellStyle name="Normal 6 3 2 2 6 2 2 3" xfId="35859" xr:uid="{00000000-0005-0000-0000-000056AB0000}"/>
    <cellStyle name="Normal 6 3 2 2 6 2 3" xfId="11324" xr:uid="{00000000-0005-0000-0000-000057AB0000}"/>
    <cellStyle name="Normal 6 3 2 2 6 2 3 2" xfId="23591" xr:uid="{00000000-0005-0000-0000-000058AB0000}"/>
    <cellStyle name="Normal 6 3 2 2 6 2 3 2 2" xfId="52215" xr:uid="{00000000-0005-0000-0000-000059AB0000}"/>
    <cellStyle name="Normal 6 3 2 2 6 2 3 3" xfId="39948" xr:uid="{00000000-0005-0000-0000-00005AAB0000}"/>
    <cellStyle name="Normal 6 3 2 2 6 2 4" xfId="15412" xr:uid="{00000000-0005-0000-0000-00005BAB0000}"/>
    <cellStyle name="Normal 6 3 2 2 6 2 4 2" xfId="44036" xr:uid="{00000000-0005-0000-0000-00005CAB0000}"/>
    <cellStyle name="Normal 6 3 2 2 6 2 5" xfId="27679" xr:uid="{00000000-0005-0000-0000-00005DAB0000}"/>
    <cellStyle name="Normal 6 3 2 2 6 2 5 2" xfId="56303" xr:uid="{00000000-0005-0000-0000-00005EAB0000}"/>
    <cellStyle name="Normal 6 3 2 2 6 2 6" xfId="31769" xr:uid="{00000000-0005-0000-0000-00005FAB0000}"/>
    <cellStyle name="Normal 6 3 2 2 6 3" xfId="5191" xr:uid="{00000000-0005-0000-0000-000060AB0000}"/>
    <cellStyle name="Normal 6 3 2 2 6 3 2" xfId="17458" xr:uid="{00000000-0005-0000-0000-000061AB0000}"/>
    <cellStyle name="Normal 6 3 2 2 6 3 2 2" xfId="46082" xr:uid="{00000000-0005-0000-0000-000062AB0000}"/>
    <cellStyle name="Normal 6 3 2 2 6 3 3" xfId="33815" xr:uid="{00000000-0005-0000-0000-000063AB0000}"/>
    <cellStyle name="Normal 6 3 2 2 6 4" xfId="9280" xr:uid="{00000000-0005-0000-0000-000064AB0000}"/>
    <cellStyle name="Normal 6 3 2 2 6 4 2" xfId="21547" xr:uid="{00000000-0005-0000-0000-000065AB0000}"/>
    <cellStyle name="Normal 6 3 2 2 6 4 2 2" xfId="50171" xr:uid="{00000000-0005-0000-0000-000066AB0000}"/>
    <cellStyle name="Normal 6 3 2 2 6 4 3" xfId="37904" xr:uid="{00000000-0005-0000-0000-000067AB0000}"/>
    <cellStyle name="Normal 6 3 2 2 6 5" xfId="13368" xr:uid="{00000000-0005-0000-0000-000068AB0000}"/>
    <cellStyle name="Normal 6 3 2 2 6 5 2" xfId="41992" xr:uid="{00000000-0005-0000-0000-000069AB0000}"/>
    <cellStyle name="Normal 6 3 2 2 6 6" xfId="25635" xr:uid="{00000000-0005-0000-0000-00006AAB0000}"/>
    <cellStyle name="Normal 6 3 2 2 6 6 2" xfId="54259" xr:uid="{00000000-0005-0000-0000-00006BAB0000}"/>
    <cellStyle name="Normal 6 3 2 2 6 7" xfId="29725" xr:uid="{00000000-0005-0000-0000-00006CAB0000}"/>
    <cellStyle name="Normal 6 3 2 2 7" xfId="2122" xr:uid="{00000000-0005-0000-0000-00006DAB0000}"/>
    <cellStyle name="Normal 6 3 2 2 7 2" xfId="6213" xr:uid="{00000000-0005-0000-0000-00006EAB0000}"/>
    <cellStyle name="Normal 6 3 2 2 7 2 2" xfId="18480" xr:uid="{00000000-0005-0000-0000-00006FAB0000}"/>
    <cellStyle name="Normal 6 3 2 2 7 2 2 2" xfId="47104" xr:uid="{00000000-0005-0000-0000-000070AB0000}"/>
    <cellStyle name="Normal 6 3 2 2 7 2 3" xfId="34837" xr:uid="{00000000-0005-0000-0000-000071AB0000}"/>
    <cellStyle name="Normal 6 3 2 2 7 3" xfId="10302" xr:uid="{00000000-0005-0000-0000-000072AB0000}"/>
    <cellStyle name="Normal 6 3 2 2 7 3 2" xfId="22569" xr:uid="{00000000-0005-0000-0000-000073AB0000}"/>
    <cellStyle name="Normal 6 3 2 2 7 3 2 2" xfId="51193" xr:uid="{00000000-0005-0000-0000-000074AB0000}"/>
    <cellStyle name="Normal 6 3 2 2 7 3 3" xfId="38926" xr:uid="{00000000-0005-0000-0000-000075AB0000}"/>
    <cellStyle name="Normal 6 3 2 2 7 4" xfId="14390" xr:uid="{00000000-0005-0000-0000-000076AB0000}"/>
    <cellStyle name="Normal 6 3 2 2 7 4 2" xfId="43014" xr:uid="{00000000-0005-0000-0000-000077AB0000}"/>
    <cellStyle name="Normal 6 3 2 2 7 5" xfId="26657" xr:uid="{00000000-0005-0000-0000-000078AB0000}"/>
    <cellStyle name="Normal 6 3 2 2 7 5 2" xfId="55281" xr:uid="{00000000-0005-0000-0000-000079AB0000}"/>
    <cellStyle name="Normal 6 3 2 2 7 6" xfId="30747" xr:uid="{00000000-0005-0000-0000-00007AAB0000}"/>
    <cellStyle name="Normal 6 3 2 2 8" xfId="4169" xr:uid="{00000000-0005-0000-0000-00007BAB0000}"/>
    <cellStyle name="Normal 6 3 2 2 8 2" xfId="16436" xr:uid="{00000000-0005-0000-0000-00007CAB0000}"/>
    <cellStyle name="Normal 6 3 2 2 8 2 2" xfId="45060" xr:uid="{00000000-0005-0000-0000-00007DAB0000}"/>
    <cellStyle name="Normal 6 3 2 2 8 3" xfId="32793" xr:uid="{00000000-0005-0000-0000-00007EAB0000}"/>
    <cellStyle name="Normal 6 3 2 2 9" xfId="8258" xr:uid="{00000000-0005-0000-0000-00007FAB0000}"/>
    <cellStyle name="Normal 6 3 2 2 9 2" xfId="20525" xr:uid="{00000000-0005-0000-0000-000080AB0000}"/>
    <cellStyle name="Normal 6 3 2 2 9 2 2" xfId="49149" xr:uid="{00000000-0005-0000-0000-000081AB0000}"/>
    <cellStyle name="Normal 6 3 2 2 9 3" xfId="36882" xr:uid="{00000000-0005-0000-0000-000082AB0000}"/>
    <cellStyle name="Normal 6 3 2 3" xfId="103" xr:uid="{00000000-0005-0000-0000-000083AB0000}"/>
    <cellStyle name="Normal 6 3 2 3 10" xfId="24645" xr:uid="{00000000-0005-0000-0000-000084AB0000}"/>
    <cellStyle name="Normal 6 3 2 3 10 2" xfId="53269" xr:uid="{00000000-0005-0000-0000-000085AB0000}"/>
    <cellStyle name="Normal 6 3 2 3 11" xfId="28735" xr:uid="{00000000-0005-0000-0000-000086AB0000}"/>
    <cellStyle name="Normal 6 3 2 3 2" xfId="232" xr:uid="{00000000-0005-0000-0000-000087AB0000}"/>
    <cellStyle name="Normal 6 3 2 3 2 10" xfId="28863" xr:uid="{00000000-0005-0000-0000-000088AB0000}"/>
    <cellStyle name="Normal 6 3 2 3 2 2" xfId="492" xr:uid="{00000000-0005-0000-0000-000089AB0000}"/>
    <cellStyle name="Normal 6 3 2 3 2 2 2" xfId="1005" xr:uid="{00000000-0005-0000-0000-00008AAB0000}"/>
    <cellStyle name="Normal 6 3 2 3 2 2 2 2" xfId="2027" xr:uid="{00000000-0005-0000-0000-00008BAB0000}"/>
    <cellStyle name="Normal 6 3 2 3 2 2 2 2 2" xfId="4071" xr:uid="{00000000-0005-0000-0000-00008CAB0000}"/>
    <cellStyle name="Normal 6 3 2 3 2 2 2 2 2 2" xfId="8162" xr:uid="{00000000-0005-0000-0000-00008DAB0000}"/>
    <cellStyle name="Normal 6 3 2 3 2 2 2 2 2 2 2" xfId="20429" xr:uid="{00000000-0005-0000-0000-00008EAB0000}"/>
    <cellStyle name="Normal 6 3 2 3 2 2 2 2 2 2 2 2" xfId="49053" xr:uid="{00000000-0005-0000-0000-00008FAB0000}"/>
    <cellStyle name="Normal 6 3 2 3 2 2 2 2 2 2 3" xfId="36786" xr:uid="{00000000-0005-0000-0000-000090AB0000}"/>
    <cellStyle name="Normal 6 3 2 3 2 2 2 2 2 3" xfId="12251" xr:uid="{00000000-0005-0000-0000-000091AB0000}"/>
    <cellStyle name="Normal 6 3 2 3 2 2 2 2 2 3 2" xfId="24518" xr:uid="{00000000-0005-0000-0000-000092AB0000}"/>
    <cellStyle name="Normal 6 3 2 3 2 2 2 2 2 3 2 2" xfId="53142" xr:uid="{00000000-0005-0000-0000-000093AB0000}"/>
    <cellStyle name="Normal 6 3 2 3 2 2 2 2 2 3 3" xfId="40875" xr:uid="{00000000-0005-0000-0000-000094AB0000}"/>
    <cellStyle name="Normal 6 3 2 3 2 2 2 2 2 4" xfId="16339" xr:uid="{00000000-0005-0000-0000-000095AB0000}"/>
    <cellStyle name="Normal 6 3 2 3 2 2 2 2 2 4 2" xfId="44963" xr:uid="{00000000-0005-0000-0000-000096AB0000}"/>
    <cellStyle name="Normal 6 3 2 3 2 2 2 2 2 5" xfId="28606" xr:uid="{00000000-0005-0000-0000-000097AB0000}"/>
    <cellStyle name="Normal 6 3 2 3 2 2 2 2 2 5 2" xfId="57230" xr:uid="{00000000-0005-0000-0000-000098AB0000}"/>
    <cellStyle name="Normal 6 3 2 3 2 2 2 2 2 6" xfId="32696" xr:uid="{00000000-0005-0000-0000-000099AB0000}"/>
    <cellStyle name="Normal 6 3 2 3 2 2 2 2 3" xfId="6118" xr:uid="{00000000-0005-0000-0000-00009AAB0000}"/>
    <cellStyle name="Normal 6 3 2 3 2 2 2 2 3 2" xfId="18385" xr:uid="{00000000-0005-0000-0000-00009BAB0000}"/>
    <cellStyle name="Normal 6 3 2 3 2 2 2 2 3 2 2" xfId="47009" xr:uid="{00000000-0005-0000-0000-00009CAB0000}"/>
    <cellStyle name="Normal 6 3 2 3 2 2 2 2 3 3" xfId="34742" xr:uid="{00000000-0005-0000-0000-00009DAB0000}"/>
    <cellStyle name="Normal 6 3 2 3 2 2 2 2 4" xfId="10207" xr:uid="{00000000-0005-0000-0000-00009EAB0000}"/>
    <cellStyle name="Normal 6 3 2 3 2 2 2 2 4 2" xfId="22474" xr:uid="{00000000-0005-0000-0000-00009FAB0000}"/>
    <cellStyle name="Normal 6 3 2 3 2 2 2 2 4 2 2" xfId="51098" xr:uid="{00000000-0005-0000-0000-0000A0AB0000}"/>
    <cellStyle name="Normal 6 3 2 3 2 2 2 2 4 3" xfId="38831" xr:uid="{00000000-0005-0000-0000-0000A1AB0000}"/>
    <cellStyle name="Normal 6 3 2 3 2 2 2 2 5" xfId="14295" xr:uid="{00000000-0005-0000-0000-0000A2AB0000}"/>
    <cellStyle name="Normal 6 3 2 3 2 2 2 2 5 2" xfId="42919" xr:uid="{00000000-0005-0000-0000-0000A3AB0000}"/>
    <cellStyle name="Normal 6 3 2 3 2 2 2 2 6" xfId="26562" xr:uid="{00000000-0005-0000-0000-0000A4AB0000}"/>
    <cellStyle name="Normal 6 3 2 3 2 2 2 2 6 2" xfId="55186" xr:uid="{00000000-0005-0000-0000-0000A5AB0000}"/>
    <cellStyle name="Normal 6 3 2 3 2 2 2 2 7" xfId="30652" xr:uid="{00000000-0005-0000-0000-0000A6AB0000}"/>
    <cellStyle name="Normal 6 3 2 3 2 2 2 3" xfId="3049" xr:uid="{00000000-0005-0000-0000-0000A7AB0000}"/>
    <cellStyle name="Normal 6 3 2 3 2 2 2 3 2" xfId="7140" xr:uid="{00000000-0005-0000-0000-0000A8AB0000}"/>
    <cellStyle name="Normal 6 3 2 3 2 2 2 3 2 2" xfId="19407" xr:uid="{00000000-0005-0000-0000-0000A9AB0000}"/>
    <cellStyle name="Normal 6 3 2 3 2 2 2 3 2 2 2" xfId="48031" xr:uid="{00000000-0005-0000-0000-0000AAAB0000}"/>
    <cellStyle name="Normal 6 3 2 3 2 2 2 3 2 3" xfId="35764" xr:uid="{00000000-0005-0000-0000-0000ABAB0000}"/>
    <cellStyle name="Normal 6 3 2 3 2 2 2 3 3" xfId="11229" xr:uid="{00000000-0005-0000-0000-0000ACAB0000}"/>
    <cellStyle name="Normal 6 3 2 3 2 2 2 3 3 2" xfId="23496" xr:uid="{00000000-0005-0000-0000-0000ADAB0000}"/>
    <cellStyle name="Normal 6 3 2 3 2 2 2 3 3 2 2" xfId="52120" xr:uid="{00000000-0005-0000-0000-0000AEAB0000}"/>
    <cellStyle name="Normal 6 3 2 3 2 2 2 3 3 3" xfId="39853" xr:uid="{00000000-0005-0000-0000-0000AFAB0000}"/>
    <cellStyle name="Normal 6 3 2 3 2 2 2 3 4" xfId="15317" xr:uid="{00000000-0005-0000-0000-0000B0AB0000}"/>
    <cellStyle name="Normal 6 3 2 3 2 2 2 3 4 2" xfId="43941" xr:uid="{00000000-0005-0000-0000-0000B1AB0000}"/>
    <cellStyle name="Normal 6 3 2 3 2 2 2 3 5" xfId="27584" xr:uid="{00000000-0005-0000-0000-0000B2AB0000}"/>
    <cellStyle name="Normal 6 3 2 3 2 2 2 3 5 2" xfId="56208" xr:uid="{00000000-0005-0000-0000-0000B3AB0000}"/>
    <cellStyle name="Normal 6 3 2 3 2 2 2 3 6" xfId="31674" xr:uid="{00000000-0005-0000-0000-0000B4AB0000}"/>
    <cellStyle name="Normal 6 3 2 3 2 2 2 4" xfId="5096" xr:uid="{00000000-0005-0000-0000-0000B5AB0000}"/>
    <cellStyle name="Normal 6 3 2 3 2 2 2 4 2" xfId="17363" xr:uid="{00000000-0005-0000-0000-0000B6AB0000}"/>
    <cellStyle name="Normal 6 3 2 3 2 2 2 4 2 2" xfId="45987" xr:uid="{00000000-0005-0000-0000-0000B7AB0000}"/>
    <cellStyle name="Normal 6 3 2 3 2 2 2 4 3" xfId="33720" xr:uid="{00000000-0005-0000-0000-0000B8AB0000}"/>
    <cellStyle name="Normal 6 3 2 3 2 2 2 5" xfId="9185" xr:uid="{00000000-0005-0000-0000-0000B9AB0000}"/>
    <cellStyle name="Normal 6 3 2 3 2 2 2 5 2" xfId="21452" xr:uid="{00000000-0005-0000-0000-0000BAAB0000}"/>
    <cellStyle name="Normal 6 3 2 3 2 2 2 5 2 2" xfId="50076" xr:uid="{00000000-0005-0000-0000-0000BBAB0000}"/>
    <cellStyle name="Normal 6 3 2 3 2 2 2 5 3" xfId="37809" xr:uid="{00000000-0005-0000-0000-0000BCAB0000}"/>
    <cellStyle name="Normal 6 3 2 3 2 2 2 6" xfId="13273" xr:uid="{00000000-0005-0000-0000-0000BDAB0000}"/>
    <cellStyle name="Normal 6 3 2 3 2 2 2 6 2" xfId="41897" xr:uid="{00000000-0005-0000-0000-0000BEAB0000}"/>
    <cellStyle name="Normal 6 3 2 3 2 2 2 7" xfId="25540" xr:uid="{00000000-0005-0000-0000-0000BFAB0000}"/>
    <cellStyle name="Normal 6 3 2 3 2 2 2 7 2" xfId="54164" xr:uid="{00000000-0005-0000-0000-0000C0AB0000}"/>
    <cellStyle name="Normal 6 3 2 3 2 2 2 8" xfId="29630" xr:uid="{00000000-0005-0000-0000-0000C1AB0000}"/>
    <cellStyle name="Normal 6 3 2 3 2 2 3" xfId="1516" xr:uid="{00000000-0005-0000-0000-0000C2AB0000}"/>
    <cellStyle name="Normal 6 3 2 3 2 2 3 2" xfId="3560" xr:uid="{00000000-0005-0000-0000-0000C3AB0000}"/>
    <cellStyle name="Normal 6 3 2 3 2 2 3 2 2" xfId="7651" xr:uid="{00000000-0005-0000-0000-0000C4AB0000}"/>
    <cellStyle name="Normal 6 3 2 3 2 2 3 2 2 2" xfId="19918" xr:uid="{00000000-0005-0000-0000-0000C5AB0000}"/>
    <cellStyle name="Normal 6 3 2 3 2 2 3 2 2 2 2" xfId="48542" xr:uid="{00000000-0005-0000-0000-0000C6AB0000}"/>
    <cellStyle name="Normal 6 3 2 3 2 2 3 2 2 3" xfId="36275" xr:uid="{00000000-0005-0000-0000-0000C7AB0000}"/>
    <cellStyle name="Normal 6 3 2 3 2 2 3 2 3" xfId="11740" xr:uid="{00000000-0005-0000-0000-0000C8AB0000}"/>
    <cellStyle name="Normal 6 3 2 3 2 2 3 2 3 2" xfId="24007" xr:uid="{00000000-0005-0000-0000-0000C9AB0000}"/>
    <cellStyle name="Normal 6 3 2 3 2 2 3 2 3 2 2" xfId="52631" xr:uid="{00000000-0005-0000-0000-0000CAAB0000}"/>
    <cellStyle name="Normal 6 3 2 3 2 2 3 2 3 3" xfId="40364" xr:uid="{00000000-0005-0000-0000-0000CBAB0000}"/>
    <cellStyle name="Normal 6 3 2 3 2 2 3 2 4" xfId="15828" xr:uid="{00000000-0005-0000-0000-0000CCAB0000}"/>
    <cellStyle name="Normal 6 3 2 3 2 2 3 2 4 2" xfId="44452" xr:uid="{00000000-0005-0000-0000-0000CDAB0000}"/>
    <cellStyle name="Normal 6 3 2 3 2 2 3 2 5" xfId="28095" xr:uid="{00000000-0005-0000-0000-0000CEAB0000}"/>
    <cellStyle name="Normal 6 3 2 3 2 2 3 2 5 2" xfId="56719" xr:uid="{00000000-0005-0000-0000-0000CFAB0000}"/>
    <cellStyle name="Normal 6 3 2 3 2 2 3 2 6" xfId="32185" xr:uid="{00000000-0005-0000-0000-0000D0AB0000}"/>
    <cellStyle name="Normal 6 3 2 3 2 2 3 3" xfId="5607" xr:uid="{00000000-0005-0000-0000-0000D1AB0000}"/>
    <cellStyle name="Normal 6 3 2 3 2 2 3 3 2" xfId="17874" xr:uid="{00000000-0005-0000-0000-0000D2AB0000}"/>
    <cellStyle name="Normal 6 3 2 3 2 2 3 3 2 2" xfId="46498" xr:uid="{00000000-0005-0000-0000-0000D3AB0000}"/>
    <cellStyle name="Normal 6 3 2 3 2 2 3 3 3" xfId="34231" xr:uid="{00000000-0005-0000-0000-0000D4AB0000}"/>
    <cellStyle name="Normal 6 3 2 3 2 2 3 4" xfId="9696" xr:uid="{00000000-0005-0000-0000-0000D5AB0000}"/>
    <cellStyle name="Normal 6 3 2 3 2 2 3 4 2" xfId="21963" xr:uid="{00000000-0005-0000-0000-0000D6AB0000}"/>
    <cellStyle name="Normal 6 3 2 3 2 2 3 4 2 2" xfId="50587" xr:uid="{00000000-0005-0000-0000-0000D7AB0000}"/>
    <cellStyle name="Normal 6 3 2 3 2 2 3 4 3" xfId="38320" xr:uid="{00000000-0005-0000-0000-0000D8AB0000}"/>
    <cellStyle name="Normal 6 3 2 3 2 2 3 5" xfId="13784" xr:uid="{00000000-0005-0000-0000-0000D9AB0000}"/>
    <cellStyle name="Normal 6 3 2 3 2 2 3 5 2" xfId="42408" xr:uid="{00000000-0005-0000-0000-0000DAAB0000}"/>
    <cellStyle name="Normal 6 3 2 3 2 2 3 6" xfId="26051" xr:uid="{00000000-0005-0000-0000-0000DBAB0000}"/>
    <cellStyle name="Normal 6 3 2 3 2 2 3 6 2" xfId="54675" xr:uid="{00000000-0005-0000-0000-0000DCAB0000}"/>
    <cellStyle name="Normal 6 3 2 3 2 2 3 7" xfId="30141" xr:uid="{00000000-0005-0000-0000-0000DDAB0000}"/>
    <cellStyle name="Normal 6 3 2 3 2 2 4" xfId="2538" xr:uid="{00000000-0005-0000-0000-0000DEAB0000}"/>
    <cellStyle name="Normal 6 3 2 3 2 2 4 2" xfId="6629" xr:uid="{00000000-0005-0000-0000-0000DFAB0000}"/>
    <cellStyle name="Normal 6 3 2 3 2 2 4 2 2" xfId="18896" xr:uid="{00000000-0005-0000-0000-0000E0AB0000}"/>
    <cellStyle name="Normal 6 3 2 3 2 2 4 2 2 2" xfId="47520" xr:uid="{00000000-0005-0000-0000-0000E1AB0000}"/>
    <cellStyle name="Normal 6 3 2 3 2 2 4 2 3" xfId="35253" xr:uid="{00000000-0005-0000-0000-0000E2AB0000}"/>
    <cellStyle name="Normal 6 3 2 3 2 2 4 3" xfId="10718" xr:uid="{00000000-0005-0000-0000-0000E3AB0000}"/>
    <cellStyle name="Normal 6 3 2 3 2 2 4 3 2" xfId="22985" xr:uid="{00000000-0005-0000-0000-0000E4AB0000}"/>
    <cellStyle name="Normal 6 3 2 3 2 2 4 3 2 2" xfId="51609" xr:uid="{00000000-0005-0000-0000-0000E5AB0000}"/>
    <cellStyle name="Normal 6 3 2 3 2 2 4 3 3" xfId="39342" xr:uid="{00000000-0005-0000-0000-0000E6AB0000}"/>
    <cellStyle name="Normal 6 3 2 3 2 2 4 4" xfId="14806" xr:uid="{00000000-0005-0000-0000-0000E7AB0000}"/>
    <cellStyle name="Normal 6 3 2 3 2 2 4 4 2" xfId="43430" xr:uid="{00000000-0005-0000-0000-0000E8AB0000}"/>
    <cellStyle name="Normal 6 3 2 3 2 2 4 5" xfId="27073" xr:uid="{00000000-0005-0000-0000-0000E9AB0000}"/>
    <cellStyle name="Normal 6 3 2 3 2 2 4 5 2" xfId="55697" xr:uid="{00000000-0005-0000-0000-0000EAAB0000}"/>
    <cellStyle name="Normal 6 3 2 3 2 2 4 6" xfId="31163" xr:uid="{00000000-0005-0000-0000-0000EBAB0000}"/>
    <cellStyle name="Normal 6 3 2 3 2 2 5" xfId="4585" xr:uid="{00000000-0005-0000-0000-0000ECAB0000}"/>
    <cellStyle name="Normal 6 3 2 3 2 2 5 2" xfId="16852" xr:uid="{00000000-0005-0000-0000-0000EDAB0000}"/>
    <cellStyle name="Normal 6 3 2 3 2 2 5 2 2" xfId="45476" xr:uid="{00000000-0005-0000-0000-0000EEAB0000}"/>
    <cellStyle name="Normal 6 3 2 3 2 2 5 3" xfId="33209" xr:uid="{00000000-0005-0000-0000-0000EFAB0000}"/>
    <cellStyle name="Normal 6 3 2 3 2 2 6" xfId="8674" xr:uid="{00000000-0005-0000-0000-0000F0AB0000}"/>
    <cellStyle name="Normal 6 3 2 3 2 2 6 2" xfId="20941" xr:uid="{00000000-0005-0000-0000-0000F1AB0000}"/>
    <cellStyle name="Normal 6 3 2 3 2 2 6 2 2" xfId="49565" xr:uid="{00000000-0005-0000-0000-0000F2AB0000}"/>
    <cellStyle name="Normal 6 3 2 3 2 2 6 3" xfId="37298" xr:uid="{00000000-0005-0000-0000-0000F3AB0000}"/>
    <cellStyle name="Normal 6 3 2 3 2 2 7" xfId="12762" xr:uid="{00000000-0005-0000-0000-0000F4AB0000}"/>
    <cellStyle name="Normal 6 3 2 3 2 2 7 2" xfId="41386" xr:uid="{00000000-0005-0000-0000-0000F5AB0000}"/>
    <cellStyle name="Normal 6 3 2 3 2 2 8" xfId="25029" xr:uid="{00000000-0005-0000-0000-0000F6AB0000}"/>
    <cellStyle name="Normal 6 3 2 3 2 2 8 2" xfId="53653" xr:uid="{00000000-0005-0000-0000-0000F7AB0000}"/>
    <cellStyle name="Normal 6 3 2 3 2 2 9" xfId="29119" xr:uid="{00000000-0005-0000-0000-0000F8AB0000}"/>
    <cellStyle name="Normal 6 3 2 3 2 3" xfId="749" xr:uid="{00000000-0005-0000-0000-0000F9AB0000}"/>
    <cellStyle name="Normal 6 3 2 3 2 3 2" xfId="1771" xr:uid="{00000000-0005-0000-0000-0000FAAB0000}"/>
    <cellStyle name="Normal 6 3 2 3 2 3 2 2" xfId="3815" xr:uid="{00000000-0005-0000-0000-0000FBAB0000}"/>
    <cellStyle name="Normal 6 3 2 3 2 3 2 2 2" xfId="7906" xr:uid="{00000000-0005-0000-0000-0000FCAB0000}"/>
    <cellStyle name="Normal 6 3 2 3 2 3 2 2 2 2" xfId="20173" xr:uid="{00000000-0005-0000-0000-0000FDAB0000}"/>
    <cellStyle name="Normal 6 3 2 3 2 3 2 2 2 2 2" xfId="48797" xr:uid="{00000000-0005-0000-0000-0000FEAB0000}"/>
    <cellStyle name="Normal 6 3 2 3 2 3 2 2 2 3" xfId="36530" xr:uid="{00000000-0005-0000-0000-0000FFAB0000}"/>
    <cellStyle name="Normal 6 3 2 3 2 3 2 2 3" xfId="11995" xr:uid="{00000000-0005-0000-0000-000000AC0000}"/>
    <cellStyle name="Normal 6 3 2 3 2 3 2 2 3 2" xfId="24262" xr:uid="{00000000-0005-0000-0000-000001AC0000}"/>
    <cellStyle name="Normal 6 3 2 3 2 3 2 2 3 2 2" xfId="52886" xr:uid="{00000000-0005-0000-0000-000002AC0000}"/>
    <cellStyle name="Normal 6 3 2 3 2 3 2 2 3 3" xfId="40619" xr:uid="{00000000-0005-0000-0000-000003AC0000}"/>
    <cellStyle name="Normal 6 3 2 3 2 3 2 2 4" xfId="16083" xr:uid="{00000000-0005-0000-0000-000004AC0000}"/>
    <cellStyle name="Normal 6 3 2 3 2 3 2 2 4 2" xfId="44707" xr:uid="{00000000-0005-0000-0000-000005AC0000}"/>
    <cellStyle name="Normal 6 3 2 3 2 3 2 2 5" xfId="28350" xr:uid="{00000000-0005-0000-0000-000006AC0000}"/>
    <cellStyle name="Normal 6 3 2 3 2 3 2 2 5 2" xfId="56974" xr:uid="{00000000-0005-0000-0000-000007AC0000}"/>
    <cellStyle name="Normal 6 3 2 3 2 3 2 2 6" xfId="32440" xr:uid="{00000000-0005-0000-0000-000008AC0000}"/>
    <cellStyle name="Normal 6 3 2 3 2 3 2 3" xfId="5862" xr:uid="{00000000-0005-0000-0000-000009AC0000}"/>
    <cellStyle name="Normal 6 3 2 3 2 3 2 3 2" xfId="18129" xr:uid="{00000000-0005-0000-0000-00000AAC0000}"/>
    <cellStyle name="Normal 6 3 2 3 2 3 2 3 2 2" xfId="46753" xr:uid="{00000000-0005-0000-0000-00000BAC0000}"/>
    <cellStyle name="Normal 6 3 2 3 2 3 2 3 3" xfId="34486" xr:uid="{00000000-0005-0000-0000-00000CAC0000}"/>
    <cellStyle name="Normal 6 3 2 3 2 3 2 4" xfId="9951" xr:uid="{00000000-0005-0000-0000-00000DAC0000}"/>
    <cellStyle name="Normal 6 3 2 3 2 3 2 4 2" xfId="22218" xr:uid="{00000000-0005-0000-0000-00000EAC0000}"/>
    <cellStyle name="Normal 6 3 2 3 2 3 2 4 2 2" xfId="50842" xr:uid="{00000000-0005-0000-0000-00000FAC0000}"/>
    <cellStyle name="Normal 6 3 2 3 2 3 2 4 3" xfId="38575" xr:uid="{00000000-0005-0000-0000-000010AC0000}"/>
    <cellStyle name="Normal 6 3 2 3 2 3 2 5" xfId="14039" xr:uid="{00000000-0005-0000-0000-000011AC0000}"/>
    <cellStyle name="Normal 6 3 2 3 2 3 2 5 2" xfId="42663" xr:uid="{00000000-0005-0000-0000-000012AC0000}"/>
    <cellStyle name="Normal 6 3 2 3 2 3 2 6" xfId="26306" xr:uid="{00000000-0005-0000-0000-000013AC0000}"/>
    <cellStyle name="Normal 6 3 2 3 2 3 2 6 2" xfId="54930" xr:uid="{00000000-0005-0000-0000-000014AC0000}"/>
    <cellStyle name="Normal 6 3 2 3 2 3 2 7" xfId="30396" xr:uid="{00000000-0005-0000-0000-000015AC0000}"/>
    <cellStyle name="Normal 6 3 2 3 2 3 3" xfId="2793" xr:uid="{00000000-0005-0000-0000-000016AC0000}"/>
    <cellStyle name="Normal 6 3 2 3 2 3 3 2" xfId="6884" xr:uid="{00000000-0005-0000-0000-000017AC0000}"/>
    <cellStyle name="Normal 6 3 2 3 2 3 3 2 2" xfId="19151" xr:uid="{00000000-0005-0000-0000-000018AC0000}"/>
    <cellStyle name="Normal 6 3 2 3 2 3 3 2 2 2" xfId="47775" xr:uid="{00000000-0005-0000-0000-000019AC0000}"/>
    <cellStyle name="Normal 6 3 2 3 2 3 3 2 3" xfId="35508" xr:uid="{00000000-0005-0000-0000-00001AAC0000}"/>
    <cellStyle name="Normal 6 3 2 3 2 3 3 3" xfId="10973" xr:uid="{00000000-0005-0000-0000-00001BAC0000}"/>
    <cellStyle name="Normal 6 3 2 3 2 3 3 3 2" xfId="23240" xr:uid="{00000000-0005-0000-0000-00001CAC0000}"/>
    <cellStyle name="Normal 6 3 2 3 2 3 3 3 2 2" xfId="51864" xr:uid="{00000000-0005-0000-0000-00001DAC0000}"/>
    <cellStyle name="Normal 6 3 2 3 2 3 3 3 3" xfId="39597" xr:uid="{00000000-0005-0000-0000-00001EAC0000}"/>
    <cellStyle name="Normal 6 3 2 3 2 3 3 4" xfId="15061" xr:uid="{00000000-0005-0000-0000-00001FAC0000}"/>
    <cellStyle name="Normal 6 3 2 3 2 3 3 4 2" xfId="43685" xr:uid="{00000000-0005-0000-0000-000020AC0000}"/>
    <cellStyle name="Normal 6 3 2 3 2 3 3 5" xfId="27328" xr:uid="{00000000-0005-0000-0000-000021AC0000}"/>
    <cellStyle name="Normal 6 3 2 3 2 3 3 5 2" xfId="55952" xr:uid="{00000000-0005-0000-0000-000022AC0000}"/>
    <cellStyle name="Normal 6 3 2 3 2 3 3 6" xfId="31418" xr:uid="{00000000-0005-0000-0000-000023AC0000}"/>
    <cellStyle name="Normal 6 3 2 3 2 3 4" xfId="4840" xr:uid="{00000000-0005-0000-0000-000024AC0000}"/>
    <cellStyle name="Normal 6 3 2 3 2 3 4 2" xfId="17107" xr:uid="{00000000-0005-0000-0000-000025AC0000}"/>
    <cellStyle name="Normal 6 3 2 3 2 3 4 2 2" xfId="45731" xr:uid="{00000000-0005-0000-0000-000026AC0000}"/>
    <cellStyle name="Normal 6 3 2 3 2 3 4 3" xfId="33464" xr:uid="{00000000-0005-0000-0000-000027AC0000}"/>
    <cellStyle name="Normal 6 3 2 3 2 3 5" xfId="8929" xr:uid="{00000000-0005-0000-0000-000028AC0000}"/>
    <cellStyle name="Normal 6 3 2 3 2 3 5 2" xfId="21196" xr:uid="{00000000-0005-0000-0000-000029AC0000}"/>
    <cellStyle name="Normal 6 3 2 3 2 3 5 2 2" xfId="49820" xr:uid="{00000000-0005-0000-0000-00002AAC0000}"/>
    <cellStyle name="Normal 6 3 2 3 2 3 5 3" xfId="37553" xr:uid="{00000000-0005-0000-0000-00002BAC0000}"/>
    <cellStyle name="Normal 6 3 2 3 2 3 6" xfId="13017" xr:uid="{00000000-0005-0000-0000-00002CAC0000}"/>
    <cellStyle name="Normal 6 3 2 3 2 3 6 2" xfId="41641" xr:uid="{00000000-0005-0000-0000-00002DAC0000}"/>
    <cellStyle name="Normal 6 3 2 3 2 3 7" xfId="25284" xr:uid="{00000000-0005-0000-0000-00002EAC0000}"/>
    <cellStyle name="Normal 6 3 2 3 2 3 7 2" xfId="53908" xr:uid="{00000000-0005-0000-0000-00002FAC0000}"/>
    <cellStyle name="Normal 6 3 2 3 2 3 8" xfId="29374" xr:uid="{00000000-0005-0000-0000-000030AC0000}"/>
    <cellStyle name="Normal 6 3 2 3 2 4" xfId="1260" xr:uid="{00000000-0005-0000-0000-000031AC0000}"/>
    <cellStyle name="Normal 6 3 2 3 2 4 2" xfId="3304" xr:uid="{00000000-0005-0000-0000-000032AC0000}"/>
    <cellStyle name="Normal 6 3 2 3 2 4 2 2" xfId="7395" xr:uid="{00000000-0005-0000-0000-000033AC0000}"/>
    <cellStyle name="Normal 6 3 2 3 2 4 2 2 2" xfId="19662" xr:uid="{00000000-0005-0000-0000-000034AC0000}"/>
    <cellStyle name="Normal 6 3 2 3 2 4 2 2 2 2" xfId="48286" xr:uid="{00000000-0005-0000-0000-000035AC0000}"/>
    <cellStyle name="Normal 6 3 2 3 2 4 2 2 3" xfId="36019" xr:uid="{00000000-0005-0000-0000-000036AC0000}"/>
    <cellStyle name="Normal 6 3 2 3 2 4 2 3" xfId="11484" xr:uid="{00000000-0005-0000-0000-000037AC0000}"/>
    <cellStyle name="Normal 6 3 2 3 2 4 2 3 2" xfId="23751" xr:uid="{00000000-0005-0000-0000-000038AC0000}"/>
    <cellStyle name="Normal 6 3 2 3 2 4 2 3 2 2" xfId="52375" xr:uid="{00000000-0005-0000-0000-000039AC0000}"/>
    <cellStyle name="Normal 6 3 2 3 2 4 2 3 3" xfId="40108" xr:uid="{00000000-0005-0000-0000-00003AAC0000}"/>
    <cellStyle name="Normal 6 3 2 3 2 4 2 4" xfId="15572" xr:uid="{00000000-0005-0000-0000-00003BAC0000}"/>
    <cellStyle name="Normal 6 3 2 3 2 4 2 4 2" xfId="44196" xr:uid="{00000000-0005-0000-0000-00003CAC0000}"/>
    <cellStyle name="Normal 6 3 2 3 2 4 2 5" xfId="27839" xr:uid="{00000000-0005-0000-0000-00003DAC0000}"/>
    <cellStyle name="Normal 6 3 2 3 2 4 2 5 2" xfId="56463" xr:uid="{00000000-0005-0000-0000-00003EAC0000}"/>
    <cellStyle name="Normal 6 3 2 3 2 4 2 6" xfId="31929" xr:uid="{00000000-0005-0000-0000-00003FAC0000}"/>
    <cellStyle name="Normal 6 3 2 3 2 4 3" xfId="5351" xr:uid="{00000000-0005-0000-0000-000040AC0000}"/>
    <cellStyle name="Normal 6 3 2 3 2 4 3 2" xfId="17618" xr:uid="{00000000-0005-0000-0000-000041AC0000}"/>
    <cellStyle name="Normal 6 3 2 3 2 4 3 2 2" xfId="46242" xr:uid="{00000000-0005-0000-0000-000042AC0000}"/>
    <cellStyle name="Normal 6 3 2 3 2 4 3 3" xfId="33975" xr:uid="{00000000-0005-0000-0000-000043AC0000}"/>
    <cellStyle name="Normal 6 3 2 3 2 4 4" xfId="9440" xr:uid="{00000000-0005-0000-0000-000044AC0000}"/>
    <cellStyle name="Normal 6 3 2 3 2 4 4 2" xfId="21707" xr:uid="{00000000-0005-0000-0000-000045AC0000}"/>
    <cellStyle name="Normal 6 3 2 3 2 4 4 2 2" xfId="50331" xr:uid="{00000000-0005-0000-0000-000046AC0000}"/>
    <cellStyle name="Normal 6 3 2 3 2 4 4 3" xfId="38064" xr:uid="{00000000-0005-0000-0000-000047AC0000}"/>
    <cellStyle name="Normal 6 3 2 3 2 4 5" xfId="13528" xr:uid="{00000000-0005-0000-0000-000048AC0000}"/>
    <cellStyle name="Normal 6 3 2 3 2 4 5 2" xfId="42152" xr:uid="{00000000-0005-0000-0000-000049AC0000}"/>
    <cellStyle name="Normal 6 3 2 3 2 4 6" xfId="25795" xr:uid="{00000000-0005-0000-0000-00004AAC0000}"/>
    <cellStyle name="Normal 6 3 2 3 2 4 6 2" xfId="54419" xr:uid="{00000000-0005-0000-0000-00004BAC0000}"/>
    <cellStyle name="Normal 6 3 2 3 2 4 7" xfId="29885" xr:uid="{00000000-0005-0000-0000-00004CAC0000}"/>
    <cellStyle name="Normal 6 3 2 3 2 5" xfId="2282" xr:uid="{00000000-0005-0000-0000-00004DAC0000}"/>
    <cellStyle name="Normal 6 3 2 3 2 5 2" xfId="6373" xr:uid="{00000000-0005-0000-0000-00004EAC0000}"/>
    <cellStyle name="Normal 6 3 2 3 2 5 2 2" xfId="18640" xr:uid="{00000000-0005-0000-0000-00004FAC0000}"/>
    <cellStyle name="Normal 6 3 2 3 2 5 2 2 2" xfId="47264" xr:uid="{00000000-0005-0000-0000-000050AC0000}"/>
    <cellStyle name="Normal 6 3 2 3 2 5 2 3" xfId="34997" xr:uid="{00000000-0005-0000-0000-000051AC0000}"/>
    <cellStyle name="Normal 6 3 2 3 2 5 3" xfId="10462" xr:uid="{00000000-0005-0000-0000-000052AC0000}"/>
    <cellStyle name="Normal 6 3 2 3 2 5 3 2" xfId="22729" xr:uid="{00000000-0005-0000-0000-000053AC0000}"/>
    <cellStyle name="Normal 6 3 2 3 2 5 3 2 2" xfId="51353" xr:uid="{00000000-0005-0000-0000-000054AC0000}"/>
    <cellStyle name="Normal 6 3 2 3 2 5 3 3" xfId="39086" xr:uid="{00000000-0005-0000-0000-000055AC0000}"/>
    <cellStyle name="Normal 6 3 2 3 2 5 4" xfId="14550" xr:uid="{00000000-0005-0000-0000-000056AC0000}"/>
    <cellStyle name="Normal 6 3 2 3 2 5 4 2" xfId="43174" xr:uid="{00000000-0005-0000-0000-000057AC0000}"/>
    <cellStyle name="Normal 6 3 2 3 2 5 5" xfId="26817" xr:uid="{00000000-0005-0000-0000-000058AC0000}"/>
    <cellStyle name="Normal 6 3 2 3 2 5 5 2" xfId="55441" xr:uid="{00000000-0005-0000-0000-000059AC0000}"/>
    <cellStyle name="Normal 6 3 2 3 2 5 6" xfId="30907" xr:uid="{00000000-0005-0000-0000-00005AAC0000}"/>
    <cellStyle name="Normal 6 3 2 3 2 6" xfId="4329" xr:uid="{00000000-0005-0000-0000-00005BAC0000}"/>
    <cellStyle name="Normal 6 3 2 3 2 6 2" xfId="16596" xr:uid="{00000000-0005-0000-0000-00005CAC0000}"/>
    <cellStyle name="Normal 6 3 2 3 2 6 2 2" xfId="45220" xr:uid="{00000000-0005-0000-0000-00005DAC0000}"/>
    <cellStyle name="Normal 6 3 2 3 2 6 3" xfId="32953" xr:uid="{00000000-0005-0000-0000-00005EAC0000}"/>
    <cellStyle name="Normal 6 3 2 3 2 7" xfId="8418" xr:uid="{00000000-0005-0000-0000-00005FAC0000}"/>
    <cellStyle name="Normal 6 3 2 3 2 7 2" xfId="20685" xr:uid="{00000000-0005-0000-0000-000060AC0000}"/>
    <cellStyle name="Normal 6 3 2 3 2 7 2 2" xfId="49309" xr:uid="{00000000-0005-0000-0000-000061AC0000}"/>
    <cellStyle name="Normal 6 3 2 3 2 7 3" xfId="37042" xr:uid="{00000000-0005-0000-0000-000062AC0000}"/>
    <cellStyle name="Normal 6 3 2 3 2 8" xfId="12506" xr:uid="{00000000-0005-0000-0000-000063AC0000}"/>
    <cellStyle name="Normal 6 3 2 3 2 8 2" xfId="41130" xr:uid="{00000000-0005-0000-0000-000064AC0000}"/>
    <cellStyle name="Normal 6 3 2 3 2 9" xfId="24773" xr:uid="{00000000-0005-0000-0000-000065AC0000}"/>
    <cellStyle name="Normal 6 3 2 3 2 9 2" xfId="53397" xr:uid="{00000000-0005-0000-0000-000066AC0000}"/>
    <cellStyle name="Normal 6 3 2 3 3" xfId="364" xr:uid="{00000000-0005-0000-0000-000067AC0000}"/>
    <cellStyle name="Normal 6 3 2 3 3 2" xfId="877" xr:uid="{00000000-0005-0000-0000-000068AC0000}"/>
    <cellStyle name="Normal 6 3 2 3 3 2 2" xfId="1899" xr:uid="{00000000-0005-0000-0000-000069AC0000}"/>
    <cellStyle name="Normal 6 3 2 3 3 2 2 2" xfId="3943" xr:uid="{00000000-0005-0000-0000-00006AAC0000}"/>
    <cellStyle name="Normal 6 3 2 3 3 2 2 2 2" xfId="8034" xr:uid="{00000000-0005-0000-0000-00006BAC0000}"/>
    <cellStyle name="Normal 6 3 2 3 3 2 2 2 2 2" xfId="20301" xr:uid="{00000000-0005-0000-0000-00006CAC0000}"/>
    <cellStyle name="Normal 6 3 2 3 3 2 2 2 2 2 2" xfId="48925" xr:uid="{00000000-0005-0000-0000-00006DAC0000}"/>
    <cellStyle name="Normal 6 3 2 3 3 2 2 2 2 3" xfId="36658" xr:uid="{00000000-0005-0000-0000-00006EAC0000}"/>
    <cellStyle name="Normal 6 3 2 3 3 2 2 2 3" xfId="12123" xr:uid="{00000000-0005-0000-0000-00006FAC0000}"/>
    <cellStyle name="Normal 6 3 2 3 3 2 2 2 3 2" xfId="24390" xr:uid="{00000000-0005-0000-0000-000070AC0000}"/>
    <cellStyle name="Normal 6 3 2 3 3 2 2 2 3 2 2" xfId="53014" xr:uid="{00000000-0005-0000-0000-000071AC0000}"/>
    <cellStyle name="Normal 6 3 2 3 3 2 2 2 3 3" xfId="40747" xr:uid="{00000000-0005-0000-0000-000072AC0000}"/>
    <cellStyle name="Normal 6 3 2 3 3 2 2 2 4" xfId="16211" xr:uid="{00000000-0005-0000-0000-000073AC0000}"/>
    <cellStyle name="Normal 6 3 2 3 3 2 2 2 4 2" xfId="44835" xr:uid="{00000000-0005-0000-0000-000074AC0000}"/>
    <cellStyle name="Normal 6 3 2 3 3 2 2 2 5" xfId="28478" xr:uid="{00000000-0005-0000-0000-000075AC0000}"/>
    <cellStyle name="Normal 6 3 2 3 3 2 2 2 5 2" xfId="57102" xr:uid="{00000000-0005-0000-0000-000076AC0000}"/>
    <cellStyle name="Normal 6 3 2 3 3 2 2 2 6" xfId="32568" xr:uid="{00000000-0005-0000-0000-000077AC0000}"/>
    <cellStyle name="Normal 6 3 2 3 3 2 2 3" xfId="5990" xr:uid="{00000000-0005-0000-0000-000078AC0000}"/>
    <cellStyle name="Normal 6 3 2 3 3 2 2 3 2" xfId="18257" xr:uid="{00000000-0005-0000-0000-000079AC0000}"/>
    <cellStyle name="Normal 6 3 2 3 3 2 2 3 2 2" xfId="46881" xr:uid="{00000000-0005-0000-0000-00007AAC0000}"/>
    <cellStyle name="Normal 6 3 2 3 3 2 2 3 3" xfId="34614" xr:uid="{00000000-0005-0000-0000-00007BAC0000}"/>
    <cellStyle name="Normal 6 3 2 3 3 2 2 4" xfId="10079" xr:uid="{00000000-0005-0000-0000-00007CAC0000}"/>
    <cellStyle name="Normal 6 3 2 3 3 2 2 4 2" xfId="22346" xr:uid="{00000000-0005-0000-0000-00007DAC0000}"/>
    <cellStyle name="Normal 6 3 2 3 3 2 2 4 2 2" xfId="50970" xr:uid="{00000000-0005-0000-0000-00007EAC0000}"/>
    <cellStyle name="Normal 6 3 2 3 3 2 2 4 3" xfId="38703" xr:uid="{00000000-0005-0000-0000-00007FAC0000}"/>
    <cellStyle name="Normal 6 3 2 3 3 2 2 5" xfId="14167" xr:uid="{00000000-0005-0000-0000-000080AC0000}"/>
    <cellStyle name="Normal 6 3 2 3 3 2 2 5 2" xfId="42791" xr:uid="{00000000-0005-0000-0000-000081AC0000}"/>
    <cellStyle name="Normal 6 3 2 3 3 2 2 6" xfId="26434" xr:uid="{00000000-0005-0000-0000-000082AC0000}"/>
    <cellStyle name="Normal 6 3 2 3 3 2 2 6 2" xfId="55058" xr:uid="{00000000-0005-0000-0000-000083AC0000}"/>
    <cellStyle name="Normal 6 3 2 3 3 2 2 7" xfId="30524" xr:uid="{00000000-0005-0000-0000-000084AC0000}"/>
    <cellStyle name="Normal 6 3 2 3 3 2 3" xfId="2921" xr:uid="{00000000-0005-0000-0000-000085AC0000}"/>
    <cellStyle name="Normal 6 3 2 3 3 2 3 2" xfId="7012" xr:uid="{00000000-0005-0000-0000-000086AC0000}"/>
    <cellStyle name="Normal 6 3 2 3 3 2 3 2 2" xfId="19279" xr:uid="{00000000-0005-0000-0000-000087AC0000}"/>
    <cellStyle name="Normal 6 3 2 3 3 2 3 2 2 2" xfId="47903" xr:uid="{00000000-0005-0000-0000-000088AC0000}"/>
    <cellStyle name="Normal 6 3 2 3 3 2 3 2 3" xfId="35636" xr:uid="{00000000-0005-0000-0000-000089AC0000}"/>
    <cellStyle name="Normal 6 3 2 3 3 2 3 3" xfId="11101" xr:uid="{00000000-0005-0000-0000-00008AAC0000}"/>
    <cellStyle name="Normal 6 3 2 3 3 2 3 3 2" xfId="23368" xr:uid="{00000000-0005-0000-0000-00008BAC0000}"/>
    <cellStyle name="Normal 6 3 2 3 3 2 3 3 2 2" xfId="51992" xr:uid="{00000000-0005-0000-0000-00008CAC0000}"/>
    <cellStyle name="Normal 6 3 2 3 3 2 3 3 3" xfId="39725" xr:uid="{00000000-0005-0000-0000-00008DAC0000}"/>
    <cellStyle name="Normal 6 3 2 3 3 2 3 4" xfId="15189" xr:uid="{00000000-0005-0000-0000-00008EAC0000}"/>
    <cellStyle name="Normal 6 3 2 3 3 2 3 4 2" xfId="43813" xr:uid="{00000000-0005-0000-0000-00008FAC0000}"/>
    <cellStyle name="Normal 6 3 2 3 3 2 3 5" xfId="27456" xr:uid="{00000000-0005-0000-0000-000090AC0000}"/>
    <cellStyle name="Normal 6 3 2 3 3 2 3 5 2" xfId="56080" xr:uid="{00000000-0005-0000-0000-000091AC0000}"/>
    <cellStyle name="Normal 6 3 2 3 3 2 3 6" xfId="31546" xr:uid="{00000000-0005-0000-0000-000092AC0000}"/>
    <cellStyle name="Normal 6 3 2 3 3 2 4" xfId="4968" xr:uid="{00000000-0005-0000-0000-000093AC0000}"/>
    <cellStyle name="Normal 6 3 2 3 3 2 4 2" xfId="17235" xr:uid="{00000000-0005-0000-0000-000094AC0000}"/>
    <cellStyle name="Normal 6 3 2 3 3 2 4 2 2" xfId="45859" xr:uid="{00000000-0005-0000-0000-000095AC0000}"/>
    <cellStyle name="Normal 6 3 2 3 3 2 4 3" xfId="33592" xr:uid="{00000000-0005-0000-0000-000096AC0000}"/>
    <cellStyle name="Normal 6 3 2 3 3 2 5" xfId="9057" xr:uid="{00000000-0005-0000-0000-000097AC0000}"/>
    <cellStyle name="Normal 6 3 2 3 3 2 5 2" xfId="21324" xr:uid="{00000000-0005-0000-0000-000098AC0000}"/>
    <cellStyle name="Normal 6 3 2 3 3 2 5 2 2" xfId="49948" xr:uid="{00000000-0005-0000-0000-000099AC0000}"/>
    <cellStyle name="Normal 6 3 2 3 3 2 5 3" xfId="37681" xr:uid="{00000000-0005-0000-0000-00009AAC0000}"/>
    <cellStyle name="Normal 6 3 2 3 3 2 6" xfId="13145" xr:uid="{00000000-0005-0000-0000-00009BAC0000}"/>
    <cellStyle name="Normal 6 3 2 3 3 2 6 2" xfId="41769" xr:uid="{00000000-0005-0000-0000-00009CAC0000}"/>
    <cellStyle name="Normal 6 3 2 3 3 2 7" xfId="25412" xr:uid="{00000000-0005-0000-0000-00009DAC0000}"/>
    <cellStyle name="Normal 6 3 2 3 3 2 7 2" xfId="54036" xr:uid="{00000000-0005-0000-0000-00009EAC0000}"/>
    <cellStyle name="Normal 6 3 2 3 3 2 8" xfId="29502" xr:uid="{00000000-0005-0000-0000-00009FAC0000}"/>
    <cellStyle name="Normal 6 3 2 3 3 3" xfId="1388" xr:uid="{00000000-0005-0000-0000-0000A0AC0000}"/>
    <cellStyle name="Normal 6 3 2 3 3 3 2" xfId="3432" xr:uid="{00000000-0005-0000-0000-0000A1AC0000}"/>
    <cellStyle name="Normal 6 3 2 3 3 3 2 2" xfId="7523" xr:uid="{00000000-0005-0000-0000-0000A2AC0000}"/>
    <cellStyle name="Normal 6 3 2 3 3 3 2 2 2" xfId="19790" xr:uid="{00000000-0005-0000-0000-0000A3AC0000}"/>
    <cellStyle name="Normal 6 3 2 3 3 3 2 2 2 2" xfId="48414" xr:uid="{00000000-0005-0000-0000-0000A4AC0000}"/>
    <cellStyle name="Normal 6 3 2 3 3 3 2 2 3" xfId="36147" xr:uid="{00000000-0005-0000-0000-0000A5AC0000}"/>
    <cellStyle name="Normal 6 3 2 3 3 3 2 3" xfId="11612" xr:uid="{00000000-0005-0000-0000-0000A6AC0000}"/>
    <cellStyle name="Normal 6 3 2 3 3 3 2 3 2" xfId="23879" xr:uid="{00000000-0005-0000-0000-0000A7AC0000}"/>
    <cellStyle name="Normal 6 3 2 3 3 3 2 3 2 2" xfId="52503" xr:uid="{00000000-0005-0000-0000-0000A8AC0000}"/>
    <cellStyle name="Normal 6 3 2 3 3 3 2 3 3" xfId="40236" xr:uid="{00000000-0005-0000-0000-0000A9AC0000}"/>
    <cellStyle name="Normal 6 3 2 3 3 3 2 4" xfId="15700" xr:uid="{00000000-0005-0000-0000-0000AAAC0000}"/>
    <cellStyle name="Normal 6 3 2 3 3 3 2 4 2" xfId="44324" xr:uid="{00000000-0005-0000-0000-0000ABAC0000}"/>
    <cellStyle name="Normal 6 3 2 3 3 3 2 5" xfId="27967" xr:uid="{00000000-0005-0000-0000-0000ACAC0000}"/>
    <cellStyle name="Normal 6 3 2 3 3 3 2 5 2" xfId="56591" xr:uid="{00000000-0005-0000-0000-0000ADAC0000}"/>
    <cellStyle name="Normal 6 3 2 3 3 3 2 6" xfId="32057" xr:uid="{00000000-0005-0000-0000-0000AEAC0000}"/>
    <cellStyle name="Normal 6 3 2 3 3 3 3" xfId="5479" xr:uid="{00000000-0005-0000-0000-0000AFAC0000}"/>
    <cellStyle name="Normal 6 3 2 3 3 3 3 2" xfId="17746" xr:uid="{00000000-0005-0000-0000-0000B0AC0000}"/>
    <cellStyle name="Normal 6 3 2 3 3 3 3 2 2" xfId="46370" xr:uid="{00000000-0005-0000-0000-0000B1AC0000}"/>
    <cellStyle name="Normal 6 3 2 3 3 3 3 3" xfId="34103" xr:uid="{00000000-0005-0000-0000-0000B2AC0000}"/>
    <cellStyle name="Normal 6 3 2 3 3 3 4" xfId="9568" xr:uid="{00000000-0005-0000-0000-0000B3AC0000}"/>
    <cellStyle name="Normal 6 3 2 3 3 3 4 2" xfId="21835" xr:uid="{00000000-0005-0000-0000-0000B4AC0000}"/>
    <cellStyle name="Normal 6 3 2 3 3 3 4 2 2" xfId="50459" xr:uid="{00000000-0005-0000-0000-0000B5AC0000}"/>
    <cellStyle name="Normal 6 3 2 3 3 3 4 3" xfId="38192" xr:uid="{00000000-0005-0000-0000-0000B6AC0000}"/>
    <cellStyle name="Normal 6 3 2 3 3 3 5" xfId="13656" xr:uid="{00000000-0005-0000-0000-0000B7AC0000}"/>
    <cellStyle name="Normal 6 3 2 3 3 3 5 2" xfId="42280" xr:uid="{00000000-0005-0000-0000-0000B8AC0000}"/>
    <cellStyle name="Normal 6 3 2 3 3 3 6" xfId="25923" xr:uid="{00000000-0005-0000-0000-0000B9AC0000}"/>
    <cellStyle name="Normal 6 3 2 3 3 3 6 2" xfId="54547" xr:uid="{00000000-0005-0000-0000-0000BAAC0000}"/>
    <cellStyle name="Normal 6 3 2 3 3 3 7" xfId="30013" xr:uid="{00000000-0005-0000-0000-0000BBAC0000}"/>
    <cellStyle name="Normal 6 3 2 3 3 4" xfId="2410" xr:uid="{00000000-0005-0000-0000-0000BCAC0000}"/>
    <cellStyle name="Normal 6 3 2 3 3 4 2" xfId="6501" xr:uid="{00000000-0005-0000-0000-0000BDAC0000}"/>
    <cellStyle name="Normal 6 3 2 3 3 4 2 2" xfId="18768" xr:uid="{00000000-0005-0000-0000-0000BEAC0000}"/>
    <cellStyle name="Normal 6 3 2 3 3 4 2 2 2" xfId="47392" xr:uid="{00000000-0005-0000-0000-0000BFAC0000}"/>
    <cellStyle name="Normal 6 3 2 3 3 4 2 3" xfId="35125" xr:uid="{00000000-0005-0000-0000-0000C0AC0000}"/>
    <cellStyle name="Normal 6 3 2 3 3 4 3" xfId="10590" xr:uid="{00000000-0005-0000-0000-0000C1AC0000}"/>
    <cellStyle name="Normal 6 3 2 3 3 4 3 2" xfId="22857" xr:uid="{00000000-0005-0000-0000-0000C2AC0000}"/>
    <cellStyle name="Normal 6 3 2 3 3 4 3 2 2" xfId="51481" xr:uid="{00000000-0005-0000-0000-0000C3AC0000}"/>
    <cellStyle name="Normal 6 3 2 3 3 4 3 3" xfId="39214" xr:uid="{00000000-0005-0000-0000-0000C4AC0000}"/>
    <cellStyle name="Normal 6 3 2 3 3 4 4" xfId="14678" xr:uid="{00000000-0005-0000-0000-0000C5AC0000}"/>
    <cellStyle name="Normal 6 3 2 3 3 4 4 2" xfId="43302" xr:uid="{00000000-0005-0000-0000-0000C6AC0000}"/>
    <cellStyle name="Normal 6 3 2 3 3 4 5" xfId="26945" xr:uid="{00000000-0005-0000-0000-0000C7AC0000}"/>
    <cellStyle name="Normal 6 3 2 3 3 4 5 2" xfId="55569" xr:uid="{00000000-0005-0000-0000-0000C8AC0000}"/>
    <cellStyle name="Normal 6 3 2 3 3 4 6" xfId="31035" xr:uid="{00000000-0005-0000-0000-0000C9AC0000}"/>
    <cellStyle name="Normal 6 3 2 3 3 5" xfId="4457" xr:uid="{00000000-0005-0000-0000-0000CAAC0000}"/>
    <cellStyle name="Normal 6 3 2 3 3 5 2" xfId="16724" xr:uid="{00000000-0005-0000-0000-0000CBAC0000}"/>
    <cellStyle name="Normal 6 3 2 3 3 5 2 2" xfId="45348" xr:uid="{00000000-0005-0000-0000-0000CCAC0000}"/>
    <cellStyle name="Normal 6 3 2 3 3 5 3" xfId="33081" xr:uid="{00000000-0005-0000-0000-0000CDAC0000}"/>
    <cellStyle name="Normal 6 3 2 3 3 6" xfId="8546" xr:uid="{00000000-0005-0000-0000-0000CEAC0000}"/>
    <cellStyle name="Normal 6 3 2 3 3 6 2" xfId="20813" xr:uid="{00000000-0005-0000-0000-0000CFAC0000}"/>
    <cellStyle name="Normal 6 3 2 3 3 6 2 2" xfId="49437" xr:uid="{00000000-0005-0000-0000-0000D0AC0000}"/>
    <cellStyle name="Normal 6 3 2 3 3 6 3" xfId="37170" xr:uid="{00000000-0005-0000-0000-0000D1AC0000}"/>
    <cellStyle name="Normal 6 3 2 3 3 7" xfId="12634" xr:uid="{00000000-0005-0000-0000-0000D2AC0000}"/>
    <cellStyle name="Normal 6 3 2 3 3 7 2" xfId="41258" xr:uid="{00000000-0005-0000-0000-0000D3AC0000}"/>
    <cellStyle name="Normal 6 3 2 3 3 8" xfId="24901" xr:uid="{00000000-0005-0000-0000-0000D4AC0000}"/>
    <cellStyle name="Normal 6 3 2 3 3 8 2" xfId="53525" xr:uid="{00000000-0005-0000-0000-0000D5AC0000}"/>
    <cellStyle name="Normal 6 3 2 3 3 9" xfId="28991" xr:uid="{00000000-0005-0000-0000-0000D6AC0000}"/>
    <cellStyle name="Normal 6 3 2 3 4" xfId="621" xr:uid="{00000000-0005-0000-0000-0000D7AC0000}"/>
    <cellStyle name="Normal 6 3 2 3 4 2" xfId="1643" xr:uid="{00000000-0005-0000-0000-0000D8AC0000}"/>
    <cellStyle name="Normal 6 3 2 3 4 2 2" xfId="3687" xr:uid="{00000000-0005-0000-0000-0000D9AC0000}"/>
    <cellStyle name="Normal 6 3 2 3 4 2 2 2" xfId="7778" xr:uid="{00000000-0005-0000-0000-0000DAAC0000}"/>
    <cellStyle name="Normal 6 3 2 3 4 2 2 2 2" xfId="20045" xr:uid="{00000000-0005-0000-0000-0000DBAC0000}"/>
    <cellStyle name="Normal 6 3 2 3 4 2 2 2 2 2" xfId="48669" xr:uid="{00000000-0005-0000-0000-0000DCAC0000}"/>
    <cellStyle name="Normal 6 3 2 3 4 2 2 2 3" xfId="36402" xr:uid="{00000000-0005-0000-0000-0000DDAC0000}"/>
    <cellStyle name="Normal 6 3 2 3 4 2 2 3" xfId="11867" xr:uid="{00000000-0005-0000-0000-0000DEAC0000}"/>
    <cellStyle name="Normal 6 3 2 3 4 2 2 3 2" xfId="24134" xr:uid="{00000000-0005-0000-0000-0000DFAC0000}"/>
    <cellStyle name="Normal 6 3 2 3 4 2 2 3 2 2" xfId="52758" xr:uid="{00000000-0005-0000-0000-0000E0AC0000}"/>
    <cellStyle name="Normal 6 3 2 3 4 2 2 3 3" xfId="40491" xr:uid="{00000000-0005-0000-0000-0000E1AC0000}"/>
    <cellStyle name="Normal 6 3 2 3 4 2 2 4" xfId="15955" xr:uid="{00000000-0005-0000-0000-0000E2AC0000}"/>
    <cellStyle name="Normal 6 3 2 3 4 2 2 4 2" xfId="44579" xr:uid="{00000000-0005-0000-0000-0000E3AC0000}"/>
    <cellStyle name="Normal 6 3 2 3 4 2 2 5" xfId="28222" xr:uid="{00000000-0005-0000-0000-0000E4AC0000}"/>
    <cellStyle name="Normal 6 3 2 3 4 2 2 5 2" xfId="56846" xr:uid="{00000000-0005-0000-0000-0000E5AC0000}"/>
    <cellStyle name="Normal 6 3 2 3 4 2 2 6" xfId="32312" xr:uid="{00000000-0005-0000-0000-0000E6AC0000}"/>
    <cellStyle name="Normal 6 3 2 3 4 2 3" xfId="5734" xr:uid="{00000000-0005-0000-0000-0000E7AC0000}"/>
    <cellStyle name="Normal 6 3 2 3 4 2 3 2" xfId="18001" xr:uid="{00000000-0005-0000-0000-0000E8AC0000}"/>
    <cellStyle name="Normal 6 3 2 3 4 2 3 2 2" xfId="46625" xr:uid="{00000000-0005-0000-0000-0000E9AC0000}"/>
    <cellStyle name="Normal 6 3 2 3 4 2 3 3" xfId="34358" xr:uid="{00000000-0005-0000-0000-0000EAAC0000}"/>
    <cellStyle name="Normal 6 3 2 3 4 2 4" xfId="9823" xr:uid="{00000000-0005-0000-0000-0000EBAC0000}"/>
    <cellStyle name="Normal 6 3 2 3 4 2 4 2" xfId="22090" xr:uid="{00000000-0005-0000-0000-0000ECAC0000}"/>
    <cellStyle name="Normal 6 3 2 3 4 2 4 2 2" xfId="50714" xr:uid="{00000000-0005-0000-0000-0000EDAC0000}"/>
    <cellStyle name="Normal 6 3 2 3 4 2 4 3" xfId="38447" xr:uid="{00000000-0005-0000-0000-0000EEAC0000}"/>
    <cellStyle name="Normal 6 3 2 3 4 2 5" xfId="13911" xr:uid="{00000000-0005-0000-0000-0000EFAC0000}"/>
    <cellStyle name="Normal 6 3 2 3 4 2 5 2" xfId="42535" xr:uid="{00000000-0005-0000-0000-0000F0AC0000}"/>
    <cellStyle name="Normal 6 3 2 3 4 2 6" xfId="26178" xr:uid="{00000000-0005-0000-0000-0000F1AC0000}"/>
    <cellStyle name="Normal 6 3 2 3 4 2 6 2" xfId="54802" xr:uid="{00000000-0005-0000-0000-0000F2AC0000}"/>
    <cellStyle name="Normal 6 3 2 3 4 2 7" xfId="30268" xr:uid="{00000000-0005-0000-0000-0000F3AC0000}"/>
    <cellStyle name="Normal 6 3 2 3 4 3" xfId="2665" xr:uid="{00000000-0005-0000-0000-0000F4AC0000}"/>
    <cellStyle name="Normal 6 3 2 3 4 3 2" xfId="6756" xr:uid="{00000000-0005-0000-0000-0000F5AC0000}"/>
    <cellStyle name="Normal 6 3 2 3 4 3 2 2" xfId="19023" xr:uid="{00000000-0005-0000-0000-0000F6AC0000}"/>
    <cellStyle name="Normal 6 3 2 3 4 3 2 2 2" xfId="47647" xr:uid="{00000000-0005-0000-0000-0000F7AC0000}"/>
    <cellStyle name="Normal 6 3 2 3 4 3 2 3" xfId="35380" xr:uid="{00000000-0005-0000-0000-0000F8AC0000}"/>
    <cellStyle name="Normal 6 3 2 3 4 3 3" xfId="10845" xr:uid="{00000000-0005-0000-0000-0000F9AC0000}"/>
    <cellStyle name="Normal 6 3 2 3 4 3 3 2" xfId="23112" xr:uid="{00000000-0005-0000-0000-0000FAAC0000}"/>
    <cellStyle name="Normal 6 3 2 3 4 3 3 2 2" xfId="51736" xr:uid="{00000000-0005-0000-0000-0000FBAC0000}"/>
    <cellStyle name="Normal 6 3 2 3 4 3 3 3" xfId="39469" xr:uid="{00000000-0005-0000-0000-0000FCAC0000}"/>
    <cellStyle name="Normal 6 3 2 3 4 3 4" xfId="14933" xr:uid="{00000000-0005-0000-0000-0000FDAC0000}"/>
    <cellStyle name="Normal 6 3 2 3 4 3 4 2" xfId="43557" xr:uid="{00000000-0005-0000-0000-0000FEAC0000}"/>
    <cellStyle name="Normal 6 3 2 3 4 3 5" xfId="27200" xr:uid="{00000000-0005-0000-0000-0000FFAC0000}"/>
    <cellStyle name="Normal 6 3 2 3 4 3 5 2" xfId="55824" xr:uid="{00000000-0005-0000-0000-000000AD0000}"/>
    <cellStyle name="Normal 6 3 2 3 4 3 6" xfId="31290" xr:uid="{00000000-0005-0000-0000-000001AD0000}"/>
    <cellStyle name="Normal 6 3 2 3 4 4" xfId="4712" xr:uid="{00000000-0005-0000-0000-000002AD0000}"/>
    <cellStyle name="Normal 6 3 2 3 4 4 2" xfId="16979" xr:uid="{00000000-0005-0000-0000-000003AD0000}"/>
    <cellStyle name="Normal 6 3 2 3 4 4 2 2" xfId="45603" xr:uid="{00000000-0005-0000-0000-000004AD0000}"/>
    <cellStyle name="Normal 6 3 2 3 4 4 3" xfId="33336" xr:uid="{00000000-0005-0000-0000-000005AD0000}"/>
    <cellStyle name="Normal 6 3 2 3 4 5" xfId="8801" xr:uid="{00000000-0005-0000-0000-000006AD0000}"/>
    <cellStyle name="Normal 6 3 2 3 4 5 2" xfId="21068" xr:uid="{00000000-0005-0000-0000-000007AD0000}"/>
    <cellStyle name="Normal 6 3 2 3 4 5 2 2" xfId="49692" xr:uid="{00000000-0005-0000-0000-000008AD0000}"/>
    <cellStyle name="Normal 6 3 2 3 4 5 3" xfId="37425" xr:uid="{00000000-0005-0000-0000-000009AD0000}"/>
    <cellStyle name="Normal 6 3 2 3 4 6" xfId="12889" xr:uid="{00000000-0005-0000-0000-00000AAD0000}"/>
    <cellStyle name="Normal 6 3 2 3 4 6 2" xfId="41513" xr:uid="{00000000-0005-0000-0000-00000BAD0000}"/>
    <cellStyle name="Normal 6 3 2 3 4 7" xfId="25156" xr:uid="{00000000-0005-0000-0000-00000CAD0000}"/>
    <cellStyle name="Normal 6 3 2 3 4 7 2" xfId="53780" xr:uid="{00000000-0005-0000-0000-00000DAD0000}"/>
    <cellStyle name="Normal 6 3 2 3 4 8" xfId="29246" xr:uid="{00000000-0005-0000-0000-00000EAD0000}"/>
    <cellStyle name="Normal 6 3 2 3 5" xfId="1132" xr:uid="{00000000-0005-0000-0000-00000FAD0000}"/>
    <cellStyle name="Normal 6 3 2 3 5 2" xfId="3176" xr:uid="{00000000-0005-0000-0000-000010AD0000}"/>
    <cellStyle name="Normal 6 3 2 3 5 2 2" xfId="7267" xr:uid="{00000000-0005-0000-0000-000011AD0000}"/>
    <cellStyle name="Normal 6 3 2 3 5 2 2 2" xfId="19534" xr:uid="{00000000-0005-0000-0000-000012AD0000}"/>
    <cellStyle name="Normal 6 3 2 3 5 2 2 2 2" xfId="48158" xr:uid="{00000000-0005-0000-0000-000013AD0000}"/>
    <cellStyle name="Normal 6 3 2 3 5 2 2 3" xfId="35891" xr:uid="{00000000-0005-0000-0000-000014AD0000}"/>
    <cellStyle name="Normal 6 3 2 3 5 2 3" xfId="11356" xr:uid="{00000000-0005-0000-0000-000015AD0000}"/>
    <cellStyle name="Normal 6 3 2 3 5 2 3 2" xfId="23623" xr:uid="{00000000-0005-0000-0000-000016AD0000}"/>
    <cellStyle name="Normal 6 3 2 3 5 2 3 2 2" xfId="52247" xr:uid="{00000000-0005-0000-0000-000017AD0000}"/>
    <cellStyle name="Normal 6 3 2 3 5 2 3 3" xfId="39980" xr:uid="{00000000-0005-0000-0000-000018AD0000}"/>
    <cellStyle name="Normal 6 3 2 3 5 2 4" xfId="15444" xr:uid="{00000000-0005-0000-0000-000019AD0000}"/>
    <cellStyle name="Normal 6 3 2 3 5 2 4 2" xfId="44068" xr:uid="{00000000-0005-0000-0000-00001AAD0000}"/>
    <cellStyle name="Normal 6 3 2 3 5 2 5" xfId="27711" xr:uid="{00000000-0005-0000-0000-00001BAD0000}"/>
    <cellStyle name="Normal 6 3 2 3 5 2 5 2" xfId="56335" xr:uid="{00000000-0005-0000-0000-00001CAD0000}"/>
    <cellStyle name="Normal 6 3 2 3 5 2 6" xfId="31801" xr:uid="{00000000-0005-0000-0000-00001DAD0000}"/>
    <cellStyle name="Normal 6 3 2 3 5 3" xfId="5223" xr:uid="{00000000-0005-0000-0000-00001EAD0000}"/>
    <cellStyle name="Normal 6 3 2 3 5 3 2" xfId="17490" xr:uid="{00000000-0005-0000-0000-00001FAD0000}"/>
    <cellStyle name="Normal 6 3 2 3 5 3 2 2" xfId="46114" xr:uid="{00000000-0005-0000-0000-000020AD0000}"/>
    <cellStyle name="Normal 6 3 2 3 5 3 3" xfId="33847" xr:uid="{00000000-0005-0000-0000-000021AD0000}"/>
    <cellStyle name="Normal 6 3 2 3 5 4" xfId="9312" xr:uid="{00000000-0005-0000-0000-000022AD0000}"/>
    <cellStyle name="Normal 6 3 2 3 5 4 2" xfId="21579" xr:uid="{00000000-0005-0000-0000-000023AD0000}"/>
    <cellStyle name="Normal 6 3 2 3 5 4 2 2" xfId="50203" xr:uid="{00000000-0005-0000-0000-000024AD0000}"/>
    <cellStyle name="Normal 6 3 2 3 5 4 3" xfId="37936" xr:uid="{00000000-0005-0000-0000-000025AD0000}"/>
    <cellStyle name="Normal 6 3 2 3 5 5" xfId="13400" xr:uid="{00000000-0005-0000-0000-000026AD0000}"/>
    <cellStyle name="Normal 6 3 2 3 5 5 2" xfId="42024" xr:uid="{00000000-0005-0000-0000-000027AD0000}"/>
    <cellStyle name="Normal 6 3 2 3 5 6" xfId="25667" xr:uid="{00000000-0005-0000-0000-000028AD0000}"/>
    <cellStyle name="Normal 6 3 2 3 5 6 2" xfId="54291" xr:uid="{00000000-0005-0000-0000-000029AD0000}"/>
    <cellStyle name="Normal 6 3 2 3 5 7" xfId="29757" xr:uid="{00000000-0005-0000-0000-00002AAD0000}"/>
    <cellStyle name="Normal 6 3 2 3 6" xfId="2154" xr:uid="{00000000-0005-0000-0000-00002BAD0000}"/>
    <cellStyle name="Normal 6 3 2 3 6 2" xfId="6245" xr:uid="{00000000-0005-0000-0000-00002CAD0000}"/>
    <cellStyle name="Normal 6 3 2 3 6 2 2" xfId="18512" xr:uid="{00000000-0005-0000-0000-00002DAD0000}"/>
    <cellStyle name="Normal 6 3 2 3 6 2 2 2" xfId="47136" xr:uid="{00000000-0005-0000-0000-00002EAD0000}"/>
    <cellStyle name="Normal 6 3 2 3 6 2 3" xfId="34869" xr:uid="{00000000-0005-0000-0000-00002FAD0000}"/>
    <cellStyle name="Normal 6 3 2 3 6 3" xfId="10334" xr:uid="{00000000-0005-0000-0000-000030AD0000}"/>
    <cellStyle name="Normal 6 3 2 3 6 3 2" xfId="22601" xr:uid="{00000000-0005-0000-0000-000031AD0000}"/>
    <cellStyle name="Normal 6 3 2 3 6 3 2 2" xfId="51225" xr:uid="{00000000-0005-0000-0000-000032AD0000}"/>
    <cellStyle name="Normal 6 3 2 3 6 3 3" xfId="38958" xr:uid="{00000000-0005-0000-0000-000033AD0000}"/>
    <cellStyle name="Normal 6 3 2 3 6 4" xfId="14422" xr:uid="{00000000-0005-0000-0000-000034AD0000}"/>
    <cellStyle name="Normal 6 3 2 3 6 4 2" xfId="43046" xr:uid="{00000000-0005-0000-0000-000035AD0000}"/>
    <cellStyle name="Normal 6 3 2 3 6 5" xfId="26689" xr:uid="{00000000-0005-0000-0000-000036AD0000}"/>
    <cellStyle name="Normal 6 3 2 3 6 5 2" xfId="55313" xr:uid="{00000000-0005-0000-0000-000037AD0000}"/>
    <cellStyle name="Normal 6 3 2 3 6 6" xfId="30779" xr:uid="{00000000-0005-0000-0000-000038AD0000}"/>
    <cellStyle name="Normal 6 3 2 3 7" xfId="4201" xr:uid="{00000000-0005-0000-0000-000039AD0000}"/>
    <cellStyle name="Normal 6 3 2 3 7 2" xfId="16468" xr:uid="{00000000-0005-0000-0000-00003AAD0000}"/>
    <cellStyle name="Normal 6 3 2 3 7 2 2" xfId="45092" xr:uid="{00000000-0005-0000-0000-00003BAD0000}"/>
    <cellStyle name="Normal 6 3 2 3 7 3" xfId="32825" xr:uid="{00000000-0005-0000-0000-00003CAD0000}"/>
    <cellStyle name="Normal 6 3 2 3 8" xfId="8290" xr:uid="{00000000-0005-0000-0000-00003DAD0000}"/>
    <cellStyle name="Normal 6 3 2 3 8 2" xfId="20557" xr:uid="{00000000-0005-0000-0000-00003EAD0000}"/>
    <cellStyle name="Normal 6 3 2 3 8 2 2" xfId="49181" xr:uid="{00000000-0005-0000-0000-00003FAD0000}"/>
    <cellStyle name="Normal 6 3 2 3 8 3" xfId="36914" xr:uid="{00000000-0005-0000-0000-000040AD0000}"/>
    <cellStyle name="Normal 6 3 2 3 9" xfId="12378" xr:uid="{00000000-0005-0000-0000-000041AD0000}"/>
    <cellStyle name="Normal 6 3 2 3 9 2" xfId="41002" xr:uid="{00000000-0005-0000-0000-000042AD0000}"/>
    <cellStyle name="Normal 6 3 2 4" xfId="168" xr:uid="{00000000-0005-0000-0000-000043AD0000}"/>
    <cellStyle name="Normal 6 3 2 4 10" xfId="28799" xr:uid="{00000000-0005-0000-0000-000044AD0000}"/>
    <cellStyle name="Normal 6 3 2 4 2" xfId="428" xr:uid="{00000000-0005-0000-0000-000045AD0000}"/>
    <cellStyle name="Normal 6 3 2 4 2 2" xfId="941" xr:uid="{00000000-0005-0000-0000-000046AD0000}"/>
    <cellStyle name="Normal 6 3 2 4 2 2 2" xfId="1963" xr:uid="{00000000-0005-0000-0000-000047AD0000}"/>
    <cellStyle name="Normal 6 3 2 4 2 2 2 2" xfId="4007" xr:uid="{00000000-0005-0000-0000-000048AD0000}"/>
    <cellStyle name="Normal 6 3 2 4 2 2 2 2 2" xfId="8098" xr:uid="{00000000-0005-0000-0000-000049AD0000}"/>
    <cellStyle name="Normal 6 3 2 4 2 2 2 2 2 2" xfId="20365" xr:uid="{00000000-0005-0000-0000-00004AAD0000}"/>
    <cellStyle name="Normal 6 3 2 4 2 2 2 2 2 2 2" xfId="48989" xr:uid="{00000000-0005-0000-0000-00004BAD0000}"/>
    <cellStyle name="Normal 6 3 2 4 2 2 2 2 2 3" xfId="36722" xr:uid="{00000000-0005-0000-0000-00004CAD0000}"/>
    <cellStyle name="Normal 6 3 2 4 2 2 2 2 3" xfId="12187" xr:uid="{00000000-0005-0000-0000-00004DAD0000}"/>
    <cellStyle name="Normal 6 3 2 4 2 2 2 2 3 2" xfId="24454" xr:uid="{00000000-0005-0000-0000-00004EAD0000}"/>
    <cellStyle name="Normal 6 3 2 4 2 2 2 2 3 2 2" xfId="53078" xr:uid="{00000000-0005-0000-0000-00004FAD0000}"/>
    <cellStyle name="Normal 6 3 2 4 2 2 2 2 3 3" xfId="40811" xr:uid="{00000000-0005-0000-0000-000050AD0000}"/>
    <cellStyle name="Normal 6 3 2 4 2 2 2 2 4" xfId="16275" xr:uid="{00000000-0005-0000-0000-000051AD0000}"/>
    <cellStyle name="Normal 6 3 2 4 2 2 2 2 4 2" xfId="44899" xr:uid="{00000000-0005-0000-0000-000052AD0000}"/>
    <cellStyle name="Normal 6 3 2 4 2 2 2 2 5" xfId="28542" xr:uid="{00000000-0005-0000-0000-000053AD0000}"/>
    <cellStyle name="Normal 6 3 2 4 2 2 2 2 5 2" xfId="57166" xr:uid="{00000000-0005-0000-0000-000054AD0000}"/>
    <cellStyle name="Normal 6 3 2 4 2 2 2 2 6" xfId="32632" xr:uid="{00000000-0005-0000-0000-000055AD0000}"/>
    <cellStyle name="Normal 6 3 2 4 2 2 2 3" xfId="6054" xr:uid="{00000000-0005-0000-0000-000056AD0000}"/>
    <cellStyle name="Normal 6 3 2 4 2 2 2 3 2" xfId="18321" xr:uid="{00000000-0005-0000-0000-000057AD0000}"/>
    <cellStyle name="Normal 6 3 2 4 2 2 2 3 2 2" xfId="46945" xr:uid="{00000000-0005-0000-0000-000058AD0000}"/>
    <cellStyle name="Normal 6 3 2 4 2 2 2 3 3" xfId="34678" xr:uid="{00000000-0005-0000-0000-000059AD0000}"/>
    <cellStyle name="Normal 6 3 2 4 2 2 2 4" xfId="10143" xr:uid="{00000000-0005-0000-0000-00005AAD0000}"/>
    <cellStyle name="Normal 6 3 2 4 2 2 2 4 2" xfId="22410" xr:uid="{00000000-0005-0000-0000-00005BAD0000}"/>
    <cellStyle name="Normal 6 3 2 4 2 2 2 4 2 2" xfId="51034" xr:uid="{00000000-0005-0000-0000-00005CAD0000}"/>
    <cellStyle name="Normal 6 3 2 4 2 2 2 4 3" xfId="38767" xr:uid="{00000000-0005-0000-0000-00005DAD0000}"/>
    <cellStyle name="Normal 6 3 2 4 2 2 2 5" xfId="14231" xr:uid="{00000000-0005-0000-0000-00005EAD0000}"/>
    <cellStyle name="Normal 6 3 2 4 2 2 2 5 2" xfId="42855" xr:uid="{00000000-0005-0000-0000-00005FAD0000}"/>
    <cellStyle name="Normal 6 3 2 4 2 2 2 6" xfId="26498" xr:uid="{00000000-0005-0000-0000-000060AD0000}"/>
    <cellStyle name="Normal 6 3 2 4 2 2 2 6 2" xfId="55122" xr:uid="{00000000-0005-0000-0000-000061AD0000}"/>
    <cellStyle name="Normal 6 3 2 4 2 2 2 7" xfId="30588" xr:uid="{00000000-0005-0000-0000-000062AD0000}"/>
    <cellStyle name="Normal 6 3 2 4 2 2 3" xfId="2985" xr:uid="{00000000-0005-0000-0000-000063AD0000}"/>
    <cellStyle name="Normal 6 3 2 4 2 2 3 2" xfId="7076" xr:uid="{00000000-0005-0000-0000-000064AD0000}"/>
    <cellStyle name="Normal 6 3 2 4 2 2 3 2 2" xfId="19343" xr:uid="{00000000-0005-0000-0000-000065AD0000}"/>
    <cellStyle name="Normal 6 3 2 4 2 2 3 2 2 2" xfId="47967" xr:uid="{00000000-0005-0000-0000-000066AD0000}"/>
    <cellStyle name="Normal 6 3 2 4 2 2 3 2 3" xfId="35700" xr:uid="{00000000-0005-0000-0000-000067AD0000}"/>
    <cellStyle name="Normal 6 3 2 4 2 2 3 3" xfId="11165" xr:uid="{00000000-0005-0000-0000-000068AD0000}"/>
    <cellStyle name="Normal 6 3 2 4 2 2 3 3 2" xfId="23432" xr:uid="{00000000-0005-0000-0000-000069AD0000}"/>
    <cellStyle name="Normal 6 3 2 4 2 2 3 3 2 2" xfId="52056" xr:uid="{00000000-0005-0000-0000-00006AAD0000}"/>
    <cellStyle name="Normal 6 3 2 4 2 2 3 3 3" xfId="39789" xr:uid="{00000000-0005-0000-0000-00006BAD0000}"/>
    <cellStyle name="Normal 6 3 2 4 2 2 3 4" xfId="15253" xr:uid="{00000000-0005-0000-0000-00006CAD0000}"/>
    <cellStyle name="Normal 6 3 2 4 2 2 3 4 2" xfId="43877" xr:uid="{00000000-0005-0000-0000-00006DAD0000}"/>
    <cellStyle name="Normal 6 3 2 4 2 2 3 5" xfId="27520" xr:uid="{00000000-0005-0000-0000-00006EAD0000}"/>
    <cellStyle name="Normal 6 3 2 4 2 2 3 5 2" xfId="56144" xr:uid="{00000000-0005-0000-0000-00006FAD0000}"/>
    <cellStyle name="Normal 6 3 2 4 2 2 3 6" xfId="31610" xr:uid="{00000000-0005-0000-0000-000070AD0000}"/>
    <cellStyle name="Normal 6 3 2 4 2 2 4" xfId="5032" xr:uid="{00000000-0005-0000-0000-000071AD0000}"/>
    <cellStyle name="Normal 6 3 2 4 2 2 4 2" xfId="17299" xr:uid="{00000000-0005-0000-0000-000072AD0000}"/>
    <cellStyle name="Normal 6 3 2 4 2 2 4 2 2" xfId="45923" xr:uid="{00000000-0005-0000-0000-000073AD0000}"/>
    <cellStyle name="Normal 6 3 2 4 2 2 4 3" xfId="33656" xr:uid="{00000000-0005-0000-0000-000074AD0000}"/>
    <cellStyle name="Normal 6 3 2 4 2 2 5" xfId="9121" xr:uid="{00000000-0005-0000-0000-000075AD0000}"/>
    <cellStyle name="Normal 6 3 2 4 2 2 5 2" xfId="21388" xr:uid="{00000000-0005-0000-0000-000076AD0000}"/>
    <cellStyle name="Normal 6 3 2 4 2 2 5 2 2" xfId="50012" xr:uid="{00000000-0005-0000-0000-000077AD0000}"/>
    <cellStyle name="Normal 6 3 2 4 2 2 5 3" xfId="37745" xr:uid="{00000000-0005-0000-0000-000078AD0000}"/>
    <cellStyle name="Normal 6 3 2 4 2 2 6" xfId="13209" xr:uid="{00000000-0005-0000-0000-000079AD0000}"/>
    <cellStyle name="Normal 6 3 2 4 2 2 6 2" xfId="41833" xr:uid="{00000000-0005-0000-0000-00007AAD0000}"/>
    <cellStyle name="Normal 6 3 2 4 2 2 7" xfId="25476" xr:uid="{00000000-0005-0000-0000-00007BAD0000}"/>
    <cellStyle name="Normal 6 3 2 4 2 2 7 2" xfId="54100" xr:uid="{00000000-0005-0000-0000-00007CAD0000}"/>
    <cellStyle name="Normal 6 3 2 4 2 2 8" xfId="29566" xr:uid="{00000000-0005-0000-0000-00007DAD0000}"/>
    <cellStyle name="Normal 6 3 2 4 2 3" xfId="1452" xr:uid="{00000000-0005-0000-0000-00007EAD0000}"/>
    <cellStyle name="Normal 6 3 2 4 2 3 2" xfId="3496" xr:uid="{00000000-0005-0000-0000-00007FAD0000}"/>
    <cellStyle name="Normal 6 3 2 4 2 3 2 2" xfId="7587" xr:uid="{00000000-0005-0000-0000-000080AD0000}"/>
    <cellStyle name="Normal 6 3 2 4 2 3 2 2 2" xfId="19854" xr:uid="{00000000-0005-0000-0000-000081AD0000}"/>
    <cellStyle name="Normal 6 3 2 4 2 3 2 2 2 2" xfId="48478" xr:uid="{00000000-0005-0000-0000-000082AD0000}"/>
    <cellStyle name="Normal 6 3 2 4 2 3 2 2 3" xfId="36211" xr:uid="{00000000-0005-0000-0000-000083AD0000}"/>
    <cellStyle name="Normal 6 3 2 4 2 3 2 3" xfId="11676" xr:uid="{00000000-0005-0000-0000-000084AD0000}"/>
    <cellStyle name="Normal 6 3 2 4 2 3 2 3 2" xfId="23943" xr:uid="{00000000-0005-0000-0000-000085AD0000}"/>
    <cellStyle name="Normal 6 3 2 4 2 3 2 3 2 2" xfId="52567" xr:uid="{00000000-0005-0000-0000-000086AD0000}"/>
    <cellStyle name="Normal 6 3 2 4 2 3 2 3 3" xfId="40300" xr:uid="{00000000-0005-0000-0000-000087AD0000}"/>
    <cellStyle name="Normal 6 3 2 4 2 3 2 4" xfId="15764" xr:uid="{00000000-0005-0000-0000-000088AD0000}"/>
    <cellStyle name="Normal 6 3 2 4 2 3 2 4 2" xfId="44388" xr:uid="{00000000-0005-0000-0000-000089AD0000}"/>
    <cellStyle name="Normal 6 3 2 4 2 3 2 5" xfId="28031" xr:uid="{00000000-0005-0000-0000-00008AAD0000}"/>
    <cellStyle name="Normal 6 3 2 4 2 3 2 5 2" xfId="56655" xr:uid="{00000000-0005-0000-0000-00008BAD0000}"/>
    <cellStyle name="Normal 6 3 2 4 2 3 2 6" xfId="32121" xr:uid="{00000000-0005-0000-0000-00008CAD0000}"/>
    <cellStyle name="Normal 6 3 2 4 2 3 3" xfId="5543" xr:uid="{00000000-0005-0000-0000-00008DAD0000}"/>
    <cellStyle name="Normal 6 3 2 4 2 3 3 2" xfId="17810" xr:uid="{00000000-0005-0000-0000-00008EAD0000}"/>
    <cellStyle name="Normal 6 3 2 4 2 3 3 2 2" xfId="46434" xr:uid="{00000000-0005-0000-0000-00008FAD0000}"/>
    <cellStyle name="Normal 6 3 2 4 2 3 3 3" xfId="34167" xr:uid="{00000000-0005-0000-0000-000090AD0000}"/>
    <cellStyle name="Normal 6 3 2 4 2 3 4" xfId="9632" xr:uid="{00000000-0005-0000-0000-000091AD0000}"/>
    <cellStyle name="Normal 6 3 2 4 2 3 4 2" xfId="21899" xr:uid="{00000000-0005-0000-0000-000092AD0000}"/>
    <cellStyle name="Normal 6 3 2 4 2 3 4 2 2" xfId="50523" xr:uid="{00000000-0005-0000-0000-000093AD0000}"/>
    <cellStyle name="Normal 6 3 2 4 2 3 4 3" xfId="38256" xr:uid="{00000000-0005-0000-0000-000094AD0000}"/>
    <cellStyle name="Normal 6 3 2 4 2 3 5" xfId="13720" xr:uid="{00000000-0005-0000-0000-000095AD0000}"/>
    <cellStyle name="Normal 6 3 2 4 2 3 5 2" xfId="42344" xr:uid="{00000000-0005-0000-0000-000096AD0000}"/>
    <cellStyle name="Normal 6 3 2 4 2 3 6" xfId="25987" xr:uid="{00000000-0005-0000-0000-000097AD0000}"/>
    <cellStyle name="Normal 6 3 2 4 2 3 6 2" xfId="54611" xr:uid="{00000000-0005-0000-0000-000098AD0000}"/>
    <cellStyle name="Normal 6 3 2 4 2 3 7" xfId="30077" xr:uid="{00000000-0005-0000-0000-000099AD0000}"/>
    <cellStyle name="Normal 6 3 2 4 2 4" xfId="2474" xr:uid="{00000000-0005-0000-0000-00009AAD0000}"/>
    <cellStyle name="Normal 6 3 2 4 2 4 2" xfId="6565" xr:uid="{00000000-0005-0000-0000-00009BAD0000}"/>
    <cellStyle name="Normal 6 3 2 4 2 4 2 2" xfId="18832" xr:uid="{00000000-0005-0000-0000-00009CAD0000}"/>
    <cellStyle name="Normal 6 3 2 4 2 4 2 2 2" xfId="47456" xr:uid="{00000000-0005-0000-0000-00009DAD0000}"/>
    <cellStyle name="Normal 6 3 2 4 2 4 2 3" xfId="35189" xr:uid="{00000000-0005-0000-0000-00009EAD0000}"/>
    <cellStyle name="Normal 6 3 2 4 2 4 3" xfId="10654" xr:uid="{00000000-0005-0000-0000-00009FAD0000}"/>
    <cellStyle name="Normal 6 3 2 4 2 4 3 2" xfId="22921" xr:uid="{00000000-0005-0000-0000-0000A0AD0000}"/>
    <cellStyle name="Normal 6 3 2 4 2 4 3 2 2" xfId="51545" xr:uid="{00000000-0005-0000-0000-0000A1AD0000}"/>
    <cellStyle name="Normal 6 3 2 4 2 4 3 3" xfId="39278" xr:uid="{00000000-0005-0000-0000-0000A2AD0000}"/>
    <cellStyle name="Normal 6 3 2 4 2 4 4" xfId="14742" xr:uid="{00000000-0005-0000-0000-0000A3AD0000}"/>
    <cellStyle name="Normal 6 3 2 4 2 4 4 2" xfId="43366" xr:uid="{00000000-0005-0000-0000-0000A4AD0000}"/>
    <cellStyle name="Normal 6 3 2 4 2 4 5" xfId="27009" xr:uid="{00000000-0005-0000-0000-0000A5AD0000}"/>
    <cellStyle name="Normal 6 3 2 4 2 4 5 2" xfId="55633" xr:uid="{00000000-0005-0000-0000-0000A6AD0000}"/>
    <cellStyle name="Normal 6 3 2 4 2 4 6" xfId="31099" xr:uid="{00000000-0005-0000-0000-0000A7AD0000}"/>
    <cellStyle name="Normal 6 3 2 4 2 5" xfId="4521" xr:uid="{00000000-0005-0000-0000-0000A8AD0000}"/>
    <cellStyle name="Normal 6 3 2 4 2 5 2" xfId="16788" xr:uid="{00000000-0005-0000-0000-0000A9AD0000}"/>
    <cellStyle name="Normal 6 3 2 4 2 5 2 2" xfId="45412" xr:uid="{00000000-0005-0000-0000-0000AAAD0000}"/>
    <cellStyle name="Normal 6 3 2 4 2 5 3" xfId="33145" xr:uid="{00000000-0005-0000-0000-0000ABAD0000}"/>
    <cellStyle name="Normal 6 3 2 4 2 6" xfId="8610" xr:uid="{00000000-0005-0000-0000-0000ACAD0000}"/>
    <cellStyle name="Normal 6 3 2 4 2 6 2" xfId="20877" xr:uid="{00000000-0005-0000-0000-0000ADAD0000}"/>
    <cellStyle name="Normal 6 3 2 4 2 6 2 2" xfId="49501" xr:uid="{00000000-0005-0000-0000-0000AEAD0000}"/>
    <cellStyle name="Normal 6 3 2 4 2 6 3" xfId="37234" xr:uid="{00000000-0005-0000-0000-0000AFAD0000}"/>
    <cellStyle name="Normal 6 3 2 4 2 7" xfId="12698" xr:uid="{00000000-0005-0000-0000-0000B0AD0000}"/>
    <cellStyle name="Normal 6 3 2 4 2 7 2" xfId="41322" xr:uid="{00000000-0005-0000-0000-0000B1AD0000}"/>
    <cellStyle name="Normal 6 3 2 4 2 8" xfId="24965" xr:uid="{00000000-0005-0000-0000-0000B2AD0000}"/>
    <cellStyle name="Normal 6 3 2 4 2 8 2" xfId="53589" xr:uid="{00000000-0005-0000-0000-0000B3AD0000}"/>
    <cellStyle name="Normal 6 3 2 4 2 9" xfId="29055" xr:uid="{00000000-0005-0000-0000-0000B4AD0000}"/>
    <cellStyle name="Normal 6 3 2 4 3" xfId="685" xr:uid="{00000000-0005-0000-0000-0000B5AD0000}"/>
    <cellStyle name="Normal 6 3 2 4 3 2" xfId="1707" xr:uid="{00000000-0005-0000-0000-0000B6AD0000}"/>
    <cellStyle name="Normal 6 3 2 4 3 2 2" xfId="3751" xr:uid="{00000000-0005-0000-0000-0000B7AD0000}"/>
    <cellStyle name="Normal 6 3 2 4 3 2 2 2" xfId="7842" xr:uid="{00000000-0005-0000-0000-0000B8AD0000}"/>
    <cellStyle name="Normal 6 3 2 4 3 2 2 2 2" xfId="20109" xr:uid="{00000000-0005-0000-0000-0000B9AD0000}"/>
    <cellStyle name="Normal 6 3 2 4 3 2 2 2 2 2" xfId="48733" xr:uid="{00000000-0005-0000-0000-0000BAAD0000}"/>
    <cellStyle name="Normal 6 3 2 4 3 2 2 2 3" xfId="36466" xr:uid="{00000000-0005-0000-0000-0000BBAD0000}"/>
    <cellStyle name="Normal 6 3 2 4 3 2 2 3" xfId="11931" xr:uid="{00000000-0005-0000-0000-0000BCAD0000}"/>
    <cellStyle name="Normal 6 3 2 4 3 2 2 3 2" xfId="24198" xr:uid="{00000000-0005-0000-0000-0000BDAD0000}"/>
    <cellStyle name="Normal 6 3 2 4 3 2 2 3 2 2" xfId="52822" xr:uid="{00000000-0005-0000-0000-0000BEAD0000}"/>
    <cellStyle name="Normal 6 3 2 4 3 2 2 3 3" xfId="40555" xr:uid="{00000000-0005-0000-0000-0000BFAD0000}"/>
    <cellStyle name="Normal 6 3 2 4 3 2 2 4" xfId="16019" xr:uid="{00000000-0005-0000-0000-0000C0AD0000}"/>
    <cellStyle name="Normal 6 3 2 4 3 2 2 4 2" xfId="44643" xr:uid="{00000000-0005-0000-0000-0000C1AD0000}"/>
    <cellStyle name="Normal 6 3 2 4 3 2 2 5" xfId="28286" xr:uid="{00000000-0005-0000-0000-0000C2AD0000}"/>
    <cellStyle name="Normal 6 3 2 4 3 2 2 5 2" xfId="56910" xr:uid="{00000000-0005-0000-0000-0000C3AD0000}"/>
    <cellStyle name="Normal 6 3 2 4 3 2 2 6" xfId="32376" xr:uid="{00000000-0005-0000-0000-0000C4AD0000}"/>
    <cellStyle name="Normal 6 3 2 4 3 2 3" xfId="5798" xr:uid="{00000000-0005-0000-0000-0000C5AD0000}"/>
    <cellStyle name="Normal 6 3 2 4 3 2 3 2" xfId="18065" xr:uid="{00000000-0005-0000-0000-0000C6AD0000}"/>
    <cellStyle name="Normal 6 3 2 4 3 2 3 2 2" xfId="46689" xr:uid="{00000000-0005-0000-0000-0000C7AD0000}"/>
    <cellStyle name="Normal 6 3 2 4 3 2 3 3" xfId="34422" xr:uid="{00000000-0005-0000-0000-0000C8AD0000}"/>
    <cellStyle name="Normal 6 3 2 4 3 2 4" xfId="9887" xr:uid="{00000000-0005-0000-0000-0000C9AD0000}"/>
    <cellStyle name="Normal 6 3 2 4 3 2 4 2" xfId="22154" xr:uid="{00000000-0005-0000-0000-0000CAAD0000}"/>
    <cellStyle name="Normal 6 3 2 4 3 2 4 2 2" xfId="50778" xr:uid="{00000000-0005-0000-0000-0000CBAD0000}"/>
    <cellStyle name="Normal 6 3 2 4 3 2 4 3" xfId="38511" xr:uid="{00000000-0005-0000-0000-0000CCAD0000}"/>
    <cellStyle name="Normal 6 3 2 4 3 2 5" xfId="13975" xr:uid="{00000000-0005-0000-0000-0000CDAD0000}"/>
    <cellStyle name="Normal 6 3 2 4 3 2 5 2" xfId="42599" xr:uid="{00000000-0005-0000-0000-0000CEAD0000}"/>
    <cellStyle name="Normal 6 3 2 4 3 2 6" xfId="26242" xr:uid="{00000000-0005-0000-0000-0000CFAD0000}"/>
    <cellStyle name="Normal 6 3 2 4 3 2 6 2" xfId="54866" xr:uid="{00000000-0005-0000-0000-0000D0AD0000}"/>
    <cellStyle name="Normal 6 3 2 4 3 2 7" xfId="30332" xr:uid="{00000000-0005-0000-0000-0000D1AD0000}"/>
    <cellStyle name="Normal 6 3 2 4 3 3" xfId="2729" xr:uid="{00000000-0005-0000-0000-0000D2AD0000}"/>
    <cellStyle name="Normal 6 3 2 4 3 3 2" xfId="6820" xr:uid="{00000000-0005-0000-0000-0000D3AD0000}"/>
    <cellStyle name="Normal 6 3 2 4 3 3 2 2" xfId="19087" xr:uid="{00000000-0005-0000-0000-0000D4AD0000}"/>
    <cellStyle name="Normal 6 3 2 4 3 3 2 2 2" xfId="47711" xr:uid="{00000000-0005-0000-0000-0000D5AD0000}"/>
    <cellStyle name="Normal 6 3 2 4 3 3 2 3" xfId="35444" xr:uid="{00000000-0005-0000-0000-0000D6AD0000}"/>
    <cellStyle name="Normal 6 3 2 4 3 3 3" xfId="10909" xr:uid="{00000000-0005-0000-0000-0000D7AD0000}"/>
    <cellStyle name="Normal 6 3 2 4 3 3 3 2" xfId="23176" xr:uid="{00000000-0005-0000-0000-0000D8AD0000}"/>
    <cellStyle name="Normal 6 3 2 4 3 3 3 2 2" xfId="51800" xr:uid="{00000000-0005-0000-0000-0000D9AD0000}"/>
    <cellStyle name="Normal 6 3 2 4 3 3 3 3" xfId="39533" xr:uid="{00000000-0005-0000-0000-0000DAAD0000}"/>
    <cellStyle name="Normal 6 3 2 4 3 3 4" xfId="14997" xr:uid="{00000000-0005-0000-0000-0000DBAD0000}"/>
    <cellStyle name="Normal 6 3 2 4 3 3 4 2" xfId="43621" xr:uid="{00000000-0005-0000-0000-0000DCAD0000}"/>
    <cellStyle name="Normal 6 3 2 4 3 3 5" xfId="27264" xr:uid="{00000000-0005-0000-0000-0000DDAD0000}"/>
    <cellStyle name="Normal 6 3 2 4 3 3 5 2" xfId="55888" xr:uid="{00000000-0005-0000-0000-0000DEAD0000}"/>
    <cellStyle name="Normal 6 3 2 4 3 3 6" xfId="31354" xr:uid="{00000000-0005-0000-0000-0000DFAD0000}"/>
    <cellStyle name="Normal 6 3 2 4 3 4" xfId="4776" xr:uid="{00000000-0005-0000-0000-0000E0AD0000}"/>
    <cellStyle name="Normal 6 3 2 4 3 4 2" xfId="17043" xr:uid="{00000000-0005-0000-0000-0000E1AD0000}"/>
    <cellStyle name="Normal 6 3 2 4 3 4 2 2" xfId="45667" xr:uid="{00000000-0005-0000-0000-0000E2AD0000}"/>
    <cellStyle name="Normal 6 3 2 4 3 4 3" xfId="33400" xr:uid="{00000000-0005-0000-0000-0000E3AD0000}"/>
    <cellStyle name="Normal 6 3 2 4 3 5" xfId="8865" xr:uid="{00000000-0005-0000-0000-0000E4AD0000}"/>
    <cellStyle name="Normal 6 3 2 4 3 5 2" xfId="21132" xr:uid="{00000000-0005-0000-0000-0000E5AD0000}"/>
    <cellStyle name="Normal 6 3 2 4 3 5 2 2" xfId="49756" xr:uid="{00000000-0005-0000-0000-0000E6AD0000}"/>
    <cellStyle name="Normal 6 3 2 4 3 5 3" xfId="37489" xr:uid="{00000000-0005-0000-0000-0000E7AD0000}"/>
    <cellStyle name="Normal 6 3 2 4 3 6" xfId="12953" xr:uid="{00000000-0005-0000-0000-0000E8AD0000}"/>
    <cellStyle name="Normal 6 3 2 4 3 6 2" xfId="41577" xr:uid="{00000000-0005-0000-0000-0000E9AD0000}"/>
    <cellStyle name="Normal 6 3 2 4 3 7" xfId="25220" xr:uid="{00000000-0005-0000-0000-0000EAAD0000}"/>
    <cellStyle name="Normal 6 3 2 4 3 7 2" xfId="53844" xr:uid="{00000000-0005-0000-0000-0000EBAD0000}"/>
    <cellStyle name="Normal 6 3 2 4 3 8" xfId="29310" xr:uid="{00000000-0005-0000-0000-0000ECAD0000}"/>
    <cellStyle name="Normal 6 3 2 4 4" xfId="1196" xr:uid="{00000000-0005-0000-0000-0000EDAD0000}"/>
    <cellStyle name="Normal 6 3 2 4 4 2" xfId="3240" xr:uid="{00000000-0005-0000-0000-0000EEAD0000}"/>
    <cellStyle name="Normal 6 3 2 4 4 2 2" xfId="7331" xr:uid="{00000000-0005-0000-0000-0000EFAD0000}"/>
    <cellStyle name="Normal 6 3 2 4 4 2 2 2" xfId="19598" xr:uid="{00000000-0005-0000-0000-0000F0AD0000}"/>
    <cellStyle name="Normal 6 3 2 4 4 2 2 2 2" xfId="48222" xr:uid="{00000000-0005-0000-0000-0000F1AD0000}"/>
    <cellStyle name="Normal 6 3 2 4 4 2 2 3" xfId="35955" xr:uid="{00000000-0005-0000-0000-0000F2AD0000}"/>
    <cellStyle name="Normal 6 3 2 4 4 2 3" xfId="11420" xr:uid="{00000000-0005-0000-0000-0000F3AD0000}"/>
    <cellStyle name="Normal 6 3 2 4 4 2 3 2" xfId="23687" xr:uid="{00000000-0005-0000-0000-0000F4AD0000}"/>
    <cellStyle name="Normal 6 3 2 4 4 2 3 2 2" xfId="52311" xr:uid="{00000000-0005-0000-0000-0000F5AD0000}"/>
    <cellStyle name="Normal 6 3 2 4 4 2 3 3" xfId="40044" xr:uid="{00000000-0005-0000-0000-0000F6AD0000}"/>
    <cellStyle name="Normal 6 3 2 4 4 2 4" xfId="15508" xr:uid="{00000000-0005-0000-0000-0000F7AD0000}"/>
    <cellStyle name="Normal 6 3 2 4 4 2 4 2" xfId="44132" xr:uid="{00000000-0005-0000-0000-0000F8AD0000}"/>
    <cellStyle name="Normal 6 3 2 4 4 2 5" xfId="27775" xr:uid="{00000000-0005-0000-0000-0000F9AD0000}"/>
    <cellStyle name="Normal 6 3 2 4 4 2 5 2" xfId="56399" xr:uid="{00000000-0005-0000-0000-0000FAAD0000}"/>
    <cellStyle name="Normal 6 3 2 4 4 2 6" xfId="31865" xr:uid="{00000000-0005-0000-0000-0000FBAD0000}"/>
    <cellStyle name="Normal 6 3 2 4 4 3" xfId="5287" xr:uid="{00000000-0005-0000-0000-0000FCAD0000}"/>
    <cellStyle name="Normal 6 3 2 4 4 3 2" xfId="17554" xr:uid="{00000000-0005-0000-0000-0000FDAD0000}"/>
    <cellStyle name="Normal 6 3 2 4 4 3 2 2" xfId="46178" xr:uid="{00000000-0005-0000-0000-0000FEAD0000}"/>
    <cellStyle name="Normal 6 3 2 4 4 3 3" xfId="33911" xr:uid="{00000000-0005-0000-0000-0000FFAD0000}"/>
    <cellStyle name="Normal 6 3 2 4 4 4" xfId="9376" xr:uid="{00000000-0005-0000-0000-000000AE0000}"/>
    <cellStyle name="Normal 6 3 2 4 4 4 2" xfId="21643" xr:uid="{00000000-0005-0000-0000-000001AE0000}"/>
    <cellStyle name="Normal 6 3 2 4 4 4 2 2" xfId="50267" xr:uid="{00000000-0005-0000-0000-000002AE0000}"/>
    <cellStyle name="Normal 6 3 2 4 4 4 3" xfId="38000" xr:uid="{00000000-0005-0000-0000-000003AE0000}"/>
    <cellStyle name="Normal 6 3 2 4 4 5" xfId="13464" xr:uid="{00000000-0005-0000-0000-000004AE0000}"/>
    <cellStyle name="Normal 6 3 2 4 4 5 2" xfId="42088" xr:uid="{00000000-0005-0000-0000-000005AE0000}"/>
    <cellStyle name="Normal 6 3 2 4 4 6" xfId="25731" xr:uid="{00000000-0005-0000-0000-000006AE0000}"/>
    <cellStyle name="Normal 6 3 2 4 4 6 2" xfId="54355" xr:uid="{00000000-0005-0000-0000-000007AE0000}"/>
    <cellStyle name="Normal 6 3 2 4 4 7" xfId="29821" xr:uid="{00000000-0005-0000-0000-000008AE0000}"/>
    <cellStyle name="Normal 6 3 2 4 5" xfId="2218" xr:uid="{00000000-0005-0000-0000-000009AE0000}"/>
    <cellStyle name="Normal 6 3 2 4 5 2" xfId="6309" xr:uid="{00000000-0005-0000-0000-00000AAE0000}"/>
    <cellStyle name="Normal 6 3 2 4 5 2 2" xfId="18576" xr:uid="{00000000-0005-0000-0000-00000BAE0000}"/>
    <cellStyle name="Normal 6 3 2 4 5 2 2 2" xfId="47200" xr:uid="{00000000-0005-0000-0000-00000CAE0000}"/>
    <cellStyle name="Normal 6 3 2 4 5 2 3" xfId="34933" xr:uid="{00000000-0005-0000-0000-00000DAE0000}"/>
    <cellStyle name="Normal 6 3 2 4 5 3" xfId="10398" xr:uid="{00000000-0005-0000-0000-00000EAE0000}"/>
    <cellStyle name="Normal 6 3 2 4 5 3 2" xfId="22665" xr:uid="{00000000-0005-0000-0000-00000FAE0000}"/>
    <cellStyle name="Normal 6 3 2 4 5 3 2 2" xfId="51289" xr:uid="{00000000-0005-0000-0000-000010AE0000}"/>
    <cellStyle name="Normal 6 3 2 4 5 3 3" xfId="39022" xr:uid="{00000000-0005-0000-0000-000011AE0000}"/>
    <cellStyle name="Normal 6 3 2 4 5 4" xfId="14486" xr:uid="{00000000-0005-0000-0000-000012AE0000}"/>
    <cellStyle name="Normal 6 3 2 4 5 4 2" xfId="43110" xr:uid="{00000000-0005-0000-0000-000013AE0000}"/>
    <cellStyle name="Normal 6 3 2 4 5 5" xfId="26753" xr:uid="{00000000-0005-0000-0000-000014AE0000}"/>
    <cellStyle name="Normal 6 3 2 4 5 5 2" xfId="55377" xr:uid="{00000000-0005-0000-0000-000015AE0000}"/>
    <cellStyle name="Normal 6 3 2 4 5 6" xfId="30843" xr:uid="{00000000-0005-0000-0000-000016AE0000}"/>
    <cellStyle name="Normal 6 3 2 4 6" xfId="4265" xr:uid="{00000000-0005-0000-0000-000017AE0000}"/>
    <cellStyle name="Normal 6 3 2 4 6 2" xfId="16532" xr:uid="{00000000-0005-0000-0000-000018AE0000}"/>
    <cellStyle name="Normal 6 3 2 4 6 2 2" xfId="45156" xr:uid="{00000000-0005-0000-0000-000019AE0000}"/>
    <cellStyle name="Normal 6 3 2 4 6 3" xfId="32889" xr:uid="{00000000-0005-0000-0000-00001AAE0000}"/>
    <cellStyle name="Normal 6 3 2 4 7" xfId="8354" xr:uid="{00000000-0005-0000-0000-00001BAE0000}"/>
    <cellStyle name="Normal 6 3 2 4 7 2" xfId="20621" xr:uid="{00000000-0005-0000-0000-00001CAE0000}"/>
    <cellStyle name="Normal 6 3 2 4 7 2 2" xfId="49245" xr:uid="{00000000-0005-0000-0000-00001DAE0000}"/>
    <cellStyle name="Normal 6 3 2 4 7 3" xfId="36978" xr:uid="{00000000-0005-0000-0000-00001EAE0000}"/>
    <cellStyle name="Normal 6 3 2 4 8" xfId="12442" xr:uid="{00000000-0005-0000-0000-00001FAE0000}"/>
    <cellStyle name="Normal 6 3 2 4 8 2" xfId="41066" xr:uid="{00000000-0005-0000-0000-000020AE0000}"/>
    <cellStyle name="Normal 6 3 2 4 9" xfId="24709" xr:uid="{00000000-0005-0000-0000-000021AE0000}"/>
    <cellStyle name="Normal 6 3 2 4 9 2" xfId="53333" xr:uid="{00000000-0005-0000-0000-000022AE0000}"/>
    <cellStyle name="Normal 6 3 2 5" xfId="300" xr:uid="{00000000-0005-0000-0000-000023AE0000}"/>
    <cellStyle name="Normal 6 3 2 5 2" xfId="813" xr:uid="{00000000-0005-0000-0000-000024AE0000}"/>
    <cellStyle name="Normal 6 3 2 5 2 2" xfId="1835" xr:uid="{00000000-0005-0000-0000-000025AE0000}"/>
    <cellStyle name="Normal 6 3 2 5 2 2 2" xfId="3879" xr:uid="{00000000-0005-0000-0000-000026AE0000}"/>
    <cellStyle name="Normal 6 3 2 5 2 2 2 2" xfId="7970" xr:uid="{00000000-0005-0000-0000-000027AE0000}"/>
    <cellStyle name="Normal 6 3 2 5 2 2 2 2 2" xfId="20237" xr:uid="{00000000-0005-0000-0000-000028AE0000}"/>
    <cellStyle name="Normal 6 3 2 5 2 2 2 2 2 2" xfId="48861" xr:uid="{00000000-0005-0000-0000-000029AE0000}"/>
    <cellStyle name="Normal 6 3 2 5 2 2 2 2 3" xfId="36594" xr:uid="{00000000-0005-0000-0000-00002AAE0000}"/>
    <cellStyle name="Normal 6 3 2 5 2 2 2 3" xfId="12059" xr:uid="{00000000-0005-0000-0000-00002BAE0000}"/>
    <cellStyle name="Normal 6 3 2 5 2 2 2 3 2" xfId="24326" xr:uid="{00000000-0005-0000-0000-00002CAE0000}"/>
    <cellStyle name="Normal 6 3 2 5 2 2 2 3 2 2" xfId="52950" xr:uid="{00000000-0005-0000-0000-00002DAE0000}"/>
    <cellStyle name="Normal 6 3 2 5 2 2 2 3 3" xfId="40683" xr:uid="{00000000-0005-0000-0000-00002EAE0000}"/>
    <cellStyle name="Normal 6 3 2 5 2 2 2 4" xfId="16147" xr:uid="{00000000-0005-0000-0000-00002FAE0000}"/>
    <cellStyle name="Normal 6 3 2 5 2 2 2 4 2" xfId="44771" xr:uid="{00000000-0005-0000-0000-000030AE0000}"/>
    <cellStyle name="Normal 6 3 2 5 2 2 2 5" xfId="28414" xr:uid="{00000000-0005-0000-0000-000031AE0000}"/>
    <cellStyle name="Normal 6 3 2 5 2 2 2 5 2" xfId="57038" xr:uid="{00000000-0005-0000-0000-000032AE0000}"/>
    <cellStyle name="Normal 6 3 2 5 2 2 2 6" xfId="32504" xr:uid="{00000000-0005-0000-0000-000033AE0000}"/>
    <cellStyle name="Normal 6 3 2 5 2 2 3" xfId="5926" xr:uid="{00000000-0005-0000-0000-000034AE0000}"/>
    <cellStyle name="Normal 6 3 2 5 2 2 3 2" xfId="18193" xr:uid="{00000000-0005-0000-0000-000035AE0000}"/>
    <cellStyle name="Normal 6 3 2 5 2 2 3 2 2" xfId="46817" xr:uid="{00000000-0005-0000-0000-000036AE0000}"/>
    <cellStyle name="Normal 6 3 2 5 2 2 3 3" xfId="34550" xr:uid="{00000000-0005-0000-0000-000037AE0000}"/>
    <cellStyle name="Normal 6 3 2 5 2 2 4" xfId="10015" xr:uid="{00000000-0005-0000-0000-000038AE0000}"/>
    <cellStyle name="Normal 6 3 2 5 2 2 4 2" xfId="22282" xr:uid="{00000000-0005-0000-0000-000039AE0000}"/>
    <cellStyle name="Normal 6 3 2 5 2 2 4 2 2" xfId="50906" xr:uid="{00000000-0005-0000-0000-00003AAE0000}"/>
    <cellStyle name="Normal 6 3 2 5 2 2 4 3" xfId="38639" xr:uid="{00000000-0005-0000-0000-00003BAE0000}"/>
    <cellStyle name="Normal 6 3 2 5 2 2 5" xfId="14103" xr:uid="{00000000-0005-0000-0000-00003CAE0000}"/>
    <cellStyle name="Normal 6 3 2 5 2 2 5 2" xfId="42727" xr:uid="{00000000-0005-0000-0000-00003DAE0000}"/>
    <cellStyle name="Normal 6 3 2 5 2 2 6" xfId="26370" xr:uid="{00000000-0005-0000-0000-00003EAE0000}"/>
    <cellStyle name="Normal 6 3 2 5 2 2 6 2" xfId="54994" xr:uid="{00000000-0005-0000-0000-00003FAE0000}"/>
    <cellStyle name="Normal 6 3 2 5 2 2 7" xfId="30460" xr:uid="{00000000-0005-0000-0000-000040AE0000}"/>
    <cellStyle name="Normal 6 3 2 5 2 3" xfId="2857" xr:uid="{00000000-0005-0000-0000-000041AE0000}"/>
    <cellStyle name="Normal 6 3 2 5 2 3 2" xfId="6948" xr:uid="{00000000-0005-0000-0000-000042AE0000}"/>
    <cellStyle name="Normal 6 3 2 5 2 3 2 2" xfId="19215" xr:uid="{00000000-0005-0000-0000-000043AE0000}"/>
    <cellStyle name="Normal 6 3 2 5 2 3 2 2 2" xfId="47839" xr:uid="{00000000-0005-0000-0000-000044AE0000}"/>
    <cellStyle name="Normal 6 3 2 5 2 3 2 3" xfId="35572" xr:uid="{00000000-0005-0000-0000-000045AE0000}"/>
    <cellStyle name="Normal 6 3 2 5 2 3 3" xfId="11037" xr:uid="{00000000-0005-0000-0000-000046AE0000}"/>
    <cellStyle name="Normal 6 3 2 5 2 3 3 2" xfId="23304" xr:uid="{00000000-0005-0000-0000-000047AE0000}"/>
    <cellStyle name="Normal 6 3 2 5 2 3 3 2 2" xfId="51928" xr:uid="{00000000-0005-0000-0000-000048AE0000}"/>
    <cellStyle name="Normal 6 3 2 5 2 3 3 3" xfId="39661" xr:uid="{00000000-0005-0000-0000-000049AE0000}"/>
    <cellStyle name="Normal 6 3 2 5 2 3 4" xfId="15125" xr:uid="{00000000-0005-0000-0000-00004AAE0000}"/>
    <cellStyle name="Normal 6 3 2 5 2 3 4 2" xfId="43749" xr:uid="{00000000-0005-0000-0000-00004BAE0000}"/>
    <cellStyle name="Normal 6 3 2 5 2 3 5" xfId="27392" xr:uid="{00000000-0005-0000-0000-00004CAE0000}"/>
    <cellStyle name="Normal 6 3 2 5 2 3 5 2" xfId="56016" xr:uid="{00000000-0005-0000-0000-00004DAE0000}"/>
    <cellStyle name="Normal 6 3 2 5 2 3 6" xfId="31482" xr:uid="{00000000-0005-0000-0000-00004EAE0000}"/>
    <cellStyle name="Normal 6 3 2 5 2 4" xfId="4904" xr:uid="{00000000-0005-0000-0000-00004FAE0000}"/>
    <cellStyle name="Normal 6 3 2 5 2 4 2" xfId="17171" xr:uid="{00000000-0005-0000-0000-000050AE0000}"/>
    <cellStyle name="Normal 6 3 2 5 2 4 2 2" xfId="45795" xr:uid="{00000000-0005-0000-0000-000051AE0000}"/>
    <cellStyle name="Normal 6 3 2 5 2 4 3" xfId="33528" xr:uid="{00000000-0005-0000-0000-000052AE0000}"/>
    <cellStyle name="Normal 6 3 2 5 2 5" xfId="8993" xr:uid="{00000000-0005-0000-0000-000053AE0000}"/>
    <cellStyle name="Normal 6 3 2 5 2 5 2" xfId="21260" xr:uid="{00000000-0005-0000-0000-000054AE0000}"/>
    <cellStyle name="Normal 6 3 2 5 2 5 2 2" xfId="49884" xr:uid="{00000000-0005-0000-0000-000055AE0000}"/>
    <cellStyle name="Normal 6 3 2 5 2 5 3" xfId="37617" xr:uid="{00000000-0005-0000-0000-000056AE0000}"/>
    <cellStyle name="Normal 6 3 2 5 2 6" xfId="13081" xr:uid="{00000000-0005-0000-0000-000057AE0000}"/>
    <cellStyle name="Normal 6 3 2 5 2 6 2" xfId="41705" xr:uid="{00000000-0005-0000-0000-000058AE0000}"/>
    <cellStyle name="Normal 6 3 2 5 2 7" xfId="25348" xr:uid="{00000000-0005-0000-0000-000059AE0000}"/>
    <cellStyle name="Normal 6 3 2 5 2 7 2" xfId="53972" xr:uid="{00000000-0005-0000-0000-00005AAE0000}"/>
    <cellStyle name="Normal 6 3 2 5 2 8" xfId="29438" xr:uid="{00000000-0005-0000-0000-00005BAE0000}"/>
    <cellStyle name="Normal 6 3 2 5 3" xfId="1324" xr:uid="{00000000-0005-0000-0000-00005CAE0000}"/>
    <cellStyle name="Normal 6 3 2 5 3 2" xfId="3368" xr:uid="{00000000-0005-0000-0000-00005DAE0000}"/>
    <cellStyle name="Normal 6 3 2 5 3 2 2" xfId="7459" xr:uid="{00000000-0005-0000-0000-00005EAE0000}"/>
    <cellStyle name="Normal 6 3 2 5 3 2 2 2" xfId="19726" xr:uid="{00000000-0005-0000-0000-00005FAE0000}"/>
    <cellStyle name="Normal 6 3 2 5 3 2 2 2 2" xfId="48350" xr:uid="{00000000-0005-0000-0000-000060AE0000}"/>
    <cellStyle name="Normal 6 3 2 5 3 2 2 3" xfId="36083" xr:uid="{00000000-0005-0000-0000-000061AE0000}"/>
    <cellStyle name="Normal 6 3 2 5 3 2 3" xfId="11548" xr:uid="{00000000-0005-0000-0000-000062AE0000}"/>
    <cellStyle name="Normal 6 3 2 5 3 2 3 2" xfId="23815" xr:uid="{00000000-0005-0000-0000-000063AE0000}"/>
    <cellStyle name="Normal 6 3 2 5 3 2 3 2 2" xfId="52439" xr:uid="{00000000-0005-0000-0000-000064AE0000}"/>
    <cellStyle name="Normal 6 3 2 5 3 2 3 3" xfId="40172" xr:uid="{00000000-0005-0000-0000-000065AE0000}"/>
    <cellStyle name="Normal 6 3 2 5 3 2 4" xfId="15636" xr:uid="{00000000-0005-0000-0000-000066AE0000}"/>
    <cellStyle name="Normal 6 3 2 5 3 2 4 2" xfId="44260" xr:uid="{00000000-0005-0000-0000-000067AE0000}"/>
    <cellStyle name="Normal 6 3 2 5 3 2 5" xfId="27903" xr:uid="{00000000-0005-0000-0000-000068AE0000}"/>
    <cellStyle name="Normal 6 3 2 5 3 2 5 2" xfId="56527" xr:uid="{00000000-0005-0000-0000-000069AE0000}"/>
    <cellStyle name="Normal 6 3 2 5 3 2 6" xfId="31993" xr:uid="{00000000-0005-0000-0000-00006AAE0000}"/>
    <cellStyle name="Normal 6 3 2 5 3 3" xfId="5415" xr:uid="{00000000-0005-0000-0000-00006BAE0000}"/>
    <cellStyle name="Normal 6 3 2 5 3 3 2" xfId="17682" xr:uid="{00000000-0005-0000-0000-00006CAE0000}"/>
    <cellStyle name="Normal 6 3 2 5 3 3 2 2" xfId="46306" xr:uid="{00000000-0005-0000-0000-00006DAE0000}"/>
    <cellStyle name="Normal 6 3 2 5 3 3 3" xfId="34039" xr:uid="{00000000-0005-0000-0000-00006EAE0000}"/>
    <cellStyle name="Normal 6 3 2 5 3 4" xfId="9504" xr:uid="{00000000-0005-0000-0000-00006FAE0000}"/>
    <cellStyle name="Normal 6 3 2 5 3 4 2" xfId="21771" xr:uid="{00000000-0005-0000-0000-000070AE0000}"/>
    <cellStyle name="Normal 6 3 2 5 3 4 2 2" xfId="50395" xr:uid="{00000000-0005-0000-0000-000071AE0000}"/>
    <cellStyle name="Normal 6 3 2 5 3 4 3" xfId="38128" xr:uid="{00000000-0005-0000-0000-000072AE0000}"/>
    <cellStyle name="Normal 6 3 2 5 3 5" xfId="13592" xr:uid="{00000000-0005-0000-0000-000073AE0000}"/>
    <cellStyle name="Normal 6 3 2 5 3 5 2" xfId="42216" xr:uid="{00000000-0005-0000-0000-000074AE0000}"/>
    <cellStyle name="Normal 6 3 2 5 3 6" xfId="25859" xr:uid="{00000000-0005-0000-0000-000075AE0000}"/>
    <cellStyle name="Normal 6 3 2 5 3 6 2" xfId="54483" xr:uid="{00000000-0005-0000-0000-000076AE0000}"/>
    <cellStyle name="Normal 6 3 2 5 3 7" xfId="29949" xr:uid="{00000000-0005-0000-0000-000077AE0000}"/>
    <cellStyle name="Normal 6 3 2 5 4" xfId="2346" xr:uid="{00000000-0005-0000-0000-000078AE0000}"/>
    <cellStyle name="Normal 6 3 2 5 4 2" xfId="6437" xr:uid="{00000000-0005-0000-0000-000079AE0000}"/>
    <cellStyle name="Normal 6 3 2 5 4 2 2" xfId="18704" xr:uid="{00000000-0005-0000-0000-00007AAE0000}"/>
    <cellStyle name="Normal 6 3 2 5 4 2 2 2" xfId="47328" xr:uid="{00000000-0005-0000-0000-00007BAE0000}"/>
    <cellStyle name="Normal 6 3 2 5 4 2 3" xfId="35061" xr:uid="{00000000-0005-0000-0000-00007CAE0000}"/>
    <cellStyle name="Normal 6 3 2 5 4 3" xfId="10526" xr:uid="{00000000-0005-0000-0000-00007DAE0000}"/>
    <cellStyle name="Normal 6 3 2 5 4 3 2" xfId="22793" xr:uid="{00000000-0005-0000-0000-00007EAE0000}"/>
    <cellStyle name="Normal 6 3 2 5 4 3 2 2" xfId="51417" xr:uid="{00000000-0005-0000-0000-00007FAE0000}"/>
    <cellStyle name="Normal 6 3 2 5 4 3 3" xfId="39150" xr:uid="{00000000-0005-0000-0000-000080AE0000}"/>
    <cellStyle name="Normal 6 3 2 5 4 4" xfId="14614" xr:uid="{00000000-0005-0000-0000-000081AE0000}"/>
    <cellStyle name="Normal 6 3 2 5 4 4 2" xfId="43238" xr:uid="{00000000-0005-0000-0000-000082AE0000}"/>
    <cellStyle name="Normal 6 3 2 5 4 5" xfId="26881" xr:uid="{00000000-0005-0000-0000-000083AE0000}"/>
    <cellStyle name="Normal 6 3 2 5 4 5 2" xfId="55505" xr:uid="{00000000-0005-0000-0000-000084AE0000}"/>
    <cellStyle name="Normal 6 3 2 5 4 6" xfId="30971" xr:uid="{00000000-0005-0000-0000-000085AE0000}"/>
    <cellStyle name="Normal 6 3 2 5 5" xfId="4393" xr:uid="{00000000-0005-0000-0000-000086AE0000}"/>
    <cellStyle name="Normal 6 3 2 5 5 2" xfId="16660" xr:uid="{00000000-0005-0000-0000-000087AE0000}"/>
    <cellStyle name="Normal 6 3 2 5 5 2 2" xfId="45284" xr:uid="{00000000-0005-0000-0000-000088AE0000}"/>
    <cellStyle name="Normal 6 3 2 5 5 3" xfId="33017" xr:uid="{00000000-0005-0000-0000-000089AE0000}"/>
    <cellStyle name="Normal 6 3 2 5 6" xfId="8482" xr:uid="{00000000-0005-0000-0000-00008AAE0000}"/>
    <cellStyle name="Normal 6 3 2 5 6 2" xfId="20749" xr:uid="{00000000-0005-0000-0000-00008BAE0000}"/>
    <cellStyle name="Normal 6 3 2 5 6 2 2" xfId="49373" xr:uid="{00000000-0005-0000-0000-00008CAE0000}"/>
    <cellStyle name="Normal 6 3 2 5 6 3" xfId="37106" xr:uid="{00000000-0005-0000-0000-00008DAE0000}"/>
    <cellStyle name="Normal 6 3 2 5 7" xfId="12570" xr:uid="{00000000-0005-0000-0000-00008EAE0000}"/>
    <cellStyle name="Normal 6 3 2 5 7 2" xfId="41194" xr:uid="{00000000-0005-0000-0000-00008FAE0000}"/>
    <cellStyle name="Normal 6 3 2 5 8" xfId="24837" xr:uid="{00000000-0005-0000-0000-000090AE0000}"/>
    <cellStyle name="Normal 6 3 2 5 8 2" xfId="53461" xr:uid="{00000000-0005-0000-0000-000091AE0000}"/>
    <cellStyle name="Normal 6 3 2 5 9" xfId="28927" xr:uid="{00000000-0005-0000-0000-000092AE0000}"/>
    <cellStyle name="Normal 6 3 2 6" xfId="557" xr:uid="{00000000-0005-0000-0000-000093AE0000}"/>
    <cellStyle name="Normal 6 3 2 6 2" xfId="1579" xr:uid="{00000000-0005-0000-0000-000094AE0000}"/>
    <cellStyle name="Normal 6 3 2 6 2 2" xfId="3623" xr:uid="{00000000-0005-0000-0000-000095AE0000}"/>
    <cellStyle name="Normal 6 3 2 6 2 2 2" xfId="7714" xr:uid="{00000000-0005-0000-0000-000096AE0000}"/>
    <cellStyle name="Normal 6 3 2 6 2 2 2 2" xfId="19981" xr:uid="{00000000-0005-0000-0000-000097AE0000}"/>
    <cellStyle name="Normal 6 3 2 6 2 2 2 2 2" xfId="48605" xr:uid="{00000000-0005-0000-0000-000098AE0000}"/>
    <cellStyle name="Normal 6 3 2 6 2 2 2 3" xfId="36338" xr:uid="{00000000-0005-0000-0000-000099AE0000}"/>
    <cellStyle name="Normal 6 3 2 6 2 2 3" xfId="11803" xr:uid="{00000000-0005-0000-0000-00009AAE0000}"/>
    <cellStyle name="Normal 6 3 2 6 2 2 3 2" xfId="24070" xr:uid="{00000000-0005-0000-0000-00009BAE0000}"/>
    <cellStyle name="Normal 6 3 2 6 2 2 3 2 2" xfId="52694" xr:uid="{00000000-0005-0000-0000-00009CAE0000}"/>
    <cellStyle name="Normal 6 3 2 6 2 2 3 3" xfId="40427" xr:uid="{00000000-0005-0000-0000-00009DAE0000}"/>
    <cellStyle name="Normal 6 3 2 6 2 2 4" xfId="15891" xr:uid="{00000000-0005-0000-0000-00009EAE0000}"/>
    <cellStyle name="Normal 6 3 2 6 2 2 4 2" xfId="44515" xr:uid="{00000000-0005-0000-0000-00009FAE0000}"/>
    <cellStyle name="Normal 6 3 2 6 2 2 5" xfId="28158" xr:uid="{00000000-0005-0000-0000-0000A0AE0000}"/>
    <cellStyle name="Normal 6 3 2 6 2 2 5 2" xfId="56782" xr:uid="{00000000-0005-0000-0000-0000A1AE0000}"/>
    <cellStyle name="Normal 6 3 2 6 2 2 6" xfId="32248" xr:uid="{00000000-0005-0000-0000-0000A2AE0000}"/>
    <cellStyle name="Normal 6 3 2 6 2 3" xfId="5670" xr:uid="{00000000-0005-0000-0000-0000A3AE0000}"/>
    <cellStyle name="Normal 6 3 2 6 2 3 2" xfId="17937" xr:uid="{00000000-0005-0000-0000-0000A4AE0000}"/>
    <cellStyle name="Normal 6 3 2 6 2 3 2 2" xfId="46561" xr:uid="{00000000-0005-0000-0000-0000A5AE0000}"/>
    <cellStyle name="Normal 6 3 2 6 2 3 3" xfId="34294" xr:uid="{00000000-0005-0000-0000-0000A6AE0000}"/>
    <cellStyle name="Normal 6 3 2 6 2 4" xfId="9759" xr:uid="{00000000-0005-0000-0000-0000A7AE0000}"/>
    <cellStyle name="Normal 6 3 2 6 2 4 2" xfId="22026" xr:uid="{00000000-0005-0000-0000-0000A8AE0000}"/>
    <cellStyle name="Normal 6 3 2 6 2 4 2 2" xfId="50650" xr:uid="{00000000-0005-0000-0000-0000A9AE0000}"/>
    <cellStyle name="Normal 6 3 2 6 2 4 3" xfId="38383" xr:uid="{00000000-0005-0000-0000-0000AAAE0000}"/>
    <cellStyle name="Normal 6 3 2 6 2 5" xfId="13847" xr:uid="{00000000-0005-0000-0000-0000ABAE0000}"/>
    <cellStyle name="Normal 6 3 2 6 2 5 2" xfId="42471" xr:uid="{00000000-0005-0000-0000-0000ACAE0000}"/>
    <cellStyle name="Normal 6 3 2 6 2 6" xfId="26114" xr:uid="{00000000-0005-0000-0000-0000ADAE0000}"/>
    <cellStyle name="Normal 6 3 2 6 2 6 2" xfId="54738" xr:uid="{00000000-0005-0000-0000-0000AEAE0000}"/>
    <cellStyle name="Normal 6 3 2 6 2 7" xfId="30204" xr:uid="{00000000-0005-0000-0000-0000AFAE0000}"/>
    <cellStyle name="Normal 6 3 2 6 3" xfId="2601" xr:uid="{00000000-0005-0000-0000-0000B0AE0000}"/>
    <cellStyle name="Normal 6 3 2 6 3 2" xfId="6692" xr:uid="{00000000-0005-0000-0000-0000B1AE0000}"/>
    <cellStyle name="Normal 6 3 2 6 3 2 2" xfId="18959" xr:uid="{00000000-0005-0000-0000-0000B2AE0000}"/>
    <cellStyle name="Normal 6 3 2 6 3 2 2 2" xfId="47583" xr:uid="{00000000-0005-0000-0000-0000B3AE0000}"/>
    <cellStyle name="Normal 6 3 2 6 3 2 3" xfId="35316" xr:uid="{00000000-0005-0000-0000-0000B4AE0000}"/>
    <cellStyle name="Normal 6 3 2 6 3 3" xfId="10781" xr:uid="{00000000-0005-0000-0000-0000B5AE0000}"/>
    <cellStyle name="Normal 6 3 2 6 3 3 2" xfId="23048" xr:uid="{00000000-0005-0000-0000-0000B6AE0000}"/>
    <cellStyle name="Normal 6 3 2 6 3 3 2 2" xfId="51672" xr:uid="{00000000-0005-0000-0000-0000B7AE0000}"/>
    <cellStyle name="Normal 6 3 2 6 3 3 3" xfId="39405" xr:uid="{00000000-0005-0000-0000-0000B8AE0000}"/>
    <cellStyle name="Normal 6 3 2 6 3 4" xfId="14869" xr:uid="{00000000-0005-0000-0000-0000B9AE0000}"/>
    <cellStyle name="Normal 6 3 2 6 3 4 2" xfId="43493" xr:uid="{00000000-0005-0000-0000-0000BAAE0000}"/>
    <cellStyle name="Normal 6 3 2 6 3 5" xfId="27136" xr:uid="{00000000-0005-0000-0000-0000BBAE0000}"/>
    <cellStyle name="Normal 6 3 2 6 3 5 2" xfId="55760" xr:uid="{00000000-0005-0000-0000-0000BCAE0000}"/>
    <cellStyle name="Normal 6 3 2 6 3 6" xfId="31226" xr:uid="{00000000-0005-0000-0000-0000BDAE0000}"/>
    <cellStyle name="Normal 6 3 2 6 4" xfId="4648" xr:uid="{00000000-0005-0000-0000-0000BEAE0000}"/>
    <cellStyle name="Normal 6 3 2 6 4 2" xfId="16915" xr:uid="{00000000-0005-0000-0000-0000BFAE0000}"/>
    <cellStyle name="Normal 6 3 2 6 4 2 2" xfId="45539" xr:uid="{00000000-0005-0000-0000-0000C0AE0000}"/>
    <cellStyle name="Normal 6 3 2 6 4 3" xfId="33272" xr:uid="{00000000-0005-0000-0000-0000C1AE0000}"/>
    <cellStyle name="Normal 6 3 2 6 5" xfId="8737" xr:uid="{00000000-0005-0000-0000-0000C2AE0000}"/>
    <cellStyle name="Normal 6 3 2 6 5 2" xfId="21004" xr:uid="{00000000-0005-0000-0000-0000C3AE0000}"/>
    <cellStyle name="Normal 6 3 2 6 5 2 2" xfId="49628" xr:uid="{00000000-0005-0000-0000-0000C4AE0000}"/>
    <cellStyle name="Normal 6 3 2 6 5 3" xfId="37361" xr:uid="{00000000-0005-0000-0000-0000C5AE0000}"/>
    <cellStyle name="Normal 6 3 2 6 6" xfId="12825" xr:uid="{00000000-0005-0000-0000-0000C6AE0000}"/>
    <cellStyle name="Normal 6 3 2 6 6 2" xfId="41449" xr:uid="{00000000-0005-0000-0000-0000C7AE0000}"/>
    <cellStyle name="Normal 6 3 2 6 7" xfId="25092" xr:uid="{00000000-0005-0000-0000-0000C8AE0000}"/>
    <cellStyle name="Normal 6 3 2 6 7 2" xfId="53716" xr:uid="{00000000-0005-0000-0000-0000C9AE0000}"/>
    <cellStyle name="Normal 6 3 2 6 8" xfId="29182" xr:uid="{00000000-0005-0000-0000-0000CAAE0000}"/>
    <cellStyle name="Normal 6 3 2 7" xfId="1068" xr:uid="{00000000-0005-0000-0000-0000CBAE0000}"/>
    <cellStyle name="Normal 6 3 2 7 2" xfId="3112" xr:uid="{00000000-0005-0000-0000-0000CCAE0000}"/>
    <cellStyle name="Normal 6 3 2 7 2 2" xfId="7203" xr:uid="{00000000-0005-0000-0000-0000CDAE0000}"/>
    <cellStyle name="Normal 6 3 2 7 2 2 2" xfId="19470" xr:uid="{00000000-0005-0000-0000-0000CEAE0000}"/>
    <cellStyle name="Normal 6 3 2 7 2 2 2 2" xfId="48094" xr:uid="{00000000-0005-0000-0000-0000CFAE0000}"/>
    <cellStyle name="Normal 6 3 2 7 2 2 3" xfId="35827" xr:uid="{00000000-0005-0000-0000-0000D0AE0000}"/>
    <cellStyle name="Normal 6 3 2 7 2 3" xfId="11292" xr:uid="{00000000-0005-0000-0000-0000D1AE0000}"/>
    <cellStyle name="Normal 6 3 2 7 2 3 2" xfId="23559" xr:uid="{00000000-0005-0000-0000-0000D2AE0000}"/>
    <cellStyle name="Normal 6 3 2 7 2 3 2 2" xfId="52183" xr:uid="{00000000-0005-0000-0000-0000D3AE0000}"/>
    <cellStyle name="Normal 6 3 2 7 2 3 3" xfId="39916" xr:uid="{00000000-0005-0000-0000-0000D4AE0000}"/>
    <cellStyle name="Normal 6 3 2 7 2 4" xfId="15380" xr:uid="{00000000-0005-0000-0000-0000D5AE0000}"/>
    <cellStyle name="Normal 6 3 2 7 2 4 2" xfId="44004" xr:uid="{00000000-0005-0000-0000-0000D6AE0000}"/>
    <cellStyle name="Normal 6 3 2 7 2 5" xfId="27647" xr:uid="{00000000-0005-0000-0000-0000D7AE0000}"/>
    <cellStyle name="Normal 6 3 2 7 2 5 2" xfId="56271" xr:uid="{00000000-0005-0000-0000-0000D8AE0000}"/>
    <cellStyle name="Normal 6 3 2 7 2 6" xfId="31737" xr:uid="{00000000-0005-0000-0000-0000D9AE0000}"/>
    <cellStyle name="Normal 6 3 2 7 3" xfId="5159" xr:uid="{00000000-0005-0000-0000-0000DAAE0000}"/>
    <cellStyle name="Normal 6 3 2 7 3 2" xfId="17426" xr:uid="{00000000-0005-0000-0000-0000DBAE0000}"/>
    <cellStyle name="Normal 6 3 2 7 3 2 2" xfId="46050" xr:uid="{00000000-0005-0000-0000-0000DCAE0000}"/>
    <cellStyle name="Normal 6 3 2 7 3 3" xfId="33783" xr:uid="{00000000-0005-0000-0000-0000DDAE0000}"/>
    <cellStyle name="Normal 6 3 2 7 4" xfId="9248" xr:uid="{00000000-0005-0000-0000-0000DEAE0000}"/>
    <cellStyle name="Normal 6 3 2 7 4 2" xfId="21515" xr:uid="{00000000-0005-0000-0000-0000DFAE0000}"/>
    <cellStyle name="Normal 6 3 2 7 4 2 2" xfId="50139" xr:uid="{00000000-0005-0000-0000-0000E0AE0000}"/>
    <cellStyle name="Normal 6 3 2 7 4 3" xfId="37872" xr:uid="{00000000-0005-0000-0000-0000E1AE0000}"/>
    <cellStyle name="Normal 6 3 2 7 5" xfId="13336" xr:uid="{00000000-0005-0000-0000-0000E2AE0000}"/>
    <cellStyle name="Normal 6 3 2 7 5 2" xfId="41960" xr:uid="{00000000-0005-0000-0000-0000E3AE0000}"/>
    <cellStyle name="Normal 6 3 2 7 6" xfId="25603" xr:uid="{00000000-0005-0000-0000-0000E4AE0000}"/>
    <cellStyle name="Normal 6 3 2 7 6 2" xfId="54227" xr:uid="{00000000-0005-0000-0000-0000E5AE0000}"/>
    <cellStyle name="Normal 6 3 2 7 7" xfId="29693" xr:uid="{00000000-0005-0000-0000-0000E6AE0000}"/>
    <cellStyle name="Normal 6 3 2 8" xfId="2090" xr:uid="{00000000-0005-0000-0000-0000E7AE0000}"/>
    <cellStyle name="Normal 6 3 2 8 2" xfId="6181" xr:uid="{00000000-0005-0000-0000-0000E8AE0000}"/>
    <cellStyle name="Normal 6 3 2 8 2 2" xfId="18448" xr:uid="{00000000-0005-0000-0000-0000E9AE0000}"/>
    <cellStyle name="Normal 6 3 2 8 2 2 2" xfId="47072" xr:uid="{00000000-0005-0000-0000-0000EAAE0000}"/>
    <cellStyle name="Normal 6 3 2 8 2 3" xfId="34805" xr:uid="{00000000-0005-0000-0000-0000EBAE0000}"/>
    <cellStyle name="Normal 6 3 2 8 3" xfId="10270" xr:uid="{00000000-0005-0000-0000-0000ECAE0000}"/>
    <cellStyle name="Normal 6 3 2 8 3 2" xfId="22537" xr:uid="{00000000-0005-0000-0000-0000EDAE0000}"/>
    <cellStyle name="Normal 6 3 2 8 3 2 2" xfId="51161" xr:uid="{00000000-0005-0000-0000-0000EEAE0000}"/>
    <cellStyle name="Normal 6 3 2 8 3 3" xfId="38894" xr:uid="{00000000-0005-0000-0000-0000EFAE0000}"/>
    <cellStyle name="Normal 6 3 2 8 4" xfId="14358" xr:uid="{00000000-0005-0000-0000-0000F0AE0000}"/>
    <cellStyle name="Normal 6 3 2 8 4 2" xfId="42982" xr:uid="{00000000-0005-0000-0000-0000F1AE0000}"/>
    <cellStyle name="Normal 6 3 2 8 5" xfId="26625" xr:uid="{00000000-0005-0000-0000-0000F2AE0000}"/>
    <cellStyle name="Normal 6 3 2 8 5 2" xfId="55249" xr:uid="{00000000-0005-0000-0000-0000F3AE0000}"/>
    <cellStyle name="Normal 6 3 2 8 6" xfId="30715" xr:uid="{00000000-0005-0000-0000-0000F4AE0000}"/>
    <cellStyle name="Normal 6 3 2 9" xfId="4137" xr:uid="{00000000-0005-0000-0000-0000F5AE0000}"/>
    <cellStyle name="Normal 6 3 2 9 2" xfId="16404" xr:uid="{00000000-0005-0000-0000-0000F6AE0000}"/>
    <cellStyle name="Normal 6 3 2 9 2 2" xfId="45028" xr:uid="{00000000-0005-0000-0000-0000F7AE0000}"/>
    <cellStyle name="Normal 6 3 2 9 3" xfId="32761" xr:uid="{00000000-0005-0000-0000-0000F8AE0000}"/>
    <cellStyle name="Normal 6 3 3" xfId="54" xr:uid="{00000000-0005-0000-0000-0000F9AE0000}"/>
    <cellStyle name="Normal 6 3 3 10" xfId="12330" xr:uid="{00000000-0005-0000-0000-0000FAAE0000}"/>
    <cellStyle name="Normal 6 3 3 10 2" xfId="40954" xr:uid="{00000000-0005-0000-0000-0000FBAE0000}"/>
    <cellStyle name="Normal 6 3 3 11" xfId="24597" xr:uid="{00000000-0005-0000-0000-0000FCAE0000}"/>
    <cellStyle name="Normal 6 3 3 11 2" xfId="53221" xr:uid="{00000000-0005-0000-0000-0000FDAE0000}"/>
    <cellStyle name="Normal 6 3 3 12" xfId="28687" xr:uid="{00000000-0005-0000-0000-0000FEAE0000}"/>
    <cellStyle name="Normal 6 3 3 2" xfId="119" xr:uid="{00000000-0005-0000-0000-0000FFAE0000}"/>
    <cellStyle name="Normal 6 3 3 2 10" xfId="24661" xr:uid="{00000000-0005-0000-0000-000000AF0000}"/>
    <cellStyle name="Normal 6 3 3 2 10 2" xfId="53285" xr:uid="{00000000-0005-0000-0000-000001AF0000}"/>
    <cellStyle name="Normal 6 3 3 2 11" xfId="28751" xr:uid="{00000000-0005-0000-0000-000002AF0000}"/>
    <cellStyle name="Normal 6 3 3 2 2" xfId="248" xr:uid="{00000000-0005-0000-0000-000003AF0000}"/>
    <cellStyle name="Normal 6 3 3 2 2 10" xfId="28879" xr:uid="{00000000-0005-0000-0000-000004AF0000}"/>
    <cellStyle name="Normal 6 3 3 2 2 2" xfId="508" xr:uid="{00000000-0005-0000-0000-000005AF0000}"/>
    <cellStyle name="Normal 6 3 3 2 2 2 2" xfId="1021" xr:uid="{00000000-0005-0000-0000-000006AF0000}"/>
    <cellStyle name="Normal 6 3 3 2 2 2 2 2" xfId="2043" xr:uid="{00000000-0005-0000-0000-000007AF0000}"/>
    <cellStyle name="Normal 6 3 3 2 2 2 2 2 2" xfId="4087" xr:uid="{00000000-0005-0000-0000-000008AF0000}"/>
    <cellStyle name="Normal 6 3 3 2 2 2 2 2 2 2" xfId="8178" xr:uid="{00000000-0005-0000-0000-000009AF0000}"/>
    <cellStyle name="Normal 6 3 3 2 2 2 2 2 2 2 2" xfId="20445" xr:uid="{00000000-0005-0000-0000-00000AAF0000}"/>
    <cellStyle name="Normal 6 3 3 2 2 2 2 2 2 2 2 2" xfId="49069" xr:uid="{00000000-0005-0000-0000-00000BAF0000}"/>
    <cellStyle name="Normal 6 3 3 2 2 2 2 2 2 2 3" xfId="36802" xr:uid="{00000000-0005-0000-0000-00000CAF0000}"/>
    <cellStyle name="Normal 6 3 3 2 2 2 2 2 2 3" xfId="12267" xr:uid="{00000000-0005-0000-0000-00000DAF0000}"/>
    <cellStyle name="Normal 6 3 3 2 2 2 2 2 2 3 2" xfId="24534" xr:uid="{00000000-0005-0000-0000-00000EAF0000}"/>
    <cellStyle name="Normal 6 3 3 2 2 2 2 2 2 3 2 2" xfId="53158" xr:uid="{00000000-0005-0000-0000-00000FAF0000}"/>
    <cellStyle name="Normal 6 3 3 2 2 2 2 2 2 3 3" xfId="40891" xr:uid="{00000000-0005-0000-0000-000010AF0000}"/>
    <cellStyle name="Normal 6 3 3 2 2 2 2 2 2 4" xfId="16355" xr:uid="{00000000-0005-0000-0000-000011AF0000}"/>
    <cellStyle name="Normal 6 3 3 2 2 2 2 2 2 4 2" xfId="44979" xr:uid="{00000000-0005-0000-0000-000012AF0000}"/>
    <cellStyle name="Normal 6 3 3 2 2 2 2 2 2 5" xfId="28622" xr:uid="{00000000-0005-0000-0000-000013AF0000}"/>
    <cellStyle name="Normal 6 3 3 2 2 2 2 2 2 5 2" xfId="57246" xr:uid="{00000000-0005-0000-0000-000014AF0000}"/>
    <cellStyle name="Normal 6 3 3 2 2 2 2 2 2 6" xfId="32712" xr:uid="{00000000-0005-0000-0000-000015AF0000}"/>
    <cellStyle name="Normal 6 3 3 2 2 2 2 2 3" xfId="6134" xr:uid="{00000000-0005-0000-0000-000016AF0000}"/>
    <cellStyle name="Normal 6 3 3 2 2 2 2 2 3 2" xfId="18401" xr:uid="{00000000-0005-0000-0000-000017AF0000}"/>
    <cellStyle name="Normal 6 3 3 2 2 2 2 2 3 2 2" xfId="47025" xr:uid="{00000000-0005-0000-0000-000018AF0000}"/>
    <cellStyle name="Normal 6 3 3 2 2 2 2 2 3 3" xfId="34758" xr:uid="{00000000-0005-0000-0000-000019AF0000}"/>
    <cellStyle name="Normal 6 3 3 2 2 2 2 2 4" xfId="10223" xr:uid="{00000000-0005-0000-0000-00001AAF0000}"/>
    <cellStyle name="Normal 6 3 3 2 2 2 2 2 4 2" xfId="22490" xr:uid="{00000000-0005-0000-0000-00001BAF0000}"/>
    <cellStyle name="Normal 6 3 3 2 2 2 2 2 4 2 2" xfId="51114" xr:uid="{00000000-0005-0000-0000-00001CAF0000}"/>
    <cellStyle name="Normal 6 3 3 2 2 2 2 2 4 3" xfId="38847" xr:uid="{00000000-0005-0000-0000-00001DAF0000}"/>
    <cellStyle name="Normal 6 3 3 2 2 2 2 2 5" xfId="14311" xr:uid="{00000000-0005-0000-0000-00001EAF0000}"/>
    <cellStyle name="Normal 6 3 3 2 2 2 2 2 5 2" xfId="42935" xr:uid="{00000000-0005-0000-0000-00001FAF0000}"/>
    <cellStyle name="Normal 6 3 3 2 2 2 2 2 6" xfId="26578" xr:uid="{00000000-0005-0000-0000-000020AF0000}"/>
    <cellStyle name="Normal 6 3 3 2 2 2 2 2 6 2" xfId="55202" xr:uid="{00000000-0005-0000-0000-000021AF0000}"/>
    <cellStyle name="Normal 6 3 3 2 2 2 2 2 7" xfId="30668" xr:uid="{00000000-0005-0000-0000-000022AF0000}"/>
    <cellStyle name="Normal 6 3 3 2 2 2 2 3" xfId="3065" xr:uid="{00000000-0005-0000-0000-000023AF0000}"/>
    <cellStyle name="Normal 6 3 3 2 2 2 2 3 2" xfId="7156" xr:uid="{00000000-0005-0000-0000-000024AF0000}"/>
    <cellStyle name="Normal 6 3 3 2 2 2 2 3 2 2" xfId="19423" xr:uid="{00000000-0005-0000-0000-000025AF0000}"/>
    <cellStyle name="Normal 6 3 3 2 2 2 2 3 2 2 2" xfId="48047" xr:uid="{00000000-0005-0000-0000-000026AF0000}"/>
    <cellStyle name="Normal 6 3 3 2 2 2 2 3 2 3" xfId="35780" xr:uid="{00000000-0005-0000-0000-000027AF0000}"/>
    <cellStyle name="Normal 6 3 3 2 2 2 2 3 3" xfId="11245" xr:uid="{00000000-0005-0000-0000-000028AF0000}"/>
    <cellStyle name="Normal 6 3 3 2 2 2 2 3 3 2" xfId="23512" xr:uid="{00000000-0005-0000-0000-000029AF0000}"/>
    <cellStyle name="Normal 6 3 3 2 2 2 2 3 3 2 2" xfId="52136" xr:uid="{00000000-0005-0000-0000-00002AAF0000}"/>
    <cellStyle name="Normal 6 3 3 2 2 2 2 3 3 3" xfId="39869" xr:uid="{00000000-0005-0000-0000-00002BAF0000}"/>
    <cellStyle name="Normal 6 3 3 2 2 2 2 3 4" xfId="15333" xr:uid="{00000000-0005-0000-0000-00002CAF0000}"/>
    <cellStyle name="Normal 6 3 3 2 2 2 2 3 4 2" xfId="43957" xr:uid="{00000000-0005-0000-0000-00002DAF0000}"/>
    <cellStyle name="Normal 6 3 3 2 2 2 2 3 5" xfId="27600" xr:uid="{00000000-0005-0000-0000-00002EAF0000}"/>
    <cellStyle name="Normal 6 3 3 2 2 2 2 3 5 2" xfId="56224" xr:uid="{00000000-0005-0000-0000-00002FAF0000}"/>
    <cellStyle name="Normal 6 3 3 2 2 2 2 3 6" xfId="31690" xr:uid="{00000000-0005-0000-0000-000030AF0000}"/>
    <cellStyle name="Normal 6 3 3 2 2 2 2 4" xfId="5112" xr:uid="{00000000-0005-0000-0000-000031AF0000}"/>
    <cellStyle name="Normal 6 3 3 2 2 2 2 4 2" xfId="17379" xr:uid="{00000000-0005-0000-0000-000032AF0000}"/>
    <cellStyle name="Normal 6 3 3 2 2 2 2 4 2 2" xfId="46003" xr:uid="{00000000-0005-0000-0000-000033AF0000}"/>
    <cellStyle name="Normal 6 3 3 2 2 2 2 4 3" xfId="33736" xr:uid="{00000000-0005-0000-0000-000034AF0000}"/>
    <cellStyle name="Normal 6 3 3 2 2 2 2 5" xfId="9201" xr:uid="{00000000-0005-0000-0000-000035AF0000}"/>
    <cellStyle name="Normal 6 3 3 2 2 2 2 5 2" xfId="21468" xr:uid="{00000000-0005-0000-0000-000036AF0000}"/>
    <cellStyle name="Normal 6 3 3 2 2 2 2 5 2 2" xfId="50092" xr:uid="{00000000-0005-0000-0000-000037AF0000}"/>
    <cellStyle name="Normal 6 3 3 2 2 2 2 5 3" xfId="37825" xr:uid="{00000000-0005-0000-0000-000038AF0000}"/>
    <cellStyle name="Normal 6 3 3 2 2 2 2 6" xfId="13289" xr:uid="{00000000-0005-0000-0000-000039AF0000}"/>
    <cellStyle name="Normal 6 3 3 2 2 2 2 6 2" xfId="41913" xr:uid="{00000000-0005-0000-0000-00003AAF0000}"/>
    <cellStyle name="Normal 6 3 3 2 2 2 2 7" xfId="25556" xr:uid="{00000000-0005-0000-0000-00003BAF0000}"/>
    <cellStyle name="Normal 6 3 3 2 2 2 2 7 2" xfId="54180" xr:uid="{00000000-0005-0000-0000-00003CAF0000}"/>
    <cellStyle name="Normal 6 3 3 2 2 2 2 8" xfId="29646" xr:uid="{00000000-0005-0000-0000-00003DAF0000}"/>
    <cellStyle name="Normal 6 3 3 2 2 2 3" xfId="1532" xr:uid="{00000000-0005-0000-0000-00003EAF0000}"/>
    <cellStyle name="Normal 6 3 3 2 2 2 3 2" xfId="3576" xr:uid="{00000000-0005-0000-0000-00003FAF0000}"/>
    <cellStyle name="Normal 6 3 3 2 2 2 3 2 2" xfId="7667" xr:uid="{00000000-0005-0000-0000-000040AF0000}"/>
    <cellStyle name="Normal 6 3 3 2 2 2 3 2 2 2" xfId="19934" xr:uid="{00000000-0005-0000-0000-000041AF0000}"/>
    <cellStyle name="Normal 6 3 3 2 2 2 3 2 2 2 2" xfId="48558" xr:uid="{00000000-0005-0000-0000-000042AF0000}"/>
    <cellStyle name="Normal 6 3 3 2 2 2 3 2 2 3" xfId="36291" xr:uid="{00000000-0005-0000-0000-000043AF0000}"/>
    <cellStyle name="Normal 6 3 3 2 2 2 3 2 3" xfId="11756" xr:uid="{00000000-0005-0000-0000-000044AF0000}"/>
    <cellStyle name="Normal 6 3 3 2 2 2 3 2 3 2" xfId="24023" xr:uid="{00000000-0005-0000-0000-000045AF0000}"/>
    <cellStyle name="Normal 6 3 3 2 2 2 3 2 3 2 2" xfId="52647" xr:uid="{00000000-0005-0000-0000-000046AF0000}"/>
    <cellStyle name="Normal 6 3 3 2 2 2 3 2 3 3" xfId="40380" xr:uid="{00000000-0005-0000-0000-000047AF0000}"/>
    <cellStyle name="Normal 6 3 3 2 2 2 3 2 4" xfId="15844" xr:uid="{00000000-0005-0000-0000-000048AF0000}"/>
    <cellStyle name="Normal 6 3 3 2 2 2 3 2 4 2" xfId="44468" xr:uid="{00000000-0005-0000-0000-000049AF0000}"/>
    <cellStyle name="Normal 6 3 3 2 2 2 3 2 5" xfId="28111" xr:uid="{00000000-0005-0000-0000-00004AAF0000}"/>
    <cellStyle name="Normal 6 3 3 2 2 2 3 2 5 2" xfId="56735" xr:uid="{00000000-0005-0000-0000-00004BAF0000}"/>
    <cellStyle name="Normal 6 3 3 2 2 2 3 2 6" xfId="32201" xr:uid="{00000000-0005-0000-0000-00004CAF0000}"/>
    <cellStyle name="Normal 6 3 3 2 2 2 3 3" xfId="5623" xr:uid="{00000000-0005-0000-0000-00004DAF0000}"/>
    <cellStyle name="Normal 6 3 3 2 2 2 3 3 2" xfId="17890" xr:uid="{00000000-0005-0000-0000-00004EAF0000}"/>
    <cellStyle name="Normal 6 3 3 2 2 2 3 3 2 2" xfId="46514" xr:uid="{00000000-0005-0000-0000-00004FAF0000}"/>
    <cellStyle name="Normal 6 3 3 2 2 2 3 3 3" xfId="34247" xr:uid="{00000000-0005-0000-0000-000050AF0000}"/>
    <cellStyle name="Normal 6 3 3 2 2 2 3 4" xfId="9712" xr:uid="{00000000-0005-0000-0000-000051AF0000}"/>
    <cellStyle name="Normal 6 3 3 2 2 2 3 4 2" xfId="21979" xr:uid="{00000000-0005-0000-0000-000052AF0000}"/>
    <cellStyle name="Normal 6 3 3 2 2 2 3 4 2 2" xfId="50603" xr:uid="{00000000-0005-0000-0000-000053AF0000}"/>
    <cellStyle name="Normal 6 3 3 2 2 2 3 4 3" xfId="38336" xr:uid="{00000000-0005-0000-0000-000054AF0000}"/>
    <cellStyle name="Normal 6 3 3 2 2 2 3 5" xfId="13800" xr:uid="{00000000-0005-0000-0000-000055AF0000}"/>
    <cellStyle name="Normal 6 3 3 2 2 2 3 5 2" xfId="42424" xr:uid="{00000000-0005-0000-0000-000056AF0000}"/>
    <cellStyle name="Normal 6 3 3 2 2 2 3 6" xfId="26067" xr:uid="{00000000-0005-0000-0000-000057AF0000}"/>
    <cellStyle name="Normal 6 3 3 2 2 2 3 6 2" xfId="54691" xr:uid="{00000000-0005-0000-0000-000058AF0000}"/>
    <cellStyle name="Normal 6 3 3 2 2 2 3 7" xfId="30157" xr:uid="{00000000-0005-0000-0000-000059AF0000}"/>
    <cellStyle name="Normal 6 3 3 2 2 2 4" xfId="2554" xr:uid="{00000000-0005-0000-0000-00005AAF0000}"/>
    <cellStyle name="Normal 6 3 3 2 2 2 4 2" xfId="6645" xr:uid="{00000000-0005-0000-0000-00005BAF0000}"/>
    <cellStyle name="Normal 6 3 3 2 2 2 4 2 2" xfId="18912" xr:uid="{00000000-0005-0000-0000-00005CAF0000}"/>
    <cellStyle name="Normal 6 3 3 2 2 2 4 2 2 2" xfId="47536" xr:uid="{00000000-0005-0000-0000-00005DAF0000}"/>
    <cellStyle name="Normal 6 3 3 2 2 2 4 2 3" xfId="35269" xr:uid="{00000000-0005-0000-0000-00005EAF0000}"/>
    <cellStyle name="Normal 6 3 3 2 2 2 4 3" xfId="10734" xr:uid="{00000000-0005-0000-0000-00005FAF0000}"/>
    <cellStyle name="Normal 6 3 3 2 2 2 4 3 2" xfId="23001" xr:uid="{00000000-0005-0000-0000-000060AF0000}"/>
    <cellStyle name="Normal 6 3 3 2 2 2 4 3 2 2" xfId="51625" xr:uid="{00000000-0005-0000-0000-000061AF0000}"/>
    <cellStyle name="Normal 6 3 3 2 2 2 4 3 3" xfId="39358" xr:uid="{00000000-0005-0000-0000-000062AF0000}"/>
    <cellStyle name="Normal 6 3 3 2 2 2 4 4" xfId="14822" xr:uid="{00000000-0005-0000-0000-000063AF0000}"/>
    <cellStyle name="Normal 6 3 3 2 2 2 4 4 2" xfId="43446" xr:uid="{00000000-0005-0000-0000-000064AF0000}"/>
    <cellStyle name="Normal 6 3 3 2 2 2 4 5" xfId="27089" xr:uid="{00000000-0005-0000-0000-000065AF0000}"/>
    <cellStyle name="Normal 6 3 3 2 2 2 4 5 2" xfId="55713" xr:uid="{00000000-0005-0000-0000-000066AF0000}"/>
    <cellStyle name="Normal 6 3 3 2 2 2 4 6" xfId="31179" xr:uid="{00000000-0005-0000-0000-000067AF0000}"/>
    <cellStyle name="Normal 6 3 3 2 2 2 5" xfId="4601" xr:uid="{00000000-0005-0000-0000-000068AF0000}"/>
    <cellStyle name="Normal 6 3 3 2 2 2 5 2" xfId="16868" xr:uid="{00000000-0005-0000-0000-000069AF0000}"/>
    <cellStyle name="Normal 6 3 3 2 2 2 5 2 2" xfId="45492" xr:uid="{00000000-0005-0000-0000-00006AAF0000}"/>
    <cellStyle name="Normal 6 3 3 2 2 2 5 3" xfId="33225" xr:uid="{00000000-0005-0000-0000-00006BAF0000}"/>
    <cellStyle name="Normal 6 3 3 2 2 2 6" xfId="8690" xr:uid="{00000000-0005-0000-0000-00006CAF0000}"/>
    <cellStyle name="Normal 6 3 3 2 2 2 6 2" xfId="20957" xr:uid="{00000000-0005-0000-0000-00006DAF0000}"/>
    <cellStyle name="Normal 6 3 3 2 2 2 6 2 2" xfId="49581" xr:uid="{00000000-0005-0000-0000-00006EAF0000}"/>
    <cellStyle name="Normal 6 3 3 2 2 2 6 3" xfId="37314" xr:uid="{00000000-0005-0000-0000-00006FAF0000}"/>
    <cellStyle name="Normal 6 3 3 2 2 2 7" xfId="12778" xr:uid="{00000000-0005-0000-0000-000070AF0000}"/>
    <cellStyle name="Normal 6 3 3 2 2 2 7 2" xfId="41402" xr:uid="{00000000-0005-0000-0000-000071AF0000}"/>
    <cellStyle name="Normal 6 3 3 2 2 2 8" xfId="25045" xr:uid="{00000000-0005-0000-0000-000072AF0000}"/>
    <cellStyle name="Normal 6 3 3 2 2 2 8 2" xfId="53669" xr:uid="{00000000-0005-0000-0000-000073AF0000}"/>
    <cellStyle name="Normal 6 3 3 2 2 2 9" xfId="29135" xr:uid="{00000000-0005-0000-0000-000074AF0000}"/>
    <cellStyle name="Normal 6 3 3 2 2 3" xfId="765" xr:uid="{00000000-0005-0000-0000-000075AF0000}"/>
    <cellStyle name="Normal 6 3 3 2 2 3 2" xfId="1787" xr:uid="{00000000-0005-0000-0000-000076AF0000}"/>
    <cellStyle name="Normal 6 3 3 2 2 3 2 2" xfId="3831" xr:uid="{00000000-0005-0000-0000-000077AF0000}"/>
    <cellStyle name="Normal 6 3 3 2 2 3 2 2 2" xfId="7922" xr:uid="{00000000-0005-0000-0000-000078AF0000}"/>
    <cellStyle name="Normal 6 3 3 2 2 3 2 2 2 2" xfId="20189" xr:uid="{00000000-0005-0000-0000-000079AF0000}"/>
    <cellStyle name="Normal 6 3 3 2 2 3 2 2 2 2 2" xfId="48813" xr:uid="{00000000-0005-0000-0000-00007AAF0000}"/>
    <cellStyle name="Normal 6 3 3 2 2 3 2 2 2 3" xfId="36546" xr:uid="{00000000-0005-0000-0000-00007BAF0000}"/>
    <cellStyle name="Normal 6 3 3 2 2 3 2 2 3" xfId="12011" xr:uid="{00000000-0005-0000-0000-00007CAF0000}"/>
    <cellStyle name="Normal 6 3 3 2 2 3 2 2 3 2" xfId="24278" xr:uid="{00000000-0005-0000-0000-00007DAF0000}"/>
    <cellStyle name="Normal 6 3 3 2 2 3 2 2 3 2 2" xfId="52902" xr:uid="{00000000-0005-0000-0000-00007EAF0000}"/>
    <cellStyle name="Normal 6 3 3 2 2 3 2 2 3 3" xfId="40635" xr:uid="{00000000-0005-0000-0000-00007FAF0000}"/>
    <cellStyle name="Normal 6 3 3 2 2 3 2 2 4" xfId="16099" xr:uid="{00000000-0005-0000-0000-000080AF0000}"/>
    <cellStyle name="Normal 6 3 3 2 2 3 2 2 4 2" xfId="44723" xr:uid="{00000000-0005-0000-0000-000081AF0000}"/>
    <cellStyle name="Normal 6 3 3 2 2 3 2 2 5" xfId="28366" xr:uid="{00000000-0005-0000-0000-000082AF0000}"/>
    <cellStyle name="Normal 6 3 3 2 2 3 2 2 5 2" xfId="56990" xr:uid="{00000000-0005-0000-0000-000083AF0000}"/>
    <cellStyle name="Normal 6 3 3 2 2 3 2 2 6" xfId="32456" xr:uid="{00000000-0005-0000-0000-000084AF0000}"/>
    <cellStyle name="Normal 6 3 3 2 2 3 2 3" xfId="5878" xr:uid="{00000000-0005-0000-0000-000085AF0000}"/>
    <cellStyle name="Normal 6 3 3 2 2 3 2 3 2" xfId="18145" xr:uid="{00000000-0005-0000-0000-000086AF0000}"/>
    <cellStyle name="Normal 6 3 3 2 2 3 2 3 2 2" xfId="46769" xr:uid="{00000000-0005-0000-0000-000087AF0000}"/>
    <cellStyle name="Normal 6 3 3 2 2 3 2 3 3" xfId="34502" xr:uid="{00000000-0005-0000-0000-000088AF0000}"/>
    <cellStyle name="Normal 6 3 3 2 2 3 2 4" xfId="9967" xr:uid="{00000000-0005-0000-0000-000089AF0000}"/>
    <cellStyle name="Normal 6 3 3 2 2 3 2 4 2" xfId="22234" xr:uid="{00000000-0005-0000-0000-00008AAF0000}"/>
    <cellStyle name="Normal 6 3 3 2 2 3 2 4 2 2" xfId="50858" xr:uid="{00000000-0005-0000-0000-00008BAF0000}"/>
    <cellStyle name="Normal 6 3 3 2 2 3 2 4 3" xfId="38591" xr:uid="{00000000-0005-0000-0000-00008CAF0000}"/>
    <cellStyle name="Normal 6 3 3 2 2 3 2 5" xfId="14055" xr:uid="{00000000-0005-0000-0000-00008DAF0000}"/>
    <cellStyle name="Normal 6 3 3 2 2 3 2 5 2" xfId="42679" xr:uid="{00000000-0005-0000-0000-00008EAF0000}"/>
    <cellStyle name="Normal 6 3 3 2 2 3 2 6" xfId="26322" xr:uid="{00000000-0005-0000-0000-00008FAF0000}"/>
    <cellStyle name="Normal 6 3 3 2 2 3 2 6 2" xfId="54946" xr:uid="{00000000-0005-0000-0000-000090AF0000}"/>
    <cellStyle name="Normal 6 3 3 2 2 3 2 7" xfId="30412" xr:uid="{00000000-0005-0000-0000-000091AF0000}"/>
    <cellStyle name="Normal 6 3 3 2 2 3 3" xfId="2809" xr:uid="{00000000-0005-0000-0000-000092AF0000}"/>
    <cellStyle name="Normal 6 3 3 2 2 3 3 2" xfId="6900" xr:uid="{00000000-0005-0000-0000-000093AF0000}"/>
    <cellStyle name="Normal 6 3 3 2 2 3 3 2 2" xfId="19167" xr:uid="{00000000-0005-0000-0000-000094AF0000}"/>
    <cellStyle name="Normal 6 3 3 2 2 3 3 2 2 2" xfId="47791" xr:uid="{00000000-0005-0000-0000-000095AF0000}"/>
    <cellStyle name="Normal 6 3 3 2 2 3 3 2 3" xfId="35524" xr:uid="{00000000-0005-0000-0000-000096AF0000}"/>
    <cellStyle name="Normal 6 3 3 2 2 3 3 3" xfId="10989" xr:uid="{00000000-0005-0000-0000-000097AF0000}"/>
    <cellStyle name="Normal 6 3 3 2 2 3 3 3 2" xfId="23256" xr:uid="{00000000-0005-0000-0000-000098AF0000}"/>
    <cellStyle name="Normal 6 3 3 2 2 3 3 3 2 2" xfId="51880" xr:uid="{00000000-0005-0000-0000-000099AF0000}"/>
    <cellStyle name="Normal 6 3 3 2 2 3 3 3 3" xfId="39613" xr:uid="{00000000-0005-0000-0000-00009AAF0000}"/>
    <cellStyle name="Normal 6 3 3 2 2 3 3 4" xfId="15077" xr:uid="{00000000-0005-0000-0000-00009BAF0000}"/>
    <cellStyle name="Normal 6 3 3 2 2 3 3 4 2" xfId="43701" xr:uid="{00000000-0005-0000-0000-00009CAF0000}"/>
    <cellStyle name="Normal 6 3 3 2 2 3 3 5" xfId="27344" xr:uid="{00000000-0005-0000-0000-00009DAF0000}"/>
    <cellStyle name="Normal 6 3 3 2 2 3 3 5 2" xfId="55968" xr:uid="{00000000-0005-0000-0000-00009EAF0000}"/>
    <cellStyle name="Normal 6 3 3 2 2 3 3 6" xfId="31434" xr:uid="{00000000-0005-0000-0000-00009FAF0000}"/>
    <cellStyle name="Normal 6 3 3 2 2 3 4" xfId="4856" xr:uid="{00000000-0005-0000-0000-0000A0AF0000}"/>
    <cellStyle name="Normal 6 3 3 2 2 3 4 2" xfId="17123" xr:uid="{00000000-0005-0000-0000-0000A1AF0000}"/>
    <cellStyle name="Normal 6 3 3 2 2 3 4 2 2" xfId="45747" xr:uid="{00000000-0005-0000-0000-0000A2AF0000}"/>
    <cellStyle name="Normal 6 3 3 2 2 3 4 3" xfId="33480" xr:uid="{00000000-0005-0000-0000-0000A3AF0000}"/>
    <cellStyle name="Normal 6 3 3 2 2 3 5" xfId="8945" xr:uid="{00000000-0005-0000-0000-0000A4AF0000}"/>
    <cellStyle name="Normal 6 3 3 2 2 3 5 2" xfId="21212" xr:uid="{00000000-0005-0000-0000-0000A5AF0000}"/>
    <cellStyle name="Normal 6 3 3 2 2 3 5 2 2" xfId="49836" xr:uid="{00000000-0005-0000-0000-0000A6AF0000}"/>
    <cellStyle name="Normal 6 3 3 2 2 3 5 3" xfId="37569" xr:uid="{00000000-0005-0000-0000-0000A7AF0000}"/>
    <cellStyle name="Normal 6 3 3 2 2 3 6" xfId="13033" xr:uid="{00000000-0005-0000-0000-0000A8AF0000}"/>
    <cellStyle name="Normal 6 3 3 2 2 3 6 2" xfId="41657" xr:uid="{00000000-0005-0000-0000-0000A9AF0000}"/>
    <cellStyle name="Normal 6 3 3 2 2 3 7" xfId="25300" xr:uid="{00000000-0005-0000-0000-0000AAAF0000}"/>
    <cellStyle name="Normal 6 3 3 2 2 3 7 2" xfId="53924" xr:uid="{00000000-0005-0000-0000-0000ABAF0000}"/>
    <cellStyle name="Normal 6 3 3 2 2 3 8" xfId="29390" xr:uid="{00000000-0005-0000-0000-0000ACAF0000}"/>
    <cellStyle name="Normal 6 3 3 2 2 4" xfId="1276" xr:uid="{00000000-0005-0000-0000-0000ADAF0000}"/>
    <cellStyle name="Normal 6 3 3 2 2 4 2" xfId="3320" xr:uid="{00000000-0005-0000-0000-0000AEAF0000}"/>
    <cellStyle name="Normal 6 3 3 2 2 4 2 2" xfId="7411" xr:uid="{00000000-0005-0000-0000-0000AFAF0000}"/>
    <cellStyle name="Normal 6 3 3 2 2 4 2 2 2" xfId="19678" xr:uid="{00000000-0005-0000-0000-0000B0AF0000}"/>
    <cellStyle name="Normal 6 3 3 2 2 4 2 2 2 2" xfId="48302" xr:uid="{00000000-0005-0000-0000-0000B1AF0000}"/>
    <cellStyle name="Normal 6 3 3 2 2 4 2 2 3" xfId="36035" xr:uid="{00000000-0005-0000-0000-0000B2AF0000}"/>
    <cellStyle name="Normal 6 3 3 2 2 4 2 3" xfId="11500" xr:uid="{00000000-0005-0000-0000-0000B3AF0000}"/>
    <cellStyle name="Normal 6 3 3 2 2 4 2 3 2" xfId="23767" xr:uid="{00000000-0005-0000-0000-0000B4AF0000}"/>
    <cellStyle name="Normal 6 3 3 2 2 4 2 3 2 2" xfId="52391" xr:uid="{00000000-0005-0000-0000-0000B5AF0000}"/>
    <cellStyle name="Normal 6 3 3 2 2 4 2 3 3" xfId="40124" xr:uid="{00000000-0005-0000-0000-0000B6AF0000}"/>
    <cellStyle name="Normal 6 3 3 2 2 4 2 4" xfId="15588" xr:uid="{00000000-0005-0000-0000-0000B7AF0000}"/>
    <cellStyle name="Normal 6 3 3 2 2 4 2 4 2" xfId="44212" xr:uid="{00000000-0005-0000-0000-0000B8AF0000}"/>
    <cellStyle name="Normal 6 3 3 2 2 4 2 5" xfId="27855" xr:uid="{00000000-0005-0000-0000-0000B9AF0000}"/>
    <cellStyle name="Normal 6 3 3 2 2 4 2 5 2" xfId="56479" xr:uid="{00000000-0005-0000-0000-0000BAAF0000}"/>
    <cellStyle name="Normal 6 3 3 2 2 4 2 6" xfId="31945" xr:uid="{00000000-0005-0000-0000-0000BBAF0000}"/>
    <cellStyle name="Normal 6 3 3 2 2 4 3" xfId="5367" xr:uid="{00000000-0005-0000-0000-0000BCAF0000}"/>
    <cellStyle name="Normal 6 3 3 2 2 4 3 2" xfId="17634" xr:uid="{00000000-0005-0000-0000-0000BDAF0000}"/>
    <cellStyle name="Normal 6 3 3 2 2 4 3 2 2" xfId="46258" xr:uid="{00000000-0005-0000-0000-0000BEAF0000}"/>
    <cellStyle name="Normal 6 3 3 2 2 4 3 3" xfId="33991" xr:uid="{00000000-0005-0000-0000-0000BFAF0000}"/>
    <cellStyle name="Normal 6 3 3 2 2 4 4" xfId="9456" xr:uid="{00000000-0005-0000-0000-0000C0AF0000}"/>
    <cellStyle name="Normal 6 3 3 2 2 4 4 2" xfId="21723" xr:uid="{00000000-0005-0000-0000-0000C1AF0000}"/>
    <cellStyle name="Normal 6 3 3 2 2 4 4 2 2" xfId="50347" xr:uid="{00000000-0005-0000-0000-0000C2AF0000}"/>
    <cellStyle name="Normal 6 3 3 2 2 4 4 3" xfId="38080" xr:uid="{00000000-0005-0000-0000-0000C3AF0000}"/>
    <cellStyle name="Normal 6 3 3 2 2 4 5" xfId="13544" xr:uid="{00000000-0005-0000-0000-0000C4AF0000}"/>
    <cellStyle name="Normal 6 3 3 2 2 4 5 2" xfId="42168" xr:uid="{00000000-0005-0000-0000-0000C5AF0000}"/>
    <cellStyle name="Normal 6 3 3 2 2 4 6" xfId="25811" xr:uid="{00000000-0005-0000-0000-0000C6AF0000}"/>
    <cellStyle name="Normal 6 3 3 2 2 4 6 2" xfId="54435" xr:uid="{00000000-0005-0000-0000-0000C7AF0000}"/>
    <cellStyle name="Normal 6 3 3 2 2 4 7" xfId="29901" xr:uid="{00000000-0005-0000-0000-0000C8AF0000}"/>
    <cellStyle name="Normal 6 3 3 2 2 5" xfId="2298" xr:uid="{00000000-0005-0000-0000-0000C9AF0000}"/>
    <cellStyle name="Normal 6 3 3 2 2 5 2" xfId="6389" xr:uid="{00000000-0005-0000-0000-0000CAAF0000}"/>
    <cellStyle name="Normal 6 3 3 2 2 5 2 2" xfId="18656" xr:uid="{00000000-0005-0000-0000-0000CBAF0000}"/>
    <cellStyle name="Normal 6 3 3 2 2 5 2 2 2" xfId="47280" xr:uid="{00000000-0005-0000-0000-0000CCAF0000}"/>
    <cellStyle name="Normal 6 3 3 2 2 5 2 3" xfId="35013" xr:uid="{00000000-0005-0000-0000-0000CDAF0000}"/>
    <cellStyle name="Normal 6 3 3 2 2 5 3" xfId="10478" xr:uid="{00000000-0005-0000-0000-0000CEAF0000}"/>
    <cellStyle name="Normal 6 3 3 2 2 5 3 2" xfId="22745" xr:uid="{00000000-0005-0000-0000-0000CFAF0000}"/>
    <cellStyle name="Normal 6 3 3 2 2 5 3 2 2" xfId="51369" xr:uid="{00000000-0005-0000-0000-0000D0AF0000}"/>
    <cellStyle name="Normal 6 3 3 2 2 5 3 3" xfId="39102" xr:uid="{00000000-0005-0000-0000-0000D1AF0000}"/>
    <cellStyle name="Normal 6 3 3 2 2 5 4" xfId="14566" xr:uid="{00000000-0005-0000-0000-0000D2AF0000}"/>
    <cellStyle name="Normal 6 3 3 2 2 5 4 2" xfId="43190" xr:uid="{00000000-0005-0000-0000-0000D3AF0000}"/>
    <cellStyle name="Normal 6 3 3 2 2 5 5" xfId="26833" xr:uid="{00000000-0005-0000-0000-0000D4AF0000}"/>
    <cellStyle name="Normal 6 3 3 2 2 5 5 2" xfId="55457" xr:uid="{00000000-0005-0000-0000-0000D5AF0000}"/>
    <cellStyle name="Normal 6 3 3 2 2 5 6" xfId="30923" xr:uid="{00000000-0005-0000-0000-0000D6AF0000}"/>
    <cellStyle name="Normal 6 3 3 2 2 6" xfId="4345" xr:uid="{00000000-0005-0000-0000-0000D7AF0000}"/>
    <cellStyle name="Normal 6 3 3 2 2 6 2" xfId="16612" xr:uid="{00000000-0005-0000-0000-0000D8AF0000}"/>
    <cellStyle name="Normal 6 3 3 2 2 6 2 2" xfId="45236" xr:uid="{00000000-0005-0000-0000-0000D9AF0000}"/>
    <cellStyle name="Normal 6 3 3 2 2 6 3" xfId="32969" xr:uid="{00000000-0005-0000-0000-0000DAAF0000}"/>
    <cellStyle name="Normal 6 3 3 2 2 7" xfId="8434" xr:uid="{00000000-0005-0000-0000-0000DBAF0000}"/>
    <cellStyle name="Normal 6 3 3 2 2 7 2" xfId="20701" xr:uid="{00000000-0005-0000-0000-0000DCAF0000}"/>
    <cellStyle name="Normal 6 3 3 2 2 7 2 2" xfId="49325" xr:uid="{00000000-0005-0000-0000-0000DDAF0000}"/>
    <cellStyle name="Normal 6 3 3 2 2 7 3" xfId="37058" xr:uid="{00000000-0005-0000-0000-0000DEAF0000}"/>
    <cellStyle name="Normal 6 3 3 2 2 8" xfId="12522" xr:uid="{00000000-0005-0000-0000-0000DFAF0000}"/>
    <cellStyle name="Normal 6 3 3 2 2 8 2" xfId="41146" xr:uid="{00000000-0005-0000-0000-0000E0AF0000}"/>
    <cellStyle name="Normal 6 3 3 2 2 9" xfId="24789" xr:uid="{00000000-0005-0000-0000-0000E1AF0000}"/>
    <cellStyle name="Normal 6 3 3 2 2 9 2" xfId="53413" xr:uid="{00000000-0005-0000-0000-0000E2AF0000}"/>
    <cellStyle name="Normal 6 3 3 2 3" xfId="380" xr:uid="{00000000-0005-0000-0000-0000E3AF0000}"/>
    <cellStyle name="Normal 6 3 3 2 3 2" xfId="893" xr:uid="{00000000-0005-0000-0000-0000E4AF0000}"/>
    <cellStyle name="Normal 6 3 3 2 3 2 2" xfId="1915" xr:uid="{00000000-0005-0000-0000-0000E5AF0000}"/>
    <cellStyle name="Normal 6 3 3 2 3 2 2 2" xfId="3959" xr:uid="{00000000-0005-0000-0000-0000E6AF0000}"/>
    <cellStyle name="Normal 6 3 3 2 3 2 2 2 2" xfId="8050" xr:uid="{00000000-0005-0000-0000-0000E7AF0000}"/>
    <cellStyle name="Normal 6 3 3 2 3 2 2 2 2 2" xfId="20317" xr:uid="{00000000-0005-0000-0000-0000E8AF0000}"/>
    <cellStyle name="Normal 6 3 3 2 3 2 2 2 2 2 2" xfId="48941" xr:uid="{00000000-0005-0000-0000-0000E9AF0000}"/>
    <cellStyle name="Normal 6 3 3 2 3 2 2 2 2 3" xfId="36674" xr:uid="{00000000-0005-0000-0000-0000EAAF0000}"/>
    <cellStyle name="Normal 6 3 3 2 3 2 2 2 3" xfId="12139" xr:uid="{00000000-0005-0000-0000-0000EBAF0000}"/>
    <cellStyle name="Normal 6 3 3 2 3 2 2 2 3 2" xfId="24406" xr:uid="{00000000-0005-0000-0000-0000ECAF0000}"/>
    <cellStyle name="Normal 6 3 3 2 3 2 2 2 3 2 2" xfId="53030" xr:uid="{00000000-0005-0000-0000-0000EDAF0000}"/>
    <cellStyle name="Normal 6 3 3 2 3 2 2 2 3 3" xfId="40763" xr:uid="{00000000-0005-0000-0000-0000EEAF0000}"/>
    <cellStyle name="Normal 6 3 3 2 3 2 2 2 4" xfId="16227" xr:uid="{00000000-0005-0000-0000-0000EFAF0000}"/>
    <cellStyle name="Normal 6 3 3 2 3 2 2 2 4 2" xfId="44851" xr:uid="{00000000-0005-0000-0000-0000F0AF0000}"/>
    <cellStyle name="Normal 6 3 3 2 3 2 2 2 5" xfId="28494" xr:uid="{00000000-0005-0000-0000-0000F1AF0000}"/>
    <cellStyle name="Normal 6 3 3 2 3 2 2 2 5 2" xfId="57118" xr:uid="{00000000-0005-0000-0000-0000F2AF0000}"/>
    <cellStyle name="Normal 6 3 3 2 3 2 2 2 6" xfId="32584" xr:uid="{00000000-0005-0000-0000-0000F3AF0000}"/>
    <cellStyle name="Normal 6 3 3 2 3 2 2 3" xfId="6006" xr:uid="{00000000-0005-0000-0000-0000F4AF0000}"/>
    <cellStyle name="Normal 6 3 3 2 3 2 2 3 2" xfId="18273" xr:uid="{00000000-0005-0000-0000-0000F5AF0000}"/>
    <cellStyle name="Normal 6 3 3 2 3 2 2 3 2 2" xfId="46897" xr:uid="{00000000-0005-0000-0000-0000F6AF0000}"/>
    <cellStyle name="Normal 6 3 3 2 3 2 2 3 3" xfId="34630" xr:uid="{00000000-0005-0000-0000-0000F7AF0000}"/>
    <cellStyle name="Normal 6 3 3 2 3 2 2 4" xfId="10095" xr:uid="{00000000-0005-0000-0000-0000F8AF0000}"/>
    <cellStyle name="Normal 6 3 3 2 3 2 2 4 2" xfId="22362" xr:uid="{00000000-0005-0000-0000-0000F9AF0000}"/>
    <cellStyle name="Normal 6 3 3 2 3 2 2 4 2 2" xfId="50986" xr:uid="{00000000-0005-0000-0000-0000FAAF0000}"/>
    <cellStyle name="Normal 6 3 3 2 3 2 2 4 3" xfId="38719" xr:uid="{00000000-0005-0000-0000-0000FBAF0000}"/>
    <cellStyle name="Normal 6 3 3 2 3 2 2 5" xfId="14183" xr:uid="{00000000-0005-0000-0000-0000FCAF0000}"/>
    <cellStyle name="Normal 6 3 3 2 3 2 2 5 2" xfId="42807" xr:uid="{00000000-0005-0000-0000-0000FDAF0000}"/>
    <cellStyle name="Normal 6 3 3 2 3 2 2 6" xfId="26450" xr:uid="{00000000-0005-0000-0000-0000FEAF0000}"/>
    <cellStyle name="Normal 6 3 3 2 3 2 2 6 2" xfId="55074" xr:uid="{00000000-0005-0000-0000-0000FFAF0000}"/>
    <cellStyle name="Normal 6 3 3 2 3 2 2 7" xfId="30540" xr:uid="{00000000-0005-0000-0000-000000B00000}"/>
    <cellStyle name="Normal 6 3 3 2 3 2 3" xfId="2937" xr:uid="{00000000-0005-0000-0000-000001B00000}"/>
    <cellStyle name="Normal 6 3 3 2 3 2 3 2" xfId="7028" xr:uid="{00000000-0005-0000-0000-000002B00000}"/>
    <cellStyle name="Normal 6 3 3 2 3 2 3 2 2" xfId="19295" xr:uid="{00000000-0005-0000-0000-000003B00000}"/>
    <cellStyle name="Normal 6 3 3 2 3 2 3 2 2 2" xfId="47919" xr:uid="{00000000-0005-0000-0000-000004B00000}"/>
    <cellStyle name="Normal 6 3 3 2 3 2 3 2 3" xfId="35652" xr:uid="{00000000-0005-0000-0000-000005B00000}"/>
    <cellStyle name="Normal 6 3 3 2 3 2 3 3" xfId="11117" xr:uid="{00000000-0005-0000-0000-000006B00000}"/>
    <cellStyle name="Normal 6 3 3 2 3 2 3 3 2" xfId="23384" xr:uid="{00000000-0005-0000-0000-000007B00000}"/>
    <cellStyle name="Normal 6 3 3 2 3 2 3 3 2 2" xfId="52008" xr:uid="{00000000-0005-0000-0000-000008B00000}"/>
    <cellStyle name="Normal 6 3 3 2 3 2 3 3 3" xfId="39741" xr:uid="{00000000-0005-0000-0000-000009B00000}"/>
    <cellStyle name="Normal 6 3 3 2 3 2 3 4" xfId="15205" xr:uid="{00000000-0005-0000-0000-00000AB00000}"/>
    <cellStyle name="Normal 6 3 3 2 3 2 3 4 2" xfId="43829" xr:uid="{00000000-0005-0000-0000-00000BB00000}"/>
    <cellStyle name="Normal 6 3 3 2 3 2 3 5" xfId="27472" xr:uid="{00000000-0005-0000-0000-00000CB00000}"/>
    <cellStyle name="Normal 6 3 3 2 3 2 3 5 2" xfId="56096" xr:uid="{00000000-0005-0000-0000-00000DB00000}"/>
    <cellStyle name="Normal 6 3 3 2 3 2 3 6" xfId="31562" xr:uid="{00000000-0005-0000-0000-00000EB00000}"/>
    <cellStyle name="Normal 6 3 3 2 3 2 4" xfId="4984" xr:uid="{00000000-0005-0000-0000-00000FB00000}"/>
    <cellStyle name="Normal 6 3 3 2 3 2 4 2" xfId="17251" xr:uid="{00000000-0005-0000-0000-000010B00000}"/>
    <cellStyle name="Normal 6 3 3 2 3 2 4 2 2" xfId="45875" xr:uid="{00000000-0005-0000-0000-000011B00000}"/>
    <cellStyle name="Normal 6 3 3 2 3 2 4 3" xfId="33608" xr:uid="{00000000-0005-0000-0000-000012B00000}"/>
    <cellStyle name="Normal 6 3 3 2 3 2 5" xfId="9073" xr:uid="{00000000-0005-0000-0000-000013B00000}"/>
    <cellStyle name="Normal 6 3 3 2 3 2 5 2" xfId="21340" xr:uid="{00000000-0005-0000-0000-000014B00000}"/>
    <cellStyle name="Normal 6 3 3 2 3 2 5 2 2" xfId="49964" xr:uid="{00000000-0005-0000-0000-000015B00000}"/>
    <cellStyle name="Normal 6 3 3 2 3 2 5 3" xfId="37697" xr:uid="{00000000-0005-0000-0000-000016B00000}"/>
    <cellStyle name="Normal 6 3 3 2 3 2 6" xfId="13161" xr:uid="{00000000-0005-0000-0000-000017B00000}"/>
    <cellStyle name="Normal 6 3 3 2 3 2 6 2" xfId="41785" xr:uid="{00000000-0005-0000-0000-000018B00000}"/>
    <cellStyle name="Normal 6 3 3 2 3 2 7" xfId="25428" xr:uid="{00000000-0005-0000-0000-000019B00000}"/>
    <cellStyle name="Normal 6 3 3 2 3 2 7 2" xfId="54052" xr:uid="{00000000-0005-0000-0000-00001AB00000}"/>
    <cellStyle name="Normal 6 3 3 2 3 2 8" xfId="29518" xr:uid="{00000000-0005-0000-0000-00001BB00000}"/>
    <cellStyle name="Normal 6 3 3 2 3 3" xfId="1404" xr:uid="{00000000-0005-0000-0000-00001CB00000}"/>
    <cellStyle name="Normal 6 3 3 2 3 3 2" xfId="3448" xr:uid="{00000000-0005-0000-0000-00001DB00000}"/>
    <cellStyle name="Normal 6 3 3 2 3 3 2 2" xfId="7539" xr:uid="{00000000-0005-0000-0000-00001EB00000}"/>
    <cellStyle name="Normal 6 3 3 2 3 3 2 2 2" xfId="19806" xr:uid="{00000000-0005-0000-0000-00001FB00000}"/>
    <cellStyle name="Normal 6 3 3 2 3 3 2 2 2 2" xfId="48430" xr:uid="{00000000-0005-0000-0000-000020B00000}"/>
    <cellStyle name="Normal 6 3 3 2 3 3 2 2 3" xfId="36163" xr:uid="{00000000-0005-0000-0000-000021B00000}"/>
    <cellStyle name="Normal 6 3 3 2 3 3 2 3" xfId="11628" xr:uid="{00000000-0005-0000-0000-000022B00000}"/>
    <cellStyle name="Normal 6 3 3 2 3 3 2 3 2" xfId="23895" xr:uid="{00000000-0005-0000-0000-000023B00000}"/>
    <cellStyle name="Normal 6 3 3 2 3 3 2 3 2 2" xfId="52519" xr:uid="{00000000-0005-0000-0000-000024B00000}"/>
    <cellStyle name="Normal 6 3 3 2 3 3 2 3 3" xfId="40252" xr:uid="{00000000-0005-0000-0000-000025B00000}"/>
    <cellStyle name="Normal 6 3 3 2 3 3 2 4" xfId="15716" xr:uid="{00000000-0005-0000-0000-000026B00000}"/>
    <cellStyle name="Normal 6 3 3 2 3 3 2 4 2" xfId="44340" xr:uid="{00000000-0005-0000-0000-000027B00000}"/>
    <cellStyle name="Normal 6 3 3 2 3 3 2 5" xfId="27983" xr:uid="{00000000-0005-0000-0000-000028B00000}"/>
    <cellStyle name="Normal 6 3 3 2 3 3 2 5 2" xfId="56607" xr:uid="{00000000-0005-0000-0000-000029B00000}"/>
    <cellStyle name="Normal 6 3 3 2 3 3 2 6" xfId="32073" xr:uid="{00000000-0005-0000-0000-00002AB00000}"/>
    <cellStyle name="Normal 6 3 3 2 3 3 3" xfId="5495" xr:uid="{00000000-0005-0000-0000-00002BB00000}"/>
    <cellStyle name="Normal 6 3 3 2 3 3 3 2" xfId="17762" xr:uid="{00000000-0005-0000-0000-00002CB00000}"/>
    <cellStyle name="Normal 6 3 3 2 3 3 3 2 2" xfId="46386" xr:uid="{00000000-0005-0000-0000-00002DB00000}"/>
    <cellStyle name="Normal 6 3 3 2 3 3 3 3" xfId="34119" xr:uid="{00000000-0005-0000-0000-00002EB00000}"/>
    <cellStyle name="Normal 6 3 3 2 3 3 4" xfId="9584" xr:uid="{00000000-0005-0000-0000-00002FB00000}"/>
    <cellStyle name="Normal 6 3 3 2 3 3 4 2" xfId="21851" xr:uid="{00000000-0005-0000-0000-000030B00000}"/>
    <cellStyle name="Normal 6 3 3 2 3 3 4 2 2" xfId="50475" xr:uid="{00000000-0005-0000-0000-000031B00000}"/>
    <cellStyle name="Normal 6 3 3 2 3 3 4 3" xfId="38208" xr:uid="{00000000-0005-0000-0000-000032B00000}"/>
    <cellStyle name="Normal 6 3 3 2 3 3 5" xfId="13672" xr:uid="{00000000-0005-0000-0000-000033B00000}"/>
    <cellStyle name="Normal 6 3 3 2 3 3 5 2" xfId="42296" xr:uid="{00000000-0005-0000-0000-000034B00000}"/>
    <cellStyle name="Normal 6 3 3 2 3 3 6" xfId="25939" xr:uid="{00000000-0005-0000-0000-000035B00000}"/>
    <cellStyle name="Normal 6 3 3 2 3 3 6 2" xfId="54563" xr:uid="{00000000-0005-0000-0000-000036B00000}"/>
    <cellStyle name="Normal 6 3 3 2 3 3 7" xfId="30029" xr:uid="{00000000-0005-0000-0000-000037B00000}"/>
    <cellStyle name="Normal 6 3 3 2 3 4" xfId="2426" xr:uid="{00000000-0005-0000-0000-000038B00000}"/>
    <cellStyle name="Normal 6 3 3 2 3 4 2" xfId="6517" xr:uid="{00000000-0005-0000-0000-000039B00000}"/>
    <cellStyle name="Normal 6 3 3 2 3 4 2 2" xfId="18784" xr:uid="{00000000-0005-0000-0000-00003AB00000}"/>
    <cellStyle name="Normal 6 3 3 2 3 4 2 2 2" xfId="47408" xr:uid="{00000000-0005-0000-0000-00003BB00000}"/>
    <cellStyle name="Normal 6 3 3 2 3 4 2 3" xfId="35141" xr:uid="{00000000-0005-0000-0000-00003CB00000}"/>
    <cellStyle name="Normal 6 3 3 2 3 4 3" xfId="10606" xr:uid="{00000000-0005-0000-0000-00003DB00000}"/>
    <cellStyle name="Normal 6 3 3 2 3 4 3 2" xfId="22873" xr:uid="{00000000-0005-0000-0000-00003EB00000}"/>
    <cellStyle name="Normal 6 3 3 2 3 4 3 2 2" xfId="51497" xr:uid="{00000000-0005-0000-0000-00003FB00000}"/>
    <cellStyle name="Normal 6 3 3 2 3 4 3 3" xfId="39230" xr:uid="{00000000-0005-0000-0000-000040B00000}"/>
    <cellStyle name="Normal 6 3 3 2 3 4 4" xfId="14694" xr:uid="{00000000-0005-0000-0000-000041B00000}"/>
    <cellStyle name="Normal 6 3 3 2 3 4 4 2" xfId="43318" xr:uid="{00000000-0005-0000-0000-000042B00000}"/>
    <cellStyle name="Normal 6 3 3 2 3 4 5" xfId="26961" xr:uid="{00000000-0005-0000-0000-000043B00000}"/>
    <cellStyle name="Normal 6 3 3 2 3 4 5 2" xfId="55585" xr:uid="{00000000-0005-0000-0000-000044B00000}"/>
    <cellStyle name="Normal 6 3 3 2 3 4 6" xfId="31051" xr:uid="{00000000-0005-0000-0000-000045B00000}"/>
    <cellStyle name="Normal 6 3 3 2 3 5" xfId="4473" xr:uid="{00000000-0005-0000-0000-000046B00000}"/>
    <cellStyle name="Normal 6 3 3 2 3 5 2" xfId="16740" xr:uid="{00000000-0005-0000-0000-000047B00000}"/>
    <cellStyle name="Normal 6 3 3 2 3 5 2 2" xfId="45364" xr:uid="{00000000-0005-0000-0000-000048B00000}"/>
    <cellStyle name="Normal 6 3 3 2 3 5 3" xfId="33097" xr:uid="{00000000-0005-0000-0000-000049B00000}"/>
    <cellStyle name="Normal 6 3 3 2 3 6" xfId="8562" xr:uid="{00000000-0005-0000-0000-00004AB00000}"/>
    <cellStyle name="Normal 6 3 3 2 3 6 2" xfId="20829" xr:uid="{00000000-0005-0000-0000-00004BB00000}"/>
    <cellStyle name="Normal 6 3 3 2 3 6 2 2" xfId="49453" xr:uid="{00000000-0005-0000-0000-00004CB00000}"/>
    <cellStyle name="Normal 6 3 3 2 3 6 3" xfId="37186" xr:uid="{00000000-0005-0000-0000-00004DB00000}"/>
    <cellStyle name="Normal 6 3 3 2 3 7" xfId="12650" xr:uid="{00000000-0005-0000-0000-00004EB00000}"/>
    <cellStyle name="Normal 6 3 3 2 3 7 2" xfId="41274" xr:uid="{00000000-0005-0000-0000-00004FB00000}"/>
    <cellStyle name="Normal 6 3 3 2 3 8" xfId="24917" xr:uid="{00000000-0005-0000-0000-000050B00000}"/>
    <cellStyle name="Normal 6 3 3 2 3 8 2" xfId="53541" xr:uid="{00000000-0005-0000-0000-000051B00000}"/>
    <cellStyle name="Normal 6 3 3 2 3 9" xfId="29007" xr:uid="{00000000-0005-0000-0000-000052B00000}"/>
    <cellStyle name="Normal 6 3 3 2 4" xfId="637" xr:uid="{00000000-0005-0000-0000-000053B00000}"/>
    <cellStyle name="Normal 6 3 3 2 4 2" xfId="1659" xr:uid="{00000000-0005-0000-0000-000054B00000}"/>
    <cellStyle name="Normal 6 3 3 2 4 2 2" xfId="3703" xr:uid="{00000000-0005-0000-0000-000055B00000}"/>
    <cellStyle name="Normal 6 3 3 2 4 2 2 2" xfId="7794" xr:uid="{00000000-0005-0000-0000-000056B00000}"/>
    <cellStyle name="Normal 6 3 3 2 4 2 2 2 2" xfId="20061" xr:uid="{00000000-0005-0000-0000-000057B00000}"/>
    <cellStyle name="Normal 6 3 3 2 4 2 2 2 2 2" xfId="48685" xr:uid="{00000000-0005-0000-0000-000058B00000}"/>
    <cellStyle name="Normal 6 3 3 2 4 2 2 2 3" xfId="36418" xr:uid="{00000000-0005-0000-0000-000059B00000}"/>
    <cellStyle name="Normal 6 3 3 2 4 2 2 3" xfId="11883" xr:uid="{00000000-0005-0000-0000-00005AB00000}"/>
    <cellStyle name="Normal 6 3 3 2 4 2 2 3 2" xfId="24150" xr:uid="{00000000-0005-0000-0000-00005BB00000}"/>
    <cellStyle name="Normal 6 3 3 2 4 2 2 3 2 2" xfId="52774" xr:uid="{00000000-0005-0000-0000-00005CB00000}"/>
    <cellStyle name="Normal 6 3 3 2 4 2 2 3 3" xfId="40507" xr:uid="{00000000-0005-0000-0000-00005DB00000}"/>
    <cellStyle name="Normal 6 3 3 2 4 2 2 4" xfId="15971" xr:uid="{00000000-0005-0000-0000-00005EB00000}"/>
    <cellStyle name="Normal 6 3 3 2 4 2 2 4 2" xfId="44595" xr:uid="{00000000-0005-0000-0000-00005FB00000}"/>
    <cellStyle name="Normal 6 3 3 2 4 2 2 5" xfId="28238" xr:uid="{00000000-0005-0000-0000-000060B00000}"/>
    <cellStyle name="Normal 6 3 3 2 4 2 2 5 2" xfId="56862" xr:uid="{00000000-0005-0000-0000-000061B00000}"/>
    <cellStyle name="Normal 6 3 3 2 4 2 2 6" xfId="32328" xr:uid="{00000000-0005-0000-0000-000062B00000}"/>
    <cellStyle name="Normal 6 3 3 2 4 2 3" xfId="5750" xr:uid="{00000000-0005-0000-0000-000063B00000}"/>
    <cellStyle name="Normal 6 3 3 2 4 2 3 2" xfId="18017" xr:uid="{00000000-0005-0000-0000-000064B00000}"/>
    <cellStyle name="Normal 6 3 3 2 4 2 3 2 2" xfId="46641" xr:uid="{00000000-0005-0000-0000-000065B00000}"/>
    <cellStyle name="Normal 6 3 3 2 4 2 3 3" xfId="34374" xr:uid="{00000000-0005-0000-0000-000066B00000}"/>
    <cellStyle name="Normal 6 3 3 2 4 2 4" xfId="9839" xr:uid="{00000000-0005-0000-0000-000067B00000}"/>
    <cellStyle name="Normal 6 3 3 2 4 2 4 2" xfId="22106" xr:uid="{00000000-0005-0000-0000-000068B00000}"/>
    <cellStyle name="Normal 6 3 3 2 4 2 4 2 2" xfId="50730" xr:uid="{00000000-0005-0000-0000-000069B00000}"/>
    <cellStyle name="Normal 6 3 3 2 4 2 4 3" xfId="38463" xr:uid="{00000000-0005-0000-0000-00006AB00000}"/>
    <cellStyle name="Normal 6 3 3 2 4 2 5" xfId="13927" xr:uid="{00000000-0005-0000-0000-00006BB00000}"/>
    <cellStyle name="Normal 6 3 3 2 4 2 5 2" xfId="42551" xr:uid="{00000000-0005-0000-0000-00006CB00000}"/>
    <cellStyle name="Normal 6 3 3 2 4 2 6" xfId="26194" xr:uid="{00000000-0005-0000-0000-00006DB00000}"/>
    <cellStyle name="Normal 6 3 3 2 4 2 6 2" xfId="54818" xr:uid="{00000000-0005-0000-0000-00006EB00000}"/>
    <cellStyle name="Normal 6 3 3 2 4 2 7" xfId="30284" xr:uid="{00000000-0005-0000-0000-00006FB00000}"/>
    <cellStyle name="Normal 6 3 3 2 4 3" xfId="2681" xr:uid="{00000000-0005-0000-0000-000070B00000}"/>
    <cellStyle name="Normal 6 3 3 2 4 3 2" xfId="6772" xr:uid="{00000000-0005-0000-0000-000071B00000}"/>
    <cellStyle name="Normal 6 3 3 2 4 3 2 2" xfId="19039" xr:uid="{00000000-0005-0000-0000-000072B00000}"/>
    <cellStyle name="Normal 6 3 3 2 4 3 2 2 2" xfId="47663" xr:uid="{00000000-0005-0000-0000-000073B00000}"/>
    <cellStyle name="Normal 6 3 3 2 4 3 2 3" xfId="35396" xr:uid="{00000000-0005-0000-0000-000074B00000}"/>
    <cellStyle name="Normal 6 3 3 2 4 3 3" xfId="10861" xr:uid="{00000000-0005-0000-0000-000075B00000}"/>
    <cellStyle name="Normal 6 3 3 2 4 3 3 2" xfId="23128" xr:uid="{00000000-0005-0000-0000-000076B00000}"/>
    <cellStyle name="Normal 6 3 3 2 4 3 3 2 2" xfId="51752" xr:uid="{00000000-0005-0000-0000-000077B00000}"/>
    <cellStyle name="Normal 6 3 3 2 4 3 3 3" xfId="39485" xr:uid="{00000000-0005-0000-0000-000078B00000}"/>
    <cellStyle name="Normal 6 3 3 2 4 3 4" xfId="14949" xr:uid="{00000000-0005-0000-0000-000079B00000}"/>
    <cellStyle name="Normal 6 3 3 2 4 3 4 2" xfId="43573" xr:uid="{00000000-0005-0000-0000-00007AB00000}"/>
    <cellStyle name="Normal 6 3 3 2 4 3 5" xfId="27216" xr:uid="{00000000-0005-0000-0000-00007BB00000}"/>
    <cellStyle name="Normal 6 3 3 2 4 3 5 2" xfId="55840" xr:uid="{00000000-0005-0000-0000-00007CB00000}"/>
    <cellStyle name="Normal 6 3 3 2 4 3 6" xfId="31306" xr:uid="{00000000-0005-0000-0000-00007DB00000}"/>
    <cellStyle name="Normal 6 3 3 2 4 4" xfId="4728" xr:uid="{00000000-0005-0000-0000-00007EB00000}"/>
    <cellStyle name="Normal 6 3 3 2 4 4 2" xfId="16995" xr:uid="{00000000-0005-0000-0000-00007FB00000}"/>
    <cellStyle name="Normal 6 3 3 2 4 4 2 2" xfId="45619" xr:uid="{00000000-0005-0000-0000-000080B00000}"/>
    <cellStyle name="Normal 6 3 3 2 4 4 3" xfId="33352" xr:uid="{00000000-0005-0000-0000-000081B00000}"/>
    <cellStyle name="Normal 6 3 3 2 4 5" xfId="8817" xr:uid="{00000000-0005-0000-0000-000082B00000}"/>
    <cellStyle name="Normal 6 3 3 2 4 5 2" xfId="21084" xr:uid="{00000000-0005-0000-0000-000083B00000}"/>
    <cellStyle name="Normal 6 3 3 2 4 5 2 2" xfId="49708" xr:uid="{00000000-0005-0000-0000-000084B00000}"/>
    <cellStyle name="Normal 6 3 3 2 4 5 3" xfId="37441" xr:uid="{00000000-0005-0000-0000-000085B00000}"/>
    <cellStyle name="Normal 6 3 3 2 4 6" xfId="12905" xr:uid="{00000000-0005-0000-0000-000086B00000}"/>
    <cellStyle name="Normal 6 3 3 2 4 6 2" xfId="41529" xr:uid="{00000000-0005-0000-0000-000087B00000}"/>
    <cellStyle name="Normal 6 3 3 2 4 7" xfId="25172" xr:uid="{00000000-0005-0000-0000-000088B00000}"/>
    <cellStyle name="Normal 6 3 3 2 4 7 2" xfId="53796" xr:uid="{00000000-0005-0000-0000-000089B00000}"/>
    <cellStyle name="Normal 6 3 3 2 4 8" xfId="29262" xr:uid="{00000000-0005-0000-0000-00008AB00000}"/>
    <cellStyle name="Normal 6 3 3 2 5" xfId="1148" xr:uid="{00000000-0005-0000-0000-00008BB00000}"/>
    <cellStyle name="Normal 6 3 3 2 5 2" xfId="3192" xr:uid="{00000000-0005-0000-0000-00008CB00000}"/>
    <cellStyle name="Normal 6 3 3 2 5 2 2" xfId="7283" xr:uid="{00000000-0005-0000-0000-00008DB00000}"/>
    <cellStyle name="Normal 6 3 3 2 5 2 2 2" xfId="19550" xr:uid="{00000000-0005-0000-0000-00008EB00000}"/>
    <cellStyle name="Normal 6 3 3 2 5 2 2 2 2" xfId="48174" xr:uid="{00000000-0005-0000-0000-00008FB00000}"/>
    <cellStyle name="Normal 6 3 3 2 5 2 2 3" xfId="35907" xr:uid="{00000000-0005-0000-0000-000090B00000}"/>
    <cellStyle name="Normal 6 3 3 2 5 2 3" xfId="11372" xr:uid="{00000000-0005-0000-0000-000091B00000}"/>
    <cellStyle name="Normal 6 3 3 2 5 2 3 2" xfId="23639" xr:uid="{00000000-0005-0000-0000-000092B00000}"/>
    <cellStyle name="Normal 6 3 3 2 5 2 3 2 2" xfId="52263" xr:uid="{00000000-0005-0000-0000-000093B00000}"/>
    <cellStyle name="Normal 6 3 3 2 5 2 3 3" xfId="39996" xr:uid="{00000000-0005-0000-0000-000094B00000}"/>
    <cellStyle name="Normal 6 3 3 2 5 2 4" xfId="15460" xr:uid="{00000000-0005-0000-0000-000095B00000}"/>
    <cellStyle name="Normal 6 3 3 2 5 2 4 2" xfId="44084" xr:uid="{00000000-0005-0000-0000-000096B00000}"/>
    <cellStyle name="Normal 6 3 3 2 5 2 5" xfId="27727" xr:uid="{00000000-0005-0000-0000-000097B00000}"/>
    <cellStyle name="Normal 6 3 3 2 5 2 5 2" xfId="56351" xr:uid="{00000000-0005-0000-0000-000098B00000}"/>
    <cellStyle name="Normal 6 3 3 2 5 2 6" xfId="31817" xr:uid="{00000000-0005-0000-0000-000099B00000}"/>
    <cellStyle name="Normal 6 3 3 2 5 3" xfId="5239" xr:uid="{00000000-0005-0000-0000-00009AB00000}"/>
    <cellStyle name="Normal 6 3 3 2 5 3 2" xfId="17506" xr:uid="{00000000-0005-0000-0000-00009BB00000}"/>
    <cellStyle name="Normal 6 3 3 2 5 3 2 2" xfId="46130" xr:uid="{00000000-0005-0000-0000-00009CB00000}"/>
    <cellStyle name="Normal 6 3 3 2 5 3 3" xfId="33863" xr:uid="{00000000-0005-0000-0000-00009DB00000}"/>
    <cellStyle name="Normal 6 3 3 2 5 4" xfId="9328" xr:uid="{00000000-0005-0000-0000-00009EB00000}"/>
    <cellStyle name="Normal 6 3 3 2 5 4 2" xfId="21595" xr:uid="{00000000-0005-0000-0000-00009FB00000}"/>
    <cellStyle name="Normal 6 3 3 2 5 4 2 2" xfId="50219" xr:uid="{00000000-0005-0000-0000-0000A0B00000}"/>
    <cellStyle name="Normal 6 3 3 2 5 4 3" xfId="37952" xr:uid="{00000000-0005-0000-0000-0000A1B00000}"/>
    <cellStyle name="Normal 6 3 3 2 5 5" xfId="13416" xr:uid="{00000000-0005-0000-0000-0000A2B00000}"/>
    <cellStyle name="Normal 6 3 3 2 5 5 2" xfId="42040" xr:uid="{00000000-0005-0000-0000-0000A3B00000}"/>
    <cellStyle name="Normal 6 3 3 2 5 6" xfId="25683" xr:uid="{00000000-0005-0000-0000-0000A4B00000}"/>
    <cellStyle name="Normal 6 3 3 2 5 6 2" xfId="54307" xr:uid="{00000000-0005-0000-0000-0000A5B00000}"/>
    <cellStyle name="Normal 6 3 3 2 5 7" xfId="29773" xr:uid="{00000000-0005-0000-0000-0000A6B00000}"/>
    <cellStyle name="Normal 6 3 3 2 6" xfId="2170" xr:uid="{00000000-0005-0000-0000-0000A7B00000}"/>
    <cellStyle name="Normal 6 3 3 2 6 2" xfId="6261" xr:uid="{00000000-0005-0000-0000-0000A8B00000}"/>
    <cellStyle name="Normal 6 3 3 2 6 2 2" xfId="18528" xr:uid="{00000000-0005-0000-0000-0000A9B00000}"/>
    <cellStyle name="Normal 6 3 3 2 6 2 2 2" xfId="47152" xr:uid="{00000000-0005-0000-0000-0000AAB00000}"/>
    <cellStyle name="Normal 6 3 3 2 6 2 3" xfId="34885" xr:uid="{00000000-0005-0000-0000-0000ABB00000}"/>
    <cellStyle name="Normal 6 3 3 2 6 3" xfId="10350" xr:uid="{00000000-0005-0000-0000-0000ACB00000}"/>
    <cellStyle name="Normal 6 3 3 2 6 3 2" xfId="22617" xr:uid="{00000000-0005-0000-0000-0000ADB00000}"/>
    <cellStyle name="Normal 6 3 3 2 6 3 2 2" xfId="51241" xr:uid="{00000000-0005-0000-0000-0000AEB00000}"/>
    <cellStyle name="Normal 6 3 3 2 6 3 3" xfId="38974" xr:uid="{00000000-0005-0000-0000-0000AFB00000}"/>
    <cellStyle name="Normal 6 3 3 2 6 4" xfId="14438" xr:uid="{00000000-0005-0000-0000-0000B0B00000}"/>
    <cellStyle name="Normal 6 3 3 2 6 4 2" xfId="43062" xr:uid="{00000000-0005-0000-0000-0000B1B00000}"/>
    <cellStyle name="Normal 6 3 3 2 6 5" xfId="26705" xr:uid="{00000000-0005-0000-0000-0000B2B00000}"/>
    <cellStyle name="Normal 6 3 3 2 6 5 2" xfId="55329" xr:uid="{00000000-0005-0000-0000-0000B3B00000}"/>
    <cellStyle name="Normal 6 3 3 2 6 6" xfId="30795" xr:uid="{00000000-0005-0000-0000-0000B4B00000}"/>
    <cellStyle name="Normal 6 3 3 2 7" xfId="4217" xr:uid="{00000000-0005-0000-0000-0000B5B00000}"/>
    <cellStyle name="Normal 6 3 3 2 7 2" xfId="16484" xr:uid="{00000000-0005-0000-0000-0000B6B00000}"/>
    <cellStyle name="Normal 6 3 3 2 7 2 2" xfId="45108" xr:uid="{00000000-0005-0000-0000-0000B7B00000}"/>
    <cellStyle name="Normal 6 3 3 2 7 3" xfId="32841" xr:uid="{00000000-0005-0000-0000-0000B8B00000}"/>
    <cellStyle name="Normal 6 3 3 2 8" xfId="8306" xr:uid="{00000000-0005-0000-0000-0000B9B00000}"/>
    <cellStyle name="Normal 6 3 3 2 8 2" xfId="20573" xr:uid="{00000000-0005-0000-0000-0000BAB00000}"/>
    <cellStyle name="Normal 6 3 3 2 8 2 2" xfId="49197" xr:uid="{00000000-0005-0000-0000-0000BBB00000}"/>
    <cellStyle name="Normal 6 3 3 2 8 3" xfId="36930" xr:uid="{00000000-0005-0000-0000-0000BCB00000}"/>
    <cellStyle name="Normal 6 3 3 2 9" xfId="12394" xr:uid="{00000000-0005-0000-0000-0000BDB00000}"/>
    <cellStyle name="Normal 6 3 3 2 9 2" xfId="41018" xr:uid="{00000000-0005-0000-0000-0000BEB00000}"/>
    <cellStyle name="Normal 6 3 3 3" xfId="184" xr:uid="{00000000-0005-0000-0000-0000BFB00000}"/>
    <cellStyle name="Normal 6 3 3 3 10" xfId="28815" xr:uid="{00000000-0005-0000-0000-0000C0B00000}"/>
    <cellStyle name="Normal 6 3 3 3 2" xfId="444" xr:uid="{00000000-0005-0000-0000-0000C1B00000}"/>
    <cellStyle name="Normal 6 3 3 3 2 2" xfId="957" xr:uid="{00000000-0005-0000-0000-0000C2B00000}"/>
    <cellStyle name="Normal 6 3 3 3 2 2 2" xfId="1979" xr:uid="{00000000-0005-0000-0000-0000C3B00000}"/>
    <cellStyle name="Normal 6 3 3 3 2 2 2 2" xfId="4023" xr:uid="{00000000-0005-0000-0000-0000C4B00000}"/>
    <cellStyle name="Normal 6 3 3 3 2 2 2 2 2" xfId="8114" xr:uid="{00000000-0005-0000-0000-0000C5B00000}"/>
    <cellStyle name="Normal 6 3 3 3 2 2 2 2 2 2" xfId="20381" xr:uid="{00000000-0005-0000-0000-0000C6B00000}"/>
    <cellStyle name="Normal 6 3 3 3 2 2 2 2 2 2 2" xfId="49005" xr:uid="{00000000-0005-0000-0000-0000C7B00000}"/>
    <cellStyle name="Normal 6 3 3 3 2 2 2 2 2 3" xfId="36738" xr:uid="{00000000-0005-0000-0000-0000C8B00000}"/>
    <cellStyle name="Normal 6 3 3 3 2 2 2 2 3" xfId="12203" xr:uid="{00000000-0005-0000-0000-0000C9B00000}"/>
    <cellStyle name="Normal 6 3 3 3 2 2 2 2 3 2" xfId="24470" xr:uid="{00000000-0005-0000-0000-0000CAB00000}"/>
    <cellStyle name="Normal 6 3 3 3 2 2 2 2 3 2 2" xfId="53094" xr:uid="{00000000-0005-0000-0000-0000CBB00000}"/>
    <cellStyle name="Normal 6 3 3 3 2 2 2 2 3 3" xfId="40827" xr:uid="{00000000-0005-0000-0000-0000CCB00000}"/>
    <cellStyle name="Normal 6 3 3 3 2 2 2 2 4" xfId="16291" xr:uid="{00000000-0005-0000-0000-0000CDB00000}"/>
    <cellStyle name="Normal 6 3 3 3 2 2 2 2 4 2" xfId="44915" xr:uid="{00000000-0005-0000-0000-0000CEB00000}"/>
    <cellStyle name="Normal 6 3 3 3 2 2 2 2 5" xfId="28558" xr:uid="{00000000-0005-0000-0000-0000CFB00000}"/>
    <cellStyle name="Normal 6 3 3 3 2 2 2 2 5 2" xfId="57182" xr:uid="{00000000-0005-0000-0000-0000D0B00000}"/>
    <cellStyle name="Normal 6 3 3 3 2 2 2 2 6" xfId="32648" xr:uid="{00000000-0005-0000-0000-0000D1B00000}"/>
    <cellStyle name="Normal 6 3 3 3 2 2 2 3" xfId="6070" xr:uid="{00000000-0005-0000-0000-0000D2B00000}"/>
    <cellStyle name="Normal 6 3 3 3 2 2 2 3 2" xfId="18337" xr:uid="{00000000-0005-0000-0000-0000D3B00000}"/>
    <cellStyle name="Normal 6 3 3 3 2 2 2 3 2 2" xfId="46961" xr:uid="{00000000-0005-0000-0000-0000D4B00000}"/>
    <cellStyle name="Normal 6 3 3 3 2 2 2 3 3" xfId="34694" xr:uid="{00000000-0005-0000-0000-0000D5B00000}"/>
    <cellStyle name="Normal 6 3 3 3 2 2 2 4" xfId="10159" xr:uid="{00000000-0005-0000-0000-0000D6B00000}"/>
    <cellStyle name="Normal 6 3 3 3 2 2 2 4 2" xfId="22426" xr:uid="{00000000-0005-0000-0000-0000D7B00000}"/>
    <cellStyle name="Normal 6 3 3 3 2 2 2 4 2 2" xfId="51050" xr:uid="{00000000-0005-0000-0000-0000D8B00000}"/>
    <cellStyle name="Normal 6 3 3 3 2 2 2 4 3" xfId="38783" xr:uid="{00000000-0005-0000-0000-0000D9B00000}"/>
    <cellStyle name="Normal 6 3 3 3 2 2 2 5" xfId="14247" xr:uid="{00000000-0005-0000-0000-0000DAB00000}"/>
    <cellStyle name="Normal 6 3 3 3 2 2 2 5 2" xfId="42871" xr:uid="{00000000-0005-0000-0000-0000DBB00000}"/>
    <cellStyle name="Normal 6 3 3 3 2 2 2 6" xfId="26514" xr:uid="{00000000-0005-0000-0000-0000DCB00000}"/>
    <cellStyle name="Normal 6 3 3 3 2 2 2 6 2" xfId="55138" xr:uid="{00000000-0005-0000-0000-0000DDB00000}"/>
    <cellStyle name="Normal 6 3 3 3 2 2 2 7" xfId="30604" xr:uid="{00000000-0005-0000-0000-0000DEB00000}"/>
    <cellStyle name="Normal 6 3 3 3 2 2 3" xfId="3001" xr:uid="{00000000-0005-0000-0000-0000DFB00000}"/>
    <cellStyle name="Normal 6 3 3 3 2 2 3 2" xfId="7092" xr:uid="{00000000-0005-0000-0000-0000E0B00000}"/>
    <cellStyle name="Normal 6 3 3 3 2 2 3 2 2" xfId="19359" xr:uid="{00000000-0005-0000-0000-0000E1B00000}"/>
    <cellStyle name="Normal 6 3 3 3 2 2 3 2 2 2" xfId="47983" xr:uid="{00000000-0005-0000-0000-0000E2B00000}"/>
    <cellStyle name="Normal 6 3 3 3 2 2 3 2 3" xfId="35716" xr:uid="{00000000-0005-0000-0000-0000E3B00000}"/>
    <cellStyle name="Normal 6 3 3 3 2 2 3 3" xfId="11181" xr:uid="{00000000-0005-0000-0000-0000E4B00000}"/>
    <cellStyle name="Normal 6 3 3 3 2 2 3 3 2" xfId="23448" xr:uid="{00000000-0005-0000-0000-0000E5B00000}"/>
    <cellStyle name="Normal 6 3 3 3 2 2 3 3 2 2" xfId="52072" xr:uid="{00000000-0005-0000-0000-0000E6B00000}"/>
    <cellStyle name="Normal 6 3 3 3 2 2 3 3 3" xfId="39805" xr:uid="{00000000-0005-0000-0000-0000E7B00000}"/>
    <cellStyle name="Normal 6 3 3 3 2 2 3 4" xfId="15269" xr:uid="{00000000-0005-0000-0000-0000E8B00000}"/>
    <cellStyle name="Normal 6 3 3 3 2 2 3 4 2" xfId="43893" xr:uid="{00000000-0005-0000-0000-0000E9B00000}"/>
    <cellStyle name="Normal 6 3 3 3 2 2 3 5" xfId="27536" xr:uid="{00000000-0005-0000-0000-0000EAB00000}"/>
    <cellStyle name="Normal 6 3 3 3 2 2 3 5 2" xfId="56160" xr:uid="{00000000-0005-0000-0000-0000EBB00000}"/>
    <cellStyle name="Normal 6 3 3 3 2 2 3 6" xfId="31626" xr:uid="{00000000-0005-0000-0000-0000ECB00000}"/>
    <cellStyle name="Normal 6 3 3 3 2 2 4" xfId="5048" xr:uid="{00000000-0005-0000-0000-0000EDB00000}"/>
    <cellStyle name="Normal 6 3 3 3 2 2 4 2" xfId="17315" xr:uid="{00000000-0005-0000-0000-0000EEB00000}"/>
    <cellStyle name="Normal 6 3 3 3 2 2 4 2 2" xfId="45939" xr:uid="{00000000-0005-0000-0000-0000EFB00000}"/>
    <cellStyle name="Normal 6 3 3 3 2 2 4 3" xfId="33672" xr:uid="{00000000-0005-0000-0000-0000F0B00000}"/>
    <cellStyle name="Normal 6 3 3 3 2 2 5" xfId="9137" xr:uid="{00000000-0005-0000-0000-0000F1B00000}"/>
    <cellStyle name="Normal 6 3 3 3 2 2 5 2" xfId="21404" xr:uid="{00000000-0005-0000-0000-0000F2B00000}"/>
    <cellStyle name="Normal 6 3 3 3 2 2 5 2 2" xfId="50028" xr:uid="{00000000-0005-0000-0000-0000F3B00000}"/>
    <cellStyle name="Normal 6 3 3 3 2 2 5 3" xfId="37761" xr:uid="{00000000-0005-0000-0000-0000F4B00000}"/>
    <cellStyle name="Normal 6 3 3 3 2 2 6" xfId="13225" xr:uid="{00000000-0005-0000-0000-0000F5B00000}"/>
    <cellStyle name="Normal 6 3 3 3 2 2 6 2" xfId="41849" xr:uid="{00000000-0005-0000-0000-0000F6B00000}"/>
    <cellStyle name="Normal 6 3 3 3 2 2 7" xfId="25492" xr:uid="{00000000-0005-0000-0000-0000F7B00000}"/>
    <cellStyle name="Normal 6 3 3 3 2 2 7 2" xfId="54116" xr:uid="{00000000-0005-0000-0000-0000F8B00000}"/>
    <cellStyle name="Normal 6 3 3 3 2 2 8" xfId="29582" xr:uid="{00000000-0005-0000-0000-0000F9B00000}"/>
    <cellStyle name="Normal 6 3 3 3 2 3" xfId="1468" xr:uid="{00000000-0005-0000-0000-0000FAB00000}"/>
    <cellStyle name="Normal 6 3 3 3 2 3 2" xfId="3512" xr:uid="{00000000-0005-0000-0000-0000FBB00000}"/>
    <cellStyle name="Normal 6 3 3 3 2 3 2 2" xfId="7603" xr:uid="{00000000-0005-0000-0000-0000FCB00000}"/>
    <cellStyle name="Normal 6 3 3 3 2 3 2 2 2" xfId="19870" xr:uid="{00000000-0005-0000-0000-0000FDB00000}"/>
    <cellStyle name="Normal 6 3 3 3 2 3 2 2 2 2" xfId="48494" xr:uid="{00000000-0005-0000-0000-0000FEB00000}"/>
    <cellStyle name="Normal 6 3 3 3 2 3 2 2 3" xfId="36227" xr:uid="{00000000-0005-0000-0000-0000FFB00000}"/>
    <cellStyle name="Normal 6 3 3 3 2 3 2 3" xfId="11692" xr:uid="{00000000-0005-0000-0000-000000B10000}"/>
    <cellStyle name="Normal 6 3 3 3 2 3 2 3 2" xfId="23959" xr:uid="{00000000-0005-0000-0000-000001B10000}"/>
    <cellStyle name="Normal 6 3 3 3 2 3 2 3 2 2" xfId="52583" xr:uid="{00000000-0005-0000-0000-000002B10000}"/>
    <cellStyle name="Normal 6 3 3 3 2 3 2 3 3" xfId="40316" xr:uid="{00000000-0005-0000-0000-000003B10000}"/>
    <cellStyle name="Normal 6 3 3 3 2 3 2 4" xfId="15780" xr:uid="{00000000-0005-0000-0000-000004B10000}"/>
    <cellStyle name="Normal 6 3 3 3 2 3 2 4 2" xfId="44404" xr:uid="{00000000-0005-0000-0000-000005B10000}"/>
    <cellStyle name="Normal 6 3 3 3 2 3 2 5" xfId="28047" xr:uid="{00000000-0005-0000-0000-000006B10000}"/>
    <cellStyle name="Normal 6 3 3 3 2 3 2 5 2" xfId="56671" xr:uid="{00000000-0005-0000-0000-000007B10000}"/>
    <cellStyle name="Normal 6 3 3 3 2 3 2 6" xfId="32137" xr:uid="{00000000-0005-0000-0000-000008B10000}"/>
    <cellStyle name="Normal 6 3 3 3 2 3 3" xfId="5559" xr:uid="{00000000-0005-0000-0000-000009B10000}"/>
    <cellStyle name="Normal 6 3 3 3 2 3 3 2" xfId="17826" xr:uid="{00000000-0005-0000-0000-00000AB10000}"/>
    <cellStyle name="Normal 6 3 3 3 2 3 3 2 2" xfId="46450" xr:uid="{00000000-0005-0000-0000-00000BB10000}"/>
    <cellStyle name="Normal 6 3 3 3 2 3 3 3" xfId="34183" xr:uid="{00000000-0005-0000-0000-00000CB10000}"/>
    <cellStyle name="Normal 6 3 3 3 2 3 4" xfId="9648" xr:uid="{00000000-0005-0000-0000-00000DB10000}"/>
    <cellStyle name="Normal 6 3 3 3 2 3 4 2" xfId="21915" xr:uid="{00000000-0005-0000-0000-00000EB10000}"/>
    <cellStyle name="Normal 6 3 3 3 2 3 4 2 2" xfId="50539" xr:uid="{00000000-0005-0000-0000-00000FB10000}"/>
    <cellStyle name="Normal 6 3 3 3 2 3 4 3" xfId="38272" xr:uid="{00000000-0005-0000-0000-000010B10000}"/>
    <cellStyle name="Normal 6 3 3 3 2 3 5" xfId="13736" xr:uid="{00000000-0005-0000-0000-000011B10000}"/>
    <cellStyle name="Normal 6 3 3 3 2 3 5 2" xfId="42360" xr:uid="{00000000-0005-0000-0000-000012B10000}"/>
    <cellStyle name="Normal 6 3 3 3 2 3 6" xfId="26003" xr:uid="{00000000-0005-0000-0000-000013B10000}"/>
    <cellStyle name="Normal 6 3 3 3 2 3 6 2" xfId="54627" xr:uid="{00000000-0005-0000-0000-000014B10000}"/>
    <cellStyle name="Normal 6 3 3 3 2 3 7" xfId="30093" xr:uid="{00000000-0005-0000-0000-000015B10000}"/>
    <cellStyle name="Normal 6 3 3 3 2 4" xfId="2490" xr:uid="{00000000-0005-0000-0000-000016B10000}"/>
    <cellStyle name="Normal 6 3 3 3 2 4 2" xfId="6581" xr:uid="{00000000-0005-0000-0000-000017B10000}"/>
    <cellStyle name="Normal 6 3 3 3 2 4 2 2" xfId="18848" xr:uid="{00000000-0005-0000-0000-000018B10000}"/>
    <cellStyle name="Normal 6 3 3 3 2 4 2 2 2" xfId="47472" xr:uid="{00000000-0005-0000-0000-000019B10000}"/>
    <cellStyle name="Normal 6 3 3 3 2 4 2 3" xfId="35205" xr:uid="{00000000-0005-0000-0000-00001AB10000}"/>
    <cellStyle name="Normal 6 3 3 3 2 4 3" xfId="10670" xr:uid="{00000000-0005-0000-0000-00001BB10000}"/>
    <cellStyle name="Normal 6 3 3 3 2 4 3 2" xfId="22937" xr:uid="{00000000-0005-0000-0000-00001CB10000}"/>
    <cellStyle name="Normal 6 3 3 3 2 4 3 2 2" xfId="51561" xr:uid="{00000000-0005-0000-0000-00001DB10000}"/>
    <cellStyle name="Normal 6 3 3 3 2 4 3 3" xfId="39294" xr:uid="{00000000-0005-0000-0000-00001EB10000}"/>
    <cellStyle name="Normal 6 3 3 3 2 4 4" xfId="14758" xr:uid="{00000000-0005-0000-0000-00001FB10000}"/>
    <cellStyle name="Normal 6 3 3 3 2 4 4 2" xfId="43382" xr:uid="{00000000-0005-0000-0000-000020B10000}"/>
    <cellStyle name="Normal 6 3 3 3 2 4 5" xfId="27025" xr:uid="{00000000-0005-0000-0000-000021B10000}"/>
    <cellStyle name="Normal 6 3 3 3 2 4 5 2" xfId="55649" xr:uid="{00000000-0005-0000-0000-000022B10000}"/>
    <cellStyle name="Normal 6 3 3 3 2 4 6" xfId="31115" xr:uid="{00000000-0005-0000-0000-000023B10000}"/>
    <cellStyle name="Normal 6 3 3 3 2 5" xfId="4537" xr:uid="{00000000-0005-0000-0000-000024B10000}"/>
    <cellStyle name="Normal 6 3 3 3 2 5 2" xfId="16804" xr:uid="{00000000-0005-0000-0000-000025B10000}"/>
    <cellStyle name="Normal 6 3 3 3 2 5 2 2" xfId="45428" xr:uid="{00000000-0005-0000-0000-000026B10000}"/>
    <cellStyle name="Normal 6 3 3 3 2 5 3" xfId="33161" xr:uid="{00000000-0005-0000-0000-000027B10000}"/>
    <cellStyle name="Normal 6 3 3 3 2 6" xfId="8626" xr:uid="{00000000-0005-0000-0000-000028B10000}"/>
    <cellStyle name="Normal 6 3 3 3 2 6 2" xfId="20893" xr:uid="{00000000-0005-0000-0000-000029B10000}"/>
    <cellStyle name="Normal 6 3 3 3 2 6 2 2" xfId="49517" xr:uid="{00000000-0005-0000-0000-00002AB10000}"/>
    <cellStyle name="Normal 6 3 3 3 2 6 3" xfId="37250" xr:uid="{00000000-0005-0000-0000-00002BB10000}"/>
    <cellStyle name="Normal 6 3 3 3 2 7" xfId="12714" xr:uid="{00000000-0005-0000-0000-00002CB10000}"/>
    <cellStyle name="Normal 6 3 3 3 2 7 2" xfId="41338" xr:uid="{00000000-0005-0000-0000-00002DB10000}"/>
    <cellStyle name="Normal 6 3 3 3 2 8" xfId="24981" xr:uid="{00000000-0005-0000-0000-00002EB10000}"/>
    <cellStyle name="Normal 6 3 3 3 2 8 2" xfId="53605" xr:uid="{00000000-0005-0000-0000-00002FB10000}"/>
    <cellStyle name="Normal 6 3 3 3 2 9" xfId="29071" xr:uid="{00000000-0005-0000-0000-000030B10000}"/>
    <cellStyle name="Normal 6 3 3 3 3" xfId="701" xr:uid="{00000000-0005-0000-0000-000031B10000}"/>
    <cellStyle name="Normal 6 3 3 3 3 2" xfId="1723" xr:uid="{00000000-0005-0000-0000-000032B10000}"/>
    <cellStyle name="Normal 6 3 3 3 3 2 2" xfId="3767" xr:uid="{00000000-0005-0000-0000-000033B10000}"/>
    <cellStyle name="Normal 6 3 3 3 3 2 2 2" xfId="7858" xr:uid="{00000000-0005-0000-0000-000034B10000}"/>
    <cellStyle name="Normal 6 3 3 3 3 2 2 2 2" xfId="20125" xr:uid="{00000000-0005-0000-0000-000035B10000}"/>
    <cellStyle name="Normal 6 3 3 3 3 2 2 2 2 2" xfId="48749" xr:uid="{00000000-0005-0000-0000-000036B10000}"/>
    <cellStyle name="Normal 6 3 3 3 3 2 2 2 3" xfId="36482" xr:uid="{00000000-0005-0000-0000-000037B10000}"/>
    <cellStyle name="Normal 6 3 3 3 3 2 2 3" xfId="11947" xr:uid="{00000000-0005-0000-0000-000038B10000}"/>
    <cellStyle name="Normal 6 3 3 3 3 2 2 3 2" xfId="24214" xr:uid="{00000000-0005-0000-0000-000039B10000}"/>
    <cellStyle name="Normal 6 3 3 3 3 2 2 3 2 2" xfId="52838" xr:uid="{00000000-0005-0000-0000-00003AB10000}"/>
    <cellStyle name="Normal 6 3 3 3 3 2 2 3 3" xfId="40571" xr:uid="{00000000-0005-0000-0000-00003BB10000}"/>
    <cellStyle name="Normal 6 3 3 3 3 2 2 4" xfId="16035" xr:uid="{00000000-0005-0000-0000-00003CB10000}"/>
    <cellStyle name="Normal 6 3 3 3 3 2 2 4 2" xfId="44659" xr:uid="{00000000-0005-0000-0000-00003DB10000}"/>
    <cellStyle name="Normal 6 3 3 3 3 2 2 5" xfId="28302" xr:uid="{00000000-0005-0000-0000-00003EB10000}"/>
    <cellStyle name="Normal 6 3 3 3 3 2 2 5 2" xfId="56926" xr:uid="{00000000-0005-0000-0000-00003FB10000}"/>
    <cellStyle name="Normal 6 3 3 3 3 2 2 6" xfId="32392" xr:uid="{00000000-0005-0000-0000-000040B10000}"/>
    <cellStyle name="Normal 6 3 3 3 3 2 3" xfId="5814" xr:uid="{00000000-0005-0000-0000-000041B10000}"/>
    <cellStyle name="Normal 6 3 3 3 3 2 3 2" xfId="18081" xr:uid="{00000000-0005-0000-0000-000042B10000}"/>
    <cellStyle name="Normal 6 3 3 3 3 2 3 2 2" xfId="46705" xr:uid="{00000000-0005-0000-0000-000043B10000}"/>
    <cellStyle name="Normal 6 3 3 3 3 2 3 3" xfId="34438" xr:uid="{00000000-0005-0000-0000-000044B10000}"/>
    <cellStyle name="Normal 6 3 3 3 3 2 4" xfId="9903" xr:uid="{00000000-0005-0000-0000-000045B10000}"/>
    <cellStyle name="Normal 6 3 3 3 3 2 4 2" xfId="22170" xr:uid="{00000000-0005-0000-0000-000046B10000}"/>
    <cellStyle name="Normal 6 3 3 3 3 2 4 2 2" xfId="50794" xr:uid="{00000000-0005-0000-0000-000047B10000}"/>
    <cellStyle name="Normal 6 3 3 3 3 2 4 3" xfId="38527" xr:uid="{00000000-0005-0000-0000-000048B10000}"/>
    <cellStyle name="Normal 6 3 3 3 3 2 5" xfId="13991" xr:uid="{00000000-0005-0000-0000-000049B10000}"/>
    <cellStyle name="Normal 6 3 3 3 3 2 5 2" xfId="42615" xr:uid="{00000000-0005-0000-0000-00004AB10000}"/>
    <cellStyle name="Normal 6 3 3 3 3 2 6" xfId="26258" xr:uid="{00000000-0005-0000-0000-00004BB10000}"/>
    <cellStyle name="Normal 6 3 3 3 3 2 6 2" xfId="54882" xr:uid="{00000000-0005-0000-0000-00004CB10000}"/>
    <cellStyle name="Normal 6 3 3 3 3 2 7" xfId="30348" xr:uid="{00000000-0005-0000-0000-00004DB10000}"/>
    <cellStyle name="Normal 6 3 3 3 3 3" xfId="2745" xr:uid="{00000000-0005-0000-0000-00004EB10000}"/>
    <cellStyle name="Normal 6 3 3 3 3 3 2" xfId="6836" xr:uid="{00000000-0005-0000-0000-00004FB10000}"/>
    <cellStyle name="Normal 6 3 3 3 3 3 2 2" xfId="19103" xr:uid="{00000000-0005-0000-0000-000050B10000}"/>
    <cellStyle name="Normal 6 3 3 3 3 3 2 2 2" xfId="47727" xr:uid="{00000000-0005-0000-0000-000051B10000}"/>
    <cellStyle name="Normal 6 3 3 3 3 3 2 3" xfId="35460" xr:uid="{00000000-0005-0000-0000-000052B10000}"/>
    <cellStyle name="Normal 6 3 3 3 3 3 3" xfId="10925" xr:uid="{00000000-0005-0000-0000-000053B10000}"/>
    <cellStyle name="Normal 6 3 3 3 3 3 3 2" xfId="23192" xr:uid="{00000000-0005-0000-0000-000054B10000}"/>
    <cellStyle name="Normal 6 3 3 3 3 3 3 2 2" xfId="51816" xr:uid="{00000000-0005-0000-0000-000055B10000}"/>
    <cellStyle name="Normal 6 3 3 3 3 3 3 3" xfId="39549" xr:uid="{00000000-0005-0000-0000-000056B10000}"/>
    <cellStyle name="Normal 6 3 3 3 3 3 4" xfId="15013" xr:uid="{00000000-0005-0000-0000-000057B10000}"/>
    <cellStyle name="Normal 6 3 3 3 3 3 4 2" xfId="43637" xr:uid="{00000000-0005-0000-0000-000058B10000}"/>
    <cellStyle name="Normal 6 3 3 3 3 3 5" xfId="27280" xr:uid="{00000000-0005-0000-0000-000059B10000}"/>
    <cellStyle name="Normal 6 3 3 3 3 3 5 2" xfId="55904" xr:uid="{00000000-0005-0000-0000-00005AB10000}"/>
    <cellStyle name="Normal 6 3 3 3 3 3 6" xfId="31370" xr:uid="{00000000-0005-0000-0000-00005BB10000}"/>
    <cellStyle name="Normal 6 3 3 3 3 4" xfId="4792" xr:uid="{00000000-0005-0000-0000-00005CB10000}"/>
    <cellStyle name="Normal 6 3 3 3 3 4 2" xfId="17059" xr:uid="{00000000-0005-0000-0000-00005DB10000}"/>
    <cellStyle name="Normal 6 3 3 3 3 4 2 2" xfId="45683" xr:uid="{00000000-0005-0000-0000-00005EB10000}"/>
    <cellStyle name="Normal 6 3 3 3 3 4 3" xfId="33416" xr:uid="{00000000-0005-0000-0000-00005FB10000}"/>
    <cellStyle name="Normal 6 3 3 3 3 5" xfId="8881" xr:uid="{00000000-0005-0000-0000-000060B10000}"/>
    <cellStyle name="Normal 6 3 3 3 3 5 2" xfId="21148" xr:uid="{00000000-0005-0000-0000-000061B10000}"/>
    <cellStyle name="Normal 6 3 3 3 3 5 2 2" xfId="49772" xr:uid="{00000000-0005-0000-0000-000062B10000}"/>
    <cellStyle name="Normal 6 3 3 3 3 5 3" xfId="37505" xr:uid="{00000000-0005-0000-0000-000063B10000}"/>
    <cellStyle name="Normal 6 3 3 3 3 6" xfId="12969" xr:uid="{00000000-0005-0000-0000-000064B10000}"/>
    <cellStyle name="Normal 6 3 3 3 3 6 2" xfId="41593" xr:uid="{00000000-0005-0000-0000-000065B10000}"/>
    <cellStyle name="Normal 6 3 3 3 3 7" xfId="25236" xr:uid="{00000000-0005-0000-0000-000066B10000}"/>
    <cellStyle name="Normal 6 3 3 3 3 7 2" xfId="53860" xr:uid="{00000000-0005-0000-0000-000067B10000}"/>
    <cellStyle name="Normal 6 3 3 3 3 8" xfId="29326" xr:uid="{00000000-0005-0000-0000-000068B10000}"/>
    <cellStyle name="Normal 6 3 3 3 4" xfId="1212" xr:uid="{00000000-0005-0000-0000-000069B10000}"/>
    <cellStyle name="Normal 6 3 3 3 4 2" xfId="3256" xr:uid="{00000000-0005-0000-0000-00006AB10000}"/>
    <cellStyle name="Normal 6 3 3 3 4 2 2" xfId="7347" xr:uid="{00000000-0005-0000-0000-00006BB10000}"/>
    <cellStyle name="Normal 6 3 3 3 4 2 2 2" xfId="19614" xr:uid="{00000000-0005-0000-0000-00006CB10000}"/>
    <cellStyle name="Normal 6 3 3 3 4 2 2 2 2" xfId="48238" xr:uid="{00000000-0005-0000-0000-00006DB10000}"/>
    <cellStyle name="Normal 6 3 3 3 4 2 2 3" xfId="35971" xr:uid="{00000000-0005-0000-0000-00006EB10000}"/>
    <cellStyle name="Normal 6 3 3 3 4 2 3" xfId="11436" xr:uid="{00000000-0005-0000-0000-00006FB10000}"/>
    <cellStyle name="Normal 6 3 3 3 4 2 3 2" xfId="23703" xr:uid="{00000000-0005-0000-0000-000070B10000}"/>
    <cellStyle name="Normal 6 3 3 3 4 2 3 2 2" xfId="52327" xr:uid="{00000000-0005-0000-0000-000071B10000}"/>
    <cellStyle name="Normal 6 3 3 3 4 2 3 3" xfId="40060" xr:uid="{00000000-0005-0000-0000-000072B10000}"/>
    <cellStyle name="Normal 6 3 3 3 4 2 4" xfId="15524" xr:uid="{00000000-0005-0000-0000-000073B10000}"/>
    <cellStyle name="Normal 6 3 3 3 4 2 4 2" xfId="44148" xr:uid="{00000000-0005-0000-0000-000074B10000}"/>
    <cellStyle name="Normal 6 3 3 3 4 2 5" xfId="27791" xr:uid="{00000000-0005-0000-0000-000075B10000}"/>
    <cellStyle name="Normal 6 3 3 3 4 2 5 2" xfId="56415" xr:uid="{00000000-0005-0000-0000-000076B10000}"/>
    <cellStyle name="Normal 6 3 3 3 4 2 6" xfId="31881" xr:uid="{00000000-0005-0000-0000-000077B10000}"/>
    <cellStyle name="Normal 6 3 3 3 4 3" xfId="5303" xr:uid="{00000000-0005-0000-0000-000078B10000}"/>
    <cellStyle name="Normal 6 3 3 3 4 3 2" xfId="17570" xr:uid="{00000000-0005-0000-0000-000079B10000}"/>
    <cellStyle name="Normal 6 3 3 3 4 3 2 2" xfId="46194" xr:uid="{00000000-0005-0000-0000-00007AB10000}"/>
    <cellStyle name="Normal 6 3 3 3 4 3 3" xfId="33927" xr:uid="{00000000-0005-0000-0000-00007BB10000}"/>
    <cellStyle name="Normal 6 3 3 3 4 4" xfId="9392" xr:uid="{00000000-0005-0000-0000-00007CB10000}"/>
    <cellStyle name="Normal 6 3 3 3 4 4 2" xfId="21659" xr:uid="{00000000-0005-0000-0000-00007DB10000}"/>
    <cellStyle name="Normal 6 3 3 3 4 4 2 2" xfId="50283" xr:uid="{00000000-0005-0000-0000-00007EB10000}"/>
    <cellStyle name="Normal 6 3 3 3 4 4 3" xfId="38016" xr:uid="{00000000-0005-0000-0000-00007FB10000}"/>
    <cellStyle name="Normal 6 3 3 3 4 5" xfId="13480" xr:uid="{00000000-0005-0000-0000-000080B10000}"/>
    <cellStyle name="Normal 6 3 3 3 4 5 2" xfId="42104" xr:uid="{00000000-0005-0000-0000-000081B10000}"/>
    <cellStyle name="Normal 6 3 3 3 4 6" xfId="25747" xr:uid="{00000000-0005-0000-0000-000082B10000}"/>
    <cellStyle name="Normal 6 3 3 3 4 6 2" xfId="54371" xr:uid="{00000000-0005-0000-0000-000083B10000}"/>
    <cellStyle name="Normal 6 3 3 3 4 7" xfId="29837" xr:uid="{00000000-0005-0000-0000-000084B10000}"/>
    <cellStyle name="Normal 6 3 3 3 5" xfId="2234" xr:uid="{00000000-0005-0000-0000-000085B10000}"/>
    <cellStyle name="Normal 6 3 3 3 5 2" xfId="6325" xr:uid="{00000000-0005-0000-0000-000086B10000}"/>
    <cellStyle name="Normal 6 3 3 3 5 2 2" xfId="18592" xr:uid="{00000000-0005-0000-0000-000087B10000}"/>
    <cellStyle name="Normal 6 3 3 3 5 2 2 2" xfId="47216" xr:uid="{00000000-0005-0000-0000-000088B10000}"/>
    <cellStyle name="Normal 6 3 3 3 5 2 3" xfId="34949" xr:uid="{00000000-0005-0000-0000-000089B10000}"/>
    <cellStyle name="Normal 6 3 3 3 5 3" xfId="10414" xr:uid="{00000000-0005-0000-0000-00008AB10000}"/>
    <cellStyle name="Normal 6 3 3 3 5 3 2" xfId="22681" xr:uid="{00000000-0005-0000-0000-00008BB10000}"/>
    <cellStyle name="Normal 6 3 3 3 5 3 2 2" xfId="51305" xr:uid="{00000000-0005-0000-0000-00008CB10000}"/>
    <cellStyle name="Normal 6 3 3 3 5 3 3" xfId="39038" xr:uid="{00000000-0005-0000-0000-00008DB10000}"/>
    <cellStyle name="Normal 6 3 3 3 5 4" xfId="14502" xr:uid="{00000000-0005-0000-0000-00008EB10000}"/>
    <cellStyle name="Normal 6 3 3 3 5 4 2" xfId="43126" xr:uid="{00000000-0005-0000-0000-00008FB10000}"/>
    <cellStyle name="Normal 6 3 3 3 5 5" xfId="26769" xr:uid="{00000000-0005-0000-0000-000090B10000}"/>
    <cellStyle name="Normal 6 3 3 3 5 5 2" xfId="55393" xr:uid="{00000000-0005-0000-0000-000091B10000}"/>
    <cellStyle name="Normal 6 3 3 3 5 6" xfId="30859" xr:uid="{00000000-0005-0000-0000-000092B10000}"/>
    <cellStyle name="Normal 6 3 3 3 6" xfId="4281" xr:uid="{00000000-0005-0000-0000-000093B10000}"/>
    <cellStyle name="Normal 6 3 3 3 6 2" xfId="16548" xr:uid="{00000000-0005-0000-0000-000094B10000}"/>
    <cellStyle name="Normal 6 3 3 3 6 2 2" xfId="45172" xr:uid="{00000000-0005-0000-0000-000095B10000}"/>
    <cellStyle name="Normal 6 3 3 3 6 3" xfId="32905" xr:uid="{00000000-0005-0000-0000-000096B10000}"/>
    <cellStyle name="Normal 6 3 3 3 7" xfId="8370" xr:uid="{00000000-0005-0000-0000-000097B10000}"/>
    <cellStyle name="Normal 6 3 3 3 7 2" xfId="20637" xr:uid="{00000000-0005-0000-0000-000098B10000}"/>
    <cellStyle name="Normal 6 3 3 3 7 2 2" xfId="49261" xr:uid="{00000000-0005-0000-0000-000099B10000}"/>
    <cellStyle name="Normal 6 3 3 3 7 3" xfId="36994" xr:uid="{00000000-0005-0000-0000-00009AB10000}"/>
    <cellStyle name="Normal 6 3 3 3 8" xfId="12458" xr:uid="{00000000-0005-0000-0000-00009BB10000}"/>
    <cellStyle name="Normal 6 3 3 3 8 2" xfId="41082" xr:uid="{00000000-0005-0000-0000-00009CB10000}"/>
    <cellStyle name="Normal 6 3 3 3 9" xfId="24725" xr:uid="{00000000-0005-0000-0000-00009DB10000}"/>
    <cellStyle name="Normal 6 3 3 3 9 2" xfId="53349" xr:uid="{00000000-0005-0000-0000-00009EB10000}"/>
    <cellStyle name="Normal 6 3 3 4" xfId="316" xr:uid="{00000000-0005-0000-0000-00009FB10000}"/>
    <cellStyle name="Normal 6 3 3 4 2" xfId="829" xr:uid="{00000000-0005-0000-0000-0000A0B10000}"/>
    <cellStyle name="Normal 6 3 3 4 2 2" xfId="1851" xr:uid="{00000000-0005-0000-0000-0000A1B10000}"/>
    <cellStyle name="Normal 6 3 3 4 2 2 2" xfId="3895" xr:uid="{00000000-0005-0000-0000-0000A2B10000}"/>
    <cellStyle name="Normal 6 3 3 4 2 2 2 2" xfId="7986" xr:uid="{00000000-0005-0000-0000-0000A3B10000}"/>
    <cellStyle name="Normal 6 3 3 4 2 2 2 2 2" xfId="20253" xr:uid="{00000000-0005-0000-0000-0000A4B10000}"/>
    <cellStyle name="Normal 6 3 3 4 2 2 2 2 2 2" xfId="48877" xr:uid="{00000000-0005-0000-0000-0000A5B10000}"/>
    <cellStyle name="Normal 6 3 3 4 2 2 2 2 3" xfId="36610" xr:uid="{00000000-0005-0000-0000-0000A6B10000}"/>
    <cellStyle name="Normal 6 3 3 4 2 2 2 3" xfId="12075" xr:uid="{00000000-0005-0000-0000-0000A7B10000}"/>
    <cellStyle name="Normal 6 3 3 4 2 2 2 3 2" xfId="24342" xr:uid="{00000000-0005-0000-0000-0000A8B10000}"/>
    <cellStyle name="Normal 6 3 3 4 2 2 2 3 2 2" xfId="52966" xr:uid="{00000000-0005-0000-0000-0000A9B10000}"/>
    <cellStyle name="Normal 6 3 3 4 2 2 2 3 3" xfId="40699" xr:uid="{00000000-0005-0000-0000-0000AAB10000}"/>
    <cellStyle name="Normal 6 3 3 4 2 2 2 4" xfId="16163" xr:uid="{00000000-0005-0000-0000-0000ABB10000}"/>
    <cellStyle name="Normal 6 3 3 4 2 2 2 4 2" xfId="44787" xr:uid="{00000000-0005-0000-0000-0000ACB10000}"/>
    <cellStyle name="Normal 6 3 3 4 2 2 2 5" xfId="28430" xr:uid="{00000000-0005-0000-0000-0000ADB10000}"/>
    <cellStyle name="Normal 6 3 3 4 2 2 2 5 2" xfId="57054" xr:uid="{00000000-0005-0000-0000-0000AEB10000}"/>
    <cellStyle name="Normal 6 3 3 4 2 2 2 6" xfId="32520" xr:uid="{00000000-0005-0000-0000-0000AFB10000}"/>
    <cellStyle name="Normal 6 3 3 4 2 2 3" xfId="5942" xr:uid="{00000000-0005-0000-0000-0000B0B10000}"/>
    <cellStyle name="Normal 6 3 3 4 2 2 3 2" xfId="18209" xr:uid="{00000000-0005-0000-0000-0000B1B10000}"/>
    <cellStyle name="Normal 6 3 3 4 2 2 3 2 2" xfId="46833" xr:uid="{00000000-0005-0000-0000-0000B2B10000}"/>
    <cellStyle name="Normal 6 3 3 4 2 2 3 3" xfId="34566" xr:uid="{00000000-0005-0000-0000-0000B3B10000}"/>
    <cellStyle name="Normal 6 3 3 4 2 2 4" xfId="10031" xr:uid="{00000000-0005-0000-0000-0000B4B10000}"/>
    <cellStyle name="Normal 6 3 3 4 2 2 4 2" xfId="22298" xr:uid="{00000000-0005-0000-0000-0000B5B10000}"/>
    <cellStyle name="Normal 6 3 3 4 2 2 4 2 2" xfId="50922" xr:uid="{00000000-0005-0000-0000-0000B6B10000}"/>
    <cellStyle name="Normal 6 3 3 4 2 2 4 3" xfId="38655" xr:uid="{00000000-0005-0000-0000-0000B7B10000}"/>
    <cellStyle name="Normal 6 3 3 4 2 2 5" xfId="14119" xr:uid="{00000000-0005-0000-0000-0000B8B10000}"/>
    <cellStyle name="Normal 6 3 3 4 2 2 5 2" xfId="42743" xr:uid="{00000000-0005-0000-0000-0000B9B10000}"/>
    <cellStyle name="Normal 6 3 3 4 2 2 6" xfId="26386" xr:uid="{00000000-0005-0000-0000-0000BAB10000}"/>
    <cellStyle name="Normal 6 3 3 4 2 2 6 2" xfId="55010" xr:uid="{00000000-0005-0000-0000-0000BBB10000}"/>
    <cellStyle name="Normal 6 3 3 4 2 2 7" xfId="30476" xr:uid="{00000000-0005-0000-0000-0000BCB10000}"/>
    <cellStyle name="Normal 6 3 3 4 2 3" xfId="2873" xr:uid="{00000000-0005-0000-0000-0000BDB10000}"/>
    <cellStyle name="Normal 6 3 3 4 2 3 2" xfId="6964" xr:uid="{00000000-0005-0000-0000-0000BEB10000}"/>
    <cellStyle name="Normal 6 3 3 4 2 3 2 2" xfId="19231" xr:uid="{00000000-0005-0000-0000-0000BFB10000}"/>
    <cellStyle name="Normal 6 3 3 4 2 3 2 2 2" xfId="47855" xr:uid="{00000000-0005-0000-0000-0000C0B10000}"/>
    <cellStyle name="Normal 6 3 3 4 2 3 2 3" xfId="35588" xr:uid="{00000000-0005-0000-0000-0000C1B10000}"/>
    <cellStyle name="Normal 6 3 3 4 2 3 3" xfId="11053" xr:uid="{00000000-0005-0000-0000-0000C2B10000}"/>
    <cellStyle name="Normal 6 3 3 4 2 3 3 2" xfId="23320" xr:uid="{00000000-0005-0000-0000-0000C3B10000}"/>
    <cellStyle name="Normal 6 3 3 4 2 3 3 2 2" xfId="51944" xr:uid="{00000000-0005-0000-0000-0000C4B10000}"/>
    <cellStyle name="Normal 6 3 3 4 2 3 3 3" xfId="39677" xr:uid="{00000000-0005-0000-0000-0000C5B10000}"/>
    <cellStyle name="Normal 6 3 3 4 2 3 4" xfId="15141" xr:uid="{00000000-0005-0000-0000-0000C6B10000}"/>
    <cellStyle name="Normal 6 3 3 4 2 3 4 2" xfId="43765" xr:uid="{00000000-0005-0000-0000-0000C7B10000}"/>
    <cellStyle name="Normal 6 3 3 4 2 3 5" xfId="27408" xr:uid="{00000000-0005-0000-0000-0000C8B10000}"/>
    <cellStyle name="Normal 6 3 3 4 2 3 5 2" xfId="56032" xr:uid="{00000000-0005-0000-0000-0000C9B10000}"/>
    <cellStyle name="Normal 6 3 3 4 2 3 6" xfId="31498" xr:uid="{00000000-0005-0000-0000-0000CAB10000}"/>
    <cellStyle name="Normal 6 3 3 4 2 4" xfId="4920" xr:uid="{00000000-0005-0000-0000-0000CBB10000}"/>
    <cellStyle name="Normal 6 3 3 4 2 4 2" xfId="17187" xr:uid="{00000000-0005-0000-0000-0000CCB10000}"/>
    <cellStyle name="Normal 6 3 3 4 2 4 2 2" xfId="45811" xr:uid="{00000000-0005-0000-0000-0000CDB10000}"/>
    <cellStyle name="Normal 6 3 3 4 2 4 3" xfId="33544" xr:uid="{00000000-0005-0000-0000-0000CEB10000}"/>
    <cellStyle name="Normal 6 3 3 4 2 5" xfId="9009" xr:uid="{00000000-0005-0000-0000-0000CFB10000}"/>
    <cellStyle name="Normal 6 3 3 4 2 5 2" xfId="21276" xr:uid="{00000000-0005-0000-0000-0000D0B10000}"/>
    <cellStyle name="Normal 6 3 3 4 2 5 2 2" xfId="49900" xr:uid="{00000000-0005-0000-0000-0000D1B10000}"/>
    <cellStyle name="Normal 6 3 3 4 2 5 3" xfId="37633" xr:uid="{00000000-0005-0000-0000-0000D2B10000}"/>
    <cellStyle name="Normal 6 3 3 4 2 6" xfId="13097" xr:uid="{00000000-0005-0000-0000-0000D3B10000}"/>
    <cellStyle name="Normal 6 3 3 4 2 6 2" xfId="41721" xr:uid="{00000000-0005-0000-0000-0000D4B10000}"/>
    <cellStyle name="Normal 6 3 3 4 2 7" xfId="25364" xr:uid="{00000000-0005-0000-0000-0000D5B10000}"/>
    <cellStyle name="Normal 6 3 3 4 2 7 2" xfId="53988" xr:uid="{00000000-0005-0000-0000-0000D6B10000}"/>
    <cellStyle name="Normal 6 3 3 4 2 8" xfId="29454" xr:uid="{00000000-0005-0000-0000-0000D7B10000}"/>
    <cellStyle name="Normal 6 3 3 4 3" xfId="1340" xr:uid="{00000000-0005-0000-0000-0000D8B10000}"/>
    <cellStyle name="Normal 6 3 3 4 3 2" xfId="3384" xr:uid="{00000000-0005-0000-0000-0000D9B10000}"/>
    <cellStyle name="Normal 6 3 3 4 3 2 2" xfId="7475" xr:uid="{00000000-0005-0000-0000-0000DAB10000}"/>
    <cellStyle name="Normal 6 3 3 4 3 2 2 2" xfId="19742" xr:uid="{00000000-0005-0000-0000-0000DBB10000}"/>
    <cellStyle name="Normal 6 3 3 4 3 2 2 2 2" xfId="48366" xr:uid="{00000000-0005-0000-0000-0000DCB10000}"/>
    <cellStyle name="Normal 6 3 3 4 3 2 2 3" xfId="36099" xr:uid="{00000000-0005-0000-0000-0000DDB10000}"/>
    <cellStyle name="Normal 6 3 3 4 3 2 3" xfId="11564" xr:uid="{00000000-0005-0000-0000-0000DEB10000}"/>
    <cellStyle name="Normal 6 3 3 4 3 2 3 2" xfId="23831" xr:uid="{00000000-0005-0000-0000-0000DFB10000}"/>
    <cellStyle name="Normal 6 3 3 4 3 2 3 2 2" xfId="52455" xr:uid="{00000000-0005-0000-0000-0000E0B10000}"/>
    <cellStyle name="Normal 6 3 3 4 3 2 3 3" xfId="40188" xr:uid="{00000000-0005-0000-0000-0000E1B10000}"/>
    <cellStyle name="Normal 6 3 3 4 3 2 4" xfId="15652" xr:uid="{00000000-0005-0000-0000-0000E2B10000}"/>
    <cellStyle name="Normal 6 3 3 4 3 2 4 2" xfId="44276" xr:uid="{00000000-0005-0000-0000-0000E3B10000}"/>
    <cellStyle name="Normal 6 3 3 4 3 2 5" xfId="27919" xr:uid="{00000000-0005-0000-0000-0000E4B10000}"/>
    <cellStyle name="Normal 6 3 3 4 3 2 5 2" xfId="56543" xr:uid="{00000000-0005-0000-0000-0000E5B10000}"/>
    <cellStyle name="Normal 6 3 3 4 3 2 6" xfId="32009" xr:uid="{00000000-0005-0000-0000-0000E6B10000}"/>
    <cellStyle name="Normal 6 3 3 4 3 3" xfId="5431" xr:uid="{00000000-0005-0000-0000-0000E7B10000}"/>
    <cellStyle name="Normal 6 3 3 4 3 3 2" xfId="17698" xr:uid="{00000000-0005-0000-0000-0000E8B10000}"/>
    <cellStyle name="Normal 6 3 3 4 3 3 2 2" xfId="46322" xr:uid="{00000000-0005-0000-0000-0000E9B10000}"/>
    <cellStyle name="Normal 6 3 3 4 3 3 3" xfId="34055" xr:uid="{00000000-0005-0000-0000-0000EAB10000}"/>
    <cellStyle name="Normal 6 3 3 4 3 4" xfId="9520" xr:uid="{00000000-0005-0000-0000-0000EBB10000}"/>
    <cellStyle name="Normal 6 3 3 4 3 4 2" xfId="21787" xr:uid="{00000000-0005-0000-0000-0000ECB10000}"/>
    <cellStyle name="Normal 6 3 3 4 3 4 2 2" xfId="50411" xr:uid="{00000000-0005-0000-0000-0000EDB10000}"/>
    <cellStyle name="Normal 6 3 3 4 3 4 3" xfId="38144" xr:uid="{00000000-0005-0000-0000-0000EEB10000}"/>
    <cellStyle name="Normal 6 3 3 4 3 5" xfId="13608" xr:uid="{00000000-0005-0000-0000-0000EFB10000}"/>
    <cellStyle name="Normal 6 3 3 4 3 5 2" xfId="42232" xr:uid="{00000000-0005-0000-0000-0000F0B10000}"/>
    <cellStyle name="Normal 6 3 3 4 3 6" xfId="25875" xr:uid="{00000000-0005-0000-0000-0000F1B10000}"/>
    <cellStyle name="Normal 6 3 3 4 3 6 2" xfId="54499" xr:uid="{00000000-0005-0000-0000-0000F2B10000}"/>
    <cellStyle name="Normal 6 3 3 4 3 7" xfId="29965" xr:uid="{00000000-0005-0000-0000-0000F3B10000}"/>
    <cellStyle name="Normal 6 3 3 4 4" xfId="2362" xr:uid="{00000000-0005-0000-0000-0000F4B10000}"/>
    <cellStyle name="Normal 6 3 3 4 4 2" xfId="6453" xr:uid="{00000000-0005-0000-0000-0000F5B10000}"/>
    <cellStyle name="Normal 6 3 3 4 4 2 2" xfId="18720" xr:uid="{00000000-0005-0000-0000-0000F6B10000}"/>
    <cellStyle name="Normal 6 3 3 4 4 2 2 2" xfId="47344" xr:uid="{00000000-0005-0000-0000-0000F7B10000}"/>
    <cellStyle name="Normal 6 3 3 4 4 2 3" xfId="35077" xr:uid="{00000000-0005-0000-0000-0000F8B10000}"/>
    <cellStyle name="Normal 6 3 3 4 4 3" xfId="10542" xr:uid="{00000000-0005-0000-0000-0000F9B10000}"/>
    <cellStyle name="Normal 6 3 3 4 4 3 2" xfId="22809" xr:uid="{00000000-0005-0000-0000-0000FAB10000}"/>
    <cellStyle name="Normal 6 3 3 4 4 3 2 2" xfId="51433" xr:uid="{00000000-0005-0000-0000-0000FBB10000}"/>
    <cellStyle name="Normal 6 3 3 4 4 3 3" xfId="39166" xr:uid="{00000000-0005-0000-0000-0000FCB10000}"/>
    <cellStyle name="Normal 6 3 3 4 4 4" xfId="14630" xr:uid="{00000000-0005-0000-0000-0000FDB10000}"/>
    <cellStyle name="Normal 6 3 3 4 4 4 2" xfId="43254" xr:uid="{00000000-0005-0000-0000-0000FEB10000}"/>
    <cellStyle name="Normal 6 3 3 4 4 5" xfId="26897" xr:uid="{00000000-0005-0000-0000-0000FFB10000}"/>
    <cellStyle name="Normal 6 3 3 4 4 5 2" xfId="55521" xr:uid="{00000000-0005-0000-0000-000000B20000}"/>
    <cellStyle name="Normal 6 3 3 4 4 6" xfId="30987" xr:uid="{00000000-0005-0000-0000-000001B20000}"/>
    <cellStyle name="Normal 6 3 3 4 5" xfId="4409" xr:uid="{00000000-0005-0000-0000-000002B20000}"/>
    <cellStyle name="Normal 6 3 3 4 5 2" xfId="16676" xr:uid="{00000000-0005-0000-0000-000003B20000}"/>
    <cellStyle name="Normal 6 3 3 4 5 2 2" xfId="45300" xr:uid="{00000000-0005-0000-0000-000004B20000}"/>
    <cellStyle name="Normal 6 3 3 4 5 3" xfId="33033" xr:uid="{00000000-0005-0000-0000-000005B20000}"/>
    <cellStyle name="Normal 6 3 3 4 6" xfId="8498" xr:uid="{00000000-0005-0000-0000-000006B20000}"/>
    <cellStyle name="Normal 6 3 3 4 6 2" xfId="20765" xr:uid="{00000000-0005-0000-0000-000007B20000}"/>
    <cellStyle name="Normal 6 3 3 4 6 2 2" xfId="49389" xr:uid="{00000000-0005-0000-0000-000008B20000}"/>
    <cellStyle name="Normal 6 3 3 4 6 3" xfId="37122" xr:uid="{00000000-0005-0000-0000-000009B20000}"/>
    <cellStyle name="Normal 6 3 3 4 7" xfId="12586" xr:uid="{00000000-0005-0000-0000-00000AB20000}"/>
    <cellStyle name="Normal 6 3 3 4 7 2" xfId="41210" xr:uid="{00000000-0005-0000-0000-00000BB20000}"/>
    <cellStyle name="Normal 6 3 3 4 8" xfId="24853" xr:uid="{00000000-0005-0000-0000-00000CB20000}"/>
    <cellStyle name="Normal 6 3 3 4 8 2" xfId="53477" xr:uid="{00000000-0005-0000-0000-00000DB20000}"/>
    <cellStyle name="Normal 6 3 3 4 9" xfId="28943" xr:uid="{00000000-0005-0000-0000-00000EB20000}"/>
    <cellStyle name="Normal 6 3 3 5" xfId="573" xr:uid="{00000000-0005-0000-0000-00000FB20000}"/>
    <cellStyle name="Normal 6 3 3 5 2" xfId="1595" xr:uid="{00000000-0005-0000-0000-000010B20000}"/>
    <cellStyle name="Normal 6 3 3 5 2 2" xfId="3639" xr:uid="{00000000-0005-0000-0000-000011B20000}"/>
    <cellStyle name="Normal 6 3 3 5 2 2 2" xfId="7730" xr:uid="{00000000-0005-0000-0000-000012B20000}"/>
    <cellStyle name="Normal 6 3 3 5 2 2 2 2" xfId="19997" xr:uid="{00000000-0005-0000-0000-000013B20000}"/>
    <cellStyle name="Normal 6 3 3 5 2 2 2 2 2" xfId="48621" xr:uid="{00000000-0005-0000-0000-000014B20000}"/>
    <cellStyle name="Normal 6 3 3 5 2 2 2 3" xfId="36354" xr:uid="{00000000-0005-0000-0000-000015B20000}"/>
    <cellStyle name="Normal 6 3 3 5 2 2 3" xfId="11819" xr:uid="{00000000-0005-0000-0000-000016B20000}"/>
    <cellStyle name="Normal 6 3 3 5 2 2 3 2" xfId="24086" xr:uid="{00000000-0005-0000-0000-000017B20000}"/>
    <cellStyle name="Normal 6 3 3 5 2 2 3 2 2" xfId="52710" xr:uid="{00000000-0005-0000-0000-000018B20000}"/>
    <cellStyle name="Normal 6 3 3 5 2 2 3 3" xfId="40443" xr:uid="{00000000-0005-0000-0000-000019B20000}"/>
    <cellStyle name="Normal 6 3 3 5 2 2 4" xfId="15907" xr:uid="{00000000-0005-0000-0000-00001AB20000}"/>
    <cellStyle name="Normal 6 3 3 5 2 2 4 2" xfId="44531" xr:uid="{00000000-0005-0000-0000-00001BB20000}"/>
    <cellStyle name="Normal 6 3 3 5 2 2 5" xfId="28174" xr:uid="{00000000-0005-0000-0000-00001CB20000}"/>
    <cellStyle name="Normal 6 3 3 5 2 2 5 2" xfId="56798" xr:uid="{00000000-0005-0000-0000-00001DB20000}"/>
    <cellStyle name="Normal 6 3 3 5 2 2 6" xfId="32264" xr:uid="{00000000-0005-0000-0000-00001EB20000}"/>
    <cellStyle name="Normal 6 3 3 5 2 3" xfId="5686" xr:uid="{00000000-0005-0000-0000-00001FB20000}"/>
    <cellStyle name="Normal 6 3 3 5 2 3 2" xfId="17953" xr:uid="{00000000-0005-0000-0000-000020B20000}"/>
    <cellStyle name="Normal 6 3 3 5 2 3 2 2" xfId="46577" xr:uid="{00000000-0005-0000-0000-000021B20000}"/>
    <cellStyle name="Normal 6 3 3 5 2 3 3" xfId="34310" xr:uid="{00000000-0005-0000-0000-000022B20000}"/>
    <cellStyle name="Normal 6 3 3 5 2 4" xfId="9775" xr:uid="{00000000-0005-0000-0000-000023B20000}"/>
    <cellStyle name="Normal 6 3 3 5 2 4 2" xfId="22042" xr:uid="{00000000-0005-0000-0000-000024B20000}"/>
    <cellStyle name="Normal 6 3 3 5 2 4 2 2" xfId="50666" xr:uid="{00000000-0005-0000-0000-000025B20000}"/>
    <cellStyle name="Normal 6 3 3 5 2 4 3" xfId="38399" xr:uid="{00000000-0005-0000-0000-000026B20000}"/>
    <cellStyle name="Normal 6 3 3 5 2 5" xfId="13863" xr:uid="{00000000-0005-0000-0000-000027B20000}"/>
    <cellStyle name="Normal 6 3 3 5 2 5 2" xfId="42487" xr:uid="{00000000-0005-0000-0000-000028B20000}"/>
    <cellStyle name="Normal 6 3 3 5 2 6" xfId="26130" xr:uid="{00000000-0005-0000-0000-000029B20000}"/>
    <cellStyle name="Normal 6 3 3 5 2 6 2" xfId="54754" xr:uid="{00000000-0005-0000-0000-00002AB20000}"/>
    <cellStyle name="Normal 6 3 3 5 2 7" xfId="30220" xr:uid="{00000000-0005-0000-0000-00002BB20000}"/>
    <cellStyle name="Normal 6 3 3 5 3" xfId="2617" xr:uid="{00000000-0005-0000-0000-00002CB20000}"/>
    <cellStyle name="Normal 6 3 3 5 3 2" xfId="6708" xr:uid="{00000000-0005-0000-0000-00002DB20000}"/>
    <cellStyle name="Normal 6 3 3 5 3 2 2" xfId="18975" xr:uid="{00000000-0005-0000-0000-00002EB20000}"/>
    <cellStyle name="Normal 6 3 3 5 3 2 2 2" xfId="47599" xr:uid="{00000000-0005-0000-0000-00002FB20000}"/>
    <cellStyle name="Normal 6 3 3 5 3 2 3" xfId="35332" xr:uid="{00000000-0005-0000-0000-000030B20000}"/>
    <cellStyle name="Normal 6 3 3 5 3 3" xfId="10797" xr:uid="{00000000-0005-0000-0000-000031B20000}"/>
    <cellStyle name="Normal 6 3 3 5 3 3 2" xfId="23064" xr:uid="{00000000-0005-0000-0000-000032B20000}"/>
    <cellStyle name="Normal 6 3 3 5 3 3 2 2" xfId="51688" xr:uid="{00000000-0005-0000-0000-000033B20000}"/>
    <cellStyle name="Normal 6 3 3 5 3 3 3" xfId="39421" xr:uid="{00000000-0005-0000-0000-000034B20000}"/>
    <cellStyle name="Normal 6 3 3 5 3 4" xfId="14885" xr:uid="{00000000-0005-0000-0000-000035B20000}"/>
    <cellStyle name="Normal 6 3 3 5 3 4 2" xfId="43509" xr:uid="{00000000-0005-0000-0000-000036B20000}"/>
    <cellStyle name="Normal 6 3 3 5 3 5" xfId="27152" xr:uid="{00000000-0005-0000-0000-000037B20000}"/>
    <cellStyle name="Normal 6 3 3 5 3 5 2" xfId="55776" xr:uid="{00000000-0005-0000-0000-000038B20000}"/>
    <cellStyle name="Normal 6 3 3 5 3 6" xfId="31242" xr:uid="{00000000-0005-0000-0000-000039B20000}"/>
    <cellStyle name="Normal 6 3 3 5 4" xfId="4664" xr:uid="{00000000-0005-0000-0000-00003AB20000}"/>
    <cellStyle name="Normal 6 3 3 5 4 2" xfId="16931" xr:uid="{00000000-0005-0000-0000-00003BB20000}"/>
    <cellStyle name="Normal 6 3 3 5 4 2 2" xfId="45555" xr:uid="{00000000-0005-0000-0000-00003CB20000}"/>
    <cellStyle name="Normal 6 3 3 5 4 3" xfId="33288" xr:uid="{00000000-0005-0000-0000-00003DB20000}"/>
    <cellStyle name="Normal 6 3 3 5 5" xfId="8753" xr:uid="{00000000-0005-0000-0000-00003EB20000}"/>
    <cellStyle name="Normal 6 3 3 5 5 2" xfId="21020" xr:uid="{00000000-0005-0000-0000-00003FB20000}"/>
    <cellStyle name="Normal 6 3 3 5 5 2 2" xfId="49644" xr:uid="{00000000-0005-0000-0000-000040B20000}"/>
    <cellStyle name="Normal 6 3 3 5 5 3" xfId="37377" xr:uid="{00000000-0005-0000-0000-000041B20000}"/>
    <cellStyle name="Normal 6 3 3 5 6" xfId="12841" xr:uid="{00000000-0005-0000-0000-000042B20000}"/>
    <cellStyle name="Normal 6 3 3 5 6 2" xfId="41465" xr:uid="{00000000-0005-0000-0000-000043B20000}"/>
    <cellStyle name="Normal 6 3 3 5 7" xfId="25108" xr:uid="{00000000-0005-0000-0000-000044B20000}"/>
    <cellStyle name="Normal 6 3 3 5 7 2" xfId="53732" xr:uid="{00000000-0005-0000-0000-000045B20000}"/>
    <cellStyle name="Normal 6 3 3 5 8" xfId="29198" xr:uid="{00000000-0005-0000-0000-000046B20000}"/>
    <cellStyle name="Normal 6 3 3 6" xfId="1084" xr:uid="{00000000-0005-0000-0000-000047B20000}"/>
    <cellStyle name="Normal 6 3 3 6 2" xfId="3128" xr:uid="{00000000-0005-0000-0000-000048B20000}"/>
    <cellStyle name="Normal 6 3 3 6 2 2" xfId="7219" xr:uid="{00000000-0005-0000-0000-000049B20000}"/>
    <cellStyle name="Normal 6 3 3 6 2 2 2" xfId="19486" xr:uid="{00000000-0005-0000-0000-00004AB20000}"/>
    <cellStyle name="Normal 6 3 3 6 2 2 2 2" xfId="48110" xr:uid="{00000000-0005-0000-0000-00004BB20000}"/>
    <cellStyle name="Normal 6 3 3 6 2 2 3" xfId="35843" xr:uid="{00000000-0005-0000-0000-00004CB20000}"/>
    <cellStyle name="Normal 6 3 3 6 2 3" xfId="11308" xr:uid="{00000000-0005-0000-0000-00004DB20000}"/>
    <cellStyle name="Normal 6 3 3 6 2 3 2" xfId="23575" xr:uid="{00000000-0005-0000-0000-00004EB20000}"/>
    <cellStyle name="Normal 6 3 3 6 2 3 2 2" xfId="52199" xr:uid="{00000000-0005-0000-0000-00004FB20000}"/>
    <cellStyle name="Normal 6 3 3 6 2 3 3" xfId="39932" xr:uid="{00000000-0005-0000-0000-000050B20000}"/>
    <cellStyle name="Normal 6 3 3 6 2 4" xfId="15396" xr:uid="{00000000-0005-0000-0000-000051B20000}"/>
    <cellStyle name="Normal 6 3 3 6 2 4 2" xfId="44020" xr:uid="{00000000-0005-0000-0000-000052B20000}"/>
    <cellStyle name="Normal 6 3 3 6 2 5" xfId="27663" xr:uid="{00000000-0005-0000-0000-000053B20000}"/>
    <cellStyle name="Normal 6 3 3 6 2 5 2" xfId="56287" xr:uid="{00000000-0005-0000-0000-000054B20000}"/>
    <cellStyle name="Normal 6 3 3 6 2 6" xfId="31753" xr:uid="{00000000-0005-0000-0000-000055B20000}"/>
    <cellStyle name="Normal 6 3 3 6 3" xfId="5175" xr:uid="{00000000-0005-0000-0000-000056B20000}"/>
    <cellStyle name="Normal 6 3 3 6 3 2" xfId="17442" xr:uid="{00000000-0005-0000-0000-000057B20000}"/>
    <cellStyle name="Normal 6 3 3 6 3 2 2" xfId="46066" xr:uid="{00000000-0005-0000-0000-000058B20000}"/>
    <cellStyle name="Normal 6 3 3 6 3 3" xfId="33799" xr:uid="{00000000-0005-0000-0000-000059B20000}"/>
    <cellStyle name="Normal 6 3 3 6 4" xfId="9264" xr:uid="{00000000-0005-0000-0000-00005AB20000}"/>
    <cellStyle name="Normal 6 3 3 6 4 2" xfId="21531" xr:uid="{00000000-0005-0000-0000-00005BB20000}"/>
    <cellStyle name="Normal 6 3 3 6 4 2 2" xfId="50155" xr:uid="{00000000-0005-0000-0000-00005CB20000}"/>
    <cellStyle name="Normal 6 3 3 6 4 3" xfId="37888" xr:uid="{00000000-0005-0000-0000-00005DB20000}"/>
    <cellStyle name="Normal 6 3 3 6 5" xfId="13352" xr:uid="{00000000-0005-0000-0000-00005EB20000}"/>
    <cellStyle name="Normal 6 3 3 6 5 2" xfId="41976" xr:uid="{00000000-0005-0000-0000-00005FB20000}"/>
    <cellStyle name="Normal 6 3 3 6 6" xfId="25619" xr:uid="{00000000-0005-0000-0000-000060B20000}"/>
    <cellStyle name="Normal 6 3 3 6 6 2" xfId="54243" xr:uid="{00000000-0005-0000-0000-000061B20000}"/>
    <cellStyle name="Normal 6 3 3 6 7" xfId="29709" xr:uid="{00000000-0005-0000-0000-000062B20000}"/>
    <cellStyle name="Normal 6 3 3 7" xfId="2106" xr:uid="{00000000-0005-0000-0000-000063B20000}"/>
    <cellStyle name="Normal 6 3 3 7 2" xfId="6197" xr:uid="{00000000-0005-0000-0000-000064B20000}"/>
    <cellStyle name="Normal 6 3 3 7 2 2" xfId="18464" xr:uid="{00000000-0005-0000-0000-000065B20000}"/>
    <cellStyle name="Normal 6 3 3 7 2 2 2" xfId="47088" xr:uid="{00000000-0005-0000-0000-000066B20000}"/>
    <cellStyle name="Normal 6 3 3 7 2 3" xfId="34821" xr:uid="{00000000-0005-0000-0000-000067B20000}"/>
    <cellStyle name="Normal 6 3 3 7 3" xfId="10286" xr:uid="{00000000-0005-0000-0000-000068B20000}"/>
    <cellStyle name="Normal 6 3 3 7 3 2" xfId="22553" xr:uid="{00000000-0005-0000-0000-000069B20000}"/>
    <cellStyle name="Normal 6 3 3 7 3 2 2" xfId="51177" xr:uid="{00000000-0005-0000-0000-00006AB20000}"/>
    <cellStyle name="Normal 6 3 3 7 3 3" xfId="38910" xr:uid="{00000000-0005-0000-0000-00006BB20000}"/>
    <cellStyle name="Normal 6 3 3 7 4" xfId="14374" xr:uid="{00000000-0005-0000-0000-00006CB20000}"/>
    <cellStyle name="Normal 6 3 3 7 4 2" xfId="42998" xr:uid="{00000000-0005-0000-0000-00006DB20000}"/>
    <cellStyle name="Normal 6 3 3 7 5" xfId="26641" xr:uid="{00000000-0005-0000-0000-00006EB20000}"/>
    <cellStyle name="Normal 6 3 3 7 5 2" xfId="55265" xr:uid="{00000000-0005-0000-0000-00006FB20000}"/>
    <cellStyle name="Normal 6 3 3 7 6" xfId="30731" xr:uid="{00000000-0005-0000-0000-000070B20000}"/>
    <cellStyle name="Normal 6 3 3 8" xfId="4153" xr:uid="{00000000-0005-0000-0000-000071B20000}"/>
    <cellStyle name="Normal 6 3 3 8 2" xfId="16420" xr:uid="{00000000-0005-0000-0000-000072B20000}"/>
    <cellStyle name="Normal 6 3 3 8 2 2" xfId="45044" xr:uid="{00000000-0005-0000-0000-000073B20000}"/>
    <cellStyle name="Normal 6 3 3 8 3" xfId="32777" xr:uid="{00000000-0005-0000-0000-000074B20000}"/>
    <cellStyle name="Normal 6 3 3 9" xfId="8242" xr:uid="{00000000-0005-0000-0000-000075B20000}"/>
    <cellStyle name="Normal 6 3 3 9 2" xfId="20509" xr:uid="{00000000-0005-0000-0000-000076B20000}"/>
    <cellStyle name="Normal 6 3 3 9 2 2" xfId="49133" xr:uid="{00000000-0005-0000-0000-000077B20000}"/>
    <cellStyle name="Normal 6 3 3 9 3" xfId="36866" xr:uid="{00000000-0005-0000-0000-000078B20000}"/>
    <cellStyle name="Normal 6 3 4" xfId="87" xr:uid="{00000000-0005-0000-0000-000079B20000}"/>
    <cellStyle name="Normal 6 3 4 10" xfId="24629" xr:uid="{00000000-0005-0000-0000-00007AB20000}"/>
    <cellStyle name="Normal 6 3 4 10 2" xfId="53253" xr:uid="{00000000-0005-0000-0000-00007BB20000}"/>
    <cellStyle name="Normal 6 3 4 11" xfId="28719" xr:uid="{00000000-0005-0000-0000-00007CB20000}"/>
    <cellStyle name="Normal 6 3 4 2" xfId="216" xr:uid="{00000000-0005-0000-0000-00007DB20000}"/>
    <cellStyle name="Normal 6 3 4 2 10" xfId="28847" xr:uid="{00000000-0005-0000-0000-00007EB20000}"/>
    <cellStyle name="Normal 6 3 4 2 2" xfId="476" xr:uid="{00000000-0005-0000-0000-00007FB20000}"/>
    <cellStyle name="Normal 6 3 4 2 2 2" xfId="989" xr:uid="{00000000-0005-0000-0000-000080B20000}"/>
    <cellStyle name="Normal 6 3 4 2 2 2 2" xfId="2011" xr:uid="{00000000-0005-0000-0000-000081B20000}"/>
    <cellStyle name="Normal 6 3 4 2 2 2 2 2" xfId="4055" xr:uid="{00000000-0005-0000-0000-000082B20000}"/>
    <cellStyle name="Normal 6 3 4 2 2 2 2 2 2" xfId="8146" xr:uid="{00000000-0005-0000-0000-000083B20000}"/>
    <cellStyle name="Normal 6 3 4 2 2 2 2 2 2 2" xfId="20413" xr:uid="{00000000-0005-0000-0000-000084B20000}"/>
    <cellStyle name="Normal 6 3 4 2 2 2 2 2 2 2 2" xfId="49037" xr:uid="{00000000-0005-0000-0000-000085B20000}"/>
    <cellStyle name="Normal 6 3 4 2 2 2 2 2 2 3" xfId="36770" xr:uid="{00000000-0005-0000-0000-000086B20000}"/>
    <cellStyle name="Normal 6 3 4 2 2 2 2 2 3" xfId="12235" xr:uid="{00000000-0005-0000-0000-000087B20000}"/>
    <cellStyle name="Normal 6 3 4 2 2 2 2 2 3 2" xfId="24502" xr:uid="{00000000-0005-0000-0000-000088B20000}"/>
    <cellStyle name="Normal 6 3 4 2 2 2 2 2 3 2 2" xfId="53126" xr:uid="{00000000-0005-0000-0000-000089B20000}"/>
    <cellStyle name="Normal 6 3 4 2 2 2 2 2 3 3" xfId="40859" xr:uid="{00000000-0005-0000-0000-00008AB20000}"/>
    <cellStyle name="Normal 6 3 4 2 2 2 2 2 4" xfId="16323" xr:uid="{00000000-0005-0000-0000-00008BB20000}"/>
    <cellStyle name="Normal 6 3 4 2 2 2 2 2 4 2" xfId="44947" xr:uid="{00000000-0005-0000-0000-00008CB20000}"/>
    <cellStyle name="Normal 6 3 4 2 2 2 2 2 5" xfId="28590" xr:uid="{00000000-0005-0000-0000-00008DB20000}"/>
    <cellStyle name="Normal 6 3 4 2 2 2 2 2 5 2" xfId="57214" xr:uid="{00000000-0005-0000-0000-00008EB20000}"/>
    <cellStyle name="Normal 6 3 4 2 2 2 2 2 6" xfId="32680" xr:uid="{00000000-0005-0000-0000-00008FB20000}"/>
    <cellStyle name="Normal 6 3 4 2 2 2 2 3" xfId="6102" xr:uid="{00000000-0005-0000-0000-000090B20000}"/>
    <cellStyle name="Normal 6 3 4 2 2 2 2 3 2" xfId="18369" xr:uid="{00000000-0005-0000-0000-000091B20000}"/>
    <cellStyle name="Normal 6 3 4 2 2 2 2 3 2 2" xfId="46993" xr:uid="{00000000-0005-0000-0000-000092B20000}"/>
    <cellStyle name="Normal 6 3 4 2 2 2 2 3 3" xfId="34726" xr:uid="{00000000-0005-0000-0000-000093B20000}"/>
    <cellStyle name="Normal 6 3 4 2 2 2 2 4" xfId="10191" xr:uid="{00000000-0005-0000-0000-000094B20000}"/>
    <cellStyle name="Normal 6 3 4 2 2 2 2 4 2" xfId="22458" xr:uid="{00000000-0005-0000-0000-000095B20000}"/>
    <cellStyle name="Normal 6 3 4 2 2 2 2 4 2 2" xfId="51082" xr:uid="{00000000-0005-0000-0000-000096B20000}"/>
    <cellStyle name="Normal 6 3 4 2 2 2 2 4 3" xfId="38815" xr:uid="{00000000-0005-0000-0000-000097B20000}"/>
    <cellStyle name="Normal 6 3 4 2 2 2 2 5" xfId="14279" xr:uid="{00000000-0005-0000-0000-000098B20000}"/>
    <cellStyle name="Normal 6 3 4 2 2 2 2 5 2" xfId="42903" xr:uid="{00000000-0005-0000-0000-000099B20000}"/>
    <cellStyle name="Normal 6 3 4 2 2 2 2 6" xfId="26546" xr:uid="{00000000-0005-0000-0000-00009AB20000}"/>
    <cellStyle name="Normal 6 3 4 2 2 2 2 6 2" xfId="55170" xr:uid="{00000000-0005-0000-0000-00009BB20000}"/>
    <cellStyle name="Normal 6 3 4 2 2 2 2 7" xfId="30636" xr:uid="{00000000-0005-0000-0000-00009CB20000}"/>
    <cellStyle name="Normal 6 3 4 2 2 2 3" xfId="3033" xr:uid="{00000000-0005-0000-0000-00009DB20000}"/>
    <cellStyle name="Normal 6 3 4 2 2 2 3 2" xfId="7124" xr:uid="{00000000-0005-0000-0000-00009EB20000}"/>
    <cellStyle name="Normal 6 3 4 2 2 2 3 2 2" xfId="19391" xr:uid="{00000000-0005-0000-0000-00009FB20000}"/>
    <cellStyle name="Normal 6 3 4 2 2 2 3 2 2 2" xfId="48015" xr:uid="{00000000-0005-0000-0000-0000A0B20000}"/>
    <cellStyle name="Normal 6 3 4 2 2 2 3 2 3" xfId="35748" xr:uid="{00000000-0005-0000-0000-0000A1B20000}"/>
    <cellStyle name="Normal 6 3 4 2 2 2 3 3" xfId="11213" xr:uid="{00000000-0005-0000-0000-0000A2B20000}"/>
    <cellStyle name="Normal 6 3 4 2 2 2 3 3 2" xfId="23480" xr:uid="{00000000-0005-0000-0000-0000A3B20000}"/>
    <cellStyle name="Normal 6 3 4 2 2 2 3 3 2 2" xfId="52104" xr:uid="{00000000-0005-0000-0000-0000A4B20000}"/>
    <cellStyle name="Normal 6 3 4 2 2 2 3 3 3" xfId="39837" xr:uid="{00000000-0005-0000-0000-0000A5B20000}"/>
    <cellStyle name="Normal 6 3 4 2 2 2 3 4" xfId="15301" xr:uid="{00000000-0005-0000-0000-0000A6B20000}"/>
    <cellStyle name="Normal 6 3 4 2 2 2 3 4 2" xfId="43925" xr:uid="{00000000-0005-0000-0000-0000A7B20000}"/>
    <cellStyle name="Normal 6 3 4 2 2 2 3 5" xfId="27568" xr:uid="{00000000-0005-0000-0000-0000A8B20000}"/>
    <cellStyle name="Normal 6 3 4 2 2 2 3 5 2" xfId="56192" xr:uid="{00000000-0005-0000-0000-0000A9B20000}"/>
    <cellStyle name="Normal 6 3 4 2 2 2 3 6" xfId="31658" xr:uid="{00000000-0005-0000-0000-0000AAB20000}"/>
    <cellStyle name="Normal 6 3 4 2 2 2 4" xfId="5080" xr:uid="{00000000-0005-0000-0000-0000ABB20000}"/>
    <cellStyle name="Normal 6 3 4 2 2 2 4 2" xfId="17347" xr:uid="{00000000-0005-0000-0000-0000ACB20000}"/>
    <cellStyle name="Normal 6 3 4 2 2 2 4 2 2" xfId="45971" xr:uid="{00000000-0005-0000-0000-0000ADB20000}"/>
    <cellStyle name="Normal 6 3 4 2 2 2 4 3" xfId="33704" xr:uid="{00000000-0005-0000-0000-0000AEB20000}"/>
    <cellStyle name="Normal 6 3 4 2 2 2 5" xfId="9169" xr:uid="{00000000-0005-0000-0000-0000AFB20000}"/>
    <cellStyle name="Normal 6 3 4 2 2 2 5 2" xfId="21436" xr:uid="{00000000-0005-0000-0000-0000B0B20000}"/>
    <cellStyle name="Normal 6 3 4 2 2 2 5 2 2" xfId="50060" xr:uid="{00000000-0005-0000-0000-0000B1B20000}"/>
    <cellStyle name="Normal 6 3 4 2 2 2 5 3" xfId="37793" xr:uid="{00000000-0005-0000-0000-0000B2B20000}"/>
    <cellStyle name="Normal 6 3 4 2 2 2 6" xfId="13257" xr:uid="{00000000-0005-0000-0000-0000B3B20000}"/>
    <cellStyle name="Normal 6 3 4 2 2 2 6 2" xfId="41881" xr:uid="{00000000-0005-0000-0000-0000B4B20000}"/>
    <cellStyle name="Normal 6 3 4 2 2 2 7" xfId="25524" xr:uid="{00000000-0005-0000-0000-0000B5B20000}"/>
    <cellStyle name="Normal 6 3 4 2 2 2 7 2" xfId="54148" xr:uid="{00000000-0005-0000-0000-0000B6B20000}"/>
    <cellStyle name="Normal 6 3 4 2 2 2 8" xfId="29614" xr:uid="{00000000-0005-0000-0000-0000B7B20000}"/>
    <cellStyle name="Normal 6 3 4 2 2 3" xfId="1500" xr:uid="{00000000-0005-0000-0000-0000B8B20000}"/>
    <cellStyle name="Normal 6 3 4 2 2 3 2" xfId="3544" xr:uid="{00000000-0005-0000-0000-0000B9B20000}"/>
    <cellStyle name="Normal 6 3 4 2 2 3 2 2" xfId="7635" xr:uid="{00000000-0005-0000-0000-0000BAB20000}"/>
    <cellStyle name="Normal 6 3 4 2 2 3 2 2 2" xfId="19902" xr:uid="{00000000-0005-0000-0000-0000BBB20000}"/>
    <cellStyle name="Normal 6 3 4 2 2 3 2 2 2 2" xfId="48526" xr:uid="{00000000-0005-0000-0000-0000BCB20000}"/>
    <cellStyle name="Normal 6 3 4 2 2 3 2 2 3" xfId="36259" xr:uid="{00000000-0005-0000-0000-0000BDB20000}"/>
    <cellStyle name="Normal 6 3 4 2 2 3 2 3" xfId="11724" xr:uid="{00000000-0005-0000-0000-0000BEB20000}"/>
    <cellStyle name="Normal 6 3 4 2 2 3 2 3 2" xfId="23991" xr:uid="{00000000-0005-0000-0000-0000BFB20000}"/>
    <cellStyle name="Normal 6 3 4 2 2 3 2 3 2 2" xfId="52615" xr:uid="{00000000-0005-0000-0000-0000C0B20000}"/>
    <cellStyle name="Normal 6 3 4 2 2 3 2 3 3" xfId="40348" xr:uid="{00000000-0005-0000-0000-0000C1B20000}"/>
    <cellStyle name="Normal 6 3 4 2 2 3 2 4" xfId="15812" xr:uid="{00000000-0005-0000-0000-0000C2B20000}"/>
    <cellStyle name="Normal 6 3 4 2 2 3 2 4 2" xfId="44436" xr:uid="{00000000-0005-0000-0000-0000C3B20000}"/>
    <cellStyle name="Normal 6 3 4 2 2 3 2 5" xfId="28079" xr:uid="{00000000-0005-0000-0000-0000C4B20000}"/>
    <cellStyle name="Normal 6 3 4 2 2 3 2 5 2" xfId="56703" xr:uid="{00000000-0005-0000-0000-0000C5B20000}"/>
    <cellStyle name="Normal 6 3 4 2 2 3 2 6" xfId="32169" xr:uid="{00000000-0005-0000-0000-0000C6B20000}"/>
    <cellStyle name="Normal 6 3 4 2 2 3 3" xfId="5591" xr:uid="{00000000-0005-0000-0000-0000C7B20000}"/>
    <cellStyle name="Normal 6 3 4 2 2 3 3 2" xfId="17858" xr:uid="{00000000-0005-0000-0000-0000C8B20000}"/>
    <cellStyle name="Normal 6 3 4 2 2 3 3 2 2" xfId="46482" xr:uid="{00000000-0005-0000-0000-0000C9B20000}"/>
    <cellStyle name="Normal 6 3 4 2 2 3 3 3" xfId="34215" xr:uid="{00000000-0005-0000-0000-0000CAB20000}"/>
    <cellStyle name="Normal 6 3 4 2 2 3 4" xfId="9680" xr:uid="{00000000-0005-0000-0000-0000CBB20000}"/>
    <cellStyle name="Normal 6 3 4 2 2 3 4 2" xfId="21947" xr:uid="{00000000-0005-0000-0000-0000CCB20000}"/>
    <cellStyle name="Normal 6 3 4 2 2 3 4 2 2" xfId="50571" xr:uid="{00000000-0005-0000-0000-0000CDB20000}"/>
    <cellStyle name="Normal 6 3 4 2 2 3 4 3" xfId="38304" xr:uid="{00000000-0005-0000-0000-0000CEB20000}"/>
    <cellStyle name="Normal 6 3 4 2 2 3 5" xfId="13768" xr:uid="{00000000-0005-0000-0000-0000CFB20000}"/>
    <cellStyle name="Normal 6 3 4 2 2 3 5 2" xfId="42392" xr:uid="{00000000-0005-0000-0000-0000D0B20000}"/>
    <cellStyle name="Normal 6 3 4 2 2 3 6" xfId="26035" xr:uid="{00000000-0005-0000-0000-0000D1B20000}"/>
    <cellStyle name="Normal 6 3 4 2 2 3 6 2" xfId="54659" xr:uid="{00000000-0005-0000-0000-0000D2B20000}"/>
    <cellStyle name="Normal 6 3 4 2 2 3 7" xfId="30125" xr:uid="{00000000-0005-0000-0000-0000D3B20000}"/>
    <cellStyle name="Normal 6 3 4 2 2 4" xfId="2522" xr:uid="{00000000-0005-0000-0000-0000D4B20000}"/>
    <cellStyle name="Normal 6 3 4 2 2 4 2" xfId="6613" xr:uid="{00000000-0005-0000-0000-0000D5B20000}"/>
    <cellStyle name="Normal 6 3 4 2 2 4 2 2" xfId="18880" xr:uid="{00000000-0005-0000-0000-0000D6B20000}"/>
    <cellStyle name="Normal 6 3 4 2 2 4 2 2 2" xfId="47504" xr:uid="{00000000-0005-0000-0000-0000D7B20000}"/>
    <cellStyle name="Normal 6 3 4 2 2 4 2 3" xfId="35237" xr:uid="{00000000-0005-0000-0000-0000D8B20000}"/>
    <cellStyle name="Normal 6 3 4 2 2 4 3" xfId="10702" xr:uid="{00000000-0005-0000-0000-0000D9B20000}"/>
    <cellStyle name="Normal 6 3 4 2 2 4 3 2" xfId="22969" xr:uid="{00000000-0005-0000-0000-0000DAB20000}"/>
    <cellStyle name="Normal 6 3 4 2 2 4 3 2 2" xfId="51593" xr:uid="{00000000-0005-0000-0000-0000DBB20000}"/>
    <cellStyle name="Normal 6 3 4 2 2 4 3 3" xfId="39326" xr:uid="{00000000-0005-0000-0000-0000DCB20000}"/>
    <cellStyle name="Normal 6 3 4 2 2 4 4" xfId="14790" xr:uid="{00000000-0005-0000-0000-0000DDB20000}"/>
    <cellStyle name="Normal 6 3 4 2 2 4 4 2" xfId="43414" xr:uid="{00000000-0005-0000-0000-0000DEB20000}"/>
    <cellStyle name="Normal 6 3 4 2 2 4 5" xfId="27057" xr:uid="{00000000-0005-0000-0000-0000DFB20000}"/>
    <cellStyle name="Normal 6 3 4 2 2 4 5 2" xfId="55681" xr:uid="{00000000-0005-0000-0000-0000E0B20000}"/>
    <cellStyle name="Normal 6 3 4 2 2 4 6" xfId="31147" xr:uid="{00000000-0005-0000-0000-0000E1B20000}"/>
    <cellStyle name="Normal 6 3 4 2 2 5" xfId="4569" xr:uid="{00000000-0005-0000-0000-0000E2B20000}"/>
    <cellStyle name="Normal 6 3 4 2 2 5 2" xfId="16836" xr:uid="{00000000-0005-0000-0000-0000E3B20000}"/>
    <cellStyle name="Normal 6 3 4 2 2 5 2 2" xfId="45460" xr:uid="{00000000-0005-0000-0000-0000E4B20000}"/>
    <cellStyle name="Normal 6 3 4 2 2 5 3" xfId="33193" xr:uid="{00000000-0005-0000-0000-0000E5B20000}"/>
    <cellStyle name="Normal 6 3 4 2 2 6" xfId="8658" xr:uid="{00000000-0005-0000-0000-0000E6B20000}"/>
    <cellStyle name="Normal 6 3 4 2 2 6 2" xfId="20925" xr:uid="{00000000-0005-0000-0000-0000E7B20000}"/>
    <cellStyle name="Normal 6 3 4 2 2 6 2 2" xfId="49549" xr:uid="{00000000-0005-0000-0000-0000E8B20000}"/>
    <cellStyle name="Normal 6 3 4 2 2 6 3" xfId="37282" xr:uid="{00000000-0005-0000-0000-0000E9B20000}"/>
    <cellStyle name="Normal 6 3 4 2 2 7" xfId="12746" xr:uid="{00000000-0005-0000-0000-0000EAB20000}"/>
    <cellStyle name="Normal 6 3 4 2 2 7 2" xfId="41370" xr:uid="{00000000-0005-0000-0000-0000EBB20000}"/>
    <cellStyle name="Normal 6 3 4 2 2 8" xfId="25013" xr:uid="{00000000-0005-0000-0000-0000ECB20000}"/>
    <cellStyle name="Normal 6 3 4 2 2 8 2" xfId="53637" xr:uid="{00000000-0005-0000-0000-0000EDB20000}"/>
    <cellStyle name="Normal 6 3 4 2 2 9" xfId="29103" xr:uid="{00000000-0005-0000-0000-0000EEB20000}"/>
    <cellStyle name="Normal 6 3 4 2 3" xfId="733" xr:uid="{00000000-0005-0000-0000-0000EFB20000}"/>
    <cellStyle name="Normal 6 3 4 2 3 2" xfId="1755" xr:uid="{00000000-0005-0000-0000-0000F0B20000}"/>
    <cellStyle name="Normal 6 3 4 2 3 2 2" xfId="3799" xr:uid="{00000000-0005-0000-0000-0000F1B20000}"/>
    <cellStyle name="Normal 6 3 4 2 3 2 2 2" xfId="7890" xr:uid="{00000000-0005-0000-0000-0000F2B20000}"/>
    <cellStyle name="Normal 6 3 4 2 3 2 2 2 2" xfId="20157" xr:uid="{00000000-0005-0000-0000-0000F3B20000}"/>
    <cellStyle name="Normal 6 3 4 2 3 2 2 2 2 2" xfId="48781" xr:uid="{00000000-0005-0000-0000-0000F4B20000}"/>
    <cellStyle name="Normal 6 3 4 2 3 2 2 2 3" xfId="36514" xr:uid="{00000000-0005-0000-0000-0000F5B20000}"/>
    <cellStyle name="Normal 6 3 4 2 3 2 2 3" xfId="11979" xr:uid="{00000000-0005-0000-0000-0000F6B20000}"/>
    <cellStyle name="Normal 6 3 4 2 3 2 2 3 2" xfId="24246" xr:uid="{00000000-0005-0000-0000-0000F7B20000}"/>
    <cellStyle name="Normal 6 3 4 2 3 2 2 3 2 2" xfId="52870" xr:uid="{00000000-0005-0000-0000-0000F8B20000}"/>
    <cellStyle name="Normal 6 3 4 2 3 2 2 3 3" xfId="40603" xr:uid="{00000000-0005-0000-0000-0000F9B20000}"/>
    <cellStyle name="Normal 6 3 4 2 3 2 2 4" xfId="16067" xr:uid="{00000000-0005-0000-0000-0000FAB20000}"/>
    <cellStyle name="Normal 6 3 4 2 3 2 2 4 2" xfId="44691" xr:uid="{00000000-0005-0000-0000-0000FBB20000}"/>
    <cellStyle name="Normal 6 3 4 2 3 2 2 5" xfId="28334" xr:uid="{00000000-0005-0000-0000-0000FCB20000}"/>
    <cellStyle name="Normal 6 3 4 2 3 2 2 5 2" xfId="56958" xr:uid="{00000000-0005-0000-0000-0000FDB20000}"/>
    <cellStyle name="Normal 6 3 4 2 3 2 2 6" xfId="32424" xr:uid="{00000000-0005-0000-0000-0000FEB20000}"/>
    <cellStyle name="Normal 6 3 4 2 3 2 3" xfId="5846" xr:uid="{00000000-0005-0000-0000-0000FFB20000}"/>
    <cellStyle name="Normal 6 3 4 2 3 2 3 2" xfId="18113" xr:uid="{00000000-0005-0000-0000-000000B30000}"/>
    <cellStyle name="Normal 6 3 4 2 3 2 3 2 2" xfId="46737" xr:uid="{00000000-0005-0000-0000-000001B30000}"/>
    <cellStyle name="Normal 6 3 4 2 3 2 3 3" xfId="34470" xr:uid="{00000000-0005-0000-0000-000002B30000}"/>
    <cellStyle name="Normal 6 3 4 2 3 2 4" xfId="9935" xr:uid="{00000000-0005-0000-0000-000003B30000}"/>
    <cellStyle name="Normal 6 3 4 2 3 2 4 2" xfId="22202" xr:uid="{00000000-0005-0000-0000-000004B30000}"/>
    <cellStyle name="Normal 6 3 4 2 3 2 4 2 2" xfId="50826" xr:uid="{00000000-0005-0000-0000-000005B30000}"/>
    <cellStyle name="Normal 6 3 4 2 3 2 4 3" xfId="38559" xr:uid="{00000000-0005-0000-0000-000006B30000}"/>
    <cellStyle name="Normal 6 3 4 2 3 2 5" xfId="14023" xr:uid="{00000000-0005-0000-0000-000007B30000}"/>
    <cellStyle name="Normal 6 3 4 2 3 2 5 2" xfId="42647" xr:uid="{00000000-0005-0000-0000-000008B30000}"/>
    <cellStyle name="Normal 6 3 4 2 3 2 6" xfId="26290" xr:uid="{00000000-0005-0000-0000-000009B30000}"/>
    <cellStyle name="Normal 6 3 4 2 3 2 6 2" xfId="54914" xr:uid="{00000000-0005-0000-0000-00000AB30000}"/>
    <cellStyle name="Normal 6 3 4 2 3 2 7" xfId="30380" xr:uid="{00000000-0005-0000-0000-00000BB30000}"/>
    <cellStyle name="Normal 6 3 4 2 3 3" xfId="2777" xr:uid="{00000000-0005-0000-0000-00000CB30000}"/>
    <cellStyle name="Normal 6 3 4 2 3 3 2" xfId="6868" xr:uid="{00000000-0005-0000-0000-00000DB30000}"/>
    <cellStyle name="Normal 6 3 4 2 3 3 2 2" xfId="19135" xr:uid="{00000000-0005-0000-0000-00000EB30000}"/>
    <cellStyle name="Normal 6 3 4 2 3 3 2 2 2" xfId="47759" xr:uid="{00000000-0005-0000-0000-00000FB30000}"/>
    <cellStyle name="Normal 6 3 4 2 3 3 2 3" xfId="35492" xr:uid="{00000000-0005-0000-0000-000010B30000}"/>
    <cellStyle name="Normal 6 3 4 2 3 3 3" xfId="10957" xr:uid="{00000000-0005-0000-0000-000011B30000}"/>
    <cellStyle name="Normal 6 3 4 2 3 3 3 2" xfId="23224" xr:uid="{00000000-0005-0000-0000-000012B30000}"/>
    <cellStyle name="Normal 6 3 4 2 3 3 3 2 2" xfId="51848" xr:uid="{00000000-0005-0000-0000-000013B30000}"/>
    <cellStyle name="Normal 6 3 4 2 3 3 3 3" xfId="39581" xr:uid="{00000000-0005-0000-0000-000014B30000}"/>
    <cellStyle name="Normal 6 3 4 2 3 3 4" xfId="15045" xr:uid="{00000000-0005-0000-0000-000015B30000}"/>
    <cellStyle name="Normal 6 3 4 2 3 3 4 2" xfId="43669" xr:uid="{00000000-0005-0000-0000-000016B30000}"/>
    <cellStyle name="Normal 6 3 4 2 3 3 5" xfId="27312" xr:uid="{00000000-0005-0000-0000-000017B30000}"/>
    <cellStyle name="Normal 6 3 4 2 3 3 5 2" xfId="55936" xr:uid="{00000000-0005-0000-0000-000018B30000}"/>
    <cellStyle name="Normal 6 3 4 2 3 3 6" xfId="31402" xr:uid="{00000000-0005-0000-0000-000019B30000}"/>
    <cellStyle name="Normal 6 3 4 2 3 4" xfId="4824" xr:uid="{00000000-0005-0000-0000-00001AB30000}"/>
    <cellStyle name="Normal 6 3 4 2 3 4 2" xfId="17091" xr:uid="{00000000-0005-0000-0000-00001BB30000}"/>
    <cellStyle name="Normal 6 3 4 2 3 4 2 2" xfId="45715" xr:uid="{00000000-0005-0000-0000-00001CB30000}"/>
    <cellStyle name="Normal 6 3 4 2 3 4 3" xfId="33448" xr:uid="{00000000-0005-0000-0000-00001DB30000}"/>
    <cellStyle name="Normal 6 3 4 2 3 5" xfId="8913" xr:uid="{00000000-0005-0000-0000-00001EB30000}"/>
    <cellStyle name="Normal 6 3 4 2 3 5 2" xfId="21180" xr:uid="{00000000-0005-0000-0000-00001FB30000}"/>
    <cellStyle name="Normal 6 3 4 2 3 5 2 2" xfId="49804" xr:uid="{00000000-0005-0000-0000-000020B30000}"/>
    <cellStyle name="Normal 6 3 4 2 3 5 3" xfId="37537" xr:uid="{00000000-0005-0000-0000-000021B30000}"/>
    <cellStyle name="Normal 6 3 4 2 3 6" xfId="13001" xr:uid="{00000000-0005-0000-0000-000022B30000}"/>
    <cellStyle name="Normal 6 3 4 2 3 6 2" xfId="41625" xr:uid="{00000000-0005-0000-0000-000023B30000}"/>
    <cellStyle name="Normal 6 3 4 2 3 7" xfId="25268" xr:uid="{00000000-0005-0000-0000-000024B30000}"/>
    <cellStyle name="Normal 6 3 4 2 3 7 2" xfId="53892" xr:uid="{00000000-0005-0000-0000-000025B30000}"/>
    <cellStyle name="Normal 6 3 4 2 3 8" xfId="29358" xr:uid="{00000000-0005-0000-0000-000026B30000}"/>
    <cellStyle name="Normal 6 3 4 2 4" xfId="1244" xr:uid="{00000000-0005-0000-0000-000027B30000}"/>
    <cellStyle name="Normal 6 3 4 2 4 2" xfId="3288" xr:uid="{00000000-0005-0000-0000-000028B30000}"/>
    <cellStyle name="Normal 6 3 4 2 4 2 2" xfId="7379" xr:uid="{00000000-0005-0000-0000-000029B30000}"/>
    <cellStyle name="Normal 6 3 4 2 4 2 2 2" xfId="19646" xr:uid="{00000000-0005-0000-0000-00002AB30000}"/>
    <cellStyle name="Normal 6 3 4 2 4 2 2 2 2" xfId="48270" xr:uid="{00000000-0005-0000-0000-00002BB30000}"/>
    <cellStyle name="Normal 6 3 4 2 4 2 2 3" xfId="36003" xr:uid="{00000000-0005-0000-0000-00002CB30000}"/>
    <cellStyle name="Normal 6 3 4 2 4 2 3" xfId="11468" xr:uid="{00000000-0005-0000-0000-00002DB30000}"/>
    <cellStyle name="Normal 6 3 4 2 4 2 3 2" xfId="23735" xr:uid="{00000000-0005-0000-0000-00002EB30000}"/>
    <cellStyle name="Normal 6 3 4 2 4 2 3 2 2" xfId="52359" xr:uid="{00000000-0005-0000-0000-00002FB30000}"/>
    <cellStyle name="Normal 6 3 4 2 4 2 3 3" xfId="40092" xr:uid="{00000000-0005-0000-0000-000030B30000}"/>
    <cellStyle name="Normal 6 3 4 2 4 2 4" xfId="15556" xr:uid="{00000000-0005-0000-0000-000031B30000}"/>
    <cellStyle name="Normal 6 3 4 2 4 2 4 2" xfId="44180" xr:uid="{00000000-0005-0000-0000-000032B30000}"/>
    <cellStyle name="Normal 6 3 4 2 4 2 5" xfId="27823" xr:uid="{00000000-0005-0000-0000-000033B30000}"/>
    <cellStyle name="Normal 6 3 4 2 4 2 5 2" xfId="56447" xr:uid="{00000000-0005-0000-0000-000034B30000}"/>
    <cellStyle name="Normal 6 3 4 2 4 2 6" xfId="31913" xr:uid="{00000000-0005-0000-0000-000035B30000}"/>
    <cellStyle name="Normal 6 3 4 2 4 3" xfId="5335" xr:uid="{00000000-0005-0000-0000-000036B30000}"/>
    <cellStyle name="Normal 6 3 4 2 4 3 2" xfId="17602" xr:uid="{00000000-0005-0000-0000-000037B30000}"/>
    <cellStyle name="Normal 6 3 4 2 4 3 2 2" xfId="46226" xr:uid="{00000000-0005-0000-0000-000038B30000}"/>
    <cellStyle name="Normal 6 3 4 2 4 3 3" xfId="33959" xr:uid="{00000000-0005-0000-0000-000039B30000}"/>
    <cellStyle name="Normal 6 3 4 2 4 4" xfId="9424" xr:uid="{00000000-0005-0000-0000-00003AB30000}"/>
    <cellStyle name="Normal 6 3 4 2 4 4 2" xfId="21691" xr:uid="{00000000-0005-0000-0000-00003BB30000}"/>
    <cellStyle name="Normal 6 3 4 2 4 4 2 2" xfId="50315" xr:uid="{00000000-0005-0000-0000-00003CB30000}"/>
    <cellStyle name="Normal 6 3 4 2 4 4 3" xfId="38048" xr:uid="{00000000-0005-0000-0000-00003DB30000}"/>
    <cellStyle name="Normal 6 3 4 2 4 5" xfId="13512" xr:uid="{00000000-0005-0000-0000-00003EB30000}"/>
    <cellStyle name="Normal 6 3 4 2 4 5 2" xfId="42136" xr:uid="{00000000-0005-0000-0000-00003FB30000}"/>
    <cellStyle name="Normal 6 3 4 2 4 6" xfId="25779" xr:uid="{00000000-0005-0000-0000-000040B30000}"/>
    <cellStyle name="Normal 6 3 4 2 4 6 2" xfId="54403" xr:uid="{00000000-0005-0000-0000-000041B30000}"/>
    <cellStyle name="Normal 6 3 4 2 4 7" xfId="29869" xr:uid="{00000000-0005-0000-0000-000042B30000}"/>
    <cellStyle name="Normal 6 3 4 2 5" xfId="2266" xr:uid="{00000000-0005-0000-0000-000043B30000}"/>
    <cellStyle name="Normal 6 3 4 2 5 2" xfId="6357" xr:uid="{00000000-0005-0000-0000-000044B30000}"/>
    <cellStyle name="Normal 6 3 4 2 5 2 2" xfId="18624" xr:uid="{00000000-0005-0000-0000-000045B30000}"/>
    <cellStyle name="Normal 6 3 4 2 5 2 2 2" xfId="47248" xr:uid="{00000000-0005-0000-0000-000046B30000}"/>
    <cellStyle name="Normal 6 3 4 2 5 2 3" xfId="34981" xr:uid="{00000000-0005-0000-0000-000047B30000}"/>
    <cellStyle name="Normal 6 3 4 2 5 3" xfId="10446" xr:uid="{00000000-0005-0000-0000-000048B30000}"/>
    <cellStyle name="Normal 6 3 4 2 5 3 2" xfId="22713" xr:uid="{00000000-0005-0000-0000-000049B30000}"/>
    <cellStyle name="Normal 6 3 4 2 5 3 2 2" xfId="51337" xr:uid="{00000000-0005-0000-0000-00004AB30000}"/>
    <cellStyle name="Normal 6 3 4 2 5 3 3" xfId="39070" xr:uid="{00000000-0005-0000-0000-00004BB30000}"/>
    <cellStyle name="Normal 6 3 4 2 5 4" xfId="14534" xr:uid="{00000000-0005-0000-0000-00004CB30000}"/>
    <cellStyle name="Normal 6 3 4 2 5 4 2" xfId="43158" xr:uid="{00000000-0005-0000-0000-00004DB30000}"/>
    <cellStyle name="Normal 6 3 4 2 5 5" xfId="26801" xr:uid="{00000000-0005-0000-0000-00004EB30000}"/>
    <cellStyle name="Normal 6 3 4 2 5 5 2" xfId="55425" xr:uid="{00000000-0005-0000-0000-00004FB30000}"/>
    <cellStyle name="Normal 6 3 4 2 5 6" xfId="30891" xr:uid="{00000000-0005-0000-0000-000050B30000}"/>
    <cellStyle name="Normal 6 3 4 2 6" xfId="4313" xr:uid="{00000000-0005-0000-0000-000051B30000}"/>
    <cellStyle name="Normal 6 3 4 2 6 2" xfId="16580" xr:uid="{00000000-0005-0000-0000-000052B30000}"/>
    <cellStyle name="Normal 6 3 4 2 6 2 2" xfId="45204" xr:uid="{00000000-0005-0000-0000-000053B30000}"/>
    <cellStyle name="Normal 6 3 4 2 6 3" xfId="32937" xr:uid="{00000000-0005-0000-0000-000054B30000}"/>
    <cellStyle name="Normal 6 3 4 2 7" xfId="8402" xr:uid="{00000000-0005-0000-0000-000055B30000}"/>
    <cellStyle name="Normal 6 3 4 2 7 2" xfId="20669" xr:uid="{00000000-0005-0000-0000-000056B30000}"/>
    <cellStyle name="Normal 6 3 4 2 7 2 2" xfId="49293" xr:uid="{00000000-0005-0000-0000-000057B30000}"/>
    <cellStyle name="Normal 6 3 4 2 7 3" xfId="37026" xr:uid="{00000000-0005-0000-0000-000058B30000}"/>
    <cellStyle name="Normal 6 3 4 2 8" xfId="12490" xr:uid="{00000000-0005-0000-0000-000059B30000}"/>
    <cellStyle name="Normal 6 3 4 2 8 2" xfId="41114" xr:uid="{00000000-0005-0000-0000-00005AB30000}"/>
    <cellStyle name="Normal 6 3 4 2 9" xfId="24757" xr:uid="{00000000-0005-0000-0000-00005BB30000}"/>
    <cellStyle name="Normal 6 3 4 2 9 2" xfId="53381" xr:uid="{00000000-0005-0000-0000-00005CB30000}"/>
    <cellStyle name="Normal 6 3 4 3" xfId="348" xr:uid="{00000000-0005-0000-0000-00005DB30000}"/>
    <cellStyle name="Normal 6 3 4 3 2" xfId="861" xr:uid="{00000000-0005-0000-0000-00005EB30000}"/>
    <cellStyle name="Normal 6 3 4 3 2 2" xfId="1883" xr:uid="{00000000-0005-0000-0000-00005FB30000}"/>
    <cellStyle name="Normal 6 3 4 3 2 2 2" xfId="3927" xr:uid="{00000000-0005-0000-0000-000060B30000}"/>
    <cellStyle name="Normal 6 3 4 3 2 2 2 2" xfId="8018" xr:uid="{00000000-0005-0000-0000-000061B30000}"/>
    <cellStyle name="Normal 6 3 4 3 2 2 2 2 2" xfId="20285" xr:uid="{00000000-0005-0000-0000-000062B30000}"/>
    <cellStyle name="Normal 6 3 4 3 2 2 2 2 2 2" xfId="48909" xr:uid="{00000000-0005-0000-0000-000063B30000}"/>
    <cellStyle name="Normal 6 3 4 3 2 2 2 2 3" xfId="36642" xr:uid="{00000000-0005-0000-0000-000064B30000}"/>
    <cellStyle name="Normal 6 3 4 3 2 2 2 3" xfId="12107" xr:uid="{00000000-0005-0000-0000-000065B30000}"/>
    <cellStyle name="Normal 6 3 4 3 2 2 2 3 2" xfId="24374" xr:uid="{00000000-0005-0000-0000-000066B30000}"/>
    <cellStyle name="Normal 6 3 4 3 2 2 2 3 2 2" xfId="52998" xr:uid="{00000000-0005-0000-0000-000067B30000}"/>
    <cellStyle name="Normal 6 3 4 3 2 2 2 3 3" xfId="40731" xr:uid="{00000000-0005-0000-0000-000068B30000}"/>
    <cellStyle name="Normal 6 3 4 3 2 2 2 4" xfId="16195" xr:uid="{00000000-0005-0000-0000-000069B30000}"/>
    <cellStyle name="Normal 6 3 4 3 2 2 2 4 2" xfId="44819" xr:uid="{00000000-0005-0000-0000-00006AB30000}"/>
    <cellStyle name="Normal 6 3 4 3 2 2 2 5" xfId="28462" xr:uid="{00000000-0005-0000-0000-00006BB30000}"/>
    <cellStyle name="Normal 6 3 4 3 2 2 2 5 2" xfId="57086" xr:uid="{00000000-0005-0000-0000-00006CB30000}"/>
    <cellStyle name="Normal 6 3 4 3 2 2 2 6" xfId="32552" xr:uid="{00000000-0005-0000-0000-00006DB30000}"/>
    <cellStyle name="Normal 6 3 4 3 2 2 3" xfId="5974" xr:uid="{00000000-0005-0000-0000-00006EB30000}"/>
    <cellStyle name="Normal 6 3 4 3 2 2 3 2" xfId="18241" xr:uid="{00000000-0005-0000-0000-00006FB30000}"/>
    <cellStyle name="Normal 6 3 4 3 2 2 3 2 2" xfId="46865" xr:uid="{00000000-0005-0000-0000-000070B30000}"/>
    <cellStyle name="Normal 6 3 4 3 2 2 3 3" xfId="34598" xr:uid="{00000000-0005-0000-0000-000071B30000}"/>
    <cellStyle name="Normal 6 3 4 3 2 2 4" xfId="10063" xr:uid="{00000000-0005-0000-0000-000072B30000}"/>
    <cellStyle name="Normal 6 3 4 3 2 2 4 2" xfId="22330" xr:uid="{00000000-0005-0000-0000-000073B30000}"/>
    <cellStyle name="Normal 6 3 4 3 2 2 4 2 2" xfId="50954" xr:uid="{00000000-0005-0000-0000-000074B30000}"/>
    <cellStyle name="Normal 6 3 4 3 2 2 4 3" xfId="38687" xr:uid="{00000000-0005-0000-0000-000075B30000}"/>
    <cellStyle name="Normal 6 3 4 3 2 2 5" xfId="14151" xr:uid="{00000000-0005-0000-0000-000076B30000}"/>
    <cellStyle name="Normal 6 3 4 3 2 2 5 2" xfId="42775" xr:uid="{00000000-0005-0000-0000-000077B30000}"/>
    <cellStyle name="Normal 6 3 4 3 2 2 6" xfId="26418" xr:uid="{00000000-0005-0000-0000-000078B30000}"/>
    <cellStyle name="Normal 6 3 4 3 2 2 6 2" xfId="55042" xr:uid="{00000000-0005-0000-0000-000079B30000}"/>
    <cellStyle name="Normal 6 3 4 3 2 2 7" xfId="30508" xr:uid="{00000000-0005-0000-0000-00007AB30000}"/>
    <cellStyle name="Normal 6 3 4 3 2 3" xfId="2905" xr:uid="{00000000-0005-0000-0000-00007BB30000}"/>
    <cellStyle name="Normal 6 3 4 3 2 3 2" xfId="6996" xr:uid="{00000000-0005-0000-0000-00007CB30000}"/>
    <cellStyle name="Normal 6 3 4 3 2 3 2 2" xfId="19263" xr:uid="{00000000-0005-0000-0000-00007DB30000}"/>
    <cellStyle name="Normal 6 3 4 3 2 3 2 2 2" xfId="47887" xr:uid="{00000000-0005-0000-0000-00007EB30000}"/>
    <cellStyle name="Normal 6 3 4 3 2 3 2 3" xfId="35620" xr:uid="{00000000-0005-0000-0000-00007FB30000}"/>
    <cellStyle name="Normal 6 3 4 3 2 3 3" xfId="11085" xr:uid="{00000000-0005-0000-0000-000080B30000}"/>
    <cellStyle name="Normal 6 3 4 3 2 3 3 2" xfId="23352" xr:uid="{00000000-0005-0000-0000-000081B30000}"/>
    <cellStyle name="Normal 6 3 4 3 2 3 3 2 2" xfId="51976" xr:uid="{00000000-0005-0000-0000-000082B30000}"/>
    <cellStyle name="Normal 6 3 4 3 2 3 3 3" xfId="39709" xr:uid="{00000000-0005-0000-0000-000083B30000}"/>
    <cellStyle name="Normal 6 3 4 3 2 3 4" xfId="15173" xr:uid="{00000000-0005-0000-0000-000084B30000}"/>
    <cellStyle name="Normal 6 3 4 3 2 3 4 2" xfId="43797" xr:uid="{00000000-0005-0000-0000-000085B30000}"/>
    <cellStyle name="Normal 6 3 4 3 2 3 5" xfId="27440" xr:uid="{00000000-0005-0000-0000-000086B30000}"/>
    <cellStyle name="Normal 6 3 4 3 2 3 5 2" xfId="56064" xr:uid="{00000000-0005-0000-0000-000087B30000}"/>
    <cellStyle name="Normal 6 3 4 3 2 3 6" xfId="31530" xr:uid="{00000000-0005-0000-0000-000088B30000}"/>
    <cellStyle name="Normal 6 3 4 3 2 4" xfId="4952" xr:uid="{00000000-0005-0000-0000-000089B30000}"/>
    <cellStyle name="Normal 6 3 4 3 2 4 2" xfId="17219" xr:uid="{00000000-0005-0000-0000-00008AB30000}"/>
    <cellStyle name="Normal 6 3 4 3 2 4 2 2" xfId="45843" xr:uid="{00000000-0005-0000-0000-00008BB30000}"/>
    <cellStyle name="Normal 6 3 4 3 2 4 3" xfId="33576" xr:uid="{00000000-0005-0000-0000-00008CB30000}"/>
    <cellStyle name="Normal 6 3 4 3 2 5" xfId="9041" xr:uid="{00000000-0005-0000-0000-00008DB30000}"/>
    <cellStyle name="Normal 6 3 4 3 2 5 2" xfId="21308" xr:uid="{00000000-0005-0000-0000-00008EB30000}"/>
    <cellStyle name="Normal 6 3 4 3 2 5 2 2" xfId="49932" xr:uid="{00000000-0005-0000-0000-00008FB30000}"/>
    <cellStyle name="Normal 6 3 4 3 2 5 3" xfId="37665" xr:uid="{00000000-0005-0000-0000-000090B30000}"/>
    <cellStyle name="Normal 6 3 4 3 2 6" xfId="13129" xr:uid="{00000000-0005-0000-0000-000091B30000}"/>
    <cellStyle name="Normal 6 3 4 3 2 6 2" xfId="41753" xr:uid="{00000000-0005-0000-0000-000092B30000}"/>
    <cellStyle name="Normal 6 3 4 3 2 7" xfId="25396" xr:uid="{00000000-0005-0000-0000-000093B30000}"/>
    <cellStyle name="Normal 6 3 4 3 2 7 2" xfId="54020" xr:uid="{00000000-0005-0000-0000-000094B30000}"/>
    <cellStyle name="Normal 6 3 4 3 2 8" xfId="29486" xr:uid="{00000000-0005-0000-0000-000095B30000}"/>
    <cellStyle name="Normal 6 3 4 3 3" xfId="1372" xr:uid="{00000000-0005-0000-0000-000096B30000}"/>
    <cellStyle name="Normal 6 3 4 3 3 2" xfId="3416" xr:uid="{00000000-0005-0000-0000-000097B30000}"/>
    <cellStyle name="Normal 6 3 4 3 3 2 2" xfId="7507" xr:uid="{00000000-0005-0000-0000-000098B30000}"/>
    <cellStyle name="Normal 6 3 4 3 3 2 2 2" xfId="19774" xr:uid="{00000000-0005-0000-0000-000099B30000}"/>
    <cellStyle name="Normal 6 3 4 3 3 2 2 2 2" xfId="48398" xr:uid="{00000000-0005-0000-0000-00009AB30000}"/>
    <cellStyle name="Normal 6 3 4 3 3 2 2 3" xfId="36131" xr:uid="{00000000-0005-0000-0000-00009BB30000}"/>
    <cellStyle name="Normal 6 3 4 3 3 2 3" xfId="11596" xr:uid="{00000000-0005-0000-0000-00009CB30000}"/>
    <cellStyle name="Normal 6 3 4 3 3 2 3 2" xfId="23863" xr:uid="{00000000-0005-0000-0000-00009DB30000}"/>
    <cellStyle name="Normal 6 3 4 3 3 2 3 2 2" xfId="52487" xr:uid="{00000000-0005-0000-0000-00009EB30000}"/>
    <cellStyle name="Normal 6 3 4 3 3 2 3 3" xfId="40220" xr:uid="{00000000-0005-0000-0000-00009FB30000}"/>
    <cellStyle name="Normal 6 3 4 3 3 2 4" xfId="15684" xr:uid="{00000000-0005-0000-0000-0000A0B30000}"/>
    <cellStyle name="Normal 6 3 4 3 3 2 4 2" xfId="44308" xr:uid="{00000000-0005-0000-0000-0000A1B30000}"/>
    <cellStyle name="Normal 6 3 4 3 3 2 5" xfId="27951" xr:uid="{00000000-0005-0000-0000-0000A2B30000}"/>
    <cellStyle name="Normal 6 3 4 3 3 2 5 2" xfId="56575" xr:uid="{00000000-0005-0000-0000-0000A3B30000}"/>
    <cellStyle name="Normal 6 3 4 3 3 2 6" xfId="32041" xr:uid="{00000000-0005-0000-0000-0000A4B30000}"/>
    <cellStyle name="Normal 6 3 4 3 3 3" xfId="5463" xr:uid="{00000000-0005-0000-0000-0000A5B30000}"/>
    <cellStyle name="Normal 6 3 4 3 3 3 2" xfId="17730" xr:uid="{00000000-0005-0000-0000-0000A6B30000}"/>
    <cellStyle name="Normal 6 3 4 3 3 3 2 2" xfId="46354" xr:uid="{00000000-0005-0000-0000-0000A7B30000}"/>
    <cellStyle name="Normal 6 3 4 3 3 3 3" xfId="34087" xr:uid="{00000000-0005-0000-0000-0000A8B30000}"/>
    <cellStyle name="Normal 6 3 4 3 3 4" xfId="9552" xr:uid="{00000000-0005-0000-0000-0000A9B30000}"/>
    <cellStyle name="Normal 6 3 4 3 3 4 2" xfId="21819" xr:uid="{00000000-0005-0000-0000-0000AAB30000}"/>
    <cellStyle name="Normal 6 3 4 3 3 4 2 2" xfId="50443" xr:uid="{00000000-0005-0000-0000-0000ABB30000}"/>
    <cellStyle name="Normal 6 3 4 3 3 4 3" xfId="38176" xr:uid="{00000000-0005-0000-0000-0000ACB30000}"/>
    <cellStyle name="Normal 6 3 4 3 3 5" xfId="13640" xr:uid="{00000000-0005-0000-0000-0000ADB30000}"/>
    <cellStyle name="Normal 6 3 4 3 3 5 2" xfId="42264" xr:uid="{00000000-0005-0000-0000-0000AEB30000}"/>
    <cellStyle name="Normal 6 3 4 3 3 6" xfId="25907" xr:uid="{00000000-0005-0000-0000-0000AFB30000}"/>
    <cellStyle name="Normal 6 3 4 3 3 6 2" xfId="54531" xr:uid="{00000000-0005-0000-0000-0000B0B30000}"/>
    <cellStyle name="Normal 6 3 4 3 3 7" xfId="29997" xr:uid="{00000000-0005-0000-0000-0000B1B30000}"/>
    <cellStyle name="Normal 6 3 4 3 4" xfId="2394" xr:uid="{00000000-0005-0000-0000-0000B2B30000}"/>
    <cellStyle name="Normal 6 3 4 3 4 2" xfId="6485" xr:uid="{00000000-0005-0000-0000-0000B3B30000}"/>
    <cellStyle name="Normal 6 3 4 3 4 2 2" xfId="18752" xr:uid="{00000000-0005-0000-0000-0000B4B30000}"/>
    <cellStyle name="Normal 6 3 4 3 4 2 2 2" xfId="47376" xr:uid="{00000000-0005-0000-0000-0000B5B30000}"/>
    <cellStyle name="Normal 6 3 4 3 4 2 3" xfId="35109" xr:uid="{00000000-0005-0000-0000-0000B6B30000}"/>
    <cellStyle name="Normal 6 3 4 3 4 3" xfId="10574" xr:uid="{00000000-0005-0000-0000-0000B7B30000}"/>
    <cellStyle name="Normal 6 3 4 3 4 3 2" xfId="22841" xr:uid="{00000000-0005-0000-0000-0000B8B30000}"/>
    <cellStyle name="Normal 6 3 4 3 4 3 2 2" xfId="51465" xr:uid="{00000000-0005-0000-0000-0000B9B30000}"/>
    <cellStyle name="Normal 6 3 4 3 4 3 3" xfId="39198" xr:uid="{00000000-0005-0000-0000-0000BAB30000}"/>
    <cellStyle name="Normal 6 3 4 3 4 4" xfId="14662" xr:uid="{00000000-0005-0000-0000-0000BBB30000}"/>
    <cellStyle name="Normal 6 3 4 3 4 4 2" xfId="43286" xr:uid="{00000000-0005-0000-0000-0000BCB30000}"/>
    <cellStyle name="Normal 6 3 4 3 4 5" xfId="26929" xr:uid="{00000000-0005-0000-0000-0000BDB30000}"/>
    <cellStyle name="Normal 6 3 4 3 4 5 2" xfId="55553" xr:uid="{00000000-0005-0000-0000-0000BEB30000}"/>
    <cellStyle name="Normal 6 3 4 3 4 6" xfId="31019" xr:uid="{00000000-0005-0000-0000-0000BFB30000}"/>
    <cellStyle name="Normal 6 3 4 3 5" xfId="4441" xr:uid="{00000000-0005-0000-0000-0000C0B30000}"/>
    <cellStyle name="Normal 6 3 4 3 5 2" xfId="16708" xr:uid="{00000000-0005-0000-0000-0000C1B30000}"/>
    <cellStyle name="Normal 6 3 4 3 5 2 2" xfId="45332" xr:uid="{00000000-0005-0000-0000-0000C2B30000}"/>
    <cellStyle name="Normal 6 3 4 3 5 3" xfId="33065" xr:uid="{00000000-0005-0000-0000-0000C3B30000}"/>
    <cellStyle name="Normal 6 3 4 3 6" xfId="8530" xr:uid="{00000000-0005-0000-0000-0000C4B30000}"/>
    <cellStyle name="Normal 6 3 4 3 6 2" xfId="20797" xr:uid="{00000000-0005-0000-0000-0000C5B30000}"/>
    <cellStyle name="Normal 6 3 4 3 6 2 2" xfId="49421" xr:uid="{00000000-0005-0000-0000-0000C6B30000}"/>
    <cellStyle name="Normal 6 3 4 3 6 3" xfId="37154" xr:uid="{00000000-0005-0000-0000-0000C7B30000}"/>
    <cellStyle name="Normal 6 3 4 3 7" xfId="12618" xr:uid="{00000000-0005-0000-0000-0000C8B30000}"/>
    <cellStyle name="Normal 6 3 4 3 7 2" xfId="41242" xr:uid="{00000000-0005-0000-0000-0000C9B30000}"/>
    <cellStyle name="Normal 6 3 4 3 8" xfId="24885" xr:uid="{00000000-0005-0000-0000-0000CAB30000}"/>
    <cellStyle name="Normal 6 3 4 3 8 2" xfId="53509" xr:uid="{00000000-0005-0000-0000-0000CBB30000}"/>
    <cellStyle name="Normal 6 3 4 3 9" xfId="28975" xr:uid="{00000000-0005-0000-0000-0000CCB30000}"/>
    <cellStyle name="Normal 6 3 4 4" xfId="605" xr:uid="{00000000-0005-0000-0000-0000CDB30000}"/>
    <cellStyle name="Normal 6 3 4 4 2" xfId="1627" xr:uid="{00000000-0005-0000-0000-0000CEB30000}"/>
    <cellStyle name="Normal 6 3 4 4 2 2" xfId="3671" xr:uid="{00000000-0005-0000-0000-0000CFB30000}"/>
    <cellStyle name="Normal 6 3 4 4 2 2 2" xfId="7762" xr:uid="{00000000-0005-0000-0000-0000D0B30000}"/>
    <cellStyle name="Normal 6 3 4 4 2 2 2 2" xfId="20029" xr:uid="{00000000-0005-0000-0000-0000D1B30000}"/>
    <cellStyle name="Normal 6 3 4 4 2 2 2 2 2" xfId="48653" xr:uid="{00000000-0005-0000-0000-0000D2B30000}"/>
    <cellStyle name="Normal 6 3 4 4 2 2 2 3" xfId="36386" xr:uid="{00000000-0005-0000-0000-0000D3B30000}"/>
    <cellStyle name="Normal 6 3 4 4 2 2 3" xfId="11851" xr:uid="{00000000-0005-0000-0000-0000D4B30000}"/>
    <cellStyle name="Normal 6 3 4 4 2 2 3 2" xfId="24118" xr:uid="{00000000-0005-0000-0000-0000D5B30000}"/>
    <cellStyle name="Normal 6 3 4 4 2 2 3 2 2" xfId="52742" xr:uid="{00000000-0005-0000-0000-0000D6B30000}"/>
    <cellStyle name="Normal 6 3 4 4 2 2 3 3" xfId="40475" xr:uid="{00000000-0005-0000-0000-0000D7B30000}"/>
    <cellStyle name="Normal 6 3 4 4 2 2 4" xfId="15939" xr:uid="{00000000-0005-0000-0000-0000D8B30000}"/>
    <cellStyle name="Normal 6 3 4 4 2 2 4 2" xfId="44563" xr:uid="{00000000-0005-0000-0000-0000D9B30000}"/>
    <cellStyle name="Normal 6 3 4 4 2 2 5" xfId="28206" xr:uid="{00000000-0005-0000-0000-0000DAB30000}"/>
    <cellStyle name="Normal 6 3 4 4 2 2 5 2" xfId="56830" xr:uid="{00000000-0005-0000-0000-0000DBB30000}"/>
    <cellStyle name="Normal 6 3 4 4 2 2 6" xfId="32296" xr:uid="{00000000-0005-0000-0000-0000DCB30000}"/>
    <cellStyle name="Normal 6 3 4 4 2 3" xfId="5718" xr:uid="{00000000-0005-0000-0000-0000DDB30000}"/>
    <cellStyle name="Normal 6 3 4 4 2 3 2" xfId="17985" xr:uid="{00000000-0005-0000-0000-0000DEB30000}"/>
    <cellStyle name="Normal 6 3 4 4 2 3 2 2" xfId="46609" xr:uid="{00000000-0005-0000-0000-0000DFB30000}"/>
    <cellStyle name="Normal 6 3 4 4 2 3 3" xfId="34342" xr:uid="{00000000-0005-0000-0000-0000E0B30000}"/>
    <cellStyle name="Normal 6 3 4 4 2 4" xfId="9807" xr:uid="{00000000-0005-0000-0000-0000E1B30000}"/>
    <cellStyle name="Normal 6 3 4 4 2 4 2" xfId="22074" xr:uid="{00000000-0005-0000-0000-0000E2B30000}"/>
    <cellStyle name="Normal 6 3 4 4 2 4 2 2" xfId="50698" xr:uid="{00000000-0005-0000-0000-0000E3B30000}"/>
    <cellStyle name="Normal 6 3 4 4 2 4 3" xfId="38431" xr:uid="{00000000-0005-0000-0000-0000E4B30000}"/>
    <cellStyle name="Normal 6 3 4 4 2 5" xfId="13895" xr:uid="{00000000-0005-0000-0000-0000E5B30000}"/>
    <cellStyle name="Normal 6 3 4 4 2 5 2" xfId="42519" xr:uid="{00000000-0005-0000-0000-0000E6B30000}"/>
    <cellStyle name="Normal 6 3 4 4 2 6" xfId="26162" xr:uid="{00000000-0005-0000-0000-0000E7B30000}"/>
    <cellStyle name="Normal 6 3 4 4 2 6 2" xfId="54786" xr:uid="{00000000-0005-0000-0000-0000E8B30000}"/>
    <cellStyle name="Normal 6 3 4 4 2 7" xfId="30252" xr:uid="{00000000-0005-0000-0000-0000E9B30000}"/>
    <cellStyle name="Normal 6 3 4 4 3" xfId="2649" xr:uid="{00000000-0005-0000-0000-0000EAB30000}"/>
    <cellStyle name="Normal 6 3 4 4 3 2" xfId="6740" xr:uid="{00000000-0005-0000-0000-0000EBB30000}"/>
    <cellStyle name="Normal 6 3 4 4 3 2 2" xfId="19007" xr:uid="{00000000-0005-0000-0000-0000ECB30000}"/>
    <cellStyle name="Normal 6 3 4 4 3 2 2 2" xfId="47631" xr:uid="{00000000-0005-0000-0000-0000EDB30000}"/>
    <cellStyle name="Normal 6 3 4 4 3 2 3" xfId="35364" xr:uid="{00000000-0005-0000-0000-0000EEB30000}"/>
    <cellStyle name="Normal 6 3 4 4 3 3" xfId="10829" xr:uid="{00000000-0005-0000-0000-0000EFB30000}"/>
    <cellStyle name="Normal 6 3 4 4 3 3 2" xfId="23096" xr:uid="{00000000-0005-0000-0000-0000F0B30000}"/>
    <cellStyle name="Normal 6 3 4 4 3 3 2 2" xfId="51720" xr:uid="{00000000-0005-0000-0000-0000F1B30000}"/>
    <cellStyle name="Normal 6 3 4 4 3 3 3" xfId="39453" xr:uid="{00000000-0005-0000-0000-0000F2B30000}"/>
    <cellStyle name="Normal 6 3 4 4 3 4" xfId="14917" xr:uid="{00000000-0005-0000-0000-0000F3B30000}"/>
    <cellStyle name="Normal 6 3 4 4 3 4 2" xfId="43541" xr:uid="{00000000-0005-0000-0000-0000F4B30000}"/>
    <cellStyle name="Normal 6 3 4 4 3 5" xfId="27184" xr:uid="{00000000-0005-0000-0000-0000F5B30000}"/>
    <cellStyle name="Normal 6 3 4 4 3 5 2" xfId="55808" xr:uid="{00000000-0005-0000-0000-0000F6B30000}"/>
    <cellStyle name="Normal 6 3 4 4 3 6" xfId="31274" xr:uid="{00000000-0005-0000-0000-0000F7B30000}"/>
    <cellStyle name="Normal 6 3 4 4 4" xfId="4696" xr:uid="{00000000-0005-0000-0000-0000F8B30000}"/>
    <cellStyle name="Normal 6 3 4 4 4 2" xfId="16963" xr:uid="{00000000-0005-0000-0000-0000F9B30000}"/>
    <cellStyle name="Normal 6 3 4 4 4 2 2" xfId="45587" xr:uid="{00000000-0005-0000-0000-0000FAB30000}"/>
    <cellStyle name="Normal 6 3 4 4 4 3" xfId="33320" xr:uid="{00000000-0005-0000-0000-0000FBB30000}"/>
    <cellStyle name="Normal 6 3 4 4 5" xfId="8785" xr:uid="{00000000-0005-0000-0000-0000FCB30000}"/>
    <cellStyle name="Normal 6 3 4 4 5 2" xfId="21052" xr:uid="{00000000-0005-0000-0000-0000FDB30000}"/>
    <cellStyle name="Normal 6 3 4 4 5 2 2" xfId="49676" xr:uid="{00000000-0005-0000-0000-0000FEB30000}"/>
    <cellStyle name="Normal 6 3 4 4 5 3" xfId="37409" xr:uid="{00000000-0005-0000-0000-0000FFB30000}"/>
    <cellStyle name="Normal 6 3 4 4 6" xfId="12873" xr:uid="{00000000-0005-0000-0000-000000B40000}"/>
    <cellStyle name="Normal 6 3 4 4 6 2" xfId="41497" xr:uid="{00000000-0005-0000-0000-000001B40000}"/>
    <cellStyle name="Normal 6 3 4 4 7" xfId="25140" xr:uid="{00000000-0005-0000-0000-000002B40000}"/>
    <cellStyle name="Normal 6 3 4 4 7 2" xfId="53764" xr:uid="{00000000-0005-0000-0000-000003B40000}"/>
    <cellStyle name="Normal 6 3 4 4 8" xfId="29230" xr:uid="{00000000-0005-0000-0000-000004B40000}"/>
    <cellStyle name="Normal 6 3 4 5" xfId="1116" xr:uid="{00000000-0005-0000-0000-000005B40000}"/>
    <cellStyle name="Normal 6 3 4 5 2" xfId="3160" xr:uid="{00000000-0005-0000-0000-000006B40000}"/>
    <cellStyle name="Normal 6 3 4 5 2 2" xfId="7251" xr:uid="{00000000-0005-0000-0000-000007B40000}"/>
    <cellStyle name="Normal 6 3 4 5 2 2 2" xfId="19518" xr:uid="{00000000-0005-0000-0000-000008B40000}"/>
    <cellStyle name="Normal 6 3 4 5 2 2 2 2" xfId="48142" xr:uid="{00000000-0005-0000-0000-000009B40000}"/>
    <cellStyle name="Normal 6 3 4 5 2 2 3" xfId="35875" xr:uid="{00000000-0005-0000-0000-00000AB40000}"/>
    <cellStyle name="Normal 6 3 4 5 2 3" xfId="11340" xr:uid="{00000000-0005-0000-0000-00000BB40000}"/>
    <cellStyle name="Normal 6 3 4 5 2 3 2" xfId="23607" xr:uid="{00000000-0005-0000-0000-00000CB40000}"/>
    <cellStyle name="Normal 6 3 4 5 2 3 2 2" xfId="52231" xr:uid="{00000000-0005-0000-0000-00000DB40000}"/>
    <cellStyle name="Normal 6 3 4 5 2 3 3" xfId="39964" xr:uid="{00000000-0005-0000-0000-00000EB40000}"/>
    <cellStyle name="Normal 6 3 4 5 2 4" xfId="15428" xr:uid="{00000000-0005-0000-0000-00000FB40000}"/>
    <cellStyle name="Normal 6 3 4 5 2 4 2" xfId="44052" xr:uid="{00000000-0005-0000-0000-000010B40000}"/>
    <cellStyle name="Normal 6 3 4 5 2 5" xfId="27695" xr:uid="{00000000-0005-0000-0000-000011B40000}"/>
    <cellStyle name="Normal 6 3 4 5 2 5 2" xfId="56319" xr:uid="{00000000-0005-0000-0000-000012B40000}"/>
    <cellStyle name="Normal 6 3 4 5 2 6" xfId="31785" xr:uid="{00000000-0005-0000-0000-000013B40000}"/>
    <cellStyle name="Normal 6 3 4 5 3" xfId="5207" xr:uid="{00000000-0005-0000-0000-000014B40000}"/>
    <cellStyle name="Normal 6 3 4 5 3 2" xfId="17474" xr:uid="{00000000-0005-0000-0000-000015B40000}"/>
    <cellStyle name="Normal 6 3 4 5 3 2 2" xfId="46098" xr:uid="{00000000-0005-0000-0000-000016B40000}"/>
    <cellStyle name="Normal 6 3 4 5 3 3" xfId="33831" xr:uid="{00000000-0005-0000-0000-000017B40000}"/>
    <cellStyle name="Normal 6 3 4 5 4" xfId="9296" xr:uid="{00000000-0005-0000-0000-000018B40000}"/>
    <cellStyle name="Normal 6 3 4 5 4 2" xfId="21563" xr:uid="{00000000-0005-0000-0000-000019B40000}"/>
    <cellStyle name="Normal 6 3 4 5 4 2 2" xfId="50187" xr:uid="{00000000-0005-0000-0000-00001AB40000}"/>
    <cellStyle name="Normal 6 3 4 5 4 3" xfId="37920" xr:uid="{00000000-0005-0000-0000-00001BB40000}"/>
    <cellStyle name="Normal 6 3 4 5 5" xfId="13384" xr:uid="{00000000-0005-0000-0000-00001CB40000}"/>
    <cellStyle name="Normal 6 3 4 5 5 2" xfId="42008" xr:uid="{00000000-0005-0000-0000-00001DB40000}"/>
    <cellStyle name="Normal 6 3 4 5 6" xfId="25651" xr:uid="{00000000-0005-0000-0000-00001EB40000}"/>
    <cellStyle name="Normal 6 3 4 5 6 2" xfId="54275" xr:uid="{00000000-0005-0000-0000-00001FB40000}"/>
    <cellStyle name="Normal 6 3 4 5 7" xfId="29741" xr:uid="{00000000-0005-0000-0000-000020B40000}"/>
    <cellStyle name="Normal 6 3 4 6" xfId="2138" xr:uid="{00000000-0005-0000-0000-000021B40000}"/>
    <cellStyle name="Normal 6 3 4 6 2" xfId="6229" xr:uid="{00000000-0005-0000-0000-000022B40000}"/>
    <cellStyle name="Normal 6 3 4 6 2 2" xfId="18496" xr:uid="{00000000-0005-0000-0000-000023B40000}"/>
    <cellStyle name="Normal 6 3 4 6 2 2 2" xfId="47120" xr:uid="{00000000-0005-0000-0000-000024B40000}"/>
    <cellStyle name="Normal 6 3 4 6 2 3" xfId="34853" xr:uid="{00000000-0005-0000-0000-000025B40000}"/>
    <cellStyle name="Normal 6 3 4 6 3" xfId="10318" xr:uid="{00000000-0005-0000-0000-000026B40000}"/>
    <cellStyle name="Normal 6 3 4 6 3 2" xfId="22585" xr:uid="{00000000-0005-0000-0000-000027B40000}"/>
    <cellStyle name="Normal 6 3 4 6 3 2 2" xfId="51209" xr:uid="{00000000-0005-0000-0000-000028B40000}"/>
    <cellStyle name="Normal 6 3 4 6 3 3" xfId="38942" xr:uid="{00000000-0005-0000-0000-000029B40000}"/>
    <cellStyle name="Normal 6 3 4 6 4" xfId="14406" xr:uid="{00000000-0005-0000-0000-00002AB40000}"/>
    <cellStyle name="Normal 6 3 4 6 4 2" xfId="43030" xr:uid="{00000000-0005-0000-0000-00002BB40000}"/>
    <cellStyle name="Normal 6 3 4 6 5" xfId="26673" xr:uid="{00000000-0005-0000-0000-00002CB40000}"/>
    <cellStyle name="Normal 6 3 4 6 5 2" xfId="55297" xr:uid="{00000000-0005-0000-0000-00002DB40000}"/>
    <cellStyle name="Normal 6 3 4 6 6" xfId="30763" xr:uid="{00000000-0005-0000-0000-00002EB40000}"/>
    <cellStyle name="Normal 6 3 4 7" xfId="4185" xr:uid="{00000000-0005-0000-0000-00002FB40000}"/>
    <cellStyle name="Normal 6 3 4 7 2" xfId="16452" xr:uid="{00000000-0005-0000-0000-000030B40000}"/>
    <cellStyle name="Normal 6 3 4 7 2 2" xfId="45076" xr:uid="{00000000-0005-0000-0000-000031B40000}"/>
    <cellStyle name="Normal 6 3 4 7 3" xfId="32809" xr:uid="{00000000-0005-0000-0000-000032B40000}"/>
    <cellStyle name="Normal 6 3 4 8" xfId="8274" xr:uid="{00000000-0005-0000-0000-000033B40000}"/>
    <cellStyle name="Normal 6 3 4 8 2" xfId="20541" xr:uid="{00000000-0005-0000-0000-000034B40000}"/>
    <cellStyle name="Normal 6 3 4 8 2 2" xfId="49165" xr:uid="{00000000-0005-0000-0000-000035B40000}"/>
    <cellStyle name="Normal 6 3 4 8 3" xfId="36898" xr:uid="{00000000-0005-0000-0000-000036B40000}"/>
    <cellStyle name="Normal 6 3 4 9" xfId="12362" xr:uid="{00000000-0005-0000-0000-000037B40000}"/>
    <cellStyle name="Normal 6 3 4 9 2" xfId="40986" xr:uid="{00000000-0005-0000-0000-000038B40000}"/>
    <cellStyle name="Normal 6 3 5" xfId="152" xr:uid="{00000000-0005-0000-0000-000039B40000}"/>
    <cellStyle name="Normal 6 3 5 10" xfId="28783" xr:uid="{00000000-0005-0000-0000-00003AB40000}"/>
    <cellStyle name="Normal 6 3 5 2" xfId="412" xr:uid="{00000000-0005-0000-0000-00003BB40000}"/>
    <cellStyle name="Normal 6 3 5 2 2" xfId="925" xr:uid="{00000000-0005-0000-0000-00003CB40000}"/>
    <cellStyle name="Normal 6 3 5 2 2 2" xfId="1947" xr:uid="{00000000-0005-0000-0000-00003DB40000}"/>
    <cellStyle name="Normal 6 3 5 2 2 2 2" xfId="3991" xr:uid="{00000000-0005-0000-0000-00003EB40000}"/>
    <cellStyle name="Normal 6 3 5 2 2 2 2 2" xfId="8082" xr:uid="{00000000-0005-0000-0000-00003FB40000}"/>
    <cellStyle name="Normal 6 3 5 2 2 2 2 2 2" xfId="20349" xr:uid="{00000000-0005-0000-0000-000040B40000}"/>
    <cellStyle name="Normal 6 3 5 2 2 2 2 2 2 2" xfId="48973" xr:uid="{00000000-0005-0000-0000-000041B40000}"/>
    <cellStyle name="Normal 6 3 5 2 2 2 2 2 3" xfId="36706" xr:uid="{00000000-0005-0000-0000-000042B40000}"/>
    <cellStyle name="Normal 6 3 5 2 2 2 2 3" xfId="12171" xr:uid="{00000000-0005-0000-0000-000043B40000}"/>
    <cellStyle name="Normal 6 3 5 2 2 2 2 3 2" xfId="24438" xr:uid="{00000000-0005-0000-0000-000044B40000}"/>
    <cellStyle name="Normal 6 3 5 2 2 2 2 3 2 2" xfId="53062" xr:uid="{00000000-0005-0000-0000-000045B40000}"/>
    <cellStyle name="Normal 6 3 5 2 2 2 2 3 3" xfId="40795" xr:uid="{00000000-0005-0000-0000-000046B40000}"/>
    <cellStyle name="Normal 6 3 5 2 2 2 2 4" xfId="16259" xr:uid="{00000000-0005-0000-0000-000047B40000}"/>
    <cellStyle name="Normal 6 3 5 2 2 2 2 4 2" xfId="44883" xr:uid="{00000000-0005-0000-0000-000048B40000}"/>
    <cellStyle name="Normal 6 3 5 2 2 2 2 5" xfId="28526" xr:uid="{00000000-0005-0000-0000-000049B40000}"/>
    <cellStyle name="Normal 6 3 5 2 2 2 2 5 2" xfId="57150" xr:uid="{00000000-0005-0000-0000-00004AB40000}"/>
    <cellStyle name="Normal 6 3 5 2 2 2 2 6" xfId="32616" xr:uid="{00000000-0005-0000-0000-00004BB40000}"/>
    <cellStyle name="Normal 6 3 5 2 2 2 3" xfId="6038" xr:uid="{00000000-0005-0000-0000-00004CB40000}"/>
    <cellStyle name="Normal 6 3 5 2 2 2 3 2" xfId="18305" xr:uid="{00000000-0005-0000-0000-00004DB40000}"/>
    <cellStyle name="Normal 6 3 5 2 2 2 3 2 2" xfId="46929" xr:uid="{00000000-0005-0000-0000-00004EB40000}"/>
    <cellStyle name="Normal 6 3 5 2 2 2 3 3" xfId="34662" xr:uid="{00000000-0005-0000-0000-00004FB40000}"/>
    <cellStyle name="Normal 6 3 5 2 2 2 4" xfId="10127" xr:uid="{00000000-0005-0000-0000-000050B40000}"/>
    <cellStyle name="Normal 6 3 5 2 2 2 4 2" xfId="22394" xr:uid="{00000000-0005-0000-0000-000051B40000}"/>
    <cellStyle name="Normal 6 3 5 2 2 2 4 2 2" xfId="51018" xr:uid="{00000000-0005-0000-0000-000052B40000}"/>
    <cellStyle name="Normal 6 3 5 2 2 2 4 3" xfId="38751" xr:uid="{00000000-0005-0000-0000-000053B40000}"/>
    <cellStyle name="Normal 6 3 5 2 2 2 5" xfId="14215" xr:uid="{00000000-0005-0000-0000-000054B40000}"/>
    <cellStyle name="Normal 6 3 5 2 2 2 5 2" xfId="42839" xr:uid="{00000000-0005-0000-0000-000055B40000}"/>
    <cellStyle name="Normal 6 3 5 2 2 2 6" xfId="26482" xr:uid="{00000000-0005-0000-0000-000056B40000}"/>
    <cellStyle name="Normal 6 3 5 2 2 2 6 2" xfId="55106" xr:uid="{00000000-0005-0000-0000-000057B40000}"/>
    <cellStyle name="Normal 6 3 5 2 2 2 7" xfId="30572" xr:uid="{00000000-0005-0000-0000-000058B40000}"/>
    <cellStyle name="Normal 6 3 5 2 2 3" xfId="2969" xr:uid="{00000000-0005-0000-0000-000059B40000}"/>
    <cellStyle name="Normal 6 3 5 2 2 3 2" xfId="7060" xr:uid="{00000000-0005-0000-0000-00005AB40000}"/>
    <cellStyle name="Normal 6 3 5 2 2 3 2 2" xfId="19327" xr:uid="{00000000-0005-0000-0000-00005BB40000}"/>
    <cellStyle name="Normal 6 3 5 2 2 3 2 2 2" xfId="47951" xr:uid="{00000000-0005-0000-0000-00005CB40000}"/>
    <cellStyle name="Normal 6 3 5 2 2 3 2 3" xfId="35684" xr:uid="{00000000-0005-0000-0000-00005DB40000}"/>
    <cellStyle name="Normal 6 3 5 2 2 3 3" xfId="11149" xr:uid="{00000000-0005-0000-0000-00005EB40000}"/>
    <cellStyle name="Normal 6 3 5 2 2 3 3 2" xfId="23416" xr:uid="{00000000-0005-0000-0000-00005FB40000}"/>
    <cellStyle name="Normal 6 3 5 2 2 3 3 2 2" xfId="52040" xr:uid="{00000000-0005-0000-0000-000060B40000}"/>
    <cellStyle name="Normal 6 3 5 2 2 3 3 3" xfId="39773" xr:uid="{00000000-0005-0000-0000-000061B40000}"/>
    <cellStyle name="Normal 6 3 5 2 2 3 4" xfId="15237" xr:uid="{00000000-0005-0000-0000-000062B40000}"/>
    <cellStyle name="Normal 6 3 5 2 2 3 4 2" xfId="43861" xr:uid="{00000000-0005-0000-0000-000063B40000}"/>
    <cellStyle name="Normal 6 3 5 2 2 3 5" xfId="27504" xr:uid="{00000000-0005-0000-0000-000064B40000}"/>
    <cellStyle name="Normal 6 3 5 2 2 3 5 2" xfId="56128" xr:uid="{00000000-0005-0000-0000-000065B40000}"/>
    <cellStyle name="Normal 6 3 5 2 2 3 6" xfId="31594" xr:uid="{00000000-0005-0000-0000-000066B40000}"/>
    <cellStyle name="Normal 6 3 5 2 2 4" xfId="5016" xr:uid="{00000000-0005-0000-0000-000067B40000}"/>
    <cellStyle name="Normal 6 3 5 2 2 4 2" xfId="17283" xr:uid="{00000000-0005-0000-0000-000068B40000}"/>
    <cellStyle name="Normal 6 3 5 2 2 4 2 2" xfId="45907" xr:uid="{00000000-0005-0000-0000-000069B40000}"/>
    <cellStyle name="Normal 6 3 5 2 2 4 3" xfId="33640" xr:uid="{00000000-0005-0000-0000-00006AB40000}"/>
    <cellStyle name="Normal 6 3 5 2 2 5" xfId="9105" xr:uid="{00000000-0005-0000-0000-00006BB40000}"/>
    <cellStyle name="Normal 6 3 5 2 2 5 2" xfId="21372" xr:uid="{00000000-0005-0000-0000-00006CB40000}"/>
    <cellStyle name="Normal 6 3 5 2 2 5 2 2" xfId="49996" xr:uid="{00000000-0005-0000-0000-00006DB40000}"/>
    <cellStyle name="Normal 6 3 5 2 2 5 3" xfId="37729" xr:uid="{00000000-0005-0000-0000-00006EB40000}"/>
    <cellStyle name="Normal 6 3 5 2 2 6" xfId="13193" xr:uid="{00000000-0005-0000-0000-00006FB40000}"/>
    <cellStyle name="Normal 6 3 5 2 2 6 2" xfId="41817" xr:uid="{00000000-0005-0000-0000-000070B40000}"/>
    <cellStyle name="Normal 6 3 5 2 2 7" xfId="25460" xr:uid="{00000000-0005-0000-0000-000071B40000}"/>
    <cellStyle name="Normal 6 3 5 2 2 7 2" xfId="54084" xr:uid="{00000000-0005-0000-0000-000072B40000}"/>
    <cellStyle name="Normal 6 3 5 2 2 8" xfId="29550" xr:uid="{00000000-0005-0000-0000-000073B40000}"/>
    <cellStyle name="Normal 6 3 5 2 3" xfId="1436" xr:uid="{00000000-0005-0000-0000-000074B40000}"/>
    <cellStyle name="Normal 6 3 5 2 3 2" xfId="3480" xr:uid="{00000000-0005-0000-0000-000075B40000}"/>
    <cellStyle name="Normal 6 3 5 2 3 2 2" xfId="7571" xr:uid="{00000000-0005-0000-0000-000076B40000}"/>
    <cellStyle name="Normal 6 3 5 2 3 2 2 2" xfId="19838" xr:uid="{00000000-0005-0000-0000-000077B40000}"/>
    <cellStyle name="Normal 6 3 5 2 3 2 2 2 2" xfId="48462" xr:uid="{00000000-0005-0000-0000-000078B40000}"/>
    <cellStyle name="Normal 6 3 5 2 3 2 2 3" xfId="36195" xr:uid="{00000000-0005-0000-0000-000079B40000}"/>
    <cellStyle name="Normal 6 3 5 2 3 2 3" xfId="11660" xr:uid="{00000000-0005-0000-0000-00007AB40000}"/>
    <cellStyle name="Normal 6 3 5 2 3 2 3 2" xfId="23927" xr:uid="{00000000-0005-0000-0000-00007BB40000}"/>
    <cellStyle name="Normal 6 3 5 2 3 2 3 2 2" xfId="52551" xr:uid="{00000000-0005-0000-0000-00007CB40000}"/>
    <cellStyle name="Normal 6 3 5 2 3 2 3 3" xfId="40284" xr:uid="{00000000-0005-0000-0000-00007DB40000}"/>
    <cellStyle name="Normal 6 3 5 2 3 2 4" xfId="15748" xr:uid="{00000000-0005-0000-0000-00007EB40000}"/>
    <cellStyle name="Normal 6 3 5 2 3 2 4 2" xfId="44372" xr:uid="{00000000-0005-0000-0000-00007FB40000}"/>
    <cellStyle name="Normal 6 3 5 2 3 2 5" xfId="28015" xr:uid="{00000000-0005-0000-0000-000080B40000}"/>
    <cellStyle name="Normal 6 3 5 2 3 2 5 2" xfId="56639" xr:uid="{00000000-0005-0000-0000-000081B40000}"/>
    <cellStyle name="Normal 6 3 5 2 3 2 6" xfId="32105" xr:uid="{00000000-0005-0000-0000-000082B40000}"/>
    <cellStyle name="Normal 6 3 5 2 3 3" xfId="5527" xr:uid="{00000000-0005-0000-0000-000083B40000}"/>
    <cellStyle name="Normal 6 3 5 2 3 3 2" xfId="17794" xr:uid="{00000000-0005-0000-0000-000084B40000}"/>
    <cellStyle name="Normal 6 3 5 2 3 3 2 2" xfId="46418" xr:uid="{00000000-0005-0000-0000-000085B40000}"/>
    <cellStyle name="Normal 6 3 5 2 3 3 3" xfId="34151" xr:uid="{00000000-0005-0000-0000-000086B40000}"/>
    <cellStyle name="Normal 6 3 5 2 3 4" xfId="9616" xr:uid="{00000000-0005-0000-0000-000087B40000}"/>
    <cellStyle name="Normal 6 3 5 2 3 4 2" xfId="21883" xr:uid="{00000000-0005-0000-0000-000088B40000}"/>
    <cellStyle name="Normal 6 3 5 2 3 4 2 2" xfId="50507" xr:uid="{00000000-0005-0000-0000-000089B40000}"/>
    <cellStyle name="Normal 6 3 5 2 3 4 3" xfId="38240" xr:uid="{00000000-0005-0000-0000-00008AB40000}"/>
    <cellStyle name="Normal 6 3 5 2 3 5" xfId="13704" xr:uid="{00000000-0005-0000-0000-00008BB40000}"/>
    <cellStyle name="Normal 6 3 5 2 3 5 2" xfId="42328" xr:uid="{00000000-0005-0000-0000-00008CB40000}"/>
    <cellStyle name="Normal 6 3 5 2 3 6" xfId="25971" xr:uid="{00000000-0005-0000-0000-00008DB40000}"/>
    <cellStyle name="Normal 6 3 5 2 3 6 2" xfId="54595" xr:uid="{00000000-0005-0000-0000-00008EB40000}"/>
    <cellStyle name="Normal 6 3 5 2 3 7" xfId="30061" xr:uid="{00000000-0005-0000-0000-00008FB40000}"/>
    <cellStyle name="Normal 6 3 5 2 4" xfId="2458" xr:uid="{00000000-0005-0000-0000-000090B40000}"/>
    <cellStyle name="Normal 6 3 5 2 4 2" xfId="6549" xr:uid="{00000000-0005-0000-0000-000091B40000}"/>
    <cellStyle name="Normal 6 3 5 2 4 2 2" xfId="18816" xr:uid="{00000000-0005-0000-0000-000092B40000}"/>
    <cellStyle name="Normal 6 3 5 2 4 2 2 2" xfId="47440" xr:uid="{00000000-0005-0000-0000-000093B40000}"/>
    <cellStyle name="Normal 6 3 5 2 4 2 3" xfId="35173" xr:uid="{00000000-0005-0000-0000-000094B40000}"/>
    <cellStyle name="Normal 6 3 5 2 4 3" xfId="10638" xr:uid="{00000000-0005-0000-0000-000095B40000}"/>
    <cellStyle name="Normal 6 3 5 2 4 3 2" xfId="22905" xr:uid="{00000000-0005-0000-0000-000096B40000}"/>
    <cellStyle name="Normal 6 3 5 2 4 3 2 2" xfId="51529" xr:uid="{00000000-0005-0000-0000-000097B40000}"/>
    <cellStyle name="Normal 6 3 5 2 4 3 3" xfId="39262" xr:uid="{00000000-0005-0000-0000-000098B40000}"/>
    <cellStyle name="Normal 6 3 5 2 4 4" xfId="14726" xr:uid="{00000000-0005-0000-0000-000099B40000}"/>
    <cellStyle name="Normal 6 3 5 2 4 4 2" xfId="43350" xr:uid="{00000000-0005-0000-0000-00009AB40000}"/>
    <cellStyle name="Normal 6 3 5 2 4 5" xfId="26993" xr:uid="{00000000-0005-0000-0000-00009BB40000}"/>
    <cellStyle name="Normal 6 3 5 2 4 5 2" xfId="55617" xr:uid="{00000000-0005-0000-0000-00009CB40000}"/>
    <cellStyle name="Normal 6 3 5 2 4 6" xfId="31083" xr:uid="{00000000-0005-0000-0000-00009DB40000}"/>
    <cellStyle name="Normal 6 3 5 2 5" xfId="4505" xr:uid="{00000000-0005-0000-0000-00009EB40000}"/>
    <cellStyle name="Normal 6 3 5 2 5 2" xfId="16772" xr:uid="{00000000-0005-0000-0000-00009FB40000}"/>
    <cellStyle name="Normal 6 3 5 2 5 2 2" xfId="45396" xr:uid="{00000000-0005-0000-0000-0000A0B40000}"/>
    <cellStyle name="Normal 6 3 5 2 5 3" xfId="33129" xr:uid="{00000000-0005-0000-0000-0000A1B40000}"/>
    <cellStyle name="Normal 6 3 5 2 6" xfId="8594" xr:uid="{00000000-0005-0000-0000-0000A2B40000}"/>
    <cellStyle name="Normal 6 3 5 2 6 2" xfId="20861" xr:uid="{00000000-0005-0000-0000-0000A3B40000}"/>
    <cellStyle name="Normal 6 3 5 2 6 2 2" xfId="49485" xr:uid="{00000000-0005-0000-0000-0000A4B40000}"/>
    <cellStyle name="Normal 6 3 5 2 6 3" xfId="37218" xr:uid="{00000000-0005-0000-0000-0000A5B40000}"/>
    <cellStyle name="Normal 6 3 5 2 7" xfId="12682" xr:uid="{00000000-0005-0000-0000-0000A6B40000}"/>
    <cellStyle name="Normal 6 3 5 2 7 2" xfId="41306" xr:uid="{00000000-0005-0000-0000-0000A7B40000}"/>
    <cellStyle name="Normal 6 3 5 2 8" xfId="24949" xr:uid="{00000000-0005-0000-0000-0000A8B40000}"/>
    <cellStyle name="Normal 6 3 5 2 8 2" xfId="53573" xr:uid="{00000000-0005-0000-0000-0000A9B40000}"/>
    <cellStyle name="Normal 6 3 5 2 9" xfId="29039" xr:uid="{00000000-0005-0000-0000-0000AAB40000}"/>
    <cellStyle name="Normal 6 3 5 3" xfId="669" xr:uid="{00000000-0005-0000-0000-0000ABB40000}"/>
    <cellStyle name="Normal 6 3 5 3 2" xfId="1691" xr:uid="{00000000-0005-0000-0000-0000ACB40000}"/>
    <cellStyle name="Normal 6 3 5 3 2 2" xfId="3735" xr:uid="{00000000-0005-0000-0000-0000ADB40000}"/>
    <cellStyle name="Normal 6 3 5 3 2 2 2" xfId="7826" xr:uid="{00000000-0005-0000-0000-0000AEB40000}"/>
    <cellStyle name="Normal 6 3 5 3 2 2 2 2" xfId="20093" xr:uid="{00000000-0005-0000-0000-0000AFB40000}"/>
    <cellStyle name="Normal 6 3 5 3 2 2 2 2 2" xfId="48717" xr:uid="{00000000-0005-0000-0000-0000B0B40000}"/>
    <cellStyle name="Normal 6 3 5 3 2 2 2 3" xfId="36450" xr:uid="{00000000-0005-0000-0000-0000B1B40000}"/>
    <cellStyle name="Normal 6 3 5 3 2 2 3" xfId="11915" xr:uid="{00000000-0005-0000-0000-0000B2B40000}"/>
    <cellStyle name="Normal 6 3 5 3 2 2 3 2" xfId="24182" xr:uid="{00000000-0005-0000-0000-0000B3B40000}"/>
    <cellStyle name="Normal 6 3 5 3 2 2 3 2 2" xfId="52806" xr:uid="{00000000-0005-0000-0000-0000B4B40000}"/>
    <cellStyle name="Normal 6 3 5 3 2 2 3 3" xfId="40539" xr:uid="{00000000-0005-0000-0000-0000B5B40000}"/>
    <cellStyle name="Normal 6 3 5 3 2 2 4" xfId="16003" xr:uid="{00000000-0005-0000-0000-0000B6B40000}"/>
    <cellStyle name="Normal 6 3 5 3 2 2 4 2" xfId="44627" xr:uid="{00000000-0005-0000-0000-0000B7B40000}"/>
    <cellStyle name="Normal 6 3 5 3 2 2 5" xfId="28270" xr:uid="{00000000-0005-0000-0000-0000B8B40000}"/>
    <cellStyle name="Normal 6 3 5 3 2 2 5 2" xfId="56894" xr:uid="{00000000-0005-0000-0000-0000B9B40000}"/>
    <cellStyle name="Normal 6 3 5 3 2 2 6" xfId="32360" xr:uid="{00000000-0005-0000-0000-0000BAB40000}"/>
    <cellStyle name="Normal 6 3 5 3 2 3" xfId="5782" xr:uid="{00000000-0005-0000-0000-0000BBB40000}"/>
    <cellStyle name="Normal 6 3 5 3 2 3 2" xfId="18049" xr:uid="{00000000-0005-0000-0000-0000BCB40000}"/>
    <cellStyle name="Normal 6 3 5 3 2 3 2 2" xfId="46673" xr:uid="{00000000-0005-0000-0000-0000BDB40000}"/>
    <cellStyle name="Normal 6 3 5 3 2 3 3" xfId="34406" xr:uid="{00000000-0005-0000-0000-0000BEB40000}"/>
    <cellStyle name="Normal 6 3 5 3 2 4" xfId="9871" xr:uid="{00000000-0005-0000-0000-0000BFB40000}"/>
    <cellStyle name="Normal 6 3 5 3 2 4 2" xfId="22138" xr:uid="{00000000-0005-0000-0000-0000C0B40000}"/>
    <cellStyle name="Normal 6 3 5 3 2 4 2 2" xfId="50762" xr:uid="{00000000-0005-0000-0000-0000C1B40000}"/>
    <cellStyle name="Normal 6 3 5 3 2 4 3" xfId="38495" xr:uid="{00000000-0005-0000-0000-0000C2B40000}"/>
    <cellStyle name="Normal 6 3 5 3 2 5" xfId="13959" xr:uid="{00000000-0005-0000-0000-0000C3B40000}"/>
    <cellStyle name="Normal 6 3 5 3 2 5 2" xfId="42583" xr:uid="{00000000-0005-0000-0000-0000C4B40000}"/>
    <cellStyle name="Normal 6 3 5 3 2 6" xfId="26226" xr:uid="{00000000-0005-0000-0000-0000C5B40000}"/>
    <cellStyle name="Normal 6 3 5 3 2 6 2" xfId="54850" xr:uid="{00000000-0005-0000-0000-0000C6B40000}"/>
    <cellStyle name="Normal 6 3 5 3 2 7" xfId="30316" xr:uid="{00000000-0005-0000-0000-0000C7B40000}"/>
    <cellStyle name="Normal 6 3 5 3 3" xfId="2713" xr:uid="{00000000-0005-0000-0000-0000C8B40000}"/>
    <cellStyle name="Normal 6 3 5 3 3 2" xfId="6804" xr:uid="{00000000-0005-0000-0000-0000C9B40000}"/>
    <cellStyle name="Normal 6 3 5 3 3 2 2" xfId="19071" xr:uid="{00000000-0005-0000-0000-0000CAB40000}"/>
    <cellStyle name="Normal 6 3 5 3 3 2 2 2" xfId="47695" xr:uid="{00000000-0005-0000-0000-0000CBB40000}"/>
    <cellStyle name="Normal 6 3 5 3 3 2 3" xfId="35428" xr:uid="{00000000-0005-0000-0000-0000CCB40000}"/>
    <cellStyle name="Normal 6 3 5 3 3 3" xfId="10893" xr:uid="{00000000-0005-0000-0000-0000CDB40000}"/>
    <cellStyle name="Normal 6 3 5 3 3 3 2" xfId="23160" xr:uid="{00000000-0005-0000-0000-0000CEB40000}"/>
    <cellStyle name="Normal 6 3 5 3 3 3 2 2" xfId="51784" xr:uid="{00000000-0005-0000-0000-0000CFB40000}"/>
    <cellStyle name="Normal 6 3 5 3 3 3 3" xfId="39517" xr:uid="{00000000-0005-0000-0000-0000D0B40000}"/>
    <cellStyle name="Normal 6 3 5 3 3 4" xfId="14981" xr:uid="{00000000-0005-0000-0000-0000D1B40000}"/>
    <cellStyle name="Normal 6 3 5 3 3 4 2" xfId="43605" xr:uid="{00000000-0005-0000-0000-0000D2B40000}"/>
    <cellStyle name="Normal 6 3 5 3 3 5" xfId="27248" xr:uid="{00000000-0005-0000-0000-0000D3B40000}"/>
    <cellStyle name="Normal 6 3 5 3 3 5 2" xfId="55872" xr:uid="{00000000-0005-0000-0000-0000D4B40000}"/>
    <cellStyle name="Normal 6 3 5 3 3 6" xfId="31338" xr:uid="{00000000-0005-0000-0000-0000D5B40000}"/>
    <cellStyle name="Normal 6 3 5 3 4" xfId="4760" xr:uid="{00000000-0005-0000-0000-0000D6B40000}"/>
    <cellStyle name="Normal 6 3 5 3 4 2" xfId="17027" xr:uid="{00000000-0005-0000-0000-0000D7B40000}"/>
    <cellStyle name="Normal 6 3 5 3 4 2 2" xfId="45651" xr:uid="{00000000-0005-0000-0000-0000D8B40000}"/>
    <cellStyle name="Normal 6 3 5 3 4 3" xfId="33384" xr:uid="{00000000-0005-0000-0000-0000D9B40000}"/>
    <cellStyle name="Normal 6 3 5 3 5" xfId="8849" xr:uid="{00000000-0005-0000-0000-0000DAB40000}"/>
    <cellStyle name="Normal 6 3 5 3 5 2" xfId="21116" xr:uid="{00000000-0005-0000-0000-0000DBB40000}"/>
    <cellStyle name="Normal 6 3 5 3 5 2 2" xfId="49740" xr:uid="{00000000-0005-0000-0000-0000DCB40000}"/>
    <cellStyle name="Normal 6 3 5 3 5 3" xfId="37473" xr:uid="{00000000-0005-0000-0000-0000DDB40000}"/>
    <cellStyle name="Normal 6 3 5 3 6" xfId="12937" xr:uid="{00000000-0005-0000-0000-0000DEB40000}"/>
    <cellStyle name="Normal 6 3 5 3 6 2" xfId="41561" xr:uid="{00000000-0005-0000-0000-0000DFB40000}"/>
    <cellStyle name="Normal 6 3 5 3 7" xfId="25204" xr:uid="{00000000-0005-0000-0000-0000E0B40000}"/>
    <cellStyle name="Normal 6 3 5 3 7 2" xfId="53828" xr:uid="{00000000-0005-0000-0000-0000E1B40000}"/>
    <cellStyle name="Normal 6 3 5 3 8" xfId="29294" xr:uid="{00000000-0005-0000-0000-0000E2B40000}"/>
    <cellStyle name="Normal 6 3 5 4" xfId="1180" xr:uid="{00000000-0005-0000-0000-0000E3B40000}"/>
    <cellStyle name="Normal 6 3 5 4 2" xfId="3224" xr:uid="{00000000-0005-0000-0000-0000E4B40000}"/>
    <cellStyle name="Normal 6 3 5 4 2 2" xfId="7315" xr:uid="{00000000-0005-0000-0000-0000E5B40000}"/>
    <cellStyle name="Normal 6 3 5 4 2 2 2" xfId="19582" xr:uid="{00000000-0005-0000-0000-0000E6B40000}"/>
    <cellStyle name="Normal 6 3 5 4 2 2 2 2" xfId="48206" xr:uid="{00000000-0005-0000-0000-0000E7B40000}"/>
    <cellStyle name="Normal 6 3 5 4 2 2 3" xfId="35939" xr:uid="{00000000-0005-0000-0000-0000E8B40000}"/>
    <cellStyle name="Normal 6 3 5 4 2 3" xfId="11404" xr:uid="{00000000-0005-0000-0000-0000E9B40000}"/>
    <cellStyle name="Normal 6 3 5 4 2 3 2" xfId="23671" xr:uid="{00000000-0005-0000-0000-0000EAB40000}"/>
    <cellStyle name="Normal 6 3 5 4 2 3 2 2" xfId="52295" xr:uid="{00000000-0005-0000-0000-0000EBB40000}"/>
    <cellStyle name="Normal 6 3 5 4 2 3 3" xfId="40028" xr:uid="{00000000-0005-0000-0000-0000ECB40000}"/>
    <cellStyle name="Normal 6 3 5 4 2 4" xfId="15492" xr:uid="{00000000-0005-0000-0000-0000EDB40000}"/>
    <cellStyle name="Normal 6 3 5 4 2 4 2" xfId="44116" xr:uid="{00000000-0005-0000-0000-0000EEB40000}"/>
    <cellStyle name="Normal 6 3 5 4 2 5" xfId="27759" xr:uid="{00000000-0005-0000-0000-0000EFB40000}"/>
    <cellStyle name="Normal 6 3 5 4 2 5 2" xfId="56383" xr:uid="{00000000-0005-0000-0000-0000F0B40000}"/>
    <cellStyle name="Normal 6 3 5 4 2 6" xfId="31849" xr:uid="{00000000-0005-0000-0000-0000F1B40000}"/>
    <cellStyle name="Normal 6 3 5 4 3" xfId="5271" xr:uid="{00000000-0005-0000-0000-0000F2B40000}"/>
    <cellStyle name="Normal 6 3 5 4 3 2" xfId="17538" xr:uid="{00000000-0005-0000-0000-0000F3B40000}"/>
    <cellStyle name="Normal 6 3 5 4 3 2 2" xfId="46162" xr:uid="{00000000-0005-0000-0000-0000F4B40000}"/>
    <cellStyle name="Normal 6 3 5 4 3 3" xfId="33895" xr:uid="{00000000-0005-0000-0000-0000F5B40000}"/>
    <cellStyle name="Normal 6 3 5 4 4" xfId="9360" xr:uid="{00000000-0005-0000-0000-0000F6B40000}"/>
    <cellStyle name="Normal 6 3 5 4 4 2" xfId="21627" xr:uid="{00000000-0005-0000-0000-0000F7B40000}"/>
    <cellStyle name="Normal 6 3 5 4 4 2 2" xfId="50251" xr:uid="{00000000-0005-0000-0000-0000F8B40000}"/>
    <cellStyle name="Normal 6 3 5 4 4 3" xfId="37984" xr:uid="{00000000-0005-0000-0000-0000F9B40000}"/>
    <cellStyle name="Normal 6 3 5 4 5" xfId="13448" xr:uid="{00000000-0005-0000-0000-0000FAB40000}"/>
    <cellStyle name="Normal 6 3 5 4 5 2" xfId="42072" xr:uid="{00000000-0005-0000-0000-0000FBB40000}"/>
    <cellStyle name="Normal 6 3 5 4 6" xfId="25715" xr:uid="{00000000-0005-0000-0000-0000FCB40000}"/>
    <cellStyle name="Normal 6 3 5 4 6 2" xfId="54339" xr:uid="{00000000-0005-0000-0000-0000FDB40000}"/>
    <cellStyle name="Normal 6 3 5 4 7" xfId="29805" xr:uid="{00000000-0005-0000-0000-0000FEB40000}"/>
    <cellStyle name="Normal 6 3 5 5" xfId="2202" xr:uid="{00000000-0005-0000-0000-0000FFB40000}"/>
    <cellStyle name="Normal 6 3 5 5 2" xfId="6293" xr:uid="{00000000-0005-0000-0000-000000B50000}"/>
    <cellStyle name="Normal 6 3 5 5 2 2" xfId="18560" xr:uid="{00000000-0005-0000-0000-000001B50000}"/>
    <cellStyle name="Normal 6 3 5 5 2 2 2" xfId="47184" xr:uid="{00000000-0005-0000-0000-000002B50000}"/>
    <cellStyle name="Normal 6 3 5 5 2 3" xfId="34917" xr:uid="{00000000-0005-0000-0000-000003B50000}"/>
    <cellStyle name="Normal 6 3 5 5 3" xfId="10382" xr:uid="{00000000-0005-0000-0000-000004B50000}"/>
    <cellStyle name="Normal 6 3 5 5 3 2" xfId="22649" xr:uid="{00000000-0005-0000-0000-000005B50000}"/>
    <cellStyle name="Normal 6 3 5 5 3 2 2" xfId="51273" xr:uid="{00000000-0005-0000-0000-000006B50000}"/>
    <cellStyle name="Normal 6 3 5 5 3 3" xfId="39006" xr:uid="{00000000-0005-0000-0000-000007B50000}"/>
    <cellStyle name="Normal 6 3 5 5 4" xfId="14470" xr:uid="{00000000-0005-0000-0000-000008B50000}"/>
    <cellStyle name="Normal 6 3 5 5 4 2" xfId="43094" xr:uid="{00000000-0005-0000-0000-000009B50000}"/>
    <cellStyle name="Normal 6 3 5 5 5" xfId="26737" xr:uid="{00000000-0005-0000-0000-00000AB50000}"/>
    <cellStyle name="Normal 6 3 5 5 5 2" xfId="55361" xr:uid="{00000000-0005-0000-0000-00000BB50000}"/>
    <cellStyle name="Normal 6 3 5 5 6" xfId="30827" xr:uid="{00000000-0005-0000-0000-00000CB50000}"/>
    <cellStyle name="Normal 6 3 5 6" xfId="4249" xr:uid="{00000000-0005-0000-0000-00000DB50000}"/>
    <cellStyle name="Normal 6 3 5 6 2" xfId="16516" xr:uid="{00000000-0005-0000-0000-00000EB50000}"/>
    <cellStyle name="Normal 6 3 5 6 2 2" xfId="45140" xr:uid="{00000000-0005-0000-0000-00000FB50000}"/>
    <cellStyle name="Normal 6 3 5 6 3" xfId="32873" xr:uid="{00000000-0005-0000-0000-000010B50000}"/>
    <cellStyle name="Normal 6 3 5 7" xfId="8338" xr:uid="{00000000-0005-0000-0000-000011B50000}"/>
    <cellStyle name="Normal 6 3 5 7 2" xfId="20605" xr:uid="{00000000-0005-0000-0000-000012B50000}"/>
    <cellStyle name="Normal 6 3 5 7 2 2" xfId="49229" xr:uid="{00000000-0005-0000-0000-000013B50000}"/>
    <cellStyle name="Normal 6 3 5 7 3" xfId="36962" xr:uid="{00000000-0005-0000-0000-000014B50000}"/>
    <cellStyle name="Normal 6 3 5 8" xfId="12426" xr:uid="{00000000-0005-0000-0000-000015B50000}"/>
    <cellStyle name="Normal 6 3 5 8 2" xfId="41050" xr:uid="{00000000-0005-0000-0000-000016B50000}"/>
    <cellStyle name="Normal 6 3 5 9" xfId="24693" xr:uid="{00000000-0005-0000-0000-000017B50000}"/>
    <cellStyle name="Normal 6 3 5 9 2" xfId="53317" xr:uid="{00000000-0005-0000-0000-000018B50000}"/>
    <cellStyle name="Normal 6 3 6" xfId="284" xr:uid="{00000000-0005-0000-0000-000019B50000}"/>
    <cellStyle name="Normal 6 3 6 2" xfId="797" xr:uid="{00000000-0005-0000-0000-00001AB50000}"/>
    <cellStyle name="Normal 6 3 6 2 2" xfId="1819" xr:uid="{00000000-0005-0000-0000-00001BB50000}"/>
    <cellStyle name="Normal 6 3 6 2 2 2" xfId="3863" xr:uid="{00000000-0005-0000-0000-00001CB50000}"/>
    <cellStyle name="Normal 6 3 6 2 2 2 2" xfId="7954" xr:uid="{00000000-0005-0000-0000-00001DB50000}"/>
    <cellStyle name="Normal 6 3 6 2 2 2 2 2" xfId="20221" xr:uid="{00000000-0005-0000-0000-00001EB50000}"/>
    <cellStyle name="Normal 6 3 6 2 2 2 2 2 2" xfId="48845" xr:uid="{00000000-0005-0000-0000-00001FB50000}"/>
    <cellStyle name="Normal 6 3 6 2 2 2 2 3" xfId="36578" xr:uid="{00000000-0005-0000-0000-000020B50000}"/>
    <cellStyle name="Normal 6 3 6 2 2 2 3" xfId="12043" xr:uid="{00000000-0005-0000-0000-000021B50000}"/>
    <cellStyle name="Normal 6 3 6 2 2 2 3 2" xfId="24310" xr:uid="{00000000-0005-0000-0000-000022B50000}"/>
    <cellStyle name="Normal 6 3 6 2 2 2 3 2 2" xfId="52934" xr:uid="{00000000-0005-0000-0000-000023B50000}"/>
    <cellStyle name="Normal 6 3 6 2 2 2 3 3" xfId="40667" xr:uid="{00000000-0005-0000-0000-000024B50000}"/>
    <cellStyle name="Normal 6 3 6 2 2 2 4" xfId="16131" xr:uid="{00000000-0005-0000-0000-000025B50000}"/>
    <cellStyle name="Normal 6 3 6 2 2 2 4 2" xfId="44755" xr:uid="{00000000-0005-0000-0000-000026B50000}"/>
    <cellStyle name="Normal 6 3 6 2 2 2 5" xfId="28398" xr:uid="{00000000-0005-0000-0000-000027B50000}"/>
    <cellStyle name="Normal 6 3 6 2 2 2 5 2" xfId="57022" xr:uid="{00000000-0005-0000-0000-000028B50000}"/>
    <cellStyle name="Normal 6 3 6 2 2 2 6" xfId="32488" xr:uid="{00000000-0005-0000-0000-000029B50000}"/>
    <cellStyle name="Normal 6 3 6 2 2 3" xfId="5910" xr:uid="{00000000-0005-0000-0000-00002AB50000}"/>
    <cellStyle name="Normal 6 3 6 2 2 3 2" xfId="18177" xr:uid="{00000000-0005-0000-0000-00002BB50000}"/>
    <cellStyle name="Normal 6 3 6 2 2 3 2 2" xfId="46801" xr:uid="{00000000-0005-0000-0000-00002CB50000}"/>
    <cellStyle name="Normal 6 3 6 2 2 3 3" xfId="34534" xr:uid="{00000000-0005-0000-0000-00002DB50000}"/>
    <cellStyle name="Normal 6 3 6 2 2 4" xfId="9999" xr:uid="{00000000-0005-0000-0000-00002EB50000}"/>
    <cellStyle name="Normal 6 3 6 2 2 4 2" xfId="22266" xr:uid="{00000000-0005-0000-0000-00002FB50000}"/>
    <cellStyle name="Normal 6 3 6 2 2 4 2 2" xfId="50890" xr:uid="{00000000-0005-0000-0000-000030B50000}"/>
    <cellStyle name="Normal 6 3 6 2 2 4 3" xfId="38623" xr:uid="{00000000-0005-0000-0000-000031B50000}"/>
    <cellStyle name="Normal 6 3 6 2 2 5" xfId="14087" xr:uid="{00000000-0005-0000-0000-000032B50000}"/>
    <cellStyle name="Normal 6 3 6 2 2 5 2" xfId="42711" xr:uid="{00000000-0005-0000-0000-000033B50000}"/>
    <cellStyle name="Normal 6 3 6 2 2 6" xfId="26354" xr:uid="{00000000-0005-0000-0000-000034B50000}"/>
    <cellStyle name="Normal 6 3 6 2 2 6 2" xfId="54978" xr:uid="{00000000-0005-0000-0000-000035B50000}"/>
    <cellStyle name="Normal 6 3 6 2 2 7" xfId="30444" xr:uid="{00000000-0005-0000-0000-000036B50000}"/>
    <cellStyle name="Normal 6 3 6 2 3" xfId="2841" xr:uid="{00000000-0005-0000-0000-000037B50000}"/>
    <cellStyle name="Normal 6 3 6 2 3 2" xfId="6932" xr:uid="{00000000-0005-0000-0000-000038B50000}"/>
    <cellStyle name="Normal 6 3 6 2 3 2 2" xfId="19199" xr:uid="{00000000-0005-0000-0000-000039B50000}"/>
    <cellStyle name="Normal 6 3 6 2 3 2 2 2" xfId="47823" xr:uid="{00000000-0005-0000-0000-00003AB50000}"/>
    <cellStyle name="Normal 6 3 6 2 3 2 3" xfId="35556" xr:uid="{00000000-0005-0000-0000-00003BB50000}"/>
    <cellStyle name="Normal 6 3 6 2 3 3" xfId="11021" xr:uid="{00000000-0005-0000-0000-00003CB50000}"/>
    <cellStyle name="Normal 6 3 6 2 3 3 2" xfId="23288" xr:uid="{00000000-0005-0000-0000-00003DB50000}"/>
    <cellStyle name="Normal 6 3 6 2 3 3 2 2" xfId="51912" xr:uid="{00000000-0005-0000-0000-00003EB50000}"/>
    <cellStyle name="Normal 6 3 6 2 3 3 3" xfId="39645" xr:uid="{00000000-0005-0000-0000-00003FB50000}"/>
    <cellStyle name="Normal 6 3 6 2 3 4" xfId="15109" xr:uid="{00000000-0005-0000-0000-000040B50000}"/>
    <cellStyle name="Normal 6 3 6 2 3 4 2" xfId="43733" xr:uid="{00000000-0005-0000-0000-000041B50000}"/>
    <cellStyle name="Normal 6 3 6 2 3 5" xfId="27376" xr:uid="{00000000-0005-0000-0000-000042B50000}"/>
    <cellStyle name="Normal 6 3 6 2 3 5 2" xfId="56000" xr:uid="{00000000-0005-0000-0000-000043B50000}"/>
    <cellStyle name="Normal 6 3 6 2 3 6" xfId="31466" xr:uid="{00000000-0005-0000-0000-000044B50000}"/>
    <cellStyle name="Normal 6 3 6 2 4" xfId="4888" xr:uid="{00000000-0005-0000-0000-000045B50000}"/>
    <cellStyle name="Normal 6 3 6 2 4 2" xfId="17155" xr:uid="{00000000-0005-0000-0000-000046B50000}"/>
    <cellStyle name="Normal 6 3 6 2 4 2 2" xfId="45779" xr:uid="{00000000-0005-0000-0000-000047B50000}"/>
    <cellStyle name="Normal 6 3 6 2 4 3" xfId="33512" xr:uid="{00000000-0005-0000-0000-000048B50000}"/>
    <cellStyle name="Normal 6 3 6 2 5" xfId="8977" xr:uid="{00000000-0005-0000-0000-000049B50000}"/>
    <cellStyle name="Normal 6 3 6 2 5 2" xfId="21244" xr:uid="{00000000-0005-0000-0000-00004AB50000}"/>
    <cellStyle name="Normal 6 3 6 2 5 2 2" xfId="49868" xr:uid="{00000000-0005-0000-0000-00004BB50000}"/>
    <cellStyle name="Normal 6 3 6 2 5 3" xfId="37601" xr:uid="{00000000-0005-0000-0000-00004CB50000}"/>
    <cellStyle name="Normal 6 3 6 2 6" xfId="13065" xr:uid="{00000000-0005-0000-0000-00004DB50000}"/>
    <cellStyle name="Normal 6 3 6 2 6 2" xfId="41689" xr:uid="{00000000-0005-0000-0000-00004EB50000}"/>
    <cellStyle name="Normal 6 3 6 2 7" xfId="25332" xr:uid="{00000000-0005-0000-0000-00004FB50000}"/>
    <cellStyle name="Normal 6 3 6 2 7 2" xfId="53956" xr:uid="{00000000-0005-0000-0000-000050B50000}"/>
    <cellStyle name="Normal 6 3 6 2 8" xfId="29422" xr:uid="{00000000-0005-0000-0000-000051B50000}"/>
    <cellStyle name="Normal 6 3 6 3" xfId="1308" xr:uid="{00000000-0005-0000-0000-000052B50000}"/>
    <cellStyle name="Normal 6 3 6 3 2" xfId="3352" xr:uid="{00000000-0005-0000-0000-000053B50000}"/>
    <cellStyle name="Normal 6 3 6 3 2 2" xfId="7443" xr:uid="{00000000-0005-0000-0000-000054B50000}"/>
    <cellStyle name="Normal 6 3 6 3 2 2 2" xfId="19710" xr:uid="{00000000-0005-0000-0000-000055B50000}"/>
    <cellStyle name="Normal 6 3 6 3 2 2 2 2" xfId="48334" xr:uid="{00000000-0005-0000-0000-000056B50000}"/>
    <cellStyle name="Normal 6 3 6 3 2 2 3" xfId="36067" xr:uid="{00000000-0005-0000-0000-000057B50000}"/>
    <cellStyle name="Normal 6 3 6 3 2 3" xfId="11532" xr:uid="{00000000-0005-0000-0000-000058B50000}"/>
    <cellStyle name="Normal 6 3 6 3 2 3 2" xfId="23799" xr:uid="{00000000-0005-0000-0000-000059B50000}"/>
    <cellStyle name="Normal 6 3 6 3 2 3 2 2" xfId="52423" xr:uid="{00000000-0005-0000-0000-00005AB50000}"/>
    <cellStyle name="Normal 6 3 6 3 2 3 3" xfId="40156" xr:uid="{00000000-0005-0000-0000-00005BB50000}"/>
    <cellStyle name="Normal 6 3 6 3 2 4" xfId="15620" xr:uid="{00000000-0005-0000-0000-00005CB50000}"/>
    <cellStyle name="Normal 6 3 6 3 2 4 2" xfId="44244" xr:uid="{00000000-0005-0000-0000-00005DB50000}"/>
    <cellStyle name="Normal 6 3 6 3 2 5" xfId="27887" xr:uid="{00000000-0005-0000-0000-00005EB50000}"/>
    <cellStyle name="Normal 6 3 6 3 2 5 2" xfId="56511" xr:uid="{00000000-0005-0000-0000-00005FB50000}"/>
    <cellStyle name="Normal 6 3 6 3 2 6" xfId="31977" xr:uid="{00000000-0005-0000-0000-000060B50000}"/>
    <cellStyle name="Normal 6 3 6 3 3" xfId="5399" xr:uid="{00000000-0005-0000-0000-000061B50000}"/>
    <cellStyle name="Normal 6 3 6 3 3 2" xfId="17666" xr:uid="{00000000-0005-0000-0000-000062B50000}"/>
    <cellStyle name="Normal 6 3 6 3 3 2 2" xfId="46290" xr:uid="{00000000-0005-0000-0000-000063B50000}"/>
    <cellStyle name="Normal 6 3 6 3 3 3" xfId="34023" xr:uid="{00000000-0005-0000-0000-000064B50000}"/>
    <cellStyle name="Normal 6 3 6 3 4" xfId="9488" xr:uid="{00000000-0005-0000-0000-000065B50000}"/>
    <cellStyle name="Normal 6 3 6 3 4 2" xfId="21755" xr:uid="{00000000-0005-0000-0000-000066B50000}"/>
    <cellStyle name="Normal 6 3 6 3 4 2 2" xfId="50379" xr:uid="{00000000-0005-0000-0000-000067B50000}"/>
    <cellStyle name="Normal 6 3 6 3 4 3" xfId="38112" xr:uid="{00000000-0005-0000-0000-000068B50000}"/>
    <cellStyle name="Normal 6 3 6 3 5" xfId="13576" xr:uid="{00000000-0005-0000-0000-000069B50000}"/>
    <cellStyle name="Normal 6 3 6 3 5 2" xfId="42200" xr:uid="{00000000-0005-0000-0000-00006AB50000}"/>
    <cellStyle name="Normal 6 3 6 3 6" xfId="25843" xr:uid="{00000000-0005-0000-0000-00006BB50000}"/>
    <cellStyle name="Normal 6 3 6 3 6 2" xfId="54467" xr:uid="{00000000-0005-0000-0000-00006CB50000}"/>
    <cellStyle name="Normal 6 3 6 3 7" xfId="29933" xr:uid="{00000000-0005-0000-0000-00006DB50000}"/>
    <cellStyle name="Normal 6 3 6 4" xfId="2330" xr:uid="{00000000-0005-0000-0000-00006EB50000}"/>
    <cellStyle name="Normal 6 3 6 4 2" xfId="6421" xr:uid="{00000000-0005-0000-0000-00006FB50000}"/>
    <cellStyle name="Normal 6 3 6 4 2 2" xfId="18688" xr:uid="{00000000-0005-0000-0000-000070B50000}"/>
    <cellStyle name="Normal 6 3 6 4 2 2 2" xfId="47312" xr:uid="{00000000-0005-0000-0000-000071B50000}"/>
    <cellStyle name="Normal 6 3 6 4 2 3" xfId="35045" xr:uid="{00000000-0005-0000-0000-000072B50000}"/>
    <cellStyle name="Normal 6 3 6 4 3" xfId="10510" xr:uid="{00000000-0005-0000-0000-000073B50000}"/>
    <cellStyle name="Normal 6 3 6 4 3 2" xfId="22777" xr:uid="{00000000-0005-0000-0000-000074B50000}"/>
    <cellStyle name="Normal 6 3 6 4 3 2 2" xfId="51401" xr:uid="{00000000-0005-0000-0000-000075B50000}"/>
    <cellStyle name="Normal 6 3 6 4 3 3" xfId="39134" xr:uid="{00000000-0005-0000-0000-000076B50000}"/>
    <cellStyle name="Normal 6 3 6 4 4" xfId="14598" xr:uid="{00000000-0005-0000-0000-000077B50000}"/>
    <cellStyle name="Normal 6 3 6 4 4 2" xfId="43222" xr:uid="{00000000-0005-0000-0000-000078B50000}"/>
    <cellStyle name="Normal 6 3 6 4 5" xfId="26865" xr:uid="{00000000-0005-0000-0000-000079B50000}"/>
    <cellStyle name="Normal 6 3 6 4 5 2" xfId="55489" xr:uid="{00000000-0005-0000-0000-00007AB50000}"/>
    <cellStyle name="Normal 6 3 6 4 6" xfId="30955" xr:uid="{00000000-0005-0000-0000-00007BB50000}"/>
    <cellStyle name="Normal 6 3 6 5" xfId="4377" xr:uid="{00000000-0005-0000-0000-00007CB50000}"/>
    <cellStyle name="Normal 6 3 6 5 2" xfId="16644" xr:uid="{00000000-0005-0000-0000-00007DB50000}"/>
    <cellStyle name="Normal 6 3 6 5 2 2" xfId="45268" xr:uid="{00000000-0005-0000-0000-00007EB50000}"/>
    <cellStyle name="Normal 6 3 6 5 3" xfId="33001" xr:uid="{00000000-0005-0000-0000-00007FB50000}"/>
    <cellStyle name="Normal 6 3 6 6" xfId="8466" xr:uid="{00000000-0005-0000-0000-000080B50000}"/>
    <cellStyle name="Normal 6 3 6 6 2" xfId="20733" xr:uid="{00000000-0005-0000-0000-000081B50000}"/>
    <cellStyle name="Normal 6 3 6 6 2 2" xfId="49357" xr:uid="{00000000-0005-0000-0000-000082B50000}"/>
    <cellStyle name="Normal 6 3 6 6 3" xfId="37090" xr:uid="{00000000-0005-0000-0000-000083B50000}"/>
    <cellStyle name="Normal 6 3 6 7" xfId="12554" xr:uid="{00000000-0005-0000-0000-000084B50000}"/>
    <cellStyle name="Normal 6 3 6 7 2" xfId="41178" xr:uid="{00000000-0005-0000-0000-000085B50000}"/>
    <cellStyle name="Normal 6 3 6 8" xfId="24821" xr:uid="{00000000-0005-0000-0000-000086B50000}"/>
    <cellStyle name="Normal 6 3 6 8 2" xfId="53445" xr:uid="{00000000-0005-0000-0000-000087B50000}"/>
    <cellStyle name="Normal 6 3 6 9" xfId="28911" xr:uid="{00000000-0005-0000-0000-000088B50000}"/>
    <cellStyle name="Normal 6 3 7" xfId="541" xr:uid="{00000000-0005-0000-0000-000089B50000}"/>
    <cellStyle name="Normal 6 3 7 2" xfId="1563" xr:uid="{00000000-0005-0000-0000-00008AB50000}"/>
    <cellStyle name="Normal 6 3 7 2 2" xfId="3607" xr:uid="{00000000-0005-0000-0000-00008BB50000}"/>
    <cellStyle name="Normal 6 3 7 2 2 2" xfId="7698" xr:uid="{00000000-0005-0000-0000-00008CB50000}"/>
    <cellStyle name="Normal 6 3 7 2 2 2 2" xfId="19965" xr:uid="{00000000-0005-0000-0000-00008DB50000}"/>
    <cellStyle name="Normal 6 3 7 2 2 2 2 2" xfId="48589" xr:uid="{00000000-0005-0000-0000-00008EB50000}"/>
    <cellStyle name="Normal 6 3 7 2 2 2 3" xfId="36322" xr:uid="{00000000-0005-0000-0000-00008FB50000}"/>
    <cellStyle name="Normal 6 3 7 2 2 3" xfId="11787" xr:uid="{00000000-0005-0000-0000-000090B50000}"/>
    <cellStyle name="Normal 6 3 7 2 2 3 2" xfId="24054" xr:uid="{00000000-0005-0000-0000-000091B50000}"/>
    <cellStyle name="Normal 6 3 7 2 2 3 2 2" xfId="52678" xr:uid="{00000000-0005-0000-0000-000092B50000}"/>
    <cellStyle name="Normal 6 3 7 2 2 3 3" xfId="40411" xr:uid="{00000000-0005-0000-0000-000093B50000}"/>
    <cellStyle name="Normal 6 3 7 2 2 4" xfId="15875" xr:uid="{00000000-0005-0000-0000-000094B50000}"/>
    <cellStyle name="Normal 6 3 7 2 2 4 2" xfId="44499" xr:uid="{00000000-0005-0000-0000-000095B50000}"/>
    <cellStyle name="Normal 6 3 7 2 2 5" xfId="28142" xr:uid="{00000000-0005-0000-0000-000096B50000}"/>
    <cellStyle name="Normal 6 3 7 2 2 5 2" xfId="56766" xr:uid="{00000000-0005-0000-0000-000097B50000}"/>
    <cellStyle name="Normal 6 3 7 2 2 6" xfId="32232" xr:uid="{00000000-0005-0000-0000-000098B50000}"/>
    <cellStyle name="Normal 6 3 7 2 3" xfId="5654" xr:uid="{00000000-0005-0000-0000-000099B50000}"/>
    <cellStyle name="Normal 6 3 7 2 3 2" xfId="17921" xr:uid="{00000000-0005-0000-0000-00009AB50000}"/>
    <cellStyle name="Normal 6 3 7 2 3 2 2" xfId="46545" xr:uid="{00000000-0005-0000-0000-00009BB50000}"/>
    <cellStyle name="Normal 6 3 7 2 3 3" xfId="34278" xr:uid="{00000000-0005-0000-0000-00009CB50000}"/>
    <cellStyle name="Normal 6 3 7 2 4" xfId="9743" xr:uid="{00000000-0005-0000-0000-00009DB50000}"/>
    <cellStyle name="Normal 6 3 7 2 4 2" xfId="22010" xr:uid="{00000000-0005-0000-0000-00009EB50000}"/>
    <cellStyle name="Normal 6 3 7 2 4 2 2" xfId="50634" xr:uid="{00000000-0005-0000-0000-00009FB50000}"/>
    <cellStyle name="Normal 6 3 7 2 4 3" xfId="38367" xr:uid="{00000000-0005-0000-0000-0000A0B50000}"/>
    <cellStyle name="Normal 6 3 7 2 5" xfId="13831" xr:uid="{00000000-0005-0000-0000-0000A1B50000}"/>
    <cellStyle name="Normal 6 3 7 2 5 2" xfId="42455" xr:uid="{00000000-0005-0000-0000-0000A2B50000}"/>
    <cellStyle name="Normal 6 3 7 2 6" xfId="26098" xr:uid="{00000000-0005-0000-0000-0000A3B50000}"/>
    <cellStyle name="Normal 6 3 7 2 6 2" xfId="54722" xr:uid="{00000000-0005-0000-0000-0000A4B50000}"/>
    <cellStyle name="Normal 6 3 7 2 7" xfId="30188" xr:uid="{00000000-0005-0000-0000-0000A5B50000}"/>
    <cellStyle name="Normal 6 3 7 3" xfId="2585" xr:uid="{00000000-0005-0000-0000-0000A6B50000}"/>
    <cellStyle name="Normal 6 3 7 3 2" xfId="6676" xr:uid="{00000000-0005-0000-0000-0000A7B50000}"/>
    <cellStyle name="Normal 6 3 7 3 2 2" xfId="18943" xr:uid="{00000000-0005-0000-0000-0000A8B50000}"/>
    <cellStyle name="Normal 6 3 7 3 2 2 2" xfId="47567" xr:uid="{00000000-0005-0000-0000-0000A9B50000}"/>
    <cellStyle name="Normal 6 3 7 3 2 3" xfId="35300" xr:uid="{00000000-0005-0000-0000-0000AAB50000}"/>
    <cellStyle name="Normal 6 3 7 3 3" xfId="10765" xr:uid="{00000000-0005-0000-0000-0000ABB50000}"/>
    <cellStyle name="Normal 6 3 7 3 3 2" xfId="23032" xr:uid="{00000000-0005-0000-0000-0000ACB50000}"/>
    <cellStyle name="Normal 6 3 7 3 3 2 2" xfId="51656" xr:uid="{00000000-0005-0000-0000-0000ADB50000}"/>
    <cellStyle name="Normal 6 3 7 3 3 3" xfId="39389" xr:uid="{00000000-0005-0000-0000-0000AEB50000}"/>
    <cellStyle name="Normal 6 3 7 3 4" xfId="14853" xr:uid="{00000000-0005-0000-0000-0000AFB50000}"/>
    <cellStyle name="Normal 6 3 7 3 4 2" xfId="43477" xr:uid="{00000000-0005-0000-0000-0000B0B50000}"/>
    <cellStyle name="Normal 6 3 7 3 5" xfId="27120" xr:uid="{00000000-0005-0000-0000-0000B1B50000}"/>
    <cellStyle name="Normal 6 3 7 3 5 2" xfId="55744" xr:uid="{00000000-0005-0000-0000-0000B2B50000}"/>
    <cellStyle name="Normal 6 3 7 3 6" xfId="31210" xr:uid="{00000000-0005-0000-0000-0000B3B50000}"/>
    <cellStyle name="Normal 6 3 7 4" xfId="4632" xr:uid="{00000000-0005-0000-0000-0000B4B50000}"/>
    <cellStyle name="Normal 6 3 7 4 2" xfId="16899" xr:uid="{00000000-0005-0000-0000-0000B5B50000}"/>
    <cellStyle name="Normal 6 3 7 4 2 2" xfId="45523" xr:uid="{00000000-0005-0000-0000-0000B6B50000}"/>
    <cellStyle name="Normal 6 3 7 4 3" xfId="33256" xr:uid="{00000000-0005-0000-0000-0000B7B50000}"/>
    <cellStyle name="Normal 6 3 7 5" xfId="8721" xr:uid="{00000000-0005-0000-0000-0000B8B50000}"/>
    <cellStyle name="Normal 6 3 7 5 2" xfId="20988" xr:uid="{00000000-0005-0000-0000-0000B9B50000}"/>
    <cellStyle name="Normal 6 3 7 5 2 2" xfId="49612" xr:uid="{00000000-0005-0000-0000-0000BAB50000}"/>
    <cellStyle name="Normal 6 3 7 5 3" xfId="37345" xr:uid="{00000000-0005-0000-0000-0000BBB50000}"/>
    <cellStyle name="Normal 6 3 7 6" xfId="12809" xr:uid="{00000000-0005-0000-0000-0000BCB50000}"/>
    <cellStyle name="Normal 6 3 7 6 2" xfId="41433" xr:uid="{00000000-0005-0000-0000-0000BDB50000}"/>
    <cellStyle name="Normal 6 3 7 7" xfId="25076" xr:uid="{00000000-0005-0000-0000-0000BEB50000}"/>
    <cellStyle name="Normal 6 3 7 7 2" xfId="53700" xr:uid="{00000000-0005-0000-0000-0000BFB50000}"/>
    <cellStyle name="Normal 6 3 7 8" xfId="29166" xr:uid="{00000000-0005-0000-0000-0000C0B50000}"/>
    <cellStyle name="Normal 6 3 8" xfId="1052" xr:uid="{00000000-0005-0000-0000-0000C1B50000}"/>
    <cellStyle name="Normal 6 3 8 2" xfId="3096" xr:uid="{00000000-0005-0000-0000-0000C2B50000}"/>
    <cellStyle name="Normal 6 3 8 2 2" xfId="7187" xr:uid="{00000000-0005-0000-0000-0000C3B50000}"/>
    <cellStyle name="Normal 6 3 8 2 2 2" xfId="19454" xr:uid="{00000000-0005-0000-0000-0000C4B50000}"/>
    <cellStyle name="Normal 6 3 8 2 2 2 2" xfId="48078" xr:uid="{00000000-0005-0000-0000-0000C5B50000}"/>
    <cellStyle name="Normal 6 3 8 2 2 3" xfId="35811" xr:uid="{00000000-0005-0000-0000-0000C6B50000}"/>
    <cellStyle name="Normal 6 3 8 2 3" xfId="11276" xr:uid="{00000000-0005-0000-0000-0000C7B50000}"/>
    <cellStyle name="Normal 6 3 8 2 3 2" xfId="23543" xr:uid="{00000000-0005-0000-0000-0000C8B50000}"/>
    <cellStyle name="Normal 6 3 8 2 3 2 2" xfId="52167" xr:uid="{00000000-0005-0000-0000-0000C9B50000}"/>
    <cellStyle name="Normal 6 3 8 2 3 3" xfId="39900" xr:uid="{00000000-0005-0000-0000-0000CAB50000}"/>
    <cellStyle name="Normal 6 3 8 2 4" xfId="15364" xr:uid="{00000000-0005-0000-0000-0000CBB50000}"/>
    <cellStyle name="Normal 6 3 8 2 4 2" xfId="43988" xr:uid="{00000000-0005-0000-0000-0000CCB50000}"/>
    <cellStyle name="Normal 6 3 8 2 5" xfId="27631" xr:uid="{00000000-0005-0000-0000-0000CDB50000}"/>
    <cellStyle name="Normal 6 3 8 2 5 2" xfId="56255" xr:uid="{00000000-0005-0000-0000-0000CEB50000}"/>
    <cellStyle name="Normal 6 3 8 2 6" xfId="31721" xr:uid="{00000000-0005-0000-0000-0000CFB50000}"/>
    <cellStyle name="Normal 6 3 8 3" xfId="5143" xr:uid="{00000000-0005-0000-0000-0000D0B50000}"/>
    <cellStyle name="Normal 6 3 8 3 2" xfId="17410" xr:uid="{00000000-0005-0000-0000-0000D1B50000}"/>
    <cellStyle name="Normal 6 3 8 3 2 2" xfId="46034" xr:uid="{00000000-0005-0000-0000-0000D2B50000}"/>
    <cellStyle name="Normal 6 3 8 3 3" xfId="33767" xr:uid="{00000000-0005-0000-0000-0000D3B50000}"/>
    <cellStyle name="Normal 6 3 8 4" xfId="9232" xr:uid="{00000000-0005-0000-0000-0000D4B50000}"/>
    <cellStyle name="Normal 6 3 8 4 2" xfId="21499" xr:uid="{00000000-0005-0000-0000-0000D5B50000}"/>
    <cellStyle name="Normal 6 3 8 4 2 2" xfId="50123" xr:uid="{00000000-0005-0000-0000-0000D6B50000}"/>
    <cellStyle name="Normal 6 3 8 4 3" xfId="37856" xr:uid="{00000000-0005-0000-0000-0000D7B50000}"/>
    <cellStyle name="Normal 6 3 8 5" xfId="13320" xr:uid="{00000000-0005-0000-0000-0000D8B50000}"/>
    <cellStyle name="Normal 6 3 8 5 2" xfId="41944" xr:uid="{00000000-0005-0000-0000-0000D9B50000}"/>
    <cellStyle name="Normal 6 3 8 6" xfId="25587" xr:uid="{00000000-0005-0000-0000-0000DAB50000}"/>
    <cellStyle name="Normal 6 3 8 6 2" xfId="54211" xr:uid="{00000000-0005-0000-0000-0000DBB50000}"/>
    <cellStyle name="Normal 6 3 8 7" xfId="29677" xr:uid="{00000000-0005-0000-0000-0000DCB50000}"/>
    <cellStyle name="Normal 6 3 9" xfId="2074" xr:uid="{00000000-0005-0000-0000-0000DDB50000}"/>
    <cellStyle name="Normal 6 3 9 2" xfId="6165" xr:uid="{00000000-0005-0000-0000-0000DEB50000}"/>
    <cellStyle name="Normal 6 3 9 2 2" xfId="18432" xr:uid="{00000000-0005-0000-0000-0000DFB50000}"/>
    <cellStyle name="Normal 6 3 9 2 2 2" xfId="47056" xr:uid="{00000000-0005-0000-0000-0000E0B50000}"/>
    <cellStyle name="Normal 6 3 9 2 3" xfId="34789" xr:uid="{00000000-0005-0000-0000-0000E1B50000}"/>
    <cellStyle name="Normal 6 3 9 3" xfId="10254" xr:uid="{00000000-0005-0000-0000-0000E2B50000}"/>
    <cellStyle name="Normal 6 3 9 3 2" xfId="22521" xr:uid="{00000000-0005-0000-0000-0000E3B50000}"/>
    <cellStyle name="Normal 6 3 9 3 2 2" xfId="51145" xr:uid="{00000000-0005-0000-0000-0000E4B50000}"/>
    <cellStyle name="Normal 6 3 9 3 3" xfId="38878" xr:uid="{00000000-0005-0000-0000-0000E5B50000}"/>
    <cellStyle name="Normal 6 3 9 4" xfId="14342" xr:uid="{00000000-0005-0000-0000-0000E6B50000}"/>
    <cellStyle name="Normal 6 3 9 4 2" xfId="42966" xr:uid="{00000000-0005-0000-0000-0000E7B50000}"/>
    <cellStyle name="Normal 6 3 9 5" xfId="26609" xr:uid="{00000000-0005-0000-0000-0000E8B50000}"/>
    <cellStyle name="Normal 6 3 9 5 2" xfId="55233" xr:uid="{00000000-0005-0000-0000-0000E9B50000}"/>
    <cellStyle name="Normal 6 3 9 6" xfId="30699" xr:uid="{00000000-0005-0000-0000-0000EAB50000}"/>
    <cellStyle name="Normal 6 4" xfId="28" xr:uid="{00000000-0005-0000-0000-0000EBB50000}"/>
    <cellStyle name="Normal 6 4 10" xfId="8218" xr:uid="{00000000-0005-0000-0000-0000ECB50000}"/>
    <cellStyle name="Normal 6 4 10 2" xfId="20485" xr:uid="{00000000-0005-0000-0000-0000EDB50000}"/>
    <cellStyle name="Normal 6 4 10 2 2" xfId="49109" xr:uid="{00000000-0005-0000-0000-0000EEB50000}"/>
    <cellStyle name="Normal 6 4 10 3" xfId="36842" xr:uid="{00000000-0005-0000-0000-0000EFB50000}"/>
    <cellStyle name="Normal 6 4 11" xfId="12306" xr:uid="{00000000-0005-0000-0000-0000F0B50000}"/>
    <cellStyle name="Normal 6 4 11 2" xfId="40930" xr:uid="{00000000-0005-0000-0000-0000F1B50000}"/>
    <cellStyle name="Normal 6 4 12" xfId="24573" xr:uid="{00000000-0005-0000-0000-0000F2B50000}"/>
    <cellStyle name="Normal 6 4 12 2" xfId="53197" xr:uid="{00000000-0005-0000-0000-0000F3B50000}"/>
    <cellStyle name="Normal 6 4 13" xfId="28663" xr:uid="{00000000-0005-0000-0000-0000F4B50000}"/>
    <cellStyle name="Normal 6 4 2" xfId="62" xr:uid="{00000000-0005-0000-0000-0000F5B50000}"/>
    <cellStyle name="Normal 6 4 2 10" xfId="12338" xr:uid="{00000000-0005-0000-0000-0000F6B50000}"/>
    <cellStyle name="Normal 6 4 2 10 2" xfId="40962" xr:uid="{00000000-0005-0000-0000-0000F7B50000}"/>
    <cellStyle name="Normal 6 4 2 11" xfId="24605" xr:uid="{00000000-0005-0000-0000-0000F8B50000}"/>
    <cellStyle name="Normal 6 4 2 11 2" xfId="53229" xr:uid="{00000000-0005-0000-0000-0000F9B50000}"/>
    <cellStyle name="Normal 6 4 2 12" xfId="28695" xr:uid="{00000000-0005-0000-0000-0000FAB50000}"/>
    <cellStyle name="Normal 6 4 2 2" xfId="127" xr:uid="{00000000-0005-0000-0000-0000FBB50000}"/>
    <cellStyle name="Normal 6 4 2 2 10" xfId="24669" xr:uid="{00000000-0005-0000-0000-0000FCB50000}"/>
    <cellStyle name="Normal 6 4 2 2 10 2" xfId="53293" xr:uid="{00000000-0005-0000-0000-0000FDB50000}"/>
    <cellStyle name="Normal 6 4 2 2 11" xfId="28759" xr:uid="{00000000-0005-0000-0000-0000FEB50000}"/>
    <cellStyle name="Normal 6 4 2 2 2" xfId="256" xr:uid="{00000000-0005-0000-0000-0000FFB50000}"/>
    <cellStyle name="Normal 6 4 2 2 2 10" xfId="28887" xr:uid="{00000000-0005-0000-0000-000000B60000}"/>
    <cellStyle name="Normal 6 4 2 2 2 2" xfId="516" xr:uid="{00000000-0005-0000-0000-000001B60000}"/>
    <cellStyle name="Normal 6 4 2 2 2 2 2" xfId="1029" xr:uid="{00000000-0005-0000-0000-000002B60000}"/>
    <cellStyle name="Normal 6 4 2 2 2 2 2 2" xfId="2051" xr:uid="{00000000-0005-0000-0000-000003B60000}"/>
    <cellStyle name="Normal 6 4 2 2 2 2 2 2 2" xfId="4095" xr:uid="{00000000-0005-0000-0000-000004B60000}"/>
    <cellStyle name="Normal 6 4 2 2 2 2 2 2 2 2" xfId="8186" xr:uid="{00000000-0005-0000-0000-000005B60000}"/>
    <cellStyle name="Normal 6 4 2 2 2 2 2 2 2 2 2" xfId="20453" xr:uid="{00000000-0005-0000-0000-000006B60000}"/>
    <cellStyle name="Normal 6 4 2 2 2 2 2 2 2 2 2 2" xfId="49077" xr:uid="{00000000-0005-0000-0000-000007B60000}"/>
    <cellStyle name="Normal 6 4 2 2 2 2 2 2 2 2 3" xfId="36810" xr:uid="{00000000-0005-0000-0000-000008B60000}"/>
    <cellStyle name="Normal 6 4 2 2 2 2 2 2 2 3" xfId="12275" xr:uid="{00000000-0005-0000-0000-000009B60000}"/>
    <cellStyle name="Normal 6 4 2 2 2 2 2 2 2 3 2" xfId="24542" xr:uid="{00000000-0005-0000-0000-00000AB60000}"/>
    <cellStyle name="Normal 6 4 2 2 2 2 2 2 2 3 2 2" xfId="53166" xr:uid="{00000000-0005-0000-0000-00000BB60000}"/>
    <cellStyle name="Normal 6 4 2 2 2 2 2 2 2 3 3" xfId="40899" xr:uid="{00000000-0005-0000-0000-00000CB60000}"/>
    <cellStyle name="Normal 6 4 2 2 2 2 2 2 2 4" xfId="16363" xr:uid="{00000000-0005-0000-0000-00000DB60000}"/>
    <cellStyle name="Normal 6 4 2 2 2 2 2 2 2 4 2" xfId="44987" xr:uid="{00000000-0005-0000-0000-00000EB60000}"/>
    <cellStyle name="Normal 6 4 2 2 2 2 2 2 2 5" xfId="28630" xr:uid="{00000000-0005-0000-0000-00000FB60000}"/>
    <cellStyle name="Normal 6 4 2 2 2 2 2 2 2 5 2" xfId="57254" xr:uid="{00000000-0005-0000-0000-000010B60000}"/>
    <cellStyle name="Normal 6 4 2 2 2 2 2 2 2 6" xfId="32720" xr:uid="{00000000-0005-0000-0000-000011B60000}"/>
    <cellStyle name="Normal 6 4 2 2 2 2 2 2 3" xfId="6142" xr:uid="{00000000-0005-0000-0000-000012B60000}"/>
    <cellStyle name="Normal 6 4 2 2 2 2 2 2 3 2" xfId="18409" xr:uid="{00000000-0005-0000-0000-000013B60000}"/>
    <cellStyle name="Normal 6 4 2 2 2 2 2 2 3 2 2" xfId="47033" xr:uid="{00000000-0005-0000-0000-000014B60000}"/>
    <cellStyle name="Normal 6 4 2 2 2 2 2 2 3 3" xfId="34766" xr:uid="{00000000-0005-0000-0000-000015B60000}"/>
    <cellStyle name="Normal 6 4 2 2 2 2 2 2 4" xfId="10231" xr:uid="{00000000-0005-0000-0000-000016B60000}"/>
    <cellStyle name="Normal 6 4 2 2 2 2 2 2 4 2" xfId="22498" xr:uid="{00000000-0005-0000-0000-000017B60000}"/>
    <cellStyle name="Normal 6 4 2 2 2 2 2 2 4 2 2" xfId="51122" xr:uid="{00000000-0005-0000-0000-000018B60000}"/>
    <cellStyle name="Normal 6 4 2 2 2 2 2 2 4 3" xfId="38855" xr:uid="{00000000-0005-0000-0000-000019B60000}"/>
    <cellStyle name="Normal 6 4 2 2 2 2 2 2 5" xfId="14319" xr:uid="{00000000-0005-0000-0000-00001AB60000}"/>
    <cellStyle name="Normal 6 4 2 2 2 2 2 2 5 2" xfId="42943" xr:uid="{00000000-0005-0000-0000-00001BB60000}"/>
    <cellStyle name="Normal 6 4 2 2 2 2 2 2 6" xfId="26586" xr:uid="{00000000-0005-0000-0000-00001CB60000}"/>
    <cellStyle name="Normal 6 4 2 2 2 2 2 2 6 2" xfId="55210" xr:uid="{00000000-0005-0000-0000-00001DB60000}"/>
    <cellStyle name="Normal 6 4 2 2 2 2 2 2 7" xfId="30676" xr:uid="{00000000-0005-0000-0000-00001EB60000}"/>
    <cellStyle name="Normal 6 4 2 2 2 2 2 3" xfId="3073" xr:uid="{00000000-0005-0000-0000-00001FB60000}"/>
    <cellStyle name="Normal 6 4 2 2 2 2 2 3 2" xfId="7164" xr:uid="{00000000-0005-0000-0000-000020B60000}"/>
    <cellStyle name="Normal 6 4 2 2 2 2 2 3 2 2" xfId="19431" xr:uid="{00000000-0005-0000-0000-000021B60000}"/>
    <cellStyle name="Normal 6 4 2 2 2 2 2 3 2 2 2" xfId="48055" xr:uid="{00000000-0005-0000-0000-000022B60000}"/>
    <cellStyle name="Normal 6 4 2 2 2 2 2 3 2 3" xfId="35788" xr:uid="{00000000-0005-0000-0000-000023B60000}"/>
    <cellStyle name="Normal 6 4 2 2 2 2 2 3 3" xfId="11253" xr:uid="{00000000-0005-0000-0000-000024B60000}"/>
    <cellStyle name="Normal 6 4 2 2 2 2 2 3 3 2" xfId="23520" xr:uid="{00000000-0005-0000-0000-000025B60000}"/>
    <cellStyle name="Normal 6 4 2 2 2 2 2 3 3 2 2" xfId="52144" xr:uid="{00000000-0005-0000-0000-000026B60000}"/>
    <cellStyle name="Normal 6 4 2 2 2 2 2 3 3 3" xfId="39877" xr:uid="{00000000-0005-0000-0000-000027B60000}"/>
    <cellStyle name="Normal 6 4 2 2 2 2 2 3 4" xfId="15341" xr:uid="{00000000-0005-0000-0000-000028B60000}"/>
    <cellStyle name="Normal 6 4 2 2 2 2 2 3 4 2" xfId="43965" xr:uid="{00000000-0005-0000-0000-000029B60000}"/>
    <cellStyle name="Normal 6 4 2 2 2 2 2 3 5" xfId="27608" xr:uid="{00000000-0005-0000-0000-00002AB60000}"/>
    <cellStyle name="Normal 6 4 2 2 2 2 2 3 5 2" xfId="56232" xr:uid="{00000000-0005-0000-0000-00002BB60000}"/>
    <cellStyle name="Normal 6 4 2 2 2 2 2 3 6" xfId="31698" xr:uid="{00000000-0005-0000-0000-00002CB60000}"/>
    <cellStyle name="Normal 6 4 2 2 2 2 2 4" xfId="5120" xr:uid="{00000000-0005-0000-0000-00002DB60000}"/>
    <cellStyle name="Normal 6 4 2 2 2 2 2 4 2" xfId="17387" xr:uid="{00000000-0005-0000-0000-00002EB60000}"/>
    <cellStyle name="Normal 6 4 2 2 2 2 2 4 2 2" xfId="46011" xr:uid="{00000000-0005-0000-0000-00002FB60000}"/>
    <cellStyle name="Normal 6 4 2 2 2 2 2 4 3" xfId="33744" xr:uid="{00000000-0005-0000-0000-000030B60000}"/>
    <cellStyle name="Normal 6 4 2 2 2 2 2 5" xfId="9209" xr:uid="{00000000-0005-0000-0000-000031B60000}"/>
    <cellStyle name="Normal 6 4 2 2 2 2 2 5 2" xfId="21476" xr:uid="{00000000-0005-0000-0000-000032B60000}"/>
    <cellStyle name="Normal 6 4 2 2 2 2 2 5 2 2" xfId="50100" xr:uid="{00000000-0005-0000-0000-000033B60000}"/>
    <cellStyle name="Normal 6 4 2 2 2 2 2 5 3" xfId="37833" xr:uid="{00000000-0005-0000-0000-000034B60000}"/>
    <cellStyle name="Normal 6 4 2 2 2 2 2 6" xfId="13297" xr:uid="{00000000-0005-0000-0000-000035B60000}"/>
    <cellStyle name="Normal 6 4 2 2 2 2 2 6 2" xfId="41921" xr:uid="{00000000-0005-0000-0000-000036B60000}"/>
    <cellStyle name="Normal 6 4 2 2 2 2 2 7" xfId="25564" xr:uid="{00000000-0005-0000-0000-000037B60000}"/>
    <cellStyle name="Normal 6 4 2 2 2 2 2 7 2" xfId="54188" xr:uid="{00000000-0005-0000-0000-000038B60000}"/>
    <cellStyle name="Normal 6 4 2 2 2 2 2 8" xfId="29654" xr:uid="{00000000-0005-0000-0000-000039B60000}"/>
    <cellStyle name="Normal 6 4 2 2 2 2 3" xfId="1540" xr:uid="{00000000-0005-0000-0000-00003AB60000}"/>
    <cellStyle name="Normal 6 4 2 2 2 2 3 2" xfId="3584" xr:uid="{00000000-0005-0000-0000-00003BB60000}"/>
    <cellStyle name="Normal 6 4 2 2 2 2 3 2 2" xfId="7675" xr:uid="{00000000-0005-0000-0000-00003CB60000}"/>
    <cellStyle name="Normal 6 4 2 2 2 2 3 2 2 2" xfId="19942" xr:uid="{00000000-0005-0000-0000-00003DB60000}"/>
    <cellStyle name="Normal 6 4 2 2 2 2 3 2 2 2 2" xfId="48566" xr:uid="{00000000-0005-0000-0000-00003EB60000}"/>
    <cellStyle name="Normal 6 4 2 2 2 2 3 2 2 3" xfId="36299" xr:uid="{00000000-0005-0000-0000-00003FB60000}"/>
    <cellStyle name="Normal 6 4 2 2 2 2 3 2 3" xfId="11764" xr:uid="{00000000-0005-0000-0000-000040B60000}"/>
    <cellStyle name="Normal 6 4 2 2 2 2 3 2 3 2" xfId="24031" xr:uid="{00000000-0005-0000-0000-000041B60000}"/>
    <cellStyle name="Normal 6 4 2 2 2 2 3 2 3 2 2" xfId="52655" xr:uid="{00000000-0005-0000-0000-000042B60000}"/>
    <cellStyle name="Normal 6 4 2 2 2 2 3 2 3 3" xfId="40388" xr:uid="{00000000-0005-0000-0000-000043B60000}"/>
    <cellStyle name="Normal 6 4 2 2 2 2 3 2 4" xfId="15852" xr:uid="{00000000-0005-0000-0000-000044B60000}"/>
    <cellStyle name="Normal 6 4 2 2 2 2 3 2 4 2" xfId="44476" xr:uid="{00000000-0005-0000-0000-000045B60000}"/>
    <cellStyle name="Normal 6 4 2 2 2 2 3 2 5" xfId="28119" xr:uid="{00000000-0005-0000-0000-000046B60000}"/>
    <cellStyle name="Normal 6 4 2 2 2 2 3 2 5 2" xfId="56743" xr:uid="{00000000-0005-0000-0000-000047B60000}"/>
    <cellStyle name="Normal 6 4 2 2 2 2 3 2 6" xfId="32209" xr:uid="{00000000-0005-0000-0000-000048B60000}"/>
    <cellStyle name="Normal 6 4 2 2 2 2 3 3" xfId="5631" xr:uid="{00000000-0005-0000-0000-000049B60000}"/>
    <cellStyle name="Normal 6 4 2 2 2 2 3 3 2" xfId="17898" xr:uid="{00000000-0005-0000-0000-00004AB60000}"/>
    <cellStyle name="Normal 6 4 2 2 2 2 3 3 2 2" xfId="46522" xr:uid="{00000000-0005-0000-0000-00004BB60000}"/>
    <cellStyle name="Normal 6 4 2 2 2 2 3 3 3" xfId="34255" xr:uid="{00000000-0005-0000-0000-00004CB60000}"/>
    <cellStyle name="Normal 6 4 2 2 2 2 3 4" xfId="9720" xr:uid="{00000000-0005-0000-0000-00004DB60000}"/>
    <cellStyle name="Normal 6 4 2 2 2 2 3 4 2" xfId="21987" xr:uid="{00000000-0005-0000-0000-00004EB60000}"/>
    <cellStyle name="Normal 6 4 2 2 2 2 3 4 2 2" xfId="50611" xr:uid="{00000000-0005-0000-0000-00004FB60000}"/>
    <cellStyle name="Normal 6 4 2 2 2 2 3 4 3" xfId="38344" xr:uid="{00000000-0005-0000-0000-000050B60000}"/>
    <cellStyle name="Normal 6 4 2 2 2 2 3 5" xfId="13808" xr:uid="{00000000-0005-0000-0000-000051B60000}"/>
    <cellStyle name="Normal 6 4 2 2 2 2 3 5 2" xfId="42432" xr:uid="{00000000-0005-0000-0000-000052B60000}"/>
    <cellStyle name="Normal 6 4 2 2 2 2 3 6" xfId="26075" xr:uid="{00000000-0005-0000-0000-000053B60000}"/>
    <cellStyle name="Normal 6 4 2 2 2 2 3 6 2" xfId="54699" xr:uid="{00000000-0005-0000-0000-000054B60000}"/>
    <cellStyle name="Normal 6 4 2 2 2 2 3 7" xfId="30165" xr:uid="{00000000-0005-0000-0000-000055B60000}"/>
    <cellStyle name="Normal 6 4 2 2 2 2 4" xfId="2562" xr:uid="{00000000-0005-0000-0000-000056B60000}"/>
    <cellStyle name="Normal 6 4 2 2 2 2 4 2" xfId="6653" xr:uid="{00000000-0005-0000-0000-000057B60000}"/>
    <cellStyle name="Normal 6 4 2 2 2 2 4 2 2" xfId="18920" xr:uid="{00000000-0005-0000-0000-000058B60000}"/>
    <cellStyle name="Normal 6 4 2 2 2 2 4 2 2 2" xfId="47544" xr:uid="{00000000-0005-0000-0000-000059B60000}"/>
    <cellStyle name="Normal 6 4 2 2 2 2 4 2 3" xfId="35277" xr:uid="{00000000-0005-0000-0000-00005AB60000}"/>
    <cellStyle name="Normal 6 4 2 2 2 2 4 3" xfId="10742" xr:uid="{00000000-0005-0000-0000-00005BB60000}"/>
    <cellStyle name="Normal 6 4 2 2 2 2 4 3 2" xfId="23009" xr:uid="{00000000-0005-0000-0000-00005CB60000}"/>
    <cellStyle name="Normal 6 4 2 2 2 2 4 3 2 2" xfId="51633" xr:uid="{00000000-0005-0000-0000-00005DB60000}"/>
    <cellStyle name="Normal 6 4 2 2 2 2 4 3 3" xfId="39366" xr:uid="{00000000-0005-0000-0000-00005EB60000}"/>
    <cellStyle name="Normal 6 4 2 2 2 2 4 4" xfId="14830" xr:uid="{00000000-0005-0000-0000-00005FB60000}"/>
    <cellStyle name="Normal 6 4 2 2 2 2 4 4 2" xfId="43454" xr:uid="{00000000-0005-0000-0000-000060B60000}"/>
    <cellStyle name="Normal 6 4 2 2 2 2 4 5" xfId="27097" xr:uid="{00000000-0005-0000-0000-000061B60000}"/>
    <cellStyle name="Normal 6 4 2 2 2 2 4 5 2" xfId="55721" xr:uid="{00000000-0005-0000-0000-000062B60000}"/>
    <cellStyle name="Normal 6 4 2 2 2 2 4 6" xfId="31187" xr:uid="{00000000-0005-0000-0000-000063B60000}"/>
    <cellStyle name="Normal 6 4 2 2 2 2 5" xfId="4609" xr:uid="{00000000-0005-0000-0000-000064B60000}"/>
    <cellStyle name="Normal 6 4 2 2 2 2 5 2" xfId="16876" xr:uid="{00000000-0005-0000-0000-000065B60000}"/>
    <cellStyle name="Normal 6 4 2 2 2 2 5 2 2" xfId="45500" xr:uid="{00000000-0005-0000-0000-000066B60000}"/>
    <cellStyle name="Normal 6 4 2 2 2 2 5 3" xfId="33233" xr:uid="{00000000-0005-0000-0000-000067B60000}"/>
    <cellStyle name="Normal 6 4 2 2 2 2 6" xfId="8698" xr:uid="{00000000-0005-0000-0000-000068B60000}"/>
    <cellStyle name="Normal 6 4 2 2 2 2 6 2" xfId="20965" xr:uid="{00000000-0005-0000-0000-000069B60000}"/>
    <cellStyle name="Normal 6 4 2 2 2 2 6 2 2" xfId="49589" xr:uid="{00000000-0005-0000-0000-00006AB60000}"/>
    <cellStyle name="Normal 6 4 2 2 2 2 6 3" xfId="37322" xr:uid="{00000000-0005-0000-0000-00006BB60000}"/>
    <cellStyle name="Normal 6 4 2 2 2 2 7" xfId="12786" xr:uid="{00000000-0005-0000-0000-00006CB60000}"/>
    <cellStyle name="Normal 6 4 2 2 2 2 7 2" xfId="41410" xr:uid="{00000000-0005-0000-0000-00006DB60000}"/>
    <cellStyle name="Normal 6 4 2 2 2 2 8" xfId="25053" xr:uid="{00000000-0005-0000-0000-00006EB60000}"/>
    <cellStyle name="Normal 6 4 2 2 2 2 8 2" xfId="53677" xr:uid="{00000000-0005-0000-0000-00006FB60000}"/>
    <cellStyle name="Normal 6 4 2 2 2 2 9" xfId="29143" xr:uid="{00000000-0005-0000-0000-000070B60000}"/>
    <cellStyle name="Normal 6 4 2 2 2 3" xfId="773" xr:uid="{00000000-0005-0000-0000-000071B60000}"/>
    <cellStyle name="Normal 6 4 2 2 2 3 2" xfId="1795" xr:uid="{00000000-0005-0000-0000-000072B60000}"/>
    <cellStyle name="Normal 6 4 2 2 2 3 2 2" xfId="3839" xr:uid="{00000000-0005-0000-0000-000073B60000}"/>
    <cellStyle name="Normal 6 4 2 2 2 3 2 2 2" xfId="7930" xr:uid="{00000000-0005-0000-0000-000074B60000}"/>
    <cellStyle name="Normal 6 4 2 2 2 3 2 2 2 2" xfId="20197" xr:uid="{00000000-0005-0000-0000-000075B60000}"/>
    <cellStyle name="Normal 6 4 2 2 2 3 2 2 2 2 2" xfId="48821" xr:uid="{00000000-0005-0000-0000-000076B60000}"/>
    <cellStyle name="Normal 6 4 2 2 2 3 2 2 2 3" xfId="36554" xr:uid="{00000000-0005-0000-0000-000077B60000}"/>
    <cellStyle name="Normal 6 4 2 2 2 3 2 2 3" xfId="12019" xr:uid="{00000000-0005-0000-0000-000078B60000}"/>
    <cellStyle name="Normal 6 4 2 2 2 3 2 2 3 2" xfId="24286" xr:uid="{00000000-0005-0000-0000-000079B60000}"/>
    <cellStyle name="Normal 6 4 2 2 2 3 2 2 3 2 2" xfId="52910" xr:uid="{00000000-0005-0000-0000-00007AB60000}"/>
    <cellStyle name="Normal 6 4 2 2 2 3 2 2 3 3" xfId="40643" xr:uid="{00000000-0005-0000-0000-00007BB60000}"/>
    <cellStyle name="Normal 6 4 2 2 2 3 2 2 4" xfId="16107" xr:uid="{00000000-0005-0000-0000-00007CB60000}"/>
    <cellStyle name="Normal 6 4 2 2 2 3 2 2 4 2" xfId="44731" xr:uid="{00000000-0005-0000-0000-00007DB60000}"/>
    <cellStyle name="Normal 6 4 2 2 2 3 2 2 5" xfId="28374" xr:uid="{00000000-0005-0000-0000-00007EB60000}"/>
    <cellStyle name="Normal 6 4 2 2 2 3 2 2 5 2" xfId="56998" xr:uid="{00000000-0005-0000-0000-00007FB60000}"/>
    <cellStyle name="Normal 6 4 2 2 2 3 2 2 6" xfId="32464" xr:uid="{00000000-0005-0000-0000-000080B60000}"/>
    <cellStyle name="Normal 6 4 2 2 2 3 2 3" xfId="5886" xr:uid="{00000000-0005-0000-0000-000081B60000}"/>
    <cellStyle name="Normal 6 4 2 2 2 3 2 3 2" xfId="18153" xr:uid="{00000000-0005-0000-0000-000082B60000}"/>
    <cellStyle name="Normal 6 4 2 2 2 3 2 3 2 2" xfId="46777" xr:uid="{00000000-0005-0000-0000-000083B60000}"/>
    <cellStyle name="Normal 6 4 2 2 2 3 2 3 3" xfId="34510" xr:uid="{00000000-0005-0000-0000-000084B60000}"/>
    <cellStyle name="Normal 6 4 2 2 2 3 2 4" xfId="9975" xr:uid="{00000000-0005-0000-0000-000085B60000}"/>
    <cellStyle name="Normal 6 4 2 2 2 3 2 4 2" xfId="22242" xr:uid="{00000000-0005-0000-0000-000086B60000}"/>
    <cellStyle name="Normal 6 4 2 2 2 3 2 4 2 2" xfId="50866" xr:uid="{00000000-0005-0000-0000-000087B60000}"/>
    <cellStyle name="Normal 6 4 2 2 2 3 2 4 3" xfId="38599" xr:uid="{00000000-0005-0000-0000-000088B60000}"/>
    <cellStyle name="Normal 6 4 2 2 2 3 2 5" xfId="14063" xr:uid="{00000000-0005-0000-0000-000089B60000}"/>
    <cellStyle name="Normal 6 4 2 2 2 3 2 5 2" xfId="42687" xr:uid="{00000000-0005-0000-0000-00008AB60000}"/>
    <cellStyle name="Normal 6 4 2 2 2 3 2 6" xfId="26330" xr:uid="{00000000-0005-0000-0000-00008BB60000}"/>
    <cellStyle name="Normal 6 4 2 2 2 3 2 6 2" xfId="54954" xr:uid="{00000000-0005-0000-0000-00008CB60000}"/>
    <cellStyle name="Normal 6 4 2 2 2 3 2 7" xfId="30420" xr:uid="{00000000-0005-0000-0000-00008DB60000}"/>
    <cellStyle name="Normal 6 4 2 2 2 3 3" xfId="2817" xr:uid="{00000000-0005-0000-0000-00008EB60000}"/>
    <cellStyle name="Normal 6 4 2 2 2 3 3 2" xfId="6908" xr:uid="{00000000-0005-0000-0000-00008FB60000}"/>
    <cellStyle name="Normal 6 4 2 2 2 3 3 2 2" xfId="19175" xr:uid="{00000000-0005-0000-0000-000090B60000}"/>
    <cellStyle name="Normal 6 4 2 2 2 3 3 2 2 2" xfId="47799" xr:uid="{00000000-0005-0000-0000-000091B60000}"/>
    <cellStyle name="Normal 6 4 2 2 2 3 3 2 3" xfId="35532" xr:uid="{00000000-0005-0000-0000-000092B60000}"/>
    <cellStyle name="Normal 6 4 2 2 2 3 3 3" xfId="10997" xr:uid="{00000000-0005-0000-0000-000093B60000}"/>
    <cellStyle name="Normal 6 4 2 2 2 3 3 3 2" xfId="23264" xr:uid="{00000000-0005-0000-0000-000094B60000}"/>
    <cellStyle name="Normal 6 4 2 2 2 3 3 3 2 2" xfId="51888" xr:uid="{00000000-0005-0000-0000-000095B60000}"/>
    <cellStyle name="Normal 6 4 2 2 2 3 3 3 3" xfId="39621" xr:uid="{00000000-0005-0000-0000-000096B60000}"/>
    <cellStyle name="Normal 6 4 2 2 2 3 3 4" xfId="15085" xr:uid="{00000000-0005-0000-0000-000097B60000}"/>
    <cellStyle name="Normal 6 4 2 2 2 3 3 4 2" xfId="43709" xr:uid="{00000000-0005-0000-0000-000098B60000}"/>
    <cellStyle name="Normal 6 4 2 2 2 3 3 5" xfId="27352" xr:uid="{00000000-0005-0000-0000-000099B60000}"/>
    <cellStyle name="Normal 6 4 2 2 2 3 3 5 2" xfId="55976" xr:uid="{00000000-0005-0000-0000-00009AB60000}"/>
    <cellStyle name="Normal 6 4 2 2 2 3 3 6" xfId="31442" xr:uid="{00000000-0005-0000-0000-00009BB60000}"/>
    <cellStyle name="Normal 6 4 2 2 2 3 4" xfId="4864" xr:uid="{00000000-0005-0000-0000-00009CB60000}"/>
    <cellStyle name="Normal 6 4 2 2 2 3 4 2" xfId="17131" xr:uid="{00000000-0005-0000-0000-00009DB60000}"/>
    <cellStyle name="Normal 6 4 2 2 2 3 4 2 2" xfId="45755" xr:uid="{00000000-0005-0000-0000-00009EB60000}"/>
    <cellStyle name="Normal 6 4 2 2 2 3 4 3" xfId="33488" xr:uid="{00000000-0005-0000-0000-00009FB60000}"/>
    <cellStyle name="Normal 6 4 2 2 2 3 5" xfId="8953" xr:uid="{00000000-0005-0000-0000-0000A0B60000}"/>
    <cellStyle name="Normal 6 4 2 2 2 3 5 2" xfId="21220" xr:uid="{00000000-0005-0000-0000-0000A1B60000}"/>
    <cellStyle name="Normal 6 4 2 2 2 3 5 2 2" xfId="49844" xr:uid="{00000000-0005-0000-0000-0000A2B60000}"/>
    <cellStyle name="Normal 6 4 2 2 2 3 5 3" xfId="37577" xr:uid="{00000000-0005-0000-0000-0000A3B60000}"/>
    <cellStyle name="Normal 6 4 2 2 2 3 6" xfId="13041" xr:uid="{00000000-0005-0000-0000-0000A4B60000}"/>
    <cellStyle name="Normal 6 4 2 2 2 3 6 2" xfId="41665" xr:uid="{00000000-0005-0000-0000-0000A5B60000}"/>
    <cellStyle name="Normal 6 4 2 2 2 3 7" xfId="25308" xr:uid="{00000000-0005-0000-0000-0000A6B60000}"/>
    <cellStyle name="Normal 6 4 2 2 2 3 7 2" xfId="53932" xr:uid="{00000000-0005-0000-0000-0000A7B60000}"/>
    <cellStyle name="Normal 6 4 2 2 2 3 8" xfId="29398" xr:uid="{00000000-0005-0000-0000-0000A8B60000}"/>
    <cellStyle name="Normal 6 4 2 2 2 4" xfId="1284" xr:uid="{00000000-0005-0000-0000-0000A9B60000}"/>
    <cellStyle name="Normal 6 4 2 2 2 4 2" xfId="3328" xr:uid="{00000000-0005-0000-0000-0000AAB60000}"/>
    <cellStyle name="Normal 6 4 2 2 2 4 2 2" xfId="7419" xr:uid="{00000000-0005-0000-0000-0000ABB60000}"/>
    <cellStyle name="Normal 6 4 2 2 2 4 2 2 2" xfId="19686" xr:uid="{00000000-0005-0000-0000-0000ACB60000}"/>
    <cellStyle name="Normal 6 4 2 2 2 4 2 2 2 2" xfId="48310" xr:uid="{00000000-0005-0000-0000-0000ADB60000}"/>
    <cellStyle name="Normal 6 4 2 2 2 4 2 2 3" xfId="36043" xr:uid="{00000000-0005-0000-0000-0000AEB60000}"/>
    <cellStyle name="Normal 6 4 2 2 2 4 2 3" xfId="11508" xr:uid="{00000000-0005-0000-0000-0000AFB60000}"/>
    <cellStyle name="Normal 6 4 2 2 2 4 2 3 2" xfId="23775" xr:uid="{00000000-0005-0000-0000-0000B0B60000}"/>
    <cellStyle name="Normal 6 4 2 2 2 4 2 3 2 2" xfId="52399" xr:uid="{00000000-0005-0000-0000-0000B1B60000}"/>
    <cellStyle name="Normal 6 4 2 2 2 4 2 3 3" xfId="40132" xr:uid="{00000000-0005-0000-0000-0000B2B60000}"/>
    <cellStyle name="Normal 6 4 2 2 2 4 2 4" xfId="15596" xr:uid="{00000000-0005-0000-0000-0000B3B60000}"/>
    <cellStyle name="Normal 6 4 2 2 2 4 2 4 2" xfId="44220" xr:uid="{00000000-0005-0000-0000-0000B4B60000}"/>
    <cellStyle name="Normal 6 4 2 2 2 4 2 5" xfId="27863" xr:uid="{00000000-0005-0000-0000-0000B5B60000}"/>
    <cellStyle name="Normal 6 4 2 2 2 4 2 5 2" xfId="56487" xr:uid="{00000000-0005-0000-0000-0000B6B60000}"/>
    <cellStyle name="Normal 6 4 2 2 2 4 2 6" xfId="31953" xr:uid="{00000000-0005-0000-0000-0000B7B60000}"/>
    <cellStyle name="Normal 6 4 2 2 2 4 3" xfId="5375" xr:uid="{00000000-0005-0000-0000-0000B8B60000}"/>
    <cellStyle name="Normal 6 4 2 2 2 4 3 2" xfId="17642" xr:uid="{00000000-0005-0000-0000-0000B9B60000}"/>
    <cellStyle name="Normal 6 4 2 2 2 4 3 2 2" xfId="46266" xr:uid="{00000000-0005-0000-0000-0000BAB60000}"/>
    <cellStyle name="Normal 6 4 2 2 2 4 3 3" xfId="33999" xr:uid="{00000000-0005-0000-0000-0000BBB60000}"/>
    <cellStyle name="Normal 6 4 2 2 2 4 4" xfId="9464" xr:uid="{00000000-0005-0000-0000-0000BCB60000}"/>
    <cellStyle name="Normal 6 4 2 2 2 4 4 2" xfId="21731" xr:uid="{00000000-0005-0000-0000-0000BDB60000}"/>
    <cellStyle name="Normal 6 4 2 2 2 4 4 2 2" xfId="50355" xr:uid="{00000000-0005-0000-0000-0000BEB60000}"/>
    <cellStyle name="Normal 6 4 2 2 2 4 4 3" xfId="38088" xr:uid="{00000000-0005-0000-0000-0000BFB60000}"/>
    <cellStyle name="Normal 6 4 2 2 2 4 5" xfId="13552" xr:uid="{00000000-0005-0000-0000-0000C0B60000}"/>
    <cellStyle name="Normal 6 4 2 2 2 4 5 2" xfId="42176" xr:uid="{00000000-0005-0000-0000-0000C1B60000}"/>
    <cellStyle name="Normal 6 4 2 2 2 4 6" xfId="25819" xr:uid="{00000000-0005-0000-0000-0000C2B60000}"/>
    <cellStyle name="Normal 6 4 2 2 2 4 6 2" xfId="54443" xr:uid="{00000000-0005-0000-0000-0000C3B60000}"/>
    <cellStyle name="Normal 6 4 2 2 2 4 7" xfId="29909" xr:uid="{00000000-0005-0000-0000-0000C4B60000}"/>
    <cellStyle name="Normal 6 4 2 2 2 5" xfId="2306" xr:uid="{00000000-0005-0000-0000-0000C5B60000}"/>
    <cellStyle name="Normal 6 4 2 2 2 5 2" xfId="6397" xr:uid="{00000000-0005-0000-0000-0000C6B60000}"/>
    <cellStyle name="Normal 6 4 2 2 2 5 2 2" xfId="18664" xr:uid="{00000000-0005-0000-0000-0000C7B60000}"/>
    <cellStyle name="Normal 6 4 2 2 2 5 2 2 2" xfId="47288" xr:uid="{00000000-0005-0000-0000-0000C8B60000}"/>
    <cellStyle name="Normal 6 4 2 2 2 5 2 3" xfId="35021" xr:uid="{00000000-0005-0000-0000-0000C9B60000}"/>
    <cellStyle name="Normal 6 4 2 2 2 5 3" xfId="10486" xr:uid="{00000000-0005-0000-0000-0000CAB60000}"/>
    <cellStyle name="Normal 6 4 2 2 2 5 3 2" xfId="22753" xr:uid="{00000000-0005-0000-0000-0000CBB60000}"/>
    <cellStyle name="Normal 6 4 2 2 2 5 3 2 2" xfId="51377" xr:uid="{00000000-0005-0000-0000-0000CCB60000}"/>
    <cellStyle name="Normal 6 4 2 2 2 5 3 3" xfId="39110" xr:uid="{00000000-0005-0000-0000-0000CDB60000}"/>
    <cellStyle name="Normal 6 4 2 2 2 5 4" xfId="14574" xr:uid="{00000000-0005-0000-0000-0000CEB60000}"/>
    <cellStyle name="Normal 6 4 2 2 2 5 4 2" xfId="43198" xr:uid="{00000000-0005-0000-0000-0000CFB60000}"/>
    <cellStyle name="Normal 6 4 2 2 2 5 5" xfId="26841" xr:uid="{00000000-0005-0000-0000-0000D0B60000}"/>
    <cellStyle name="Normal 6 4 2 2 2 5 5 2" xfId="55465" xr:uid="{00000000-0005-0000-0000-0000D1B60000}"/>
    <cellStyle name="Normal 6 4 2 2 2 5 6" xfId="30931" xr:uid="{00000000-0005-0000-0000-0000D2B60000}"/>
    <cellStyle name="Normal 6 4 2 2 2 6" xfId="4353" xr:uid="{00000000-0005-0000-0000-0000D3B60000}"/>
    <cellStyle name="Normal 6 4 2 2 2 6 2" xfId="16620" xr:uid="{00000000-0005-0000-0000-0000D4B60000}"/>
    <cellStyle name="Normal 6 4 2 2 2 6 2 2" xfId="45244" xr:uid="{00000000-0005-0000-0000-0000D5B60000}"/>
    <cellStyle name="Normal 6 4 2 2 2 6 3" xfId="32977" xr:uid="{00000000-0005-0000-0000-0000D6B60000}"/>
    <cellStyle name="Normal 6 4 2 2 2 7" xfId="8442" xr:uid="{00000000-0005-0000-0000-0000D7B60000}"/>
    <cellStyle name="Normal 6 4 2 2 2 7 2" xfId="20709" xr:uid="{00000000-0005-0000-0000-0000D8B60000}"/>
    <cellStyle name="Normal 6 4 2 2 2 7 2 2" xfId="49333" xr:uid="{00000000-0005-0000-0000-0000D9B60000}"/>
    <cellStyle name="Normal 6 4 2 2 2 7 3" xfId="37066" xr:uid="{00000000-0005-0000-0000-0000DAB60000}"/>
    <cellStyle name="Normal 6 4 2 2 2 8" xfId="12530" xr:uid="{00000000-0005-0000-0000-0000DBB60000}"/>
    <cellStyle name="Normal 6 4 2 2 2 8 2" xfId="41154" xr:uid="{00000000-0005-0000-0000-0000DCB60000}"/>
    <cellStyle name="Normal 6 4 2 2 2 9" xfId="24797" xr:uid="{00000000-0005-0000-0000-0000DDB60000}"/>
    <cellStyle name="Normal 6 4 2 2 2 9 2" xfId="53421" xr:uid="{00000000-0005-0000-0000-0000DEB60000}"/>
    <cellStyle name="Normal 6 4 2 2 3" xfId="388" xr:uid="{00000000-0005-0000-0000-0000DFB60000}"/>
    <cellStyle name="Normal 6 4 2 2 3 2" xfId="901" xr:uid="{00000000-0005-0000-0000-0000E0B60000}"/>
    <cellStyle name="Normal 6 4 2 2 3 2 2" xfId="1923" xr:uid="{00000000-0005-0000-0000-0000E1B60000}"/>
    <cellStyle name="Normal 6 4 2 2 3 2 2 2" xfId="3967" xr:uid="{00000000-0005-0000-0000-0000E2B60000}"/>
    <cellStyle name="Normal 6 4 2 2 3 2 2 2 2" xfId="8058" xr:uid="{00000000-0005-0000-0000-0000E3B60000}"/>
    <cellStyle name="Normal 6 4 2 2 3 2 2 2 2 2" xfId="20325" xr:uid="{00000000-0005-0000-0000-0000E4B60000}"/>
    <cellStyle name="Normal 6 4 2 2 3 2 2 2 2 2 2" xfId="48949" xr:uid="{00000000-0005-0000-0000-0000E5B60000}"/>
    <cellStyle name="Normal 6 4 2 2 3 2 2 2 2 3" xfId="36682" xr:uid="{00000000-0005-0000-0000-0000E6B60000}"/>
    <cellStyle name="Normal 6 4 2 2 3 2 2 2 3" xfId="12147" xr:uid="{00000000-0005-0000-0000-0000E7B60000}"/>
    <cellStyle name="Normal 6 4 2 2 3 2 2 2 3 2" xfId="24414" xr:uid="{00000000-0005-0000-0000-0000E8B60000}"/>
    <cellStyle name="Normal 6 4 2 2 3 2 2 2 3 2 2" xfId="53038" xr:uid="{00000000-0005-0000-0000-0000E9B60000}"/>
    <cellStyle name="Normal 6 4 2 2 3 2 2 2 3 3" xfId="40771" xr:uid="{00000000-0005-0000-0000-0000EAB60000}"/>
    <cellStyle name="Normal 6 4 2 2 3 2 2 2 4" xfId="16235" xr:uid="{00000000-0005-0000-0000-0000EBB60000}"/>
    <cellStyle name="Normal 6 4 2 2 3 2 2 2 4 2" xfId="44859" xr:uid="{00000000-0005-0000-0000-0000ECB60000}"/>
    <cellStyle name="Normal 6 4 2 2 3 2 2 2 5" xfId="28502" xr:uid="{00000000-0005-0000-0000-0000EDB60000}"/>
    <cellStyle name="Normal 6 4 2 2 3 2 2 2 5 2" xfId="57126" xr:uid="{00000000-0005-0000-0000-0000EEB60000}"/>
    <cellStyle name="Normal 6 4 2 2 3 2 2 2 6" xfId="32592" xr:uid="{00000000-0005-0000-0000-0000EFB60000}"/>
    <cellStyle name="Normal 6 4 2 2 3 2 2 3" xfId="6014" xr:uid="{00000000-0005-0000-0000-0000F0B60000}"/>
    <cellStyle name="Normal 6 4 2 2 3 2 2 3 2" xfId="18281" xr:uid="{00000000-0005-0000-0000-0000F1B60000}"/>
    <cellStyle name="Normal 6 4 2 2 3 2 2 3 2 2" xfId="46905" xr:uid="{00000000-0005-0000-0000-0000F2B60000}"/>
    <cellStyle name="Normal 6 4 2 2 3 2 2 3 3" xfId="34638" xr:uid="{00000000-0005-0000-0000-0000F3B60000}"/>
    <cellStyle name="Normal 6 4 2 2 3 2 2 4" xfId="10103" xr:uid="{00000000-0005-0000-0000-0000F4B60000}"/>
    <cellStyle name="Normal 6 4 2 2 3 2 2 4 2" xfId="22370" xr:uid="{00000000-0005-0000-0000-0000F5B60000}"/>
    <cellStyle name="Normal 6 4 2 2 3 2 2 4 2 2" xfId="50994" xr:uid="{00000000-0005-0000-0000-0000F6B60000}"/>
    <cellStyle name="Normal 6 4 2 2 3 2 2 4 3" xfId="38727" xr:uid="{00000000-0005-0000-0000-0000F7B60000}"/>
    <cellStyle name="Normal 6 4 2 2 3 2 2 5" xfId="14191" xr:uid="{00000000-0005-0000-0000-0000F8B60000}"/>
    <cellStyle name="Normal 6 4 2 2 3 2 2 5 2" xfId="42815" xr:uid="{00000000-0005-0000-0000-0000F9B60000}"/>
    <cellStyle name="Normal 6 4 2 2 3 2 2 6" xfId="26458" xr:uid="{00000000-0005-0000-0000-0000FAB60000}"/>
    <cellStyle name="Normal 6 4 2 2 3 2 2 6 2" xfId="55082" xr:uid="{00000000-0005-0000-0000-0000FBB60000}"/>
    <cellStyle name="Normal 6 4 2 2 3 2 2 7" xfId="30548" xr:uid="{00000000-0005-0000-0000-0000FCB60000}"/>
    <cellStyle name="Normal 6 4 2 2 3 2 3" xfId="2945" xr:uid="{00000000-0005-0000-0000-0000FDB60000}"/>
    <cellStyle name="Normal 6 4 2 2 3 2 3 2" xfId="7036" xr:uid="{00000000-0005-0000-0000-0000FEB60000}"/>
    <cellStyle name="Normal 6 4 2 2 3 2 3 2 2" xfId="19303" xr:uid="{00000000-0005-0000-0000-0000FFB60000}"/>
    <cellStyle name="Normal 6 4 2 2 3 2 3 2 2 2" xfId="47927" xr:uid="{00000000-0005-0000-0000-000000B70000}"/>
    <cellStyle name="Normal 6 4 2 2 3 2 3 2 3" xfId="35660" xr:uid="{00000000-0005-0000-0000-000001B70000}"/>
    <cellStyle name="Normal 6 4 2 2 3 2 3 3" xfId="11125" xr:uid="{00000000-0005-0000-0000-000002B70000}"/>
    <cellStyle name="Normal 6 4 2 2 3 2 3 3 2" xfId="23392" xr:uid="{00000000-0005-0000-0000-000003B70000}"/>
    <cellStyle name="Normal 6 4 2 2 3 2 3 3 2 2" xfId="52016" xr:uid="{00000000-0005-0000-0000-000004B70000}"/>
    <cellStyle name="Normal 6 4 2 2 3 2 3 3 3" xfId="39749" xr:uid="{00000000-0005-0000-0000-000005B70000}"/>
    <cellStyle name="Normal 6 4 2 2 3 2 3 4" xfId="15213" xr:uid="{00000000-0005-0000-0000-000006B70000}"/>
    <cellStyle name="Normal 6 4 2 2 3 2 3 4 2" xfId="43837" xr:uid="{00000000-0005-0000-0000-000007B70000}"/>
    <cellStyle name="Normal 6 4 2 2 3 2 3 5" xfId="27480" xr:uid="{00000000-0005-0000-0000-000008B70000}"/>
    <cellStyle name="Normal 6 4 2 2 3 2 3 5 2" xfId="56104" xr:uid="{00000000-0005-0000-0000-000009B70000}"/>
    <cellStyle name="Normal 6 4 2 2 3 2 3 6" xfId="31570" xr:uid="{00000000-0005-0000-0000-00000AB70000}"/>
    <cellStyle name="Normal 6 4 2 2 3 2 4" xfId="4992" xr:uid="{00000000-0005-0000-0000-00000BB70000}"/>
    <cellStyle name="Normal 6 4 2 2 3 2 4 2" xfId="17259" xr:uid="{00000000-0005-0000-0000-00000CB70000}"/>
    <cellStyle name="Normal 6 4 2 2 3 2 4 2 2" xfId="45883" xr:uid="{00000000-0005-0000-0000-00000DB70000}"/>
    <cellStyle name="Normal 6 4 2 2 3 2 4 3" xfId="33616" xr:uid="{00000000-0005-0000-0000-00000EB70000}"/>
    <cellStyle name="Normal 6 4 2 2 3 2 5" xfId="9081" xr:uid="{00000000-0005-0000-0000-00000FB70000}"/>
    <cellStyle name="Normal 6 4 2 2 3 2 5 2" xfId="21348" xr:uid="{00000000-0005-0000-0000-000010B70000}"/>
    <cellStyle name="Normal 6 4 2 2 3 2 5 2 2" xfId="49972" xr:uid="{00000000-0005-0000-0000-000011B70000}"/>
    <cellStyle name="Normal 6 4 2 2 3 2 5 3" xfId="37705" xr:uid="{00000000-0005-0000-0000-000012B70000}"/>
    <cellStyle name="Normal 6 4 2 2 3 2 6" xfId="13169" xr:uid="{00000000-0005-0000-0000-000013B70000}"/>
    <cellStyle name="Normal 6 4 2 2 3 2 6 2" xfId="41793" xr:uid="{00000000-0005-0000-0000-000014B70000}"/>
    <cellStyle name="Normal 6 4 2 2 3 2 7" xfId="25436" xr:uid="{00000000-0005-0000-0000-000015B70000}"/>
    <cellStyle name="Normal 6 4 2 2 3 2 7 2" xfId="54060" xr:uid="{00000000-0005-0000-0000-000016B70000}"/>
    <cellStyle name="Normal 6 4 2 2 3 2 8" xfId="29526" xr:uid="{00000000-0005-0000-0000-000017B70000}"/>
    <cellStyle name="Normal 6 4 2 2 3 3" xfId="1412" xr:uid="{00000000-0005-0000-0000-000018B70000}"/>
    <cellStyle name="Normal 6 4 2 2 3 3 2" xfId="3456" xr:uid="{00000000-0005-0000-0000-000019B70000}"/>
    <cellStyle name="Normal 6 4 2 2 3 3 2 2" xfId="7547" xr:uid="{00000000-0005-0000-0000-00001AB70000}"/>
    <cellStyle name="Normal 6 4 2 2 3 3 2 2 2" xfId="19814" xr:uid="{00000000-0005-0000-0000-00001BB70000}"/>
    <cellStyle name="Normal 6 4 2 2 3 3 2 2 2 2" xfId="48438" xr:uid="{00000000-0005-0000-0000-00001CB70000}"/>
    <cellStyle name="Normal 6 4 2 2 3 3 2 2 3" xfId="36171" xr:uid="{00000000-0005-0000-0000-00001DB70000}"/>
    <cellStyle name="Normal 6 4 2 2 3 3 2 3" xfId="11636" xr:uid="{00000000-0005-0000-0000-00001EB70000}"/>
    <cellStyle name="Normal 6 4 2 2 3 3 2 3 2" xfId="23903" xr:uid="{00000000-0005-0000-0000-00001FB70000}"/>
    <cellStyle name="Normal 6 4 2 2 3 3 2 3 2 2" xfId="52527" xr:uid="{00000000-0005-0000-0000-000020B70000}"/>
    <cellStyle name="Normal 6 4 2 2 3 3 2 3 3" xfId="40260" xr:uid="{00000000-0005-0000-0000-000021B70000}"/>
    <cellStyle name="Normal 6 4 2 2 3 3 2 4" xfId="15724" xr:uid="{00000000-0005-0000-0000-000022B70000}"/>
    <cellStyle name="Normal 6 4 2 2 3 3 2 4 2" xfId="44348" xr:uid="{00000000-0005-0000-0000-000023B70000}"/>
    <cellStyle name="Normal 6 4 2 2 3 3 2 5" xfId="27991" xr:uid="{00000000-0005-0000-0000-000024B70000}"/>
    <cellStyle name="Normal 6 4 2 2 3 3 2 5 2" xfId="56615" xr:uid="{00000000-0005-0000-0000-000025B70000}"/>
    <cellStyle name="Normal 6 4 2 2 3 3 2 6" xfId="32081" xr:uid="{00000000-0005-0000-0000-000026B70000}"/>
    <cellStyle name="Normal 6 4 2 2 3 3 3" xfId="5503" xr:uid="{00000000-0005-0000-0000-000027B70000}"/>
    <cellStyle name="Normal 6 4 2 2 3 3 3 2" xfId="17770" xr:uid="{00000000-0005-0000-0000-000028B70000}"/>
    <cellStyle name="Normal 6 4 2 2 3 3 3 2 2" xfId="46394" xr:uid="{00000000-0005-0000-0000-000029B70000}"/>
    <cellStyle name="Normal 6 4 2 2 3 3 3 3" xfId="34127" xr:uid="{00000000-0005-0000-0000-00002AB70000}"/>
    <cellStyle name="Normal 6 4 2 2 3 3 4" xfId="9592" xr:uid="{00000000-0005-0000-0000-00002BB70000}"/>
    <cellStyle name="Normal 6 4 2 2 3 3 4 2" xfId="21859" xr:uid="{00000000-0005-0000-0000-00002CB70000}"/>
    <cellStyle name="Normal 6 4 2 2 3 3 4 2 2" xfId="50483" xr:uid="{00000000-0005-0000-0000-00002DB70000}"/>
    <cellStyle name="Normal 6 4 2 2 3 3 4 3" xfId="38216" xr:uid="{00000000-0005-0000-0000-00002EB70000}"/>
    <cellStyle name="Normal 6 4 2 2 3 3 5" xfId="13680" xr:uid="{00000000-0005-0000-0000-00002FB70000}"/>
    <cellStyle name="Normal 6 4 2 2 3 3 5 2" xfId="42304" xr:uid="{00000000-0005-0000-0000-000030B70000}"/>
    <cellStyle name="Normal 6 4 2 2 3 3 6" xfId="25947" xr:uid="{00000000-0005-0000-0000-000031B70000}"/>
    <cellStyle name="Normal 6 4 2 2 3 3 6 2" xfId="54571" xr:uid="{00000000-0005-0000-0000-000032B70000}"/>
    <cellStyle name="Normal 6 4 2 2 3 3 7" xfId="30037" xr:uid="{00000000-0005-0000-0000-000033B70000}"/>
    <cellStyle name="Normal 6 4 2 2 3 4" xfId="2434" xr:uid="{00000000-0005-0000-0000-000034B70000}"/>
    <cellStyle name="Normal 6 4 2 2 3 4 2" xfId="6525" xr:uid="{00000000-0005-0000-0000-000035B70000}"/>
    <cellStyle name="Normal 6 4 2 2 3 4 2 2" xfId="18792" xr:uid="{00000000-0005-0000-0000-000036B70000}"/>
    <cellStyle name="Normal 6 4 2 2 3 4 2 2 2" xfId="47416" xr:uid="{00000000-0005-0000-0000-000037B70000}"/>
    <cellStyle name="Normal 6 4 2 2 3 4 2 3" xfId="35149" xr:uid="{00000000-0005-0000-0000-000038B70000}"/>
    <cellStyle name="Normal 6 4 2 2 3 4 3" xfId="10614" xr:uid="{00000000-0005-0000-0000-000039B70000}"/>
    <cellStyle name="Normal 6 4 2 2 3 4 3 2" xfId="22881" xr:uid="{00000000-0005-0000-0000-00003AB70000}"/>
    <cellStyle name="Normal 6 4 2 2 3 4 3 2 2" xfId="51505" xr:uid="{00000000-0005-0000-0000-00003BB70000}"/>
    <cellStyle name="Normal 6 4 2 2 3 4 3 3" xfId="39238" xr:uid="{00000000-0005-0000-0000-00003CB70000}"/>
    <cellStyle name="Normal 6 4 2 2 3 4 4" xfId="14702" xr:uid="{00000000-0005-0000-0000-00003DB70000}"/>
    <cellStyle name="Normal 6 4 2 2 3 4 4 2" xfId="43326" xr:uid="{00000000-0005-0000-0000-00003EB70000}"/>
    <cellStyle name="Normal 6 4 2 2 3 4 5" xfId="26969" xr:uid="{00000000-0005-0000-0000-00003FB70000}"/>
    <cellStyle name="Normal 6 4 2 2 3 4 5 2" xfId="55593" xr:uid="{00000000-0005-0000-0000-000040B70000}"/>
    <cellStyle name="Normal 6 4 2 2 3 4 6" xfId="31059" xr:uid="{00000000-0005-0000-0000-000041B70000}"/>
    <cellStyle name="Normal 6 4 2 2 3 5" xfId="4481" xr:uid="{00000000-0005-0000-0000-000042B70000}"/>
    <cellStyle name="Normal 6 4 2 2 3 5 2" xfId="16748" xr:uid="{00000000-0005-0000-0000-000043B70000}"/>
    <cellStyle name="Normal 6 4 2 2 3 5 2 2" xfId="45372" xr:uid="{00000000-0005-0000-0000-000044B70000}"/>
    <cellStyle name="Normal 6 4 2 2 3 5 3" xfId="33105" xr:uid="{00000000-0005-0000-0000-000045B70000}"/>
    <cellStyle name="Normal 6 4 2 2 3 6" xfId="8570" xr:uid="{00000000-0005-0000-0000-000046B70000}"/>
    <cellStyle name="Normal 6 4 2 2 3 6 2" xfId="20837" xr:uid="{00000000-0005-0000-0000-000047B70000}"/>
    <cellStyle name="Normal 6 4 2 2 3 6 2 2" xfId="49461" xr:uid="{00000000-0005-0000-0000-000048B70000}"/>
    <cellStyle name="Normal 6 4 2 2 3 6 3" xfId="37194" xr:uid="{00000000-0005-0000-0000-000049B70000}"/>
    <cellStyle name="Normal 6 4 2 2 3 7" xfId="12658" xr:uid="{00000000-0005-0000-0000-00004AB70000}"/>
    <cellStyle name="Normal 6 4 2 2 3 7 2" xfId="41282" xr:uid="{00000000-0005-0000-0000-00004BB70000}"/>
    <cellStyle name="Normal 6 4 2 2 3 8" xfId="24925" xr:uid="{00000000-0005-0000-0000-00004CB70000}"/>
    <cellStyle name="Normal 6 4 2 2 3 8 2" xfId="53549" xr:uid="{00000000-0005-0000-0000-00004DB70000}"/>
    <cellStyle name="Normal 6 4 2 2 3 9" xfId="29015" xr:uid="{00000000-0005-0000-0000-00004EB70000}"/>
    <cellStyle name="Normal 6 4 2 2 4" xfId="645" xr:uid="{00000000-0005-0000-0000-00004FB70000}"/>
    <cellStyle name="Normal 6 4 2 2 4 2" xfId="1667" xr:uid="{00000000-0005-0000-0000-000050B70000}"/>
    <cellStyle name="Normal 6 4 2 2 4 2 2" xfId="3711" xr:uid="{00000000-0005-0000-0000-000051B70000}"/>
    <cellStyle name="Normal 6 4 2 2 4 2 2 2" xfId="7802" xr:uid="{00000000-0005-0000-0000-000052B70000}"/>
    <cellStyle name="Normal 6 4 2 2 4 2 2 2 2" xfId="20069" xr:uid="{00000000-0005-0000-0000-000053B70000}"/>
    <cellStyle name="Normal 6 4 2 2 4 2 2 2 2 2" xfId="48693" xr:uid="{00000000-0005-0000-0000-000054B70000}"/>
    <cellStyle name="Normal 6 4 2 2 4 2 2 2 3" xfId="36426" xr:uid="{00000000-0005-0000-0000-000055B70000}"/>
    <cellStyle name="Normal 6 4 2 2 4 2 2 3" xfId="11891" xr:uid="{00000000-0005-0000-0000-000056B70000}"/>
    <cellStyle name="Normal 6 4 2 2 4 2 2 3 2" xfId="24158" xr:uid="{00000000-0005-0000-0000-000057B70000}"/>
    <cellStyle name="Normal 6 4 2 2 4 2 2 3 2 2" xfId="52782" xr:uid="{00000000-0005-0000-0000-000058B70000}"/>
    <cellStyle name="Normal 6 4 2 2 4 2 2 3 3" xfId="40515" xr:uid="{00000000-0005-0000-0000-000059B70000}"/>
    <cellStyle name="Normal 6 4 2 2 4 2 2 4" xfId="15979" xr:uid="{00000000-0005-0000-0000-00005AB70000}"/>
    <cellStyle name="Normal 6 4 2 2 4 2 2 4 2" xfId="44603" xr:uid="{00000000-0005-0000-0000-00005BB70000}"/>
    <cellStyle name="Normal 6 4 2 2 4 2 2 5" xfId="28246" xr:uid="{00000000-0005-0000-0000-00005CB70000}"/>
    <cellStyle name="Normal 6 4 2 2 4 2 2 5 2" xfId="56870" xr:uid="{00000000-0005-0000-0000-00005DB70000}"/>
    <cellStyle name="Normal 6 4 2 2 4 2 2 6" xfId="32336" xr:uid="{00000000-0005-0000-0000-00005EB70000}"/>
    <cellStyle name="Normal 6 4 2 2 4 2 3" xfId="5758" xr:uid="{00000000-0005-0000-0000-00005FB70000}"/>
    <cellStyle name="Normal 6 4 2 2 4 2 3 2" xfId="18025" xr:uid="{00000000-0005-0000-0000-000060B70000}"/>
    <cellStyle name="Normal 6 4 2 2 4 2 3 2 2" xfId="46649" xr:uid="{00000000-0005-0000-0000-000061B70000}"/>
    <cellStyle name="Normal 6 4 2 2 4 2 3 3" xfId="34382" xr:uid="{00000000-0005-0000-0000-000062B70000}"/>
    <cellStyle name="Normal 6 4 2 2 4 2 4" xfId="9847" xr:uid="{00000000-0005-0000-0000-000063B70000}"/>
    <cellStyle name="Normal 6 4 2 2 4 2 4 2" xfId="22114" xr:uid="{00000000-0005-0000-0000-000064B70000}"/>
    <cellStyle name="Normal 6 4 2 2 4 2 4 2 2" xfId="50738" xr:uid="{00000000-0005-0000-0000-000065B70000}"/>
    <cellStyle name="Normal 6 4 2 2 4 2 4 3" xfId="38471" xr:uid="{00000000-0005-0000-0000-000066B70000}"/>
    <cellStyle name="Normal 6 4 2 2 4 2 5" xfId="13935" xr:uid="{00000000-0005-0000-0000-000067B70000}"/>
    <cellStyle name="Normal 6 4 2 2 4 2 5 2" xfId="42559" xr:uid="{00000000-0005-0000-0000-000068B70000}"/>
    <cellStyle name="Normal 6 4 2 2 4 2 6" xfId="26202" xr:uid="{00000000-0005-0000-0000-000069B70000}"/>
    <cellStyle name="Normal 6 4 2 2 4 2 6 2" xfId="54826" xr:uid="{00000000-0005-0000-0000-00006AB70000}"/>
    <cellStyle name="Normal 6 4 2 2 4 2 7" xfId="30292" xr:uid="{00000000-0005-0000-0000-00006BB70000}"/>
    <cellStyle name="Normal 6 4 2 2 4 3" xfId="2689" xr:uid="{00000000-0005-0000-0000-00006CB70000}"/>
    <cellStyle name="Normal 6 4 2 2 4 3 2" xfId="6780" xr:uid="{00000000-0005-0000-0000-00006DB70000}"/>
    <cellStyle name="Normal 6 4 2 2 4 3 2 2" xfId="19047" xr:uid="{00000000-0005-0000-0000-00006EB70000}"/>
    <cellStyle name="Normal 6 4 2 2 4 3 2 2 2" xfId="47671" xr:uid="{00000000-0005-0000-0000-00006FB70000}"/>
    <cellStyle name="Normal 6 4 2 2 4 3 2 3" xfId="35404" xr:uid="{00000000-0005-0000-0000-000070B70000}"/>
    <cellStyle name="Normal 6 4 2 2 4 3 3" xfId="10869" xr:uid="{00000000-0005-0000-0000-000071B70000}"/>
    <cellStyle name="Normal 6 4 2 2 4 3 3 2" xfId="23136" xr:uid="{00000000-0005-0000-0000-000072B70000}"/>
    <cellStyle name="Normal 6 4 2 2 4 3 3 2 2" xfId="51760" xr:uid="{00000000-0005-0000-0000-000073B70000}"/>
    <cellStyle name="Normal 6 4 2 2 4 3 3 3" xfId="39493" xr:uid="{00000000-0005-0000-0000-000074B70000}"/>
    <cellStyle name="Normal 6 4 2 2 4 3 4" xfId="14957" xr:uid="{00000000-0005-0000-0000-000075B70000}"/>
    <cellStyle name="Normal 6 4 2 2 4 3 4 2" xfId="43581" xr:uid="{00000000-0005-0000-0000-000076B70000}"/>
    <cellStyle name="Normal 6 4 2 2 4 3 5" xfId="27224" xr:uid="{00000000-0005-0000-0000-000077B70000}"/>
    <cellStyle name="Normal 6 4 2 2 4 3 5 2" xfId="55848" xr:uid="{00000000-0005-0000-0000-000078B70000}"/>
    <cellStyle name="Normal 6 4 2 2 4 3 6" xfId="31314" xr:uid="{00000000-0005-0000-0000-000079B70000}"/>
    <cellStyle name="Normal 6 4 2 2 4 4" xfId="4736" xr:uid="{00000000-0005-0000-0000-00007AB70000}"/>
    <cellStyle name="Normal 6 4 2 2 4 4 2" xfId="17003" xr:uid="{00000000-0005-0000-0000-00007BB70000}"/>
    <cellStyle name="Normal 6 4 2 2 4 4 2 2" xfId="45627" xr:uid="{00000000-0005-0000-0000-00007CB70000}"/>
    <cellStyle name="Normal 6 4 2 2 4 4 3" xfId="33360" xr:uid="{00000000-0005-0000-0000-00007DB70000}"/>
    <cellStyle name="Normal 6 4 2 2 4 5" xfId="8825" xr:uid="{00000000-0005-0000-0000-00007EB70000}"/>
    <cellStyle name="Normal 6 4 2 2 4 5 2" xfId="21092" xr:uid="{00000000-0005-0000-0000-00007FB70000}"/>
    <cellStyle name="Normal 6 4 2 2 4 5 2 2" xfId="49716" xr:uid="{00000000-0005-0000-0000-000080B70000}"/>
    <cellStyle name="Normal 6 4 2 2 4 5 3" xfId="37449" xr:uid="{00000000-0005-0000-0000-000081B70000}"/>
    <cellStyle name="Normal 6 4 2 2 4 6" xfId="12913" xr:uid="{00000000-0005-0000-0000-000082B70000}"/>
    <cellStyle name="Normal 6 4 2 2 4 6 2" xfId="41537" xr:uid="{00000000-0005-0000-0000-000083B70000}"/>
    <cellStyle name="Normal 6 4 2 2 4 7" xfId="25180" xr:uid="{00000000-0005-0000-0000-000084B70000}"/>
    <cellStyle name="Normal 6 4 2 2 4 7 2" xfId="53804" xr:uid="{00000000-0005-0000-0000-000085B70000}"/>
    <cellStyle name="Normal 6 4 2 2 4 8" xfId="29270" xr:uid="{00000000-0005-0000-0000-000086B70000}"/>
    <cellStyle name="Normal 6 4 2 2 5" xfId="1156" xr:uid="{00000000-0005-0000-0000-000087B70000}"/>
    <cellStyle name="Normal 6 4 2 2 5 2" xfId="3200" xr:uid="{00000000-0005-0000-0000-000088B70000}"/>
    <cellStyle name="Normal 6 4 2 2 5 2 2" xfId="7291" xr:uid="{00000000-0005-0000-0000-000089B70000}"/>
    <cellStyle name="Normal 6 4 2 2 5 2 2 2" xfId="19558" xr:uid="{00000000-0005-0000-0000-00008AB70000}"/>
    <cellStyle name="Normal 6 4 2 2 5 2 2 2 2" xfId="48182" xr:uid="{00000000-0005-0000-0000-00008BB70000}"/>
    <cellStyle name="Normal 6 4 2 2 5 2 2 3" xfId="35915" xr:uid="{00000000-0005-0000-0000-00008CB70000}"/>
    <cellStyle name="Normal 6 4 2 2 5 2 3" xfId="11380" xr:uid="{00000000-0005-0000-0000-00008DB70000}"/>
    <cellStyle name="Normal 6 4 2 2 5 2 3 2" xfId="23647" xr:uid="{00000000-0005-0000-0000-00008EB70000}"/>
    <cellStyle name="Normal 6 4 2 2 5 2 3 2 2" xfId="52271" xr:uid="{00000000-0005-0000-0000-00008FB70000}"/>
    <cellStyle name="Normal 6 4 2 2 5 2 3 3" xfId="40004" xr:uid="{00000000-0005-0000-0000-000090B70000}"/>
    <cellStyle name="Normal 6 4 2 2 5 2 4" xfId="15468" xr:uid="{00000000-0005-0000-0000-000091B70000}"/>
    <cellStyle name="Normal 6 4 2 2 5 2 4 2" xfId="44092" xr:uid="{00000000-0005-0000-0000-000092B70000}"/>
    <cellStyle name="Normal 6 4 2 2 5 2 5" xfId="27735" xr:uid="{00000000-0005-0000-0000-000093B70000}"/>
    <cellStyle name="Normal 6 4 2 2 5 2 5 2" xfId="56359" xr:uid="{00000000-0005-0000-0000-000094B70000}"/>
    <cellStyle name="Normal 6 4 2 2 5 2 6" xfId="31825" xr:uid="{00000000-0005-0000-0000-000095B70000}"/>
    <cellStyle name="Normal 6 4 2 2 5 3" xfId="5247" xr:uid="{00000000-0005-0000-0000-000096B70000}"/>
    <cellStyle name="Normal 6 4 2 2 5 3 2" xfId="17514" xr:uid="{00000000-0005-0000-0000-000097B70000}"/>
    <cellStyle name="Normal 6 4 2 2 5 3 2 2" xfId="46138" xr:uid="{00000000-0005-0000-0000-000098B70000}"/>
    <cellStyle name="Normal 6 4 2 2 5 3 3" xfId="33871" xr:uid="{00000000-0005-0000-0000-000099B70000}"/>
    <cellStyle name="Normal 6 4 2 2 5 4" xfId="9336" xr:uid="{00000000-0005-0000-0000-00009AB70000}"/>
    <cellStyle name="Normal 6 4 2 2 5 4 2" xfId="21603" xr:uid="{00000000-0005-0000-0000-00009BB70000}"/>
    <cellStyle name="Normal 6 4 2 2 5 4 2 2" xfId="50227" xr:uid="{00000000-0005-0000-0000-00009CB70000}"/>
    <cellStyle name="Normal 6 4 2 2 5 4 3" xfId="37960" xr:uid="{00000000-0005-0000-0000-00009DB70000}"/>
    <cellStyle name="Normal 6 4 2 2 5 5" xfId="13424" xr:uid="{00000000-0005-0000-0000-00009EB70000}"/>
    <cellStyle name="Normal 6 4 2 2 5 5 2" xfId="42048" xr:uid="{00000000-0005-0000-0000-00009FB70000}"/>
    <cellStyle name="Normal 6 4 2 2 5 6" xfId="25691" xr:uid="{00000000-0005-0000-0000-0000A0B70000}"/>
    <cellStyle name="Normal 6 4 2 2 5 6 2" xfId="54315" xr:uid="{00000000-0005-0000-0000-0000A1B70000}"/>
    <cellStyle name="Normal 6 4 2 2 5 7" xfId="29781" xr:uid="{00000000-0005-0000-0000-0000A2B70000}"/>
    <cellStyle name="Normal 6 4 2 2 6" xfId="2178" xr:uid="{00000000-0005-0000-0000-0000A3B70000}"/>
    <cellStyle name="Normal 6 4 2 2 6 2" xfId="6269" xr:uid="{00000000-0005-0000-0000-0000A4B70000}"/>
    <cellStyle name="Normal 6 4 2 2 6 2 2" xfId="18536" xr:uid="{00000000-0005-0000-0000-0000A5B70000}"/>
    <cellStyle name="Normal 6 4 2 2 6 2 2 2" xfId="47160" xr:uid="{00000000-0005-0000-0000-0000A6B70000}"/>
    <cellStyle name="Normal 6 4 2 2 6 2 3" xfId="34893" xr:uid="{00000000-0005-0000-0000-0000A7B70000}"/>
    <cellStyle name="Normal 6 4 2 2 6 3" xfId="10358" xr:uid="{00000000-0005-0000-0000-0000A8B70000}"/>
    <cellStyle name="Normal 6 4 2 2 6 3 2" xfId="22625" xr:uid="{00000000-0005-0000-0000-0000A9B70000}"/>
    <cellStyle name="Normal 6 4 2 2 6 3 2 2" xfId="51249" xr:uid="{00000000-0005-0000-0000-0000AAB70000}"/>
    <cellStyle name="Normal 6 4 2 2 6 3 3" xfId="38982" xr:uid="{00000000-0005-0000-0000-0000ABB70000}"/>
    <cellStyle name="Normal 6 4 2 2 6 4" xfId="14446" xr:uid="{00000000-0005-0000-0000-0000ACB70000}"/>
    <cellStyle name="Normal 6 4 2 2 6 4 2" xfId="43070" xr:uid="{00000000-0005-0000-0000-0000ADB70000}"/>
    <cellStyle name="Normal 6 4 2 2 6 5" xfId="26713" xr:uid="{00000000-0005-0000-0000-0000AEB70000}"/>
    <cellStyle name="Normal 6 4 2 2 6 5 2" xfId="55337" xr:uid="{00000000-0005-0000-0000-0000AFB70000}"/>
    <cellStyle name="Normal 6 4 2 2 6 6" xfId="30803" xr:uid="{00000000-0005-0000-0000-0000B0B70000}"/>
    <cellStyle name="Normal 6 4 2 2 7" xfId="4225" xr:uid="{00000000-0005-0000-0000-0000B1B70000}"/>
    <cellStyle name="Normal 6 4 2 2 7 2" xfId="16492" xr:uid="{00000000-0005-0000-0000-0000B2B70000}"/>
    <cellStyle name="Normal 6 4 2 2 7 2 2" xfId="45116" xr:uid="{00000000-0005-0000-0000-0000B3B70000}"/>
    <cellStyle name="Normal 6 4 2 2 7 3" xfId="32849" xr:uid="{00000000-0005-0000-0000-0000B4B70000}"/>
    <cellStyle name="Normal 6 4 2 2 8" xfId="8314" xr:uid="{00000000-0005-0000-0000-0000B5B70000}"/>
    <cellStyle name="Normal 6 4 2 2 8 2" xfId="20581" xr:uid="{00000000-0005-0000-0000-0000B6B70000}"/>
    <cellStyle name="Normal 6 4 2 2 8 2 2" xfId="49205" xr:uid="{00000000-0005-0000-0000-0000B7B70000}"/>
    <cellStyle name="Normal 6 4 2 2 8 3" xfId="36938" xr:uid="{00000000-0005-0000-0000-0000B8B70000}"/>
    <cellStyle name="Normal 6 4 2 2 9" xfId="12402" xr:uid="{00000000-0005-0000-0000-0000B9B70000}"/>
    <cellStyle name="Normal 6 4 2 2 9 2" xfId="41026" xr:uid="{00000000-0005-0000-0000-0000BAB70000}"/>
    <cellStyle name="Normal 6 4 2 3" xfId="192" xr:uid="{00000000-0005-0000-0000-0000BBB70000}"/>
    <cellStyle name="Normal 6 4 2 3 10" xfId="28823" xr:uid="{00000000-0005-0000-0000-0000BCB70000}"/>
    <cellStyle name="Normal 6 4 2 3 2" xfId="452" xr:uid="{00000000-0005-0000-0000-0000BDB70000}"/>
    <cellStyle name="Normal 6 4 2 3 2 2" xfId="965" xr:uid="{00000000-0005-0000-0000-0000BEB70000}"/>
    <cellStyle name="Normal 6 4 2 3 2 2 2" xfId="1987" xr:uid="{00000000-0005-0000-0000-0000BFB70000}"/>
    <cellStyle name="Normal 6 4 2 3 2 2 2 2" xfId="4031" xr:uid="{00000000-0005-0000-0000-0000C0B70000}"/>
    <cellStyle name="Normal 6 4 2 3 2 2 2 2 2" xfId="8122" xr:uid="{00000000-0005-0000-0000-0000C1B70000}"/>
    <cellStyle name="Normal 6 4 2 3 2 2 2 2 2 2" xfId="20389" xr:uid="{00000000-0005-0000-0000-0000C2B70000}"/>
    <cellStyle name="Normal 6 4 2 3 2 2 2 2 2 2 2" xfId="49013" xr:uid="{00000000-0005-0000-0000-0000C3B70000}"/>
    <cellStyle name="Normal 6 4 2 3 2 2 2 2 2 3" xfId="36746" xr:uid="{00000000-0005-0000-0000-0000C4B70000}"/>
    <cellStyle name="Normal 6 4 2 3 2 2 2 2 3" xfId="12211" xr:uid="{00000000-0005-0000-0000-0000C5B70000}"/>
    <cellStyle name="Normal 6 4 2 3 2 2 2 2 3 2" xfId="24478" xr:uid="{00000000-0005-0000-0000-0000C6B70000}"/>
    <cellStyle name="Normal 6 4 2 3 2 2 2 2 3 2 2" xfId="53102" xr:uid="{00000000-0005-0000-0000-0000C7B70000}"/>
    <cellStyle name="Normal 6 4 2 3 2 2 2 2 3 3" xfId="40835" xr:uid="{00000000-0005-0000-0000-0000C8B70000}"/>
    <cellStyle name="Normal 6 4 2 3 2 2 2 2 4" xfId="16299" xr:uid="{00000000-0005-0000-0000-0000C9B70000}"/>
    <cellStyle name="Normal 6 4 2 3 2 2 2 2 4 2" xfId="44923" xr:uid="{00000000-0005-0000-0000-0000CAB70000}"/>
    <cellStyle name="Normal 6 4 2 3 2 2 2 2 5" xfId="28566" xr:uid="{00000000-0005-0000-0000-0000CBB70000}"/>
    <cellStyle name="Normal 6 4 2 3 2 2 2 2 5 2" xfId="57190" xr:uid="{00000000-0005-0000-0000-0000CCB70000}"/>
    <cellStyle name="Normal 6 4 2 3 2 2 2 2 6" xfId="32656" xr:uid="{00000000-0005-0000-0000-0000CDB70000}"/>
    <cellStyle name="Normal 6 4 2 3 2 2 2 3" xfId="6078" xr:uid="{00000000-0005-0000-0000-0000CEB70000}"/>
    <cellStyle name="Normal 6 4 2 3 2 2 2 3 2" xfId="18345" xr:uid="{00000000-0005-0000-0000-0000CFB70000}"/>
    <cellStyle name="Normal 6 4 2 3 2 2 2 3 2 2" xfId="46969" xr:uid="{00000000-0005-0000-0000-0000D0B70000}"/>
    <cellStyle name="Normal 6 4 2 3 2 2 2 3 3" xfId="34702" xr:uid="{00000000-0005-0000-0000-0000D1B70000}"/>
    <cellStyle name="Normal 6 4 2 3 2 2 2 4" xfId="10167" xr:uid="{00000000-0005-0000-0000-0000D2B70000}"/>
    <cellStyle name="Normal 6 4 2 3 2 2 2 4 2" xfId="22434" xr:uid="{00000000-0005-0000-0000-0000D3B70000}"/>
    <cellStyle name="Normal 6 4 2 3 2 2 2 4 2 2" xfId="51058" xr:uid="{00000000-0005-0000-0000-0000D4B70000}"/>
    <cellStyle name="Normal 6 4 2 3 2 2 2 4 3" xfId="38791" xr:uid="{00000000-0005-0000-0000-0000D5B70000}"/>
    <cellStyle name="Normal 6 4 2 3 2 2 2 5" xfId="14255" xr:uid="{00000000-0005-0000-0000-0000D6B70000}"/>
    <cellStyle name="Normal 6 4 2 3 2 2 2 5 2" xfId="42879" xr:uid="{00000000-0005-0000-0000-0000D7B70000}"/>
    <cellStyle name="Normal 6 4 2 3 2 2 2 6" xfId="26522" xr:uid="{00000000-0005-0000-0000-0000D8B70000}"/>
    <cellStyle name="Normal 6 4 2 3 2 2 2 6 2" xfId="55146" xr:uid="{00000000-0005-0000-0000-0000D9B70000}"/>
    <cellStyle name="Normal 6 4 2 3 2 2 2 7" xfId="30612" xr:uid="{00000000-0005-0000-0000-0000DAB70000}"/>
    <cellStyle name="Normal 6 4 2 3 2 2 3" xfId="3009" xr:uid="{00000000-0005-0000-0000-0000DBB70000}"/>
    <cellStyle name="Normal 6 4 2 3 2 2 3 2" xfId="7100" xr:uid="{00000000-0005-0000-0000-0000DCB70000}"/>
    <cellStyle name="Normal 6 4 2 3 2 2 3 2 2" xfId="19367" xr:uid="{00000000-0005-0000-0000-0000DDB70000}"/>
    <cellStyle name="Normal 6 4 2 3 2 2 3 2 2 2" xfId="47991" xr:uid="{00000000-0005-0000-0000-0000DEB70000}"/>
    <cellStyle name="Normal 6 4 2 3 2 2 3 2 3" xfId="35724" xr:uid="{00000000-0005-0000-0000-0000DFB70000}"/>
    <cellStyle name="Normal 6 4 2 3 2 2 3 3" xfId="11189" xr:uid="{00000000-0005-0000-0000-0000E0B70000}"/>
    <cellStyle name="Normal 6 4 2 3 2 2 3 3 2" xfId="23456" xr:uid="{00000000-0005-0000-0000-0000E1B70000}"/>
    <cellStyle name="Normal 6 4 2 3 2 2 3 3 2 2" xfId="52080" xr:uid="{00000000-0005-0000-0000-0000E2B70000}"/>
    <cellStyle name="Normal 6 4 2 3 2 2 3 3 3" xfId="39813" xr:uid="{00000000-0005-0000-0000-0000E3B70000}"/>
    <cellStyle name="Normal 6 4 2 3 2 2 3 4" xfId="15277" xr:uid="{00000000-0005-0000-0000-0000E4B70000}"/>
    <cellStyle name="Normal 6 4 2 3 2 2 3 4 2" xfId="43901" xr:uid="{00000000-0005-0000-0000-0000E5B70000}"/>
    <cellStyle name="Normal 6 4 2 3 2 2 3 5" xfId="27544" xr:uid="{00000000-0005-0000-0000-0000E6B70000}"/>
    <cellStyle name="Normal 6 4 2 3 2 2 3 5 2" xfId="56168" xr:uid="{00000000-0005-0000-0000-0000E7B70000}"/>
    <cellStyle name="Normal 6 4 2 3 2 2 3 6" xfId="31634" xr:uid="{00000000-0005-0000-0000-0000E8B70000}"/>
    <cellStyle name="Normal 6 4 2 3 2 2 4" xfId="5056" xr:uid="{00000000-0005-0000-0000-0000E9B70000}"/>
    <cellStyle name="Normal 6 4 2 3 2 2 4 2" xfId="17323" xr:uid="{00000000-0005-0000-0000-0000EAB70000}"/>
    <cellStyle name="Normal 6 4 2 3 2 2 4 2 2" xfId="45947" xr:uid="{00000000-0005-0000-0000-0000EBB70000}"/>
    <cellStyle name="Normal 6 4 2 3 2 2 4 3" xfId="33680" xr:uid="{00000000-0005-0000-0000-0000ECB70000}"/>
    <cellStyle name="Normal 6 4 2 3 2 2 5" xfId="9145" xr:uid="{00000000-0005-0000-0000-0000EDB70000}"/>
    <cellStyle name="Normal 6 4 2 3 2 2 5 2" xfId="21412" xr:uid="{00000000-0005-0000-0000-0000EEB70000}"/>
    <cellStyle name="Normal 6 4 2 3 2 2 5 2 2" xfId="50036" xr:uid="{00000000-0005-0000-0000-0000EFB70000}"/>
    <cellStyle name="Normal 6 4 2 3 2 2 5 3" xfId="37769" xr:uid="{00000000-0005-0000-0000-0000F0B70000}"/>
    <cellStyle name="Normal 6 4 2 3 2 2 6" xfId="13233" xr:uid="{00000000-0005-0000-0000-0000F1B70000}"/>
    <cellStyle name="Normal 6 4 2 3 2 2 6 2" xfId="41857" xr:uid="{00000000-0005-0000-0000-0000F2B70000}"/>
    <cellStyle name="Normal 6 4 2 3 2 2 7" xfId="25500" xr:uid="{00000000-0005-0000-0000-0000F3B70000}"/>
    <cellStyle name="Normal 6 4 2 3 2 2 7 2" xfId="54124" xr:uid="{00000000-0005-0000-0000-0000F4B70000}"/>
    <cellStyle name="Normal 6 4 2 3 2 2 8" xfId="29590" xr:uid="{00000000-0005-0000-0000-0000F5B70000}"/>
    <cellStyle name="Normal 6 4 2 3 2 3" xfId="1476" xr:uid="{00000000-0005-0000-0000-0000F6B70000}"/>
    <cellStyle name="Normal 6 4 2 3 2 3 2" xfId="3520" xr:uid="{00000000-0005-0000-0000-0000F7B70000}"/>
    <cellStyle name="Normal 6 4 2 3 2 3 2 2" xfId="7611" xr:uid="{00000000-0005-0000-0000-0000F8B70000}"/>
    <cellStyle name="Normal 6 4 2 3 2 3 2 2 2" xfId="19878" xr:uid="{00000000-0005-0000-0000-0000F9B70000}"/>
    <cellStyle name="Normal 6 4 2 3 2 3 2 2 2 2" xfId="48502" xr:uid="{00000000-0005-0000-0000-0000FAB70000}"/>
    <cellStyle name="Normal 6 4 2 3 2 3 2 2 3" xfId="36235" xr:uid="{00000000-0005-0000-0000-0000FBB70000}"/>
    <cellStyle name="Normal 6 4 2 3 2 3 2 3" xfId="11700" xr:uid="{00000000-0005-0000-0000-0000FCB70000}"/>
    <cellStyle name="Normal 6 4 2 3 2 3 2 3 2" xfId="23967" xr:uid="{00000000-0005-0000-0000-0000FDB70000}"/>
    <cellStyle name="Normal 6 4 2 3 2 3 2 3 2 2" xfId="52591" xr:uid="{00000000-0005-0000-0000-0000FEB70000}"/>
    <cellStyle name="Normal 6 4 2 3 2 3 2 3 3" xfId="40324" xr:uid="{00000000-0005-0000-0000-0000FFB70000}"/>
    <cellStyle name="Normal 6 4 2 3 2 3 2 4" xfId="15788" xr:uid="{00000000-0005-0000-0000-000000B80000}"/>
    <cellStyle name="Normal 6 4 2 3 2 3 2 4 2" xfId="44412" xr:uid="{00000000-0005-0000-0000-000001B80000}"/>
    <cellStyle name="Normal 6 4 2 3 2 3 2 5" xfId="28055" xr:uid="{00000000-0005-0000-0000-000002B80000}"/>
    <cellStyle name="Normal 6 4 2 3 2 3 2 5 2" xfId="56679" xr:uid="{00000000-0005-0000-0000-000003B80000}"/>
    <cellStyle name="Normal 6 4 2 3 2 3 2 6" xfId="32145" xr:uid="{00000000-0005-0000-0000-000004B80000}"/>
    <cellStyle name="Normal 6 4 2 3 2 3 3" xfId="5567" xr:uid="{00000000-0005-0000-0000-000005B80000}"/>
    <cellStyle name="Normal 6 4 2 3 2 3 3 2" xfId="17834" xr:uid="{00000000-0005-0000-0000-000006B80000}"/>
    <cellStyle name="Normal 6 4 2 3 2 3 3 2 2" xfId="46458" xr:uid="{00000000-0005-0000-0000-000007B80000}"/>
    <cellStyle name="Normal 6 4 2 3 2 3 3 3" xfId="34191" xr:uid="{00000000-0005-0000-0000-000008B80000}"/>
    <cellStyle name="Normal 6 4 2 3 2 3 4" xfId="9656" xr:uid="{00000000-0005-0000-0000-000009B80000}"/>
    <cellStyle name="Normal 6 4 2 3 2 3 4 2" xfId="21923" xr:uid="{00000000-0005-0000-0000-00000AB80000}"/>
    <cellStyle name="Normal 6 4 2 3 2 3 4 2 2" xfId="50547" xr:uid="{00000000-0005-0000-0000-00000BB80000}"/>
    <cellStyle name="Normal 6 4 2 3 2 3 4 3" xfId="38280" xr:uid="{00000000-0005-0000-0000-00000CB80000}"/>
    <cellStyle name="Normal 6 4 2 3 2 3 5" xfId="13744" xr:uid="{00000000-0005-0000-0000-00000DB80000}"/>
    <cellStyle name="Normal 6 4 2 3 2 3 5 2" xfId="42368" xr:uid="{00000000-0005-0000-0000-00000EB80000}"/>
    <cellStyle name="Normal 6 4 2 3 2 3 6" xfId="26011" xr:uid="{00000000-0005-0000-0000-00000FB80000}"/>
    <cellStyle name="Normal 6 4 2 3 2 3 6 2" xfId="54635" xr:uid="{00000000-0005-0000-0000-000010B80000}"/>
    <cellStyle name="Normal 6 4 2 3 2 3 7" xfId="30101" xr:uid="{00000000-0005-0000-0000-000011B80000}"/>
    <cellStyle name="Normal 6 4 2 3 2 4" xfId="2498" xr:uid="{00000000-0005-0000-0000-000012B80000}"/>
    <cellStyle name="Normal 6 4 2 3 2 4 2" xfId="6589" xr:uid="{00000000-0005-0000-0000-000013B80000}"/>
    <cellStyle name="Normal 6 4 2 3 2 4 2 2" xfId="18856" xr:uid="{00000000-0005-0000-0000-000014B80000}"/>
    <cellStyle name="Normal 6 4 2 3 2 4 2 2 2" xfId="47480" xr:uid="{00000000-0005-0000-0000-000015B80000}"/>
    <cellStyle name="Normal 6 4 2 3 2 4 2 3" xfId="35213" xr:uid="{00000000-0005-0000-0000-000016B80000}"/>
    <cellStyle name="Normal 6 4 2 3 2 4 3" xfId="10678" xr:uid="{00000000-0005-0000-0000-000017B80000}"/>
    <cellStyle name="Normal 6 4 2 3 2 4 3 2" xfId="22945" xr:uid="{00000000-0005-0000-0000-000018B80000}"/>
    <cellStyle name="Normal 6 4 2 3 2 4 3 2 2" xfId="51569" xr:uid="{00000000-0005-0000-0000-000019B80000}"/>
    <cellStyle name="Normal 6 4 2 3 2 4 3 3" xfId="39302" xr:uid="{00000000-0005-0000-0000-00001AB80000}"/>
    <cellStyle name="Normal 6 4 2 3 2 4 4" xfId="14766" xr:uid="{00000000-0005-0000-0000-00001BB80000}"/>
    <cellStyle name="Normal 6 4 2 3 2 4 4 2" xfId="43390" xr:uid="{00000000-0005-0000-0000-00001CB80000}"/>
    <cellStyle name="Normal 6 4 2 3 2 4 5" xfId="27033" xr:uid="{00000000-0005-0000-0000-00001DB80000}"/>
    <cellStyle name="Normal 6 4 2 3 2 4 5 2" xfId="55657" xr:uid="{00000000-0005-0000-0000-00001EB80000}"/>
    <cellStyle name="Normal 6 4 2 3 2 4 6" xfId="31123" xr:uid="{00000000-0005-0000-0000-00001FB80000}"/>
    <cellStyle name="Normal 6 4 2 3 2 5" xfId="4545" xr:uid="{00000000-0005-0000-0000-000020B80000}"/>
    <cellStyle name="Normal 6 4 2 3 2 5 2" xfId="16812" xr:uid="{00000000-0005-0000-0000-000021B80000}"/>
    <cellStyle name="Normal 6 4 2 3 2 5 2 2" xfId="45436" xr:uid="{00000000-0005-0000-0000-000022B80000}"/>
    <cellStyle name="Normal 6 4 2 3 2 5 3" xfId="33169" xr:uid="{00000000-0005-0000-0000-000023B80000}"/>
    <cellStyle name="Normal 6 4 2 3 2 6" xfId="8634" xr:uid="{00000000-0005-0000-0000-000024B80000}"/>
    <cellStyle name="Normal 6 4 2 3 2 6 2" xfId="20901" xr:uid="{00000000-0005-0000-0000-000025B80000}"/>
    <cellStyle name="Normal 6 4 2 3 2 6 2 2" xfId="49525" xr:uid="{00000000-0005-0000-0000-000026B80000}"/>
    <cellStyle name="Normal 6 4 2 3 2 6 3" xfId="37258" xr:uid="{00000000-0005-0000-0000-000027B80000}"/>
    <cellStyle name="Normal 6 4 2 3 2 7" xfId="12722" xr:uid="{00000000-0005-0000-0000-000028B80000}"/>
    <cellStyle name="Normal 6 4 2 3 2 7 2" xfId="41346" xr:uid="{00000000-0005-0000-0000-000029B80000}"/>
    <cellStyle name="Normal 6 4 2 3 2 8" xfId="24989" xr:uid="{00000000-0005-0000-0000-00002AB80000}"/>
    <cellStyle name="Normal 6 4 2 3 2 8 2" xfId="53613" xr:uid="{00000000-0005-0000-0000-00002BB80000}"/>
    <cellStyle name="Normal 6 4 2 3 2 9" xfId="29079" xr:uid="{00000000-0005-0000-0000-00002CB80000}"/>
    <cellStyle name="Normal 6 4 2 3 3" xfId="709" xr:uid="{00000000-0005-0000-0000-00002DB80000}"/>
    <cellStyle name="Normal 6 4 2 3 3 2" xfId="1731" xr:uid="{00000000-0005-0000-0000-00002EB80000}"/>
    <cellStyle name="Normal 6 4 2 3 3 2 2" xfId="3775" xr:uid="{00000000-0005-0000-0000-00002FB80000}"/>
    <cellStyle name="Normal 6 4 2 3 3 2 2 2" xfId="7866" xr:uid="{00000000-0005-0000-0000-000030B80000}"/>
    <cellStyle name="Normal 6 4 2 3 3 2 2 2 2" xfId="20133" xr:uid="{00000000-0005-0000-0000-000031B80000}"/>
    <cellStyle name="Normal 6 4 2 3 3 2 2 2 2 2" xfId="48757" xr:uid="{00000000-0005-0000-0000-000032B80000}"/>
    <cellStyle name="Normal 6 4 2 3 3 2 2 2 3" xfId="36490" xr:uid="{00000000-0005-0000-0000-000033B80000}"/>
    <cellStyle name="Normal 6 4 2 3 3 2 2 3" xfId="11955" xr:uid="{00000000-0005-0000-0000-000034B80000}"/>
    <cellStyle name="Normal 6 4 2 3 3 2 2 3 2" xfId="24222" xr:uid="{00000000-0005-0000-0000-000035B80000}"/>
    <cellStyle name="Normal 6 4 2 3 3 2 2 3 2 2" xfId="52846" xr:uid="{00000000-0005-0000-0000-000036B80000}"/>
    <cellStyle name="Normal 6 4 2 3 3 2 2 3 3" xfId="40579" xr:uid="{00000000-0005-0000-0000-000037B80000}"/>
    <cellStyle name="Normal 6 4 2 3 3 2 2 4" xfId="16043" xr:uid="{00000000-0005-0000-0000-000038B80000}"/>
    <cellStyle name="Normal 6 4 2 3 3 2 2 4 2" xfId="44667" xr:uid="{00000000-0005-0000-0000-000039B80000}"/>
    <cellStyle name="Normal 6 4 2 3 3 2 2 5" xfId="28310" xr:uid="{00000000-0005-0000-0000-00003AB80000}"/>
    <cellStyle name="Normal 6 4 2 3 3 2 2 5 2" xfId="56934" xr:uid="{00000000-0005-0000-0000-00003BB80000}"/>
    <cellStyle name="Normal 6 4 2 3 3 2 2 6" xfId="32400" xr:uid="{00000000-0005-0000-0000-00003CB80000}"/>
    <cellStyle name="Normal 6 4 2 3 3 2 3" xfId="5822" xr:uid="{00000000-0005-0000-0000-00003DB80000}"/>
    <cellStyle name="Normal 6 4 2 3 3 2 3 2" xfId="18089" xr:uid="{00000000-0005-0000-0000-00003EB80000}"/>
    <cellStyle name="Normal 6 4 2 3 3 2 3 2 2" xfId="46713" xr:uid="{00000000-0005-0000-0000-00003FB80000}"/>
    <cellStyle name="Normal 6 4 2 3 3 2 3 3" xfId="34446" xr:uid="{00000000-0005-0000-0000-000040B80000}"/>
    <cellStyle name="Normal 6 4 2 3 3 2 4" xfId="9911" xr:uid="{00000000-0005-0000-0000-000041B80000}"/>
    <cellStyle name="Normal 6 4 2 3 3 2 4 2" xfId="22178" xr:uid="{00000000-0005-0000-0000-000042B80000}"/>
    <cellStyle name="Normal 6 4 2 3 3 2 4 2 2" xfId="50802" xr:uid="{00000000-0005-0000-0000-000043B80000}"/>
    <cellStyle name="Normal 6 4 2 3 3 2 4 3" xfId="38535" xr:uid="{00000000-0005-0000-0000-000044B80000}"/>
    <cellStyle name="Normal 6 4 2 3 3 2 5" xfId="13999" xr:uid="{00000000-0005-0000-0000-000045B80000}"/>
    <cellStyle name="Normal 6 4 2 3 3 2 5 2" xfId="42623" xr:uid="{00000000-0005-0000-0000-000046B80000}"/>
    <cellStyle name="Normal 6 4 2 3 3 2 6" xfId="26266" xr:uid="{00000000-0005-0000-0000-000047B80000}"/>
    <cellStyle name="Normal 6 4 2 3 3 2 6 2" xfId="54890" xr:uid="{00000000-0005-0000-0000-000048B80000}"/>
    <cellStyle name="Normal 6 4 2 3 3 2 7" xfId="30356" xr:uid="{00000000-0005-0000-0000-000049B80000}"/>
    <cellStyle name="Normal 6 4 2 3 3 3" xfId="2753" xr:uid="{00000000-0005-0000-0000-00004AB80000}"/>
    <cellStyle name="Normal 6 4 2 3 3 3 2" xfId="6844" xr:uid="{00000000-0005-0000-0000-00004BB80000}"/>
    <cellStyle name="Normal 6 4 2 3 3 3 2 2" xfId="19111" xr:uid="{00000000-0005-0000-0000-00004CB80000}"/>
    <cellStyle name="Normal 6 4 2 3 3 3 2 2 2" xfId="47735" xr:uid="{00000000-0005-0000-0000-00004DB80000}"/>
    <cellStyle name="Normal 6 4 2 3 3 3 2 3" xfId="35468" xr:uid="{00000000-0005-0000-0000-00004EB80000}"/>
    <cellStyle name="Normal 6 4 2 3 3 3 3" xfId="10933" xr:uid="{00000000-0005-0000-0000-00004FB80000}"/>
    <cellStyle name="Normal 6 4 2 3 3 3 3 2" xfId="23200" xr:uid="{00000000-0005-0000-0000-000050B80000}"/>
    <cellStyle name="Normal 6 4 2 3 3 3 3 2 2" xfId="51824" xr:uid="{00000000-0005-0000-0000-000051B80000}"/>
    <cellStyle name="Normal 6 4 2 3 3 3 3 3" xfId="39557" xr:uid="{00000000-0005-0000-0000-000052B80000}"/>
    <cellStyle name="Normal 6 4 2 3 3 3 4" xfId="15021" xr:uid="{00000000-0005-0000-0000-000053B80000}"/>
    <cellStyle name="Normal 6 4 2 3 3 3 4 2" xfId="43645" xr:uid="{00000000-0005-0000-0000-000054B80000}"/>
    <cellStyle name="Normal 6 4 2 3 3 3 5" xfId="27288" xr:uid="{00000000-0005-0000-0000-000055B80000}"/>
    <cellStyle name="Normal 6 4 2 3 3 3 5 2" xfId="55912" xr:uid="{00000000-0005-0000-0000-000056B80000}"/>
    <cellStyle name="Normal 6 4 2 3 3 3 6" xfId="31378" xr:uid="{00000000-0005-0000-0000-000057B80000}"/>
    <cellStyle name="Normal 6 4 2 3 3 4" xfId="4800" xr:uid="{00000000-0005-0000-0000-000058B80000}"/>
    <cellStyle name="Normal 6 4 2 3 3 4 2" xfId="17067" xr:uid="{00000000-0005-0000-0000-000059B80000}"/>
    <cellStyle name="Normal 6 4 2 3 3 4 2 2" xfId="45691" xr:uid="{00000000-0005-0000-0000-00005AB80000}"/>
    <cellStyle name="Normal 6 4 2 3 3 4 3" xfId="33424" xr:uid="{00000000-0005-0000-0000-00005BB80000}"/>
    <cellStyle name="Normal 6 4 2 3 3 5" xfId="8889" xr:uid="{00000000-0005-0000-0000-00005CB80000}"/>
    <cellStyle name="Normal 6 4 2 3 3 5 2" xfId="21156" xr:uid="{00000000-0005-0000-0000-00005DB80000}"/>
    <cellStyle name="Normal 6 4 2 3 3 5 2 2" xfId="49780" xr:uid="{00000000-0005-0000-0000-00005EB80000}"/>
    <cellStyle name="Normal 6 4 2 3 3 5 3" xfId="37513" xr:uid="{00000000-0005-0000-0000-00005FB80000}"/>
    <cellStyle name="Normal 6 4 2 3 3 6" xfId="12977" xr:uid="{00000000-0005-0000-0000-000060B80000}"/>
    <cellStyle name="Normal 6 4 2 3 3 6 2" xfId="41601" xr:uid="{00000000-0005-0000-0000-000061B80000}"/>
    <cellStyle name="Normal 6 4 2 3 3 7" xfId="25244" xr:uid="{00000000-0005-0000-0000-000062B80000}"/>
    <cellStyle name="Normal 6 4 2 3 3 7 2" xfId="53868" xr:uid="{00000000-0005-0000-0000-000063B80000}"/>
    <cellStyle name="Normal 6 4 2 3 3 8" xfId="29334" xr:uid="{00000000-0005-0000-0000-000064B80000}"/>
    <cellStyle name="Normal 6 4 2 3 4" xfId="1220" xr:uid="{00000000-0005-0000-0000-000065B80000}"/>
    <cellStyle name="Normal 6 4 2 3 4 2" xfId="3264" xr:uid="{00000000-0005-0000-0000-000066B80000}"/>
    <cellStyle name="Normal 6 4 2 3 4 2 2" xfId="7355" xr:uid="{00000000-0005-0000-0000-000067B80000}"/>
    <cellStyle name="Normal 6 4 2 3 4 2 2 2" xfId="19622" xr:uid="{00000000-0005-0000-0000-000068B80000}"/>
    <cellStyle name="Normal 6 4 2 3 4 2 2 2 2" xfId="48246" xr:uid="{00000000-0005-0000-0000-000069B80000}"/>
    <cellStyle name="Normal 6 4 2 3 4 2 2 3" xfId="35979" xr:uid="{00000000-0005-0000-0000-00006AB80000}"/>
    <cellStyle name="Normal 6 4 2 3 4 2 3" xfId="11444" xr:uid="{00000000-0005-0000-0000-00006BB80000}"/>
    <cellStyle name="Normal 6 4 2 3 4 2 3 2" xfId="23711" xr:uid="{00000000-0005-0000-0000-00006CB80000}"/>
    <cellStyle name="Normal 6 4 2 3 4 2 3 2 2" xfId="52335" xr:uid="{00000000-0005-0000-0000-00006DB80000}"/>
    <cellStyle name="Normal 6 4 2 3 4 2 3 3" xfId="40068" xr:uid="{00000000-0005-0000-0000-00006EB80000}"/>
    <cellStyle name="Normal 6 4 2 3 4 2 4" xfId="15532" xr:uid="{00000000-0005-0000-0000-00006FB80000}"/>
    <cellStyle name="Normal 6 4 2 3 4 2 4 2" xfId="44156" xr:uid="{00000000-0005-0000-0000-000070B80000}"/>
    <cellStyle name="Normal 6 4 2 3 4 2 5" xfId="27799" xr:uid="{00000000-0005-0000-0000-000071B80000}"/>
    <cellStyle name="Normal 6 4 2 3 4 2 5 2" xfId="56423" xr:uid="{00000000-0005-0000-0000-000072B80000}"/>
    <cellStyle name="Normal 6 4 2 3 4 2 6" xfId="31889" xr:uid="{00000000-0005-0000-0000-000073B80000}"/>
    <cellStyle name="Normal 6 4 2 3 4 3" xfId="5311" xr:uid="{00000000-0005-0000-0000-000074B80000}"/>
    <cellStyle name="Normal 6 4 2 3 4 3 2" xfId="17578" xr:uid="{00000000-0005-0000-0000-000075B80000}"/>
    <cellStyle name="Normal 6 4 2 3 4 3 2 2" xfId="46202" xr:uid="{00000000-0005-0000-0000-000076B80000}"/>
    <cellStyle name="Normal 6 4 2 3 4 3 3" xfId="33935" xr:uid="{00000000-0005-0000-0000-000077B80000}"/>
    <cellStyle name="Normal 6 4 2 3 4 4" xfId="9400" xr:uid="{00000000-0005-0000-0000-000078B80000}"/>
    <cellStyle name="Normal 6 4 2 3 4 4 2" xfId="21667" xr:uid="{00000000-0005-0000-0000-000079B80000}"/>
    <cellStyle name="Normal 6 4 2 3 4 4 2 2" xfId="50291" xr:uid="{00000000-0005-0000-0000-00007AB80000}"/>
    <cellStyle name="Normal 6 4 2 3 4 4 3" xfId="38024" xr:uid="{00000000-0005-0000-0000-00007BB80000}"/>
    <cellStyle name="Normal 6 4 2 3 4 5" xfId="13488" xr:uid="{00000000-0005-0000-0000-00007CB80000}"/>
    <cellStyle name="Normal 6 4 2 3 4 5 2" xfId="42112" xr:uid="{00000000-0005-0000-0000-00007DB80000}"/>
    <cellStyle name="Normal 6 4 2 3 4 6" xfId="25755" xr:uid="{00000000-0005-0000-0000-00007EB80000}"/>
    <cellStyle name="Normal 6 4 2 3 4 6 2" xfId="54379" xr:uid="{00000000-0005-0000-0000-00007FB80000}"/>
    <cellStyle name="Normal 6 4 2 3 4 7" xfId="29845" xr:uid="{00000000-0005-0000-0000-000080B80000}"/>
    <cellStyle name="Normal 6 4 2 3 5" xfId="2242" xr:uid="{00000000-0005-0000-0000-000081B80000}"/>
    <cellStyle name="Normal 6 4 2 3 5 2" xfId="6333" xr:uid="{00000000-0005-0000-0000-000082B80000}"/>
    <cellStyle name="Normal 6 4 2 3 5 2 2" xfId="18600" xr:uid="{00000000-0005-0000-0000-000083B80000}"/>
    <cellStyle name="Normal 6 4 2 3 5 2 2 2" xfId="47224" xr:uid="{00000000-0005-0000-0000-000084B80000}"/>
    <cellStyle name="Normal 6 4 2 3 5 2 3" xfId="34957" xr:uid="{00000000-0005-0000-0000-000085B80000}"/>
    <cellStyle name="Normal 6 4 2 3 5 3" xfId="10422" xr:uid="{00000000-0005-0000-0000-000086B80000}"/>
    <cellStyle name="Normal 6 4 2 3 5 3 2" xfId="22689" xr:uid="{00000000-0005-0000-0000-000087B80000}"/>
    <cellStyle name="Normal 6 4 2 3 5 3 2 2" xfId="51313" xr:uid="{00000000-0005-0000-0000-000088B80000}"/>
    <cellStyle name="Normal 6 4 2 3 5 3 3" xfId="39046" xr:uid="{00000000-0005-0000-0000-000089B80000}"/>
    <cellStyle name="Normal 6 4 2 3 5 4" xfId="14510" xr:uid="{00000000-0005-0000-0000-00008AB80000}"/>
    <cellStyle name="Normal 6 4 2 3 5 4 2" xfId="43134" xr:uid="{00000000-0005-0000-0000-00008BB80000}"/>
    <cellStyle name="Normal 6 4 2 3 5 5" xfId="26777" xr:uid="{00000000-0005-0000-0000-00008CB80000}"/>
    <cellStyle name="Normal 6 4 2 3 5 5 2" xfId="55401" xr:uid="{00000000-0005-0000-0000-00008DB80000}"/>
    <cellStyle name="Normal 6 4 2 3 5 6" xfId="30867" xr:uid="{00000000-0005-0000-0000-00008EB80000}"/>
    <cellStyle name="Normal 6 4 2 3 6" xfId="4289" xr:uid="{00000000-0005-0000-0000-00008FB80000}"/>
    <cellStyle name="Normal 6 4 2 3 6 2" xfId="16556" xr:uid="{00000000-0005-0000-0000-000090B80000}"/>
    <cellStyle name="Normal 6 4 2 3 6 2 2" xfId="45180" xr:uid="{00000000-0005-0000-0000-000091B80000}"/>
    <cellStyle name="Normal 6 4 2 3 6 3" xfId="32913" xr:uid="{00000000-0005-0000-0000-000092B80000}"/>
    <cellStyle name="Normal 6 4 2 3 7" xfId="8378" xr:uid="{00000000-0005-0000-0000-000093B80000}"/>
    <cellStyle name="Normal 6 4 2 3 7 2" xfId="20645" xr:uid="{00000000-0005-0000-0000-000094B80000}"/>
    <cellStyle name="Normal 6 4 2 3 7 2 2" xfId="49269" xr:uid="{00000000-0005-0000-0000-000095B80000}"/>
    <cellStyle name="Normal 6 4 2 3 7 3" xfId="37002" xr:uid="{00000000-0005-0000-0000-000096B80000}"/>
    <cellStyle name="Normal 6 4 2 3 8" xfId="12466" xr:uid="{00000000-0005-0000-0000-000097B80000}"/>
    <cellStyle name="Normal 6 4 2 3 8 2" xfId="41090" xr:uid="{00000000-0005-0000-0000-000098B80000}"/>
    <cellStyle name="Normal 6 4 2 3 9" xfId="24733" xr:uid="{00000000-0005-0000-0000-000099B80000}"/>
    <cellStyle name="Normal 6 4 2 3 9 2" xfId="53357" xr:uid="{00000000-0005-0000-0000-00009AB80000}"/>
    <cellStyle name="Normal 6 4 2 4" xfId="324" xr:uid="{00000000-0005-0000-0000-00009BB80000}"/>
    <cellStyle name="Normal 6 4 2 4 2" xfId="837" xr:uid="{00000000-0005-0000-0000-00009CB80000}"/>
    <cellStyle name="Normal 6 4 2 4 2 2" xfId="1859" xr:uid="{00000000-0005-0000-0000-00009DB80000}"/>
    <cellStyle name="Normal 6 4 2 4 2 2 2" xfId="3903" xr:uid="{00000000-0005-0000-0000-00009EB80000}"/>
    <cellStyle name="Normal 6 4 2 4 2 2 2 2" xfId="7994" xr:uid="{00000000-0005-0000-0000-00009FB80000}"/>
    <cellStyle name="Normal 6 4 2 4 2 2 2 2 2" xfId="20261" xr:uid="{00000000-0005-0000-0000-0000A0B80000}"/>
    <cellStyle name="Normal 6 4 2 4 2 2 2 2 2 2" xfId="48885" xr:uid="{00000000-0005-0000-0000-0000A1B80000}"/>
    <cellStyle name="Normal 6 4 2 4 2 2 2 2 3" xfId="36618" xr:uid="{00000000-0005-0000-0000-0000A2B80000}"/>
    <cellStyle name="Normal 6 4 2 4 2 2 2 3" xfId="12083" xr:uid="{00000000-0005-0000-0000-0000A3B80000}"/>
    <cellStyle name="Normal 6 4 2 4 2 2 2 3 2" xfId="24350" xr:uid="{00000000-0005-0000-0000-0000A4B80000}"/>
    <cellStyle name="Normal 6 4 2 4 2 2 2 3 2 2" xfId="52974" xr:uid="{00000000-0005-0000-0000-0000A5B80000}"/>
    <cellStyle name="Normal 6 4 2 4 2 2 2 3 3" xfId="40707" xr:uid="{00000000-0005-0000-0000-0000A6B80000}"/>
    <cellStyle name="Normal 6 4 2 4 2 2 2 4" xfId="16171" xr:uid="{00000000-0005-0000-0000-0000A7B80000}"/>
    <cellStyle name="Normal 6 4 2 4 2 2 2 4 2" xfId="44795" xr:uid="{00000000-0005-0000-0000-0000A8B80000}"/>
    <cellStyle name="Normal 6 4 2 4 2 2 2 5" xfId="28438" xr:uid="{00000000-0005-0000-0000-0000A9B80000}"/>
    <cellStyle name="Normal 6 4 2 4 2 2 2 5 2" xfId="57062" xr:uid="{00000000-0005-0000-0000-0000AAB80000}"/>
    <cellStyle name="Normal 6 4 2 4 2 2 2 6" xfId="32528" xr:uid="{00000000-0005-0000-0000-0000ABB80000}"/>
    <cellStyle name="Normal 6 4 2 4 2 2 3" xfId="5950" xr:uid="{00000000-0005-0000-0000-0000ACB80000}"/>
    <cellStyle name="Normal 6 4 2 4 2 2 3 2" xfId="18217" xr:uid="{00000000-0005-0000-0000-0000ADB80000}"/>
    <cellStyle name="Normal 6 4 2 4 2 2 3 2 2" xfId="46841" xr:uid="{00000000-0005-0000-0000-0000AEB80000}"/>
    <cellStyle name="Normal 6 4 2 4 2 2 3 3" xfId="34574" xr:uid="{00000000-0005-0000-0000-0000AFB80000}"/>
    <cellStyle name="Normal 6 4 2 4 2 2 4" xfId="10039" xr:uid="{00000000-0005-0000-0000-0000B0B80000}"/>
    <cellStyle name="Normal 6 4 2 4 2 2 4 2" xfId="22306" xr:uid="{00000000-0005-0000-0000-0000B1B80000}"/>
    <cellStyle name="Normal 6 4 2 4 2 2 4 2 2" xfId="50930" xr:uid="{00000000-0005-0000-0000-0000B2B80000}"/>
    <cellStyle name="Normal 6 4 2 4 2 2 4 3" xfId="38663" xr:uid="{00000000-0005-0000-0000-0000B3B80000}"/>
    <cellStyle name="Normal 6 4 2 4 2 2 5" xfId="14127" xr:uid="{00000000-0005-0000-0000-0000B4B80000}"/>
    <cellStyle name="Normal 6 4 2 4 2 2 5 2" xfId="42751" xr:uid="{00000000-0005-0000-0000-0000B5B80000}"/>
    <cellStyle name="Normal 6 4 2 4 2 2 6" xfId="26394" xr:uid="{00000000-0005-0000-0000-0000B6B80000}"/>
    <cellStyle name="Normal 6 4 2 4 2 2 6 2" xfId="55018" xr:uid="{00000000-0005-0000-0000-0000B7B80000}"/>
    <cellStyle name="Normal 6 4 2 4 2 2 7" xfId="30484" xr:uid="{00000000-0005-0000-0000-0000B8B80000}"/>
    <cellStyle name="Normal 6 4 2 4 2 3" xfId="2881" xr:uid="{00000000-0005-0000-0000-0000B9B80000}"/>
    <cellStyle name="Normal 6 4 2 4 2 3 2" xfId="6972" xr:uid="{00000000-0005-0000-0000-0000BAB80000}"/>
    <cellStyle name="Normal 6 4 2 4 2 3 2 2" xfId="19239" xr:uid="{00000000-0005-0000-0000-0000BBB80000}"/>
    <cellStyle name="Normal 6 4 2 4 2 3 2 2 2" xfId="47863" xr:uid="{00000000-0005-0000-0000-0000BCB80000}"/>
    <cellStyle name="Normal 6 4 2 4 2 3 2 3" xfId="35596" xr:uid="{00000000-0005-0000-0000-0000BDB80000}"/>
    <cellStyle name="Normal 6 4 2 4 2 3 3" xfId="11061" xr:uid="{00000000-0005-0000-0000-0000BEB80000}"/>
    <cellStyle name="Normal 6 4 2 4 2 3 3 2" xfId="23328" xr:uid="{00000000-0005-0000-0000-0000BFB80000}"/>
    <cellStyle name="Normal 6 4 2 4 2 3 3 2 2" xfId="51952" xr:uid="{00000000-0005-0000-0000-0000C0B80000}"/>
    <cellStyle name="Normal 6 4 2 4 2 3 3 3" xfId="39685" xr:uid="{00000000-0005-0000-0000-0000C1B80000}"/>
    <cellStyle name="Normal 6 4 2 4 2 3 4" xfId="15149" xr:uid="{00000000-0005-0000-0000-0000C2B80000}"/>
    <cellStyle name="Normal 6 4 2 4 2 3 4 2" xfId="43773" xr:uid="{00000000-0005-0000-0000-0000C3B80000}"/>
    <cellStyle name="Normal 6 4 2 4 2 3 5" xfId="27416" xr:uid="{00000000-0005-0000-0000-0000C4B80000}"/>
    <cellStyle name="Normal 6 4 2 4 2 3 5 2" xfId="56040" xr:uid="{00000000-0005-0000-0000-0000C5B80000}"/>
    <cellStyle name="Normal 6 4 2 4 2 3 6" xfId="31506" xr:uid="{00000000-0005-0000-0000-0000C6B80000}"/>
    <cellStyle name="Normal 6 4 2 4 2 4" xfId="4928" xr:uid="{00000000-0005-0000-0000-0000C7B80000}"/>
    <cellStyle name="Normal 6 4 2 4 2 4 2" xfId="17195" xr:uid="{00000000-0005-0000-0000-0000C8B80000}"/>
    <cellStyle name="Normal 6 4 2 4 2 4 2 2" xfId="45819" xr:uid="{00000000-0005-0000-0000-0000C9B80000}"/>
    <cellStyle name="Normal 6 4 2 4 2 4 3" xfId="33552" xr:uid="{00000000-0005-0000-0000-0000CAB80000}"/>
    <cellStyle name="Normal 6 4 2 4 2 5" xfId="9017" xr:uid="{00000000-0005-0000-0000-0000CBB80000}"/>
    <cellStyle name="Normal 6 4 2 4 2 5 2" xfId="21284" xr:uid="{00000000-0005-0000-0000-0000CCB80000}"/>
    <cellStyle name="Normal 6 4 2 4 2 5 2 2" xfId="49908" xr:uid="{00000000-0005-0000-0000-0000CDB80000}"/>
    <cellStyle name="Normal 6 4 2 4 2 5 3" xfId="37641" xr:uid="{00000000-0005-0000-0000-0000CEB80000}"/>
    <cellStyle name="Normal 6 4 2 4 2 6" xfId="13105" xr:uid="{00000000-0005-0000-0000-0000CFB80000}"/>
    <cellStyle name="Normal 6 4 2 4 2 6 2" xfId="41729" xr:uid="{00000000-0005-0000-0000-0000D0B80000}"/>
    <cellStyle name="Normal 6 4 2 4 2 7" xfId="25372" xr:uid="{00000000-0005-0000-0000-0000D1B80000}"/>
    <cellStyle name="Normal 6 4 2 4 2 7 2" xfId="53996" xr:uid="{00000000-0005-0000-0000-0000D2B80000}"/>
    <cellStyle name="Normal 6 4 2 4 2 8" xfId="29462" xr:uid="{00000000-0005-0000-0000-0000D3B80000}"/>
    <cellStyle name="Normal 6 4 2 4 3" xfId="1348" xr:uid="{00000000-0005-0000-0000-0000D4B80000}"/>
    <cellStyle name="Normal 6 4 2 4 3 2" xfId="3392" xr:uid="{00000000-0005-0000-0000-0000D5B80000}"/>
    <cellStyle name="Normal 6 4 2 4 3 2 2" xfId="7483" xr:uid="{00000000-0005-0000-0000-0000D6B80000}"/>
    <cellStyle name="Normal 6 4 2 4 3 2 2 2" xfId="19750" xr:uid="{00000000-0005-0000-0000-0000D7B80000}"/>
    <cellStyle name="Normal 6 4 2 4 3 2 2 2 2" xfId="48374" xr:uid="{00000000-0005-0000-0000-0000D8B80000}"/>
    <cellStyle name="Normal 6 4 2 4 3 2 2 3" xfId="36107" xr:uid="{00000000-0005-0000-0000-0000D9B80000}"/>
    <cellStyle name="Normal 6 4 2 4 3 2 3" xfId="11572" xr:uid="{00000000-0005-0000-0000-0000DAB80000}"/>
    <cellStyle name="Normal 6 4 2 4 3 2 3 2" xfId="23839" xr:uid="{00000000-0005-0000-0000-0000DBB80000}"/>
    <cellStyle name="Normal 6 4 2 4 3 2 3 2 2" xfId="52463" xr:uid="{00000000-0005-0000-0000-0000DCB80000}"/>
    <cellStyle name="Normal 6 4 2 4 3 2 3 3" xfId="40196" xr:uid="{00000000-0005-0000-0000-0000DDB80000}"/>
    <cellStyle name="Normal 6 4 2 4 3 2 4" xfId="15660" xr:uid="{00000000-0005-0000-0000-0000DEB80000}"/>
    <cellStyle name="Normal 6 4 2 4 3 2 4 2" xfId="44284" xr:uid="{00000000-0005-0000-0000-0000DFB80000}"/>
    <cellStyle name="Normal 6 4 2 4 3 2 5" xfId="27927" xr:uid="{00000000-0005-0000-0000-0000E0B80000}"/>
    <cellStyle name="Normal 6 4 2 4 3 2 5 2" xfId="56551" xr:uid="{00000000-0005-0000-0000-0000E1B80000}"/>
    <cellStyle name="Normal 6 4 2 4 3 2 6" xfId="32017" xr:uid="{00000000-0005-0000-0000-0000E2B80000}"/>
    <cellStyle name="Normal 6 4 2 4 3 3" xfId="5439" xr:uid="{00000000-0005-0000-0000-0000E3B80000}"/>
    <cellStyle name="Normal 6 4 2 4 3 3 2" xfId="17706" xr:uid="{00000000-0005-0000-0000-0000E4B80000}"/>
    <cellStyle name="Normal 6 4 2 4 3 3 2 2" xfId="46330" xr:uid="{00000000-0005-0000-0000-0000E5B80000}"/>
    <cellStyle name="Normal 6 4 2 4 3 3 3" xfId="34063" xr:uid="{00000000-0005-0000-0000-0000E6B80000}"/>
    <cellStyle name="Normal 6 4 2 4 3 4" xfId="9528" xr:uid="{00000000-0005-0000-0000-0000E7B80000}"/>
    <cellStyle name="Normal 6 4 2 4 3 4 2" xfId="21795" xr:uid="{00000000-0005-0000-0000-0000E8B80000}"/>
    <cellStyle name="Normal 6 4 2 4 3 4 2 2" xfId="50419" xr:uid="{00000000-0005-0000-0000-0000E9B80000}"/>
    <cellStyle name="Normal 6 4 2 4 3 4 3" xfId="38152" xr:uid="{00000000-0005-0000-0000-0000EAB80000}"/>
    <cellStyle name="Normal 6 4 2 4 3 5" xfId="13616" xr:uid="{00000000-0005-0000-0000-0000EBB80000}"/>
    <cellStyle name="Normal 6 4 2 4 3 5 2" xfId="42240" xr:uid="{00000000-0005-0000-0000-0000ECB80000}"/>
    <cellStyle name="Normal 6 4 2 4 3 6" xfId="25883" xr:uid="{00000000-0005-0000-0000-0000EDB80000}"/>
    <cellStyle name="Normal 6 4 2 4 3 6 2" xfId="54507" xr:uid="{00000000-0005-0000-0000-0000EEB80000}"/>
    <cellStyle name="Normal 6 4 2 4 3 7" xfId="29973" xr:uid="{00000000-0005-0000-0000-0000EFB80000}"/>
    <cellStyle name="Normal 6 4 2 4 4" xfId="2370" xr:uid="{00000000-0005-0000-0000-0000F0B80000}"/>
    <cellStyle name="Normal 6 4 2 4 4 2" xfId="6461" xr:uid="{00000000-0005-0000-0000-0000F1B80000}"/>
    <cellStyle name="Normal 6 4 2 4 4 2 2" xfId="18728" xr:uid="{00000000-0005-0000-0000-0000F2B80000}"/>
    <cellStyle name="Normal 6 4 2 4 4 2 2 2" xfId="47352" xr:uid="{00000000-0005-0000-0000-0000F3B80000}"/>
    <cellStyle name="Normal 6 4 2 4 4 2 3" xfId="35085" xr:uid="{00000000-0005-0000-0000-0000F4B80000}"/>
    <cellStyle name="Normal 6 4 2 4 4 3" xfId="10550" xr:uid="{00000000-0005-0000-0000-0000F5B80000}"/>
    <cellStyle name="Normal 6 4 2 4 4 3 2" xfId="22817" xr:uid="{00000000-0005-0000-0000-0000F6B80000}"/>
    <cellStyle name="Normal 6 4 2 4 4 3 2 2" xfId="51441" xr:uid="{00000000-0005-0000-0000-0000F7B80000}"/>
    <cellStyle name="Normal 6 4 2 4 4 3 3" xfId="39174" xr:uid="{00000000-0005-0000-0000-0000F8B80000}"/>
    <cellStyle name="Normal 6 4 2 4 4 4" xfId="14638" xr:uid="{00000000-0005-0000-0000-0000F9B80000}"/>
    <cellStyle name="Normal 6 4 2 4 4 4 2" xfId="43262" xr:uid="{00000000-0005-0000-0000-0000FAB80000}"/>
    <cellStyle name="Normal 6 4 2 4 4 5" xfId="26905" xr:uid="{00000000-0005-0000-0000-0000FBB80000}"/>
    <cellStyle name="Normal 6 4 2 4 4 5 2" xfId="55529" xr:uid="{00000000-0005-0000-0000-0000FCB80000}"/>
    <cellStyle name="Normal 6 4 2 4 4 6" xfId="30995" xr:uid="{00000000-0005-0000-0000-0000FDB80000}"/>
    <cellStyle name="Normal 6 4 2 4 5" xfId="4417" xr:uid="{00000000-0005-0000-0000-0000FEB80000}"/>
    <cellStyle name="Normal 6 4 2 4 5 2" xfId="16684" xr:uid="{00000000-0005-0000-0000-0000FFB80000}"/>
    <cellStyle name="Normal 6 4 2 4 5 2 2" xfId="45308" xr:uid="{00000000-0005-0000-0000-000000B90000}"/>
    <cellStyle name="Normal 6 4 2 4 5 3" xfId="33041" xr:uid="{00000000-0005-0000-0000-000001B90000}"/>
    <cellStyle name="Normal 6 4 2 4 6" xfId="8506" xr:uid="{00000000-0005-0000-0000-000002B90000}"/>
    <cellStyle name="Normal 6 4 2 4 6 2" xfId="20773" xr:uid="{00000000-0005-0000-0000-000003B90000}"/>
    <cellStyle name="Normal 6 4 2 4 6 2 2" xfId="49397" xr:uid="{00000000-0005-0000-0000-000004B90000}"/>
    <cellStyle name="Normal 6 4 2 4 6 3" xfId="37130" xr:uid="{00000000-0005-0000-0000-000005B90000}"/>
    <cellStyle name="Normal 6 4 2 4 7" xfId="12594" xr:uid="{00000000-0005-0000-0000-000006B90000}"/>
    <cellStyle name="Normal 6 4 2 4 7 2" xfId="41218" xr:uid="{00000000-0005-0000-0000-000007B90000}"/>
    <cellStyle name="Normal 6 4 2 4 8" xfId="24861" xr:uid="{00000000-0005-0000-0000-000008B90000}"/>
    <cellStyle name="Normal 6 4 2 4 8 2" xfId="53485" xr:uid="{00000000-0005-0000-0000-000009B90000}"/>
    <cellStyle name="Normal 6 4 2 4 9" xfId="28951" xr:uid="{00000000-0005-0000-0000-00000AB90000}"/>
    <cellStyle name="Normal 6 4 2 5" xfId="581" xr:uid="{00000000-0005-0000-0000-00000BB90000}"/>
    <cellStyle name="Normal 6 4 2 5 2" xfId="1603" xr:uid="{00000000-0005-0000-0000-00000CB90000}"/>
    <cellStyle name="Normal 6 4 2 5 2 2" xfId="3647" xr:uid="{00000000-0005-0000-0000-00000DB90000}"/>
    <cellStyle name="Normal 6 4 2 5 2 2 2" xfId="7738" xr:uid="{00000000-0005-0000-0000-00000EB90000}"/>
    <cellStyle name="Normal 6 4 2 5 2 2 2 2" xfId="20005" xr:uid="{00000000-0005-0000-0000-00000FB90000}"/>
    <cellStyle name="Normal 6 4 2 5 2 2 2 2 2" xfId="48629" xr:uid="{00000000-0005-0000-0000-000010B90000}"/>
    <cellStyle name="Normal 6 4 2 5 2 2 2 3" xfId="36362" xr:uid="{00000000-0005-0000-0000-000011B90000}"/>
    <cellStyle name="Normal 6 4 2 5 2 2 3" xfId="11827" xr:uid="{00000000-0005-0000-0000-000012B90000}"/>
    <cellStyle name="Normal 6 4 2 5 2 2 3 2" xfId="24094" xr:uid="{00000000-0005-0000-0000-000013B90000}"/>
    <cellStyle name="Normal 6 4 2 5 2 2 3 2 2" xfId="52718" xr:uid="{00000000-0005-0000-0000-000014B90000}"/>
    <cellStyle name="Normal 6 4 2 5 2 2 3 3" xfId="40451" xr:uid="{00000000-0005-0000-0000-000015B90000}"/>
    <cellStyle name="Normal 6 4 2 5 2 2 4" xfId="15915" xr:uid="{00000000-0005-0000-0000-000016B90000}"/>
    <cellStyle name="Normal 6 4 2 5 2 2 4 2" xfId="44539" xr:uid="{00000000-0005-0000-0000-000017B90000}"/>
    <cellStyle name="Normal 6 4 2 5 2 2 5" xfId="28182" xr:uid="{00000000-0005-0000-0000-000018B90000}"/>
    <cellStyle name="Normal 6 4 2 5 2 2 5 2" xfId="56806" xr:uid="{00000000-0005-0000-0000-000019B90000}"/>
    <cellStyle name="Normal 6 4 2 5 2 2 6" xfId="32272" xr:uid="{00000000-0005-0000-0000-00001AB90000}"/>
    <cellStyle name="Normal 6 4 2 5 2 3" xfId="5694" xr:uid="{00000000-0005-0000-0000-00001BB90000}"/>
    <cellStyle name="Normal 6 4 2 5 2 3 2" xfId="17961" xr:uid="{00000000-0005-0000-0000-00001CB90000}"/>
    <cellStyle name="Normal 6 4 2 5 2 3 2 2" xfId="46585" xr:uid="{00000000-0005-0000-0000-00001DB90000}"/>
    <cellStyle name="Normal 6 4 2 5 2 3 3" xfId="34318" xr:uid="{00000000-0005-0000-0000-00001EB90000}"/>
    <cellStyle name="Normal 6 4 2 5 2 4" xfId="9783" xr:uid="{00000000-0005-0000-0000-00001FB90000}"/>
    <cellStyle name="Normal 6 4 2 5 2 4 2" xfId="22050" xr:uid="{00000000-0005-0000-0000-000020B90000}"/>
    <cellStyle name="Normal 6 4 2 5 2 4 2 2" xfId="50674" xr:uid="{00000000-0005-0000-0000-000021B90000}"/>
    <cellStyle name="Normal 6 4 2 5 2 4 3" xfId="38407" xr:uid="{00000000-0005-0000-0000-000022B90000}"/>
    <cellStyle name="Normal 6 4 2 5 2 5" xfId="13871" xr:uid="{00000000-0005-0000-0000-000023B90000}"/>
    <cellStyle name="Normal 6 4 2 5 2 5 2" xfId="42495" xr:uid="{00000000-0005-0000-0000-000024B90000}"/>
    <cellStyle name="Normal 6 4 2 5 2 6" xfId="26138" xr:uid="{00000000-0005-0000-0000-000025B90000}"/>
    <cellStyle name="Normal 6 4 2 5 2 6 2" xfId="54762" xr:uid="{00000000-0005-0000-0000-000026B90000}"/>
    <cellStyle name="Normal 6 4 2 5 2 7" xfId="30228" xr:uid="{00000000-0005-0000-0000-000027B90000}"/>
    <cellStyle name="Normal 6 4 2 5 3" xfId="2625" xr:uid="{00000000-0005-0000-0000-000028B90000}"/>
    <cellStyle name="Normal 6 4 2 5 3 2" xfId="6716" xr:uid="{00000000-0005-0000-0000-000029B90000}"/>
    <cellStyle name="Normal 6 4 2 5 3 2 2" xfId="18983" xr:uid="{00000000-0005-0000-0000-00002AB90000}"/>
    <cellStyle name="Normal 6 4 2 5 3 2 2 2" xfId="47607" xr:uid="{00000000-0005-0000-0000-00002BB90000}"/>
    <cellStyle name="Normal 6 4 2 5 3 2 3" xfId="35340" xr:uid="{00000000-0005-0000-0000-00002CB90000}"/>
    <cellStyle name="Normal 6 4 2 5 3 3" xfId="10805" xr:uid="{00000000-0005-0000-0000-00002DB90000}"/>
    <cellStyle name="Normal 6 4 2 5 3 3 2" xfId="23072" xr:uid="{00000000-0005-0000-0000-00002EB90000}"/>
    <cellStyle name="Normal 6 4 2 5 3 3 2 2" xfId="51696" xr:uid="{00000000-0005-0000-0000-00002FB90000}"/>
    <cellStyle name="Normal 6 4 2 5 3 3 3" xfId="39429" xr:uid="{00000000-0005-0000-0000-000030B90000}"/>
    <cellStyle name="Normal 6 4 2 5 3 4" xfId="14893" xr:uid="{00000000-0005-0000-0000-000031B90000}"/>
    <cellStyle name="Normal 6 4 2 5 3 4 2" xfId="43517" xr:uid="{00000000-0005-0000-0000-000032B90000}"/>
    <cellStyle name="Normal 6 4 2 5 3 5" xfId="27160" xr:uid="{00000000-0005-0000-0000-000033B90000}"/>
    <cellStyle name="Normal 6 4 2 5 3 5 2" xfId="55784" xr:uid="{00000000-0005-0000-0000-000034B90000}"/>
    <cellStyle name="Normal 6 4 2 5 3 6" xfId="31250" xr:uid="{00000000-0005-0000-0000-000035B90000}"/>
    <cellStyle name="Normal 6 4 2 5 4" xfId="4672" xr:uid="{00000000-0005-0000-0000-000036B90000}"/>
    <cellStyle name="Normal 6 4 2 5 4 2" xfId="16939" xr:uid="{00000000-0005-0000-0000-000037B90000}"/>
    <cellStyle name="Normal 6 4 2 5 4 2 2" xfId="45563" xr:uid="{00000000-0005-0000-0000-000038B90000}"/>
    <cellStyle name="Normal 6 4 2 5 4 3" xfId="33296" xr:uid="{00000000-0005-0000-0000-000039B90000}"/>
    <cellStyle name="Normal 6 4 2 5 5" xfId="8761" xr:uid="{00000000-0005-0000-0000-00003AB90000}"/>
    <cellStyle name="Normal 6 4 2 5 5 2" xfId="21028" xr:uid="{00000000-0005-0000-0000-00003BB90000}"/>
    <cellStyle name="Normal 6 4 2 5 5 2 2" xfId="49652" xr:uid="{00000000-0005-0000-0000-00003CB90000}"/>
    <cellStyle name="Normal 6 4 2 5 5 3" xfId="37385" xr:uid="{00000000-0005-0000-0000-00003DB90000}"/>
    <cellStyle name="Normal 6 4 2 5 6" xfId="12849" xr:uid="{00000000-0005-0000-0000-00003EB90000}"/>
    <cellStyle name="Normal 6 4 2 5 6 2" xfId="41473" xr:uid="{00000000-0005-0000-0000-00003FB90000}"/>
    <cellStyle name="Normal 6 4 2 5 7" xfId="25116" xr:uid="{00000000-0005-0000-0000-000040B90000}"/>
    <cellStyle name="Normal 6 4 2 5 7 2" xfId="53740" xr:uid="{00000000-0005-0000-0000-000041B90000}"/>
    <cellStyle name="Normal 6 4 2 5 8" xfId="29206" xr:uid="{00000000-0005-0000-0000-000042B90000}"/>
    <cellStyle name="Normal 6 4 2 6" xfId="1092" xr:uid="{00000000-0005-0000-0000-000043B90000}"/>
    <cellStyle name="Normal 6 4 2 6 2" xfId="3136" xr:uid="{00000000-0005-0000-0000-000044B90000}"/>
    <cellStyle name="Normal 6 4 2 6 2 2" xfId="7227" xr:uid="{00000000-0005-0000-0000-000045B90000}"/>
    <cellStyle name="Normal 6 4 2 6 2 2 2" xfId="19494" xr:uid="{00000000-0005-0000-0000-000046B90000}"/>
    <cellStyle name="Normal 6 4 2 6 2 2 2 2" xfId="48118" xr:uid="{00000000-0005-0000-0000-000047B90000}"/>
    <cellStyle name="Normal 6 4 2 6 2 2 3" xfId="35851" xr:uid="{00000000-0005-0000-0000-000048B90000}"/>
    <cellStyle name="Normal 6 4 2 6 2 3" xfId="11316" xr:uid="{00000000-0005-0000-0000-000049B90000}"/>
    <cellStyle name="Normal 6 4 2 6 2 3 2" xfId="23583" xr:uid="{00000000-0005-0000-0000-00004AB90000}"/>
    <cellStyle name="Normal 6 4 2 6 2 3 2 2" xfId="52207" xr:uid="{00000000-0005-0000-0000-00004BB90000}"/>
    <cellStyle name="Normal 6 4 2 6 2 3 3" xfId="39940" xr:uid="{00000000-0005-0000-0000-00004CB90000}"/>
    <cellStyle name="Normal 6 4 2 6 2 4" xfId="15404" xr:uid="{00000000-0005-0000-0000-00004DB90000}"/>
    <cellStyle name="Normal 6 4 2 6 2 4 2" xfId="44028" xr:uid="{00000000-0005-0000-0000-00004EB90000}"/>
    <cellStyle name="Normal 6 4 2 6 2 5" xfId="27671" xr:uid="{00000000-0005-0000-0000-00004FB90000}"/>
    <cellStyle name="Normal 6 4 2 6 2 5 2" xfId="56295" xr:uid="{00000000-0005-0000-0000-000050B90000}"/>
    <cellStyle name="Normal 6 4 2 6 2 6" xfId="31761" xr:uid="{00000000-0005-0000-0000-000051B90000}"/>
    <cellStyle name="Normal 6 4 2 6 3" xfId="5183" xr:uid="{00000000-0005-0000-0000-000052B90000}"/>
    <cellStyle name="Normal 6 4 2 6 3 2" xfId="17450" xr:uid="{00000000-0005-0000-0000-000053B90000}"/>
    <cellStyle name="Normal 6 4 2 6 3 2 2" xfId="46074" xr:uid="{00000000-0005-0000-0000-000054B90000}"/>
    <cellStyle name="Normal 6 4 2 6 3 3" xfId="33807" xr:uid="{00000000-0005-0000-0000-000055B90000}"/>
    <cellStyle name="Normal 6 4 2 6 4" xfId="9272" xr:uid="{00000000-0005-0000-0000-000056B90000}"/>
    <cellStyle name="Normal 6 4 2 6 4 2" xfId="21539" xr:uid="{00000000-0005-0000-0000-000057B90000}"/>
    <cellStyle name="Normal 6 4 2 6 4 2 2" xfId="50163" xr:uid="{00000000-0005-0000-0000-000058B90000}"/>
    <cellStyle name="Normal 6 4 2 6 4 3" xfId="37896" xr:uid="{00000000-0005-0000-0000-000059B90000}"/>
    <cellStyle name="Normal 6 4 2 6 5" xfId="13360" xr:uid="{00000000-0005-0000-0000-00005AB90000}"/>
    <cellStyle name="Normal 6 4 2 6 5 2" xfId="41984" xr:uid="{00000000-0005-0000-0000-00005BB90000}"/>
    <cellStyle name="Normal 6 4 2 6 6" xfId="25627" xr:uid="{00000000-0005-0000-0000-00005CB90000}"/>
    <cellStyle name="Normal 6 4 2 6 6 2" xfId="54251" xr:uid="{00000000-0005-0000-0000-00005DB90000}"/>
    <cellStyle name="Normal 6 4 2 6 7" xfId="29717" xr:uid="{00000000-0005-0000-0000-00005EB90000}"/>
    <cellStyle name="Normal 6 4 2 7" xfId="2114" xr:uid="{00000000-0005-0000-0000-00005FB90000}"/>
    <cellStyle name="Normal 6 4 2 7 2" xfId="6205" xr:uid="{00000000-0005-0000-0000-000060B90000}"/>
    <cellStyle name="Normal 6 4 2 7 2 2" xfId="18472" xr:uid="{00000000-0005-0000-0000-000061B90000}"/>
    <cellStyle name="Normal 6 4 2 7 2 2 2" xfId="47096" xr:uid="{00000000-0005-0000-0000-000062B90000}"/>
    <cellStyle name="Normal 6 4 2 7 2 3" xfId="34829" xr:uid="{00000000-0005-0000-0000-000063B90000}"/>
    <cellStyle name="Normal 6 4 2 7 3" xfId="10294" xr:uid="{00000000-0005-0000-0000-000064B90000}"/>
    <cellStyle name="Normal 6 4 2 7 3 2" xfId="22561" xr:uid="{00000000-0005-0000-0000-000065B90000}"/>
    <cellStyle name="Normal 6 4 2 7 3 2 2" xfId="51185" xr:uid="{00000000-0005-0000-0000-000066B90000}"/>
    <cellStyle name="Normal 6 4 2 7 3 3" xfId="38918" xr:uid="{00000000-0005-0000-0000-000067B90000}"/>
    <cellStyle name="Normal 6 4 2 7 4" xfId="14382" xr:uid="{00000000-0005-0000-0000-000068B90000}"/>
    <cellStyle name="Normal 6 4 2 7 4 2" xfId="43006" xr:uid="{00000000-0005-0000-0000-000069B90000}"/>
    <cellStyle name="Normal 6 4 2 7 5" xfId="26649" xr:uid="{00000000-0005-0000-0000-00006AB90000}"/>
    <cellStyle name="Normal 6 4 2 7 5 2" xfId="55273" xr:uid="{00000000-0005-0000-0000-00006BB90000}"/>
    <cellStyle name="Normal 6 4 2 7 6" xfId="30739" xr:uid="{00000000-0005-0000-0000-00006CB90000}"/>
    <cellStyle name="Normal 6 4 2 8" xfId="4161" xr:uid="{00000000-0005-0000-0000-00006DB90000}"/>
    <cellStyle name="Normal 6 4 2 8 2" xfId="16428" xr:uid="{00000000-0005-0000-0000-00006EB90000}"/>
    <cellStyle name="Normal 6 4 2 8 2 2" xfId="45052" xr:uid="{00000000-0005-0000-0000-00006FB90000}"/>
    <cellStyle name="Normal 6 4 2 8 3" xfId="32785" xr:uid="{00000000-0005-0000-0000-000070B90000}"/>
    <cellStyle name="Normal 6 4 2 9" xfId="8250" xr:uid="{00000000-0005-0000-0000-000071B90000}"/>
    <cellStyle name="Normal 6 4 2 9 2" xfId="20517" xr:uid="{00000000-0005-0000-0000-000072B90000}"/>
    <cellStyle name="Normal 6 4 2 9 2 2" xfId="49141" xr:uid="{00000000-0005-0000-0000-000073B90000}"/>
    <cellStyle name="Normal 6 4 2 9 3" xfId="36874" xr:uid="{00000000-0005-0000-0000-000074B90000}"/>
    <cellStyle name="Normal 6 4 3" xfId="95" xr:uid="{00000000-0005-0000-0000-000075B90000}"/>
    <cellStyle name="Normal 6 4 3 10" xfId="24637" xr:uid="{00000000-0005-0000-0000-000076B90000}"/>
    <cellStyle name="Normal 6 4 3 10 2" xfId="53261" xr:uid="{00000000-0005-0000-0000-000077B90000}"/>
    <cellStyle name="Normal 6 4 3 11" xfId="28727" xr:uid="{00000000-0005-0000-0000-000078B90000}"/>
    <cellStyle name="Normal 6 4 3 2" xfId="224" xr:uid="{00000000-0005-0000-0000-000079B90000}"/>
    <cellStyle name="Normal 6 4 3 2 10" xfId="28855" xr:uid="{00000000-0005-0000-0000-00007AB90000}"/>
    <cellStyle name="Normal 6 4 3 2 2" xfId="484" xr:uid="{00000000-0005-0000-0000-00007BB90000}"/>
    <cellStyle name="Normal 6 4 3 2 2 2" xfId="997" xr:uid="{00000000-0005-0000-0000-00007CB90000}"/>
    <cellStyle name="Normal 6 4 3 2 2 2 2" xfId="2019" xr:uid="{00000000-0005-0000-0000-00007DB90000}"/>
    <cellStyle name="Normal 6 4 3 2 2 2 2 2" xfId="4063" xr:uid="{00000000-0005-0000-0000-00007EB90000}"/>
    <cellStyle name="Normal 6 4 3 2 2 2 2 2 2" xfId="8154" xr:uid="{00000000-0005-0000-0000-00007FB90000}"/>
    <cellStyle name="Normal 6 4 3 2 2 2 2 2 2 2" xfId="20421" xr:uid="{00000000-0005-0000-0000-000080B90000}"/>
    <cellStyle name="Normal 6 4 3 2 2 2 2 2 2 2 2" xfId="49045" xr:uid="{00000000-0005-0000-0000-000081B90000}"/>
    <cellStyle name="Normal 6 4 3 2 2 2 2 2 2 3" xfId="36778" xr:uid="{00000000-0005-0000-0000-000082B90000}"/>
    <cellStyle name="Normal 6 4 3 2 2 2 2 2 3" xfId="12243" xr:uid="{00000000-0005-0000-0000-000083B90000}"/>
    <cellStyle name="Normal 6 4 3 2 2 2 2 2 3 2" xfId="24510" xr:uid="{00000000-0005-0000-0000-000084B90000}"/>
    <cellStyle name="Normal 6 4 3 2 2 2 2 2 3 2 2" xfId="53134" xr:uid="{00000000-0005-0000-0000-000085B90000}"/>
    <cellStyle name="Normal 6 4 3 2 2 2 2 2 3 3" xfId="40867" xr:uid="{00000000-0005-0000-0000-000086B90000}"/>
    <cellStyle name="Normal 6 4 3 2 2 2 2 2 4" xfId="16331" xr:uid="{00000000-0005-0000-0000-000087B90000}"/>
    <cellStyle name="Normal 6 4 3 2 2 2 2 2 4 2" xfId="44955" xr:uid="{00000000-0005-0000-0000-000088B90000}"/>
    <cellStyle name="Normal 6 4 3 2 2 2 2 2 5" xfId="28598" xr:uid="{00000000-0005-0000-0000-000089B90000}"/>
    <cellStyle name="Normal 6 4 3 2 2 2 2 2 5 2" xfId="57222" xr:uid="{00000000-0005-0000-0000-00008AB90000}"/>
    <cellStyle name="Normal 6 4 3 2 2 2 2 2 6" xfId="32688" xr:uid="{00000000-0005-0000-0000-00008BB90000}"/>
    <cellStyle name="Normal 6 4 3 2 2 2 2 3" xfId="6110" xr:uid="{00000000-0005-0000-0000-00008CB90000}"/>
    <cellStyle name="Normal 6 4 3 2 2 2 2 3 2" xfId="18377" xr:uid="{00000000-0005-0000-0000-00008DB90000}"/>
    <cellStyle name="Normal 6 4 3 2 2 2 2 3 2 2" xfId="47001" xr:uid="{00000000-0005-0000-0000-00008EB90000}"/>
    <cellStyle name="Normal 6 4 3 2 2 2 2 3 3" xfId="34734" xr:uid="{00000000-0005-0000-0000-00008FB90000}"/>
    <cellStyle name="Normal 6 4 3 2 2 2 2 4" xfId="10199" xr:uid="{00000000-0005-0000-0000-000090B90000}"/>
    <cellStyle name="Normal 6 4 3 2 2 2 2 4 2" xfId="22466" xr:uid="{00000000-0005-0000-0000-000091B90000}"/>
    <cellStyle name="Normal 6 4 3 2 2 2 2 4 2 2" xfId="51090" xr:uid="{00000000-0005-0000-0000-000092B90000}"/>
    <cellStyle name="Normal 6 4 3 2 2 2 2 4 3" xfId="38823" xr:uid="{00000000-0005-0000-0000-000093B90000}"/>
    <cellStyle name="Normal 6 4 3 2 2 2 2 5" xfId="14287" xr:uid="{00000000-0005-0000-0000-000094B90000}"/>
    <cellStyle name="Normal 6 4 3 2 2 2 2 5 2" xfId="42911" xr:uid="{00000000-0005-0000-0000-000095B90000}"/>
    <cellStyle name="Normal 6 4 3 2 2 2 2 6" xfId="26554" xr:uid="{00000000-0005-0000-0000-000096B90000}"/>
    <cellStyle name="Normal 6 4 3 2 2 2 2 6 2" xfId="55178" xr:uid="{00000000-0005-0000-0000-000097B90000}"/>
    <cellStyle name="Normal 6 4 3 2 2 2 2 7" xfId="30644" xr:uid="{00000000-0005-0000-0000-000098B90000}"/>
    <cellStyle name="Normal 6 4 3 2 2 2 3" xfId="3041" xr:uid="{00000000-0005-0000-0000-000099B90000}"/>
    <cellStyle name="Normal 6 4 3 2 2 2 3 2" xfId="7132" xr:uid="{00000000-0005-0000-0000-00009AB90000}"/>
    <cellStyle name="Normal 6 4 3 2 2 2 3 2 2" xfId="19399" xr:uid="{00000000-0005-0000-0000-00009BB90000}"/>
    <cellStyle name="Normal 6 4 3 2 2 2 3 2 2 2" xfId="48023" xr:uid="{00000000-0005-0000-0000-00009CB90000}"/>
    <cellStyle name="Normal 6 4 3 2 2 2 3 2 3" xfId="35756" xr:uid="{00000000-0005-0000-0000-00009DB90000}"/>
    <cellStyle name="Normal 6 4 3 2 2 2 3 3" xfId="11221" xr:uid="{00000000-0005-0000-0000-00009EB90000}"/>
    <cellStyle name="Normal 6 4 3 2 2 2 3 3 2" xfId="23488" xr:uid="{00000000-0005-0000-0000-00009FB90000}"/>
    <cellStyle name="Normal 6 4 3 2 2 2 3 3 2 2" xfId="52112" xr:uid="{00000000-0005-0000-0000-0000A0B90000}"/>
    <cellStyle name="Normal 6 4 3 2 2 2 3 3 3" xfId="39845" xr:uid="{00000000-0005-0000-0000-0000A1B90000}"/>
    <cellStyle name="Normal 6 4 3 2 2 2 3 4" xfId="15309" xr:uid="{00000000-0005-0000-0000-0000A2B90000}"/>
    <cellStyle name="Normal 6 4 3 2 2 2 3 4 2" xfId="43933" xr:uid="{00000000-0005-0000-0000-0000A3B90000}"/>
    <cellStyle name="Normal 6 4 3 2 2 2 3 5" xfId="27576" xr:uid="{00000000-0005-0000-0000-0000A4B90000}"/>
    <cellStyle name="Normal 6 4 3 2 2 2 3 5 2" xfId="56200" xr:uid="{00000000-0005-0000-0000-0000A5B90000}"/>
    <cellStyle name="Normal 6 4 3 2 2 2 3 6" xfId="31666" xr:uid="{00000000-0005-0000-0000-0000A6B90000}"/>
    <cellStyle name="Normal 6 4 3 2 2 2 4" xfId="5088" xr:uid="{00000000-0005-0000-0000-0000A7B90000}"/>
    <cellStyle name="Normal 6 4 3 2 2 2 4 2" xfId="17355" xr:uid="{00000000-0005-0000-0000-0000A8B90000}"/>
    <cellStyle name="Normal 6 4 3 2 2 2 4 2 2" xfId="45979" xr:uid="{00000000-0005-0000-0000-0000A9B90000}"/>
    <cellStyle name="Normal 6 4 3 2 2 2 4 3" xfId="33712" xr:uid="{00000000-0005-0000-0000-0000AAB90000}"/>
    <cellStyle name="Normal 6 4 3 2 2 2 5" xfId="9177" xr:uid="{00000000-0005-0000-0000-0000ABB90000}"/>
    <cellStyle name="Normal 6 4 3 2 2 2 5 2" xfId="21444" xr:uid="{00000000-0005-0000-0000-0000ACB90000}"/>
    <cellStyle name="Normal 6 4 3 2 2 2 5 2 2" xfId="50068" xr:uid="{00000000-0005-0000-0000-0000ADB90000}"/>
    <cellStyle name="Normal 6 4 3 2 2 2 5 3" xfId="37801" xr:uid="{00000000-0005-0000-0000-0000AEB90000}"/>
    <cellStyle name="Normal 6 4 3 2 2 2 6" xfId="13265" xr:uid="{00000000-0005-0000-0000-0000AFB90000}"/>
    <cellStyle name="Normal 6 4 3 2 2 2 6 2" xfId="41889" xr:uid="{00000000-0005-0000-0000-0000B0B90000}"/>
    <cellStyle name="Normal 6 4 3 2 2 2 7" xfId="25532" xr:uid="{00000000-0005-0000-0000-0000B1B90000}"/>
    <cellStyle name="Normal 6 4 3 2 2 2 7 2" xfId="54156" xr:uid="{00000000-0005-0000-0000-0000B2B90000}"/>
    <cellStyle name="Normal 6 4 3 2 2 2 8" xfId="29622" xr:uid="{00000000-0005-0000-0000-0000B3B90000}"/>
    <cellStyle name="Normal 6 4 3 2 2 3" xfId="1508" xr:uid="{00000000-0005-0000-0000-0000B4B90000}"/>
    <cellStyle name="Normal 6 4 3 2 2 3 2" xfId="3552" xr:uid="{00000000-0005-0000-0000-0000B5B90000}"/>
    <cellStyle name="Normal 6 4 3 2 2 3 2 2" xfId="7643" xr:uid="{00000000-0005-0000-0000-0000B6B90000}"/>
    <cellStyle name="Normal 6 4 3 2 2 3 2 2 2" xfId="19910" xr:uid="{00000000-0005-0000-0000-0000B7B90000}"/>
    <cellStyle name="Normal 6 4 3 2 2 3 2 2 2 2" xfId="48534" xr:uid="{00000000-0005-0000-0000-0000B8B90000}"/>
    <cellStyle name="Normal 6 4 3 2 2 3 2 2 3" xfId="36267" xr:uid="{00000000-0005-0000-0000-0000B9B90000}"/>
    <cellStyle name="Normal 6 4 3 2 2 3 2 3" xfId="11732" xr:uid="{00000000-0005-0000-0000-0000BAB90000}"/>
    <cellStyle name="Normal 6 4 3 2 2 3 2 3 2" xfId="23999" xr:uid="{00000000-0005-0000-0000-0000BBB90000}"/>
    <cellStyle name="Normal 6 4 3 2 2 3 2 3 2 2" xfId="52623" xr:uid="{00000000-0005-0000-0000-0000BCB90000}"/>
    <cellStyle name="Normal 6 4 3 2 2 3 2 3 3" xfId="40356" xr:uid="{00000000-0005-0000-0000-0000BDB90000}"/>
    <cellStyle name="Normal 6 4 3 2 2 3 2 4" xfId="15820" xr:uid="{00000000-0005-0000-0000-0000BEB90000}"/>
    <cellStyle name="Normal 6 4 3 2 2 3 2 4 2" xfId="44444" xr:uid="{00000000-0005-0000-0000-0000BFB90000}"/>
    <cellStyle name="Normal 6 4 3 2 2 3 2 5" xfId="28087" xr:uid="{00000000-0005-0000-0000-0000C0B90000}"/>
    <cellStyle name="Normal 6 4 3 2 2 3 2 5 2" xfId="56711" xr:uid="{00000000-0005-0000-0000-0000C1B90000}"/>
    <cellStyle name="Normal 6 4 3 2 2 3 2 6" xfId="32177" xr:uid="{00000000-0005-0000-0000-0000C2B90000}"/>
    <cellStyle name="Normal 6 4 3 2 2 3 3" xfId="5599" xr:uid="{00000000-0005-0000-0000-0000C3B90000}"/>
    <cellStyle name="Normal 6 4 3 2 2 3 3 2" xfId="17866" xr:uid="{00000000-0005-0000-0000-0000C4B90000}"/>
    <cellStyle name="Normal 6 4 3 2 2 3 3 2 2" xfId="46490" xr:uid="{00000000-0005-0000-0000-0000C5B90000}"/>
    <cellStyle name="Normal 6 4 3 2 2 3 3 3" xfId="34223" xr:uid="{00000000-0005-0000-0000-0000C6B90000}"/>
    <cellStyle name="Normal 6 4 3 2 2 3 4" xfId="9688" xr:uid="{00000000-0005-0000-0000-0000C7B90000}"/>
    <cellStyle name="Normal 6 4 3 2 2 3 4 2" xfId="21955" xr:uid="{00000000-0005-0000-0000-0000C8B90000}"/>
    <cellStyle name="Normal 6 4 3 2 2 3 4 2 2" xfId="50579" xr:uid="{00000000-0005-0000-0000-0000C9B90000}"/>
    <cellStyle name="Normal 6 4 3 2 2 3 4 3" xfId="38312" xr:uid="{00000000-0005-0000-0000-0000CAB90000}"/>
    <cellStyle name="Normal 6 4 3 2 2 3 5" xfId="13776" xr:uid="{00000000-0005-0000-0000-0000CBB90000}"/>
    <cellStyle name="Normal 6 4 3 2 2 3 5 2" xfId="42400" xr:uid="{00000000-0005-0000-0000-0000CCB90000}"/>
    <cellStyle name="Normal 6 4 3 2 2 3 6" xfId="26043" xr:uid="{00000000-0005-0000-0000-0000CDB90000}"/>
    <cellStyle name="Normal 6 4 3 2 2 3 6 2" xfId="54667" xr:uid="{00000000-0005-0000-0000-0000CEB90000}"/>
    <cellStyle name="Normal 6 4 3 2 2 3 7" xfId="30133" xr:uid="{00000000-0005-0000-0000-0000CFB90000}"/>
    <cellStyle name="Normal 6 4 3 2 2 4" xfId="2530" xr:uid="{00000000-0005-0000-0000-0000D0B90000}"/>
    <cellStyle name="Normal 6 4 3 2 2 4 2" xfId="6621" xr:uid="{00000000-0005-0000-0000-0000D1B90000}"/>
    <cellStyle name="Normal 6 4 3 2 2 4 2 2" xfId="18888" xr:uid="{00000000-0005-0000-0000-0000D2B90000}"/>
    <cellStyle name="Normal 6 4 3 2 2 4 2 2 2" xfId="47512" xr:uid="{00000000-0005-0000-0000-0000D3B90000}"/>
    <cellStyle name="Normal 6 4 3 2 2 4 2 3" xfId="35245" xr:uid="{00000000-0005-0000-0000-0000D4B90000}"/>
    <cellStyle name="Normal 6 4 3 2 2 4 3" xfId="10710" xr:uid="{00000000-0005-0000-0000-0000D5B90000}"/>
    <cellStyle name="Normal 6 4 3 2 2 4 3 2" xfId="22977" xr:uid="{00000000-0005-0000-0000-0000D6B90000}"/>
    <cellStyle name="Normal 6 4 3 2 2 4 3 2 2" xfId="51601" xr:uid="{00000000-0005-0000-0000-0000D7B90000}"/>
    <cellStyle name="Normal 6 4 3 2 2 4 3 3" xfId="39334" xr:uid="{00000000-0005-0000-0000-0000D8B90000}"/>
    <cellStyle name="Normal 6 4 3 2 2 4 4" xfId="14798" xr:uid="{00000000-0005-0000-0000-0000D9B90000}"/>
    <cellStyle name="Normal 6 4 3 2 2 4 4 2" xfId="43422" xr:uid="{00000000-0005-0000-0000-0000DAB90000}"/>
    <cellStyle name="Normal 6 4 3 2 2 4 5" xfId="27065" xr:uid="{00000000-0005-0000-0000-0000DBB90000}"/>
    <cellStyle name="Normal 6 4 3 2 2 4 5 2" xfId="55689" xr:uid="{00000000-0005-0000-0000-0000DCB90000}"/>
    <cellStyle name="Normal 6 4 3 2 2 4 6" xfId="31155" xr:uid="{00000000-0005-0000-0000-0000DDB90000}"/>
    <cellStyle name="Normal 6 4 3 2 2 5" xfId="4577" xr:uid="{00000000-0005-0000-0000-0000DEB90000}"/>
    <cellStyle name="Normal 6 4 3 2 2 5 2" xfId="16844" xr:uid="{00000000-0005-0000-0000-0000DFB90000}"/>
    <cellStyle name="Normal 6 4 3 2 2 5 2 2" xfId="45468" xr:uid="{00000000-0005-0000-0000-0000E0B90000}"/>
    <cellStyle name="Normal 6 4 3 2 2 5 3" xfId="33201" xr:uid="{00000000-0005-0000-0000-0000E1B90000}"/>
    <cellStyle name="Normal 6 4 3 2 2 6" xfId="8666" xr:uid="{00000000-0005-0000-0000-0000E2B90000}"/>
    <cellStyle name="Normal 6 4 3 2 2 6 2" xfId="20933" xr:uid="{00000000-0005-0000-0000-0000E3B90000}"/>
    <cellStyle name="Normal 6 4 3 2 2 6 2 2" xfId="49557" xr:uid="{00000000-0005-0000-0000-0000E4B90000}"/>
    <cellStyle name="Normal 6 4 3 2 2 6 3" xfId="37290" xr:uid="{00000000-0005-0000-0000-0000E5B90000}"/>
    <cellStyle name="Normal 6 4 3 2 2 7" xfId="12754" xr:uid="{00000000-0005-0000-0000-0000E6B90000}"/>
    <cellStyle name="Normal 6 4 3 2 2 7 2" xfId="41378" xr:uid="{00000000-0005-0000-0000-0000E7B90000}"/>
    <cellStyle name="Normal 6 4 3 2 2 8" xfId="25021" xr:uid="{00000000-0005-0000-0000-0000E8B90000}"/>
    <cellStyle name="Normal 6 4 3 2 2 8 2" xfId="53645" xr:uid="{00000000-0005-0000-0000-0000E9B90000}"/>
    <cellStyle name="Normal 6 4 3 2 2 9" xfId="29111" xr:uid="{00000000-0005-0000-0000-0000EAB90000}"/>
    <cellStyle name="Normal 6 4 3 2 3" xfId="741" xr:uid="{00000000-0005-0000-0000-0000EBB90000}"/>
    <cellStyle name="Normal 6 4 3 2 3 2" xfId="1763" xr:uid="{00000000-0005-0000-0000-0000ECB90000}"/>
    <cellStyle name="Normal 6 4 3 2 3 2 2" xfId="3807" xr:uid="{00000000-0005-0000-0000-0000EDB90000}"/>
    <cellStyle name="Normal 6 4 3 2 3 2 2 2" xfId="7898" xr:uid="{00000000-0005-0000-0000-0000EEB90000}"/>
    <cellStyle name="Normal 6 4 3 2 3 2 2 2 2" xfId="20165" xr:uid="{00000000-0005-0000-0000-0000EFB90000}"/>
    <cellStyle name="Normal 6 4 3 2 3 2 2 2 2 2" xfId="48789" xr:uid="{00000000-0005-0000-0000-0000F0B90000}"/>
    <cellStyle name="Normal 6 4 3 2 3 2 2 2 3" xfId="36522" xr:uid="{00000000-0005-0000-0000-0000F1B90000}"/>
    <cellStyle name="Normal 6 4 3 2 3 2 2 3" xfId="11987" xr:uid="{00000000-0005-0000-0000-0000F2B90000}"/>
    <cellStyle name="Normal 6 4 3 2 3 2 2 3 2" xfId="24254" xr:uid="{00000000-0005-0000-0000-0000F3B90000}"/>
    <cellStyle name="Normal 6 4 3 2 3 2 2 3 2 2" xfId="52878" xr:uid="{00000000-0005-0000-0000-0000F4B90000}"/>
    <cellStyle name="Normal 6 4 3 2 3 2 2 3 3" xfId="40611" xr:uid="{00000000-0005-0000-0000-0000F5B90000}"/>
    <cellStyle name="Normal 6 4 3 2 3 2 2 4" xfId="16075" xr:uid="{00000000-0005-0000-0000-0000F6B90000}"/>
    <cellStyle name="Normal 6 4 3 2 3 2 2 4 2" xfId="44699" xr:uid="{00000000-0005-0000-0000-0000F7B90000}"/>
    <cellStyle name="Normal 6 4 3 2 3 2 2 5" xfId="28342" xr:uid="{00000000-0005-0000-0000-0000F8B90000}"/>
    <cellStyle name="Normal 6 4 3 2 3 2 2 5 2" xfId="56966" xr:uid="{00000000-0005-0000-0000-0000F9B90000}"/>
    <cellStyle name="Normal 6 4 3 2 3 2 2 6" xfId="32432" xr:uid="{00000000-0005-0000-0000-0000FAB90000}"/>
    <cellStyle name="Normal 6 4 3 2 3 2 3" xfId="5854" xr:uid="{00000000-0005-0000-0000-0000FBB90000}"/>
    <cellStyle name="Normal 6 4 3 2 3 2 3 2" xfId="18121" xr:uid="{00000000-0005-0000-0000-0000FCB90000}"/>
    <cellStyle name="Normal 6 4 3 2 3 2 3 2 2" xfId="46745" xr:uid="{00000000-0005-0000-0000-0000FDB90000}"/>
    <cellStyle name="Normal 6 4 3 2 3 2 3 3" xfId="34478" xr:uid="{00000000-0005-0000-0000-0000FEB90000}"/>
    <cellStyle name="Normal 6 4 3 2 3 2 4" xfId="9943" xr:uid="{00000000-0005-0000-0000-0000FFB90000}"/>
    <cellStyle name="Normal 6 4 3 2 3 2 4 2" xfId="22210" xr:uid="{00000000-0005-0000-0000-000000BA0000}"/>
    <cellStyle name="Normal 6 4 3 2 3 2 4 2 2" xfId="50834" xr:uid="{00000000-0005-0000-0000-000001BA0000}"/>
    <cellStyle name="Normal 6 4 3 2 3 2 4 3" xfId="38567" xr:uid="{00000000-0005-0000-0000-000002BA0000}"/>
    <cellStyle name="Normal 6 4 3 2 3 2 5" xfId="14031" xr:uid="{00000000-0005-0000-0000-000003BA0000}"/>
    <cellStyle name="Normal 6 4 3 2 3 2 5 2" xfId="42655" xr:uid="{00000000-0005-0000-0000-000004BA0000}"/>
    <cellStyle name="Normal 6 4 3 2 3 2 6" xfId="26298" xr:uid="{00000000-0005-0000-0000-000005BA0000}"/>
    <cellStyle name="Normal 6 4 3 2 3 2 6 2" xfId="54922" xr:uid="{00000000-0005-0000-0000-000006BA0000}"/>
    <cellStyle name="Normal 6 4 3 2 3 2 7" xfId="30388" xr:uid="{00000000-0005-0000-0000-000007BA0000}"/>
    <cellStyle name="Normal 6 4 3 2 3 3" xfId="2785" xr:uid="{00000000-0005-0000-0000-000008BA0000}"/>
    <cellStyle name="Normal 6 4 3 2 3 3 2" xfId="6876" xr:uid="{00000000-0005-0000-0000-000009BA0000}"/>
    <cellStyle name="Normal 6 4 3 2 3 3 2 2" xfId="19143" xr:uid="{00000000-0005-0000-0000-00000ABA0000}"/>
    <cellStyle name="Normal 6 4 3 2 3 3 2 2 2" xfId="47767" xr:uid="{00000000-0005-0000-0000-00000BBA0000}"/>
    <cellStyle name="Normal 6 4 3 2 3 3 2 3" xfId="35500" xr:uid="{00000000-0005-0000-0000-00000CBA0000}"/>
    <cellStyle name="Normal 6 4 3 2 3 3 3" xfId="10965" xr:uid="{00000000-0005-0000-0000-00000DBA0000}"/>
    <cellStyle name="Normal 6 4 3 2 3 3 3 2" xfId="23232" xr:uid="{00000000-0005-0000-0000-00000EBA0000}"/>
    <cellStyle name="Normal 6 4 3 2 3 3 3 2 2" xfId="51856" xr:uid="{00000000-0005-0000-0000-00000FBA0000}"/>
    <cellStyle name="Normal 6 4 3 2 3 3 3 3" xfId="39589" xr:uid="{00000000-0005-0000-0000-000010BA0000}"/>
    <cellStyle name="Normal 6 4 3 2 3 3 4" xfId="15053" xr:uid="{00000000-0005-0000-0000-000011BA0000}"/>
    <cellStyle name="Normal 6 4 3 2 3 3 4 2" xfId="43677" xr:uid="{00000000-0005-0000-0000-000012BA0000}"/>
    <cellStyle name="Normal 6 4 3 2 3 3 5" xfId="27320" xr:uid="{00000000-0005-0000-0000-000013BA0000}"/>
    <cellStyle name="Normal 6 4 3 2 3 3 5 2" xfId="55944" xr:uid="{00000000-0005-0000-0000-000014BA0000}"/>
    <cellStyle name="Normal 6 4 3 2 3 3 6" xfId="31410" xr:uid="{00000000-0005-0000-0000-000015BA0000}"/>
    <cellStyle name="Normal 6 4 3 2 3 4" xfId="4832" xr:uid="{00000000-0005-0000-0000-000016BA0000}"/>
    <cellStyle name="Normal 6 4 3 2 3 4 2" xfId="17099" xr:uid="{00000000-0005-0000-0000-000017BA0000}"/>
    <cellStyle name="Normal 6 4 3 2 3 4 2 2" xfId="45723" xr:uid="{00000000-0005-0000-0000-000018BA0000}"/>
    <cellStyle name="Normal 6 4 3 2 3 4 3" xfId="33456" xr:uid="{00000000-0005-0000-0000-000019BA0000}"/>
    <cellStyle name="Normal 6 4 3 2 3 5" xfId="8921" xr:uid="{00000000-0005-0000-0000-00001ABA0000}"/>
    <cellStyle name="Normal 6 4 3 2 3 5 2" xfId="21188" xr:uid="{00000000-0005-0000-0000-00001BBA0000}"/>
    <cellStyle name="Normal 6 4 3 2 3 5 2 2" xfId="49812" xr:uid="{00000000-0005-0000-0000-00001CBA0000}"/>
    <cellStyle name="Normal 6 4 3 2 3 5 3" xfId="37545" xr:uid="{00000000-0005-0000-0000-00001DBA0000}"/>
    <cellStyle name="Normal 6 4 3 2 3 6" xfId="13009" xr:uid="{00000000-0005-0000-0000-00001EBA0000}"/>
    <cellStyle name="Normal 6 4 3 2 3 6 2" xfId="41633" xr:uid="{00000000-0005-0000-0000-00001FBA0000}"/>
    <cellStyle name="Normal 6 4 3 2 3 7" xfId="25276" xr:uid="{00000000-0005-0000-0000-000020BA0000}"/>
    <cellStyle name="Normal 6 4 3 2 3 7 2" xfId="53900" xr:uid="{00000000-0005-0000-0000-000021BA0000}"/>
    <cellStyle name="Normal 6 4 3 2 3 8" xfId="29366" xr:uid="{00000000-0005-0000-0000-000022BA0000}"/>
    <cellStyle name="Normal 6 4 3 2 4" xfId="1252" xr:uid="{00000000-0005-0000-0000-000023BA0000}"/>
    <cellStyle name="Normal 6 4 3 2 4 2" xfId="3296" xr:uid="{00000000-0005-0000-0000-000024BA0000}"/>
    <cellStyle name="Normal 6 4 3 2 4 2 2" xfId="7387" xr:uid="{00000000-0005-0000-0000-000025BA0000}"/>
    <cellStyle name="Normal 6 4 3 2 4 2 2 2" xfId="19654" xr:uid="{00000000-0005-0000-0000-000026BA0000}"/>
    <cellStyle name="Normal 6 4 3 2 4 2 2 2 2" xfId="48278" xr:uid="{00000000-0005-0000-0000-000027BA0000}"/>
    <cellStyle name="Normal 6 4 3 2 4 2 2 3" xfId="36011" xr:uid="{00000000-0005-0000-0000-000028BA0000}"/>
    <cellStyle name="Normal 6 4 3 2 4 2 3" xfId="11476" xr:uid="{00000000-0005-0000-0000-000029BA0000}"/>
    <cellStyle name="Normal 6 4 3 2 4 2 3 2" xfId="23743" xr:uid="{00000000-0005-0000-0000-00002ABA0000}"/>
    <cellStyle name="Normal 6 4 3 2 4 2 3 2 2" xfId="52367" xr:uid="{00000000-0005-0000-0000-00002BBA0000}"/>
    <cellStyle name="Normal 6 4 3 2 4 2 3 3" xfId="40100" xr:uid="{00000000-0005-0000-0000-00002CBA0000}"/>
    <cellStyle name="Normal 6 4 3 2 4 2 4" xfId="15564" xr:uid="{00000000-0005-0000-0000-00002DBA0000}"/>
    <cellStyle name="Normal 6 4 3 2 4 2 4 2" xfId="44188" xr:uid="{00000000-0005-0000-0000-00002EBA0000}"/>
    <cellStyle name="Normal 6 4 3 2 4 2 5" xfId="27831" xr:uid="{00000000-0005-0000-0000-00002FBA0000}"/>
    <cellStyle name="Normal 6 4 3 2 4 2 5 2" xfId="56455" xr:uid="{00000000-0005-0000-0000-000030BA0000}"/>
    <cellStyle name="Normal 6 4 3 2 4 2 6" xfId="31921" xr:uid="{00000000-0005-0000-0000-000031BA0000}"/>
    <cellStyle name="Normal 6 4 3 2 4 3" xfId="5343" xr:uid="{00000000-0005-0000-0000-000032BA0000}"/>
    <cellStyle name="Normal 6 4 3 2 4 3 2" xfId="17610" xr:uid="{00000000-0005-0000-0000-000033BA0000}"/>
    <cellStyle name="Normal 6 4 3 2 4 3 2 2" xfId="46234" xr:uid="{00000000-0005-0000-0000-000034BA0000}"/>
    <cellStyle name="Normal 6 4 3 2 4 3 3" xfId="33967" xr:uid="{00000000-0005-0000-0000-000035BA0000}"/>
    <cellStyle name="Normal 6 4 3 2 4 4" xfId="9432" xr:uid="{00000000-0005-0000-0000-000036BA0000}"/>
    <cellStyle name="Normal 6 4 3 2 4 4 2" xfId="21699" xr:uid="{00000000-0005-0000-0000-000037BA0000}"/>
    <cellStyle name="Normal 6 4 3 2 4 4 2 2" xfId="50323" xr:uid="{00000000-0005-0000-0000-000038BA0000}"/>
    <cellStyle name="Normal 6 4 3 2 4 4 3" xfId="38056" xr:uid="{00000000-0005-0000-0000-000039BA0000}"/>
    <cellStyle name="Normal 6 4 3 2 4 5" xfId="13520" xr:uid="{00000000-0005-0000-0000-00003ABA0000}"/>
    <cellStyle name="Normal 6 4 3 2 4 5 2" xfId="42144" xr:uid="{00000000-0005-0000-0000-00003BBA0000}"/>
    <cellStyle name="Normal 6 4 3 2 4 6" xfId="25787" xr:uid="{00000000-0005-0000-0000-00003CBA0000}"/>
    <cellStyle name="Normal 6 4 3 2 4 6 2" xfId="54411" xr:uid="{00000000-0005-0000-0000-00003DBA0000}"/>
    <cellStyle name="Normal 6 4 3 2 4 7" xfId="29877" xr:uid="{00000000-0005-0000-0000-00003EBA0000}"/>
    <cellStyle name="Normal 6 4 3 2 5" xfId="2274" xr:uid="{00000000-0005-0000-0000-00003FBA0000}"/>
    <cellStyle name="Normal 6 4 3 2 5 2" xfId="6365" xr:uid="{00000000-0005-0000-0000-000040BA0000}"/>
    <cellStyle name="Normal 6 4 3 2 5 2 2" xfId="18632" xr:uid="{00000000-0005-0000-0000-000041BA0000}"/>
    <cellStyle name="Normal 6 4 3 2 5 2 2 2" xfId="47256" xr:uid="{00000000-0005-0000-0000-000042BA0000}"/>
    <cellStyle name="Normal 6 4 3 2 5 2 3" xfId="34989" xr:uid="{00000000-0005-0000-0000-000043BA0000}"/>
    <cellStyle name="Normal 6 4 3 2 5 3" xfId="10454" xr:uid="{00000000-0005-0000-0000-000044BA0000}"/>
    <cellStyle name="Normal 6 4 3 2 5 3 2" xfId="22721" xr:uid="{00000000-0005-0000-0000-000045BA0000}"/>
    <cellStyle name="Normal 6 4 3 2 5 3 2 2" xfId="51345" xr:uid="{00000000-0005-0000-0000-000046BA0000}"/>
    <cellStyle name="Normal 6 4 3 2 5 3 3" xfId="39078" xr:uid="{00000000-0005-0000-0000-000047BA0000}"/>
    <cellStyle name="Normal 6 4 3 2 5 4" xfId="14542" xr:uid="{00000000-0005-0000-0000-000048BA0000}"/>
    <cellStyle name="Normal 6 4 3 2 5 4 2" xfId="43166" xr:uid="{00000000-0005-0000-0000-000049BA0000}"/>
    <cellStyle name="Normal 6 4 3 2 5 5" xfId="26809" xr:uid="{00000000-0005-0000-0000-00004ABA0000}"/>
    <cellStyle name="Normal 6 4 3 2 5 5 2" xfId="55433" xr:uid="{00000000-0005-0000-0000-00004BBA0000}"/>
    <cellStyle name="Normal 6 4 3 2 5 6" xfId="30899" xr:uid="{00000000-0005-0000-0000-00004CBA0000}"/>
    <cellStyle name="Normal 6 4 3 2 6" xfId="4321" xr:uid="{00000000-0005-0000-0000-00004DBA0000}"/>
    <cellStyle name="Normal 6 4 3 2 6 2" xfId="16588" xr:uid="{00000000-0005-0000-0000-00004EBA0000}"/>
    <cellStyle name="Normal 6 4 3 2 6 2 2" xfId="45212" xr:uid="{00000000-0005-0000-0000-00004FBA0000}"/>
    <cellStyle name="Normal 6 4 3 2 6 3" xfId="32945" xr:uid="{00000000-0005-0000-0000-000050BA0000}"/>
    <cellStyle name="Normal 6 4 3 2 7" xfId="8410" xr:uid="{00000000-0005-0000-0000-000051BA0000}"/>
    <cellStyle name="Normal 6 4 3 2 7 2" xfId="20677" xr:uid="{00000000-0005-0000-0000-000052BA0000}"/>
    <cellStyle name="Normal 6 4 3 2 7 2 2" xfId="49301" xr:uid="{00000000-0005-0000-0000-000053BA0000}"/>
    <cellStyle name="Normal 6 4 3 2 7 3" xfId="37034" xr:uid="{00000000-0005-0000-0000-000054BA0000}"/>
    <cellStyle name="Normal 6 4 3 2 8" xfId="12498" xr:uid="{00000000-0005-0000-0000-000055BA0000}"/>
    <cellStyle name="Normal 6 4 3 2 8 2" xfId="41122" xr:uid="{00000000-0005-0000-0000-000056BA0000}"/>
    <cellStyle name="Normal 6 4 3 2 9" xfId="24765" xr:uid="{00000000-0005-0000-0000-000057BA0000}"/>
    <cellStyle name="Normal 6 4 3 2 9 2" xfId="53389" xr:uid="{00000000-0005-0000-0000-000058BA0000}"/>
    <cellStyle name="Normal 6 4 3 3" xfId="356" xr:uid="{00000000-0005-0000-0000-000059BA0000}"/>
    <cellStyle name="Normal 6 4 3 3 2" xfId="869" xr:uid="{00000000-0005-0000-0000-00005ABA0000}"/>
    <cellStyle name="Normal 6 4 3 3 2 2" xfId="1891" xr:uid="{00000000-0005-0000-0000-00005BBA0000}"/>
    <cellStyle name="Normal 6 4 3 3 2 2 2" xfId="3935" xr:uid="{00000000-0005-0000-0000-00005CBA0000}"/>
    <cellStyle name="Normal 6 4 3 3 2 2 2 2" xfId="8026" xr:uid="{00000000-0005-0000-0000-00005DBA0000}"/>
    <cellStyle name="Normal 6 4 3 3 2 2 2 2 2" xfId="20293" xr:uid="{00000000-0005-0000-0000-00005EBA0000}"/>
    <cellStyle name="Normal 6 4 3 3 2 2 2 2 2 2" xfId="48917" xr:uid="{00000000-0005-0000-0000-00005FBA0000}"/>
    <cellStyle name="Normal 6 4 3 3 2 2 2 2 3" xfId="36650" xr:uid="{00000000-0005-0000-0000-000060BA0000}"/>
    <cellStyle name="Normal 6 4 3 3 2 2 2 3" xfId="12115" xr:uid="{00000000-0005-0000-0000-000061BA0000}"/>
    <cellStyle name="Normal 6 4 3 3 2 2 2 3 2" xfId="24382" xr:uid="{00000000-0005-0000-0000-000062BA0000}"/>
    <cellStyle name="Normal 6 4 3 3 2 2 2 3 2 2" xfId="53006" xr:uid="{00000000-0005-0000-0000-000063BA0000}"/>
    <cellStyle name="Normal 6 4 3 3 2 2 2 3 3" xfId="40739" xr:uid="{00000000-0005-0000-0000-000064BA0000}"/>
    <cellStyle name="Normal 6 4 3 3 2 2 2 4" xfId="16203" xr:uid="{00000000-0005-0000-0000-000065BA0000}"/>
    <cellStyle name="Normal 6 4 3 3 2 2 2 4 2" xfId="44827" xr:uid="{00000000-0005-0000-0000-000066BA0000}"/>
    <cellStyle name="Normal 6 4 3 3 2 2 2 5" xfId="28470" xr:uid="{00000000-0005-0000-0000-000067BA0000}"/>
    <cellStyle name="Normal 6 4 3 3 2 2 2 5 2" xfId="57094" xr:uid="{00000000-0005-0000-0000-000068BA0000}"/>
    <cellStyle name="Normal 6 4 3 3 2 2 2 6" xfId="32560" xr:uid="{00000000-0005-0000-0000-000069BA0000}"/>
    <cellStyle name="Normal 6 4 3 3 2 2 3" xfId="5982" xr:uid="{00000000-0005-0000-0000-00006ABA0000}"/>
    <cellStyle name="Normal 6 4 3 3 2 2 3 2" xfId="18249" xr:uid="{00000000-0005-0000-0000-00006BBA0000}"/>
    <cellStyle name="Normal 6 4 3 3 2 2 3 2 2" xfId="46873" xr:uid="{00000000-0005-0000-0000-00006CBA0000}"/>
    <cellStyle name="Normal 6 4 3 3 2 2 3 3" xfId="34606" xr:uid="{00000000-0005-0000-0000-00006DBA0000}"/>
    <cellStyle name="Normal 6 4 3 3 2 2 4" xfId="10071" xr:uid="{00000000-0005-0000-0000-00006EBA0000}"/>
    <cellStyle name="Normal 6 4 3 3 2 2 4 2" xfId="22338" xr:uid="{00000000-0005-0000-0000-00006FBA0000}"/>
    <cellStyle name="Normal 6 4 3 3 2 2 4 2 2" xfId="50962" xr:uid="{00000000-0005-0000-0000-000070BA0000}"/>
    <cellStyle name="Normal 6 4 3 3 2 2 4 3" xfId="38695" xr:uid="{00000000-0005-0000-0000-000071BA0000}"/>
    <cellStyle name="Normal 6 4 3 3 2 2 5" xfId="14159" xr:uid="{00000000-0005-0000-0000-000072BA0000}"/>
    <cellStyle name="Normal 6 4 3 3 2 2 5 2" xfId="42783" xr:uid="{00000000-0005-0000-0000-000073BA0000}"/>
    <cellStyle name="Normal 6 4 3 3 2 2 6" xfId="26426" xr:uid="{00000000-0005-0000-0000-000074BA0000}"/>
    <cellStyle name="Normal 6 4 3 3 2 2 6 2" xfId="55050" xr:uid="{00000000-0005-0000-0000-000075BA0000}"/>
    <cellStyle name="Normal 6 4 3 3 2 2 7" xfId="30516" xr:uid="{00000000-0005-0000-0000-000076BA0000}"/>
    <cellStyle name="Normal 6 4 3 3 2 3" xfId="2913" xr:uid="{00000000-0005-0000-0000-000077BA0000}"/>
    <cellStyle name="Normal 6 4 3 3 2 3 2" xfId="7004" xr:uid="{00000000-0005-0000-0000-000078BA0000}"/>
    <cellStyle name="Normal 6 4 3 3 2 3 2 2" xfId="19271" xr:uid="{00000000-0005-0000-0000-000079BA0000}"/>
    <cellStyle name="Normal 6 4 3 3 2 3 2 2 2" xfId="47895" xr:uid="{00000000-0005-0000-0000-00007ABA0000}"/>
    <cellStyle name="Normal 6 4 3 3 2 3 2 3" xfId="35628" xr:uid="{00000000-0005-0000-0000-00007BBA0000}"/>
    <cellStyle name="Normal 6 4 3 3 2 3 3" xfId="11093" xr:uid="{00000000-0005-0000-0000-00007CBA0000}"/>
    <cellStyle name="Normal 6 4 3 3 2 3 3 2" xfId="23360" xr:uid="{00000000-0005-0000-0000-00007DBA0000}"/>
    <cellStyle name="Normal 6 4 3 3 2 3 3 2 2" xfId="51984" xr:uid="{00000000-0005-0000-0000-00007EBA0000}"/>
    <cellStyle name="Normal 6 4 3 3 2 3 3 3" xfId="39717" xr:uid="{00000000-0005-0000-0000-00007FBA0000}"/>
    <cellStyle name="Normal 6 4 3 3 2 3 4" xfId="15181" xr:uid="{00000000-0005-0000-0000-000080BA0000}"/>
    <cellStyle name="Normal 6 4 3 3 2 3 4 2" xfId="43805" xr:uid="{00000000-0005-0000-0000-000081BA0000}"/>
    <cellStyle name="Normal 6 4 3 3 2 3 5" xfId="27448" xr:uid="{00000000-0005-0000-0000-000082BA0000}"/>
    <cellStyle name="Normal 6 4 3 3 2 3 5 2" xfId="56072" xr:uid="{00000000-0005-0000-0000-000083BA0000}"/>
    <cellStyle name="Normal 6 4 3 3 2 3 6" xfId="31538" xr:uid="{00000000-0005-0000-0000-000084BA0000}"/>
    <cellStyle name="Normal 6 4 3 3 2 4" xfId="4960" xr:uid="{00000000-0005-0000-0000-000085BA0000}"/>
    <cellStyle name="Normal 6 4 3 3 2 4 2" xfId="17227" xr:uid="{00000000-0005-0000-0000-000086BA0000}"/>
    <cellStyle name="Normal 6 4 3 3 2 4 2 2" xfId="45851" xr:uid="{00000000-0005-0000-0000-000087BA0000}"/>
    <cellStyle name="Normal 6 4 3 3 2 4 3" xfId="33584" xr:uid="{00000000-0005-0000-0000-000088BA0000}"/>
    <cellStyle name="Normal 6 4 3 3 2 5" xfId="9049" xr:uid="{00000000-0005-0000-0000-000089BA0000}"/>
    <cellStyle name="Normal 6 4 3 3 2 5 2" xfId="21316" xr:uid="{00000000-0005-0000-0000-00008ABA0000}"/>
    <cellStyle name="Normal 6 4 3 3 2 5 2 2" xfId="49940" xr:uid="{00000000-0005-0000-0000-00008BBA0000}"/>
    <cellStyle name="Normal 6 4 3 3 2 5 3" xfId="37673" xr:uid="{00000000-0005-0000-0000-00008CBA0000}"/>
    <cellStyle name="Normal 6 4 3 3 2 6" xfId="13137" xr:uid="{00000000-0005-0000-0000-00008DBA0000}"/>
    <cellStyle name="Normal 6 4 3 3 2 6 2" xfId="41761" xr:uid="{00000000-0005-0000-0000-00008EBA0000}"/>
    <cellStyle name="Normal 6 4 3 3 2 7" xfId="25404" xr:uid="{00000000-0005-0000-0000-00008FBA0000}"/>
    <cellStyle name="Normal 6 4 3 3 2 7 2" xfId="54028" xr:uid="{00000000-0005-0000-0000-000090BA0000}"/>
    <cellStyle name="Normal 6 4 3 3 2 8" xfId="29494" xr:uid="{00000000-0005-0000-0000-000091BA0000}"/>
    <cellStyle name="Normal 6 4 3 3 3" xfId="1380" xr:uid="{00000000-0005-0000-0000-000092BA0000}"/>
    <cellStyle name="Normal 6 4 3 3 3 2" xfId="3424" xr:uid="{00000000-0005-0000-0000-000093BA0000}"/>
    <cellStyle name="Normal 6 4 3 3 3 2 2" xfId="7515" xr:uid="{00000000-0005-0000-0000-000094BA0000}"/>
    <cellStyle name="Normal 6 4 3 3 3 2 2 2" xfId="19782" xr:uid="{00000000-0005-0000-0000-000095BA0000}"/>
    <cellStyle name="Normal 6 4 3 3 3 2 2 2 2" xfId="48406" xr:uid="{00000000-0005-0000-0000-000096BA0000}"/>
    <cellStyle name="Normal 6 4 3 3 3 2 2 3" xfId="36139" xr:uid="{00000000-0005-0000-0000-000097BA0000}"/>
    <cellStyle name="Normal 6 4 3 3 3 2 3" xfId="11604" xr:uid="{00000000-0005-0000-0000-000098BA0000}"/>
    <cellStyle name="Normal 6 4 3 3 3 2 3 2" xfId="23871" xr:uid="{00000000-0005-0000-0000-000099BA0000}"/>
    <cellStyle name="Normal 6 4 3 3 3 2 3 2 2" xfId="52495" xr:uid="{00000000-0005-0000-0000-00009ABA0000}"/>
    <cellStyle name="Normal 6 4 3 3 3 2 3 3" xfId="40228" xr:uid="{00000000-0005-0000-0000-00009BBA0000}"/>
    <cellStyle name="Normal 6 4 3 3 3 2 4" xfId="15692" xr:uid="{00000000-0005-0000-0000-00009CBA0000}"/>
    <cellStyle name="Normal 6 4 3 3 3 2 4 2" xfId="44316" xr:uid="{00000000-0005-0000-0000-00009DBA0000}"/>
    <cellStyle name="Normal 6 4 3 3 3 2 5" xfId="27959" xr:uid="{00000000-0005-0000-0000-00009EBA0000}"/>
    <cellStyle name="Normal 6 4 3 3 3 2 5 2" xfId="56583" xr:uid="{00000000-0005-0000-0000-00009FBA0000}"/>
    <cellStyle name="Normal 6 4 3 3 3 2 6" xfId="32049" xr:uid="{00000000-0005-0000-0000-0000A0BA0000}"/>
    <cellStyle name="Normal 6 4 3 3 3 3" xfId="5471" xr:uid="{00000000-0005-0000-0000-0000A1BA0000}"/>
    <cellStyle name="Normal 6 4 3 3 3 3 2" xfId="17738" xr:uid="{00000000-0005-0000-0000-0000A2BA0000}"/>
    <cellStyle name="Normal 6 4 3 3 3 3 2 2" xfId="46362" xr:uid="{00000000-0005-0000-0000-0000A3BA0000}"/>
    <cellStyle name="Normal 6 4 3 3 3 3 3" xfId="34095" xr:uid="{00000000-0005-0000-0000-0000A4BA0000}"/>
    <cellStyle name="Normal 6 4 3 3 3 4" xfId="9560" xr:uid="{00000000-0005-0000-0000-0000A5BA0000}"/>
    <cellStyle name="Normal 6 4 3 3 3 4 2" xfId="21827" xr:uid="{00000000-0005-0000-0000-0000A6BA0000}"/>
    <cellStyle name="Normal 6 4 3 3 3 4 2 2" xfId="50451" xr:uid="{00000000-0005-0000-0000-0000A7BA0000}"/>
    <cellStyle name="Normal 6 4 3 3 3 4 3" xfId="38184" xr:uid="{00000000-0005-0000-0000-0000A8BA0000}"/>
    <cellStyle name="Normal 6 4 3 3 3 5" xfId="13648" xr:uid="{00000000-0005-0000-0000-0000A9BA0000}"/>
    <cellStyle name="Normal 6 4 3 3 3 5 2" xfId="42272" xr:uid="{00000000-0005-0000-0000-0000AABA0000}"/>
    <cellStyle name="Normal 6 4 3 3 3 6" xfId="25915" xr:uid="{00000000-0005-0000-0000-0000ABBA0000}"/>
    <cellStyle name="Normal 6 4 3 3 3 6 2" xfId="54539" xr:uid="{00000000-0005-0000-0000-0000ACBA0000}"/>
    <cellStyle name="Normal 6 4 3 3 3 7" xfId="30005" xr:uid="{00000000-0005-0000-0000-0000ADBA0000}"/>
    <cellStyle name="Normal 6 4 3 3 4" xfId="2402" xr:uid="{00000000-0005-0000-0000-0000AEBA0000}"/>
    <cellStyle name="Normal 6 4 3 3 4 2" xfId="6493" xr:uid="{00000000-0005-0000-0000-0000AFBA0000}"/>
    <cellStyle name="Normal 6 4 3 3 4 2 2" xfId="18760" xr:uid="{00000000-0005-0000-0000-0000B0BA0000}"/>
    <cellStyle name="Normal 6 4 3 3 4 2 2 2" xfId="47384" xr:uid="{00000000-0005-0000-0000-0000B1BA0000}"/>
    <cellStyle name="Normal 6 4 3 3 4 2 3" xfId="35117" xr:uid="{00000000-0005-0000-0000-0000B2BA0000}"/>
    <cellStyle name="Normal 6 4 3 3 4 3" xfId="10582" xr:uid="{00000000-0005-0000-0000-0000B3BA0000}"/>
    <cellStyle name="Normal 6 4 3 3 4 3 2" xfId="22849" xr:uid="{00000000-0005-0000-0000-0000B4BA0000}"/>
    <cellStyle name="Normal 6 4 3 3 4 3 2 2" xfId="51473" xr:uid="{00000000-0005-0000-0000-0000B5BA0000}"/>
    <cellStyle name="Normal 6 4 3 3 4 3 3" xfId="39206" xr:uid="{00000000-0005-0000-0000-0000B6BA0000}"/>
    <cellStyle name="Normal 6 4 3 3 4 4" xfId="14670" xr:uid="{00000000-0005-0000-0000-0000B7BA0000}"/>
    <cellStyle name="Normal 6 4 3 3 4 4 2" xfId="43294" xr:uid="{00000000-0005-0000-0000-0000B8BA0000}"/>
    <cellStyle name="Normal 6 4 3 3 4 5" xfId="26937" xr:uid="{00000000-0005-0000-0000-0000B9BA0000}"/>
    <cellStyle name="Normal 6 4 3 3 4 5 2" xfId="55561" xr:uid="{00000000-0005-0000-0000-0000BABA0000}"/>
    <cellStyle name="Normal 6 4 3 3 4 6" xfId="31027" xr:uid="{00000000-0005-0000-0000-0000BBBA0000}"/>
    <cellStyle name="Normal 6 4 3 3 5" xfId="4449" xr:uid="{00000000-0005-0000-0000-0000BCBA0000}"/>
    <cellStyle name="Normal 6 4 3 3 5 2" xfId="16716" xr:uid="{00000000-0005-0000-0000-0000BDBA0000}"/>
    <cellStyle name="Normal 6 4 3 3 5 2 2" xfId="45340" xr:uid="{00000000-0005-0000-0000-0000BEBA0000}"/>
    <cellStyle name="Normal 6 4 3 3 5 3" xfId="33073" xr:uid="{00000000-0005-0000-0000-0000BFBA0000}"/>
    <cellStyle name="Normal 6 4 3 3 6" xfId="8538" xr:uid="{00000000-0005-0000-0000-0000C0BA0000}"/>
    <cellStyle name="Normal 6 4 3 3 6 2" xfId="20805" xr:uid="{00000000-0005-0000-0000-0000C1BA0000}"/>
    <cellStyle name="Normal 6 4 3 3 6 2 2" xfId="49429" xr:uid="{00000000-0005-0000-0000-0000C2BA0000}"/>
    <cellStyle name="Normal 6 4 3 3 6 3" xfId="37162" xr:uid="{00000000-0005-0000-0000-0000C3BA0000}"/>
    <cellStyle name="Normal 6 4 3 3 7" xfId="12626" xr:uid="{00000000-0005-0000-0000-0000C4BA0000}"/>
    <cellStyle name="Normal 6 4 3 3 7 2" xfId="41250" xr:uid="{00000000-0005-0000-0000-0000C5BA0000}"/>
    <cellStyle name="Normal 6 4 3 3 8" xfId="24893" xr:uid="{00000000-0005-0000-0000-0000C6BA0000}"/>
    <cellStyle name="Normal 6 4 3 3 8 2" xfId="53517" xr:uid="{00000000-0005-0000-0000-0000C7BA0000}"/>
    <cellStyle name="Normal 6 4 3 3 9" xfId="28983" xr:uid="{00000000-0005-0000-0000-0000C8BA0000}"/>
    <cellStyle name="Normal 6 4 3 4" xfId="613" xr:uid="{00000000-0005-0000-0000-0000C9BA0000}"/>
    <cellStyle name="Normal 6 4 3 4 2" xfId="1635" xr:uid="{00000000-0005-0000-0000-0000CABA0000}"/>
    <cellStyle name="Normal 6 4 3 4 2 2" xfId="3679" xr:uid="{00000000-0005-0000-0000-0000CBBA0000}"/>
    <cellStyle name="Normal 6 4 3 4 2 2 2" xfId="7770" xr:uid="{00000000-0005-0000-0000-0000CCBA0000}"/>
    <cellStyle name="Normal 6 4 3 4 2 2 2 2" xfId="20037" xr:uid="{00000000-0005-0000-0000-0000CDBA0000}"/>
    <cellStyle name="Normal 6 4 3 4 2 2 2 2 2" xfId="48661" xr:uid="{00000000-0005-0000-0000-0000CEBA0000}"/>
    <cellStyle name="Normal 6 4 3 4 2 2 2 3" xfId="36394" xr:uid="{00000000-0005-0000-0000-0000CFBA0000}"/>
    <cellStyle name="Normal 6 4 3 4 2 2 3" xfId="11859" xr:uid="{00000000-0005-0000-0000-0000D0BA0000}"/>
    <cellStyle name="Normal 6 4 3 4 2 2 3 2" xfId="24126" xr:uid="{00000000-0005-0000-0000-0000D1BA0000}"/>
    <cellStyle name="Normal 6 4 3 4 2 2 3 2 2" xfId="52750" xr:uid="{00000000-0005-0000-0000-0000D2BA0000}"/>
    <cellStyle name="Normal 6 4 3 4 2 2 3 3" xfId="40483" xr:uid="{00000000-0005-0000-0000-0000D3BA0000}"/>
    <cellStyle name="Normal 6 4 3 4 2 2 4" xfId="15947" xr:uid="{00000000-0005-0000-0000-0000D4BA0000}"/>
    <cellStyle name="Normal 6 4 3 4 2 2 4 2" xfId="44571" xr:uid="{00000000-0005-0000-0000-0000D5BA0000}"/>
    <cellStyle name="Normal 6 4 3 4 2 2 5" xfId="28214" xr:uid="{00000000-0005-0000-0000-0000D6BA0000}"/>
    <cellStyle name="Normal 6 4 3 4 2 2 5 2" xfId="56838" xr:uid="{00000000-0005-0000-0000-0000D7BA0000}"/>
    <cellStyle name="Normal 6 4 3 4 2 2 6" xfId="32304" xr:uid="{00000000-0005-0000-0000-0000D8BA0000}"/>
    <cellStyle name="Normal 6 4 3 4 2 3" xfId="5726" xr:uid="{00000000-0005-0000-0000-0000D9BA0000}"/>
    <cellStyle name="Normal 6 4 3 4 2 3 2" xfId="17993" xr:uid="{00000000-0005-0000-0000-0000DABA0000}"/>
    <cellStyle name="Normal 6 4 3 4 2 3 2 2" xfId="46617" xr:uid="{00000000-0005-0000-0000-0000DBBA0000}"/>
    <cellStyle name="Normal 6 4 3 4 2 3 3" xfId="34350" xr:uid="{00000000-0005-0000-0000-0000DCBA0000}"/>
    <cellStyle name="Normal 6 4 3 4 2 4" xfId="9815" xr:uid="{00000000-0005-0000-0000-0000DDBA0000}"/>
    <cellStyle name="Normal 6 4 3 4 2 4 2" xfId="22082" xr:uid="{00000000-0005-0000-0000-0000DEBA0000}"/>
    <cellStyle name="Normal 6 4 3 4 2 4 2 2" xfId="50706" xr:uid="{00000000-0005-0000-0000-0000DFBA0000}"/>
    <cellStyle name="Normal 6 4 3 4 2 4 3" xfId="38439" xr:uid="{00000000-0005-0000-0000-0000E0BA0000}"/>
    <cellStyle name="Normal 6 4 3 4 2 5" xfId="13903" xr:uid="{00000000-0005-0000-0000-0000E1BA0000}"/>
    <cellStyle name="Normal 6 4 3 4 2 5 2" xfId="42527" xr:uid="{00000000-0005-0000-0000-0000E2BA0000}"/>
    <cellStyle name="Normal 6 4 3 4 2 6" xfId="26170" xr:uid="{00000000-0005-0000-0000-0000E3BA0000}"/>
    <cellStyle name="Normal 6 4 3 4 2 6 2" xfId="54794" xr:uid="{00000000-0005-0000-0000-0000E4BA0000}"/>
    <cellStyle name="Normal 6 4 3 4 2 7" xfId="30260" xr:uid="{00000000-0005-0000-0000-0000E5BA0000}"/>
    <cellStyle name="Normal 6 4 3 4 3" xfId="2657" xr:uid="{00000000-0005-0000-0000-0000E6BA0000}"/>
    <cellStyle name="Normal 6 4 3 4 3 2" xfId="6748" xr:uid="{00000000-0005-0000-0000-0000E7BA0000}"/>
    <cellStyle name="Normal 6 4 3 4 3 2 2" xfId="19015" xr:uid="{00000000-0005-0000-0000-0000E8BA0000}"/>
    <cellStyle name="Normal 6 4 3 4 3 2 2 2" xfId="47639" xr:uid="{00000000-0005-0000-0000-0000E9BA0000}"/>
    <cellStyle name="Normal 6 4 3 4 3 2 3" xfId="35372" xr:uid="{00000000-0005-0000-0000-0000EABA0000}"/>
    <cellStyle name="Normal 6 4 3 4 3 3" xfId="10837" xr:uid="{00000000-0005-0000-0000-0000EBBA0000}"/>
    <cellStyle name="Normal 6 4 3 4 3 3 2" xfId="23104" xr:uid="{00000000-0005-0000-0000-0000ECBA0000}"/>
    <cellStyle name="Normal 6 4 3 4 3 3 2 2" xfId="51728" xr:uid="{00000000-0005-0000-0000-0000EDBA0000}"/>
    <cellStyle name="Normal 6 4 3 4 3 3 3" xfId="39461" xr:uid="{00000000-0005-0000-0000-0000EEBA0000}"/>
    <cellStyle name="Normal 6 4 3 4 3 4" xfId="14925" xr:uid="{00000000-0005-0000-0000-0000EFBA0000}"/>
    <cellStyle name="Normal 6 4 3 4 3 4 2" xfId="43549" xr:uid="{00000000-0005-0000-0000-0000F0BA0000}"/>
    <cellStyle name="Normal 6 4 3 4 3 5" xfId="27192" xr:uid="{00000000-0005-0000-0000-0000F1BA0000}"/>
    <cellStyle name="Normal 6 4 3 4 3 5 2" xfId="55816" xr:uid="{00000000-0005-0000-0000-0000F2BA0000}"/>
    <cellStyle name="Normal 6 4 3 4 3 6" xfId="31282" xr:uid="{00000000-0005-0000-0000-0000F3BA0000}"/>
    <cellStyle name="Normal 6 4 3 4 4" xfId="4704" xr:uid="{00000000-0005-0000-0000-0000F4BA0000}"/>
    <cellStyle name="Normal 6 4 3 4 4 2" xfId="16971" xr:uid="{00000000-0005-0000-0000-0000F5BA0000}"/>
    <cellStyle name="Normal 6 4 3 4 4 2 2" xfId="45595" xr:uid="{00000000-0005-0000-0000-0000F6BA0000}"/>
    <cellStyle name="Normal 6 4 3 4 4 3" xfId="33328" xr:uid="{00000000-0005-0000-0000-0000F7BA0000}"/>
    <cellStyle name="Normal 6 4 3 4 5" xfId="8793" xr:uid="{00000000-0005-0000-0000-0000F8BA0000}"/>
    <cellStyle name="Normal 6 4 3 4 5 2" xfId="21060" xr:uid="{00000000-0005-0000-0000-0000F9BA0000}"/>
    <cellStyle name="Normal 6 4 3 4 5 2 2" xfId="49684" xr:uid="{00000000-0005-0000-0000-0000FABA0000}"/>
    <cellStyle name="Normal 6 4 3 4 5 3" xfId="37417" xr:uid="{00000000-0005-0000-0000-0000FBBA0000}"/>
    <cellStyle name="Normal 6 4 3 4 6" xfId="12881" xr:uid="{00000000-0005-0000-0000-0000FCBA0000}"/>
    <cellStyle name="Normal 6 4 3 4 6 2" xfId="41505" xr:uid="{00000000-0005-0000-0000-0000FDBA0000}"/>
    <cellStyle name="Normal 6 4 3 4 7" xfId="25148" xr:uid="{00000000-0005-0000-0000-0000FEBA0000}"/>
    <cellStyle name="Normal 6 4 3 4 7 2" xfId="53772" xr:uid="{00000000-0005-0000-0000-0000FFBA0000}"/>
    <cellStyle name="Normal 6 4 3 4 8" xfId="29238" xr:uid="{00000000-0005-0000-0000-000000BB0000}"/>
    <cellStyle name="Normal 6 4 3 5" xfId="1124" xr:uid="{00000000-0005-0000-0000-000001BB0000}"/>
    <cellStyle name="Normal 6 4 3 5 2" xfId="3168" xr:uid="{00000000-0005-0000-0000-000002BB0000}"/>
    <cellStyle name="Normal 6 4 3 5 2 2" xfId="7259" xr:uid="{00000000-0005-0000-0000-000003BB0000}"/>
    <cellStyle name="Normal 6 4 3 5 2 2 2" xfId="19526" xr:uid="{00000000-0005-0000-0000-000004BB0000}"/>
    <cellStyle name="Normal 6 4 3 5 2 2 2 2" xfId="48150" xr:uid="{00000000-0005-0000-0000-000005BB0000}"/>
    <cellStyle name="Normal 6 4 3 5 2 2 3" xfId="35883" xr:uid="{00000000-0005-0000-0000-000006BB0000}"/>
    <cellStyle name="Normal 6 4 3 5 2 3" xfId="11348" xr:uid="{00000000-0005-0000-0000-000007BB0000}"/>
    <cellStyle name="Normal 6 4 3 5 2 3 2" xfId="23615" xr:uid="{00000000-0005-0000-0000-000008BB0000}"/>
    <cellStyle name="Normal 6 4 3 5 2 3 2 2" xfId="52239" xr:uid="{00000000-0005-0000-0000-000009BB0000}"/>
    <cellStyle name="Normal 6 4 3 5 2 3 3" xfId="39972" xr:uid="{00000000-0005-0000-0000-00000ABB0000}"/>
    <cellStyle name="Normal 6 4 3 5 2 4" xfId="15436" xr:uid="{00000000-0005-0000-0000-00000BBB0000}"/>
    <cellStyle name="Normal 6 4 3 5 2 4 2" xfId="44060" xr:uid="{00000000-0005-0000-0000-00000CBB0000}"/>
    <cellStyle name="Normal 6 4 3 5 2 5" xfId="27703" xr:uid="{00000000-0005-0000-0000-00000DBB0000}"/>
    <cellStyle name="Normal 6 4 3 5 2 5 2" xfId="56327" xr:uid="{00000000-0005-0000-0000-00000EBB0000}"/>
    <cellStyle name="Normal 6 4 3 5 2 6" xfId="31793" xr:uid="{00000000-0005-0000-0000-00000FBB0000}"/>
    <cellStyle name="Normal 6 4 3 5 3" xfId="5215" xr:uid="{00000000-0005-0000-0000-000010BB0000}"/>
    <cellStyle name="Normal 6 4 3 5 3 2" xfId="17482" xr:uid="{00000000-0005-0000-0000-000011BB0000}"/>
    <cellStyle name="Normal 6 4 3 5 3 2 2" xfId="46106" xr:uid="{00000000-0005-0000-0000-000012BB0000}"/>
    <cellStyle name="Normal 6 4 3 5 3 3" xfId="33839" xr:uid="{00000000-0005-0000-0000-000013BB0000}"/>
    <cellStyle name="Normal 6 4 3 5 4" xfId="9304" xr:uid="{00000000-0005-0000-0000-000014BB0000}"/>
    <cellStyle name="Normal 6 4 3 5 4 2" xfId="21571" xr:uid="{00000000-0005-0000-0000-000015BB0000}"/>
    <cellStyle name="Normal 6 4 3 5 4 2 2" xfId="50195" xr:uid="{00000000-0005-0000-0000-000016BB0000}"/>
    <cellStyle name="Normal 6 4 3 5 4 3" xfId="37928" xr:uid="{00000000-0005-0000-0000-000017BB0000}"/>
    <cellStyle name="Normal 6 4 3 5 5" xfId="13392" xr:uid="{00000000-0005-0000-0000-000018BB0000}"/>
    <cellStyle name="Normal 6 4 3 5 5 2" xfId="42016" xr:uid="{00000000-0005-0000-0000-000019BB0000}"/>
    <cellStyle name="Normal 6 4 3 5 6" xfId="25659" xr:uid="{00000000-0005-0000-0000-00001ABB0000}"/>
    <cellStyle name="Normal 6 4 3 5 6 2" xfId="54283" xr:uid="{00000000-0005-0000-0000-00001BBB0000}"/>
    <cellStyle name="Normal 6 4 3 5 7" xfId="29749" xr:uid="{00000000-0005-0000-0000-00001CBB0000}"/>
    <cellStyle name="Normal 6 4 3 6" xfId="2146" xr:uid="{00000000-0005-0000-0000-00001DBB0000}"/>
    <cellStyle name="Normal 6 4 3 6 2" xfId="6237" xr:uid="{00000000-0005-0000-0000-00001EBB0000}"/>
    <cellStyle name="Normal 6 4 3 6 2 2" xfId="18504" xr:uid="{00000000-0005-0000-0000-00001FBB0000}"/>
    <cellStyle name="Normal 6 4 3 6 2 2 2" xfId="47128" xr:uid="{00000000-0005-0000-0000-000020BB0000}"/>
    <cellStyle name="Normal 6 4 3 6 2 3" xfId="34861" xr:uid="{00000000-0005-0000-0000-000021BB0000}"/>
    <cellStyle name="Normal 6 4 3 6 3" xfId="10326" xr:uid="{00000000-0005-0000-0000-000022BB0000}"/>
    <cellStyle name="Normal 6 4 3 6 3 2" xfId="22593" xr:uid="{00000000-0005-0000-0000-000023BB0000}"/>
    <cellStyle name="Normal 6 4 3 6 3 2 2" xfId="51217" xr:uid="{00000000-0005-0000-0000-000024BB0000}"/>
    <cellStyle name="Normal 6 4 3 6 3 3" xfId="38950" xr:uid="{00000000-0005-0000-0000-000025BB0000}"/>
    <cellStyle name="Normal 6 4 3 6 4" xfId="14414" xr:uid="{00000000-0005-0000-0000-000026BB0000}"/>
    <cellStyle name="Normal 6 4 3 6 4 2" xfId="43038" xr:uid="{00000000-0005-0000-0000-000027BB0000}"/>
    <cellStyle name="Normal 6 4 3 6 5" xfId="26681" xr:uid="{00000000-0005-0000-0000-000028BB0000}"/>
    <cellStyle name="Normal 6 4 3 6 5 2" xfId="55305" xr:uid="{00000000-0005-0000-0000-000029BB0000}"/>
    <cellStyle name="Normal 6 4 3 6 6" xfId="30771" xr:uid="{00000000-0005-0000-0000-00002ABB0000}"/>
    <cellStyle name="Normal 6 4 3 7" xfId="4193" xr:uid="{00000000-0005-0000-0000-00002BBB0000}"/>
    <cellStyle name="Normal 6 4 3 7 2" xfId="16460" xr:uid="{00000000-0005-0000-0000-00002CBB0000}"/>
    <cellStyle name="Normal 6 4 3 7 2 2" xfId="45084" xr:uid="{00000000-0005-0000-0000-00002DBB0000}"/>
    <cellStyle name="Normal 6 4 3 7 3" xfId="32817" xr:uid="{00000000-0005-0000-0000-00002EBB0000}"/>
    <cellStyle name="Normal 6 4 3 8" xfId="8282" xr:uid="{00000000-0005-0000-0000-00002FBB0000}"/>
    <cellStyle name="Normal 6 4 3 8 2" xfId="20549" xr:uid="{00000000-0005-0000-0000-000030BB0000}"/>
    <cellStyle name="Normal 6 4 3 8 2 2" xfId="49173" xr:uid="{00000000-0005-0000-0000-000031BB0000}"/>
    <cellStyle name="Normal 6 4 3 8 3" xfId="36906" xr:uid="{00000000-0005-0000-0000-000032BB0000}"/>
    <cellStyle name="Normal 6 4 3 9" xfId="12370" xr:uid="{00000000-0005-0000-0000-000033BB0000}"/>
    <cellStyle name="Normal 6 4 3 9 2" xfId="40994" xr:uid="{00000000-0005-0000-0000-000034BB0000}"/>
    <cellStyle name="Normal 6 4 4" xfId="160" xr:uid="{00000000-0005-0000-0000-000035BB0000}"/>
    <cellStyle name="Normal 6 4 4 10" xfId="28791" xr:uid="{00000000-0005-0000-0000-000036BB0000}"/>
    <cellStyle name="Normal 6 4 4 2" xfId="420" xr:uid="{00000000-0005-0000-0000-000037BB0000}"/>
    <cellStyle name="Normal 6 4 4 2 2" xfId="933" xr:uid="{00000000-0005-0000-0000-000038BB0000}"/>
    <cellStyle name="Normal 6 4 4 2 2 2" xfId="1955" xr:uid="{00000000-0005-0000-0000-000039BB0000}"/>
    <cellStyle name="Normal 6 4 4 2 2 2 2" xfId="3999" xr:uid="{00000000-0005-0000-0000-00003ABB0000}"/>
    <cellStyle name="Normal 6 4 4 2 2 2 2 2" xfId="8090" xr:uid="{00000000-0005-0000-0000-00003BBB0000}"/>
    <cellStyle name="Normal 6 4 4 2 2 2 2 2 2" xfId="20357" xr:uid="{00000000-0005-0000-0000-00003CBB0000}"/>
    <cellStyle name="Normal 6 4 4 2 2 2 2 2 2 2" xfId="48981" xr:uid="{00000000-0005-0000-0000-00003DBB0000}"/>
    <cellStyle name="Normal 6 4 4 2 2 2 2 2 3" xfId="36714" xr:uid="{00000000-0005-0000-0000-00003EBB0000}"/>
    <cellStyle name="Normal 6 4 4 2 2 2 2 3" xfId="12179" xr:uid="{00000000-0005-0000-0000-00003FBB0000}"/>
    <cellStyle name="Normal 6 4 4 2 2 2 2 3 2" xfId="24446" xr:uid="{00000000-0005-0000-0000-000040BB0000}"/>
    <cellStyle name="Normal 6 4 4 2 2 2 2 3 2 2" xfId="53070" xr:uid="{00000000-0005-0000-0000-000041BB0000}"/>
    <cellStyle name="Normal 6 4 4 2 2 2 2 3 3" xfId="40803" xr:uid="{00000000-0005-0000-0000-000042BB0000}"/>
    <cellStyle name="Normal 6 4 4 2 2 2 2 4" xfId="16267" xr:uid="{00000000-0005-0000-0000-000043BB0000}"/>
    <cellStyle name="Normal 6 4 4 2 2 2 2 4 2" xfId="44891" xr:uid="{00000000-0005-0000-0000-000044BB0000}"/>
    <cellStyle name="Normal 6 4 4 2 2 2 2 5" xfId="28534" xr:uid="{00000000-0005-0000-0000-000045BB0000}"/>
    <cellStyle name="Normal 6 4 4 2 2 2 2 5 2" xfId="57158" xr:uid="{00000000-0005-0000-0000-000046BB0000}"/>
    <cellStyle name="Normal 6 4 4 2 2 2 2 6" xfId="32624" xr:uid="{00000000-0005-0000-0000-000047BB0000}"/>
    <cellStyle name="Normal 6 4 4 2 2 2 3" xfId="6046" xr:uid="{00000000-0005-0000-0000-000048BB0000}"/>
    <cellStyle name="Normal 6 4 4 2 2 2 3 2" xfId="18313" xr:uid="{00000000-0005-0000-0000-000049BB0000}"/>
    <cellStyle name="Normal 6 4 4 2 2 2 3 2 2" xfId="46937" xr:uid="{00000000-0005-0000-0000-00004ABB0000}"/>
    <cellStyle name="Normal 6 4 4 2 2 2 3 3" xfId="34670" xr:uid="{00000000-0005-0000-0000-00004BBB0000}"/>
    <cellStyle name="Normal 6 4 4 2 2 2 4" xfId="10135" xr:uid="{00000000-0005-0000-0000-00004CBB0000}"/>
    <cellStyle name="Normal 6 4 4 2 2 2 4 2" xfId="22402" xr:uid="{00000000-0005-0000-0000-00004DBB0000}"/>
    <cellStyle name="Normal 6 4 4 2 2 2 4 2 2" xfId="51026" xr:uid="{00000000-0005-0000-0000-00004EBB0000}"/>
    <cellStyle name="Normal 6 4 4 2 2 2 4 3" xfId="38759" xr:uid="{00000000-0005-0000-0000-00004FBB0000}"/>
    <cellStyle name="Normal 6 4 4 2 2 2 5" xfId="14223" xr:uid="{00000000-0005-0000-0000-000050BB0000}"/>
    <cellStyle name="Normal 6 4 4 2 2 2 5 2" xfId="42847" xr:uid="{00000000-0005-0000-0000-000051BB0000}"/>
    <cellStyle name="Normal 6 4 4 2 2 2 6" xfId="26490" xr:uid="{00000000-0005-0000-0000-000052BB0000}"/>
    <cellStyle name="Normal 6 4 4 2 2 2 6 2" xfId="55114" xr:uid="{00000000-0005-0000-0000-000053BB0000}"/>
    <cellStyle name="Normal 6 4 4 2 2 2 7" xfId="30580" xr:uid="{00000000-0005-0000-0000-000054BB0000}"/>
    <cellStyle name="Normal 6 4 4 2 2 3" xfId="2977" xr:uid="{00000000-0005-0000-0000-000055BB0000}"/>
    <cellStyle name="Normal 6 4 4 2 2 3 2" xfId="7068" xr:uid="{00000000-0005-0000-0000-000056BB0000}"/>
    <cellStyle name="Normal 6 4 4 2 2 3 2 2" xfId="19335" xr:uid="{00000000-0005-0000-0000-000057BB0000}"/>
    <cellStyle name="Normal 6 4 4 2 2 3 2 2 2" xfId="47959" xr:uid="{00000000-0005-0000-0000-000058BB0000}"/>
    <cellStyle name="Normal 6 4 4 2 2 3 2 3" xfId="35692" xr:uid="{00000000-0005-0000-0000-000059BB0000}"/>
    <cellStyle name="Normal 6 4 4 2 2 3 3" xfId="11157" xr:uid="{00000000-0005-0000-0000-00005ABB0000}"/>
    <cellStyle name="Normal 6 4 4 2 2 3 3 2" xfId="23424" xr:uid="{00000000-0005-0000-0000-00005BBB0000}"/>
    <cellStyle name="Normal 6 4 4 2 2 3 3 2 2" xfId="52048" xr:uid="{00000000-0005-0000-0000-00005CBB0000}"/>
    <cellStyle name="Normal 6 4 4 2 2 3 3 3" xfId="39781" xr:uid="{00000000-0005-0000-0000-00005DBB0000}"/>
    <cellStyle name="Normal 6 4 4 2 2 3 4" xfId="15245" xr:uid="{00000000-0005-0000-0000-00005EBB0000}"/>
    <cellStyle name="Normal 6 4 4 2 2 3 4 2" xfId="43869" xr:uid="{00000000-0005-0000-0000-00005FBB0000}"/>
    <cellStyle name="Normal 6 4 4 2 2 3 5" xfId="27512" xr:uid="{00000000-0005-0000-0000-000060BB0000}"/>
    <cellStyle name="Normal 6 4 4 2 2 3 5 2" xfId="56136" xr:uid="{00000000-0005-0000-0000-000061BB0000}"/>
    <cellStyle name="Normal 6 4 4 2 2 3 6" xfId="31602" xr:uid="{00000000-0005-0000-0000-000062BB0000}"/>
    <cellStyle name="Normal 6 4 4 2 2 4" xfId="5024" xr:uid="{00000000-0005-0000-0000-000063BB0000}"/>
    <cellStyle name="Normal 6 4 4 2 2 4 2" xfId="17291" xr:uid="{00000000-0005-0000-0000-000064BB0000}"/>
    <cellStyle name="Normal 6 4 4 2 2 4 2 2" xfId="45915" xr:uid="{00000000-0005-0000-0000-000065BB0000}"/>
    <cellStyle name="Normal 6 4 4 2 2 4 3" xfId="33648" xr:uid="{00000000-0005-0000-0000-000066BB0000}"/>
    <cellStyle name="Normal 6 4 4 2 2 5" xfId="9113" xr:uid="{00000000-0005-0000-0000-000067BB0000}"/>
    <cellStyle name="Normal 6 4 4 2 2 5 2" xfId="21380" xr:uid="{00000000-0005-0000-0000-000068BB0000}"/>
    <cellStyle name="Normal 6 4 4 2 2 5 2 2" xfId="50004" xr:uid="{00000000-0005-0000-0000-000069BB0000}"/>
    <cellStyle name="Normal 6 4 4 2 2 5 3" xfId="37737" xr:uid="{00000000-0005-0000-0000-00006ABB0000}"/>
    <cellStyle name="Normal 6 4 4 2 2 6" xfId="13201" xr:uid="{00000000-0005-0000-0000-00006BBB0000}"/>
    <cellStyle name="Normal 6 4 4 2 2 6 2" xfId="41825" xr:uid="{00000000-0005-0000-0000-00006CBB0000}"/>
    <cellStyle name="Normal 6 4 4 2 2 7" xfId="25468" xr:uid="{00000000-0005-0000-0000-00006DBB0000}"/>
    <cellStyle name="Normal 6 4 4 2 2 7 2" xfId="54092" xr:uid="{00000000-0005-0000-0000-00006EBB0000}"/>
    <cellStyle name="Normal 6 4 4 2 2 8" xfId="29558" xr:uid="{00000000-0005-0000-0000-00006FBB0000}"/>
    <cellStyle name="Normal 6 4 4 2 3" xfId="1444" xr:uid="{00000000-0005-0000-0000-000070BB0000}"/>
    <cellStyle name="Normal 6 4 4 2 3 2" xfId="3488" xr:uid="{00000000-0005-0000-0000-000071BB0000}"/>
    <cellStyle name="Normal 6 4 4 2 3 2 2" xfId="7579" xr:uid="{00000000-0005-0000-0000-000072BB0000}"/>
    <cellStyle name="Normal 6 4 4 2 3 2 2 2" xfId="19846" xr:uid="{00000000-0005-0000-0000-000073BB0000}"/>
    <cellStyle name="Normal 6 4 4 2 3 2 2 2 2" xfId="48470" xr:uid="{00000000-0005-0000-0000-000074BB0000}"/>
    <cellStyle name="Normal 6 4 4 2 3 2 2 3" xfId="36203" xr:uid="{00000000-0005-0000-0000-000075BB0000}"/>
    <cellStyle name="Normal 6 4 4 2 3 2 3" xfId="11668" xr:uid="{00000000-0005-0000-0000-000076BB0000}"/>
    <cellStyle name="Normal 6 4 4 2 3 2 3 2" xfId="23935" xr:uid="{00000000-0005-0000-0000-000077BB0000}"/>
    <cellStyle name="Normal 6 4 4 2 3 2 3 2 2" xfId="52559" xr:uid="{00000000-0005-0000-0000-000078BB0000}"/>
    <cellStyle name="Normal 6 4 4 2 3 2 3 3" xfId="40292" xr:uid="{00000000-0005-0000-0000-000079BB0000}"/>
    <cellStyle name="Normal 6 4 4 2 3 2 4" xfId="15756" xr:uid="{00000000-0005-0000-0000-00007ABB0000}"/>
    <cellStyle name="Normal 6 4 4 2 3 2 4 2" xfId="44380" xr:uid="{00000000-0005-0000-0000-00007BBB0000}"/>
    <cellStyle name="Normal 6 4 4 2 3 2 5" xfId="28023" xr:uid="{00000000-0005-0000-0000-00007CBB0000}"/>
    <cellStyle name="Normal 6 4 4 2 3 2 5 2" xfId="56647" xr:uid="{00000000-0005-0000-0000-00007DBB0000}"/>
    <cellStyle name="Normal 6 4 4 2 3 2 6" xfId="32113" xr:uid="{00000000-0005-0000-0000-00007EBB0000}"/>
    <cellStyle name="Normal 6 4 4 2 3 3" xfId="5535" xr:uid="{00000000-0005-0000-0000-00007FBB0000}"/>
    <cellStyle name="Normal 6 4 4 2 3 3 2" xfId="17802" xr:uid="{00000000-0005-0000-0000-000080BB0000}"/>
    <cellStyle name="Normal 6 4 4 2 3 3 2 2" xfId="46426" xr:uid="{00000000-0005-0000-0000-000081BB0000}"/>
    <cellStyle name="Normal 6 4 4 2 3 3 3" xfId="34159" xr:uid="{00000000-0005-0000-0000-000082BB0000}"/>
    <cellStyle name="Normal 6 4 4 2 3 4" xfId="9624" xr:uid="{00000000-0005-0000-0000-000083BB0000}"/>
    <cellStyle name="Normal 6 4 4 2 3 4 2" xfId="21891" xr:uid="{00000000-0005-0000-0000-000084BB0000}"/>
    <cellStyle name="Normal 6 4 4 2 3 4 2 2" xfId="50515" xr:uid="{00000000-0005-0000-0000-000085BB0000}"/>
    <cellStyle name="Normal 6 4 4 2 3 4 3" xfId="38248" xr:uid="{00000000-0005-0000-0000-000086BB0000}"/>
    <cellStyle name="Normal 6 4 4 2 3 5" xfId="13712" xr:uid="{00000000-0005-0000-0000-000087BB0000}"/>
    <cellStyle name="Normal 6 4 4 2 3 5 2" xfId="42336" xr:uid="{00000000-0005-0000-0000-000088BB0000}"/>
    <cellStyle name="Normal 6 4 4 2 3 6" xfId="25979" xr:uid="{00000000-0005-0000-0000-000089BB0000}"/>
    <cellStyle name="Normal 6 4 4 2 3 6 2" xfId="54603" xr:uid="{00000000-0005-0000-0000-00008ABB0000}"/>
    <cellStyle name="Normal 6 4 4 2 3 7" xfId="30069" xr:uid="{00000000-0005-0000-0000-00008BBB0000}"/>
    <cellStyle name="Normal 6 4 4 2 4" xfId="2466" xr:uid="{00000000-0005-0000-0000-00008CBB0000}"/>
    <cellStyle name="Normal 6 4 4 2 4 2" xfId="6557" xr:uid="{00000000-0005-0000-0000-00008DBB0000}"/>
    <cellStyle name="Normal 6 4 4 2 4 2 2" xfId="18824" xr:uid="{00000000-0005-0000-0000-00008EBB0000}"/>
    <cellStyle name="Normal 6 4 4 2 4 2 2 2" xfId="47448" xr:uid="{00000000-0005-0000-0000-00008FBB0000}"/>
    <cellStyle name="Normal 6 4 4 2 4 2 3" xfId="35181" xr:uid="{00000000-0005-0000-0000-000090BB0000}"/>
    <cellStyle name="Normal 6 4 4 2 4 3" xfId="10646" xr:uid="{00000000-0005-0000-0000-000091BB0000}"/>
    <cellStyle name="Normal 6 4 4 2 4 3 2" xfId="22913" xr:uid="{00000000-0005-0000-0000-000092BB0000}"/>
    <cellStyle name="Normal 6 4 4 2 4 3 2 2" xfId="51537" xr:uid="{00000000-0005-0000-0000-000093BB0000}"/>
    <cellStyle name="Normal 6 4 4 2 4 3 3" xfId="39270" xr:uid="{00000000-0005-0000-0000-000094BB0000}"/>
    <cellStyle name="Normal 6 4 4 2 4 4" xfId="14734" xr:uid="{00000000-0005-0000-0000-000095BB0000}"/>
    <cellStyle name="Normal 6 4 4 2 4 4 2" xfId="43358" xr:uid="{00000000-0005-0000-0000-000096BB0000}"/>
    <cellStyle name="Normal 6 4 4 2 4 5" xfId="27001" xr:uid="{00000000-0005-0000-0000-000097BB0000}"/>
    <cellStyle name="Normal 6 4 4 2 4 5 2" xfId="55625" xr:uid="{00000000-0005-0000-0000-000098BB0000}"/>
    <cellStyle name="Normal 6 4 4 2 4 6" xfId="31091" xr:uid="{00000000-0005-0000-0000-000099BB0000}"/>
    <cellStyle name="Normal 6 4 4 2 5" xfId="4513" xr:uid="{00000000-0005-0000-0000-00009ABB0000}"/>
    <cellStyle name="Normal 6 4 4 2 5 2" xfId="16780" xr:uid="{00000000-0005-0000-0000-00009BBB0000}"/>
    <cellStyle name="Normal 6 4 4 2 5 2 2" xfId="45404" xr:uid="{00000000-0005-0000-0000-00009CBB0000}"/>
    <cellStyle name="Normal 6 4 4 2 5 3" xfId="33137" xr:uid="{00000000-0005-0000-0000-00009DBB0000}"/>
    <cellStyle name="Normal 6 4 4 2 6" xfId="8602" xr:uid="{00000000-0005-0000-0000-00009EBB0000}"/>
    <cellStyle name="Normal 6 4 4 2 6 2" xfId="20869" xr:uid="{00000000-0005-0000-0000-00009FBB0000}"/>
    <cellStyle name="Normal 6 4 4 2 6 2 2" xfId="49493" xr:uid="{00000000-0005-0000-0000-0000A0BB0000}"/>
    <cellStyle name="Normal 6 4 4 2 6 3" xfId="37226" xr:uid="{00000000-0005-0000-0000-0000A1BB0000}"/>
    <cellStyle name="Normal 6 4 4 2 7" xfId="12690" xr:uid="{00000000-0005-0000-0000-0000A2BB0000}"/>
    <cellStyle name="Normal 6 4 4 2 7 2" xfId="41314" xr:uid="{00000000-0005-0000-0000-0000A3BB0000}"/>
    <cellStyle name="Normal 6 4 4 2 8" xfId="24957" xr:uid="{00000000-0005-0000-0000-0000A4BB0000}"/>
    <cellStyle name="Normal 6 4 4 2 8 2" xfId="53581" xr:uid="{00000000-0005-0000-0000-0000A5BB0000}"/>
    <cellStyle name="Normal 6 4 4 2 9" xfId="29047" xr:uid="{00000000-0005-0000-0000-0000A6BB0000}"/>
    <cellStyle name="Normal 6 4 4 3" xfId="677" xr:uid="{00000000-0005-0000-0000-0000A7BB0000}"/>
    <cellStyle name="Normal 6 4 4 3 2" xfId="1699" xr:uid="{00000000-0005-0000-0000-0000A8BB0000}"/>
    <cellStyle name="Normal 6 4 4 3 2 2" xfId="3743" xr:uid="{00000000-0005-0000-0000-0000A9BB0000}"/>
    <cellStyle name="Normal 6 4 4 3 2 2 2" xfId="7834" xr:uid="{00000000-0005-0000-0000-0000AABB0000}"/>
    <cellStyle name="Normal 6 4 4 3 2 2 2 2" xfId="20101" xr:uid="{00000000-0005-0000-0000-0000ABBB0000}"/>
    <cellStyle name="Normal 6 4 4 3 2 2 2 2 2" xfId="48725" xr:uid="{00000000-0005-0000-0000-0000ACBB0000}"/>
    <cellStyle name="Normal 6 4 4 3 2 2 2 3" xfId="36458" xr:uid="{00000000-0005-0000-0000-0000ADBB0000}"/>
    <cellStyle name="Normal 6 4 4 3 2 2 3" xfId="11923" xr:uid="{00000000-0005-0000-0000-0000AEBB0000}"/>
    <cellStyle name="Normal 6 4 4 3 2 2 3 2" xfId="24190" xr:uid="{00000000-0005-0000-0000-0000AFBB0000}"/>
    <cellStyle name="Normal 6 4 4 3 2 2 3 2 2" xfId="52814" xr:uid="{00000000-0005-0000-0000-0000B0BB0000}"/>
    <cellStyle name="Normal 6 4 4 3 2 2 3 3" xfId="40547" xr:uid="{00000000-0005-0000-0000-0000B1BB0000}"/>
    <cellStyle name="Normal 6 4 4 3 2 2 4" xfId="16011" xr:uid="{00000000-0005-0000-0000-0000B2BB0000}"/>
    <cellStyle name="Normal 6 4 4 3 2 2 4 2" xfId="44635" xr:uid="{00000000-0005-0000-0000-0000B3BB0000}"/>
    <cellStyle name="Normal 6 4 4 3 2 2 5" xfId="28278" xr:uid="{00000000-0005-0000-0000-0000B4BB0000}"/>
    <cellStyle name="Normal 6 4 4 3 2 2 5 2" xfId="56902" xr:uid="{00000000-0005-0000-0000-0000B5BB0000}"/>
    <cellStyle name="Normal 6 4 4 3 2 2 6" xfId="32368" xr:uid="{00000000-0005-0000-0000-0000B6BB0000}"/>
    <cellStyle name="Normal 6 4 4 3 2 3" xfId="5790" xr:uid="{00000000-0005-0000-0000-0000B7BB0000}"/>
    <cellStyle name="Normal 6 4 4 3 2 3 2" xfId="18057" xr:uid="{00000000-0005-0000-0000-0000B8BB0000}"/>
    <cellStyle name="Normal 6 4 4 3 2 3 2 2" xfId="46681" xr:uid="{00000000-0005-0000-0000-0000B9BB0000}"/>
    <cellStyle name="Normal 6 4 4 3 2 3 3" xfId="34414" xr:uid="{00000000-0005-0000-0000-0000BABB0000}"/>
    <cellStyle name="Normal 6 4 4 3 2 4" xfId="9879" xr:uid="{00000000-0005-0000-0000-0000BBBB0000}"/>
    <cellStyle name="Normal 6 4 4 3 2 4 2" xfId="22146" xr:uid="{00000000-0005-0000-0000-0000BCBB0000}"/>
    <cellStyle name="Normal 6 4 4 3 2 4 2 2" xfId="50770" xr:uid="{00000000-0005-0000-0000-0000BDBB0000}"/>
    <cellStyle name="Normal 6 4 4 3 2 4 3" xfId="38503" xr:uid="{00000000-0005-0000-0000-0000BEBB0000}"/>
    <cellStyle name="Normal 6 4 4 3 2 5" xfId="13967" xr:uid="{00000000-0005-0000-0000-0000BFBB0000}"/>
    <cellStyle name="Normal 6 4 4 3 2 5 2" xfId="42591" xr:uid="{00000000-0005-0000-0000-0000C0BB0000}"/>
    <cellStyle name="Normal 6 4 4 3 2 6" xfId="26234" xr:uid="{00000000-0005-0000-0000-0000C1BB0000}"/>
    <cellStyle name="Normal 6 4 4 3 2 6 2" xfId="54858" xr:uid="{00000000-0005-0000-0000-0000C2BB0000}"/>
    <cellStyle name="Normal 6 4 4 3 2 7" xfId="30324" xr:uid="{00000000-0005-0000-0000-0000C3BB0000}"/>
    <cellStyle name="Normal 6 4 4 3 3" xfId="2721" xr:uid="{00000000-0005-0000-0000-0000C4BB0000}"/>
    <cellStyle name="Normal 6 4 4 3 3 2" xfId="6812" xr:uid="{00000000-0005-0000-0000-0000C5BB0000}"/>
    <cellStyle name="Normal 6 4 4 3 3 2 2" xfId="19079" xr:uid="{00000000-0005-0000-0000-0000C6BB0000}"/>
    <cellStyle name="Normal 6 4 4 3 3 2 2 2" xfId="47703" xr:uid="{00000000-0005-0000-0000-0000C7BB0000}"/>
    <cellStyle name="Normal 6 4 4 3 3 2 3" xfId="35436" xr:uid="{00000000-0005-0000-0000-0000C8BB0000}"/>
    <cellStyle name="Normal 6 4 4 3 3 3" xfId="10901" xr:uid="{00000000-0005-0000-0000-0000C9BB0000}"/>
    <cellStyle name="Normal 6 4 4 3 3 3 2" xfId="23168" xr:uid="{00000000-0005-0000-0000-0000CABB0000}"/>
    <cellStyle name="Normal 6 4 4 3 3 3 2 2" xfId="51792" xr:uid="{00000000-0005-0000-0000-0000CBBB0000}"/>
    <cellStyle name="Normal 6 4 4 3 3 3 3" xfId="39525" xr:uid="{00000000-0005-0000-0000-0000CCBB0000}"/>
    <cellStyle name="Normal 6 4 4 3 3 4" xfId="14989" xr:uid="{00000000-0005-0000-0000-0000CDBB0000}"/>
    <cellStyle name="Normal 6 4 4 3 3 4 2" xfId="43613" xr:uid="{00000000-0005-0000-0000-0000CEBB0000}"/>
    <cellStyle name="Normal 6 4 4 3 3 5" xfId="27256" xr:uid="{00000000-0005-0000-0000-0000CFBB0000}"/>
    <cellStyle name="Normal 6 4 4 3 3 5 2" xfId="55880" xr:uid="{00000000-0005-0000-0000-0000D0BB0000}"/>
    <cellStyle name="Normal 6 4 4 3 3 6" xfId="31346" xr:uid="{00000000-0005-0000-0000-0000D1BB0000}"/>
    <cellStyle name="Normal 6 4 4 3 4" xfId="4768" xr:uid="{00000000-0005-0000-0000-0000D2BB0000}"/>
    <cellStyle name="Normal 6 4 4 3 4 2" xfId="17035" xr:uid="{00000000-0005-0000-0000-0000D3BB0000}"/>
    <cellStyle name="Normal 6 4 4 3 4 2 2" xfId="45659" xr:uid="{00000000-0005-0000-0000-0000D4BB0000}"/>
    <cellStyle name="Normal 6 4 4 3 4 3" xfId="33392" xr:uid="{00000000-0005-0000-0000-0000D5BB0000}"/>
    <cellStyle name="Normal 6 4 4 3 5" xfId="8857" xr:uid="{00000000-0005-0000-0000-0000D6BB0000}"/>
    <cellStyle name="Normal 6 4 4 3 5 2" xfId="21124" xr:uid="{00000000-0005-0000-0000-0000D7BB0000}"/>
    <cellStyle name="Normal 6 4 4 3 5 2 2" xfId="49748" xr:uid="{00000000-0005-0000-0000-0000D8BB0000}"/>
    <cellStyle name="Normal 6 4 4 3 5 3" xfId="37481" xr:uid="{00000000-0005-0000-0000-0000D9BB0000}"/>
    <cellStyle name="Normal 6 4 4 3 6" xfId="12945" xr:uid="{00000000-0005-0000-0000-0000DABB0000}"/>
    <cellStyle name="Normal 6 4 4 3 6 2" xfId="41569" xr:uid="{00000000-0005-0000-0000-0000DBBB0000}"/>
    <cellStyle name="Normal 6 4 4 3 7" xfId="25212" xr:uid="{00000000-0005-0000-0000-0000DCBB0000}"/>
    <cellStyle name="Normal 6 4 4 3 7 2" xfId="53836" xr:uid="{00000000-0005-0000-0000-0000DDBB0000}"/>
    <cellStyle name="Normal 6 4 4 3 8" xfId="29302" xr:uid="{00000000-0005-0000-0000-0000DEBB0000}"/>
    <cellStyle name="Normal 6 4 4 4" xfId="1188" xr:uid="{00000000-0005-0000-0000-0000DFBB0000}"/>
    <cellStyle name="Normal 6 4 4 4 2" xfId="3232" xr:uid="{00000000-0005-0000-0000-0000E0BB0000}"/>
    <cellStyle name="Normal 6 4 4 4 2 2" xfId="7323" xr:uid="{00000000-0005-0000-0000-0000E1BB0000}"/>
    <cellStyle name="Normal 6 4 4 4 2 2 2" xfId="19590" xr:uid="{00000000-0005-0000-0000-0000E2BB0000}"/>
    <cellStyle name="Normal 6 4 4 4 2 2 2 2" xfId="48214" xr:uid="{00000000-0005-0000-0000-0000E3BB0000}"/>
    <cellStyle name="Normal 6 4 4 4 2 2 3" xfId="35947" xr:uid="{00000000-0005-0000-0000-0000E4BB0000}"/>
    <cellStyle name="Normal 6 4 4 4 2 3" xfId="11412" xr:uid="{00000000-0005-0000-0000-0000E5BB0000}"/>
    <cellStyle name="Normal 6 4 4 4 2 3 2" xfId="23679" xr:uid="{00000000-0005-0000-0000-0000E6BB0000}"/>
    <cellStyle name="Normal 6 4 4 4 2 3 2 2" xfId="52303" xr:uid="{00000000-0005-0000-0000-0000E7BB0000}"/>
    <cellStyle name="Normal 6 4 4 4 2 3 3" xfId="40036" xr:uid="{00000000-0005-0000-0000-0000E8BB0000}"/>
    <cellStyle name="Normal 6 4 4 4 2 4" xfId="15500" xr:uid="{00000000-0005-0000-0000-0000E9BB0000}"/>
    <cellStyle name="Normal 6 4 4 4 2 4 2" xfId="44124" xr:uid="{00000000-0005-0000-0000-0000EABB0000}"/>
    <cellStyle name="Normal 6 4 4 4 2 5" xfId="27767" xr:uid="{00000000-0005-0000-0000-0000EBBB0000}"/>
    <cellStyle name="Normal 6 4 4 4 2 5 2" xfId="56391" xr:uid="{00000000-0005-0000-0000-0000ECBB0000}"/>
    <cellStyle name="Normal 6 4 4 4 2 6" xfId="31857" xr:uid="{00000000-0005-0000-0000-0000EDBB0000}"/>
    <cellStyle name="Normal 6 4 4 4 3" xfId="5279" xr:uid="{00000000-0005-0000-0000-0000EEBB0000}"/>
    <cellStyle name="Normal 6 4 4 4 3 2" xfId="17546" xr:uid="{00000000-0005-0000-0000-0000EFBB0000}"/>
    <cellStyle name="Normal 6 4 4 4 3 2 2" xfId="46170" xr:uid="{00000000-0005-0000-0000-0000F0BB0000}"/>
    <cellStyle name="Normal 6 4 4 4 3 3" xfId="33903" xr:uid="{00000000-0005-0000-0000-0000F1BB0000}"/>
    <cellStyle name="Normal 6 4 4 4 4" xfId="9368" xr:uid="{00000000-0005-0000-0000-0000F2BB0000}"/>
    <cellStyle name="Normal 6 4 4 4 4 2" xfId="21635" xr:uid="{00000000-0005-0000-0000-0000F3BB0000}"/>
    <cellStyle name="Normal 6 4 4 4 4 2 2" xfId="50259" xr:uid="{00000000-0005-0000-0000-0000F4BB0000}"/>
    <cellStyle name="Normal 6 4 4 4 4 3" xfId="37992" xr:uid="{00000000-0005-0000-0000-0000F5BB0000}"/>
    <cellStyle name="Normal 6 4 4 4 5" xfId="13456" xr:uid="{00000000-0005-0000-0000-0000F6BB0000}"/>
    <cellStyle name="Normal 6 4 4 4 5 2" xfId="42080" xr:uid="{00000000-0005-0000-0000-0000F7BB0000}"/>
    <cellStyle name="Normal 6 4 4 4 6" xfId="25723" xr:uid="{00000000-0005-0000-0000-0000F8BB0000}"/>
    <cellStyle name="Normal 6 4 4 4 6 2" xfId="54347" xr:uid="{00000000-0005-0000-0000-0000F9BB0000}"/>
    <cellStyle name="Normal 6 4 4 4 7" xfId="29813" xr:uid="{00000000-0005-0000-0000-0000FABB0000}"/>
    <cellStyle name="Normal 6 4 4 5" xfId="2210" xr:uid="{00000000-0005-0000-0000-0000FBBB0000}"/>
    <cellStyle name="Normal 6 4 4 5 2" xfId="6301" xr:uid="{00000000-0005-0000-0000-0000FCBB0000}"/>
    <cellStyle name="Normal 6 4 4 5 2 2" xfId="18568" xr:uid="{00000000-0005-0000-0000-0000FDBB0000}"/>
    <cellStyle name="Normal 6 4 4 5 2 2 2" xfId="47192" xr:uid="{00000000-0005-0000-0000-0000FEBB0000}"/>
    <cellStyle name="Normal 6 4 4 5 2 3" xfId="34925" xr:uid="{00000000-0005-0000-0000-0000FFBB0000}"/>
    <cellStyle name="Normal 6 4 4 5 3" xfId="10390" xr:uid="{00000000-0005-0000-0000-000000BC0000}"/>
    <cellStyle name="Normal 6 4 4 5 3 2" xfId="22657" xr:uid="{00000000-0005-0000-0000-000001BC0000}"/>
    <cellStyle name="Normal 6 4 4 5 3 2 2" xfId="51281" xr:uid="{00000000-0005-0000-0000-000002BC0000}"/>
    <cellStyle name="Normal 6 4 4 5 3 3" xfId="39014" xr:uid="{00000000-0005-0000-0000-000003BC0000}"/>
    <cellStyle name="Normal 6 4 4 5 4" xfId="14478" xr:uid="{00000000-0005-0000-0000-000004BC0000}"/>
    <cellStyle name="Normal 6 4 4 5 4 2" xfId="43102" xr:uid="{00000000-0005-0000-0000-000005BC0000}"/>
    <cellStyle name="Normal 6 4 4 5 5" xfId="26745" xr:uid="{00000000-0005-0000-0000-000006BC0000}"/>
    <cellStyle name="Normal 6 4 4 5 5 2" xfId="55369" xr:uid="{00000000-0005-0000-0000-000007BC0000}"/>
    <cellStyle name="Normal 6 4 4 5 6" xfId="30835" xr:uid="{00000000-0005-0000-0000-000008BC0000}"/>
    <cellStyle name="Normal 6 4 4 6" xfId="4257" xr:uid="{00000000-0005-0000-0000-000009BC0000}"/>
    <cellStyle name="Normal 6 4 4 6 2" xfId="16524" xr:uid="{00000000-0005-0000-0000-00000ABC0000}"/>
    <cellStyle name="Normal 6 4 4 6 2 2" xfId="45148" xr:uid="{00000000-0005-0000-0000-00000BBC0000}"/>
    <cellStyle name="Normal 6 4 4 6 3" xfId="32881" xr:uid="{00000000-0005-0000-0000-00000CBC0000}"/>
    <cellStyle name="Normal 6 4 4 7" xfId="8346" xr:uid="{00000000-0005-0000-0000-00000DBC0000}"/>
    <cellStyle name="Normal 6 4 4 7 2" xfId="20613" xr:uid="{00000000-0005-0000-0000-00000EBC0000}"/>
    <cellStyle name="Normal 6 4 4 7 2 2" xfId="49237" xr:uid="{00000000-0005-0000-0000-00000FBC0000}"/>
    <cellStyle name="Normal 6 4 4 7 3" xfId="36970" xr:uid="{00000000-0005-0000-0000-000010BC0000}"/>
    <cellStyle name="Normal 6 4 4 8" xfId="12434" xr:uid="{00000000-0005-0000-0000-000011BC0000}"/>
    <cellStyle name="Normal 6 4 4 8 2" xfId="41058" xr:uid="{00000000-0005-0000-0000-000012BC0000}"/>
    <cellStyle name="Normal 6 4 4 9" xfId="24701" xr:uid="{00000000-0005-0000-0000-000013BC0000}"/>
    <cellStyle name="Normal 6 4 4 9 2" xfId="53325" xr:uid="{00000000-0005-0000-0000-000014BC0000}"/>
    <cellStyle name="Normal 6 4 5" xfId="292" xr:uid="{00000000-0005-0000-0000-000015BC0000}"/>
    <cellStyle name="Normal 6 4 5 2" xfId="805" xr:uid="{00000000-0005-0000-0000-000016BC0000}"/>
    <cellStyle name="Normal 6 4 5 2 2" xfId="1827" xr:uid="{00000000-0005-0000-0000-000017BC0000}"/>
    <cellStyle name="Normal 6 4 5 2 2 2" xfId="3871" xr:uid="{00000000-0005-0000-0000-000018BC0000}"/>
    <cellStyle name="Normal 6 4 5 2 2 2 2" xfId="7962" xr:uid="{00000000-0005-0000-0000-000019BC0000}"/>
    <cellStyle name="Normal 6 4 5 2 2 2 2 2" xfId="20229" xr:uid="{00000000-0005-0000-0000-00001ABC0000}"/>
    <cellStyle name="Normal 6 4 5 2 2 2 2 2 2" xfId="48853" xr:uid="{00000000-0005-0000-0000-00001BBC0000}"/>
    <cellStyle name="Normal 6 4 5 2 2 2 2 3" xfId="36586" xr:uid="{00000000-0005-0000-0000-00001CBC0000}"/>
    <cellStyle name="Normal 6 4 5 2 2 2 3" xfId="12051" xr:uid="{00000000-0005-0000-0000-00001DBC0000}"/>
    <cellStyle name="Normal 6 4 5 2 2 2 3 2" xfId="24318" xr:uid="{00000000-0005-0000-0000-00001EBC0000}"/>
    <cellStyle name="Normal 6 4 5 2 2 2 3 2 2" xfId="52942" xr:uid="{00000000-0005-0000-0000-00001FBC0000}"/>
    <cellStyle name="Normal 6 4 5 2 2 2 3 3" xfId="40675" xr:uid="{00000000-0005-0000-0000-000020BC0000}"/>
    <cellStyle name="Normal 6 4 5 2 2 2 4" xfId="16139" xr:uid="{00000000-0005-0000-0000-000021BC0000}"/>
    <cellStyle name="Normal 6 4 5 2 2 2 4 2" xfId="44763" xr:uid="{00000000-0005-0000-0000-000022BC0000}"/>
    <cellStyle name="Normal 6 4 5 2 2 2 5" xfId="28406" xr:uid="{00000000-0005-0000-0000-000023BC0000}"/>
    <cellStyle name="Normal 6 4 5 2 2 2 5 2" xfId="57030" xr:uid="{00000000-0005-0000-0000-000024BC0000}"/>
    <cellStyle name="Normal 6 4 5 2 2 2 6" xfId="32496" xr:uid="{00000000-0005-0000-0000-000025BC0000}"/>
    <cellStyle name="Normal 6 4 5 2 2 3" xfId="5918" xr:uid="{00000000-0005-0000-0000-000026BC0000}"/>
    <cellStyle name="Normal 6 4 5 2 2 3 2" xfId="18185" xr:uid="{00000000-0005-0000-0000-000027BC0000}"/>
    <cellStyle name="Normal 6 4 5 2 2 3 2 2" xfId="46809" xr:uid="{00000000-0005-0000-0000-000028BC0000}"/>
    <cellStyle name="Normal 6 4 5 2 2 3 3" xfId="34542" xr:uid="{00000000-0005-0000-0000-000029BC0000}"/>
    <cellStyle name="Normal 6 4 5 2 2 4" xfId="10007" xr:uid="{00000000-0005-0000-0000-00002ABC0000}"/>
    <cellStyle name="Normal 6 4 5 2 2 4 2" xfId="22274" xr:uid="{00000000-0005-0000-0000-00002BBC0000}"/>
    <cellStyle name="Normal 6 4 5 2 2 4 2 2" xfId="50898" xr:uid="{00000000-0005-0000-0000-00002CBC0000}"/>
    <cellStyle name="Normal 6 4 5 2 2 4 3" xfId="38631" xr:uid="{00000000-0005-0000-0000-00002DBC0000}"/>
    <cellStyle name="Normal 6 4 5 2 2 5" xfId="14095" xr:uid="{00000000-0005-0000-0000-00002EBC0000}"/>
    <cellStyle name="Normal 6 4 5 2 2 5 2" xfId="42719" xr:uid="{00000000-0005-0000-0000-00002FBC0000}"/>
    <cellStyle name="Normal 6 4 5 2 2 6" xfId="26362" xr:uid="{00000000-0005-0000-0000-000030BC0000}"/>
    <cellStyle name="Normal 6 4 5 2 2 6 2" xfId="54986" xr:uid="{00000000-0005-0000-0000-000031BC0000}"/>
    <cellStyle name="Normal 6 4 5 2 2 7" xfId="30452" xr:uid="{00000000-0005-0000-0000-000032BC0000}"/>
    <cellStyle name="Normal 6 4 5 2 3" xfId="2849" xr:uid="{00000000-0005-0000-0000-000033BC0000}"/>
    <cellStyle name="Normal 6 4 5 2 3 2" xfId="6940" xr:uid="{00000000-0005-0000-0000-000034BC0000}"/>
    <cellStyle name="Normal 6 4 5 2 3 2 2" xfId="19207" xr:uid="{00000000-0005-0000-0000-000035BC0000}"/>
    <cellStyle name="Normal 6 4 5 2 3 2 2 2" xfId="47831" xr:uid="{00000000-0005-0000-0000-000036BC0000}"/>
    <cellStyle name="Normal 6 4 5 2 3 2 3" xfId="35564" xr:uid="{00000000-0005-0000-0000-000037BC0000}"/>
    <cellStyle name="Normal 6 4 5 2 3 3" xfId="11029" xr:uid="{00000000-0005-0000-0000-000038BC0000}"/>
    <cellStyle name="Normal 6 4 5 2 3 3 2" xfId="23296" xr:uid="{00000000-0005-0000-0000-000039BC0000}"/>
    <cellStyle name="Normal 6 4 5 2 3 3 2 2" xfId="51920" xr:uid="{00000000-0005-0000-0000-00003ABC0000}"/>
    <cellStyle name="Normal 6 4 5 2 3 3 3" xfId="39653" xr:uid="{00000000-0005-0000-0000-00003BBC0000}"/>
    <cellStyle name="Normal 6 4 5 2 3 4" xfId="15117" xr:uid="{00000000-0005-0000-0000-00003CBC0000}"/>
    <cellStyle name="Normal 6 4 5 2 3 4 2" xfId="43741" xr:uid="{00000000-0005-0000-0000-00003DBC0000}"/>
    <cellStyle name="Normal 6 4 5 2 3 5" xfId="27384" xr:uid="{00000000-0005-0000-0000-00003EBC0000}"/>
    <cellStyle name="Normal 6 4 5 2 3 5 2" xfId="56008" xr:uid="{00000000-0005-0000-0000-00003FBC0000}"/>
    <cellStyle name="Normal 6 4 5 2 3 6" xfId="31474" xr:uid="{00000000-0005-0000-0000-000040BC0000}"/>
    <cellStyle name="Normal 6 4 5 2 4" xfId="4896" xr:uid="{00000000-0005-0000-0000-000041BC0000}"/>
    <cellStyle name="Normal 6 4 5 2 4 2" xfId="17163" xr:uid="{00000000-0005-0000-0000-000042BC0000}"/>
    <cellStyle name="Normal 6 4 5 2 4 2 2" xfId="45787" xr:uid="{00000000-0005-0000-0000-000043BC0000}"/>
    <cellStyle name="Normal 6 4 5 2 4 3" xfId="33520" xr:uid="{00000000-0005-0000-0000-000044BC0000}"/>
    <cellStyle name="Normal 6 4 5 2 5" xfId="8985" xr:uid="{00000000-0005-0000-0000-000045BC0000}"/>
    <cellStyle name="Normal 6 4 5 2 5 2" xfId="21252" xr:uid="{00000000-0005-0000-0000-000046BC0000}"/>
    <cellStyle name="Normal 6 4 5 2 5 2 2" xfId="49876" xr:uid="{00000000-0005-0000-0000-000047BC0000}"/>
    <cellStyle name="Normal 6 4 5 2 5 3" xfId="37609" xr:uid="{00000000-0005-0000-0000-000048BC0000}"/>
    <cellStyle name="Normal 6 4 5 2 6" xfId="13073" xr:uid="{00000000-0005-0000-0000-000049BC0000}"/>
    <cellStyle name="Normal 6 4 5 2 6 2" xfId="41697" xr:uid="{00000000-0005-0000-0000-00004ABC0000}"/>
    <cellStyle name="Normal 6 4 5 2 7" xfId="25340" xr:uid="{00000000-0005-0000-0000-00004BBC0000}"/>
    <cellStyle name="Normal 6 4 5 2 7 2" xfId="53964" xr:uid="{00000000-0005-0000-0000-00004CBC0000}"/>
    <cellStyle name="Normal 6 4 5 2 8" xfId="29430" xr:uid="{00000000-0005-0000-0000-00004DBC0000}"/>
    <cellStyle name="Normal 6 4 5 3" xfId="1316" xr:uid="{00000000-0005-0000-0000-00004EBC0000}"/>
    <cellStyle name="Normal 6 4 5 3 2" xfId="3360" xr:uid="{00000000-0005-0000-0000-00004FBC0000}"/>
    <cellStyle name="Normal 6 4 5 3 2 2" xfId="7451" xr:uid="{00000000-0005-0000-0000-000050BC0000}"/>
    <cellStyle name="Normal 6 4 5 3 2 2 2" xfId="19718" xr:uid="{00000000-0005-0000-0000-000051BC0000}"/>
    <cellStyle name="Normal 6 4 5 3 2 2 2 2" xfId="48342" xr:uid="{00000000-0005-0000-0000-000052BC0000}"/>
    <cellStyle name="Normal 6 4 5 3 2 2 3" xfId="36075" xr:uid="{00000000-0005-0000-0000-000053BC0000}"/>
    <cellStyle name="Normal 6 4 5 3 2 3" xfId="11540" xr:uid="{00000000-0005-0000-0000-000054BC0000}"/>
    <cellStyle name="Normal 6 4 5 3 2 3 2" xfId="23807" xr:uid="{00000000-0005-0000-0000-000055BC0000}"/>
    <cellStyle name="Normal 6 4 5 3 2 3 2 2" xfId="52431" xr:uid="{00000000-0005-0000-0000-000056BC0000}"/>
    <cellStyle name="Normal 6 4 5 3 2 3 3" xfId="40164" xr:uid="{00000000-0005-0000-0000-000057BC0000}"/>
    <cellStyle name="Normal 6 4 5 3 2 4" xfId="15628" xr:uid="{00000000-0005-0000-0000-000058BC0000}"/>
    <cellStyle name="Normal 6 4 5 3 2 4 2" xfId="44252" xr:uid="{00000000-0005-0000-0000-000059BC0000}"/>
    <cellStyle name="Normal 6 4 5 3 2 5" xfId="27895" xr:uid="{00000000-0005-0000-0000-00005ABC0000}"/>
    <cellStyle name="Normal 6 4 5 3 2 5 2" xfId="56519" xr:uid="{00000000-0005-0000-0000-00005BBC0000}"/>
    <cellStyle name="Normal 6 4 5 3 2 6" xfId="31985" xr:uid="{00000000-0005-0000-0000-00005CBC0000}"/>
    <cellStyle name="Normal 6 4 5 3 3" xfId="5407" xr:uid="{00000000-0005-0000-0000-00005DBC0000}"/>
    <cellStyle name="Normal 6 4 5 3 3 2" xfId="17674" xr:uid="{00000000-0005-0000-0000-00005EBC0000}"/>
    <cellStyle name="Normal 6 4 5 3 3 2 2" xfId="46298" xr:uid="{00000000-0005-0000-0000-00005FBC0000}"/>
    <cellStyle name="Normal 6 4 5 3 3 3" xfId="34031" xr:uid="{00000000-0005-0000-0000-000060BC0000}"/>
    <cellStyle name="Normal 6 4 5 3 4" xfId="9496" xr:uid="{00000000-0005-0000-0000-000061BC0000}"/>
    <cellStyle name="Normal 6 4 5 3 4 2" xfId="21763" xr:uid="{00000000-0005-0000-0000-000062BC0000}"/>
    <cellStyle name="Normal 6 4 5 3 4 2 2" xfId="50387" xr:uid="{00000000-0005-0000-0000-000063BC0000}"/>
    <cellStyle name="Normal 6 4 5 3 4 3" xfId="38120" xr:uid="{00000000-0005-0000-0000-000064BC0000}"/>
    <cellStyle name="Normal 6 4 5 3 5" xfId="13584" xr:uid="{00000000-0005-0000-0000-000065BC0000}"/>
    <cellStyle name="Normal 6 4 5 3 5 2" xfId="42208" xr:uid="{00000000-0005-0000-0000-000066BC0000}"/>
    <cellStyle name="Normal 6 4 5 3 6" xfId="25851" xr:uid="{00000000-0005-0000-0000-000067BC0000}"/>
    <cellStyle name="Normal 6 4 5 3 6 2" xfId="54475" xr:uid="{00000000-0005-0000-0000-000068BC0000}"/>
    <cellStyle name="Normal 6 4 5 3 7" xfId="29941" xr:uid="{00000000-0005-0000-0000-000069BC0000}"/>
    <cellStyle name="Normal 6 4 5 4" xfId="2338" xr:uid="{00000000-0005-0000-0000-00006ABC0000}"/>
    <cellStyle name="Normal 6 4 5 4 2" xfId="6429" xr:uid="{00000000-0005-0000-0000-00006BBC0000}"/>
    <cellStyle name="Normal 6 4 5 4 2 2" xfId="18696" xr:uid="{00000000-0005-0000-0000-00006CBC0000}"/>
    <cellStyle name="Normal 6 4 5 4 2 2 2" xfId="47320" xr:uid="{00000000-0005-0000-0000-00006DBC0000}"/>
    <cellStyle name="Normal 6 4 5 4 2 3" xfId="35053" xr:uid="{00000000-0005-0000-0000-00006EBC0000}"/>
    <cellStyle name="Normal 6 4 5 4 3" xfId="10518" xr:uid="{00000000-0005-0000-0000-00006FBC0000}"/>
    <cellStyle name="Normal 6 4 5 4 3 2" xfId="22785" xr:uid="{00000000-0005-0000-0000-000070BC0000}"/>
    <cellStyle name="Normal 6 4 5 4 3 2 2" xfId="51409" xr:uid="{00000000-0005-0000-0000-000071BC0000}"/>
    <cellStyle name="Normal 6 4 5 4 3 3" xfId="39142" xr:uid="{00000000-0005-0000-0000-000072BC0000}"/>
    <cellStyle name="Normal 6 4 5 4 4" xfId="14606" xr:uid="{00000000-0005-0000-0000-000073BC0000}"/>
    <cellStyle name="Normal 6 4 5 4 4 2" xfId="43230" xr:uid="{00000000-0005-0000-0000-000074BC0000}"/>
    <cellStyle name="Normal 6 4 5 4 5" xfId="26873" xr:uid="{00000000-0005-0000-0000-000075BC0000}"/>
    <cellStyle name="Normal 6 4 5 4 5 2" xfId="55497" xr:uid="{00000000-0005-0000-0000-000076BC0000}"/>
    <cellStyle name="Normal 6 4 5 4 6" xfId="30963" xr:uid="{00000000-0005-0000-0000-000077BC0000}"/>
    <cellStyle name="Normal 6 4 5 5" xfId="4385" xr:uid="{00000000-0005-0000-0000-000078BC0000}"/>
    <cellStyle name="Normal 6 4 5 5 2" xfId="16652" xr:uid="{00000000-0005-0000-0000-000079BC0000}"/>
    <cellStyle name="Normal 6 4 5 5 2 2" xfId="45276" xr:uid="{00000000-0005-0000-0000-00007ABC0000}"/>
    <cellStyle name="Normal 6 4 5 5 3" xfId="33009" xr:uid="{00000000-0005-0000-0000-00007BBC0000}"/>
    <cellStyle name="Normal 6 4 5 6" xfId="8474" xr:uid="{00000000-0005-0000-0000-00007CBC0000}"/>
    <cellStyle name="Normal 6 4 5 6 2" xfId="20741" xr:uid="{00000000-0005-0000-0000-00007DBC0000}"/>
    <cellStyle name="Normal 6 4 5 6 2 2" xfId="49365" xr:uid="{00000000-0005-0000-0000-00007EBC0000}"/>
    <cellStyle name="Normal 6 4 5 6 3" xfId="37098" xr:uid="{00000000-0005-0000-0000-00007FBC0000}"/>
    <cellStyle name="Normal 6 4 5 7" xfId="12562" xr:uid="{00000000-0005-0000-0000-000080BC0000}"/>
    <cellStyle name="Normal 6 4 5 7 2" xfId="41186" xr:uid="{00000000-0005-0000-0000-000081BC0000}"/>
    <cellStyle name="Normal 6 4 5 8" xfId="24829" xr:uid="{00000000-0005-0000-0000-000082BC0000}"/>
    <cellStyle name="Normal 6 4 5 8 2" xfId="53453" xr:uid="{00000000-0005-0000-0000-000083BC0000}"/>
    <cellStyle name="Normal 6 4 5 9" xfId="28919" xr:uid="{00000000-0005-0000-0000-000084BC0000}"/>
    <cellStyle name="Normal 6 4 6" xfId="549" xr:uid="{00000000-0005-0000-0000-000085BC0000}"/>
    <cellStyle name="Normal 6 4 6 2" xfId="1571" xr:uid="{00000000-0005-0000-0000-000086BC0000}"/>
    <cellStyle name="Normal 6 4 6 2 2" xfId="3615" xr:uid="{00000000-0005-0000-0000-000087BC0000}"/>
    <cellStyle name="Normal 6 4 6 2 2 2" xfId="7706" xr:uid="{00000000-0005-0000-0000-000088BC0000}"/>
    <cellStyle name="Normal 6 4 6 2 2 2 2" xfId="19973" xr:uid="{00000000-0005-0000-0000-000089BC0000}"/>
    <cellStyle name="Normal 6 4 6 2 2 2 2 2" xfId="48597" xr:uid="{00000000-0005-0000-0000-00008ABC0000}"/>
    <cellStyle name="Normal 6 4 6 2 2 2 3" xfId="36330" xr:uid="{00000000-0005-0000-0000-00008BBC0000}"/>
    <cellStyle name="Normal 6 4 6 2 2 3" xfId="11795" xr:uid="{00000000-0005-0000-0000-00008CBC0000}"/>
    <cellStyle name="Normal 6 4 6 2 2 3 2" xfId="24062" xr:uid="{00000000-0005-0000-0000-00008DBC0000}"/>
    <cellStyle name="Normal 6 4 6 2 2 3 2 2" xfId="52686" xr:uid="{00000000-0005-0000-0000-00008EBC0000}"/>
    <cellStyle name="Normal 6 4 6 2 2 3 3" xfId="40419" xr:uid="{00000000-0005-0000-0000-00008FBC0000}"/>
    <cellStyle name="Normal 6 4 6 2 2 4" xfId="15883" xr:uid="{00000000-0005-0000-0000-000090BC0000}"/>
    <cellStyle name="Normal 6 4 6 2 2 4 2" xfId="44507" xr:uid="{00000000-0005-0000-0000-000091BC0000}"/>
    <cellStyle name="Normal 6 4 6 2 2 5" xfId="28150" xr:uid="{00000000-0005-0000-0000-000092BC0000}"/>
    <cellStyle name="Normal 6 4 6 2 2 5 2" xfId="56774" xr:uid="{00000000-0005-0000-0000-000093BC0000}"/>
    <cellStyle name="Normal 6 4 6 2 2 6" xfId="32240" xr:uid="{00000000-0005-0000-0000-000094BC0000}"/>
    <cellStyle name="Normal 6 4 6 2 3" xfId="5662" xr:uid="{00000000-0005-0000-0000-000095BC0000}"/>
    <cellStyle name="Normal 6 4 6 2 3 2" xfId="17929" xr:uid="{00000000-0005-0000-0000-000096BC0000}"/>
    <cellStyle name="Normal 6 4 6 2 3 2 2" xfId="46553" xr:uid="{00000000-0005-0000-0000-000097BC0000}"/>
    <cellStyle name="Normal 6 4 6 2 3 3" xfId="34286" xr:uid="{00000000-0005-0000-0000-000098BC0000}"/>
    <cellStyle name="Normal 6 4 6 2 4" xfId="9751" xr:uid="{00000000-0005-0000-0000-000099BC0000}"/>
    <cellStyle name="Normal 6 4 6 2 4 2" xfId="22018" xr:uid="{00000000-0005-0000-0000-00009ABC0000}"/>
    <cellStyle name="Normal 6 4 6 2 4 2 2" xfId="50642" xr:uid="{00000000-0005-0000-0000-00009BBC0000}"/>
    <cellStyle name="Normal 6 4 6 2 4 3" xfId="38375" xr:uid="{00000000-0005-0000-0000-00009CBC0000}"/>
    <cellStyle name="Normal 6 4 6 2 5" xfId="13839" xr:uid="{00000000-0005-0000-0000-00009DBC0000}"/>
    <cellStyle name="Normal 6 4 6 2 5 2" xfId="42463" xr:uid="{00000000-0005-0000-0000-00009EBC0000}"/>
    <cellStyle name="Normal 6 4 6 2 6" xfId="26106" xr:uid="{00000000-0005-0000-0000-00009FBC0000}"/>
    <cellStyle name="Normal 6 4 6 2 6 2" xfId="54730" xr:uid="{00000000-0005-0000-0000-0000A0BC0000}"/>
    <cellStyle name="Normal 6 4 6 2 7" xfId="30196" xr:uid="{00000000-0005-0000-0000-0000A1BC0000}"/>
    <cellStyle name="Normal 6 4 6 3" xfId="2593" xr:uid="{00000000-0005-0000-0000-0000A2BC0000}"/>
    <cellStyle name="Normal 6 4 6 3 2" xfId="6684" xr:uid="{00000000-0005-0000-0000-0000A3BC0000}"/>
    <cellStyle name="Normal 6 4 6 3 2 2" xfId="18951" xr:uid="{00000000-0005-0000-0000-0000A4BC0000}"/>
    <cellStyle name="Normal 6 4 6 3 2 2 2" xfId="47575" xr:uid="{00000000-0005-0000-0000-0000A5BC0000}"/>
    <cellStyle name="Normal 6 4 6 3 2 3" xfId="35308" xr:uid="{00000000-0005-0000-0000-0000A6BC0000}"/>
    <cellStyle name="Normal 6 4 6 3 3" xfId="10773" xr:uid="{00000000-0005-0000-0000-0000A7BC0000}"/>
    <cellStyle name="Normal 6 4 6 3 3 2" xfId="23040" xr:uid="{00000000-0005-0000-0000-0000A8BC0000}"/>
    <cellStyle name="Normal 6 4 6 3 3 2 2" xfId="51664" xr:uid="{00000000-0005-0000-0000-0000A9BC0000}"/>
    <cellStyle name="Normal 6 4 6 3 3 3" xfId="39397" xr:uid="{00000000-0005-0000-0000-0000AABC0000}"/>
    <cellStyle name="Normal 6 4 6 3 4" xfId="14861" xr:uid="{00000000-0005-0000-0000-0000ABBC0000}"/>
    <cellStyle name="Normal 6 4 6 3 4 2" xfId="43485" xr:uid="{00000000-0005-0000-0000-0000ACBC0000}"/>
    <cellStyle name="Normal 6 4 6 3 5" xfId="27128" xr:uid="{00000000-0005-0000-0000-0000ADBC0000}"/>
    <cellStyle name="Normal 6 4 6 3 5 2" xfId="55752" xr:uid="{00000000-0005-0000-0000-0000AEBC0000}"/>
    <cellStyle name="Normal 6 4 6 3 6" xfId="31218" xr:uid="{00000000-0005-0000-0000-0000AFBC0000}"/>
    <cellStyle name="Normal 6 4 6 4" xfId="4640" xr:uid="{00000000-0005-0000-0000-0000B0BC0000}"/>
    <cellStyle name="Normal 6 4 6 4 2" xfId="16907" xr:uid="{00000000-0005-0000-0000-0000B1BC0000}"/>
    <cellStyle name="Normal 6 4 6 4 2 2" xfId="45531" xr:uid="{00000000-0005-0000-0000-0000B2BC0000}"/>
    <cellStyle name="Normal 6 4 6 4 3" xfId="33264" xr:uid="{00000000-0005-0000-0000-0000B3BC0000}"/>
    <cellStyle name="Normal 6 4 6 5" xfId="8729" xr:uid="{00000000-0005-0000-0000-0000B4BC0000}"/>
    <cellStyle name="Normal 6 4 6 5 2" xfId="20996" xr:uid="{00000000-0005-0000-0000-0000B5BC0000}"/>
    <cellStyle name="Normal 6 4 6 5 2 2" xfId="49620" xr:uid="{00000000-0005-0000-0000-0000B6BC0000}"/>
    <cellStyle name="Normal 6 4 6 5 3" xfId="37353" xr:uid="{00000000-0005-0000-0000-0000B7BC0000}"/>
    <cellStyle name="Normal 6 4 6 6" xfId="12817" xr:uid="{00000000-0005-0000-0000-0000B8BC0000}"/>
    <cellStyle name="Normal 6 4 6 6 2" xfId="41441" xr:uid="{00000000-0005-0000-0000-0000B9BC0000}"/>
    <cellStyle name="Normal 6 4 6 7" xfId="25084" xr:uid="{00000000-0005-0000-0000-0000BABC0000}"/>
    <cellStyle name="Normal 6 4 6 7 2" xfId="53708" xr:uid="{00000000-0005-0000-0000-0000BBBC0000}"/>
    <cellStyle name="Normal 6 4 6 8" xfId="29174" xr:uid="{00000000-0005-0000-0000-0000BCBC0000}"/>
    <cellStyle name="Normal 6 4 7" xfId="1060" xr:uid="{00000000-0005-0000-0000-0000BDBC0000}"/>
    <cellStyle name="Normal 6 4 7 2" xfId="3104" xr:uid="{00000000-0005-0000-0000-0000BEBC0000}"/>
    <cellStyle name="Normal 6 4 7 2 2" xfId="7195" xr:uid="{00000000-0005-0000-0000-0000BFBC0000}"/>
    <cellStyle name="Normal 6 4 7 2 2 2" xfId="19462" xr:uid="{00000000-0005-0000-0000-0000C0BC0000}"/>
    <cellStyle name="Normal 6 4 7 2 2 2 2" xfId="48086" xr:uid="{00000000-0005-0000-0000-0000C1BC0000}"/>
    <cellStyle name="Normal 6 4 7 2 2 3" xfId="35819" xr:uid="{00000000-0005-0000-0000-0000C2BC0000}"/>
    <cellStyle name="Normal 6 4 7 2 3" xfId="11284" xr:uid="{00000000-0005-0000-0000-0000C3BC0000}"/>
    <cellStyle name="Normal 6 4 7 2 3 2" xfId="23551" xr:uid="{00000000-0005-0000-0000-0000C4BC0000}"/>
    <cellStyle name="Normal 6 4 7 2 3 2 2" xfId="52175" xr:uid="{00000000-0005-0000-0000-0000C5BC0000}"/>
    <cellStyle name="Normal 6 4 7 2 3 3" xfId="39908" xr:uid="{00000000-0005-0000-0000-0000C6BC0000}"/>
    <cellStyle name="Normal 6 4 7 2 4" xfId="15372" xr:uid="{00000000-0005-0000-0000-0000C7BC0000}"/>
    <cellStyle name="Normal 6 4 7 2 4 2" xfId="43996" xr:uid="{00000000-0005-0000-0000-0000C8BC0000}"/>
    <cellStyle name="Normal 6 4 7 2 5" xfId="27639" xr:uid="{00000000-0005-0000-0000-0000C9BC0000}"/>
    <cellStyle name="Normal 6 4 7 2 5 2" xfId="56263" xr:uid="{00000000-0005-0000-0000-0000CABC0000}"/>
    <cellStyle name="Normal 6 4 7 2 6" xfId="31729" xr:uid="{00000000-0005-0000-0000-0000CBBC0000}"/>
    <cellStyle name="Normal 6 4 7 3" xfId="5151" xr:uid="{00000000-0005-0000-0000-0000CCBC0000}"/>
    <cellStyle name="Normal 6 4 7 3 2" xfId="17418" xr:uid="{00000000-0005-0000-0000-0000CDBC0000}"/>
    <cellStyle name="Normal 6 4 7 3 2 2" xfId="46042" xr:uid="{00000000-0005-0000-0000-0000CEBC0000}"/>
    <cellStyle name="Normal 6 4 7 3 3" xfId="33775" xr:uid="{00000000-0005-0000-0000-0000CFBC0000}"/>
    <cellStyle name="Normal 6 4 7 4" xfId="9240" xr:uid="{00000000-0005-0000-0000-0000D0BC0000}"/>
    <cellStyle name="Normal 6 4 7 4 2" xfId="21507" xr:uid="{00000000-0005-0000-0000-0000D1BC0000}"/>
    <cellStyle name="Normal 6 4 7 4 2 2" xfId="50131" xr:uid="{00000000-0005-0000-0000-0000D2BC0000}"/>
    <cellStyle name="Normal 6 4 7 4 3" xfId="37864" xr:uid="{00000000-0005-0000-0000-0000D3BC0000}"/>
    <cellStyle name="Normal 6 4 7 5" xfId="13328" xr:uid="{00000000-0005-0000-0000-0000D4BC0000}"/>
    <cellStyle name="Normal 6 4 7 5 2" xfId="41952" xr:uid="{00000000-0005-0000-0000-0000D5BC0000}"/>
    <cellStyle name="Normal 6 4 7 6" xfId="25595" xr:uid="{00000000-0005-0000-0000-0000D6BC0000}"/>
    <cellStyle name="Normal 6 4 7 6 2" xfId="54219" xr:uid="{00000000-0005-0000-0000-0000D7BC0000}"/>
    <cellStyle name="Normal 6 4 7 7" xfId="29685" xr:uid="{00000000-0005-0000-0000-0000D8BC0000}"/>
    <cellStyle name="Normal 6 4 8" xfId="2082" xr:uid="{00000000-0005-0000-0000-0000D9BC0000}"/>
    <cellStyle name="Normal 6 4 8 2" xfId="6173" xr:uid="{00000000-0005-0000-0000-0000DABC0000}"/>
    <cellStyle name="Normal 6 4 8 2 2" xfId="18440" xr:uid="{00000000-0005-0000-0000-0000DBBC0000}"/>
    <cellStyle name="Normal 6 4 8 2 2 2" xfId="47064" xr:uid="{00000000-0005-0000-0000-0000DCBC0000}"/>
    <cellStyle name="Normal 6 4 8 2 3" xfId="34797" xr:uid="{00000000-0005-0000-0000-0000DDBC0000}"/>
    <cellStyle name="Normal 6 4 8 3" xfId="10262" xr:uid="{00000000-0005-0000-0000-0000DEBC0000}"/>
    <cellStyle name="Normal 6 4 8 3 2" xfId="22529" xr:uid="{00000000-0005-0000-0000-0000DFBC0000}"/>
    <cellStyle name="Normal 6 4 8 3 2 2" xfId="51153" xr:uid="{00000000-0005-0000-0000-0000E0BC0000}"/>
    <cellStyle name="Normal 6 4 8 3 3" xfId="38886" xr:uid="{00000000-0005-0000-0000-0000E1BC0000}"/>
    <cellStyle name="Normal 6 4 8 4" xfId="14350" xr:uid="{00000000-0005-0000-0000-0000E2BC0000}"/>
    <cellStyle name="Normal 6 4 8 4 2" xfId="42974" xr:uid="{00000000-0005-0000-0000-0000E3BC0000}"/>
    <cellStyle name="Normal 6 4 8 5" xfId="26617" xr:uid="{00000000-0005-0000-0000-0000E4BC0000}"/>
    <cellStyle name="Normal 6 4 8 5 2" xfId="55241" xr:uid="{00000000-0005-0000-0000-0000E5BC0000}"/>
    <cellStyle name="Normal 6 4 8 6" xfId="30707" xr:uid="{00000000-0005-0000-0000-0000E6BC0000}"/>
    <cellStyle name="Normal 6 4 9" xfId="4129" xr:uid="{00000000-0005-0000-0000-0000E7BC0000}"/>
    <cellStyle name="Normal 6 4 9 2" xfId="16396" xr:uid="{00000000-0005-0000-0000-0000E8BC0000}"/>
    <cellStyle name="Normal 6 4 9 2 2" xfId="45020" xr:uid="{00000000-0005-0000-0000-0000E9BC0000}"/>
    <cellStyle name="Normal 6 4 9 3" xfId="32753" xr:uid="{00000000-0005-0000-0000-0000EABC0000}"/>
    <cellStyle name="Normal 6 5" xfId="46" xr:uid="{00000000-0005-0000-0000-0000EBBC0000}"/>
    <cellStyle name="Normal 6 5 10" xfId="12322" xr:uid="{00000000-0005-0000-0000-0000ECBC0000}"/>
    <cellStyle name="Normal 6 5 10 2" xfId="40946" xr:uid="{00000000-0005-0000-0000-0000EDBC0000}"/>
    <cellStyle name="Normal 6 5 11" xfId="24589" xr:uid="{00000000-0005-0000-0000-0000EEBC0000}"/>
    <cellStyle name="Normal 6 5 11 2" xfId="53213" xr:uid="{00000000-0005-0000-0000-0000EFBC0000}"/>
    <cellStyle name="Normal 6 5 12" xfId="28679" xr:uid="{00000000-0005-0000-0000-0000F0BC0000}"/>
    <cellStyle name="Normal 6 5 2" xfId="111" xr:uid="{00000000-0005-0000-0000-0000F1BC0000}"/>
    <cellStyle name="Normal 6 5 2 10" xfId="24653" xr:uid="{00000000-0005-0000-0000-0000F2BC0000}"/>
    <cellStyle name="Normal 6 5 2 10 2" xfId="53277" xr:uid="{00000000-0005-0000-0000-0000F3BC0000}"/>
    <cellStyle name="Normal 6 5 2 11" xfId="28743" xr:uid="{00000000-0005-0000-0000-0000F4BC0000}"/>
    <cellStyle name="Normal 6 5 2 2" xfId="240" xr:uid="{00000000-0005-0000-0000-0000F5BC0000}"/>
    <cellStyle name="Normal 6 5 2 2 10" xfId="28871" xr:uid="{00000000-0005-0000-0000-0000F6BC0000}"/>
    <cellStyle name="Normal 6 5 2 2 2" xfId="500" xr:uid="{00000000-0005-0000-0000-0000F7BC0000}"/>
    <cellStyle name="Normal 6 5 2 2 2 2" xfId="1013" xr:uid="{00000000-0005-0000-0000-0000F8BC0000}"/>
    <cellStyle name="Normal 6 5 2 2 2 2 2" xfId="2035" xr:uid="{00000000-0005-0000-0000-0000F9BC0000}"/>
    <cellStyle name="Normal 6 5 2 2 2 2 2 2" xfId="4079" xr:uid="{00000000-0005-0000-0000-0000FABC0000}"/>
    <cellStyle name="Normal 6 5 2 2 2 2 2 2 2" xfId="8170" xr:uid="{00000000-0005-0000-0000-0000FBBC0000}"/>
    <cellStyle name="Normal 6 5 2 2 2 2 2 2 2 2" xfId="20437" xr:uid="{00000000-0005-0000-0000-0000FCBC0000}"/>
    <cellStyle name="Normal 6 5 2 2 2 2 2 2 2 2 2" xfId="49061" xr:uid="{00000000-0005-0000-0000-0000FDBC0000}"/>
    <cellStyle name="Normal 6 5 2 2 2 2 2 2 2 3" xfId="36794" xr:uid="{00000000-0005-0000-0000-0000FEBC0000}"/>
    <cellStyle name="Normal 6 5 2 2 2 2 2 2 3" xfId="12259" xr:uid="{00000000-0005-0000-0000-0000FFBC0000}"/>
    <cellStyle name="Normal 6 5 2 2 2 2 2 2 3 2" xfId="24526" xr:uid="{00000000-0005-0000-0000-000000BD0000}"/>
    <cellStyle name="Normal 6 5 2 2 2 2 2 2 3 2 2" xfId="53150" xr:uid="{00000000-0005-0000-0000-000001BD0000}"/>
    <cellStyle name="Normal 6 5 2 2 2 2 2 2 3 3" xfId="40883" xr:uid="{00000000-0005-0000-0000-000002BD0000}"/>
    <cellStyle name="Normal 6 5 2 2 2 2 2 2 4" xfId="16347" xr:uid="{00000000-0005-0000-0000-000003BD0000}"/>
    <cellStyle name="Normal 6 5 2 2 2 2 2 2 4 2" xfId="44971" xr:uid="{00000000-0005-0000-0000-000004BD0000}"/>
    <cellStyle name="Normal 6 5 2 2 2 2 2 2 5" xfId="28614" xr:uid="{00000000-0005-0000-0000-000005BD0000}"/>
    <cellStyle name="Normal 6 5 2 2 2 2 2 2 5 2" xfId="57238" xr:uid="{00000000-0005-0000-0000-000006BD0000}"/>
    <cellStyle name="Normal 6 5 2 2 2 2 2 2 6" xfId="32704" xr:uid="{00000000-0005-0000-0000-000007BD0000}"/>
    <cellStyle name="Normal 6 5 2 2 2 2 2 3" xfId="6126" xr:uid="{00000000-0005-0000-0000-000008BD0000}"/>
    <cellStyle name="Normal 6 5 2 2 2 2 2 3 2" xfId="18393" xr:uid="{00000000-0005-0000-0000-000009BD0000}"/>
    <cellStyle name="Normal 6 5 2 2 2 2 2 3 2 2" xfId="47017" xr:uid="{00000000-0005-0000-0000-00000ABD0000}"/>
    <cellStyle name="Normal 6 5 2 2 2 2 2 3 3" xfId="34750" xr:uid="{00000000-0005-0000-0000-00000BBD0000}"/>
    <cellStyle name="Normal 6 5 2 2 2 2 2 4" xfId="10215" xr:uid="{00000000-0005-0000-0000-00000CBD0000}"/>
    <cellStyle name="Normal 6 5 2 2 2 2 2 4 2" xfId="22482" xr:uid="{00000000-0005-0000-0000-00000DBD0000}"/>
    <cellStyle name="Normal 6 5 2 2 2 2 2 4 2 2" xfId="51106" xr:uid="{00000000-0005-0000-0000-00000EBD0000}"/>
    <cellStyle name="Normal 6 5 2 2 2 2 2 4 3" xfId="38839" xr:uid="{00000000-0005-0000-0000-00000FBD0000}"/>
    <cellStyle name="Normal 6 5 2 2 2 2 2 5" xfId="14303" xr:uid="{00000000-0005-0000-0000-000010BD0000}"/>
    <cellStyle name="Normal 6 5 2 2 2 2 2 5 2" xfId="42927" xr:uid="{00000000-0005-0000-0000-000011BD0000}"/>
    <cellStyle name="Normal 6 5 2 2 2 2 2 6" xfId="26570" xr:uid="{00000000-0005-0000-0000-000012BD0000}"/>
    <cellStyle name="Normal 6 5 2 2 2 2 2 6 2" xfId="55194" xr:uid="{00000000-0005-0000-0000-000013BD0000}"/>
    <cellStyle name="Normal 6 5 2 2 2 2 2 7" xfId="30660" xr:uid="{00000000-0005-0000-0000-000014BD0000}"/>
    <cellStyle name="Normal 6 5 2 2 2 2 3" xfId="3057" xr:uid="{00000000-0005-0000-0000-000015BD0000}"/>
    <cellStyle name="Normal 6 5 2 2 2 2 3 2" xfId="7148" xr:uid="{00000000-0005-0000-0000-000016BD0000}"/>
    <cellStyle name="Normal 6 5 2 2 2 2 3 2 2" xfId="19415" xr:uid="{00000000-0005-0000-0000-000017BD0000}"/>
    <cellStyle name="Normal 6 5 2 2 2 2 3 2 2 2" xfId="48039" xr:uid="{00000000-0005-0000-0000-000018BD0000}"/>
    <cellStyle name="Normal 6 5 2 2 2 2 3 2 3" xfId="35772" xr:uid="{00000000-0005-0000-0000-000019BD0000}"/>
    <cellStyle name="Normal 6 5 2 2 2 2 3 3" xfId="11237" xr:uid="{00000000-0005-0000-0000-00001ABD0000}"/>
    <cellStyle name="Normal 6 5 2 2 2 2 3 3 2" xfId="23504" xr:uid="{00000000-0005-0000-0000-00001BBD0000}"/>
    <cellStyle name="Normal 6 5 2 2 2 2 3 3 2 2" xfId="52128" xr:uid="{00000000-0005-0000-0000-00001CBD0000}"/>
    <cellStyle name="Normal 6 5 2 2 2 2 3 3 3" xfId="39861" xr:uid="{00000000-0005-0000-0000-00001DBD0000}"/>
    <cellStyle name="Normal 6 5 2 2 2 2 3 4" xfId="15325" xr:uid="{00000000-0005-0000-0000-00001EBD0000}"/>
    <cellStyle name="Normal 6 5 2 2 2 2 3 4 2" xfId="43949" xr:uid="{00000000-0005-0000-0000-00001FBD0000}"/>
    <cellStyle name="Normal 6 5 2 2 2 2 3 5" xfId="27592" xr:uid="{00000000-0005-0000-0000-000020BD0000}"/>
    <cellStyle name="Normal 6 5 2 2 2 2 3 5 2" xfId="56216" xr:uid="{00000000-0005-0000-0000-000021BD0000}"/>
    <cellStyle name="Normal 6 5 2 2 2 2 3 6" xfId="31682" xr:uid="{00000000-0005-0000-0000-000022BD0000}"/>
    <cellStyle name="Normal 6 5 2 2 2 2 4" xfId="5104" xr:uid="{00000000-0005-0000-0000-000023BD0000}"/>
    <cellStyle name="Normal 6 5 2 2 2 2 4 2" xfId="17371" xr:uid="{00000000-0005-0000-0000-000024BD0000}"/>
    <cellStyle name="Normal 6 5 2 2 2 2 4 2 2" xfId="45995" xr:uid="{00000000-0005-0000-0000-000025BD0000}"/>
    <cellStyle name="Normal 6 5 2 2 2 2 4 3" xfId="33728" xr:uid="{00000000-0005-0000-0000-000026BD0000}"/>
    <cellStyle name="Normal 6 5 2 2 2 2 5" xfId="9193" xr:uid="{00000000-0005-0000-0000-000027BD0000}"/>
    <cellStyle name="Normal 6 5 2 2 2 2 5 2" xfId="21460" xr:uid="{00000000-0005-0000-0000-000028BD0000}"/>
    <cellStyle name="Normal 6 5 2 2 2 2 5 2 2" xfId="50084" xr:uid="{00000000-0005-0000-0000-000029BD0000}"/>
    <cellStyle name="Normal 6 5 2 2 2 2 5 3" xfId="37817" xr:uid="{00000000-0005-0000-0000-00002ABD0000}"/>
    <cellStyle name="Normal 6 5 2 2 2 2 6" xfId="13281" xr:uid="{00000000-0005-0000-0000-00002BBD0000}"/>
    <cellStyle name="Normal 6 5 2 2 2 2 6 2" xfId="41905" xr:uid="{00000000-0005-0000-0000-00002CBD0000}"/>
    <cellStyle name="Normal 6 5 2 2 2 2 7" xfId="25548" xr:uid="{00000000-0005-0000-0000-00002DBD0000}"/>
    <cellStyle name="Normal 6 5 2 2 2 2 7 2" xfId="54172" xr:uid="{00000000-0005-0000-0000-00002EBD0000}"/>
    <cellStyle name="Normal 6 5 2 2 2 2 8" xfId="29638" xr:uid="{00000000-0005-0000-0000-00002FBD0000}"/>
    <cellStyle name="Normal 6 5 2 2 2 3" xfId="1524" xr:uid="{00000000-0005-0000-0000-000030BD0000}"/>
    <cellStyle name="Normal 6 5 2 2 2 3 2" xfId="3568" xr:uid="{00000000-0005-0000-0000-000031BD0000}"/>
    <cellStyle name="Normal 6 5 2 2 2 3 2 2" xfId="7659" xr:uid="{00000000-0005-0000-0000-000032BD0000}"/>
    <cellStyle name="Normal 6 5 2 2 2 3 2 2 2" xfId="19926" xr:uid="{00000000-0005-0000-0000-000033BD0000}"/>
    <cellStyle name="Normal 6 5 2 2 2 3 2 2 2 2" xfId="48550" xr:uid="{00000000-0005-0000-0000-000034BD0000}"/>
    <cellStyle name="Normal 6 5 2 2 2 3 2 2 3" xfId="36283" xr:uid="{00000000-0005-0000-0000-000035BD0000}"/>
    <cellStyle name="Normal 6 5 2 2 2 3 2 3" xfId="11748" xr:uid="{00000000-0005-0000-0000-000036BD0000}"/>
    <cellStyle name="Normal 6 5 2 2 2 3 2 3 2" xfId="24015" xr:uid="{00000000-0005-0000-0000-000037BD0000}"/>
    <cellStyle name="Normal 6 5 2 2 2 3 2 3 2 2" xfId="52639" xr:uid="{00000000-0005-0000-0000-000038BD0000}"/>
    <cellStyle name="Normal 6 5 2 2 2 3 2 3 3" xfId="40372" xr:uid="{00000000-0005-0000-0000-000039BD0000}"/>
    <cellStyle name="Normal 6 5 2 2 2 3 2 4" xfId="15836" xr:uid="{00000000-0005-0000-0000-00003ABD0000}"/>
    <cellStyle name="Normal 6 5 2 2 2 3 2 4 2" xfId="44460" xr:uid="{00000000-0005-0000-0000-00003BBD0000}"/>
    <cellStyle name="Normal 6 5 2 2 2 3 2 5" xfId="28103" xr:uid="{00000000-0005-0000-0000-00003CBD0000}"/>
    <cellStyle name="Normal 6 5 2 2 2 3 2 5 2" xfId="56727" xr:uid="{00000000-0005-0000-0000-00003DBD0000}"/>
    <cellStyle name="Normal 6 5 2 2 2 3 2 6" xfId="32193" xr:uid="{00000000-0005-0000-0000-00003EBD0000}"/>
    <cellStyle name="Normal 6 5 2 2 2 3 3" xfId="5615" xr:uid="{00000000-0005-0000-0000-00003FBD0000}"/>
    <cellStyle name="Normal 6 5 2 2 2 3 3 2" xfId="17882" xr:uid="{00000000-0005-0000-0000-000040BD0000}"/>
    <cellStyle name="Normal 6 5 2 2 2 3 3 2 2" xfId="46506" xr:uid="{00000000-0005-0000-0000-000041BD0000}"/>
    <cellStyle name="Normal 6 5 2 2 2 3 3 3" xfId="34239" xr:uid="{00000000-0005-0000-0000-000042BD0000}"/>
    <cellStyle name="Normal 6 5 2 2 2 3 4" xfId="9704" xr:uid="{00000000-0005-0000-0000-000043BD0000}"/>
    <cellStyle name="Normal 6 5 2 2 2 3 4 2" xfId="21971" xr:uid="{00000000-0005-0000-0000-000044BD0000}"/>
    <cellStyle name="Normal 6 5 2 2 2 3 4 2 2" xfId="50595" xr:uid="{00000000-0005-0000-0000-000045BD0000}"/>
    <cellStyle name="Normal 6 5 2 2 2 3 4 3" xfId="38328" xr:uid="{00000000-0005-0000-0000-000046BD0000}"/>
    <cellStyle name="Normal 6 5 2 2 2 3 5" xfId="13792" xr:uid="{00000000-0005-0000-0000-000047BD0000}"/>
    <cellStyle name="Normal 6 5 2 2 2 3 5 2" xfId="42416" xr:uid="{00000000-0005-0000-0000-000048BD0000}"/>
    <cellStyle name="Normal 6 5 2 2 2 3 6" xfId="26059" xr:uid="{00000000-0005-0000-0000-000049BD0000}"/>
    <cellStyle name="Normal 6 5 2 2 2 3 6 2" xfId="54683" xr:uid="{00000000-0005-0000-0000-00004ABD0000}"/>
    <cellStyle name="Normal 6 5 2 2 2 3 7" xfId="30149" xr:uid="{00000000-0005-0000-0000-00004BBD0000}"/>
    <cellStyle name="Normal 6 5 2 2 2 4" xfId="2546" xr:uid="{00000000-0005-0000-0000-00004CBD0000}"/>
    <cellStyle name="Normal 6 5 2 2 2 4 2" xfId="6637" xr:uid="{00000000-0005-0000-0000-00004DBD0000}"/>
    <cellStyle name="Normal 6 5 2 2 2 4 2 2" xfId="18904" xr:uid="{00000000-0005-0000-0000-00004EBD0000}"/>
    <cellStyle name="Normal 6 5 2 2 2 4 2 2 2" xfId="47528" xr:uid="{00000000-0005-0000-0000-00004FBD0000}"/>
    <cellStyle name="Normal 6 5 2 2 2 4 2 3" xfId="35261" xr:uid="{00000000-0005-0000-0000-000050BD0000}"/>
    <cellStyle name="Normal 6 5 2 2 2 4 3" xfId="10726" xr:uid="{00000000-0005-0000-0000-000051BD0000}"/>
    <cellStyle name="Normal 6 5 2 2 2 4 3 2" xfId="22993" xr:uid="{00000000-0005-0000-0000-000052BD0000}"/>
    <cellStyle name="Normal 6 5 2 2 2 4 3 2 2" xfId="51617" xr:uid="{00000000-0005-0000-0000-000053BD0000}"/>
    <cellStyle name="Normal 6 5 2 2 2 4 3 3" xfId="39350" xr:uid="{00000000-0005-0000-0000-000054BD0000}"/>
    <cellStyle name="Normal 6 5 2 2 2 4 4" xfId="14814" xr:uid="{00000000-0005-0000-0000-000055BD0000}"/>
    <cellStyle name="Normal 6 5 2 2 2 4 4 2" xfId="43438" xr:uid="{00000000-0005-0000-0000-000056BD0000}"/>
    <cellStyle name="Normal 6 5 2 2 2 4 5" xfId="27081" xr:uid="{00000000-0005-0000-0000-000057BD0000}"/>
    <cellStyle name="Normal 6 5 2 2 2 4 5 2" xfId="55705" xr:uid="{00000000-0005-0000-0000-000058BD0000}"/>
    <cellStyle name="Normal 6 5 2 2 2 4 6" xfId="31171" xr:uid="{00000000-0005-0000-0000-000059BD0000}"/>
    <cellStyle name="Normal 6 5 2 2 2 5" xfId="4593" xr:uid="{00000000-0005-0000-0000-00005ABD0000}"/>
    <cellStyle name="Normal 6 5 2 2 2 5 2" xfId="16860" xr:uid="{00000000-0005-0000-0000-00005BBD0000}"/>
    <cellStyle name="Normal 6 5 2 2 2 5 2 2" xfId="45484" xr:uid="{00000000-0005-0000-0000-00005CBD0000}"/>
    <cellStyle name="Normal 6 5 2 2 2 5 3" xfId="33217" xr:uid="{00000000-0005-0000-0000-00005DBD0000}"/>
    <cellStyle name="Normal 6 5 2 2 2 6" xfId="8682" xr:uid="{00000000-0005-0000-0000-00005EBD0000}"/>
    <cellStyle name="Normal 6 5 2 2 2 6 2" xfId="20949" xr:uid="{00000000-0005-0000-0000-00005FBD0000}"/>
    <cellStyle name="Normal 6 5 2 2 2 6 2 2" xfId="49573" xr:uid="{00000000-0005-0000-0000-000060BD0000}"/>
    <cellStyle name="Normal 6 5 2 2 2 6 3" xfId="37306" xr:uid="{00000000-0005-0000-0000-000061BD0000}"/>
    <cellStyle name="Normal 6 5 2 2 2 7" xfId="12770" xr:uid="{00000000-0005-0000-0000-000062BD0000}"/>
    <cellStyle name="Normal 6 5 2 2 2 7 2" xfId="41394" xr:uid="{00000000-0005-0000-0000-000063BD0000}"/>
    <cellStyle name="Normal 6 5 2 2 2 8" xfId="25037" xr:uid="{00000000-0005-0000-0000-000064BD0000}"/>
    <cellStyle name="Normal 6 5 2 2 2 8 2" xfId="53661" xr:uid="{00000000-0005-0000-0000-000065BD0000}"/>
    <cellStyle name="Normal 6 5 2 2 2 9" xfId="29127" xr:uid="{00000000-0005-0000-0000-000066BD0000}"/>
    <cellStyle name="Normal 6 5 2 2 3" xfId="757" xr:uid="{00000000-0005-0000-0000-000067BD0000}"/>
    <cellStyle name="Normal 6 5 2 2 3 2" xfId="1779" xr:uid="{00000000-0005-0000-0000-000068BD0000}"/>
    <cellStyle name="Normal 6 5 2 2 3 2 2" xfId="3823" xr:uid="{00000000-0005-0000-0000-000069BD0000}"/>
    <cellStyle name="Normal 6 5 2 2 3 2 2 2" xfId="7914" xr:uid="{00000000-0005-0000-0000-00006ABD0000}"/>
    <cellStyle name="Normal 6 5 2 2 3 2 2 2 2" xfId="20181" xr:uid="{00000000-0005-0000-0000-00006BBD0000}"/>
    <cellStyle name="Normal 6 5 2 2 3 2 2 2 2 2" xfId="48805" xr:uid="{00000000-0005-0000-0000-00006CBD0000}"/>
    <cellStyle name="Normal 6 5 2 2 3 2 2 2 3" xfId="36538" xr:uid="{00000000-0005-0000-0000-00006DBD0000}"/>
    <cellStyle name="Normal 6 5 2 2 3 2 2 3" xfId="12003" xr:uid="{00000000-0005-0000-0000-00006EBD0000}"/>
    <cellStyle name="Normal 6 5 2 2 3 2 2 3 2" xfId="24270" xr:uid="{00000000-0005-0000-0000-00006FBD0000}"/>
    <cellStyle name="Normal 6 5 2 2 3 2 2 3 2 2" xfId="52894" xr:uid="{00000000-0005-0000-0000-000070BD0000}"/>
    <cellStyle name="Normal 6 5 2 2 3 2 2 3 3" xfId="40627" xr:uid="{00000000-0005-0000-0000-000071BD0000}"/>
    <cellStyle name="Normal 6 5 2 2 3 2 2 4" xfId="16091" xr:uid="{00000000-0005-0000-0000-000072BD0000}"/>
    <cellStyle name="Normal 6 5 2 2 3 2 2 4 2" xfId="44715" xr:uid="{00000000-0005-0000-0000-000073BD0000}"/>
    <cellStyle name="Normal 6 5 2 2 3 2 2 5" xfId="28358" xr:uid="{00000000-0005-0000-0000-000074BD0000}"/>
    <cellStyle name="Normal 6 5 2 2 3 2 2 5 2" xfId="56982" xr:uid="{00000000-0005-0000-0000-000075BD0000}"/>
    <cellStyle name="Normal 6 5 2 2 3 2 2 6" xfId="32448" xr:uid="{00000000-0005-0000-0000-000076BD0000}"/>
    <cellStyle name="Normal 6 5 2 2 3 2 3" xfId="5870" xr:uid="{00000000-0005-0000-0000-000077BD0000}"/>
    <cellStyle name="Normal 6 5 2 2 3 2 3 2" xfId="18137" xr:uid="{00000000-0005-0000-0000-000078BD0000}"/>
    <cellStyle name="Normal 6 5 2 2 3 2 3 2 2" xfId="46761" xr:uid="{00000000-0005-0000-0000-000079BD0000}"/>
    <cellStyle name="Normal 6 5 2 2 3 2 3 3" xfId="34494" xr:uid="{00000000-0005-0000-0000-00007ABD0000}"/>
    <cellStyle name="Normal 6 5 2 2 3 2 4" xfId="9959" xr:uid="{00000000-0005-0000-0000-00007BBD0000}"/>
    <cellStyle name="Normal 6 5 2 2 3 2 4 2" xfId="22226" xr:uid="{00000000-0005-0000-0000-00007CBD0000}"/>
    <cellStyle name="Normal 6 5 2 2 3 2 4 2 2" xfId="50850" xr:uid="{00000000-0005-0000-0000-00007DBD0000}"/>
    <cellStyle name="Normal 6 5 2 2 3 2 4 3" xfId="38583" xr:uid="{00000000-0005-0000-0000-00007EBD0000}"/>
    <cellStyle name="Normal 6 5 2 2 3 2 5" xfId="14047" xr:uid="{00000000-0005-0000-0000-00007FBD0000}"/>
    <cellStyle name="Normal 6 5 2 2 3 2 5 2" xfId="42671" xr:uid="{00000000-0005-0000-0000-000080BD0000}"/>
    <cellStyle name="Normal 6 5 2 2 3 2 6" xfId="26314" xr:uid="{00000000-0005-0000-0000-000081BD0000}"/>
    <cellStyle name="Normal 6 5 2 2 3 2 6 2" xfId="54938" xr:uid="{00000000-0005-0000-0000-000082BD0000}"/>
    <cellStyle name="Normal 6 5 2 2 3 2 7" xfId="30404" xr:uid="{00000000-0005-0000-0000-000083BD0000}"/>
    <cellStyle name="Normal 6 5 2 2 3 3" xfId="2801" xr:uid="{00000000-0005-0000-0000-000084BD0000}"/>
    <cellStyle name="Normal 6 5 2 2 3 3 2" xfId="6892" xr:uid="{00000000-0005-0000-0000-000085BD0000}"/>
    <cellStyle name="Normal 6 5 2 2 3 3 2 2" xfId="19159" xr:uid="{00000000-0005-0000-0000-000086BD0000}"/>
    <cellStyle name="Normal 6 5 2 2 3 3 2 2 2" xfId="47783" xr:uid="{00000000-0005-0000-0000-000087BD0000}"/>
    <cellStyle name="Normal 6 5 2 2 3 3 2 3" xfId="35516" xr:uid="{00000000-0005-0000-0000-000088BD0000}"/>
    <cellStyle name="Normal 6 5 2 2 3 3 3" xfId="10981" xr:uid="{00000000-0005-0000-0000-000089BD0000}"/>
    <cellStyle name="Normal 6 5 2 2 3 3 3 2" xfId="23248" xr:uid="{00000000-0005-0000-0000-00008ABD0000}"/>
    <cellStyle name="Normal 6 5 2 2 3 3 3 2 2" xfId="51872" xr:uid="{00000000-0005-0000-0000-00008BBD0000}"/>
    <cellStyle name="Normal 6 5 2 2 3 3 3 3" xfId="39605" xr:uid="{00000000-0005-0000-0000-00008CBD0000}"/>
    <cellStyle name="Normal 6 5 2 2 3 3 4" xfId="15069" xr:uid="{00000000-0005-0000-0000-00008DBD0000}"/>
    <cellStyle name="Normal 6 5 2 2 3 3 4 2" xfId="43693" xr:uid="{00000000-0005-0000-0000-00008EBD0000}"/>
    <cellStyle name="Normal 6 5 2 2 3 3 5" xfId="27336" xr:uid="{00000000-0005-0000-0000-00008FBD0000}"/>
    <cellStyle name="Normal 6 5 2 2 3 3 5 2" xfId="55960" xr:uid="{00000000-0005-0000-0000-000090BD0000}"/>
    <cellStyle name="Normal 6 5 2 2 3 3 6" xfId="31426" xr:uid="{00000000-0005-0000-0000-000091BD0000}"/>
    <cellStyle name="Normal 6 5 2 2 3 4" xfId="4848" xr:uid="{00000000-0005-0000-0000-000092BD0000}"/>
    <cellStyle name="Normal 6 5 2 2 3 4 2" xfId="17115" xr:uid="{00000000-0005-0000-0000-000093BD0000}"/>
    <cellStyle name="Normal 6 5 2 2 3 4 2 2" xfId="45739" xr:uid="{00000000-0005-0000-0000-000094BD0000}"/>
    <cellStyle name="Normal 6 5 2 2 3 4 3" xfId="33472" xr:uid="{00000000-0005-0000-0000-000095BD0000}"/>
    <cellStyle name="Normal 6 5 2 2 3 5" xfId="8937" xr:uid="{00000000-0005-0000-0000-000096BD0000}"/>
    <cellStyle name="Normal 6 5 2 2 3 5 2" xfId="21204" xr:uid="{00000000-0005-0000-0000-000097BD0000}"/>
    <cellStyle name="Normal 6 5 2 2 3 5 2 2" xfId="49828" xr:uid="{00000000-0005-0000-0000-000098BD0000}"/>
    <cellStyle name="Normal 6 5 2 2 3 5 3" xfId="37561" xr:uid="{00000000-0005-0000-0000-000099BD0000}"/>
    <cellStyle name="Normal 6 5 2 2 3 6" xfId="13025" xr:uid="{00000000-0005-0000-0000-00009ABD0000}"/>
    <cellStyle name="Normal 6 5 2 2 3 6 2" xfId="41649" xr:uid="{00000000-0005-0000-0000-00009BBD0000}"/>
    <cellStyle name="Normal 6 5 2 2 3 7" xfId="25292" xr:uid="{00000000-0005-0000-0000-00009CBD0000}"/>
    <cellStyle name="Normal 6 5 2 2 3 7 2" xfId="53916" xr:uid="{00000000-0005-0000-0000-00009DBD0000}"/>
    <cellStyle name="Normal 6 5 2 2 3 8" xfId="29382" xr:uid="{00000000-0005-0000-0000-00009EBD0000}"/>
    <cellStyle name="Normal 6 5 2 2 4" xfId="1268" xr:uid="{00000000-0005-0000-0000-00009FBD0000}"/>
    <cellStyle name="Normal 6 5 2 2 4 2" xfId="3312" xr:uid="{00000000-0005-0000-0000-0000A0BD0000}"/>
    <cellStyle name="Normal 6 5 2 2 4 2 2" xfId="7403" xr:uid="{00000000-0005-0000-0000-0000A1BD0000}"/>
    <cellStyle name="Normal 6 5 2 2 4 2 2 2" xfId="19670" xr:uid="{00000000-0005-0000-0000-0000A2BD0000}"/>
    <cellStyle name="Normal 6 5 2 2 4 2 2 2 2" xfId="48294" xr:uid="{00000000-0005-0000-0000-0000A3BD0000}"/>
    <cellStyle name="Normal 6 5 2 2 4 2 2 3" xfId="36027" xr:uid="{00000000-0005-0000-0000-0000A4BD0000}"/>
    <cellStyle name="Normal 6 5 2 2 4 2 3" xfId="11492" xr:uid="{00000000-0005-0000-0000-0000A5BD0000}"/>
    <cellStyle name="Normal 6 5 2 2 4 2 3 2" xfId="23759" xr:uid="{00000000-0005-0000-0000-0000A6BD0000}"/>
    <cellStyle name="Normal 6 5 2 2 4 2 3 2 2" xfId="52383" xr:uid="{00000000-0005-0000-0000-0000A7BD0000}"/>
    <cellStyle name="Normal 6 5 2 2 4 2 3 3" xfId="40116" xr:uid="{00000000-0005-0000-0000-0000A8BD0000}"/>
    <cellStyle name="Normal 6 5 2 2 4 2 4" xfId="15580" xr:uid="{00000000-0005-0000-0000-0000A9BD0000}"/>
    <cellStyle name="Normal 6 5 2 2 4 2 4 2" xfId="44204" xr:uid="{00000000-0005-0000-0000-0000AABD0000}"/>
    <cellStyle name="Normal 6 5 2 2 4 2 5" xfId="27847" xr:uid="{00000000-0005-0000-0000-0000ABBD0000}"/>
    <cellStyle name="Normal 6 5 2 2 4 2 5 2" xfId="56471" xr:uid="{00000000-0005-0000-0000-0000ACBD0000}"/>
    <cellStyle name="Normal 6 5 2 2 4 2 6" xfId="31937" xr:uid="{00000000-0005-0000-0000-0000ADBD0000}"/>
    <cellStyle name="Normal 6 5 2 2 4 3" xfId="5359" xr:uid="{00000000-0005-0000-0000-0000AEBD0000}"/>
    <cellStyle name="Normal 6 5 2 2 4 3 2" xfId="17626" xr:uid="{00000000-0005-0000-0000-0000AFBD0000}"/>
    <cellStyle name="Normal 6 5 2 2 4 3 2 2" xfId="46250" xr:uid="{00000000-0005-0000-0000-0000B0BD0000}"/>
    <cellStyle name="Normal 6 5 2 2 4 3 3" xfId="33983" xr:uid="{00000000-0005-0000-0000-0000B1BD0000}"/>
    <cellStyle name="Normal 6 5 2 2 4 4" xfId="9448" xr:uid="{00000000-0005-0000-0000-0000B2BD0000}"/>
    <cellStyle name="Normal 6 5 2 2 4 4 2" xfId="21715" xr:uid="{00000000-0005-0000-0000-0000B3BD0000}"/>
    <cellStyle name="Normal 6 5 2 2 4 4 2 2" xfId="50339" xr:uid="{00000000-0005-0000-0000-0000B4BD0000}"/>
    <cellStyle name="Normal 6 5 2 2 4 4 3" xfId="38072" xr:uid="{00000000-0005-0000-0000-0000B5BD0000}"/>
    <cellStyle name="Normal 6 5 2 2 4 5" xfId="13536" xr:uid="{00000000-0005-0000-0000-0000B6BD0000}"/>
    <cellStyle name="Normal 6 5 2 2 4 5 2" xfId="42160" xr:uid="{00000000-0005-0000-0000-0000B7BD0000}"/>
    <cellStyle name="Normal 6 5 2 2 4 6" xfId="25803" xr:uid="{00000000-0005-0000-0000-0000B8BD0000}"/>
    <cellStyle name="Normal 6 5 2 2 4 6 2" xfId="54427" xr:uid="{00000000-0005-0000-0000-0000B9BD0000}"/>
    <cellStyle name="Normal 6 5 2 2 4 7" xfId="29893" xr:uid="{00000000-0005-0000-0000-0000BABD0000}"/>
    <cellStyle name="Normal 6 5 2 2 5" xfId="2290" xr:uid="{00000000-0005-0000-0000-0000BBBD0000}"/>
    <cellStyle name="Normal 6 5 2 2 5 2" xfId="6381" xr:uid="{00000000-0005-0000-0000-0000BCBD0000}"/>
    <cellStyle name="Normal 6 5 2 2 5 2 2" xfId="18648" xr:uid="{00000000-0005-0000-0000-0000BDBD0000}"/>
    <cellStyle name="Normal 6 5 2 2 5 2 2 2" xfId="47272" xr:uid="{00000000-0005-0000-0000-0000BEBD0000}"/>
    <cellStyle name="Normal 6 5 2 2 5 2 3" xfId="35005" xr:uid="{00000000-0005-0000-0000-0000BFBD0000}"/>
    <cellStyle name="Normal 6 5 2 2 5 3" xfId="10470" xr:uid="{00000000-0005-0000-0000-0000C0BD0000}"/>
    <cellStyle name="Normal 6 5 2 2 5 3 2" xfId="22737" xr:uid="{00000000-0005-0000-0000-0000C1BD0000}"/>
    <cellStyle name="Normal 6 5 2 2 5 3 2 2" xfId="51361" xr:uid="{00000000-0005-0000-0000-0000C2BD0000}"/>
    <cellStyle name="Normal 6 5 2 2 5 3 3" xfId="39094" xr:uid="{00000000-0005-0000-0000-0000C3BD0000}"/>
    <cellStyle name="Normal 6 5 2 2 5 4" xfId="14558" xr:uid="{00000000-0005-0000-0000-0000C4BD0000}"/>
    <cellStyle name="Normal 6 5 2 2 5 4 2" xfId="43182" xr:uid="{00000000-0005-0000-0000-0000C5BD0000}"/>
    <cellStyle name="Normal 6 5 2 2 5 5" xfId="26825" xr:uid="{00000000-0005-0000-0000-0000C6BD0000}"/>
    <cellStyle name="Normal 6 5 2 2 5 5 2" xfId="55449" xr:uid="{00000000-0005-0000-0000-0000C7BD0000}"/>
    <cellStyle name="Normal 6 5 2 2 5 6" xfId="30915" xr:uid="{00000000-0005-0000-0000-0000C8BD0000}"/>
    <cellStyle name="Normal 6 5 2 2 6" xfId="4337" xr:uid="{00000000-0005-0000-0000-0000C9BD0000}"/>
    <cellStyle name="Normal 6 5 2 2 6 2" xfId="16604" xr:uid="{00000000-0005-0000-0000-0000CABD0000}"/>
    <cellStyle name="Normal 6 5 2 2 6 2 2" xfId="45228" xr:uid="{00000000-0005-0000-0000-0000CBBD0000}"/>
    <cellStyle name="Normal 6 5 2 2 6 3" xfId="32961" xr:uid="{00000000-0005-0000-0000-0000CCBD0000}"/>
    <cellStyle name="Normal 6 5 2 2 7" xfId="8426" xr:uid="{00000000-0005-0000-0000-0000CDBD0000}"/>
    <cellStyle name="Normal 6 5 2 2 7 2" xfId="20693" xr:uid="{00000000-0005-0000-0000-0000CEBD0000}"/>
    <cellStyle name="Normal 6 5 2 2 7 2 2" xfId="49317" xr:uid="{00000000-0005-0000-0000-0000CFBD0000}"/>
    <cellStyle name="Normal 6 5 2 2 7 3" xfId="37050" xr:uid="{00000000-0005-0000-0000-0000D0BD0000}"/>
    <cellStyle name="Normal 6 5 2 2 8" xfId="12514" xr:uid="{00000000-0005-0000-0000-0000D1BD0000}"/>
    <cellStyle name="Normal 6 5 2 2 8 2" xfId="41138" xr:uid="{00000000-0005-0000-0000-0000D2BD0000}"/>
    <cellStyle name="Normal 6 5 2 2 9" xfId="24781" xr:uid="{00000000-0005-0000-0000-0000D3BD0000}"/>
    <cellStyle name="Normal 6 5 2 2 9 2" xfId="53405" xr:uid="{00000000-0005-0000-0000-0000D4BD0000}"/>
    <cellStyle name="Normal 6 5 2 3" xfId="372" xr:uid="{00000000-0005-0000-0000-0000D5BD0000}"/>
    <cellStyle name="Normal 6 5 2 3 2" xfId="885" xr:uid="{00000000-0005-0000-0000-0000D6BD0000}"/>
    <cellStyle name="Normal 6 5 2 3 2 2" xfId="1907" xr:uid="{00000000-0005-0000-0000-0000D7BD0000}"/>
    <cellStyle name="Normal 6 5 2 3 2 2 2" xfId="3951" xr:uid="{00000000-0005-0000-0000-0000D8BD0000}"/>
    <cellStyle name="Normal 6 5 2 3 2 2 2 2" xfId="8042" xr:uid="{00000000-0005-0000-0000-0000D9BD0000}"/>
    <cellStyle name="Normal 6 5 2 3 2 2 2 2 2" xfId="20309" xr:uid="{00000000-0005-0000-0000-0000DABD0000}"/>
    <cellStyle name="Normal 6 5 2 3 2 2 2 2 2 2" xfId="48933" xr:uid="{00000000-0005-0000-0000-0000DBBD0000}"/>
    <cellStyle name="Normal 6 5 2 3 2 2 2 2 3" xfId="36666" xr:uid="{00000000-0005-0000-0000-0000DCBD0000}"/>
    <cellStyle name="Normal 6 5 2 3 2 2 2 3" xfId="12131" xr:uid="{00000000-0005-0000-0000-0000DDBD0000}"/>
    <cellStyle name="Normal 6 5 2 3 2 2 2 3 2" xfId="24398" xr:uid="{00000000-0005-0000-0000-0000DEBD0000}"/>
    <cellStyle name="Normal 6 5 2 3 2 2 2 3 2 2" xfId="53022" xr:uid="{00000000-0005-0000-0000-0000DFBD0000}"/>
    <cellStyle name="Normal 6 5 2 3 2 2 2 3 3" xfId="40755" xr:uid="{00000000-0005-0000-0000-0000E0BD0000}"/>
    <cellStyle name="Normal 6 5 2 3 2 2 2 4" xfId="16219" xr:uid="{00000000-0005-0000-0000-0000E1BD0000}"/>
    <cellStyle name="Normal 6 5 2 3 2 2 2 4 2" xfId="44843" xr:uid="{00000000-0005-0000-0000-0000E2BD0000}"/>
    <cellStyle name="Normal 6 5 2 3 2 2 2 5" xfId="28486" xr:uid="{00000000-0005-0000-0000-0000E3BD0000}"/>
    <cellStyle name="Normal 6 5 2 3 2 2 2 5 2" xfId="57110" xr:uid="{00000000-0005-0000-0000-0000E4BD0000}"/>
    <cellStyle name="Normal 6 5 2 3 2 2 2 6" xfId="32576" xr:uid="{00000000-0005-0000-0000-0000E5BD0000}"/>
    <cellStyle name="Normal 6 5 2 3 2 2 3" xfId="5998" xr:uid="{00000000-0005-0000-0000-0000E6BD0000}"/>
    <cellStyle name="Normal 6 5 2 3 2 2 3 2" xfId="18265" xr:uid="{00000000-0005-0000-0000-0000E7BD0000}"/>
    <cellStyle name="Normal 6 5 2 3 2 2 3 2 2" xfId="46889" xr:uid="{00000000-0005-0000-0000-0000E8BD0000}"/>
    <cellStyle name="Normal 6 5 2 3 2 2 3 3" xfId="34622" xr:uid="{00000000-0005-0000-0000-0000E9BD0000}"/>
    <cellStyle name="Normal 6 5 2 3 2 2 4" xfId="10087" xr:uid="{00000000-0005-0000-0000-0000EABD0000}"/>
    <cellStyle name="Normal 6 5 2 3 2 2 4 2" xfId="22354" xr:uid="{00000000-0005-0000-0000-0000EBBD0000}"/>
    <cellStyle name="Normal 6 5 2 3 2 2 4 2 2" xfId="50978" xr:uid="{00000000-0005-0000-0000-0000ECBD0000}"/>
    <cellStyle name="Normal 6 5 2 3 2 2 4 3" xfId="38711" xr:uid="{00000000-0005-0000-0000-0000EDBD0000}"/>
    <cellStyle name="Normal 6 5 2 3 2 2 5" xfId="14175" xr:uid="{00000000-0005-0000-0000-0000EEBD0000}"/>
    <cellStyle name="Normal 6 5 2 3 2 2 5 2" xfId="42799" xr:uid="{00000000-0005-0000-0000-0000EFBD0000}"/>
    <cellStyle name="Normal 6 5 2 3 2 2 6" xfId="26442" xr:uid="{00000000-0005-0000-0000-0000F0BD0000}"/>
    <cellStyle name="Normal 6 5 2 3 2 2 6 2" xfId="55066" xr:uid="{00000000-0005-0000-0000-0000F1BD0000}"/>
    <cellStyle name="Normal 6 5 2 3 2 2 7" xfId="30532" xr:uid="{00000000-0005-0000-0000-0000F2BD0000}"/>
    <cellStyle name="Normal 6 5 2 3 2 3" xfId="2929" xr:uid="{00000000-0005-0000-0000-0000F3BD0000}"/>
    <cellStyle name="Normal 6 5 2 3 2 3 2" xfId="7020" xr:uid="{00000000-0005-0000-0000-0000F4BD0000}"/>
    <cellStyle name="Normal 6 5 2 3 2 3 2 2" xfId="19287" xr:uid="{00000000-0005-0000-0000-0000F5BD0000}"/>
    <cellStyle name="Normal 6 5 2 3 2 3 2 2 2" xfId="47911" xr:uid="{00000000-0005-0000-0000-0000F6BD0000}"/>
    <cellStyle name="Normal 6 5 2 3 2 3 2 3" xfId="35644" xr:uid="{00000000-0005-0000-0000-0000F7BD0000}"/>
    <cellStyle name="Normal 6 5 2 3 2 3 3" xfId="11109" xr:uid="{00000000-0005-0000-0000-0000F8BD0000}"/>
    <cellStyle name="Normal 6 5 2 3 2 3 3 2" xfId="23376" xr:uid="{00000000-0005-0000-0000-0000F9BD0000}"/>
    <cellStyle name="Normal 6 5 2 3 2 3 3 2 2" xfId="52000" xr:uid="{00000000-0005-0000-0000-0000FABD0000}"/>
    <cellStyle name="Normal 6 5 2 3 2 3 3 3" xfId="39733" xr:uid="{00000000-0005-0000-0000-0000FBBD0000}"/>
    <cellStyle name="Normal 6 5 2 3 2 3 4" xfId="15197" xr:uid="{00000000-0005-0000-0000-0000FCBD0000}"/>
    <cellStyle name="Normal 6 5 2 3 2 3 4 2" xfId="43821" xr:uid="{00000000-0005-0000-0000-0000FDBD0000}"/>
    <cellStyle name="Normal 6 5 2 3 2 3 5" xfId="27464" xr:uid="{00000000-0005-0000-0000-0000FEBD0000}"/>
    <cellStyle name="Normal 6 5 2 3 2 3 5 2" xfId="56088" xr:uid="{00000000-0005-0000-0000-0000FFBD0000}"/>
    <cellStyle name="Normal 6 5 2 3 2 3 6" xfId="31554" xr:uid="{00000000-0005-0000-0000-000000BE0000}"/>
    <cellStyle name="Normal 6 5 2 3 2 4" xfId="4976" xr:uid="{00000000-0005-0000-0000-000001BE0000}"/>
    <cellStyle name="Normal 6 5 2 3 2 4 2" xfId="17243" xr:uid="{00000000-0005-0000-0000-000002BE0000}"/>
    <cellStyle name="Normal 6 5 2 3 2 4 2 2" xfId="45867" xr:uid="{00000000-0005-0000-0000-000003BE0000}"/>
    <cellStyle name="Normal 6 5 2 3 2 4 3" xfId="33600" xr:uid="{00000000-0005-0000-0000-000004BE0000}"/>
    <cellStyle name="Normal 6 5 2 3 2 5" xfId="9065" xr:uid="{00000000-0005-0000-0000-000005BE0000}"/>
    <cellStyle name="Normal 6 5 2 3 2 5 2" xfId="21332" xr:uid="{00000000-0005-0000-0000-000006BE0000}"/>
    <cellStyle name="Normal 6 5 2 3 2 5 2 2" xfId="49956" xr:uid="{00000000-0005-0000-0000-000007BE0000}"/>
    <cellStyle name="Normal 6 5 2 3 2 5 3" xfId="37689" xr:uid="{00000000-0005-0000-0000-000008BE0000}"/>
    <cellStyle name="Normal 6 5 2 3 2 6" xfId="13153" xr:uid="{00000000-0005-0000-0000-000009BE0000}"/>
    <cellStyle name="Normal 6 5 2 3 2 6 2" xfId="41777" xr:uid="{00000000-0005-0000-0000-00000ABE0000}"/>
    <cellStyle name="Normal 6 5 2 3 2 7" xfId="25420" xr:uid="{00000000-0005-0000-0000-00000BBE0000}"/>
    <cellStyle name="Normal 6 5 2 3 2 7 2" xfId="54044" xr:uid="{00000000-0005-0000-0000-00000CBE0000}"/>
    <cellStyle name="Normal 6 5 2 3 2 8" xfId="29510" xr:uid="{00000000-0005-0000-0000-00000DBE0000}"/>
    <cellStyle name="Normal 6 5 2 3 3" xfId="1396" xr:uid="{00000000-0005-0000-0000-00000EBE0000}"/>
    <cellStyle name="Normal 6 5 2 3 3 2" xfId="3440" xr:uid="{00000000-0005-0000-0000-00000FBE0000}"/>
    <cellStyle name="Normal 6 5 2 3 3 2 2" xfId="7531" xr:uid="{00000000-0005-0000-0000-000010BE0000}"/>
    <cellStyle name="Normal 6 5 2 3 3 2 2 2" xfId="19798" xr:uid="{00000000-0005-0000-0000-000011BE0000}"/>
    <cellStyle name="Normal 6 5 2 3 3 2 2 2 2" xfId="48422" xr:uid="{00000000-0005-0000-0000-000012BE0000}"/>
    <cellStyle name="Normal 6 5 2 3 3 2 2 3" xfId="36155" xr:uid="{00000000-0005-0000-0000-000013BE0000}"/>
    <cellStyle name="Normal 6 5 2 3 3 2 3" xfId="11620" xr:uid="{00000000-0005-0000-0000-000014BE0000}"/>
    <cellStyle name="Normal 6 5 2 3 3 2 3 2" xfId="23887" xr:uid="{00000000-0005-0000-0000-000015BE0000}"/>
    <cellStyle name="Normal 6 5 2 3 3 2 3 2 2" xfId="52511" xr:uid="{00000000-0005-0000-0000-000016BE0000}"/>
    <cellStyle name="Normal 6 5 2 3 3 2 3 3" xfId="40244" xr:uid="{00000000-0005-0000-0000-000017BE0000}"/>
    <cellStyle name="Normal 6 5 2 3 3 2 4" xfId="15708" xr:uid="{00000000-0005-0000-0000-000018BE0000}"/>
    <cellStyle name="Normal 6 5 2 3 3 2 4 2" xfId="44332" xr:uid="{00000000-0005-0000-0000-000019BE0000}"/>
    <cellStyle name="Normal 6 5 2 3 3 2 5" xfId="27975" xr:uid="{00000000-0005-0000-0000-00001ABE0000}"/>
    <cellStyle name="Normal 6 5 2 3 3 2 5 2" xfId="56599" xr:uid="{00000000-0005-0000-0000-00001BBE0000}"/>
    <cellStyle name="Normal 6 5 2 3 3 2 6" xfId="32065" xr:uid="{00000000-0005-0000-0000-00001CBE0000}"/>
    <cellStyle name="Normal 6 5 2 3 3 3" xfId="5487" xr:uid="{00000000-0005-0000-0000-00001DBE0000}"/>
    <cellStyle name="Normal 6 5 2 3 3 3 2" xfId="17754" xr:uid="{00000000-0005-0000-0000-00001EBE0000}"/>
    <cellStyle name="Normal 6 5 2 3 3 3 2 2" xfId="46378" xr:uid="{00000000-0005-0000-0000-00001FBE0000}"/>
    <cellStyle name="Normal 6 5 2 3 3 3 3" xfId="34111" xr:uid="{00000000-0005-0000-0000-000020BE0000}"/>
    <cellStyle name="Normal 6 5 2 3 3 4" xfId="9576" xr:uid="{00000000-0005-0000-0000-000021BE0000}"/>
    <cellStyle name="Normal 6 5 2 3 3 4 2" xfId="21843" xr:uid="{00000000-0005-0000-0000-000022BE0000}"/>
    <cellStyle name="Normal 6 5 2 3 3 4 2 2" xfId="50467" xr:uid="{00000000-0005-0000-0000-000023BE0000}"/>
    <cellStyle name="Normal 6 5 2 3 3 4 3" xfId="38200" xr:uid="{00000000-0005-0000-0000-000024BE0000}"/>
    <cellStyle name="Normal 6 5 2 3 3 5" xfId="13664" xr:uid="{00000000-0005-0000-0000-000025BE0000}"/>
    <cellStyle name="Normal 6 5 2 3 3 5 2" xfId="42288" xr:uid="{00000000-0005-0000-0000-000026BE0000}"/>
    <cellStyle name="Normal 6 5 2 3 3 6" xfId="25931" xr:uid="{00000000-0005-0000-0000-000027BE0000}"/>
    <cellStyle name="Normal 6 5 2 3 3 6 2" xfId="54555" xr:uid="{00000000-0005-0000-0000-000028BE0000}"/>
    <cellStyle name="Normal 6 5 2 3 3 7" xfId="30021" xr:uid="{00000000-0005-0000-0000-000029BE0000}"/>
    <cellStyle name="Normal 6 5 2 3 4" xfId="2418" xr:uid="{00000000-0005-0000-0000-00002ABE0000}"/>
    <cellStyle name="Normal 6 5 2 3 4 2" xfId="6509" xr:uid="{00000000-0005-0000-0000-00002BBE0000}"/>
    <cellStyle name="Normal 6 5 2 3 4 2 2" xfId="18776" xr:uid="{00000000-0005-0000-0000-00002CBE0000}"/>
    <cellStyle name="Normal 6 5 2 3 4 2 2 2" xfId="47400" xr:uid="{00000000-0005-0000-0000-00002DBE0000}"/>
    <cellStyle name="Normal 6 5 2 3 4 2 3" xfId="35133" xr:uid="{00000000-0005-0000-0000-00002EBE0000}"/>
    <cellStyle name="Normal 6 5 2 3 4 3" xfId="10598" xr:uid="{00000000-0005-0000-0000-00002FBE0000}"/>
    <cellStyle name="Normal 6 5 2 3 4 3 2" xfId="22865" xr:uid="{00000000-0005-0000-0000-000030BE0000}"/>
    <cellStyle name="Normal 6 5 2 3 4 3 2 2" xfId="51489" xr:uid="{00000000-0005-0000-0000-000031BE0000}"/>
    <cellStyle name="Normal 6 5 2 3 4 3 3" xfId="39222" xr:uid="{00000000-0005-0000-0000-000032BE0000}"/>
    <cellStyle name="Normal 6 5 2 3 4 4" xfId="14686" xr:uid="{00000000-0005-0000-0000-000033BE0000}"/>
    <cellStyle name="Normal 6 5 2 3 4 4 2" xfId="43310" xr:uid="{00000000-0005-0000-0000-000034BE0000}"/>
    <cellStyle name="Normal 6 5 2 3 4 5" xfId="26953" xr:uid="{00000000-0005-0000-0000-000035BE0000}"/>
    <cellStyle name="Normal 6 5 2 3 4 5 2" xfId="55577" xr:uid="{00000000-0005-0000-0000-000036BE0000}"/>
    <cellStyle name="Normal 6 5 2 3 4 6" xfId="31043" xr:uid="{00000000-0005-0000-0000-000037BE0000}"/>
    <cellStyle name="Normal 6 5 2 3 5" xfId="4465" xr:uid="{00000000-0005-0000-0000-000038BE0000}"/>
    <cellStyle name="Normal 6 5 2 3 5 2" xfId="16732" xr:uid="{00000000-0005-0000-0000-000039BE0000}"/>
    <cellStyle name="Normal 6 5 2 3 5 2 2" xfId="45356" xr:uid="{00000000-0005-0000-0000-00003ABE0000}"/>
    <cellStyle name="Normal 6 5 2 3 5 3" xfId="33089" xr:uid="{00000000-0005-0000-0000-00003BBE0000}"/>
    <cellStyle name="Normal 6 5 2 3 6" xfId="8554" xr:uid="{00000000-0005-0000-0000-00003CBE0000}"/>
    <cellStyle name="Normal 6 5 2 3 6 2" xfId="20821" xr:uid="{00000000-0005-0000-0000-00003DBE0000}"/>
    <cellStyle name="Normal 6 5 2 3 6 2 2" xfId="49445" xr:uid="{00000000-0005-0000-0000-00003EBE0000}"/>
    <cellStyle name="Normal 6 5 2 3 6 3" xfId="37178" xr:uid="{00000000-0005-0000-0000-00003FBE0000}"/>
    <cellStyle name="Normal 6 5 2 3 7" xfId="12642" xr:uid="{00000000-0005-0000-0000-000040BE0000}"/>
    <cellStyle name="Normal 6 5 2 3 7 2" xfId="41266" xr:uid="{00000000-0005-0000-0000-000041BE0000}"/>
    <cellStyle name="Normal 6 5 2 3 8" xfId="24909" xr:uid="{00000000-0005-0000-0000-000042BE0000}"/>
    <cellStyle name="Normal 6 5 2 3 8 2" xfId="53533" xr:uid="{00000000-0005-0000-0000-000043BE0000}"/>
    <cellStyle name="Normal 6 5 2 3 9" xfId="28999" xr:uid="{00000000-0005-0000-0000-000044BE0000}"/>
    <cellStyle name="Normal 6 5 2 4" xfId="629" xr:uid="{00000000-0005-0000-0000-000045BE0000}"/>
    <cellStyle name="Normal 6 5 2 4 2" xfId="1651" xr:uid="{00000000-0005-0000-0000-000046BE0000}"/>
    <cellStyle name="Normal 6 5 2 4 2 2" xfId="3695" xr:uid="{00000000-0005-0000-0000-000047BE0000}"/>
    <cellStyle name="Normal 6 5 2 4 2 2 2" xfId="7786" xr:uid="{00000000-0005-0000-0000-000048BE0000}"/>
    <cellStyle name="Normal 6 5 2 4 2 2 2 2" xfId="20053" xr:uid="{00000000-0005-0000-0000-000049BE0000}"/>
    <cellStyle name="Normal 6 5 2 4 2 2 2 2 2" xfId="48677" xr:uid="{00000000-0005-0000-0000-00004ABE0000}"/>
    <cellStyle name="Normal 6 5 2 4 2 2 2 3" xfId="36410" xr:uid="{00000000-0005-0000-0000-00004BBE0000}"/>
    <cellStyle name="Normal 6 5 2 4 2 2 3" xfId="11875" xr:uid="{00000000-0005-0000-0000-00004CBE0000}"/>
    <cellStyle name="Normal 6 5 2 4 2 2 3 2" xfId="24142" xr:uid="{00000000-0005-0000-0000-00004DBE0000}"/>
    <cellStyle name="Normal 6 5 2 4 2 2 3 2 2" xfId="52766" xr:uid="{00000000-0005-0000-0000-00004EBE0000}"/>
    <cellStyle name="Normal 6 5 2 4 2 2 3 3" xfId="40499" xr:uid="{00000000-0005-0000-0000-00004FBE0000}"/>
    <cellStyle name="Normal 6 5 2 4 2 2 4" xfId="15963" xr:uid="{00000000-0005-0000-0000-000050BE0000}"/>
    <cellStyle name="Normal 6 5 2 4 2 2 4 2" xfId="44587" xr:uid="{00000000-0005-0000-0000-000051BE0000}"/>
    <cellStyle name="Normal 6 5 2 4 2 2 5" xfId="28230" xr:uid="{00000000-0005-0000-0000-000052BE0000}"/>
    <cellStyle name="Normal 6 5 2 4 2 2 5 2" xfId="56854" xr:uid="{00000000-0005-0000-0000-000053BE0000}"/>
    <cellStyle name="Normal 6 5 2 4 2 2 6" xfId="32320" xr:uid="{00000000-0005-0000-0000-000054BE0000}"/>
    <cellStyle name="Normal 6 5 2 4 2 3" xfId="5742" xr:uid="{00000000-0005-0000-0000-000055BE0000}"/>
    <cellStyle name="Normal 6 5 2 4 2 3 2" xfId="18009" xr:uid="{00000000-0005-0000-0000-000056BE0000}"/>
    <cellStyle name="Normal 6 5 2 4 2 3 2 2" xfId="46633" xr:uid="{00000000-0005-0000-0000-000057BE0000}"/>
    <cellStyle name="Normal 6 5 2 4 2 3 3" xfId="34366" xr:uid="{00000000-0005-0000-0000-000058BE0000}"/>
    <cellStyle name="Normal 6 5 2 4 2 4" xfId="9831" xr:uid="{00000000-0005-0000-0000-000059BE0000}"/>
    <cellStyle name="Normal 6 5 2 4 2 4 2" xfId="22098" xr:uid="{00000000-0005-0000-0000-00005ABE0000}"/>
    <cellStyle name="Normal 6 5 2 4 2 4 2 2" xfId="50722" xr:uid="{00000000-0005-0000-0000-00005BBE0000}"/>
    <cellStyle name="Normal 6 5 2 4 2 4 3" xfId="38455" xr:uid="{00000000-0005-0000-0000-00005CBE0000}"/>
    <cellStyle name="Normal 6 5 2 4 2 5" xfId="13919" xr:uid="{00000000-0005-0000-0000-00005DBE0000}"/>
    <cellStyle name="Normal 6 5 2 4 2 5 2" xfId="42543" xr:uid="{00000000-0005-0000-0000-00005EBE0000}"/>
    <cellStyle name="Normal 6 5 2 4 2 6" xfId="26186" xr:uid="{00000000-0005-0000-0000-00005FBE0000}"/>
    <cellStyle name="Normal 6 5 2 4 2 6 2" xfId="54810" xr:uid="{00000000-0005-0000-0000-000060BE0000}"/>
    <cellStyle name="Normal 6 5 2 4 2 7" xfId="30276" xr:uid="{00000000-0005-0000-0000-000061BE0000}"/>
    <cellStyle name="Normal 6 5 2 4 3" xfId="2673" xr:uid="{00000000-0005-0000-0000-000062BE0000}"/>
    <cellStyle name="Normal 6 5 2 4 3 2" xfId="6764" xr:uid="{00000000-0005-0000-0000-000063BE0000}"/>
    <cellStyle name="Normal 6 5 2 4 3 2 2" xfId="19031" xr:uid="{00000000-0005-0000-0000-000064BE0000}"/>
    <cellStyle name="Normal 6 5 2 4 3 2 2 2" xfId="47655" xr:uid="{00000000-0005-0000-0000-000065BE0000}"/>
    <cellStyle name="Normal 6 5 2 4 3 2 3" xfId="35388" xr:uid="{00000000-0005-0000-0000-000066BE0000}"/>
    <cellStyle name="Normal 6 5 2 4 3 3" xfId="10853" xr:uid="{00000000-0005-0000-0000-000067BE0000}"/>
    <cellStyle name="Normal 6 5 2 4 3 3 2" xfId="23120" xr:uid="{00000000-0005-0000-0000-000068BE0000}"/>
    <cellStyle name="Normal 6 5 2 4 3 3 2 2" xfId="51744" xr:uid="{00000000-0005-0000-0000-000069BE0000}"/>
    <cellStyle name="Normal 6 5 2 4 3 3 3" xfId="39477" xr:uid="{00000000-0005-0000-0000-00006ABE0000}"/>
    <cellStyle name="Normal 6 5 2 4 3 4" xfId="14941" xr:uid="{00000000-0005-0000-0000-00006BBE0000}"/>
    <cellStyle name="Normal 6 5 2 4 3 4 2" xfId="43565" xr:uid="{00000000-0005-0000-0000-00006CBE0000}"/>
    <cellStyle name="Normal 6 5 2 4 3 5" xfId="27208" xr:uid="{00000000-0005-0000-0000-00006DBE0000}"/>
    <cellStyle name="Normal 6 5 2 4 3 5 2" xfId="55832" xr:uid="{00000000-0005-0000-0000-00006EBE0000}"/>
    <cellStyle name="Normal 6 5 2 4 3 6" xfId="31298" xr:uid="{00000000-0005-0000-0000-00006FBE0000}"/>
    <cellStyle name="Normal 6 5 2 4 4" xfId="4720" xr:uid="{00000000-0005-0000-0000-000070BE0000}"/>
    <cellStyle name="Normal 6 5 2 4 4 2" xfId="16987" xr:uid="{00000000-0005-0000-0000-000071BE0000}"/>
    <cellStyle name="Normal 6 5 2 4 4 2 2" xfId="45611" xr:uid="{00000000-0005-0000-0000-000072BE0000}"/>
    <cellStyle name="Normal 6 5 2 4 4 3" xfId="33344" xr:uid="{00000000-0005-0000-0000-000073BE0000}"/>
    <cellStyle name="Normal 6 5 2 4 5" xfId="8809" xr:uid="{00000000-0005-0000-0000-000074BE0000}"/>
    <cellStyle name="Normal 6 5 2 4 5 2" xfId="21076" xr:uid="{00000000-0005-0000-0000-000075BE0000}"/>
    <cellStyle name="Normal 6 5 2 4 5 2 2" xfId="49700" xr:uid="{00000000-0005-0000-0000-000076BE0000}"/>
    <cellStyle name="Normal 6 5 2 4 5 3" xfId="37433" xr:uid="{00000000-0005-0000-0000-000077BE0000}"/>
    <cellStyle name="Normal 6 5 2 4 6" xfId="12897" xr:uid="{00000000-0005-0000-0000-000078BE0000}"/>
    <cellStyle name="Normal 6 5 2 4 6 2" xfId="41521" xr:uid="{00000000-0005-0000-0000-000079BE0000}"/>
    <cellStyle name="Normal 6 5 2 4 7" xfId="25164" xr:uid="{00000000-0005-0000-0000-00007ABE0000}"/>
    <cellStyle name="Normal 6 5 2 4 7 2" xfId="53788" xr:uid="{00000000-0005-0000-0000-00007BBE0000}"/>
    <cellStyle name="Normal 6 5 2 4 8" xfId="29254" xr:uid="{00000000-0005-0000-0000-00007CBE0000}"/>
    <cellStyle name="Normal 6 5 2 5" xfId="1140" xr:uid="{00000000-0005-0000-0000-00007DBE0000}"/>
    <cellStyle name="Normal 6 5 2 5 2" xfId="3184" xr:uid="{00000000-0005-0000-0000-00007EBE0000}"/>
    <cellStyle name="Normal 6 5 2 5 2 2" xfId="7275" xr:uid="{00000000-0005-0000-0000-00007FBE0000}"/>
    <cellStyle name="Normal 6 5 2 5 2 2 2" xfId="19542" xr:uid="{00000000-0005-0000-0000-000080BE0000}"/>
    <cellStyle name="Normal 6 5 2 5 2 2 2 2" xfId="48166" xr:uid="{00000000-0005-0000-0000-000081BE0000}"/>
    <cellStyle name="Normal 6 5 2 5 2 2 3" xfId="35899" xr:uid="{00000000-0005-0000-0000-000082BE0000}"/>
    <cellStyle name="Normal 6 5 2 5 2 3" xfId="11364" xr:uid="{00000000-0005-0000-0000-000083BE0000}"/>
    <cellStyle name="Normal 6 5 2 5 2 3 2" xfId="23631" xr:uid="{00000000-0005-0000-0000-000084BE0000}"/>
    <cellStyle name="Normal 6 5 2 5 2 3 2 2" xfId="52255" xr:uid="{00000000-0005-0000-0000-000085BE0000}"/>
    <cellStyle name="Normal 6 5 2 5 2 3 3" xfId="39988" xr:uid="{00000000-0005-0000-0000-000086BE0000}"/>
    <cellStyle name="Normal 6 5 2 5 2 4" xfId="15452" xr:uid="{00000000-0005-0000-0000-000087BE0000}"/>
    <cellStyle name="Normal 6 5 2 5 2 4 2" xfId="44076" xr:uid="{00000000-0005-0000-0000-000088BE0000}"/>
    <cellStyle name="Normal 6 5 2 5 2 5" xfId="27719" xr:uid="{00000000-0005-0000-0000-000089BE0000}"/>
    <cellStyle name="Normal 6 5 2 5 2 5 2" xfId="56343" xr:uid="{00000000-0005-0000-0000-00008ABE0000}"/>
    <cellStyle name="Normal 6 5 2 5 2 6" xfId="31809" xr:uid="{00000000-0005-0000-0000-00008BBE0000}"/>
    <cellStyle name="Normal 6 5 2 5 3" xfId="5231" xr:uid="{00000000-0005-0000-0000-00008CBE0000}"/>
    <cellStyle name="Normal 6 5 2 5 3 2" xfId="17498" xr:uid="{00000000-0005-0000-0000-00008DBE0000}"/>
    <cellStyle name="Normal 6 5 2 5 3 2 2" xfId="46122" xr:uid="{00000000-0005-0000-0000-00008EBE0000}"/>
    <cellStyle name="Normal 6 5 2 5 3 3" xfId="33855" xr:uid="{00000000-0005-0000-0000-00008FBE0000}"/>
    <cellStyle name="Normal 6 5 2 5 4" xfId="9320" xr:uid="{00000000-0005-0000-0000-000090BE0000}"/>
    <cellStyle name="Normal 6 5 2 5 4 2" xfId="21587" xr:uid="{00000000-0005-0000-0000-000091BE0000}"/>
    <cellStyle name="Normal 6 5 2 5 4 2 2" xfId="50211" xr:uid="{00000000-0005-0000-0000-000092BE0000}"/>
    <cellStyle name="Normal 6 5 2 5 4 3" xfId="37944" xr:uid="{00000000-0005-0000-0000-000093BE0000}"/>
    <cellStyle name="Normal 6 5 2 5 5" xfId="13408" xr:uid="{00000000-0005-0000-0000-000094BE0000}"/>
    <cellStyle name="Normal 6 5 2 5 5 2" xfId="42032" xr:uid="{00000000-0005-0000-0000-000095BE0000}"/>
    <cellStyle name="Normal 6 5 2 5 6" xfId="25675" xr:uid="{00000000-0005-0000-0000-000096BE0000}"/>
    <cellStyle name="Normal 6 5 2 5 6 2" xfId="54299" xr:uid="{00000000-0005-0000-0000-000097BE0000}"/>
    <cellStyle name="Normal 6 5 2 5 7" xfId="29765" xr:uid="{00000000-0005-0000-0000-000098BE0000}"/>
    <cellStyle name="Normal 6 5 2 6" xfId="2162" xr:uid="{00000000-0005-0000-0000-000099BE0000}"/>
    <cellStyle name="Normal 6 5 2 6 2" xfId="6253" xr:uid="{00000000-0005-0000-0000-00009ABE0000}"/>
    <cellStyle name="Normal 6 5 2 6 2 2" xfId="18520" xr:uid="{00000000-0005-0000-0000-00009BBE0000}"/>
    <cellStyle name="Normal 6 5 2 6 2 2 2" xfId="47144" xr:uid="{00000000-0005-0000-0000-00009CBE0000}"/>
    <cellStyle name="Normal 6 5 2 6 2 3" xfId="34877" xr:uid="{00000000-0005-0000-0000-00009DBE0000}"/>
    <cellStyle name="Normal 6 5 2 6 3" xfId="10342" xr:uid="{00000000-0005-0000-0000-00009EBE0000}"/>
    <cellStyle name="Normal 6 5 2 6 3 2" xfId="22609" xr:uid="{00000000-0005-0000-0000-00009FBE0000}"/>
    <cellStyle name="Normal 6 5 2 6 3 2 2" xfId="51233" xr:uid="{00000000-0005-0000-0000-0000A0BE0000}"/>
    <cellStyle name="Normal 6 5 2 6 3 3" xfId="38966" xr:uid="{00000000-0005-0000-0000-0000A1BE0000}"/>
    <cellStyle name="Normal 6 5 2 6 4" xfId="14430" xr:uid="{00000000-0005-0000-0000-0000A2BE0000}"/>
    <cellStyle name="Normal 6 5 2 6 4 2" xfId="43054" xr:uid="{00000000-0005-0000-0000-0000A3BE0000}"/>
    <cellStyle name="Normal 6 5 2 6 5" xfId="26697" xr:uid="{00000000-0005-0000-0000-0000A4BE0000}"/>
    <cellStyle name="Normal 6 5 2 6 5 2" xfId="55321" xr:uid="{00000000-0005-0000-0000-0000A5BE0000}"/>
    <cellStyle name="Normal 6 5 2 6 6" xfId="30787" xr:uid="{00000000-0005-0000-0000-0000A6BE0000}"/>
    <cellStyle name="Normal 6 5 2 7" xfId="4209" xr:uid="{00000000-0005-0000-0000-0000A7BE0000}"/>
    <cellStyle name="Normal 6 5 2 7 2" xfId="16476" xr:uid="{00000000-0005-0000-0000-0000A8BE0000}"/>
    <cellStyle name="Normal 6 5 2 7 2 2" xfId="45100" xr:uid="{00000000-0005-0000-0000-0000A9BE0000}"/>
    <cellStyle name="Normal 6 5 2 7 3" xfId="32833" xr:uid="{00000000-0005-0000-0000-0000AABE0000}"/>
    <cellStyle name="Normal 6 5 2 8" xfId="8298" xr:uid="{00000000-0005-0000-0000-0000ABBE0000}"/>
    <cellStyle name="Normal 6 5 2 8 2" xfId="20565" xr:uid="{00000000-0005-0000-0000-0000ACBE0000}"/>
    <cellStyle name="Normal 6 5 2 8 2 2" xfId="49189" xr:uid="{00000000-0005-0000-0000-0000ADBE0000}"/>
    <cellStyle name="Normal 6 5 2 8 3" xfId="36922" xr:uid="{00000000-0005-0000-0000-0000AEBE0000}"/>
    <cellStyle name="Normal 6 5 2 9" xfId="12386" xr:uid="{00000000-0005-0000-0000-0000AFBE0000}"/>
    <cellStyle name="Normal 6 5 2 9 2" xfId="41010" xr:uid="{00000000-0005-0000-0000-0000B0BE0000}"/>
    <cellStyle name="Normal 6 5 3" xfId="176" xr:uid="{00000000-0005-0000-0000-0000B1BE0000}"/>
    <cellStyle name="Normal 6 5 3 10" xfId="28807" xr:uid="{00000000-0005-0000-0000-0000B2BE0000}"/>
    <cellStyle name="Normal 6 5 3 2" xfId="436" xr:uid="{00000000-0005-0000-0000-0000B3BE0000}"/>
    <cellStyle name="Normal 6 5 3 2 2" xfId="949" xr:uid="{00000000-0005-0000-0000-0000B4BE0000}"/>
    <cellStyle name="Normal 6 5 3 2 2 2" xfId="1971" xr:uid="{00000000-0005-0000-0000-0000B5BE0000}"/>
    <cellStyle name="Normal 6 5 3 2 2 2 2" xfId="4015" xr:uid="{00000000-0005-0000-0000-0000B6BE0000}"/>
    <cellStyle name="Normal 6 5 3 2 2 2 2 2" xfId="8106" xr:uid="{00000000-0005-0000-0000-0000B7BE0000}"/>
    <cellStyle name="Normal 6 5 3 2 2 2 2 2 2" xfId="20373" xr:uid="{00000000-0005-0000-0000-0000B8BE0000}"/>
    <cellStyle name="Normal 6 5 3 2 2 2 2 2 2 2" xfId="48997" xr:uid="{00000000-0005-0000-0000-0000B9BE0000}"/>
    <cellStyle name="Normal 6 5 3 2 2 2 2 2 3" xfId="36730" xr:uid="{00000000-0005-0000-0000-0000BABE0000}"/>
    <cellStyle name="Normal 6 5 3 2 2 2 2 3" xfId="12195" xr:uid="{00000000-0005-0000-0000-0000BBBE0000}"/>
    <cellStyle name="Normal 6 5 3 2 2 2 2 3 2" xfId="24462" xr:uid="{00000000-0005-0000-0000-0000BCBE0000}"/>
    <cellStyle name="Normal 6 5 3 2 2 2 2 3 2 2" xfId="53086" xr:uid="{00000000-0005-0000-0000-0000BDBE0000}"/>
    <cellStyle name="Normal 6 5 3 2 2 2 2 3 3" xfId="40819" xr:uid="{00000000-0005-0000-0000-0000BEBE0000}"/>
    <cellStyle name="Normal 6 5 3 2 2 2 2 4" xfId="16283" xr:uid="{00000000-0005-0000-0000-0000BFBE0000}"/>
    <cellStyle name="Normal 6 5 3 2 2 2 2 4 2" xfId="44907" xr:uid="{00000000-0005-0000-0000-0000C0BE0000}"/>
    <cellStyle name="Normal 6 5 3 2 2 2 2 5" xfId="28550" xr:uid="{00000000-0005-0000-0000-0000C1BE0000}"/>
    <cellStyle name="Normal 6 5 3 2 2 2 2 5 2" xfId="57174" xr:uid="{00000000-0005-0000-0000-0000C2BE0000}"/>
    <cellStyle name="Normal 6 5 3 2 2 2 2 6" xfId="32640" xr:uid="{00000000-0005-0000-0000-0000C3BE0000}"/>
    <cellStyle name="Normal 6 5 3 2 2 2 3" xfId="6062" xr:uid="{00000000-0005-0000-0000-0000C4BE0000}"/>
    <cellStyle name="Normal 6 5 3 2 2 2 3 2" xfId="18329" xr:uid="{00000000-0005-0000-0000-0000C5BE0000}"/>
    <cellStyle name="Normal 6 5 3 2 2 2 3 2 2" xfId="46953" xr:uid="{00000000-0005-0000-0000-0000C6BE0000}"/>
    <cellStyle name="Normal 6 5 3 2 2 2 3 3" xfId="34686" xr:uid="{00000000-0005-0000-0000-0000C7BE0000}"/>
    <cellStyle name="Normal 6 5 3 2 2 2 4" xfId="10151" xr:uid="{00000000-0005-0000-0000-0000C8BE0000}"/>
    <cellStyle name="Normal 6 5 3 2 2 2 4 2" xfId="22418" xr:uid="{00000000-0005-0000-0000-0000C9BE0000}"/>
    <cellStyle name="Normal 6 5 3 2 2 2 4 2 2" xfId="51042" xr:uid="{00000000-0005-0000-0000-0000CABE0000}"/>
    <cellStyle name="Normal 6 5 3 2 2 2 4 3" xfId="38775" xr:uid="{00000000-0005-0000-0000-0000CBBE0000}"/>
    <cellStyle name="Normal 6 5 3 2 2 2 5" xfId="14239" xr:uid="{00000000-0005-0000-0000-0000CCBE0000}"/>
    <cellStyle name="Normal 6 5 3 2 2 2 5 2" xfId="42863" xr:uid="{00000000-0005-0000-0000-0000CDBE0000}"/>
    <cellStyle name="Normal 6 5 3 2 2 2 6" xfId="26506" xr:uid="{00000000-0005-0000-0000-0000CEBE0000}"/>
    <cellStyle name="Normal 6 5 3 2 2 2 6 2" xfId="55130" xr:uid="{00000000-0005-0000-0000-0000CFBE0000}"/>
    <cellStyle name="Normal 6 5 3 2 2 2 7" xfId="30596" xr:uid="{00000000-0005-0000-0000-0000D0BE0000}"/>
    <cellStyle name="Normal 6 5 3 2 2 3" xfId="2993" xr:uid="{00000000-0005-0000-0000-0000D1BE0000}"/>
    <cellStyle name="Normal 6 5 3 2 2 3 2" xfId="7084" xr:uid="{00000000-0005-0000-0000-0000D2BE0000}"/>
    <cellStyle name="Normal 6 5 3 2 2 3 2 2" xfId="19351" xr:uid="{00000000-0005-0000-0000-0000D3BE0000}"/>
    <cellStyle name="Normal 6 5 3 2 2 3 2 2 2" xfId="47975" xr:uid="{00000000-0005-0000-0000-0000D4BE0000}"/>
    <cellStyle name="Normal 6 5 3 2 2 3 2 3" xfId="35708" xr:uid="{00000000-0005-0000-0000-0000D5BE0000}"/>
    <cellStyle name="Normal 6 5 3 2 2 3 3" xfId="11173" xr:uid="{00000000-0005-0000-0000-0000D6BE0000}"/>
    <cellStyle name="Normal 6 5 3 2 2 3 3 2" xfId="23440" xr:uid="{00000000-0005-0000-0000-0000D7BE0000}"/>
    <cellStyle name="Normal 6 5 3 2 2 3 3 2 2" xfId="52064" xr:uid="{00000000-0005-0000-0000-0000D8BE0000}"/>
    <cellStyle name="Normal 6 5 3 2 2 3 3 3" xfId="39797" xr:uid="{00000000-0005-0000-0000-0000D9BE0000}"/>
    <cellStyle name="Normal 6 5 3 2 2 3 4" xfId="15261" xr:uid="{00000000-0005-0000-0000-0000DABE0000}"/>
    <cellStyle name="Normal 6 5 3 2 2 3 4 2" xfId="43885" xr:uid="{00000000-0005-0000-0000-0000DBBE0000}"/>
    <cellStyle name="Normal 6 5 3 2 2 3 5" xfId="27528" xr:uid="{00000000-0005-0000-0000-0000DCBE0000}"/>
    <cellStyle name="Normal 6 5 3 2 2 3 5 2" xfId="56152" xr:uid="{00000000-0005-0000-0000-0000DDBE0000}"/>
    <cellStyle name="Normal 6 5 3 2 2 3 6" xfId="31618" xr:uid="{00000000-0005-0000-0000-0000DEBE0000}"/>
    <cellStyle name="Normal 6 5 3 2 2 4" xfId="5040" xr:uid="{00000000-0005-0000-0000-0000DFBE0000}"/>
    <cellStyle name="Normal 6 5 3 2 2 4 2" xfId="17307" xr:uid="{00000000-0005-0000-0000-0000E0BE0000}"/>
    <cellStyle name="Normal 6 5 3 2 2 4 2 2" xfId="45931" xr:uid="{00000000-0005-0000-0000-0000E1BE0000}"/>
    <cellStyle name="Normal 6 5 3 2 2 4 3" xfId="33664" xr:uid="{00000000-0005-0000-0000-0000E2BE0000}"/>
    <cellStyle name="Normal 6 5 3 2 2 5" xfId="9129" xr:uid="{00000000-0005-0000-0000-0000E3BE0000}"/>
    <cellStyle name="Normal 6 5 3 2 2 5 2" xfId="21396" xr:uid="{00000000-0005-0000-0000-0000E4BE0000}"/>
    <cellStyle name="Normal 6 5 3 2 2 5 2 2" xfId="50020" xr:uid="{00000000-0005-0000-0000-0000E5BE0000}"/>
    <cellStyle name="Normal 6 5 3 2 2 5 3" xfId="37753" xr:uid="{00000000-0005-0000-0000-0000E6BE0000}"/>
    <cellStyle name="Normal 6 5 3 2 2 6" xfId="13217" xr:uid="{00000000-0005-0000-0000-0000E7BE0000}"/>
    <cellStyle name="Normal 6 5 3 2 2 6 2" xfId="41841" xr:uid="{00000000-0005-0000-0000-0000E8BE0000}"/>
    <cellStyle name="Normal 6 5 3 2 2 7" xfId="25484" xr:uid="{00000000-0005-0000-0000-0000E9BE0000}"/>
    <cellStyle name="Normal 6 5 3 2 2 7 2" xfId="54108" xr:uid="{00000000-0005-0000-0000-0000EABE0000}"/>
    <cellStyle name="Normal 6 5 3 2 2 8" xfId="29574" xr:uid="{00000000-0005-0000-0000-0000EBBE0000}"/>
    <cellStyle name="Normal 6 5 3 2 3" xfId="1460" xr:uid="{00000000-0005-0000-0000-0000ECBE0000}"/>
    <cellStyle name="Normal 6 5 3 2 3 2" xfId="3504" xr:uid="{00000000-0005-0000-0000-0000EDBE0000}"/>
    <cellStyle name="Normal 6 5 3 2 3 2 2" xfId="7595" xr:uid="{00000000-0005-0000-0000-0000EEBE0000}"/>
    <cellStyle name="Normal 6 5 3 2 3 2 2 2" xfId="19862" xr:uid="{00000000-0005-0000-0000-0000EFBE0000}"/>
    <cellStyle name="Normal 6 5 3 2 3 2 2 2 2" xfId="48486" xr:uid="{00000000-0005-0000-0000-0000F0BE0000}"/>
    <cellStyle name="Normal 6 5 3 2 3 2 2 3" xfId="36219" xr:uid="{00000000-0005-0000-0000-0000F1BE0000}"/>
    <cellStyle name="Normal 6 5 3 2 3 2 3" xfId="11684" xr:uid="{00000000-0005-0000-0000-0000F2BE0000}"/>
    <cellStyle name="Normal 6 5 3 2 3 2 3 2" xfId="23951" xr:uid="{00000000-0005-0000-0000-0000F3BE0000}"/>
    <cellStyle name="Normal 6 5 3 2 3 2 3 2 2" xfId="52575" xr:uid="{00000000-0005-0000-0000-0000F4BE0000}"/>
    <cellStyle name="Normal 6 5 3 2 3 2 3 3" xfId="40308" xr:uid="{00000000-0005-0000-0000-0000F5BE0000}"/>
    <cellStyle name="Normal 6 5 3 2 3 2 4" xfId="15772" xr:uid="{00000000-0005-0000-0000-0000F6BE0000}"/>
    <cellStyle name="Normal 6 5 3 2 3 2 4 2" xfId="44396" xr:uid="{00000000-0005-0000-0000-0000F7BE0000}"/>
    <cellStyle name="Normal 6 5 3 2 3 2 5" xfId="28039" xr:uid="{00000000-0005-0000-0000-0000F8BE0000}"/>
    <cellStyle name="Normal 6 5 3 2 3 2 5 2" xfId="56663" xr:uid="{00000000-0005-0000-0000-0000F9BE0000}"/>
    <cellStyle name="Normal 6 5 3 2 3 2 6" xfId="32129" xr:uid="{00000000-0005-0000-0000-0000FABE0000}"/>
    <cellStyle name="Normal 6 5 3 2 3 3" xfId="5551" xr:uid="{00000000-0005-0000-0000-0000FBBE0000}"/>
    <cellStyle name="Normal 6 5 3 2 3 3 2" xfId="17818" xr:uid="{00000000-0005-0000-0000-0000FCBE0000}"/>
    <cellStyle name="Normal 6 5 3 2 3 3 2 2" xfId="46442" xr:uid="{00000000-0005-0000-0000-0000FDBE0000}"/>
    <cellStyle name="Normal 6 5 3 2 3 3 3" xfId="34175" xr:uid="{00000000-0005-0000-0000-0000FEBE0000}"/>
    <cellStyle name="Normal 6 5 3 2 3 4" xfId="9640" xr:uid="{00000000-0005-0000-0000-0000FFBE0000}"/>
    <cellStyle name="Normal 6 5 3 2 3 4 2" xfId="21907" xr:uid="{00000000-0005-0000-0000-000000BF0000}"/>
    <cellStyle name="Normal 6 5 3 2 3 4 2 2" xfId="50531" xr:uid="{00000000-0005-0000-0000-000001BF0000}"/>
    <cellStyle name="Normal 6 5 3 2 3 4 3" xfId="38264" xr:uid="{00000000-0005-0000-0000-000002BF0000}"/>
    <cellStyle name="Normal 6 5 3 2 3 5" xfId="13728" xr:uid="{00000000-0005-0000-0000-000003BF0000}"/>
    <cellStyle name="Normal 6 5 3 2 3 5 2" xfId="42352" xr:uid="{00000000-0005-0000-0000-000004BF0000}"/>
    <cellStyle name="Normal 6 5 3 2 3 6" xfId="25995" xr:uid="{00000000-0005-0000-0000-000005BF0000}"/>
    <cellStyle name="Normal 6 5 3 2 3 6 2" xfId="54619" xr:uid="{00000000-0005-0000-0000-000006BF0000}"/>
    <cellStyle name="Normal 6 5 3 2 3 7" xfId="30085" xr:uid="{00000000-0005-0000-0000-000007BF0000}"/>
    <cellStyle name="Normal 6 5 3 2 4" xfId="2482" xr:uid="{00000000-0005-0000-0000-000008BF0000}"/>
    <cellStyle name="Normal 6 5 3 2 4 2" xfId="6573" xr:uid="{00000000-0005-0000-0000-000009BF0000}"/>
    <cellStyle name="Normal 6 5 3 2 4 2 2" xfId="18840" xr:uid="{00000000-0005-0000-0000-00000ABF0000}"/>
    <cellStyle name="Normal 6 5 3 2 4 2 2 2" xfId="47464" xr:uid="{00000000-0005-0000-0000-00000BBF0000}"/>
    <cellStyle name="Normal 6 5 3 2 4 2 3" xfId="35197" xr:uid="{00000000-0005-0000-0000-00000CBF0000}"/>
    <cellStyle name="Normal 6 5 3 2 4 3" xfId="10662" xr:uid="{00000000-0005-0000-0000-00000DBF0000}"/>
    <cellStyle name="Normal 6 5 3 2 4 3 2" xfId="22929" xr:uid="{00000000-0005-0000-0000-00000EBF0000}"/>
    <cellStyle name="Normal 6 5 3 2 4 3 2 2" xfId="51553" xr:uid="{00000000-0005-0000-0000-00000FBF0000}"/>
    <cellStyle name="Normal 6 5 3 2 4 3 3" xfId="39286" xr:uid="{00000000-0005-0000-0000-000010BF0000}"/>
    <cellStyle name="Normal 6 5 3 2 4 4" xfId="14750" xr:uid="{00000000-0005-0000-0000-000011BF0000}"/>
    <cellStyle name="Normal 6 5 3 2 4 4 2" xfId="43374" xr:uid="{00000000-0005-0000-0000-000012BF0000}"/>
    <cellStyle name="Normal 6 5 3 2 4 5" xfId="27017" xr:uid="{00000000-0005-0000-0000-000013BF0000}"/>
    <cellStyle name="Normal 6 5 3 2 4 5 2" xfId="55641" xr:uid="{00000000-0005-0000-0000-000014BF0000}"/>
    <cellStyle name="Normal 6 5 3 2 4 6" xfId="31107" xr:uid="{00000000-0005-0000-0000-000015BF0000}"/>
    <cellStyle name="Normal 6 5 3 2 5" xfId="4529" xr:uid="{00000000-0005-0000-0000-000016BF0000}"/>
    <cellStyle name="Normal 6 5 3 2 5 2" xfId="16796" xr:uid="{00000000-0005-0000-0000-000017BF0000}"/>
    <cellStyle name="Normal 6 5 3 2 5 2 2" xfId="45420" xr:uid="{00000000-0005-0000-0000-000018BF0000}"/>
    <cellStyle name="Normal 6 5 3 2 5 3" xfId="33153" xr:uid="{00000000-0005-0000-0000-000019BF0000}"/>
    <cellStyle name="Normal 6 5 3 2 6" xfId="8618" xr:uid="{00000000-0005-0000-0000-00001ABF0000}"/>
    <cellStyle name="Normal 6 5 3 2 6 2" xfId="20885" xr:uid="{00000000-0005-0000-0000-00001BBF0000}"/>
    <cellStyle name="Normal 6 5 3 2 6 2 2" xfId="49509" xr:uid="{00000000-0005-0000-0000-00001CBF0000}"/>
    <cellStyle name="Normal 6 5 3 2 6 3" xfId="37242" xr:uid="{00000000-0005-0000-0000-00001DBF0000}"/>
    <cellStyle name="Normal 6 5 3 2 7" xfId="12706" xr:uid="{00000000-0005-0000-0000-00001EBF0000}"/>
    <cellStyle name="Normal 6 5 3 2 7 2" xfId="41330" xr:uid="{00000000-0005-0000-0000-00001FBF0000}"/>
    <cellStyle name="Normal 6 5 3 2 8" xfId="24973" xr:uid="{00000000-0005-0000-0000-000020BF0000}"/>
    <cellStyle name="Normal 6 5 3 2 8 2" xfId="53597" xr:uid="{00000000-0005-0000-0000-000021BF0000}"/>
    <cellStyle name="Normal 6 5 3 2 9" xfId="29063" xr:uid="{00000000-0005-0000-0000-000022BF0000}"/>
    <cellStyle name="Normal 6 5 3 3" xfId="693" xr:uid="{00000000-0005-0000-0000-000023BF0000}"/>
    <cellStyle name="Normal 6 5 3 3 2" xfId="1715" xr:uid="{00000000-0005-0000-0000-000024BF0000}"/>
    <cellStyle name="Normal 6 5 3 3 2 2" xfId="3759" xr:uid="{00000000-0005-0000-0000-000025BF0000}"/>
    <cellStyle name="Normal 6 5 3 3 2 2 2" xfId="7850" xr:uid="{00000000-0005-0000-0000-000026BF0000}"/>
    <cellStyle name="Normal 6 5 3 3 2 2 2 2" xfId="20117" xr:uid="{00000000-0005-0000-0000-000027BF0000}"/>
    <cellStyle name="Normal 6 5 3 3 2 2 2 2 2" xfId="48741" xr:uid="{00000000-0005-0000-0000-000028BF0000}"/>
    <cellStyle name="Normal 6 5 3 3 2 2 2 3" xfId="36474" xr:uid="{00000000-0005-0000-0000-000029BF0000}"/>
    <cellStyle name="Normal 6 5 3 3 2 2 3" xfId="11939" xr:uid="{00000000-0005-0000-0000-00002ABF0000}"/>
    <cellStyle name="Normal 6 5 3 3 2 2 3 2" xfId="24206" xr:uid="{00000000-0005-0000-0000-00002BBF0000}"/>
    <cellStyle name="Normal 6 5 3 3 2 2 3 2 2" xfId="52830" xr:uid="{00000000-0005-0000-0000-00002CBF0000}"/>
    <cellStyle name="Normal 6 5 3 3 2 2 3 3" xfId="40563" xr:uid="{00000000-0005-0000-0000-00002DBF0000}"/>
    <cellStyle name="Normal 6 5 3 3 2 2 4" xfId="16027" xr:uid="{00000000-0005-0000-0000-00002EBF0000}"/>
    <cellStyle name="Normal 6 5 3 3 2 2 4 2" xfId="44651" xr:uid="{00000000-0005-0000-0000-00002FBF0000}"/>
    <cellStyle name="Normal 6 5 3 3 2 2 5" xfId="28294" xr:uid="{00000000-0005-0000-0000-000030BF0000}"/>
    <cellStyle name="Normal 6 5 3 3 2 2 5 2" xfId="56918" xr:uid="{00000000-0005-0000-0000-000031BF0000}"/>
    <cellStyle name="Normal 6 5 3 3 2 2 6" xfId="32384" xr:uid="{00000000-0005-0000-0000-000032BF0000}"/>
    <cellStyle name="Normal 6 5 3 3 2 3" xfId="5806" xr:uid="{00000000-0005-0000-0000-000033BF0000}"/>
    <cellStyle name="Normal 6 5 3 3 2 3 2" xfId="18073" xr:uid="{00000000-0005-0000-0000-000034BF0000}"/>
    <cellStyle name="Normal 6 5 3 3 2 3 2 2" xfId="46697" xr:uid="{00000000-0005-0000-0000-000035BF0000}"/>
    <cellStyle name="Normal 6 5 3 3 2 3 3" xfId="34430" xr:uid="{00000000-0005-0000-0000-000036BF0000}"/>
    <cellStyle name="Normal 6 5 3 3 2 4" xfId="9895" xr:uid="{00000000-0005-0000-0000-000037BF0000}"/>
    <cellStyle name="Normal 6 5 3 3 2 4 2" xfId="22162" xr:uid="{00000000-0005-0000-0000-000038BF0000}"/>
    <cellStyle name="Normal 6 5 3 3 2 4 2 2" xfId="50786" xr:uid="{00000000-0005-0000-0000-000039BF0000}"/>
    <cellStyle name="Normal 6 5 3 3 2 4 3" xfId="38519" xr:uid="{00000000-0005-0000-0000-00003ABF0000}"/>
    <cellStyle name="Normal 6 5 3 3 2 5" xfId="13983" xr:uid="{00000000-0005-0000-0000-00003BBF0000}"/>
    <cellStyle name="Normal 6 5 3 3 2 5 2" xfId="42607" xr:uid="{00000000-0005-0000-0000-00003CBF0000}"/>
    <cellStyle name="Normal 6 5 3 3 2 6" xfId="26250" xr:uid="{00000000-0005-0000-0000-00003DBF0000}"/>
    <cellStyle name="Normal 6 5 3 3 2 6 2" xfId="54874" xr:uid="{00000000-0005-0000-0000-00003EBF0000}"/>
    <cellStyle name="Normal 6 5 3 3 2 7" xfId="30340" xr:uid="{00000000-0005-0000-0000-00003FBF0000}"/>
    <cellStyle name="Normal 6 5 3 3 3" xfId="2737" xr:uid="{00000000-0005-0000-0000-000040BF0000}"/>
    <cellStyle name="Normal 6 5 3 3 3 2" xfId="6828" xr:uid="{00000000-0005-0000-0000-000041BF0000}"/>
    <cellStyle name="Normal 6 5 3 3 3 2 2" xfId="19095" xr:uid="{00000000-0005-0000-0000-000042BF0000}"/>
    <cellStyle name="Normal 6 5 3 3 3 2 2 2" xfId="47719" xr:uid="{00000000-0005-0000-0000-000043BF0000}"/>
    <cellStyle name="Normal 6 5 3 3 3 2 3" xfId="35452" xr:uid="{00000000-0005-0000-0000-000044BF0000}"/>
    <cellStyle name="Normal 6 5 3 3 3 3" xfId="10917" xr:uid="{00000000-0005-0000-0000-000045BF0000}"/>
    <cellStyle name="Normal 6 5 3 3 3 3 2" xfId="23184" xr:uid="{00000000-0005-0000-0000-000046BF0000}"/>
    <cellStyle name="Normal 6 5 3 3 3 3 2 2" xfId="51808" xr:uid="{00000000-0005-0000-0000-000047BF0000}"/>
    <cellStyle name="Normal 6 5 3 3 3 3 3" xfId="39541" xr:uid="{00000000-0005-0000-0000-000048BF0000}"/>
    <cellStyle name="Normal 6 5 3 3 3 4" xfId="15005" xr:uid="{00000000-0005-0000-0000-000049BF0000}"/>
    <cellStyle name="Normal 6 5 3 3 3 4 2" xfId="43629" xr:uid="{00000000-0005-0000-0000-00004ABF0000}"/>
    <cellStyle name="Normal 6 5 3 3 3 5" xfId="27272" xr:uid="{00000000-0005-0000-0000-00004BBF0000}"/>
    <cellStyle name="Normal 6 5 3 3 3 5 2" xfId="55896" xr:uid="{00000000-0005-0000-0000-00004CBF0000}"/>
    <cellStyle name="Normal 6 5 3 3 3 6" xfId="31362" xr:uid="{00000000-0005-0000-0000-00004DBF0000}"/>
    <cellStyle name="Normal 6 5 3 3 4" xfId="4784" xr:uid="{00000000-0005-0000-0000-00004EBF0000}"/>
    <cellStyle name="Normal 6 5 3 3 4 2" xfId="17051" xr:uid="{00000000-0005-0000-0000-00004FBF0000}"/>
    <cellStyle name="Normal 6 5 3 3 4 2 2" xfId="45675" xr:uid="{00000000-0005-0000-0000-000050BF0000}"/>
    <cellStyle name="Normal 6 5 3 3 4 3" xfId="33408" xr:uid="{00000000-0005-0000-0000-000051BF0000}"/>
    <cellStyle name="Normal 6 5 3 3 5" xfId="8873" xr:uid="{00000000-0005-0000-0000-000052BF0000}"/>
    <cellStyle name="Normal 6 5 3 3 5 2" xfId="21140" xr:uid="{00000000-0005-0000-0000-000053BF0000}"/>
    <cellStyle name="Normal 6 5 3 3 5 2 2" xfId="49764" xr:uid="{00000000-0005-0000-0000-000054BF0000}"/>
    <cellStyle name="Normal 6 5 3 3 5 3" xfId="37497" xr:uid="{00000000-0005-0000-0000-000055BF0000}"/>
    <cellStyle name="Normal 6 5 3 3 6" xfId="12961" xr:uid="{00000000-0005-0000-0000-000056BF0000}"/>
    <cellStyle name="Normal 6 5 3 3 6 2" xfId="41585" xr:uid="{00000000-0005-0000-0000-000057BF0000}"/>
    <cellStyle name="Normal 6 5 3 3 7" xfId="25228" xr:uid="{00000000-0005-0000-0000-000058BF0000}"/>
    <cellStyle name="Normal 6 5 3 3 7 2" xfId="53852" xr:uid="{00000000-0005-0000-0000-000059BF0000}"/>
    <cellStyle name="Normal 6 5 3 3 8" xfId="29318" xr:uid="{00000000-0005-0000-0000-00005ABF0000}"/>
    <cellStyle name="Normal 6 5 3 4" xfId="1204" xr:uid="{00000000-0005-0000-0000-00005BBF0000}"/>
    <cellStyle name="Normal 6 5 3 4 2" xfId="3248" xr:uid="{00000000-0005-0000-0000-00005CBF0000}"/>
    <cellStyle name="Normal 6 5 3 4 2 2" xfId="7339" xr:uid="{00000000-0005-0000-0000-00005DBF0000}"/>
    <cellStyle name="Normal 6 5 3 4 2 2 2" xfId="19606" xr:uid="{00000000-0005-0000-0000-00005EBF0000}"/>
    <cellStyle name="Normal 6 5 3 4 2 2 2 2" xfId="48230" xr:uid="{00000000-0005-0000-0000-00005FBF0000}"/>
    <cellStyle name="Normal 6 5 3 4 2 2 3" xfId="35963" xr:uid="{00000000-0005-0000-0000-000060BF0000}"/>
    <cellStyle name="Normal 6 5 3 4 2 3" xfId="11428" xr:uid="{00000000-0005-0000-0000-000061BF0000}"/>
    <cellStyle name="Normal 6 5 3 4 2 3 2" xfId="23695" xr:uid="{00000000-0005-0000-0000-000062BF0000}"/>
    <cellStyle name="Normal 6 5 3 4 2 3 2 2" xfId="52319" xr:uid="{00000000-0005-0000-0000-000063BF0000}"/>
    <cellStyle name="Normal 6 5 3 4 2 3 3" xfId="40052" xr:uid="{00000000-0005-0000-0000-000064BF0000}"/>
    <cellStyle name="Normal 6 5 3 4 2 4" xfId="15516" xr:uid="{00000000-0005-0000-0000-000065BF0000}"/>
    <cellStyle name="Normal 6 5 3 4 2 4 2" xfId="44140" xr:uid="{00000000-0005-0000-0000-000066BF0000}"/>
    <cellStyle name="Normal 6 5 3 4 2 5" xfId="27783" xr:uid="{00000000-0005-0000-0000-000067BF0000}"/>
    <cellStyle name="Normal 6 5 3 4 2 5 2" xfId="56407" xr:uid="{00000000-0005-0000-0000-000068BF0000}"/>
    <cellStyle name="Normal 6 5 3 4 2 6" xfId="31873" xr:uid="{00000000-0005-0000-0000-000069BF0000}"/>
    <cellStyle name="Normal 6 5 3 4 3" xfId="5295" xr:uid="{00000000-0005-0000-0000-00006ABF0000}"/>
    <cellStyle name="Normal 6 5 3 4 3 2" xfId="17562" xr:uid="{00000000-0005-0000-0000-00006BBF0000}"/>
    <cellStyle name="Normal 6 5 3 4 3 2 2" xfId="46186" xr:uid="{00000000-0005-0000-0000-00006CBF0000}"/>
    <cellStyle name="Normal 6 5 3 4 3 3" xfId="33919" xr:uid="{00000000-0005-0000-0000-00006DBF0000}"/>
    <cellStyle name="Normal 6 5 3 4 4" xfId="9384" xr:uid="{00000000-0005-0000-0000-00006EBF0000}"/>
    <cellStyle name="Normal 6 5 3 4 4 2" xfId="21651" xr:uid="{00000000-0005-0000-0000-00006FBF0000}"/>
    <cellStyle name="Normal 6 5 3 4 4 2 2" xfId="50275" xr:uid="{00000000-0005-0000-0000-000070BF0000}"/>
    <cellStyle name="Normal 6 5 3 4 4 3" xfId="38008" xr:uid="{00000000-0005-0000-0000-000071BF0000}"/>
    <cellStyle name="Normal 6 5 3 4 5" xfId="13472" xr:uid="{00000000-0005-0000-0000-000072BF0000}"/>
    <cellStyle name="Normal 6 5 3 4 5 2" xfId="42096" xr:uid="{00000000-0005-0000-0000-000073BF0000}"/>
    <cellStyle name="Normal 6 5 3 4 6" xfId="25739" xr:uid="{00000000-0005-0000-0000-000074BF0000}"/>
    <cellStyle name="Normal 6 5 3 4 6 2" xfId="54363" xr:uid="{00000000-0005-0000-0000-000075BF0000}"/>
    <cellStyle name="Normal 6 5 3 4 7" xfId="29829" xr:uid="{00000000-0005-0000-0000-000076BF0000}"/>
    <cellStyle name="Normal 6 5 3 5" xfId="2226" xr:uid="{00000000-0005-0000-0000-000077BF0000}"/>
    <cellStyle name="Normal 6 5 3 5 2" xfId="6317" xr:uid="{00000000-0005-0000-0000-000078BF0000}"/>
    <cellStyle name="Normal 6 5 3 5 2 2" xfId="18584" xr:uid="{00000000-0005-0000-0000-000079BF0000}"/>
    <cellStyle name="Normal 6 5 3 5 2 2 2" xfId="47208" xr:uid="{00000000-0005-0000-0000-00007ABF0000}"/>
    <cellStyle name="Normal 6 5 3 5 2 3" xfId="34941" xr:uid="{00000000-0005-0000-0000-00007BBF0000}"/>
    <cellStyle name="Normal 6 5 3 5 3" xfId="10406" xr:uid="{00000000-0005-0000-0000-00007CBF0000}"/>
    <cellStyle name="Normal 6 5 3 5 3 2" xfId="22673" xr:uid="{00000000-0005-0000-0000-00007DBF0000}"/>
    <cellStyle name="Normal 6 5 3 5 3 2 2" xfId="51297" xr:uid="{00000000-0005-0000-0000-00007EBF0000}"/>
    <cellStyle name="Normal 6 5 3 5 3 3" xfId="39030" xr:uid="{00000000-0005-0000-0000-00007FBF0000}"/>
    <cellStyle name="Normal 6 5 3 5 4" xfId="14494" xr:uid="{00000000-0005-0000-0000-000080BF0000}"/>
    <cellStyle name="Normal 6 5 3 5 4 2" xfId="43118" xr:uid="{00000000-0005-0000-0000-000081BF0000}"/>
    <cellStyle name="Normal 6 5 3 5 5" xfId="26761" xr:uid="{00000000-0005-0000-0000-000082BF0000}"/>
    <cellStyle name="Normal 6 5 3 5 5 2" xfId="55385" xr:uid="{00000000-0005-0000-0000-000083BF0000}"/>
    <cellStyle name="Normal 6 5 3 5 6" xfId="30851" xr:uid="{00000000-0005-0000-0000-000084BF0000}"/>
    <cellStyle name="Normal 6 5 3 6" xfId="4273" xr:uid="{00000000-0005-0000-0000-000085BF0000}"/>
    <cellStyle name="Normal 6 5 3 6 2" xfId="16540" xr:uid="{00000000-0005-0000-0000-000086BF0000}"/>
    <cellStyle name="Normal 6 5 3 6 2 2" xfId="45164" xr:uid="{00000000-0005-0000-0000-000087BF0000}"/>
    <cellStyle name="Normal 6 5 3 6 3" xfId="32897" xr:uid="{00000000-0005-0000-0000-000088BF0000}"/>
    <cellStyle name="Normal 6 5 3 7" xfId="8362" xr:uid="{00000000-0005-0000-0000-000089BF0000}"/>
    <cellStyle name="Normal 6 5 3 7 2" xfId="20629" xr:uid="{00000000-0005-0000-0000-00008ABF0000}"/>
    <cellStyle name="Normal 6 5 3 7 2 2" xfId="49253" xr:uid="{00000000-0005-0000-0000-00008BBF0000}"/>
    <cellStyle name="Normal 6 5 3 7 3" xfId="36986" xr:uid="{00000000-0005-0000-0000-00008CBF0000}"/>
    <cellStyle name="Normal 6 5 3 8" xfId="12450" xr:uid="{00000000-0005-0000-0000-00008DBF0000}"/>
    <cellStyle name="Normal 6 5 3 8 2" xfId="41074" xr:uid="{00000000-0005-0000-0000-00008EBF0000}"/>
    <cellStyle name="Normal 6 5 3 9" xfId="24717" xr:uid="{00000000-0005-0000-0000-00008FBF0000}"/>
    <cellStyle name="Normal 6 5 3 9 2" xfId="53341" xr:uid="{00000000-0005-0000-0000-000090BF0000}"/>
    <cellStyle name="Normal 6 5 4" xfId="308" xr:uid="{00000000-0005-0000-0000-000091BF0000}"/>
    <cellStyle name="Normal 6 5 4 2" xfId="821" xr:uid="{00000000-0005-0000-0000-000092BF0000}"/>
    <cellStyle name="Normal 6 5 4 2 2" xfId="1843" xr:uid="{00000000-0005-0000-0000-000093BF0000}"/>
    <cellStyle name="Normal 6 5 4 2 2 2" xfId="3887" xr:uid="{00000000-0005-0000-0000-000094BF0000}"/>
    <cellStyle name="Normal 6 5 4 2 2 2 2" xfId="7978" xr:uid="{00000000-0005-0000-0000-000095BF0000}"/>
    <cellStyle name="Normal 6 5 4 2 2 2 2 2" xfId="20245" xr:uid="{00000000-0005-0000-0000-000096BF0000}"/>
    <cellStyle name="Normal 6 5 4 2 2 2 2 2 2" xfId="48869" xr:uid="{00000000-0005-0000-0000-000097BF0000}"/>
    <cellStyle name="Normal 6 5 4 2 2 2 2 3" xfId="36602" xr:uid="{00000000-0005-0000-0000-000098BF0000}"/>
    <cellStyle name="Normal 6 5 4 2 2 2 3" xfId="12067" xr:uid="{00000000-0005-0000-0000-000099BF0000}"/>
    <cellStyle name="Normal 6 5 4 2 2 2 3 2" xfId="24334" xr:uid="{00000000-0005-0000-0000-00009ABF0000}"/>
    <cellStyle name="Normal 6 5 4 2 2 2 3 2 2" xfId="52958" xr:uid="{00000000-0005-0000-0000-00009BBF0000}"/>
    <cellStyle name="Normal 6 5 4 2 2 2 3 3" xfId="40691" xr:uid="{00000000-0005-0000-0000-00009CBF0000}"/>
    <cellStyle name="Normal 6 5 4 2 2 2 4" xfId="16155" xr:uid="{00000000-0005-0000-0000-00009DBF0000}"/>
    <cellStyle name="Normal 6 5 4 2 2 2 4 2" xfId="44779" xr:uid="{00000000-0005-0000-0000-00009EBF0000}"/>
    <cellStyle name="Normal 6 5 4 2 2 2 5" xfId="28422" xr:uid="{00000000-0005-0000-0000-00009FBF0000}"/>
    <cellStyle name="Normal 6 5 4 2 2 2 5 2" xfId="57046" xr:uid="{00000000-0005-0000-0000-0000A0BF0000}"/>
    <cellStyle name="Normal 6 5 4 2 2 2 6" xfId="32512" xr:uid="{00000000-0005-0000-0000-0000A1BF0000}"/>
    <cellStyle name="Normal 6 5 4 2 2 3" xfId="5934" xr:uid="{00000000-0005-0000-0000-0000A2BF0000}"/>
    <cellStyle name="Normal 6 5 4 2 2 3 2" xfId="18201" xr:uid="{00000000-0005-0000-0000-0000A3BF0000}"/>
    <cellStyle name="Normal 6 5 4 2 2 3 2 2" xfId="46825" xr:uid="{00000000-0005-0000-0000-0000A4BF0000}"/>
    <cellStyle name="Normal 6 5 4 2 2 3 3" xfId="34558" xr:uid="{00000000-0005-0000-0000-0000A5BF0000}"/>
    <cellStyle name="Normal 6 5 4 2 2 4" xfId="10023" xr:uid="{00000000-0005-0000-0000-0000A6BF0000}"/>
    <cellStyle name="Normal 6 5 4 2 2 4 2" xfId="22290" xr:uid="{00000000-0005-0000-0000-0000A7BF0000}"/>
    <cellStyle name="Normal 6 5 4 2 2 4 2 2" xfId="50914" xr:uid="{00000000-0005-0000-0000-0000A8BF0000}"/>
    <cellStyle name="Normal 6 5 4 2 2 4 3" xfId="38647" xr:uid="{00000000-0005-0000-0000-0000A9BF0000}"/>
    <cellStyle name="Normal 6 5 4 2 2 5" xfId="14111" xr:uid="{00000000-0005-0000-0000-0000AABF0000}"/>
    <cellStyle name="Normal 6 5 4 2 2 5 2" xfId="42735" xr:uid="{00000000-0005-0000-0000-0000ABBF0000}"/>
    <cellStyle name="Normal 6 5 4 2 2 6" xfId="26378" xr:uid="{00000000-0005-0000-0000-0000ACBF0000}"/>
    <cellStyle name="Normal 6 5 4 2 2 6 2" xfId="55002" xr:uid="{00000000-0005-0000-0000-0000ADBF0000}"/>
    <cellStyle name="Normal 6 5 4 2 2 7" xfId="30468" xr:uid="{00000000-0005-0000-0000-0000AEBF0000}"/>
    <cellStyle name="Normal 6 5 4 2 3" xfId="2865" xr:uid="{00000000-0005-0000-0000-0000AFBF0000}"/>
    <cellStyle name="Normal 6 5 4 2 3 2" xfId="6956" xr:uid="{00000000-0005-0000-0000-0000B0BF0000}"/>
    <cellStyle name="Normal 6 5 4 2 3 2 2" xfId="19223" xr:uid="{00000000-0005-0000-0000-0000B1BF0000}"/>
    <cellStyle name="Normal 6 5 4 2 3 2 2 2" xfId="47847" xr:uid="{00000000-0005-0000-0000-0000B2BF0000}"/>
    <cellStyle name="Normal 6 5 4 2 3 2 3" xfId="35580" xr:uid="{00000000-0005-0000-0000-0000B3BF0000}"/>
    <cellStyle name="Normal 6 5 4 2 3 3" xfId="11045" xr:uid="{00000000-0005-0000-0000-0000B4BF0000}"/>
    <cellStyle name="Normal 6 5 4 2 3 3 2" xfId="23312" xr:uid="{00000000-0005-0000-0000-0000B5BF0000}"/>
    <cellStyle name="Normal 6 5 4 2 3 3 2 2" xfId="51936" xr:uid="{00000000-0005-0000-0000-0000B6BF0000}"/>
    <cellStyle name="Normal 6 5 4 2 3 3 3" xfId="39669" xr:uid="{00000000-0005-0000-0000-0000B7BF0000}"/>
    <cellStyle name="Normal 6 5 4 2 3 4" xfId="15133" xr:uid="{00000000-0005-0000-0000-0000B8BF0000}"/>
    <cellStyle name="Normal 6 5 4 2 3 4 2" xfId="43757" xr:uid="{00000000-0005-0000-0000-0000B9BF0000}"/>
    <cellStyle name="Normal 6 5 4 2 3 5" xfId="27400" xr:uid="{00000000-0005-0000-0000-0000BABF0000}"/>
    <cellStyle name="Normal 6 5 4 2 3 5 2" xfId="56024" xr:uid="{00000000-0005-0000-0000-0000BBBF0000}"/>
    <cellStyle name="Normal 6 5 4 2 3 6" xfId="31490" xr:uid="{00000000-0005-0000-0000-0000BCBF0000}"/>
    <cellStyle name="Normal 6 5 4 2 4" xfId="4912" xr:uid="{00000000-0005-0000-0000-0000BDBF0000}"/>
    <cellStyle name="Normal 6 5 4 2 4 2" xfId="17179" xr:uid="{00000000-0005-0000-0000-0000BEBF0000}"/>
    <cellStyle name="Normal 6 5 4 2 4 2 2" xfId="45803" xr:uid="{00000000-0005-0000-0000-0000BFBF0000}"/>
    <cellStyle name="Normal 6 5 4 2 4 3" xfId="33536" xr:uid="{00000000-0005-0000-0000-0000C0BF0000}"/>
    <cellStyle name="Normal 6 5 4 2 5" xfId="9001" xr:uid="{00000000-0005-0000-0000-0000C1BF0000}"/>
    <cellStyle name="Normal 6 5 4 2 5 2" xfId="21268" xr:uid="{00000000-0005-0000-0000-0000C2BF0000}"/>
    <cellStyle name="Normal 6 5 4 2 5 2 2" xfId="49892" xr:uid="{00000000-0005-0000-0000-0000C3BF0000}"/>
    <cellStyle name="Normal 6 5 4 2 5 3" xfId="37625" xr:uid="{00000000-0005-0000-0000-0000C4BF0000}"/>
    <cellStyle name="Normal 6 5 4 2 6" xfId="13089" xr:uid="{00000000-0005-0000-0000-0000C5BF0000}"/>
    <cellStyle name="Normal 6 5 4 2 6 2" xfId="41713" xr:uid="{00000000-0005-0000-0000-0000C6BF0000}"/>
    <cellStyle name="Normal 6 5 4 2 7" xfId="25356" xr:uid="{00000000-0005-0000-0000-0000C7BF0000}"/>
    <cellStyle name="Normal 6 5 4 2 7 2" xfId="53980" xr:uid="{00000000-0005-0000-0000-0000C8BF0000}"/>
    <cellStyle name="Normal 6 5 4 2 8" xfId="29446" xr:uid="{00000000-0005-0000-0000-0000C9BF0000}"/>
    <cellStyle name="Normal 6 5 4 3" xfId="1332" xr:uid="{00000000-0005-0000-0000-0000CABF0000}"/>
    <cellStyle name="Normal 6 5 4 3 2" xfId="3376" xr:uid="{00000000-0005-0000-0000-0000CBBF0000}"/>
    <cellStyle name="Normal 6 5 4 3 2 2" xfId="7467" xr:uid="{00000000-0005-0000-0000-0000CCBF0000}"/>
    <cellStyle name="Normal 6 5 4 3 2 2 2" xfId="19734" xr:uid="{00000000-0005-0000-0000-0000CDBF0000}"/>
    <cellStyle name="Normal 6 5 4 3 2 2 2 2" xfId="48358" xr:uid="{00000000-0005-0000-0000-0000CEBF0000}"/>
    <cellStyle name="Normal 6 5 4 3 2 2 3" xfId="36091" xr:uid="{00000000-0005-0000-0000-0000CFBF0000}"/>
    <cellStyle name="Normal 6 5 4 3 2 3" xfId="11556" xr:uid="{00000000-0005-0000-0000-0000D0BF0000}"/>
    <cellStyle name="Normal 6 5 4 3 2 3 2" xfId="23823" xr:uid="{00000000-0005-0000-0000-0000D1BF0000}"/>
    <cellStyle name="Normal 6 5 4 3 2 3 2 2" xfId="52447" xr:uid="{00000000-0005-0000-0000-0000D2BF0000}"/>
    <cellStyle name="Normal 6 5 4 3 2 3 3" xfId="40180" xr:uid="{00000000-0005-0000-0000-0000D3BF0000}"/>
    <cellStyle name="Normal 6 5 4 3 2 4" xfId="15644" xr:uid="{00000000-0005-0000-0000-0000D4BF0000}"/>
    <cellStyle name="Normal 6 5 4 3 2 4 2" xfId="44268" xr:uid="{00000000-0005-0000-0000-0000D5BF0000}"/>
    <cellStyle name="Normal 6 5 4 3 2 5" xfId="27911" xr:uid="{00000000-0005-0000-0000-0000D6BF0000}"/>
    <cellStyle name="Normal 6 5 4 3 2 5 2" xfId="56535" xr:uid="{00000000-0005-0000-0000-0000D7BF0000}"/>
    <cellStyle name="Normal 6 5 4 3 2 6" xfId="32001" xr:uid="{00000000-0005-0000-0000-0000D8BF0000}"/>
    <cellStyle name="Normal 6 5 4 3 3" xfId="5423" xr:uid="{00000000-0005-0000-0000-0000D9BF0000}"/>
    <cellStyle name="Normal 6 5 4 3 3 2" xfId="17690" xr:uid="{00000000-0005-0000-0000-0000DABF0000}"/>
    <cellStyle name="Normal 6 5 4 3 3 2 2" xfId="46314" xr:uid="{00000000-0005-0000-0000-0000DBBF0000}"/>
    <cellStyle name="Normal 6 5 4 3 3 3" xfId="34047" xr:uid="{00000000-0005-0000-0000-0000DCBF0000}"/>
    <cellStyle name="Normal 6 5 4 3 4" xfId="9512" xr:uid="{00000000-0005-0000-0000-0000DDBF0000}"/>
    <cellStyle name="Normal 6 5 4 3 4 2" xfId="21779" xr:uid="{00000000-0005-0000-0000-0000DEBF0000}"/>
    <cellStyle name="Normal 6 5 4 3 4 2 2" xfId="50403" xr:uid="{00000000-0005-0000-0000-0000DFBF0000}"/>
    <cellStyle name="Normal 6 5 4 3 4 3" xfId="38136" xr:uid="{00000000-0005-0000-0000-0000E0BF0000}"/>
    <cellStyle name="Normal 6 5 4 3 5" xfId="13600" xr:uid="{00000000-0005-0000-0000-0000E1BF0000}"/>
    <cellStyle name="Normal 6 5 4 3 5 2" xfId="42224" xr:uid="{00000000-0005-0000-0000-0000E2BF0000}"/>
    <cellStyle name="Normal 6 5 4 3 6" xfId="25867" xr:uid="{00000000-0005-0000-0000-0000E3BF0000}"/>
    <cellStyle name="Normal 6 5 4 3 6 2" xfId="54491" xr:uid="{00000000-0005-0000-0000-0000E4BF0000}"/>
    <cellStyle name="Normal 6 5 4 3 7" xfId="29957" xr:uid="{00000000-0005-0000-0000-0000E5BF0000}"/>
    <cellStyle name="Normal 6 5 4 4" xfId="2354" xr:uid="{00000000-0005-0000-0000-0000E6BF0000}"/>
    <cellStyle name="Normal 6 5 4 4 2" xfId="6445" xr:uid="{00000000-0005-0000-0000-0000E7BF0000}"/>
    <cellStyle name="Normal 6 5 4 4 2 2" xfId="18712" xr:uid="{00000000-0005-0000-0000-0000E8BF0000}"/>
    <cellStyle name="Normal 6 5 4 4 2 2 2" xfId="47336" xr:uid="{00000000-0005-0000-0000-0000E9BF0000}"/>
    <cellStyle name="Normal 6 5 4 4 2 3" xfId="35069" xr:uid="{00000000-0005-0000-0000-0000EABF0000}"/>
    <cellStyle name="Normal 6 5 4 4 3" xfId="10534" xr:uid="{00000000-0005-0000-0000-0000EBBF0000}"/>
    <cellStyle name="Normal 6 5 4 4 3 2" xfId="22801" xr:uid="{00000000-0005-0000-0000-0000ECBF0000}"/>
    <cellStyle name="Normal 6 5 4 4 3 2 2" xfId="51425" xr:uid="{00000000-0005-0000-0000-0000EDBF0000}"/>
    <cellStyle name="Normal 6 5 4 4 3 3" xfId="39158" xr:uid="{00000000-0005-0000-0000-0000EEBF0000}"/>
    <cellStyle name="Normal 6 5 4 4 4" xfId="14622" xr:uid="{00000000-0005-0000-0000-0000EFBF0000}"/>
    <cellStyle name="Normal 6 5 4 4 4 2" xfId="43246" xr:uid="{00000000-0005-0000-0000-0000F0BF0000}"/>
    <cellStyle name="Normal 6 5 4 4 5" xfId="26889" xr:uid="{00000000-0005-0000-0000-0000F1BF0000}"/>
    <cellStyle name="Normal 6 5 4 4 5 2" xfId="55513" xr:uid="{00000000-0005-0000-0000-0000F2BF0000}"/>
    <cellStyle name="Normal 6 5 4 4 6" xfId="30979" xr:uid="{00000000-0005-0000-0000-0000F3BF0000}"/>
    <cellStyle name="Normal 6 5 4 5" xfId="4401" xr:uid="{00000000-0005-0000-0000-0000F4BF0000}"/>
    <cellStyle name="Normal 6 5 4 5 2" xfId="16668" xr:uid="{00000000-0005-0000-0000-0000F5BF0000}"/>
    <cellStyle name="Normal 6 5 4 5 2 2" xfId="45292" xr:uid="{00000000-0005-0000-0000-0000F6BF0000}"/>
    <cellStyle name="Normal 6 5 4 5 3" xfId="33025" xr:uid="{00000000-0005-0000-0000-0000F7BF0000}"/>
    <cellStyle name="Normal 6 5 4 6" xfId="8490" xr:uid="{00000000-0005-0000-0000-0000F8BF0000}"/>
    <cellStyle name="Normal 6 5 4 6 2" xfId="20757" xr:uid="{00000000-0005-0000-0000-0000F9BF0000}"/>
    <cellStyle name="Normal 6 5 4 6 2 2" xfId="49381" xr:uid="{00000000-0005-0000-0000-0000FABF0000}"/>
    <cellStyle name="Normal 6 5 4 6 3" xfId="37114" xr:uid="{00000000-0005-0000-0000-0000FBBF0000}"/>
    <cellStyle name="Normal 6 5 4 7" xfId="12578" xr:uid="{00000000-0005-0000-0000-0000FCBF0000}"/>
    <cellStyle name="Normal 6 5 4 7 2" xfId="41202" xr:uid="{00000000-0005-0000-0000-0000FDBF0000}"/>
    <cellStyle name="Normal 6 5 4 8" xfId="24845" xr:uid="{00000000-0005-0000-0000-0000FEBF0000}"/>
    <cellStyle name="Normal 6 5 4 8 2" xfId="53469" xr:uid="{00000000-0005-0000-0000-0000FFBF0000}"/>
    <cellStyle name="Normal 6 5 4 9" xfId="28935" xr:uid="{00000000-0005-0000-0000-000000C00000}"/>
    <cellStyle name="Normal 6 5 5" xfId="565" xr:uid="{00000000-0005-0000-0000-000001C00000}"/>
    <cellStyle name="Normal 6 5 5 2" xfId="1587" xr:uid="{00000000-0005-0000-0000-000002C00000}"/>
    <cellStyle name="Normal 6 5 5 2 2" xfId="3631" xr:uid="{00000000-0005-0000-0000-000003C00000}"/>
    <cellStyle name="Normal 6 5 5 2 2 2" xfId="7722" xr:uid="{00000000-0005-0000-0000-000004C00000}"/>
    <cellStyle name="Normal 6 5 5 2 2 2 2" xfId="19989" xr:uid="{00000000-0005-0000-0000-000005C00000}"/>
    <cellStyle name="Normal 6 5 5 2 2 2 2 2" xfId="48613" xr:uid="{00000000-0005-0000-0000-000006C00000}"/>
    <cellStyle name="Normal 6 5 5 2 2 2 3" xfId="36346" xr:uid="{00000000-0005-0000-0000-000007C00000}"/>
    <cellStyle name="Normal 6 5 5 2 2 3" xfId="11811" xr:uid="{00000000-0005-0000-0000-000008C00000}"/>
    <cellStyle name="Normal 6 5 5 2 2 3 2" xfId="24078" xr:uid="{00000000-0005-0000-0000-000009C00000}"/>
    <cellStyle name="Normal 6 5 5 2 2 3 2 2" xfId="52702" xr:uid="{00000000-0005-0000-0000-00000AC00000}"/>
    <cellStyle name="Normal 6 5 5 2 2 3 3" xfId="40435" xr:uid="{00000000-0005-0000-0000-00000BC00000}"/>
    <cellStyle name="Normal 6 5 5 2 2 4" xfId="15899" xr:uid="{00000000-0005-0000-0000-00000CC00000}"/>
    <cellStyle name="Normal 6 5 5 2 2 4 2" xfId="44523" xr:uid="{00000000-0005-0000-0000-00000DC00000}"/>
    <cellStyle name="Normal 6 5 5 2 2 5" xfId="28166" xr:uid="{00000000-0005-0000-0000-00000EC00000}"/>
    <cellStyle name="Normal 6 5 5 2 2 5 2" xfId="56790" xr:uid="{00000000-0005-0000-0000-00000FC00000}"/>
    <cellStyle name="Normal 6 5 5 2 2 6" xfId="32256" xr:uid="{00000000-0005-0000-0000-000010C00000}"/>
    <cellStyle name="Normal 6 5 5 2 3" xfId="5678" xr:uid="{00000000-0005-0000-0000-000011C00000}"/>
    <cellStyle name="Normal 6 5 5 2 3 2" xfId="17945" xr:uid="{00000000-0005-0000-0000-000012C00000}"/>
    <cellStyle name="Normal 6 5 5 2 3 2 2" xfId="46569" xr:uid="{00000000-0005-0000-0000-000013C00000}"/>
    <cellStyle name="Normal 6 5 5 2 3 3" xfId="34302" xr:uid="{00000000-0005-0000-0000-000014C00000}"/>
    <cellStyle name="Normal 6 5 5 2 4" xfId="9767" xr:uid="{00000000-0005-0000-0000-000015C00000}"/>
    <cellStyle name="Normal 6 5 5 2 4 2" xfId="22034" xr:uid="{00000000-0005-0000-0000-000016C00000}"/>
    <cellStyle name="Normal 6 5 5 2 4 2 2" xfId="50658" xr:uid="{00000000-0005-0000-0000-000017C00000}"/>
    <cellStyle name="Normal 6 5 5 2 4 3" xfId="38391" xr:uid="{00000000-0005-0000-0000-000018C00000}"/>
    <cellStyle name="Normal 6 5 5 2 5" xfId="13855" xr:uid="{00000000-0005-0000-0000-000019C00000}"/>
    <cellStyle name="Normal 6 5 5 2 5 2" xfId="42479" xr:uid="{00000000-0005-0000-0000-00001AC00000}"/>
    <cellStyle name="Normal 6 5 5 2 6" xfId="26122" xr:uid="{00000000-0005-0000-0000-00001BC00000}"/>
    <cellStyle name="Normal 6 5 5 2 6 2" xfId="54746" xr:uid="{00000000-0005-0000-0000-00001CC00000}"/>
    <cellStyle name="Normal 6 5 5 2 7" xfId="30212" xr:uid="{00000000-0005-0000-0000-00001DC00000}"/>
    <cellStyle name="Normal 6 5 5 3" xfId="2609" xr:uid="{00000000-0005-0000-0000-00001EC00000}"/>
    <cellStyle name="Normal 6 5 5 3 2" xfId="6700" xr:uid="{00000000-0005-0000-0000-00001FC00000}"/>
    <cellStyle name="Normal 6 5 5 3 2 2" xfId="18967" xr:uid="{00000000-0005-0000-0000-000020C00000}"/>
    <cellStyle name="Normal 6 5 5 3 2 2 2" xfId="47591" xr:uid="{00000000-0005-0000-0000-000021C00000}"/>
    <cellStyle name="Normal 6 5 5 3 2 3" xfId="35324" xr:uid="{00000000-0005-0000-0000-000022C00000}"/>
    <cellStyle name="Normal 6 5 5 3 3" xfId="10789" xr:uid="{00000000-0005-0000-0000-000023C00000}"/>
    <cellStyle name="Normal 6 5 5 3 3 2" xfId="23056" xr:uid="{00000000-0005-0000-0000-000024C00000}"/>
    <cellStyle name="Normal 6 5 5 3 3 2 2" xfId="51680" xr:uid="{00000000-0005-0000-0000-000025C00000}"/>
    <cellStyle name="Normal 6 5 5 3 3 3" xfId="39413" xr:uid="{00000000-0005-0000-0000-000026C00000}"/>
    <cellStyle name="Normal 6 5 5 3 4" xfId="14877" xr:uid="{00000000-0005-0000-0000-000027C00000}"/>
    <cellStyle name="Normal 6 5 5 3 4 2" xfId="43501" xr:uid="{00000000-0005-0000-0000-000028C00000}"/>
    <cellStyle name="Normal 6 5 5 3 5" xfId="27144" xr:uid="{00000000-0005-0000-0000-000029C00000}"/>
    <cellStyle name="Normal 6 5 5 3 5 2" xfId="55768" xr:uid="{00000000-0005-0000-0000-00002AC00000}"/>
    <cellStyle name="Normal 6 5 5 3 6" xfId="31234" xr:uid="{00000000-0005-0000-0000-00002BC00000}"/>
    <cellStyle name="Normal 6 5 5 4" xfId="4656" xr:uid="{00000000-0005-0000-0000-00002CC00000}"/>
    <cellStyle name="Normal 6 5 5 4 2" xfId="16923" xr:uid="{00000000-0005-0000-0000-00002DC00000}"/>
    <cellStyle name="Normal 6 5 5 4 2 2" xfId="45547" xr:uid="{00000000-0005-0000-0000-00002EC00000}"/>
    <cellStyle name="Normal 6 5 5 4 3" xfId="33280" xr:uid="{00000000-0005-0000-0000-00002FC00000}"/>
    <cellStyle name="Normal 6 5 5 5" xfId="8745" xr:uid="{00000000-0005-0000-0000-000030C00000}"/>
    <cellStyle name="Normal 6 5 5 5 2" xfId="21012" xr:uid="{00000000-0005-0000-0000-000031C00000}"/>
    <cellStyle name="Normal 6 5 5 5 2 2" xfId="49636" xr:uid="{00000000-0005-0000-0000-000032C00000}"/>
    <cellStyle name="Normal 6 5 5 5 3" xfId="37369" xr:uid="{00000000-0005-0000-0000-000033C00000}"/>
    <cellStyle name="Normal 6 5 5 6" xfId="12833" xr:uid="{00000000-0005-0000-0000-000034C00000}"/>
    <cellStyle name="Normal 6 5 5 6 2" xfId="41457" xr:uid="{00000000-0005-0000-0000-000035C00000}"/>
    <cellStyle name="Normal 6 5 5 7" xfId="25100" xr:uid="{00000000-0005-0000-0000-000036C00000}"/>
    <cellStyle name="Normal 6 5 5 7 2" xfId="53724" xr:uid="{00000000-0005-0000-0000-000037C00000}"/>
    <cellStyle name="Normal 6 5 5 8" xfId="29190" xr:uid="{00000000-0005-0000-0000-000038C00000}"/>
    <cellStyle name="Normal 6 5 6" xfId="1076" xr:uid="{00000000-0005-0000-0000-000039C00000}"/>
    <cellStyle name="Normal 6 5 6 2" xfId="3120" xr:uid="{00000000-0005-0000-0000-00003AC00000}"/>
    <cellStyle name="Normal 6 5 6 2 2" xfId="7211" xr:uid="{00000000-0005-0000-0000-00003BC00000}"/>
    <cellStyle name="Normal 6 5 6 2 2 2" xfId="19478" xr:uid="{00000000-0005-0000-0000-00003CC00000}"/>
    <cellStyle name="Normal 6 5 6 2 2 2 2" xfId="48102" xr:uid="{00000000-0005-0000-0000-00003DC00000}"/>
    <cellStyle name="Normal 6 5 6 2 2 3" xfId="35835" xr:uid="{00000000-0005-0000-0000-00003EC00000}"/>
    <cellStyle name="Normal 6 5 6 2 3" xfId="11300" xr:uid="{00000000-0005-0000-0000-00003FC00000}"/>
    <cellStyle name="Normal 6 5 6 2 3 2" xfId="23567" xr:uid="{00000000-0005-0000-0000-000040C00000}"/>
    <cellStyle name="Normal 6 5 6 2 3 2 2" xfId="52191" xr:uid="{00000000-0005-0000-0000-000041C00000}"/>
    <cellStyle name="Normal 6 5 6 2 3 3" xfId="39924" xr:uid="{00000000-0005-0000-0000-000042C00000}"/>
    <cellStyle name="Normal 6 5 6 2 4" xfId="15388" xr:uid="{00000000-0005-0000-0000-000043C00000}"/>
    <cellStyle name="Normal 6 5 6 2 4 2" xfId="44012" xr:uid="{00000000-0005-0000-0000-000044C00000}"/>
    <cellStyle name="Normal 6 5 6 2 5" xfId="27655" xr:uid="{00000000-0005-0000-0000-000045C00000}"/>
    <cellStyle name="Normal 6 5 6 2 5 2" xfId="56279" xr:uid="{00000000-0005-0000-0000-000046C00000}"/>
    <cellStyle name="Normal 6 5 6 2 6" xfId="31745" xr:uid="{00000000-0005-0000-0000-000047C00000}"/>
    <cellStyle name="Normal 6 5 6 3" xfId="5167" xr:uid="{00000000-0005-0000-0000-000048C00000}"/>
    <cellStyle name="Normal 6 5 6 3 2" xfId="17434" xr:uid="{00000000-0005-0000-0000-000049C00000}"/>
    <cellStyle name="Normal 6 5 6 3 2 2" xfId="46058" xr:uid="{00000000-0005-0000-0000-00004AC00000}"/>
    <cellStyle name="Normal 6 5 6 3 3" xfId="33791" xr:uid="{00000000-0005-0000-0000-00004BC00000}"/>
    <cellStyle name="Normal 6 5 6 4" xfId="9256" xr:uid="{00000000-0005-0000-0000-00004CC00000}"/>
    <cellStyle name="Normal 6 5 6 4 2" xfId="21523" xr:uid="{00000000-0005-0000-0000-00004DC00000}"/>
    <cellStyle name="Normal 6 5 6 4 2 2" xfId="50147" xr:uid="{00000000-0005-0000-0000-00004EC00000}"/>
    <cellStyle name="Normal 6 5 6 4 3" xfId="37880" xr:uid="{00000000-0005-0000-0000-00004FC00000}"/>
    <cellStyle name="Normal 6 5 6 5" xfId="13344" xr:uid="{00000000-0005-0000-0000-000050C00000}"/>
    <cellStyle name="Normal 6 5 6 5 2" xfId="41968" xr:uid="{00000000-0005-0000-0000-000051C00000}"/>
    <cellStyle name="Normal 6 5 6 6" xfId="25611" xr:uid="{00000000-0005-0000-0000-000052C00000}"/>
    <cellStyle name="Normal 6 5 6 6 2" xfId="54235" xr:uid="{00000000-0005-0000-0000-000053C00000}"/>
    <cellStyle name="Normal 6 5 6 7" xfId="29701" xr:uid="{00000000-0005-0000-0000-000054C00000}"/>
    <cellStyle name="Normal 6 5 7" xfId="2098" xr:uid="{00000000-0005-0000-0000-000055C00000}"/>
    <cellStyle name="Normal 6 5 7 2" xfId="6189" xr:uid="{00000000-0005-0000-0000-000056C00000}"/>
    <cellStyle name="Normal 6 5 7 2 2" xfId="18456" xr:uid="{00000000-0005-0000-0000-000057C00000}"/>
    <cellStyle name="Normal 6 5 7 2 2 2" xfId="47080" xr:uid="{00000000-0005-0000-0000-000058C00000}"/>
    <cellStyle name="Normal 6 5 7 2 3" xfId="34813" xr:uid="{00000000-0005-0000-0000-000059C00000}"/>
    <cellStyle name="Normal 6 5 7 3" xfId="10278" xr:uid="{00000000-0005-0000-0000-00005AC00000}"/>
    <cellStyle name="Normal 6 5 7 3 2" xfId="22545" xr:uid="{00000000-0005-0000-0000-00005BC00000}"/>
    <cellStyle name="Normal 6 5 7 3 2 2" xfId="51169" xr:uid="{00000000-0005-0000-0000-00005CC00000}"/>
    <cellStyle name="Normal 6 5 7 3 3" xfId="38902" xr:uid="{00000000-0005-0000-0000-00005DC00000}"/>
    <cellStyle name="Normal 6 5 7 4" xfId="14366" xr:uid="{00000000-0005-0000-0000-00005EC00000}"/>
    <cellStyle name="Normal 6 5 7 4 2" xfId="42990" xr:uid="{00000000-0005-0000-0000-00005FC00000}"/>
    <cellStyle name="Normal 6 5 7 5" xfId="26633" xr:uid="{00000000-0005-0000-0000-000060C00000}"/>
    <cellStyle name="Normal 6 5 7 5 2" xfId="55257" xr:uid="{00000000-0005-0000-0000-000061C00000}"/>
    <cellStyle name="Normal 6 5 7 6" xfId="30723" xr:uid="{00000000-0005-0000-0000-000062C00000}"/>
    <cellStyle name="Normal 6 5 8" xfId="4145" xr:uid="{00000000-0005-0000-0000-000063C00000}"/>
    <cellStyle name="Normal 6 5 8 2" xfId="16412" xr:uid="{00000000-0005-0000-0000-000064C00000}"/>
    <cellStyle name="Normal 6 5 8 2 2" xfId="45036" xr:uid="{00000000-0005-0000-0000-000065C00000}"/>
    <cellStyle name="Normal 6 5 8 3" xfId="32769" xr:uid="{00000000-0005-0000-0000-000066C00000}"/>
    <cellStyle name="Normal 6 5 9" xfId="8234" xr:uid="{00000000-0005-0000-0000-000067C00000}"/>
    <cellStyle name="Normal 6 5 9 2" xfId="20501" xr:uid="{00000000-0005-0000-0000-000068C00000}"/>
    <cellStyle name="Normal 6 5 9 2 2" xfId="49125" xr:uid="{00000000-0005-0000-0000-000069C00000}"/>
    <cellStyle name="Normal 6 5 9 3" xfId="36858" xr:uid="{00000000-0005-0000-0000-00006AC00000}"/>
    <cellStyle name="Normal 6 6" xfId="79" xr:uid="{00000000-0005-0000-0000-00006BC00000}"/>
    <cellStyle name="Normal 6 6 10" xfId="24621" xr:uid="{00000000-0005-0000-0000-00006CC00000}"/>
    <cellStyle name="Normal 6 6 10 2" xfId="53245" xr:uid="{00000000-0005-0000-0000-00006DC00000}"/>
    <cellStyle name="Normal 6 6 11" xfId="28711" xr:uid="{00000000-0005-0000-0000-00006EC00000}"/>
    <cellStyle name="Normal 6 6 2" xfId="208" xr:uid="{00000000-0005-0000-0000-00006FC00000}"/>
    <cellStyle name="Normal 6 6 2 10" xfId="28839" xr:uid="{00000000-0005-0000-0000-000070C00000}"/>
    <cellStyle name="Normal 6 6 2 2" xfId="468" xr:uid="{00000000-0005-0000-0000-000071C00000}"/>
    <cellStyle name="Normal 6 6 2 2 2" xfId="981" xr:uid="{00000000-0005-0000-0000-000072C00000}"/>
    <cellStyle name="Normal 6 6 2 2 2 2" xfId="2003" xr:uid="{00000000-0005-0000-0000-000073C00000}"/>
    <cellStyle name="Normal 6 6 2 2 2 2 2" xfId="4047" xr:uid="{00000000-0005-0000-0000-000074C00000}"/>
    <cellStyle name="Normal 6 6 2 2 2 2 2 2" xfId="8138" xr:uid="{00000000-0005-0000-0000-000075C00000}"/>
    <cellStyle name="Normal 6 6 2 2 2 2 2 2 2" xfId="20405" xr:uid="{00000000-0005-0000-0000-000076C00000}"/>
    <cellStyle name="Normal 6 6 2 2 2 2 2 2 2 2" xfId="49029" xr:uid="{00000000-0005-0000-0000-000077C00000}"/>
    <cellStyle name="Normal 6 6 2 2 2 2 2 2 3" xfId="36762" xr:uid="{00000000-0005-0000-0000-000078C00000}"/>
    <cellStyle name="Normal 6 6 2 2 2 2 2 3" xfId="12227" xr:uid="{00000000-0005-0000-0000-000079C00000}"/>
    <cellStyle name="Normal 6 6 2 2 2 2 2 3 2" xfId="24494" xr:uid="{00000000-0005-0000-0000-00007AC00000}"/>
    <cellStyle name="Normal 6 6 2 2 2 2 2 3 2 2" xfId="53118" xr:uid="{00000000-0005-0000-0000-00007BC00000}"/>
    <cellStyle name="Normal 6 6 2 2 2 2 2 3 3" xfId="40851" xr:uid="{00000000-0005-0000-0000-00007CC00000}"/>
    <cellStyle name="Normal 6 6 2 2 2 2 2 4" xfId="16315" xr:uid="{00000000-0005-0000-0000-00007DC00000}"/>
    <cellStyle name="Normal 6 6 2 2 2 2 2 4 2" xfId="44939" xr:uid="{00000000-0005-0000-0000-00007EC00000}"/>
    <cellStyle name="Normal 6 6 2 2 2 2 2 5" xfId="28582" xr:uid="{00000000-0005-0000-0000-00007FC00000}"/>
    <cellStyle name="Normal 6 6 2 2 2 2 2 5 2" xfId="57206" xr:uid="{00000000-0005-0000-0000-000080C00000}"/>
    <cellStyle name="Normal 6 6 2 2 2 2 2 6" xfId="32672" xr:uid="{00000000-0005-0000-0000-000081C00000}"/>
    <cellStyle name="Normal 6 6 2 2 2 2 3" xfId="6094" xr:uid="{00000000-0005-0000-0000-000082C00000}"/>
    <cellStyle name="Normal 6 6 2 2 2 2 3 2" xfId="18361" xr:uid="{00000000-0005-0000-0000-000083C00000}"/>
    <cellStyle name="Normal 6 6 2 2 2 2 3 2 2" xfId="46985" xr:uid="{00000000-0005-0000-0000-000084C00000}"/>
    <cellStyle name="Normal 6 6 2 2 2 2 3 3" xfId="34718" xr:uid="{00000000-0005-0000-0000-000085C00000}"/>
    <cellStyle name="Normal 6 6 2 2 2 2 4" xfId="10183" xr:uid="{00000000-0005-0000-0000-000086C00000}"/>
    <cellStyle name="Normal 6 6 2 2 2 2 4 2" xfId="22450" xr:uid="{00000000-0005-0000-0000-000087C00000}"/>
    <cellStyle name="Normal 6 6 2 2 2 2 4 2 2" xfId="51074" xr:uid="{00000000-0005-0000-0000-000088C00000}"/>
    <cellStyle name="Normal 6 6 2 2 2 2 4 3" xfId="38807" xr:uid="{00000000-0005-0000-0000-000089C00000}"/>
    <cellStyle name="Normal 6 6 2 2 2 2 5" xfId="14271" xr:uid="{00000000-0005-0000-0000-00008AC00000}"/>
    <cellStyle name="Normal 6 6 2 2 2 2 5 2" xfId="42895" xr:uid="{00000000-0005-0000-0000-00008BC00000}"/>
    <cellStyle name="Normal 6 6 2 2 2 2 6" xfId="26538" xr:uid="{00000000-0005-0000-0000-00008CC00000}"/>
    <cellStyle name="Normal 6 6 2 2 2 2 6 2" xfId="55162" xr:uid="{00000000-0005-0000-0000-00008DC00000}"/>
    <cellStyle name="Normal 6 6 2 2 2 2 7" xfId="30628" xr:uid="{00000000-0005-0000-0000-00008EC00000}"/>
    <cellStyle name="Normal 6 6 2 2 2 3" xfId="3025" xr:uid="{00000000-0005-0000-0000-00008FC00000}"/>
    <cellStyle name="Normal 6 6 2 2 2 3 2" xfId="7116" xr:uid="{00000000-0005-0000-0000-000090C00000}"/>
    <cellStyle name="Normal 6 6 2 2 2 3 2 2" xfId="19383" xr:uid="{00000000-0005-0000-0000-000091C00000}"/>
    <cellStyle name="Normal 6 6 2 2 2 3 2 2 2" xfId="48007" xr:uid="{00000000-0005-0000-0000-000092C00000}"/>
    <cellStyle name="Normal 6 6 2 2 2 3 2 3" xfId="35740" xr:uid="{00000000-0005-0000-0000-000093C00000}"/>
    <cellStyle name="Normal 6 6 2 2 2 3 3" xfId="11205" xr:uid="{00000000-0005-0000-0000-000094C00000}"/>
    <cellStyle name="Normal 6 6 2 2 2 3 3 2" xfId="23472" xr:uid="{00000000-0005-0000-0000-000095C00000}"/>
    <cellStyle name="Normal 6 6 2 2 2 3 3 2 2" xfId="52096" xr:uid="{00000000-0005-0000-0000-000096C00000}"/>
    <cellStyle name="Normal 6 6 2 2 2 3 3 3" xfId="39829" xr:uid="{00000000-0005-0000-0000-000097C00000}"/>
    <cellStyle name="Normal 6 6 2 2 2 3 4" xfId="15293" xr:uid="{00000000-0005-0000-0000-000098C00000}"/>
    <cellStyle name="Normal 6 6 2 2 2 3 4 2" xfId="43917" xr:uid="{00000000-0005-0000-0000-000099C00000}"/>
    <cellStyle name="Normal 6 6 2 2 2 3 5" xfId="27560" xr:uid="{00000000-0005-0000-0000-00009AC00000}"/>
    <cellStyle name="Normal 6 6 2 2 2 3 5 2" xfId="56184" xr:uid="{00000000-0005-0000-0000-00009BC00000}"/>
    <cellStyle name="Normal 6 6 2 2 2 3 6" xfId="31650" xr:uid="{00000000-0005-0000-0000-00009CC00000}"/>
    <cellStyle name="Normal 6 6 2 2 2 4" xfId="5072" xr:uid="{00000000-0005-0000-0000-00009DC00000}"/>
    <cellStyle name="Normal 6 6 2 2 2 4 2" xfId="17339" xr:uid="{00000000-0005-0000-0000-00009EC00000}"/>
    <cellStyle name="Normal 6 6 2 2 2 4 2 2" xfId="45963" xr:uid="{00000000-0005-0000-0000-00009FC00000}"/>
    <cellStyle name="Normal 6 6 2 2 2 4 3" xfId="33696" xr:uid="{00000000-0005-0000-0000-0000A0C00000}"/>
    <cellStyle name="Normal 6 6 2 2 2 5" xfId="9161" xr:uid="{00000000-0005-0000-0000-0000A1C00000}"/>
    <cellStyle name="Normal 6 6 2 2 2 5 2" xfId="21428" xr:uid="{00000000-0005-0000-0000-0000A2C00000}"/>
    <cellStyle name="Normal 6 6 2 2 2 5 2 2" xfId="50052" xr:uid="{00000000-0005-0000-0000-0000A3C00000}"/>
    <cellStyle name="Normal 6 6 2 2 2 5 3" xfId="37785" xr:uid="{00000000-0005-0000-0000-0000A4C00000}"/>
    <cellStyle name="Normal 6 6 2 2 2 6" xfId="13249" xr:uid="{00000000-0005-0000-0000-0000A5C00000}"/>
    <cellStyle name="Normal 6 6 2 2 2 6 2" xfId="41873" xr:uid="{00000000-0005-0000-0000-0000A6C00000}"/>
    <cellStyle name="Normal 6 6 2 2 2 7" xfId="25516" xr:uid="{00000000-0005-0000-0000-0000A7C00000}"/>
    <cellStyle name="Normal 6 6 2 2 2 7 2" xfId="54140" xr:uid="{00000000-0005-0000-0000-0000A8C00000}"/>
    <cellStyle name="Normal 6 6 2 2 2 8" xfId="29606" xr:uid="{00000000-0005-0000-0000-0000A9C00000}"/>
    <cellStyle name="Normal 6 6 2 2 3" xfId="1492" xr:uid="{00000000-0005-0000-0000-0000AAC00000}"/>
    <cellStyle name="Normal 6 6 2 2 3 2" xfId="3536" xr:uid="{00000000-0005-0000-0000-0000ABC00000}"/>
    <cellStyle name="Normal 6 6 2 2 3 2 2" xfId="7627" xr:uid="{00000000-0005-0000-0000-0000ACC00000}"/>
    <cellStyle name="Normal 6 6 2 2 3 2 2 2" xfId="19894" xr:uid="{00000000-0005-0000-0000-0000ADC00000}"/>
    <cellStyle name="Normal 6 6 2 2 3 2 2 2 2" xfId="48518" xr:uid="{00000000-0005-0000-0000-0000AEC00000}"/>
    <cellStyle name="Normal 6 6 2 2 3 2 2 3" xfId="36251" xr:uid="{00000000-0005-0000-0000-0000AFC00000}"/>
    <cellStyle name="Normal 6 6 2 2 3 2 3" xfId="11716" xr:uid="{00000000-0005-0000-0000-0000B0C00000}"/>
    <cellStyle name="Normal 6 6 2 2 3 2 3 2" xfId="23983" xr:uid="{00000000-0005-0000-0000-0000B1C00000}"/>
    <cellStyle name="Normal 6 6 2 2 3 2 3 2 2" xfId="52607" xr:uid="{00000000-0005-0000-0000-0000B2C00000}"/>
    <cellStyle name="Normal 6 6 2 2 3 2 3 3" xfId="40340" xr:uid="{00000000-0005-0000-0000-0000B3C00000}"/>
    <cellStyle name="Normal 6 6 2 2 3 2 4" xfId="15804" xr:uid="{00000000-0005-0000-0000-0000B4C00000}"/>
    <cellStyle name="Normal 6 6 2 2 3 2 4 2" xfId="44428" xr:uid="{00000000-0005-0000-0000-0000B5C00000}"/>
    <cellStyle name="Normal 6 6 2 2 3 2 5" xfId="28071" xr:uid="{00000000-0005-0000-0000-0000B6C00000}"/>
    <cellStyle name="Normal 6 6 2 2 3 2 5 2" xfId="56695" xr:uid="{00000000-0005-0000-0000-0000B7C00000}"/>
    <cellStyle name="Normal 6 6 2 2 3 2 6" xfId="32161" xr:uid="{00000000-0005-0000-0000-0000B8C00000}"/>
    <cellStyle name="Normal 6 6 2 2 3 3" xfId="5583" xr:uid="{00000000-0005-0000-0000-0000B9C00000}"/>
    <cellStyle name="Normal 6 6 2 2 3 3 2" xfId="17850" xr:uid="{00000000-0005-0000-0000-0000BAC00000}"/>
    <cellStyle name="Normal 6 6 2 2 3 3 2 2" xfId="46474" xr:uid="{00000000-0005-0000-0000-0000BBC00000}"/>
    <cellStyle name="Normal 6 6 2 2 3 3 3" xfId="34207" xr:uid="{00000000-0005-0000-0000-0000BCC00000}"/>
    <cellStyle name="Normal 6 6 2 2 3 4" xfId="9672" xr:uid="{00000000-0005-0000-0000-0000BDC00000}"/>
    <cellStyle name="Normal 6 6 2 2 3 4 2" xfId="21939" xr:uid="{00000000-0005-0000-0000-0000BEC00000}"/>
    <cellStyle name="Normal 6 6 2 2 3 4 2 2" xfId="50563" xr:uid="{00000000-0005-0000-0000-0000BFC00000}"/>
    <cellStyle name="Normal 6 6 2 2 3 4 3" xfId="38296" xr:uid="{00000000-0005-0000-0000-0000C0C00000}"/>
    <cellStyle name="Normal 6 6 2 2 3 5" xfId="13760" xr:uid="{00000000-0005-0000-0000-0000C1C00000}"/>
    <cellStyle name="Normal 6 6 2 2 3 5 2" xfId="42384" xr:uid="{00000000-0005-0000-0000-0000C2C00000}"/>
    <cellStyle name="Normal 6 6 2 2 3 6" xfId="26027" xr:uid="{00000000-0005-0000-0000-0000C3C00000}"/>
    <cellStyle name="Normal 6 6 2 2 3 6 2" xfId="54651" xr:uid="{00000000-0005-0000-0000-0000C4C00000}"/>
    <cellStyle name="Normal 6 6 2 2 3 7" xfId="30117" xr:uid="{00000000-0005-0000-0000-0000C5C00000}"/>
    <cellStyle name="Normal 6 6 2 2 4" xfId="2514" xr:uid="{00000000-0005-0000-0000-0000C6C00000}"/>
    <cellStyle name="Normal 6 6 2 2 4 2" xfId="6605" xr:uid="{00000000-0005-0000-0000-0000C7C00000}"/>
    <cellStyle name="Normal 6 6 2 2 4 2 2" xfId="18872" xr:uid="{00000000-0005-0000-0000-0000C8C00000}"/>
    <cellStyle name="Normal 6 6 2 2 4 2 2 2" xfId="47496" xr:uid="{00000000-0005-0000-0000-0000C9C00000}"/>
    <cellStyle name="Normal 6 6 2 2 4 2 3" xfId="35229" xr:uid="{00000000-0005-0000-0000-0000CAC00000}"/>
    <cellStyle name="Normal 6 6 2 2 4 3" xfId="10694" xr:uid="{00000000-0005-0000-0000-0000CBC00000}"/>
    <cellStyle name="Normal 6 6 2 2 4 3 2" xfId="22961" xr:uid="{00000000-0005-0000-0000-0000CCC00000}"/>
    <cellStyle name="Normal 6 6 2 2 4 3 2 2" xfId="51585" xr:uid="{00000000-0005-0000-0000-0000CDC00000}"/>
    <cellStyle name="Normal 6 6 2 2 4 3 3" xfId="39318" xr:uid="{00000000-0005-0000-0000-0000CEC00000}"/>
    <cellStyle name="Normal 6 6 2 2 4 4" xfId="14782" xr:uid="{00000000-0005-0000-0000-0000CFC00000}"/>
    <cellStyle name="Normal 6 6 2 2 4 4 2" xfId="43406" xr:uid="{00000000-0005-0000-0000-0000D0C00000}"/>
    <cellStyle name="Normal 6 6 2 2 4 5" xfId="27049" xr:uid="{00000000-0005-0000-0000-0000D1C00000}"/>
    <cellStyle name="Normal 6 6 2 2 4 5 2" xfId="55673" xr:uid="{00000000-0005-0000-0000-0000D2C00000}"/>
    <cellStyle name="Normal 6 6 2 2 4 6" xfId="31139" xr:uid="{00000000-0005-0000-0000-0000D3C00000}"/>
    <cellStyle name="Normal 6 6 2 2 5" xfId="4561" xr:uid="{00000000-0005-0000-0000-0000D4C00000}"/>
    <cellStyle name="Normal 6 6 2 2 5 2" xfId="16828" xr:uid="{00000000-0005-0000-0000-0000D5C00000}"/>
    <cellStyle name="Normal 6 6 2 2 5 2 2" xfId="45452" xr:uid="{00000000-0005-0000-0000-0000D6C00000}"/>
    <cellStyle name="Normal 6 6 2 2 5 3" xfId="33185" xr:uid="{00000000-0005-0000-0000-0000D7C00000}"/>
    <cellStyle name="Normal 6 6 2 2 6" xfId="8650" xr:uid="{00000000-0005-0000-0000-0000D8C00000}"/>
    <cellStyle name="Normal 6 6 2 2 6 2" xfId="20917" xr:uid="{00000000-0005-0000-0000-0000D9C00000}"/>
    <cellStyle name="Normal 6 6 2 2 6 2 2" xfId="49541" xr:uid="{00000000-0005-0000-0000-0000DAC00000}"/>
    <cellStyle name="Normal 6 6 2 2 6 3" xfId="37274" xr:uid="{00000000-0005-0000-0000-0000DBC00000}"/>
    <cellStyle name="Normal 6 6 2 2 7" xfId="12738" xr:uid="{00000000-0005-0000-0000-0000DCC00000}"/>
    <cellStyle name="Normal 6 6 2 2 7 2" xfId="41362" xr:uid="{00000000-0005-0000-0000-0000DDC00000}"/>
    <cellStyle name="Normal 6 6 2 2 8" xfId="25005" xr:uid="{00000000-0005-0000-0000-0000DEC00000}"/>
    <cellStyle name="Normal 6 6 2 2 8 2" xfId="53629" xr:uid="{00000000-0005-0000-0000-0000DFC00000}"/>
    <cellStyle name="Normal 6 6 2 2 9" xfId="29095" xr:uid="{00000000-0005-0000-0000-0000E0C00000}"/>
    <cellStyle name="Normal 6 6 2 3" xfId="725" xr:uid="{00000000-0005-0000-0000-0000E1C00000}"/>
    <cellStyle name="Normal 6 6 2 3 2" xfId="1747" xr:uid="{00000000-0005-0000-0000-0000E2C00000}"/>
    <cellStyle name="Normal 6 6 2 3 2 2" xfId="3791" xr:uid="{00000000-0005-0000-0000-0000E3C00000}"/>
    <cellStyle name="Normal 6 6 2 3 2 2 2" xfId="7882" xr:uid="{00000000-0005-0000-0000-0000E4C00000}"/>
    <cellStyle name="Normal 6 6 2 3 2 2 2 2" xfId="20149" xr:uid="{00000000-0005-0000-0000-0000E5C00000}"/>
    <cellStyle name="Normal 6 6 2 3 2 2 2 2 2" xfId="48773" xr:uid="{00000000-0005-0000-0000-0000E6C00000}"/>
    <cellStyle name="Normal 6 6 2 3 2 2 2 3" xfId="36506" xr:uid="{00000000-0005-0000-0000-0000E7C00000}"/>
    <cellStyle name="Normal 6 6 2 3 2 2 3" xfId="11971" xr:uid="{00000000-0005-0000-0000-0000E8C00000}"/>
    <cellStyle name="Normal 6 6 2 3 2 2 3 2" xfId="24238" xr:uid="{00000000-0005-0000-0000-0000E9C00000}"/>
    <cellStyle name="Normal 6 6 2 3 2 2 3 2 2" xfId="52862" xr:uid="{00000000-0005-0000-0000-0000EAC00000}"/>
    <cellStyle name="Normal 6 6 2 3 2 2 3 3" xfId="40595" xr:uid="{00000000-0005-0000-0000-0000EBC00000}"/>
    <cellStyle name="Normal 6 6 2 3 2 2 4" xfId="16059" xr:uid="{00000000-0005-0000-0000-0000ECC00000}"/>
    <cellStyle name="Normal 6 6 2 3 2 2 4 2" xfId="44683" xr:uid="{00000000-0005-0000-0000-0000EDC00000}"/>
    <cellStyle name="Normal 6 6 2 3 2 2 5" xfId="28326" xr:uid="{00000000-0005-0000-0000-0000EEC00000}"/>
    <cellStyle name="Normal 6 6 2 3 2 2 5 2" xfId="56950" xr:uid="{00000000-0005-0000-0000-0000EFC00000}"/>
    <cellStyle name="Normal 6 6 2 3 2 2 6" xfId="32416" xr:uid="{00000000-0005-0000-0000-0000F0C00000}"/>
    <cellStyle name="Normal 6 6 2 3 2 3" xfId="5838" xr:uid="{00000000-0005-0000-0000-0000F1C00000}"/>
    <cellStyle name="Normal 6 6 2 3 2 3 2" xfId="18105" xr:uid="{00000000-0005-0000-0000-0000F2C00000}"/>
    <cellStyle name="Normal 6 6 2 3 2 3 2 2" xfId="46729" xr:uid="{00000000-0005-0000-0000-0000F3C00000}"/>
    <cellStyle name="Normal 6 6 2 3 2 3 3" xfId="34462" xr:uid="{00000000-0005-0000-0000-0000F4C00000}"/>
    <cellStyle name="Normal 6 6 2 3 2 4" xfId="9927" xr:uid="{00000000-0005-0000-0000-0000F5C00000}"/>
    <cellStyle name="Normal 6 6 2 3 2 4 2" xfId="22194" xr:uid="{00000000-0005-0000-0000-0000F6C00000}"/>
    <cellStyle name="Normal 6 6 2 3 2 4 2 2" xfId="50818" xr:uid="{00000000-0005-0000-0000-0000F7C00000}"/>
    <cellStyle name="Normal 6 6 2 3 2 4 3" xfId="38551" xr:uid="{00000000-0005-0000-0000-0000F8C00000}"/>
    <cellStyle name="Normal 6 6 2 3 2 5" xfId="14015" xr:uid="{00000000-0005-0000-0000-0000F9C00000}"/>
    <cellStyle name="Normal 6 6 2 3 2 5 2" xfId="42639" xr:uid="{00000000-0005-0000-0000-0000FAC00000}"/>
    <cellStyle name="Normal 6 6 2 3 2 6" xfId="26282" xr:uid="{00000000-0005-0000-0000-0000FBC00000}"/>
    <cellStyle name="Normal 6 6 2 3 2 6 2" xfId="54906" xr:uid="{00000000-0005-0000-0000-0000FCC00000}"/>
    <cellStyle name="Normal 6 6 2 3 2 7" xfId="30372" xr:uid="{00000000-0005-0000-0000-0000FDC00000}"/>
    <cellStyle name="Normal 6 6 2 3 3" xfId="2769" xr:uid="{00000000-0005-0000-0000-0000FEC00000}"/>
    <cellStyle name="Normal 6 6 2 3 3 2" xfId="6860" xr:uid="{00000000-0005-0000-0000-0000FFC00000}"/>
    <cellStyle name="Normal 6 6 2 3 3 2 2" xfId="19127" xr:uid="{00000000-0005-0000-0000-000000C10000}"/>
    <cellStyle name="Normal 6 6 2 3 3 2 2 2" xfId="47751" xr:uid="{00000000-0005-0000-0000-000001C10000}"/>
    <cellStyle name="Normal 6 6 2 3 3 2 3" xfId="35484" xr:uid="{00000000-0005-0000-0000-000002C10000}"/>
    <cellStyle name="Normal 6 6 2 3 3 3" xfId="10949" xr:uid="{00000000-0005-0000-0000-000003C10000}"/>
    <cellStyle name="Normal 6 6 2 3 3 3 2" xfId="23216" xr:uid="{00000000-0005-0000-0000-000004C10000}"/>
    <cellStyle name="Normal 6 6 2 3 3 3 2 2" xfId="51840" xr:uid="{00000000-0005-0000-0000-000005C10000}"/>
    <cellStyle name="Normal 6 6 2 3 3 3 3" xfId="39573" xr:uid="{00000000-0005-0000-0000-000006C10000}"/>
    <cellStyle name="Normal 6 6 2 3 3 4" xfId="15037" xr:uid="{00000000-0005-0000-0000-000007C10000}"/>
    <cellStyle name="Normal 6 6 2 3 3 4 2" xfId="43661" xr:uid="{00000000-0005-0000-0000-000008C10000}"/>
    <cellStyle name="Normal 6 6 2 3 3 5" xfId="27304" xr:uid="{00000000-0005-0000-0000-000009C10000}"/>
    <cellStyle name="Normal 6 6 2 3 3 5 2" xfId="55928" xr:uid="{00000000-0005-0000-0000-00000AC10000}"/>
    <cellStyle name="Normal 6 6 2 3 3 6" xfId="31394" xr:uid="{00000000-0005-0000-0000-00000BC10000}"/>
    <cellStyle name="Normal 6 6 2 3 4" xfId="4816" xr:uid="{00000000-0005-0000-0000-00000CC10000}"/>
    <cellStyle name="Normal 6 6 2 3 4 2" xfId="17083" xr:uid="{00000000-0005-0000-0000-00000DC10000}"/>
    <cellStyle name="Normal 6 6 2 3 4 2 2" xfId="45707" xr:uid="{00000000-0005-0000-0000-00000EC10000}"/>
    <cellStyle name="Normal 6 6 2 3 4 3" xfId="33440" xr:uid="{00000000-0005-0000-0000-00000FC10000}"/>
    <cellStyle name="Normal 6 6 2 3 5" xfId="8905" xr:uid="{00000000-0005-0000-0000-000010C10000}"/>
    <cellStyle name="Normal 6 6 2 3 5 2" xfId="21172" xr:uid="{00000000-0005-0000-0000-000011C10000}"/>
    <cellStyle name="Normal 6 6 2 3 5 2 2" xfId="49796" xr:uid="{00000000-0005-0000-0000-000012C10000}"/>
    <cellStyle name="Normal 6 6 2 3 5 3" xfId="37529" xr:uid="{00000000-0005-0000-0000-000013C10000}"/>
    <cellStyle name="Normal 6 6 2 3 6" xfId="12993" xr:uid="{00000000-0005-0000-0000-000014C10000}"/>
    <cellStyle name="Normal 6 6 2 3 6 2" xfId="41617" xr:uid="{00000000-0005-0000-0000-000015C10000}"/>
    <cellStyle name="Normal 6 6 2 3 7" xfId="25260" xr:uid="{00000000-0005-0000-0000-000016C10000}"/>
    <cellStyle name="Normal 6 6 2 3 7 2" xfId="53884" xr:uid="{00000000-0005-0000-0000-000017C10000}"/>
    <cellStyle name="Normal 6 6 2 3 8" xfId="29350" xr:uid="{00000000-0005-0000-0000-000018C10000}"/>
    <cellStyle name="Normal 6 6 2 4" xfId="1236" xr:uid="{00000000-0005-0000-0000-000019C10000}"/>
    <cellStyle name="Normal 6 6 2 4 2" xfId="3280" xr:uid="{00000000-0005-0000-0000-00001AC10000}"/>
    <cellStyle name="Normal 6 6 2 4 2 2" xfId="7371" xr:uid="{00000000-0005-0000-0000-00001BC10000}"/>
    <cellStyle name="Normal 6 6 2 4 2 2 2" xfId="19638" xr:uid="{00000000-0005-0000-0000-00001CC10000}"/>
    <cellStyle name="Normal 6 6 2 4 2 2 2 2" xfId="48262" xr:uid="{00000000-0005-0000-0000-00001DC10000}"/>
    <cellStyle name="Normal 6 6 2 4 2 2 3" xfId="35995" xr:uid="{00000000-0005-0000-0000-00001EC10000}"/>
    <cellStyle name="Normal 6 6 2 4 2 3" xfId="11460" xr:uid="{00000000-0005-0000-0000-00001FC10000}"/>
    <cellStyle name="Normal 6 6 2 4 2 3 2" xfId="23727" xr:uid="{00000000-0005-0000-0000-000020C10000}"/>
    <cellStyle name="Normal 6 6 2 4 2 3 2 2" xfId="52351" xr:uid="{00000000-0005-0000-0000-000021C10000}"/>
    <cellStyle name="Normal 6 6 2 4 2 3 3" xfId="40084" xr:uid="{00000000-0005-0000-0000-000022C10000}"/>
    <cellStyle name="Normal 6 6 2 4 2 4" xfId="15548" xr:uid="{00000000-0005-0000-0000-000023C10000}"/>
    <cellStyle name="Normal 6 6 2 4 2 4 2" xfId="44172" xr:uid="{00000000-0005-0000-0000-000024C10000}"/>
    <cellStyle name="Normal 6 6 2 4 2 5" xfId="27815" xr:uid="{00000000-0005-0000-0000-000025C10000}"/>
    <cellStyle name="Normal 6 6 2 4 2 5 2" xfId="56439" xr:uid="{00000000-0005-0000-0000-000026C10000}"/>
    <cellStyle name="Normal 6 6 2 4 2 6" xfId="31905" xr:uid="{00000000-0005-0000-0000-000027C10000}"/>
    <cellStyle name="Normal 6 6 2 4 3" xfId="5327" xr:uid="{00000000-0005-0000-0000-000028C10000}"/>
    <cellStyle name="Normal 6 6 2 4 3 2" xfId="17594" xr:uid="{00000000-0005-0000-0000-000029C10000}"/>
    <cellStyle name="Normal 6 6 2 4 3 2 2" xfId="46218" xr:uid="{00000000-0005-0000-0000-00002AC10000}"/>
    <cellStyle name="Normal 6 6 2 4 3 3" xfId="33951" xr:uid="{00000000-0005-0000-0000-00002BC10000}"/>
    <cellStyle name="Normal 6 6 2 4 4" xfId="9416" xr:uid="{00000000-0005-0000-0000-00002CC10000}"/>
    <cellStyle name="Normal 6 6 2 4 4 2" xfId="21683" xr:uid="{00000000-0005-0000-0000-00002DC10000}"/>
    <cellStyle name="Normal 6 6 2 4 4 2 2" xfId="50307" xr:uid="{00000000-0005-0000-0000-00002EC10000}"/>
    <cellStyle name="Normal 6 6 2 4 4 3" xfId="38040" xr:uid="{00000000-0005-0000-0000-00002FC10000}"/>
    <cellStyle name="Normal 6 6 2 4 5" xfId="13504" xr:uid="{00000000-0005-0000-0000-000030C10000}"/>
    <cellStyle name="Normal 6 6 2 4 5 2" xfId="42128" xr:uid="{00000000-0005-0000-0000-000031C10000}"/>
    <cellStyle name="Normal 6 6 2 4 6" xfId="25771" xr:uid="{00000000-0005-0000-0000-000032C10000}"/>
    <cellStyle name="Normal 6 6 2 4 6 2" xfId="54395" xr:uid="{00000000-0005-0000-0000-000033C10000}"/>
    <cellStyle name="Normal 6 6 2 4 7" xfId="29861" xr:uid="{00000000-0005-0000-0000-000034C10000}"/>
    <cellStyle name="Normal 6 6 2 5" xfId="2258" xr:uid="{00000000-0005-0000-0000-000035C10000}"/>
    <cellStyle name="Normal 6 6 2 5 2" xfId="6349" xr:uid="{00000000-0005-0000-0000-000036C10000}"/>
    <cellStyle name="Normal 6 6 2 5 2 2" xfId="18616" xr:uid="{00000000-0005-0000-0000-000037C10000}"/>
    <cellStyle name="Normal 6 6 2 5 2 2 2" xfId="47240" xr:uid="{00000000-0005-0000-0000-000038C10000}"/>
    <cellStyle name="Normal 6 6 2 5 2 3" xfId="34973" xr:uid="{00000000-0005-0000-0000-000039C10000}"/>
    <cellStyle name="Normal 6 6 2 5 3" xfId="10438" xr:uid="{00000000-0005-0000-0000-00003AC10000}"/>
    <cellStyle name="Normal 6 6 2 5 3 2" xfId="22705" xr:uid="{00000000-0005-0000-0000-00003BC10000}"/>
    <cellStyle name="Normal 6 6 2 5 3 2 2" xfId="51329" xr:uid="{00000000-0005-0000-0000-00003CC10000}"/>
    <cellStyle name="Normal 6 6 2 5 3 3" xfId="39062" xr:uid="{00000000-0005-0000-0000-00003DC10000}"/>
    <cellStyle name="Normal 6 6 2 5 4" xfId="14526" xr:uid="{00000000-0005-0000-0000-00003EC10000}"/>
    <cellStyle name="Normal 6 6 2 5 4 2" xfId="43150" xr:uid="{00000000-0005-0000-0000-00003FC10000}"/>
    <cellStyle name="Normal 6 6 2 5 5" xfId="26793" xr:uid="{00000000-0005-0000-0000-000040C10000}"/>
    <cellStyle name="Normal 6 6 2 5 5 2" xfId="55417" xr:uid="{00000000-0005-0000-0000-000041C10000}"/>
    <cellStyle name="Normal 6 6 2 5 6" xfId="30883" xr:uid="{00000000-0005-0000-0000-000042C10000}"/>
    <cellStyle name="Normal 6 6 2 6" xfId="4305" xr:uid="{00000000-0005-0000-0000-000043C10000}"/>
    <cellStyle name="Normal 6 6 2 6 2" xfId="16572" xr:uid="{00000000-0005-0000-0000-000044C10000}"/>
    <cellStyle name="Normal 6 6 2 6 2 2" xfId="45196" xr:uid="{00000000-0005-0000-0000-000045C10000}"/>
    <cellStyle name="Normal 6 6 2 6 3" xfId="32929" xr:uid="{00000000-0005-0000-0000-000046C10000}"/>
    <cellStyle name="Normal 6 6 2 7" xfId="8394" xr:uid="{00000000-0005-0000-0000-000047C10000}"/>
    <cellStyle name="Normal 6 6 2 7 2" xfId="20661" xr:uid="{00000000-0005-0000-0000-000048C10000}"/>
    <cellStyle name="Normal 6 6 2 7 2 2" xfId="49285" xr:uid="{00000000-0005-0000-0000-000049C10000}"/>
    <cellStyle name="Normal 6 6 2 7 3" xfId="37018" xr:uid="{00000000-0005-0000-0000-00004AC10000}"/>
    <cellStyle name="Normal 6 6 2 8" xfId="12482" xr:uid="{00000000-0005-0000-0000-00004BC10000}"/>
    <cellStyle name="Normal 6 6 2 8 2" xfId="41106" xr:uid="{00000000-0005-0000-0000-00004CC10000}"/>
    <cellStyle name="Normal 6 6 2 9" xfId="24749" xr:uid="{00000000-0005-0000-0000-00004DC10000}"/>
    <cellStyle name="Normal 6 6 2 9 2" xfId="53373" xr:uid="{00000000-0005-0000-0000-00004EC10000}"/>
    <cellStyle name="Normal 6 6 3" xfId="340" xr:uid="{00000000-0005-0000-0000-00004FC10000}"/>
    <cellStyle name="Normal 6 6 3 2" xfId="853" xr:uid="{00000000-0005-0000-0000-000050C10000}"/>
    <cellStyle name="Normal 6 6 3 2 2" xfId="1875" xr:uid="{00000000-0005-0000-0000-000051C10000}"/>
    <cellStyle name="Normal 6 6 3 2 2 2" xfId="3919" xr:uid="{00000000-0005-0000-0000-000052C10000}"/>
    <cellStyle name="Normal 6 6 3 2 2 2 2" xfId="8010" xr:uid="{00000000-0005-0000-0000-000053C10000}"/>
    <cellStyle name="Normal 6 6 3 2 2 2 2 2" xfId="20277" xr:uid="{00000000-0005-0000-0000-000054C10000}"/>
    <cellStyle name="Normal 6 6 3 2 2 2 2 2 2" xfId="48901" xr:uid="{00000000-0005-0000-0000-000055C10000}"/>
    <cellStyle name="Normal 6 6 3 2 2 2 2 3" xfId="36634" xr:uid="{00000000-0005-0000-0000-000056C10000}"/>
    <cellStyle name="Normal 6 6 3 2 2 2 3" xfId="12099" xr:uid="{00000000-0005-0000-0000-000057C10000}"/>
    <cellStyle name="Normal 6 6 3 2 2 2 3 2" xfId="24366" xr:uid="{00000000-0005-0000-0000-000058C10000}"/>
    <cellStyle name="Normal 6 6 3 2 2 2 3 2 2" xfId="52990" xr:uid="{00000000-0005-0000-0000-000059C10000}"/>
    <cellStyle name="Normal 6 6 3 2 2 2 3 3" xfId="40723" xr:uid="{00000000-0005-0000-0000-00005AC10000}"/>
    <cellStyle name="Normal 6 6 3 2 2 2 4" xfId="16187" xr:uid="{00000000-0005-0000-0000-00005BC10000}"/>
    <cellStyle name="Normal 6 6 3 2 2 2 4 2" xfId="44811" xr:uid="{00000000-0005-0000-0000-00005CC10000}"/>
    <cellStyle name="Normal 6 6 3 2 2 2 5" xfId="28454" xr:uid="{00000000-0005-0000-0000-00005DC10000}"/>
    <cellStyle name="Normal 6 6 3 2 2 2 5 2" xfId="57078" xr:uid="{00000000-0005-0000-0000-00005EC10000}"/>
    <cellStyle name="Normal 6 6 3 2 2 2 6" xfId="32544" xr:uid="{00000000-0005-0000-0000-00005FC10000}"/>
    <cellStyle name="Normal 6 6 3 2 2 3" xfId="5966" xr:uid="{00000000-0005-0000-0000-000060C10000}"/>
    <cellStyle name="Normal 6 6 3 2 2 3 2" xfId="18233" xr:uid="{00000000-0005-0000-0000-000061C10000}"/>
    <cellStyle name="Normal 6 6 3 2 2 3 2 2" xfId="46857" xr:uid="{00000000-0005-0000-0000-000062C10000}"/>
    <cellStyle name="Normal 6 6 3 2 2 3 3" xfId="34590" xr:uid="{00000000-0005-0000-0000-000063C10000}"/>
    <cellStyle name="Normal 6 6 3 2 2 4" xfId="10055" xr:uid="{00000000-0005-0000-0000-000064C10000}"/>
    <cellStyle name="Normal 6 6 3 2 2 4 2" xfId="22322" xr:uid="{00000000-0005-0000-0000-000065C10000}"/>
    <cellStyle name="Normal 6 6 3 2 2 4 2 2" xfId="50946" xr:uid="{00000000-0005-0000-0000-000066C10000}"/>
    <cellStyle name="Normal 6 6 3 2 2 4 3" xfId="38679" xr:uid="{00000000-0005-0000-0000-000067C10000}"/>
    <cellStyle name="Normal 6 6 3 2 2 5" xfId="14143" xr:uid="{00000000-0005-0000-0000-000068C10000}"/>
    <cellStyle name="Normal 6 6 3 2 2 5 2" xfId="42767" xr:uid="{00000000-0005-0000-0000-000069C10000}"/>
    <cellStyle name="Normal 6 6 3 2 2 6" xfId="26410" xr:uid="{00000000-0005-0000-0000-00006AC10000}"/>
    <cellStyle name="Normal 6 6 3 2 2 6 2" xfId="55034" xr:uid="{00000000-0005-0000-0000-00006BC10000}"/>
    <cellStyle name="Normal 6 6 3 2 2 7" xfId="30500" xr:uid="{00000000-0005-0000-0000-00006CC10000}"/>
    <cellStyle name="Normal 6 6 3 2 3" xfId="2897" xr:uid="{00000000-0005-0000-0000-00006DC10000}"/>
    <cellStyle name="Normal 6 6 3 2 3 2" xfId="6988" xr:uid="{00000000-0005-0000-0000-00006EC10000}"/>
    <cellStyle name="Normal 6 6 3 2 3 2 2" xfId="19255" xr:uid="{00000000-0005-0000-0000-00006FC10000}"/>
    <cellStyle name="Normal 6 6 3 2 3 2 2 2" xfId="47879" xr:uid="{00000000-0005-0000-0000-000070C10000}"/>
    <cellStyle name="Normal 6 6 3 2 3 2 3" xfId="35612" xr:uid="{00000000-0005-0000-0000-000071C10000}"/>
    <cellStyle name="Normal 6 6 3 2 3 3" xfId="11077" xr:uid="{00000000-0005-0000-0000-000072C10000}"/>
    <cellStyle name="Normal 6 6 3 2 3 3 2" xfId="23344" xr:uid="{00000000-0005-0000-0000-000073C10000}"/>
    <cellStyle name="Normal 6 6 3 2 3 3 2 2" xfId="51968" xr:uid="{00000000-0005-0000-0000-000074C10000}"/>
    <cellStyle name="Normal 6 6 3 2 3 3 3" xfId="39701" xr:uid="{00000000-0005-0000-0000-000075C10000}"/>
    <cellStyle name="Normal 6 6 3 2 3 4" xfId="15165" xr:uid="{00000000-0005-0000-0000-000076C10000}"/>
    <cellStyle name="Normal 6 6 3 2 3 4 2" xfId="43789" xr:uid="{00000000-0005-0000-0000-000077C10000}"/>
    <cellStyle name="Normal 6 6 3 2 3 5" xfId="27432" xr:uid="{00000000-0005-0000-0000-000078C10000}"/>
    <cellStyle name="Normal 6 6 3 2 3 5 2" xfId="56056" xr:uid="{00000000-0005-0000-0000-000079C10000}"/>
    <cellStyle name="Normal 6 6 3 2 3 6" xfId="31522" xr:uid="{00000000-0005-0000-0000-00007AC10000}"/>
    <cellStyle name="Normal 6 6 3 2 4" xfId="4944" xr:uid="{00000000-0005-0000-0000-00007BC10000}"/>
    <cellStyle name="Normal 6 6 3 2 4 2" xfId="17211" xr:uid="{00000000-0005-0000-0000-00007CC10000}"/>
    <cellStyle name="Normal 6 6 3 2 4 2 2" xfId="45835" xr:uid="{00000000-0005-0000-0000-00007DC10000}"/>
    <cellStyle name="Normal 6 6 3 2 4 3" xfId="33568" xr:uid="{00000000-0005-0000-0000-00007EC10000}"/>
    <cellStyle name="Normal 6 6 3 2 5" xfId="9033" xr:uid="{00000000-0005-0000-0000-00007FC10000}"/>
    <cellStyle name="Normal 6 6 3 2 5 2" xfId="21300" xr:uid="{00000000-0005-0000-0000-000080C10000}"/>
    <cellStyle name="Normal 6 6 3 2 5 2 2" xfId="49924" xr:uid="{00000000-0005-0000-0000-000081C10000}"/>
    <cellStyle name="Normal 6 6 3 2 5 3" xfId="37657" xr:uid="{00000000-0005-0000-0000-000082C10000}"/>
    <cellStyle name="Normal 6 6 3 2 6" xfId="13121" xr:uid="{00000000-0005-0000-0000-000083C10000}"/>
    <cellStyle name="Normal 6 6 3 2 6 2" xfId="41745" xr:uid="{00000000-0005-0000-0000-000084C10000}"/>
    <cellStyle name="Normal 6 6 3 2 7" xfId="25388" xr:uid="{00000000-0005-0000-0000-000085C10000}"/>
    <cellStyle name="Normal 6 6 3 2 7 2" xfId="54012" xr:uid="{00000000-0005-0000-0000-000086C10000}"/>
    <cellStyle name="Normal 6 6 3 2 8" xfId="29478" xr:uid="{00000000-0005-0000-0000-000087C10000}"/>
    <cellStyle name="Normal 6 6 3 3" xfId="1364" xr:uid="{00000000-0005-0000-0000-000088C10000}"/>
    <cellStyle name="Normal 6 6 3 3 2" xfId="3408" xr:uid="{00000000-0005-0000-0000-000089C10000}"/>
    <cellStyle name="Normal 6 6 3 3 2 2" xfId="7499" xr:uid="{00000000-0005-0000-0000-00008AC10000}"/>
    <cellStyle name="Normal 6 6 3 3 2 2 2" xfId="19766" xr:uid="{00000000-0005-0000-0000-00008BC10000}"/>
    <cellStyle name="Normal 6 6 3 3 2 2 2 2" xfId="48390" xr:uid="{00000000-0005-0000-0000-00008CC10000}"/>
    <cellStyle name="Normal 6 6 3 3 2 2 3" xfId="36123" xr:uid="{00000000-0005-0000-0000-00008DC10000}"/>
    <cellStyle name="Normal 6 6 3 3 2 3" xfId="11588" xr:uid="{00000000-0005-0000-0000-00008EC10000}"/>
    <cellStyle name="Normal 6 6 3 3 2 3 2" xfId="23855" xr:uid="{00000000-0005-0000-0000-00008FC10000}"/>
    <cellStyle name="Normal 6 6 3 3 2 3 2 2" xfId="52479" xr:uid="{00000000-0005-0000-0000-000090C10000}"/>
    <cellStyle name="Normal 6 6 3 3 2 3 3" xfId="40212" xr:uid="{00000000-0005-0000-0000-000091C10000}"/>
    <cellStyle name="Normal 6 6 3 3 2 4" xfId="15676" xr:uid="{00000000-0005-0000-0000-000092C10000}"/>
    <cellStyle name="Normal 6 6 3 3 2 4 2" xfId="44300" xr:uid="{00000000-0005-0000-0000-000093C10000}"/>
    <cellStyle name="Normal 6 6 3 3 2 5" xfId="27943" xr:uid="{00000000-0005-0000-0000-000094C10000}"/>
    <cellStyle name="Normal 6 6 3 3 2 5 2" xfId="56567" xr:uid="{00000000-0005-0000-0000-000095C10000}"/>
    <cellStyle name="Normal 6 6 3 3 2 6" xfId="32033" xr:uid="{00000000-0005-0000-0000-000096C10000}"/>
    <cellStyle name="Normal 6 6 3 3 3" xfId="5455" xr:uid="{00000000-0005-0000-0000-000097C10000}"/>
    <cellStyle name="Normal 6 6 3 3 3 2" xfId="17722" xr:uid="{00000000-0005-0000-0000-000098C10000}"/>
    <cellStyle name="Normal 6 6 3 3 3 2 2" xfId="46346" xr:uid="{00000000-0005-0000-0000-000099C10000}"/>
    <cellStyle name="Normal 6 6 3 3 3 3" xfId="34079" xr:uid="{00000000-0005-0000-0000-00009AC10000}"/>
    <cellStyle name="Normal 6 6 3 3 4" xfId="9544" xr:uid="{00000000-0005-0000-0000-00009BC10000}"/>
    <cellStyle name="Normal 6 6 3 3 4 2" xfId="21811" xr:uid="{00000000-0005-0000-0000-00009CC10000}"/>
    <cellStyle name="Normal 6 6 3 3 4 2 2" xfId="50435" xr:uid="{00000000-0005-0000-0000-00009DC10000}"/>
    <cellStyle name="Normal 6 6 3 3 4 3" xfId="38168" xr:uid="{00000000-0005-0000-0000-00009EC10000}"/>
    <cellStyle name="Normal 6 6 3 3 5" xfId="13632" xr:uid="{00000000-0005-0000-0000-00009FC10000}"/>
    <cellStyle name="Normal 6 6 3 3 5 2" xfId="42256" xr:uid="{00000000-0005-0000-0000-0000A0C10000}"/>
    <cellStyle name="Normal 6 6 3 3 6" xfId="25899" xr:uid="{00000000-0005-0000-0000-0000A1C10000}"/>
    <cellStyle name="Normal 6 6 3 3 6 2" xfId="54523" xr:uid="{00000000-0005-0000-0000-0000A2C10000}"/>
    <cellStyle name="Normal 6 6 3 3 7" xfId="29989" xr:uid="{00000000-0005-0000-0000-0000A3C10000}"/>
    <cellStyle name="Normal 6 6 3 4" xfId="2386" xr:uid="{00000000-0005-0000-0000-0000A4C10000}"/>
    <cellStyle name="Normal 6 6 3 4 2" xfId="6477" xr:uid="{00000000-0005-0000-0000-0000A5C10000}"/>
    <cellStyle name="Normal 6 6 3 4 2 2" xfId="18744" xr:uid="{00000000-0005-0000-0000-0000A6C10000}"/>
    <cellStyle name="Normal 6 6 3 4 2 2 2" xfId="47368" xr:uid="{00000000-0005-0000-0000-0000A7C10000}"/>
    <cellStyle name="Normal 6 6 3 4 2 3" xfId="35101" xr:uid="{00000000-0005-0000-0000-0000A8C10000}"/>
    <cellStyle name="Normal 6 6 3 4 3" xfId="10566" xr:uid="{00000000-0005-0000-0000-0000A9C10000}"/>
    <cellStyle name="Normal 6 6 3 4 3 2" xfId="22833" xr:uid="{00000000-0005-0000-0000-0000AAC10000}"/>
    <cellStyle name="Normal 6 6 3 4 3 2 2" xfId="51457" xr:uid="{00000000-0005-0000-0000-0000ABC10000}"/>
    <cellStyle name="Normal 6 6 3 4 3 3" xfId="39190" xr:uid="{00000000-0005-0000-0000-0000ACC10000}"/>
    <cellStyle name="Normal 6 6 3 4 4" xfId="14654" xr:uid="{00000000-0005-0000-0000-0000ADC10000}"/>
    <cellStyle name="Normal 6 6 3 4 4 2" xfId="43278" xr:uid="{00000000-0005-0000-0000-0000AEC10000}"/>
    <cellStyle name="Normal 6 6 3 4 5" xfId="26921" xr:uid="{00000000-0005-0000-0000-0000AFC10000}"/>
    <cellStyle name="Normal 6 6 3 4 5 2" xfId="55545" xr:uid="{00000000-0005-0000-0000-0000B0C10000}"/>
    <cellStyle name="Normal 6 6 3 4 6" xfId="31011" xr:uid="{00000000-0005-0000-0000-0000B1C10000}"/>
    <cellStyle name="Normal 6 6 3 5" xfId="4433" xr:uid="{00000000-0005-0000-0000-0000B2C10000}"/>
    <cellStyle name="Normal 6 6 3 5 2" xfId="16700" xr:uid="{00000000-0005-0000-0000-0000B3C10000}"/>
    <cellStyle name="Normal 6 6 3 5 2 2" xfId="45324" xr:uid="{00000000-0005-0000-0000-0000B4C10000}"/>
    <cellStyle name="Normal 6 6 3 5 3" xfId="33057" xr:uid="{00000000-0005-0000-0000-0000B5C10000}"/>
    <cellStyle name="Normal 6 6 3 6" xfId="8522" xr:uid="{00000000-0005-0000-0000-0000B6C10000}"/>
    <cellStyle name="Normal 6 6 3 6 2" xfId="20789" xr:uid="{00000000-0005-0000-0000-0000B7C10000}"/>
    <cellStyle name="Normal 6 6 3 6 2 2" xfId="49413" xr:uid="{00000000-0005-0000-0000-0000B8C10000}"/>
    <cellStyle name="Normal 6 6 3 6 3" xfId="37146" xr:uid="{00000000-0005-0000-0000-0000B9C10000}"/>
    <cellStyle name="Normal 6 6 3 7" xfId="12610" xr:uid="{00000000-0005-0000-0000-0000BAC10000}"/>
    <cellStyle name="Normal 6 6 3 7 2" xfId="41234" xr:uid="{00000000-0005-0000-0000-0000BBC10000}"/>
    <cellStyle name="Normal 6 6 3 8" xfId="24877" xr:uid="{00000000-0005-0000-0000-0000BCC10000}"/>
    <cellStyle name="Normal 6 6 3 8 2" xfId="53501" xr:uid="{00000000-0005-0000-0000-0000BDC10000}"/>
    <cellStyle name="Normal 6 6 3 9" xfId="28967" xr:uid="{00000000-0005-0000-0000-0000BEC10000}"/>
    <cellStyle name="Normal 6 6 4" xfId="597" xr:uid="{00000000-0005-0000-0000-0000BFC10000}"/>
    <cellStyle name="Normal 6 6 4 2" xfId="1619" xr:uid="{00000000-0005-0000-0000-0000C0C10000}"/>
    <cellStyle name="Normal 6 6 4 2 2" xfId="3663" xr:uid="{00000000-0005-0000-0000-0000C1C10000}"/>
    <cellStyle name="Normal 6 6 4 2 2 2" xfId="7754" xr:uid="{00000000-0005-0000-0000-0000C2C10000}"/>
    <cellStyle name="Normal 6 6 4 2 2 2 2" xfId="20021" xr:uid="{00000000-0005-0000-0000-0000C3C10000}"/>
    <cellStyle name="Normal 6 6 4 2 2 2 2 2" xfId="48645" xr:uid="{00000000-0005-0000-0000-0000C4C10000}"/>
    <cellStyle name="Normal 6 6 4 2 2 2 3" xfId="36378" xr:uid="{00000000-0005-0000-0000-0000C5C10000}"/>
    <cellStyle name="Normal 6 6 4 2 2 3" xfId="11843" xr:uid="{00000000-0005-0000-0000-0000C6C10000}"/>
    <cellStyle name="Normal 6 6 4 2 2 3 2" xfId="24110" xr:uid="{00000000-0005-0000-0000-0000C7C10000}"/>
    <cellStyle name="Normal 6 6 4 2 2 3 2 2" xfId="52734" xr:uid="{00000000-0005-0000-0000-0000C8C10000}"/>
    <cellStyle name="Normal 6 6 4 2 2 3 3" xfId="40467" xr:uid="{00000000-0005-0000-0000-0000C9C10000}"/>
    <cellStyle name="Normal 6 6 4 2 2 4" xfId="15931" xr:uid="{00000000-0005-0000-0000-0000CAC10000}"/>
    <cellStyle name="Normal 6 6 4 2 2 4 2" xfId="44555" xr:uid="{00000000-0005-0000-0000-0000CBC10000}"/>
    <cellStyle name="Normal 6 6 4 2 2 5" xfId="28198" xr:uid="{00000000-0005-0000-0000-0000CCC10000}"/>
    <cellStyle name="Normal 6 6 4 2 2 5 2" xfId="56822" xr:uid="{00000000-0005-0000-0000-0000CDC10000}"/>
    <cellStyle name="Normal 6 6 4 2 2 6" xfId="32288" xr:uid="{00000000-0005-0000-0000-0000CEC10000}"/>
    <cellStyle name="Normal 6 6 4 2 3" xfId="5710" xr:uid="{00000000-0005-0000-0000-0000CFC10000}"/>
    <cellStyle name="Normal 6 6 4 2 3 2" xfId="17977" xr:uid="{00000000-0005-0000-0000-0000D0C10000}"/>
    <cellStyle name="Normal 6 6 4 2 3 2 2" xfId="46601" xr:uid="{00000000-0005-0000-0000-0000D1C10000}"/>
    <cellStyle name="Normal 6 6 4 2 3 3" xfId="34334" xr:uid="{00000000-0005-0000-0000-0000D2C10000}"/>
    <cellStyle name="Normal 6 6 4 2 4" xfId="9799" xr:uid="{00000000-0005-0000-0000-0000D3C10000}"/>
    <cellStyle name="Normal 6 6 4 2 4 2" xfId="22066" xr:uid="{00000000-0005-0000-0000-0000D4C10000}"/>
    <cellStyle name="Normal 6 6 4 2 4 2 2" xfId="50690" xr:uid="{00000000-0005-0000-0000-0000D5C10000}"/>
    <cellStyle name="Normal 6 6 4 2 4 3" xfId="38423" xr:uid="{00000000-0005-0000-0000-0000D6C10000}"/>
    <cellStyle name="Normal 6 6 4 2 5" xfId="13887" xr:uid="{00000000-0005-0000-0000-0000D7C10000}"/>
    <cellStyle name="Normal 6 6 4 2 5 2" xfId="42511" xr:uid="{00000000-0005-0000-0000-0000D8C10000}"/>
    <cellStyle name="Normal 6 6 4 2 6" xfId="26154" xr:uid="{00000000-0005-0000-0000-0000D9C10000}"/>
    <cellStyle name="Normal 6 6 4 2 6 2" xfId="54778" xr:uid="{00000000-0005-0000-0000-0000DAC10000}"/>
    <cellStyle name="Normal 6 6 4 2 7" xfId="30244" xr:uid="{00000000-0005-0000-0000-0000DBC10000}"/>
    <cellStyle name="Normal 6 6 4 3" xfId="2641" xr:uid="{00000000-0005-0000-0000-0000DCC10000}"/>
    <cellStyle name="Normal 6 6 4 3 2" xfId="6732" xr:uid="{00000000-0005-0000-0000-0000DDC10000}"/>
    <cellStyle name="Normal 6 6 4 3 2 2" xfId="18999" xr:uid="{00000000-0005-0000-0000-0000DEC10000}"/>
    <cellStyle name="Normal 6 6 4 3 2 2 2" xfId="47623" xr:uid="{00000000-0005-0000-0000-0000DFC10000}"/>
    <cellStyle name="Normal 6 6 4 3 2 3" xfId="35356" xr:uid="{00000000-0005-0000-0000-0000E0C10000}"/>
    <cellStyle name="Normal 6 6 4 3 3" xfId="10821" xr:uid="{00000000-0005-0000-0000-0000E1C10000}"/>
    <cellStyle name="Normal 6 6 4 3 3 2" xfId="23088" xr:uid="{00000000-0005-0000-0000-0000E2C10000}"/>
    <cellStyle name="Normal 6 6 4 3 3 2 2" xfId="51712" xr:uid="{00000000-0005-0000-0000-0000E3C10000}"/>
    <cellStyle name="Normal 6 6 4 3 3 3" xfId="39445" xr:uid="{00000000-0005-0000-0000-0000E4C10000}"/>
    <cellStyle name="Normal 6 6 4 3 4" xfId="14909" xr:uid="{00000000-0005-0000-0000-0000E5C10000}"/>
    <cellStyle name="Normal 6 6 4 3 4 2" xfId="43533" xr:uid="{00000000-0005-0000-0000-0000E6C10000}"/>
    <cellStyle name="Normal 6 6 4 3 5" xfId="27176" xr:uid="{00000000-0005-0000-0000-0000E7C10000}"/>
    <cellStyle name="Normal 6 6 4 3 5 2" xfId="55800" xr:uid="{00000000-0005-0000-0000-0000E8C10000}"/>
    <cellStyle name="Normal 6 6 4 3 6" xfId="31266" xr:uid="{00000000-0005-0000-0000-0000E9C10000}"/>
    <cellStyle name="Normal 6 6 4 4" xfId="4688" xr:uid="{00000000-0005-0000-0000-0000EAC10000}"/>
    <cellStyle name="Normal 6 6 4 4 2" xfId="16955" xr:uid="{00000000-0005-0000-0000-0000EBC10000}"/>
    <cellStyle name="Normal 6 6 4 4 2 2" xfId="45579" xr:uid="{00000000-0005-0000-0000-0000ECC10000}"/>
    <cellStyle name="Normal 6 6 4 4 3" xfId="33312" xr:uid="{00000000-0005-0000-0000-0000EDC10000}"/>
    <cellStyle name="Normal 6 6 4 5" xfId="8777" xr:uid="{00000000-0005-0000-0000-0000EEC10000}"/>
    <cellStyle name="Normal 6 6 4 5 2" xfId="21044" xr:uid="{00000000-0005-0000-0000-0000EFC10000}"/>
    <cellStyle name="Normal 6 6 4 5 2 2" xfId="49668" xr:uid="{00000000-0005-0000-0000-0000F0C10000}"/>
    <cellStyle name="Normal 6 6 4 5 3" xfId="37401" xr:uid="{00000000-0005-0000-0000-0000F1C10000}"/>
    <cellStyle name="Normal 6 6 4 6" xfId="12865" xr:uid="{00000000-0005-0000-0000-0000F2C10000}"/>
    <cellStyle name="Normal 6 6 4 6 2" xfId="41489" xr:uid="{00000000-0005-0000-0000-0000F3C10000}"/>
    <cellStyle name="Normal 6 6 4 7" xfId="25132" xr:uid="{00000000-0005-0000-0000-0000F4C10000}"/>
    <cellStyle name="Normal 6 6 4 7 2" xfId="53756" xr:uid="{00000000-0005-0000-0000-0000F5C10000}"/>
    <cellStyle name="Normal 6 6 4 8" xfId="29222" xr:uid="{00000000-0005-0000-0000-0000F6C10000}"/>
    <cellStyle name="Normal 6 6 5" xfId="1108" xr:uid="{00000000-0005-0000-0000-0000F7C10000}"/>
    <cellStyle name="Normal 6 6 5 2" xfId="3152" xr:uid="{00000000-0005-0000-0000-0000F8C10000}"/>
    <cellStyle name="Normal 6 6 5 2 2" xfId="7243" xr:uid="{00000000-0005-0000-0000-0000F9C10000}"/>
    <cellStyle name="Normal 6 6 5 2 2 2" xfId="19510" xr:uid="{00000000-0005-0000-0000-0000FAC10000}"/>
    <cellStyle name="Normal 6 6 5 2 2 2 2" xfId="48134" xr:uid="{00000000-0005-0000-0000-0000FBC10000}"/>
    <cellStyle name="Normal 6 6 5 2 2 3" xfId="35867" xr:uid="{00000000-0005-0000-0000-0000FCC10000}"/>
    <cellStyle name="Normal 6 6 5 2 3" xfId="11332" xr:uid="{00000000-0005-0000-0000-0000FDC10000}"/>
    <cellStyle name="Normal 6 6 5 2 3 2" xfId="23599" xr:uid="{00000000-0005-0000-0000-0000FEC10000}"/>
    <cellStyle name="Normal 6 6 5 2 3 2 2" xfId="52223" xr:uid="{00000000-0005-0000-0000-0000FFC10000}"/>
    <cellStyle name="Normal 6 6 5 2 3 3" xfId="39956" xr:uid="{00000000-0005-0000-0000-000000C20000}"/>
    <cellStyle name="Normal 6 6 5 2 4" xfId="15420" xr:uid="{00000000-0005-0000-0000-000001C20000}"/>
    <cellStyle name="Normal 6 6 5 2 4 2" xfId="44044" xr:uid="{00000000-0005-0000-0000-000002C20000}"/>
    <cellStyle name="Normal 6 6 5 2 5" xfId="27687" xr:uid="{00000000-0005-0000-0000-000003C20000}"/>
    <cellStyle name="Normal 6 6 5 2 5 2" xfId="56311" xr:uid="{00000000-0005-0000-0000-000004C20000}"/>
    <cellStyle name="Normal 6 6 5 2 6" xfId="31777" xr:uid="{00000000-0005-0000-0000-000005C20000}"/>
    <cellStyle name="Normal 6 6 5 3" xfId="5199" xr:uid="{00000000-0005-0000-0000-000006C20000}"/>
    <cellStyle name="Normal 6 6 5 3 2" xfId="17466" xr:uid="{00000000-0005-0000-0000-000007C20000}"/>
    <cellStyle name="Normal 6 6 5 3 2 2" xfId="46090" xr:uid="{00000000-0005-0000-0000-000008C20000}"/>
    <cellStyle name="Normal 6 6 5 3 3" xfId="33823" xr:uid="{00000000-0005-0000-0000-000009C20000}"/>
    <cellStyle name="Normal 6 6 5 4" xfId="9288" xr:uid="{00000000-0005-0000-0000-00000AC20000}"/>
    <cellStyle name="Normal 6 6 5 4 2" xfId="21555" xr:uid="{00000000-0005-0000-0000-00000BC20000}"/>
    <cellStyle name="Normal 6 6 5 4 2 2" xfId="50179" xr:uid="{00000000-0005-0000-0000-00000CC20000}"/>
    <cellStyle name="Normal 6 6 5 4 3" xfId="37912" xr:uid="{00000000-0005-0000-0000-00000DC20000}"/>
    <cellStyle name="Normal 6 6 5 5" xfId="13376" xr:uid="{00000000-0005-0000-0000-00000EC20000}"/>
    <cellStyle name="Normal 6 6 5 5 2" xfId="42000" xr:uid="{00000000-0005-0000-0000-00000FC20000}"/>
    <cellStyle name="Normal 6 6 5 6" xfId="25643" xr:uid="{00000000-0005-0000-0000-000010C20000}"/>
    <cellStyle name="Normal 6 6 5 6 2" xfId="54267" xr:uid="{00000000-0005-0000-0000-000011C20000}"/>
    <cellStyle name="Normal 6 6 5 7" xfId="29733" xr:uid="{00000000-0005-0000-0000-000012C20000}"/>
    <cellStyle name="Normal 6 6 6" xfId="2130" xr:uid="{00000000-0005-0000-0000-000013C20000}"/>
    <cellStyle name="Normal 6 6 6 2" xfId="6221" xr:uid="{00000000-0005-0000-0000-000014C20000}"/>
    <cellStyle name="Normal 6 6 6 2 2" xfId="18488" xr:uid="{00000000-0005-0000-0000-000015C20000}"/>
    <cellStyle name="Normal 6 6 6 2 2 2" xfId="47112" xr:uid="{00000000-0005-0000-0000-000016C20000}"/>
    <cellStyle name="Normal 6 6 6 2 3" xfId="34845" xr:uid="{00000000-0005-0000-0000-000017C20000}"/>
    <cellStyle name="Normal 6 6 6 3" xfId="10310" xr:uid="{00000000-0005-0000-0000-000018C20000}"/>
    <cellStyle name="Normal 6 6 6 3 2" xfId="22577" xr:uid="{00000000-0005-0000-0000-000019C20000}"/>
    <cellStyle name="Normal 6 6 6 3 2 2" xfId="51201" xr:uid="{00000000-0005-0000-0000-00001AC20000}"/>
    <cellStyle name="Normal 6 6 6 3 3" xfId="38934" xr:uid="{00000000-0005-0000-0000-00001BC20000}"/>
    <cellStyle name="Normal 6 6 6 4" xfId="14398" xr:uid="{00000000-0005-0000-0000-00001CC20000}"/>
    <cellStyle name="Normal 6 6 6 4 2" xfId="43022" xr:uid="{00000000-0005-0000-0000-00001DC20000}"/>
    <cellStyle name="Normal 6 6 6 5" xfId="26665" xr:uid="{00000000-0005-0000-0000-00001EC20000}"/>
    <cellStyle name="Normal 6 6 6 5 2" xfId="55289" xr:uid="{00000000-0005-0000-0000-00001FC20000}"/>
    <cellStyle name="Normal 6 6 6 6" xfId="30755" xr:uid="{00000000-0005-0000-0000-000020C20000}"/>
    <cellStyle name="Normal 6 6 7" xfId="4177" xr:uid="{00000000-0005-0000-0000-000021C20000}"/>
    <cellStyle name="Normal 6 6 7 2" xfId="16444" xr:uid="{00000000-0005-0000-0000-000022C20000}"/>
    <cellStyle name="Normal 6 6 7 2 2" xfId="45068" xr:uid="{00000000-0005-0000-0000-000023C20000}"/>
    <cellStyle name="Normal 6 6 7 3" xfId="32801" xr:uid="{00000000-0005-0000-0000-000024C20000}"/>
    <cellStyle name="Normal 6 6 8" xfId="8266" xr:uid="{00000000-0005-0000-0000-000025C20000}"/>
    <cellStyle name="Normal 6 6 8 2" xfId="20533" xr:uid="{00000000-0005-0000-0000-000026C20000}"/>
    <cellStyle name="Normal 6 6 8 2 2" xfId="49157" xr:uid="{00000000-0005-0000-0000-000027C20000}"/>
    <cellStyle name="Normal 6 6 8 3" xfId="36890" xr:uid="{00000000-0005-0000-0000-000028C20000}"/>
    <cellStyle name="Normal 6 6 9" xfId="12354" xr:uid="{00000000-0005-0000-0000-000029C20000}"/>
    <cellStyle name="Normal 6 6 9 2" xfId="40978" xr:uid="{00000000-0005-0000-0000-00002AC20000}"/>
    <cellStyle name="Normal 6 7" xfId="144" xr:uid="{00000000-0005-0000-0000-00002BC20000}"/>
    <cellStyle name="Normal 6 7 10" xfId="28775" xr:uid="{00000000-0005-0000-0000-00002CC20000}"/>
    <cellStyle name="Normal 6 7 2" xfId="404" xr:uid="{00000000-0005-0000-0000-00002DC20000}"/>
    <cellStyle name="Normal 6 7 2 2" xfId="917" xr:uid="{00000000-0005-0000-0000-00002EC20000}"/>
    <cellStyle name="Normal 6 7 2 2 2" xfId="1939" xr:uid="{00000000-0005-0000-0000-00002FC20000}"/>
    <cellStyle name="Normal 6 7 2 2 2 2" xfId="3983" xr:uid="{00000000-0005-0000-0000-000030C20000}"/>
    <cellStyle name="Normal 6 7 2 2 2 2 2" xfId="8074" xr:uid="{00000000-0005-0000-0000-000031C20000}"/>
    <cellStyle name="Normal 6 7 2 2 2 2 2 2" xfId="20341" xr:uid="{00000000-0005-0000-0000-000032C20000}"/>
    <cellStyle name="Normal 6 7 2 2 2 2 2 2 2" xfId="48965" xr:uid="{00000000-0005-0000-0000-000033C20000}"/>
    <cellStyle name="Normal 6 7 2 2 2 2 2 3" xfId="36698" xr:uid="{00000000-0005-0000-0000-000034C20000}"/>
    <cellStyle name="Normal 6 7 2 2 2 2 3" xfId="12163" xr:uid="{00000000-0005-0000-0000-000035C20000}"/>
    <cellStyle name="Normal 6 7 2 2 2 2 3 2" xfId="24430" xr:uid="{00000000-0005-0000-0000-000036C20000}"/>
    <cellStyle name="Normal 6 7 2 2 2 2 3 2 2" xfId="53054" xr:uid="{00000000-0005-0000-0000-000037C20000}"/>
    <cellStyle name="Normal 6 7 2 2 2 2 3 3" xfId="40787" xr:uid="{00000000-0005-0000-0000-000038C20000}"/>
    <cellStyle name="Normal 6 7 2 2 2 2 4" xfId="16251" xr:uid="{00000000-0005-0000-0000-000039C20000}"/>
    <cellStyle name="Normal 6 7 2 2 2 2 4 2" xfId="44875" xr:uid="{00000000-0005-0000-0000-00003AC20000}"/>
    <cellStyle name="Normal 6 7 2 2 2 2 5" xfId="28518" xr:uid="{00000000-0005-0000-0000-00003BC20000}"/>
    <cellStyle name="Normal 6 7 2 2 2 2 5 2" xfId="57142" xr:uid="{00000000-0005-0000-0000-00003CC20000}"/>
    <cellStyle name="Normal 6 7 2 2 2 2 6" xfId="32608" xr:uid="{00000000-0005-0000-0000-00003DC20000}"/>
    <cellStyle name="Normal 6 7 2 2 2 3" xfId="6030" xr:uid="{00000000-0005-0000-0000-00003EC20000}"/>
    <cellStyle name="Normal 6 7 2 2 2 3 2" xfId="18297" xr:uid="{00000000-0005-0000-0000-00003FC20000}"/>
    <cellStyle name="Normal 6 7 2 2 2 3 2 2" xfId="46921" xr:uid="{00000000-0005-0000-0000-000040C20000}"/>
    <cellStyle name="Normal 6 7 2 2 2 3 3" xfId="34654" xr:uid="{00000000-0005-0000-0000-000041C20000}"/>
    <cellStyle name="Normal 6 7 2 2 2 4" xfId="10119" xr:uid="{00000000-0005-0000-0000-000042C20000}"/>
    <cellStyle name="Normal 6 7 2 2 2 4 2" xfId="22386" xr:uid="{00000000-0005-0000-0000-000043C20000}"/>
    <cellStyle name="Normal 6 7 2 2 2 4 2 2" xfId="51010" xr:uid="{00000000-0005-0000-0000-000044C20000}"/>
    <cellStyle name="Normal 6 7 2 2 2 4 3" xfId="38743" xr:uid="{00000000-0005-0000-0000-000045C20000}"/>
    <cellStyle name="Normal 6 7 2 2 2 5" xfId="14207" xr:uid="{00000000-0005-0000-0000-000046C20000}"/>
    <cellStyle name="Normal 6 7 2 2 2 5 2" xfId="42831" xr:uid="{00000000-0005-0000-0000-000047C20000}"/>
    <cellStyle name="Normal 6 7 2 2 2 6" xfId="26474" xr:uid="{00000000-0005-0000-0000-000048C20000}"/>
    <cellStyle name="Normal 6 7 2 2 2 6 2" xfId="55098" xr:uid="{00000000-0005-0000-0000-000049C20000}"/>
    <cellStyle name="Normal 6 7 2 2 2 7" xfId="30564" xr:uid="{00000000-0005-0000-0000-00004AC20000}"/>
    <cellStyle name="Normal 6 7 2 2 3" xfId="2961" xr:uid="{00000000-0005-0000-0000-00004BC20000}"/>
    <cellStyle name="Normal 6 7 2 2 3 2" xfId="7052" xr:uid="{00000000-0005-0000-0000-00004CC20000}"/>
    <cellStyle name="Normal 6 7 2 2 3 2 2" xfId="19319" xr:uid="{00000000-0005-0000-0000-00004DC20000}"/>
    <cellStyle name="Normal 6 7 2 2 3 2 2 2" xfId="47943" xr:uid="{00000000-0005-0000-0000-00004EC20000}"/>
    <cellStyle name="Normal 6 7 2 2 3 2 3" xfId="35676" xr:uid="{00000000-0005-0000-0000-00004FC20000}"/>
    <cellStyle name="Normal 6 7 2 2 3 3" xfId="11141" xr:uid="{00000000-0005-0000-0000-000050C20000}"/>
    <cellStyle name="Normal 6 7 2 2 3 3 2" xfId="23408" xr:uid="{00000000-0005-0000-0000-000051C20000}"/>
    <cellStyle name="Normal 6 7 2 2 3 3 2 2" xfId="52032" xr:uid="{00000000-0005-0000-0000-000052C20000}"/>
    <cellStyle name="Normal 6 7 2 2 3 3 3" xfId="39765" xr:uid="{00000000-0005-0000-0000-000053C20000}"/>
    <cellStyle name="Normal 6 7 2 2 3 4" xfId="15229" xr:uid="{00000000-0005-0000-0000-000054C20000}"/>
    <cellStyle name="Normal 6 7 2 2 3 4 2" xfId="43853" xr:uid="{00000000-0005-0000-0000-000055C20000}"/>
    <cellStyle name="Normal 6 7 2 2 3 5" xfId="27496" xr:uid="{00000000-0005-0000-0000-000056C20000}"/>
    <cellStyle name="Normal 6 7 2 2 3 5 2" xfId="56120" xr:uid="{00000000-0005-0000-0000-000057C20000}"/>
    <cellStyle name="Normal 6 7 2 2 3 6" xfId="31586" xr:uid="{00000000-0005-0000-0000-000058C20000}"/>
    <cellStyle name="Normal 6 7 2 2 4" xfId="5008" xr:uid="{00000000-0005-0000-0000-000059C20000}"/>
    <cellStyle name="Normal 6 7 2 2 4 2" xfId="17275" xr:uid="{00000000-0005-0000-0000-00005AC20000}"/>
    <cellStyle name="Normal 6 7 2 2 4 2 2" xfId="45899" xr:uid="{00000000-0005-0000-0000-00005BC20000}"/>
    <cellStyle name="Normal 6 7 2 2 4 3" xfId="33632" xr:uid="{00000000-0005-0000-0000-00005CC20000}"/>
    <cellStyle name="Normal 6 7 2 2 5" xfId="9097" xr:uid="{00000000-0005-0000-0000-00005DC20000}"/>
    <cellStyle name="Normal 6 7 2 2 5 2" xfId="21364" xr:uid="{00000000-0005-0000-0000-00005EC20000}"/>
    <cellStyle name="Normal 6 7 2 2 5 2 2" xfId="49988" xr:uid="{00000000-0005-0000-0000-00005FC20000}"/>
    <cellStyle name="Normal 6 7 2 2 5 3" xfId="37721" xr:uid="{00000000-0005-0000-0000-000060C20000}"/>
    <cellStyle name="Normal 6 7 2 2 6" xfId="13185" xr:uid="{00000000-0005-0000-0000-000061C20000}"/>
    <cellStyle name="Normal 6 7 2 2 6 2" xfId="41809" xr:uid="{00000000-0005-0000-0000-000062C20000}"/>
    <cellStyle name="Normal 6 7 2 2 7" xfId="25452" xr:uid="{00000000-0005-0000-0000-000063C20000}"/>
    <cellStyle name="Normal 6 7 2 2 7 2" xfId="54076" xr:uid="{00000000-0005-0000-0000-000064C20000}"/>
    <cellStyle name="Normal 6 7 2 2 8" xfId="29542" xr:uid="{00000000-0005-0000-0000-000065C20000}"/>
    <cellStyle name="Normal 6 7 2 3" xfId="1428" xr:uid="{00000000-0005-0000-0000-000066C20000}"/>
    <cellStyle name="Normal 6 7 2 3 2" xfId="3472" xr:uid="{00000000-0005-0000-0000-000067C20000}"/>
    <cellStyle name="Normal 6 7 2 3 2 2" xfId="7563" xr:uid="{00000000-0005-0000-0000-000068C20000}"/>
    <cellStyle name="Normal 6 7 2 3 2 2 2" xfId="19830" xr:uid="{00000000-0005-0000-0000-000069C20000}"/>
    <cellStyle name="Normal 6 7 2 3 2 2 2 2" xfId="48454" xr:uid="{00000000-0005-0000-0000-00006AC20000}"/>
    <cellStyle name="Normal 6 7 2 3 2 2 3" xfId="36187" xr:uid="{00000000-0005-0000-0000-00006BC20000}"/>
    <cellStyle name="Normal 6 7 2 3 2 3" xfId="11652" xr:uid="{00000000-0005-0000-0000-00006CC20000}"/>
    <cellStyle name="Normal 6 7 2 3 2 3 2" xfId="23919" xr:uid="{00000000-0005-0000-0000-00006DC20000}"/>
    <cellStyle name="Normal 6 7 2 3 2 3 2 2" xfId="52543" xr:uid="{00000000-0005-0000-0000-00006EC20000}"/>
    <cellStyle name="Normal 6 7 2 3 2 3 3" xfId="40276" xr:uid="{00000000-0005-0000-0000-00006FC20000}"/>
    <cellStyle name="Normal 6 7 2 3 2 4" xfId="15740" xr:uid="{00000000-0005-0000-0000-000070C20000}"/>
    <cellStyle name="Normal 6 7 2 3 2 4 2" xfId="44364" xr:uid="{00000000-0005-0000-0000-000071C20000}"/>
    <cellStyle name="Normal 6 7 2 3 2 5" xfId="28007" xr:uid="{00000000-0005-0000-0000-000072C20000}"/>
    <cellStyle name="Normal 6 7 2 3 2 5 2" xfId="56631" xr:uid="{00000000-0005-0000-0000-000073C20000}"/>
    <cellStyle name="Normal 6 7 2 3 2 6" xfId="32097" xr:uid="{00000000-0005-0000-0000-000074C20000}"/>
    <cellStyle name="Normal 6 7 2 3 3" xfId="5519" xr:uid="{00000000-0005-0000-0000-000075C20000}"/>
    <cellStyle name="Normal 6 7 2 3 3 2" xfId="17786" xr:uid="{00000000-0005-0000-0000-000076C20000}"/>
    <cellStyle name="Normal 6 7 2 3 3 2 2" xfId="46410" xr:uid="{00000000-0005-0000-0000-000077C20000}"/>
    <cellStyle name="Normal 6 7 2 3 3 3" xfId="34143" xr:uid="{00000000-0005-0000-0000-000078C20000}"/>
    <cellStyle name="Normal 6 7 2 3 4" xfId="9608" xr:uid="{00000000-0005-0000-0000-000079C20000}"/>
    <cellStyle name="Normal 6 7 2 3 4 2" xfId="21875" xr:uid="{00000000-0005-0000-0000-00007AC20000}"/>
    <cellStyle name="Normal 6 7 2 3 4 2 2" xfId="50499" xr:uid="{00000000-0005-0000-0000-00007BC20000}"/>
    <cellStyle name="Normal 6 7 2 3 4 3" xfId="38232" xr:uid="{00000000-0005-0000-0000-00007CC20000}"/>
    <cellStyle name="Normal 6 7 2 3 5" xfId="13696" xr:uid="{00000000-0005-0000-0000-00007DC20000}"/>
    <cellStyle name="Normal 6 7 2 3 5 2" xfId="42320" xr:uid="{00000000-0005-0000-0000-00007EC20000}"/>
    <cellStyle name="Normal 6 7 2 3 6" xfId="25963" xr:uid="{00000000-0005-0000-0000-00007FC20000}"/>
    <cellStyle name="Normal 6 7 2 3 6 2" xfId="54587" xr:uid="{00000000-0005-0000-0000-000080C20000}"/>
    <cellStyle name="Normal 6 7 2 3 7" xfId="30053" xr:uid="{00000000-0005-0000-0000-000081C20000}"/>
    <cellStyle name="Normal 6 7 2 4" xfId="2450" xr:uid="{00000000-0005-0000-0000-000082C20000}"/>
    <cellStyle name="Normal 6 7 2 4 2" xfId="6541" xr:uid="{00000000-0005-0000-0000-000083C20000}"/>
    <cellStyle name="Normal 6 7 2 4 2 2" xfId="18808" xr:uid="{00000000-0005-0000-0000-000084C20000}"/>
    <cellStyle name="Normal 6 7 2 4 2 2 2" xfId="47432" xr:uid="{00000000-0005-0000-0000-000085C20000}"/>
    <cellStyle name="Normal 6 7 2 4 2 3" xfId="35165" xr:uid="{00000000-0005-0000-0000-000086C20000}"/>
    <cellStyle name="Normal 6 7 2 4 3" xfId="10630" xr:uid="{00000000-0005-0000-0000-000087C20000}"/>
    <cellStyle name="Normal 6 7 2 4 3 2" xfId="22897" xr:uid="{00000000-0005-0000-0000-000088C20000}"/>
    <cellStyle name="Normal 6 7 2 4 3 2 2" xfId="51521" xr:uid="{00000000-0005-0000-0000-000089C20000}"/>
    <cellStyle name="Normal 6 7 2 4 3 3" xfId="39254" xr:uid="{00000000-0005-0000-0000-00008AC20000}"/>
    <cellStyle name="Normal 6 7 2 4 4" xfId="14718" xr:uid="{00000000-0005-0000-0000-00008BC20000}"/>
    <cellStyle name="Normal 6 7 2 4 4 2" xfId="43342" xr:uid="{00000000-0005-0000-0000-00008CC20000}"/>
    <cellStyle name="Normal 6 7 2 4 5" xfId="26985" xr:uid="{00000000-0005-0000-0000-00008DC20000}"/>
    <cellStyle name="Normal 6 7 2 4 5 2" xfId="55609" xr:uid="{00000000-0005-0000-0000-00008EC20000}"/>
    <cellStyle name="Normal 6 7 2 4 6" xfId="31075" xr:uid="{00000000-0005-0000-0000-00008FC20000}"/>
    <cellStyle name="Normal 6 7 2 5" xfId="4497" xr:uid="{00000000-0005-0000-0000-000090C20000}"/>
    <cellStyle name="Normal 6 7 2 5 2" xfId="16764" xr:uid="{00000000-0005-0000-0000-000091C20000}"/>
    <cellStyle name="Normal 6 7 2 5 2 2" xfId="45388" xr:uid="{00000000-0005-0000-0000-000092C20000}"/>
    <cellStyle name="Normal 6 7 2 5 3" xfId="33121" xr:uid="{00000000-0005-0000-0000-000093C20000}"/>
    <cellStyle name="Normal 6 7 2 6" xfId="8586" xr:uid="{00000000-0005-0000-0000-000094C20000}"/>
    <cellStyle name="Normal 6 7 2 6 2" xfId="20853" xr:uid="{00000000-0005-0000-0000-000095C20000}"/>
    <cellStyle name="Normal 6 7 2 6 2 2" xfId="49477" xr:uid="{00000000-0005-0000-0000-000096C20000}"/>
    <cellStyle name="Normal 6 7 2 6 3" xfId="37210" xr:uid="{00000000-0005-0000-0000-000097C20000}"/>
    <cellStyle name="Normal 6 7 2 7" xfId="12674" xr:uid="{00000000-0005-0000-0000-000098C20000}"/>
    <cellStyle name="Normal 6 7 2 7 2" xfId="41298" xr:uid="{00000000-0005-0000-0000-000099C20000}"/>
    <cellStyle name="Normal 6 7 2 8" xfId="24941" xr:uid="{00000000-0005-0000-0000-00009AC20000}"/>
    <cellStyle name="Normal 6 7 2 8 2" xfId="53565" xr:uid="{00000000-0005-0000-0000-00009BC20000}"/>
    <cellStyle name="Normal 6 7 2 9" xfId="29031" xr:uid="{00000000-0005-0000-0000-00009CC20000}"/>
    <cellStyle name="Normal 6 7 3" xfId="661" xr:uid="{00000000-0005-0000-0000-00009DC20000}"/>
    <cellStyle name="Normal 6 7 3 2" xfId="1683" xr:uid="{00000000-0005-0000-0000-00009EC20000}"/>
    <cellStyle name="Normal 6 7 3 2 2" xfId="3727" xr:uid="{00000000-0005-0000-0000-00009FC20000}"/>
    <cellStyle name="Normal 6 7 3 2 2 2" xfId="7818" xr:uid="{00000000-0005-0000-0000-0000A0C20000}"/>
    <cellStyle name="Normal 6 7 3 2 2 2 2" xfId="20085" xr:uid="{00000000-0005-0000-0000-0000A1C20000}"/>
    <cellStyle name="Normal 6 7 3 2 2 2 2 2" xfId="48709" xr:uid="{00000000-0005-0000-0000-0000A2C20000}"/>
    <cellStyle name="Normal 6 7 3 2 2 2 3" xfId="36442" xr:uid="{00000000-0005-0000-0000-0000A3C20000}"/>
    <cellStyle name="Normal 6 7 3 2 2 3" xfId="11907" xr:uid="{00000000-0005-0000-0000-0000A4C20000}"/>
    <cellStyle name="Normal 6 7 3 2 2 3 2" xfId="24174" xr:uid="{00000000-0005-0000-0000-0000A5C20000}"/>
    <cellStyle name="Normal 6 7 3 2 2 3 2 2" xfId="52798" xr:uid="{00000000-0005-0000-0000-0000A6C20000}"/>
    <cellStyle name="Normal 6 7 3 2 2 3 3" xfId="40531" xr:uid="{00000000-0005-0000-0000-0000A7C20000}"/>
    <cellStyle name="Normal 6 7 3 2 2 4" xfId="15995" xr:uid="{00000000-0005-0000-0000-0000A8C20000}"/>
    <cellStyle name="Normal 6 7 3 2 2 4 2" xfId="44619" xr:uid="{00000000-0005-0000-0000-0000A9C20000}"/>
    <cellStyle name="Normal 6 7 3 2 2 5" xfId="28262" xr:uid="{00000000-0005-0000-0000-0000AAC20000}"/>
    <cellStyle name="Normal 6 7 3 2 2 5 2" xfId="56886" xr:uid="{00000000-0005-0000-0000-0000ABC20000}"/>
    <cellStyle name="Normal 6 7 3 2 2 6" xfId="32352" xr:uid="{00000000-0005-0000-0000-0000ACC20000}"/>
    <cellStyle name="Normal 6 7 3 2 3" xfId="5774" xr:uid="{00000000-0005-0000-0000-0000ADC20000}"/>
    <cellStyle name="Normal 6 7 3 2 3 2" xfId="18041" xr:uid="{00000000-0005-0000-0000-0000AEC20000}"/>
    <cellStyle name="Normal 6 7 3 2 3 2 2" xfId="46665" xr:uid="{00000000-0005-0000-0000-0000AFC20000}"/>
    <cellStyle name="Normal 6 7 3 2 3 3" xfId="34398" xr:uid="{00000000-0005-0000-0000-0000B0C20000}"/>
    <cellStyle name="Normal 6 7 3 2 4" xfId="9863" xr:uid="{00000000-0005-0000-0000-0000B1C20000}"/>
    <cellStyle name="Normal 6 7 3 2 4 2" xfId="22130" xr:uid="{00000000-0005-0000-0000-0000B2C20000}"/>
    <cellStyle name="Normal 6 7 3 2 4 2 2" xfId="50754" xr:uid="{00000000-0005-0000-0000-0000B3C20000}"/>
    <cellStyle name="Normal 6 7 3 2 4 3" xfId="38487" xr:uid="{00000000-0005-0000-0000-0000B4C20000}"/>
    <cellStyle name="Normal 6 7 3 2 5" xfId="13951" xr:uid="{00000000-0005-0000-0000-0000B5C20000}"/>
    <cellStyle name="Normal 6 7 3 2 5 2" xfId="42575" xr:uid="{00000000-0005-0000-0000-0000B6C20000}"/>
    <cellStyle name="Normal 6 7 3 2 6" xfId="26218" xr:uid="{00000000-0005-0000-0000-0000B7C20000}"/>
    <cellStyle name="Normal 6 7 3 2 6 2" xfId="54842" xr:uid="{00000000-0005-0000-0000-0000B8C20000}"/>
    <cellStyle name="Normal 6 7 3 2 7" xfId="30308" xr:uid="{00000000-0005-0000-0000-0000B9C20000}"/>
    <cellStyle name="Normal 6 7 3 3" xfId="2705" xr:uid="{00000000-0005-0000-0000-0000BAC20000}"/>
    <cellStyle name="Normal 6 7 3 3 2" xfId="6796" xr:uid="{00000000-0005-0000-0000-0000BBC20000}"/>
    <cellStyle name="Normal 6 7 3 3 2 2" xfId="19063" xr:uid="{00000000-0005-0000-0000-0000BCC20000}"/>
    <cellStyle name="Normal 6 7 3 3 2 2 2" xfId="47687" xr:uid="{00000000-0005-0000-0000-0000BDC20000}"/>
    <cellStyle name="Normal 6 7 3 3 2 3" xfId="35420" xr:uid="{00000000-0005-0000-0000-0000BEC20000}"/>
    <cellStyle name="Normal 6 7 3 3 3" xfId="10885" xr:uid="{00000000-0005-0000-0000-0000BFC20000}"/>
    <cellStyle name="Normal 6 7 3 3 3 2" xfId="23152" xr:uid="{00000000-0005-0000-0000-0000C0C20000}"/>
    <cellStyle name="Normal 6 7 3 3 3 2 2" xfId="51776" xr:uid="{00000000-0005-0000-0000-0000C1C20000}"/>
    <cellStyle name="Normal 6 7 3 3 3 3" xfId="39509" xr:uid="{00000000-0005-0000-0000-0000C2C20000}"/>
    <cellStyle name="Normal 6 7 3 3 4" xfId="14973" xr:uid="{00000000-0005-0000-0000-0000C3C20000}"/>
    <cellStyle name="Normal 6 7 3 3 4 2" xfId="43597" xr:uid="{00000000-0005-0000-0000-0000C4C20000}"/>
    <cellStyle name="Normal 6 7 3 3 5" xfId="27240" xr:uid="{00000000-0005-0000-0000-0000C5C20000}"/>
    <cellStyle name="Normal 6 7 3 3 5 2" xfId="55864" xr:uid="{00000000-0005-0000-0000-0000C6C20000}"/>
    <cellStyle name="Normal 6 7 3 3 6" xfId="31330" xr:uid="{00000000-0005-0000-0000-0000C7C20000}"/>
    <cellStyle name="Normal 6 7 3 4" xfId="4752" xr:uid="{00000000-0005-0000-0000-0000C8C20000}"/>
    <cellStyle name="Normal 6 7 3 4 2" xfId="17019" xr:uid="{00000000-0005-0000-0000-0000C9C20000}"/>
    <cellStyle name="Normal 6 7 3 4 2 2" xfId="45643" xr:uid="{00000000-0005-0000-0000-0000CAC20000}"/>
    <cellStyle name="Normal 6 7 3 4 3" xfId="33376" xr:uid="{00000000-0005-0000-0000-0000CBC20000}"/>
    <cellStyle name="Normal 6 7 3 5" xfId="8841" xr:uid="{00000000-0005-0000-0000-0000CCC20000}"/>
    <cellStyle name="Normal 6 7 3 5 2" xfId="21108" xr:uid="{00000000-0005-0000-0000-0000CDC20000}"/>
    <cellStyle name="Normal 6 7 3 5 2 2" xfId="49732" xr:uid="{00000000-0005-0000-0000-0000CEC20000}"/>
    <cellStyle name="Normal 6 7 3 5 3" xfId="37465" xr:uid="{00000000-0005-0000-0000-0000CFC20000}"/>
    <cellStyle name="Normal 6 7 3 6" xfId="12929" xr:uid="{00000000-0005-0000-0000-0000D0C20000}"/>
    <cellStyle name="Normal 6 7 3 6 2" xfId="41553" xr:uid="{00000000-0005-0000-0000-0000D1C20000}"/>
    <cellStyle name="Normal 6 7 3 7" xfId="25196" xr:uid="{00000000-0005-0000-0000-0000D2C20000}"/>
    <cellStyle name="Normal 6 7 3 7 2" xfId="53820" xr:uid="{00000000-0005-0000-0000-0000D3C20000}"/>
    <cellStyle name="Normal 6 7 3 8" xfId="29286" xr:uid="{00000000-0005-0000-0000-0000D4C20000}"/>
    <cellStyle name="Normal 6 7 4" xfId="1172" xr:uid="{00000000-0005-0000-0000-0000D5C20000}"/>
    <cellStyle name="Normal 6 7 4 2" xfId="3216" xr:uid="{00000000-0005-0000-0000-0000D6C20000}"/>
    <cellStyle name="Normal 6 7 4 2 2" xfId="7307" xr:uid="{00000000-0005-0000-0000-0000D7C20000}"/>
    <cellStyle name="Normal 6 7 4 2 2 2" xfId="19574" xr:uid="{00000000-0005-0000-0000-0000D8C20000}"/>
    <cellStyle name="Normal 6 7 4 2 2 2 2" xfId="48198" xr:uid="{00000000-0005-0000-0000-0000D9C20000}"/>
    <cellStyle name="Normal 6 7 4 2 2 3" xfId="35931" xr:uid="{00000000-0005-0000-0000-0000DAC20000}"/>
    <cellStyle name="Normal 6 7 4 2 3" xfId="11396" xr:uid="{00000000-0005-0000-0000-0000DBC20000}"/>
    <cellStyle name="Normal 6 7 4 2 3 2" xfId="23663" xr:uid="{00000000-0005-0000-0000-0000DCC20000}"/>
    <cellStyle name="Normal 6 7 4 2 3 2 2" xfId="52287" xr:uid="{00000000-0005-0000-0000-0000DDC20000}"/>
    <cellStyle name="Normal 6 7 4 2 3 3" xfId="40020" xr:uid="{00000000-0005-0000-0000-0000DEC20000}"/>
    <cellStyle name="Normal 6 7 4 2 4" xfId="15484" xr:uid="{00000000-0005-0000-0000-0000DFC20000}"/>
    <cellStyle name="Normal 6 7 4 2 4 2" xfId="44108" xr:uid="{00000000-0005-0000-0000-0000E0C20000}"/>
    <cellStyle name="Normal 6 7 4 2 5" xfId="27751" xr:uid="{00000000-0005-0000-0000-0000E1C20000}"/>
    <cellStyle name="Normal 6 7 4 2 5 2" xfId="56375" xr:uid="{00000000-0005-0000-0000-0000E2C20000}"/>
    <cellStyle name="Normal 6 7 4 2 6" xfId="31841" xr:uid="{00000000-0005-0000-0000-0000E3C20000}"/>
    <cellStyle name="Normal 6 7 4 3" xfId="5263" xr:uid="{00000000-0005-0000-0000-0000E4C20000}"/>
    <cellStyle name="Normal 6 7 4 3 2" xfId="17530" xr:uid="{00000000-0005-0000-0000-0000E5C20000}"/>
    <cellStyle name="Normal 6 7 4 3 2 2" xfId="46154" xr:uid="{00000000-0005-0000-0000-0000E6C20000}"/>
    <cellStyle name="Normal 6 7 4 3 3" xfId="33887" xr:uid="{00000000-0005-0000-0000-0000E7C20000}"/>
    <cellStyle name="Normal 6 7 4 4" xfId="9352" xr:uid="{00000000-0005-0000-0000-0000E8C20000}"/>
    <cellStyle name="Normal 6 7 4 4 2" xfId="21619" xr:uid="{00000000-0005-0000-0000-0000E9C20000}"/>
    <cellStyle name="Normal 6 7 4 4 2 2" xfId="50243" xr:uid="{00000000-0005-0000-0000-0000EAC20000}"/>
    <cellStyle name="Normal 6 7 4 4 3" xfId="37976" xr:uid="{00000000-0005-0000-0000-0000EBC20000}"/>
    <cellStyle name="Normal 6 7 4 5" xfId="13440" xr:uid="{00000000-0005-0000-0000-0000ECC20000}"/>
    <cellStyle name="Normal 6 7 4 5 2" xfId="42064" xr:uid="{00000000-0005-0000-0000-0000EDC20000}"/>
    <cellStyle name="Normal 6 7 4 6" xfId="25707" xr:uid="{00000000-0005-0000-0000-0000EEC20000}"/>
    <cellStyle name="Normal 6 7 4 6 2" xfId="54331" xr:uid="{00000000-0005-0000-0000-0000EFC20000}"/>
    <cellStyle name="Normal 6 7 4 7" xfId="29797" xr:uid="{00000000-0005-0000-0000-0000F0C20000}"/>
    <cellStyle name="Normal 6 7 5" xfId="2194" xr:uid="{00000000-0005-0000-0000-0000F1C20000}"/>
    <cellStyle name="Normal 6 7 5 2" xfId="6285" xr:uid="{00000000-0005-0000-0000-0000F2C20000}"/>
    <cellStyle name="Normal 6 7 5 2 2" xfId="18552" xr:uid="{00000000-0005-0000-0000-0000F3C20000}"/>
    <cellStyle name="Normal 6 7 5 2 2 2" xfId="47176" xr:uid="{00000000-0005-0000-0000-0000F4C20000}"/>
    <cellStyle name="Normal 6 7 5 2 3" xfId="34909" xr:uid="{00000000-0005-0000-0000-0000F5C20000}"/>
    <cellStyle name="Normal 6 7 5 3" xfId="10374" xr:uid="{00000000-0005-0000-0000-0000F6C20000}"/>
    <cellStyle name="Normal 6 7 5 3 2" xfId="22641" xr:uid="{00000000-0005-0000-0000-0000F7C20000}"/>
    <cellStyle name="Normal 6 7 5 3 2 2" xfId="51265" xr:uid="{00000000-0005-0000-0000-0000F8C20000}"/>
    <cellStyle name="Normal 6 7 5 3 3" xfId="38998" xr:uid="{00000000-0005-0000-0000-0000F9C20000}"/>
    <cellStyle name="Normal 6 7 5 4" xfId="14462" xr:uid="{00000000-0005-0000-0000-0000FAC20000}"/>
    <cellStyle name="Normal 6 7 5 4 2" xfId="43086" xr:uid="{00000000-0005-0000-0000-0000FBC20000}"/>
    <cellStyle name="Normal 6 7 5 5" xfId="26729" xr:uid="{00000000-0005-0000-0000-0000FCC20000}"/>
    <cellStyle name="Normal 6 7 5 5 2" xfId="55353" xr:uid="{00000000-0005-0000-0000-0000FDC20000}"/>
    <cellStyle name="Normal 6 7 5 6" xfId="30819" xr:uid="{00000000-0005-0000-0000-0000FEC20000}"/>
    <cellStyle name="Normal 6 7 6" xfId="4241" xr:uid="{00000000-0005-0000-0000-0000FFC20000}"/>
    <cellStyle name="Normal 6 7 6 2" xfId="16508" xr:uid="{00000000-0005-0000-0000-000000C30000}"/>
    <cellStyle name="Normal 6 7 6 2 2" xfId="45132" xr:uid="{00000000-0005-0000-0000-000001C30000}"/>
    <cellStyle name="Normal 6 7 6 3" xfId="32865" xr:uid="{00000000-0005-0000-0000-000002C30000}"/>
    <cellStyle name="Normal 6 7 7" xfId="8330" xr:uid="{00000000-0005-0000-0000-000003C30000}"/>
    <cellStyle name="Normal 6 7 7 2" xfId="20597" xr:uid="{00000000-0005-0000-0000-000004C30000}"/>
    <cellStyle name="Normal 6 7 7 2 2" xfId="49221" xr:uid="{00000000-0005-0000-0000-000005C30000}"/>
    <cellStyle name="Normal 6 7 7 3" xfId="36954" xr:uid="{00000000-0005-0000-0000-000006C30000}"/>
    <cellStyle name="Normal 6 7 8" xfId="12418" xr:uid="{00000000-0005-0000-0000-000007C30000}"/>
    <cellStyle name="Normal 6 7 8 2" xfId="41042" xr:uid="{00000000-0005-0000-0000-000008C30000}"/>
    <cellStyle name="Normal 6 7 9" xfId="24685" xr:uid="{00000000-0005-0000-0000-000009C30000}"/>
    <cellStyle name="Normal 6 7 9 2" xfId="53309" xr:uid="{00000000-0005-0000-0000-00000AC30000}"/>
    <cellStyle name="Normal 6 8" xfId="276" xr:uid="{00000000-0005-0000-0000-00000BC30000}"/>
    <cellStyle name="Normal 6 8 2" xfId="789" xr:uid="{00000000-0005-0000-0000-00000CC30000}"/>
    <cellStyle name="Normal 6 8 2 2" xfId="1811" xr:uid="{00000000-0005-0000-0000-00000DC30000}"/>
    <cellStyle name="Normal 6 8 2 2 2" xfId="3855" xr:uid="{00000000-0005-0000-0000-00000EC30000}"/>
    <cellStyle name="Normal 6 8 2 2 2 2" xfId="7946" xr:uid="{00000000-0005-0000-0000-00000FC30000}"/>
    <cellStyle name="Normal 6 8 2 2 2 2 2" xfId="20213" xr:uid="{00000000-0005-0000-0000-000010C30000}"/>
    <cellStyle name="Normal 6 8 2 2 2 2 2 2" xfId="48837" xr:uid="{00000000-0005-0000-0000-000011C30000}"/>
    <cellStyle name="Normal 6 8 2 2 2 2 3" xfId="36570" xr:uid="{00000000-0005-0000-0000-000012C30000}"/>
    <cellStyle name="Normal 6 8 2 2 2 3" xfId="12035" xr:uid="{00000000-0005-0000-0000-000013C30000}"/>
    <cellStyle name="Normal 6 8 2 2 2 3 2" xfId="24302" xr:uid="{00000000-0005-0000-0000-000014C30000}"/>
    <cellStyle name="Normal 6 8 2 2 2 3 2 2" xfId="52926" xr:uid="{00000000-0005-0000-0000-000015C30000}"/>
    <cellStyle name="Normal 6 8 2 2 2 3 3" xfId="40659" xr:uid="{00000000-0005-0000-0000-000016C30000}"/>
    <cellStyle name="Normal 6 8 2 2 2 4" xfId="16123" xr:uid="{00000000-0005-0000-0000-000017C30000}"/>
    <cellStyle name="Normal 6 8 2 2 2 4 2" xfId="44747" xr:uid="{00000000-0005-0000-0000-000018C30000}"/>
    <cellStyle name="Normal 6 8 2 2 2 5" xfId="28390" xr:uid="{00000000-0005-0000-0000-000019C30000}"/>
    <cellStyle name="Normal 6 8 2 2 2 5 2" xfId="57014" xr:uid="{00000000-0005-0000-0000-00001AC30000}"/>
    <cellStyle name="Normal 6 8 2 2 2 6" xfId="32480" xr:uid="{00000000-0005-0000-0000-00001BC30000}"/>
    <cellStyle name="Normal 6 8 2 2 3" xfId="5902" xr:uid="{00000000-0005-0000-0000-00001CC30000}"/>
    <cellStyle name="Normal 6 8 2 2 3 2" xfId="18169" xr:uid="{00000000-0005-0000-0000-00001DC30000}"/>
    <cellStyle name="Normal 6 8 2 2 3 2 2" xfId="46793" xr:uid="{00000000-0005-0000-0000-00001EC30000}"/>
    <cellStyle name="Normal 6 8 2 2 3 3" xfId="34526" xr:uid="{00000000-0005-0000-0000-00001FC30000}"/>
    <cellStyle name="Normal 6 8 2 2 4" xfId="9991" xr:uid="{00000000-0005-0000-0000-000020C30000}"/>
    <cellStyle name="Normal 6 8 2 2 4 2" xfId="22258" xr:uid="{00000000-0005-0000-0000-000021C30000}"/>
    <cellStyle name="Normal 6 8 2 2 4 2 2" xfId="50882" xr:uid="{00000000-0005-0000-0000-000022C30000}"/>
    <cellStyle name="Normal 6 8 2 2 4 3" xfId="38615" xr:uid="{00000000-0005-0000-0000-000023C30000}"/>
    <cellStyle name="Normal 6 8 2 2 5" xfId="14079" xr:uid="{00000000-0005-0000-0000-000024C30000}"/>
    <cellStyle name="Normal 6 8 2 2 5 2" xfId="42703" xr:uid="{00000000-0005-0000-0000-000025C30000}"/>
    <cellStyle name="Normal 6 8 2 2 6" xfId="26346" xr:uid="{00000000-0005-0000-0000-000026C30000}"/>
    <cellStyle name="Normal 6 8 2 2 6 2" xfId="54970" xr:uid="{00000000-0005-0000-0000-000027C30000}"/>
    <cellStyle name="Normal 6 8 2 2 7" xfId="30436" xr:uid="{00000000-0005-0000-0000-000028C30000}"/>
    <cellStyle name="Normal 6 8 2 3" xfId="2833" xr:uid="{00000000-0005-0000-0000-000029C30000}"/>
    <cellStyle name="Normal 6 8 2 3 2" xfId="6924" xr:uid="{00000000-0005-0000-0000-00002AC30000}"/>
    <cellStyle name="Normal 6 8 2 3 2 2" xfId="19191" xr:uid="{00000000-0005-0000-0000-00002BC30000}"/>
    <cellStyle name="Normal 6 8 2 3 2 2 2" xfId="47815" xr:uid="{00000000-0005-0000-0000-00002CC30000}"/>
    <cellStyle name="Normal 6 8 2 3 2 3" xfId="35548" xr:uid="{00000000-0005-0000-0000-00002DC30000}"/>
    <cellStyle name="Normal 6 8 2 3 3" xfId="11013" xr:uid="{00000000-0005-0000-0000-00002EC30000}"/>
    <cellStyle name="Normal 6 8 2 3 3 2" xfId="23280" xr:uid="{00000000-0005-0000-0000-00002FC30000}"/>
    <cellStyle name="Normal 6 8 2 3 3 2 2" xfId="51904" xr:uid="{00000000-0005-0000-0000-000030C30000}"/>
    <cellStyle name="Normal 6 8 2 3 3 3" xfId="39637" xr:uid="{00000000-0005-0000-0000-000031C30000}"/>
    <cellStyle name="Normal 6 8 2 3 4" xfId="15101" xr:uid="{00000000-0005-0000-0000-000032C30000}"/>
    <cellStyle name="Normal 6 8 2 3 4 2" xfId="43725" xr:uid="{00000000-0005-0000-0000-000033C30000}"/>
    <cellStyle name="Normal 6 8 2 3 5" xfId="27368" xr:uid="{00000000-0005-0000-0000-000034C30000}"/>
    <cellStyle name="Normal 6 8 2 3 5 2" xfId="55992" xr:uid="{00000000-0005-0000-0000-000035C30000}"/>
    <cellStyle name="Normal 6 8 2 3 6" xfId="31458" xr:uid="{00000000-0005-0000-0000-000036C30000}"/>
    <cellStyle name="Normal 6 8 2 4" xfId="4880" xr:uid="{00000000-0005-0000-0000-000037C30000}"/>
    <cellStyle name="Normal 6 8 2 4 2" xfId="17147" xr:uid="{00000000-0005-0000-0000-000038C30000}"/>
    <cellStyle name="Normal 6 8 2 4 2 2" xfId="45771" xr:uid="{00000000-0005-0000-0000-000039C30000}"/>
    <cellStyle name="Normal 6 8 2 4 3" xfId="33504" xr:uid="{00000000-0005-0000-0000-00003AC30000}"/>
    <cellStyle name="Normal 6 8 2 5" xfId="8969" xr:uid="{00000000-0005-0000-0000-00003BC30000}"/>
    <cellStyle name="Normal 6 8 2 5 2" xfId="21236" xr:uid="{00000000-0005-0000-0000-00003CC30000}"/>
    <cellStyle name="Normal 6 8 2 5 2 2" xfId="49860" xr:uid="{00000000-0005-0000-0000-00003DC30000}"/>
    <cellStyle name="Normal 6 8 2 5 3" xfId="37593" xr:uid="{00000000-0005-0000-0000-00003EC30000}"/>
    <cellStyle name="Normal 6 8 2 6" xfId="13057" xr:uid="{00000000-0005-0000-0000-00003FC30000}"/>
    <cellStyle name="Normal 6 8 2 6 2" xfId="41681" xr:uid="{00000000-0005-0000-0000-000040C30000}"/>
    <cellStyle name="Normal 6 8 2 7" xfId="25324" xr:uid="{00000000-0005-0000-0000-000041C30000}"/>
    <cellStyle name="Normal 6 8 2 7 2" xfId="53948" xr:uid="{00000000-0005-0000-0000-000042C30000}"/>
    <cellStyle name="Normal 6 8 2 8" xfId="29414" xr:uid="{00000000-0005-0000-0000-000043C30000}"/>
    <cellStyle name="Normal 6 8 3" xfId="1300" xr:uid="{00000000-0005-0000-0000-000044C30000}"/>
    <cellStyle name="Normal 6 8 3 2" xfId="3344" xr:uid="{00000000-0005-0000-0000-000045C30000}"/>
    <cellStyle name="Normal 6 8 3 2 2" xfId="7435" xr:uid="{00000000-0005-0000-0000-000046C30000}"/>
    <cellStyle name="Normal 6 8 3 2 2 2" xfId="19702" xr:uid="{00000000-0005-0000-0000-000047C30000}"/>
    <cellStyle name="Normal 6 8 3 2 2 2 2" xfId="48326" xr:uid="{00000000-0005-0000-0000-000048C30000}"/>
    <cellStyle name="Normal 6 8 3 2 2 3" xfId="36059" xr:uid="{00000000-0005-0000-0000-000049C30000}"/>
    <cellStyle name="Normal 6 8 3 2 3" xfId="11524" xr:uid="{00000000-0005-0000-0000-00004AC30000}"/>
    <cellStyle name="Normal 6 8 3 2 3 2" xfId="23791" xr:uid="{00000000-0005-0000-0000-00004BC30000}"/>
    <cellStyle name="Normal 6 8 3 2 3 2 2" xfId="52415" xr:uid="{00000000-0005-0000-0000-00004CC30000}"/>
    <cellStyle name="Normal 6 8 3 2 3 3" xfId="40148" xr:uid="{00000000-0005-0000-0000-00004DC30000}"/>
    <cellStyle name="Normal 6 8 3 2 4" xfId="15612" xr:uid="{00000000-0005-0000-0000-00004EC30000}"/>
    <cellStyle name="Normal 6 8 3 2 4 2" xfId="44236" xr:uid="{00000000-0005-0000-0000-00004FC30000}"/>
    <cellStyle name="Normal 6 8 3 2 5" xfId="27879" xr:uid="{00000000-0005-0000-0000-000050C30000}"/>
    <cellStyle name="Normal 6 8 3 2 5 2" xfId="56503" xr:uid="{00000000-0005-0000-0000-000051C30000}"/>
    <cellStyle name="Normal 6 8 3 2 6" xfId="31969" xr:uid="{00000000-0005-0000-0000-000052C30000}"/>
    <cellStyle name="Normal 6 8 3 3" xfId="5391" xr:uid="{00000000-0005-0000-0000-000053C30000}"/>
    <cellStyle name="Normal 6 8 3 3 2" xfId="17658" xr:uid="{00000000-0005-0000-0000-000054C30000}"/>
    <cellStyle name="Normal 6 8 3 3 2 2" xfId="46282" xr:uid="{00000000-0005-0000-0000-000055C30000}"/>
    <cellStyle name="Normal 6 8 3 3 3" xfId="34015" xr:uid="{00000000-0005-0000-0000-000056C30000}"/>
    <cellStyle name="Normal 6 8 3 4" xfId="9480" xr:uid="{00000000-0005-0000-0000-000057C30000}"/>
    <cellStyle name="Normal 6 8 3 4 2" xfId="21747" xr:uid="{00000000-0005-0000-0000-000058C30000}"/>
    <cellStyle name="Normal 6 8 3 4 2 2" xfId="50371" xr:uid="{00000000-0005-0000-0000-000059C30000}"/>
    <cellStyle name="Normal 6 8 3 4 3" xfId="38104" xr:uid="{00000000-0005-0000-0000-00005AC30000}"/>
    <cellStyle name="Normal 6 8 3 5" xfId="13568" xr:uid="{00000000-0005-0000-0000-00005BC30000}"/>
    <cellStyle name="Normal 6 8 3 5 2" xfId="42192" xr:uid="{00000000-0005-0000-0000-00005CC30000}"/>
    <cellStyle name="Normal 6 8 3 6" xfId="25835" xr:uid="{00000000-0005-0000-0000-00005DC30000}"/>
    <cellStyle name="Normal 6 8 3 6 2" xfId="54459" xr:uid="{00000000-0005-0000-0000-00005EC30000}"/>
    <cellStyle name="Normal 6 8 3 7" xfId="29925" xr:uid="{00000000-0005-0000-0000-00005FC30000}"/>
    <cellStyle name="Normal 6 8 4" xfId="2322" xr:uid="{00000000-0005-0000-0000-000060C30000}"/>
    <cellStyle name="Normal 6 8 4 2" xfId="6413" xr:uid="{00000000-0005-0000-0000-000061C30000}"/>
    <cellStyle name="Normal 6 8 4 2 2" xfId="18680" xr:uid="{00000000-0005-0000-0000-000062C30000}"/>
    <cellStyle name="Normal 6 8 4 2 2 2" xfId="47304" xr:uid="{00000000-0005-0000-0000-000063C30000}"/>
    <cellStyle name="Normal 6 8 4 2 3" xfId="35037" xr:uid="{00000000-0005-0000-0000-000064C30000}"/>
    <cellStyle name="Normal 6 8 4 3" xfId="10502" xr:uid="{00000000-0005-0000-0000-000065C30000}"/>
    <cellStyle name="Normal 6 8 4 3 2" xfId="22769" xr:uid="{00000000-0005-0000-0000-000066C30000}"/>
    <cellStyle name="Normal 6 8 4 3 2 2" xfId="51393" xr:uid="{00000000-0005-0000-0000-000067C30000}"/>
    <cellStyle name="Normal 6 8 4 3 3" xfId="39126" xr:uid="{00000000-0005-0000-0000-000068C30000}"/>
    <cellStyle name="Normal 6 8 4 4" xfId="14590" xr:uid="{00000000-0005-0000-0000-000069C30000}"/>
    <cellStyle name="Normal 6 8 4 4 2" xfId="43214" xr:uid="{00000000-0005-0000-0000-00006AC30000}"/>
    <cellStyle name="Normal 6 8 4 5" xfId="26857" xr:uid="{00000000-0005-0000-0000-00006BC30000}"/>
    <cellStyle name="Normal 6 8 4 5 2" xfId="55481" xr:uid="{00000000-0005-0000-0000-00006CC30000}"/>
    <cellStyle name="Normal 6 8 4 6" xfId="30947" xr:uid="{00000000-0005-0000-0000-00006DC30000}"/>
    <cellStyle name="Normal 6 8 5" xfId="4369" xr:uid="{00000000-0005-0000-0000-00006EC30000}"/>
    <cellStyle name="Normal 6 8 5 2" xfId="16636" xr:uid="{00000000-0005-0000-0000-00006FC30000}"/>
    <cellStyle name="Normal 6 8 5 2 2" xfId="45260" xr:uid="{00000000-0005-0000-0000-000070C30000}"/>
    <cellStyle name="Normal 6 8 5 3" xfId="32993" xr:uid="{00000000-0005-0000-0000-000071C30000}"/>
    <cellStyle name="Normal 6 8 6" xfId="8458" xr:uid="{00000000-0005-0000-0000-000072C30000}"/>
    <cellStyle name="Normal 6 8 6 2" xfId="20725" xr:uid="{00000000-0005-0000-0000-000073C30000}"/>
    <cellStyle name="Normal 6 8 6 2 2" xfId="49349" xr:uid="{00000000-0005-0000-0000-000074C30000}"/>
    <cellStyle name="Normal 6 8 6 3" xfId="37082" xr:uid="{00000000-0005-0000-0000-000075C30000}"/>
    <cellStyle name="Normal 6 8 7" xfId="12546" xr:uid="{00000000-0005-0000-0000-000076C30000}"/>
    <cellStyle name="Normal 6 8 7 2" xfId="41170" xr:uid="{00000000-0005-0000-0000-000077C30000}"/>
    <cellStyle name="Normal 6 8 8" xfId="24813" xr:uid="{00000000-0005-0000-0000-000078C30000}"/>
    <cellStyle name="Normal 6 8 8 2" xfId="53437" xr:uid="{00000000-0005-0000-0000-000079C30000}"/>
    <cellStyle name="Normal 6 8 9" xfId="28903" xr:uid="{00000000-0005-0000-0000-00007AC30000}"/>
    <cellStyle name="Normal 6 9" xfId="533" xr:uid="{00000000-0005-0000-0000-00007BC30000}"/>
    <cellStyle name="Normal 6 9 2" xfId="1555" xr:uid="{00000000-0005-0000-0000-00007CC30000}"/>
    <cellStyle name="Normal 6 9 2 2" xfId="3599" xr:uid="{00000000-0005-0000-0000-00007DC30000}"/>
    <cellStyle name="Normal 6 9 2 2 2" xfId="7690" xr:uid="{00000000-0005-0000-0000-00007EC30000}"/>
    <cellStyle name="Normal 6 9 2 2 2 2" xfId="19957" xr:uid="{00000000-0005-0000-0000-00007FC30000}"/>
    <cellStyle name="Normal 6 9 2 2 2 2 2" xfId="48581" xr:uid="{00000000-0005-0000-0000-000080C30000}"/>
    <cellStyle name="Normal 6 9 2 2 2 3" xfId="36314" xr:uid="{00000000-0005-0000-0000-000081C30000}"/>
    <cellStyle name="Normal 6 9 2 2 3" xfId="11779" xr:uid="{00000000-0005-0000-0000-000082C30000}"/>
    <cellStyle name="Normal 6 9 2 2 3 2" xfId="24046" xr:uid="{00000000-0005-0000-0000-000083C30000}"/>
    <cellStyle name="Normal 6 9 2 2 3 2 2" xfId="52670" xr:uid="{00000000-0005-0000-0000-000084C30000}"/>
    <cellStyle name="Normal 6 9 2 2 3 3" xfId="40403" xr:uid="{00000000-0005-0000-0000-000085C30000}"/>
    <cellStyle name="Normal 6 9 2 2 4" xfId="15867" xr:uid="{00000000-0005-0000-0000-000086C30000}"/>
    <cellStyle name="Normal 6 9 2 2 4 2" xfId="44491" xr:uid="{00000000-0005-0000-0000-000087C30000}"/>
    <cellStyle name="Normal 6 9 2 2 5" xfId="28134" xr:uid="{00000000-0005-0000-0000-000088C30000}"/>
    <cellStyle name="Normal 6 9 2 2 5 2" xfId="56758" xr:uid="{00000000-0005-0000-0000-000089C30000}"/>
    <cellStyle name="Normal 6 9 2 2 6" xfId="32224" xr:uid="{00000000-0005-0000-0000-00008AC30000}"/>
    <cellStyle name="Normal 6 9 2 3" xfId="5646" xr:uid="{00000000-0005-0000-0000-00008BC30000}"/>
    <cellStyle name="Normal 6 9 2 3 2" xfId="17913" xr:uid="{00000000-0005-0000-0000-00008CC30000}"/>
    <cellStyle name="Normal 6 9 2 3 2 2" xfId="46537" xr:uid="{00000000-0005-0000-0000-00008DC30000}"/>
    <cellStyle name="Normal 6 9 2 3 3" xfId="34270" xr:uid="{00000000-0005-0000-0000-00008EC30000}"/>
    <cellStyle name="Normal 6 9 2 4" xfId="9735" xr:uid="{00000000-0005-0000-0000-00008FC30000}"/>
    <cellStyle name="Normal 6 9 2 4 2" xfId="22002" xr:uid="{00000000-0005-0000-0000-000090C30000}"/>
    <cellStyle name="Normal 6 9 2 4 2 2" xfId="50626" xr:uid="{00000000-0005-0000-0000-000091C30000}"/>
    <cellStyle name="Normal 6 9 2 4 3" xfId="38359" xr:uid="{00000000-0005-0000-0000-000092C30000}"/>
    <cellStyle name="Normal 6 9 2 5" xfId="13823" xr:uid="{00000000-0005-0000-0000-000093C30000}"/>
    <cellStyle name="Normal 6 9 2 5 2" xfId="42447" xr:uid="{00000000-0005-0000-0000-000094C30000}"/>
    <cellStyle name="Normal 6 9 2 6" xfId="26090" xr:uid="{00000000-0005-0000-0000-000095C30000}"/>
    <cellStyle name="Normal 6 9 2 6 2" xfId="54714" xr:uid="{00000000-0005-0000-0000-000096C30000}"/>
    <cellStyle name="Normal 6 9 2 7" xfId="30180" xr:uid="{00000000-0005-0000-0000-000097C30000}"/>
    <cellStyle name="Normal 6 9 3" xfId="2577" xr:uid="{00000000-0005-0000-0000-000098C30000}"/>
    <cellStyle name="Normal 6 9 3 2" xfId="6668" xr:uid="{00000000-0005-0000-0000-000099C30000}"/>
    <cellStyle name="Normal 6 9 3 2 2" xfId="18935" xr:uid="{00000000-0005-0000-0000-00009AC30000}"/>
    <cellStyle name="Normal 6 9 3 2 2 2" xfId="47559" xr:uid="{00000000-0005-0000-0000-00009BC30000}"/>
    <cellStyle name="Normal 6 9 3 2 3" xfId="35292" xr:uid="{00000000-0005-0000-0000-00009CC30000}"/>
    <cellStyle name="Normal 6 9 3 3" xfId="10757" xr:uid="{00000000-0005-0000-0000-00009DC30000}"/>
    <cellStyle name="Normal 6 9 3 3 2" xfId="23024" xr:uid="{00000000-0005-0000-0000-00009EC30000}"/>
    <cellStyle name="Normal 6 9 3 3 2 2" xfId="51648" xr:uid="{00000000-0005-0000-0000-00009FC30000}"/>
    <cellStyle name="Normal 6 9 3 3 3" xfId="39381" xr:uid="{00000000-0005-0000-0000-0000A0C30000}"/>
    <cellStyle name="Normal 6 9 3 4" xfId="14845" xr:uid="{00000000-0005-0000-0000-0000A1C30000}"/>
    <cellStyle name="Normal 6 9 3 4 2" xfId="43469" xr:uid="{00000000-0005-0000-0000-0000A2C30000}"/>
    <cellStyle name="Normal 6 9 3 5" xfId="27112" xr:uid="{00000000-0005-0000-0000-0000A3C30000}"/>
    <cellStyle name="Normal 6 9 3 5 2" xfId="55736" xr:uid="{00000000-0005-0000-0000-0000A4C30000}"/>
    <cellStyle name="Normal 6 9 3 6" xfId="31202" xr:uid="{00000000-0005-0000-0000-0000A5C30000}"/>
    <cellStyle name="Normal 6 9 4" xfId="4624" xr:uid="{00000000-0005-0000-0000-0000A6C30000}"/>
    <cellStyle name="Normal 6 9 4 2" xfId="16891" xr:uid="{00000000-0005-0000-0000-0000A7C30000}"/>
    <cellStyle name="Normal 6 9 4 2 2" xfId="45515" xr:uid="{00000000-0005-0000-0000-0000A8C30000}"/>
    <cellStyle name="Normal 6 9 4 3" xfId="33248" xr:uid="{00000000-0005-0000-0000-0000A9C30000}"/>
    <cellStyle name="Normal 6 9 5" xfId="8713" xr:uid="{00000000-0005-0000-0000-0000AAC30000}"/>
    <cellStyle name="Normal 6 9 5 2" xfId="20980" xr:uid="{00000000-0005-0000-0000-0000ABC30000}"/>
    <cellStyle name="Normal 6 9 5 2 2" xfId="49604" xr:uid="{00000000-0005-0000-0000-0000ACC30000}"/>
    <cellStyle name="Normal 6 9 5 3" xfId="37337" xr:uid="{00000000-0005-0000-0000-0000ADC30000}"/>
    <cellStyle name="Normal 6 9 6" xfId="12801" xr:uid="{00000000-0005-0000-0000-0000AEC30000}"/>
    <cellStyle name="Normal 6 9 6 2" xfId="41425" xr:uid="{00000000-0005-0000-0000-0000AFC30000}"/>
    <cellStyle name="Normal 6 9 7" xfId="25068" xr:uid="{00000000-0005-0000-0000-0000B0C30000}"/>
    <cellStyle name="Normal 6 9 7 2" xfId="53692" xr:uid="{00000000-0005-0000-0000-0000B1C30000}"/>
    <cellStyle name="Normal 6 9 8" xfId="29158" xr:uid="{00000000-0005-0000-0000-0000B2C30000}"/>
    <cellStyle name="Normal 7" xfId="9" xr:uid="{00000000-0005-0000-0000-0000B3C30000}"/>
    <cellStyle name="Normal 7 2" xfId="11" xr:uid="{00000000-0005-0000-0000-0000B4C30000}"/>
    <cellStyle name="Normal 8" xfId="8" xr:uid="{00000000-0005-0000-0000-0000B5C30000}"/>
    <cellStyle name="Normal 8 10" xfId="2068" xr:uid="{00000000-0005-0000-0000-0000B6C30000}"/>
    <cellStyle name="Normal 8 10 2" xfId="6159" xr:uid="{00000000-0005-0000-0000-0000B7C30000}"/>
    <cellStyle name="Normal 8 10 2 2" xfId="18426" xr:uid="{00000000-0005-0000-0000-0000B8C30000}"/>
    <cellStyle name="Normal 8 10 2 2 2" xfId="47050" xr:uid="{00000000-0005-0000-0000-0000B9C30000}"/>
    <cellStyle name="Normal 8 10 2 3" xfId="34783" xr:uid="{00000000-0005-0000-0000-0000BAC30000}"/>
    <cellStyle name="Normal 8 10 3" xfId="10248" xr:uid="{00000000-0005-0000-0000-0000BBC30000}"/>
    <cellStyle name="Normal 8 10 3 2" xfId="22515" xr:uid="{00000000-0005-0000-0000-0000BCC30000}"/>
    <cellStyle name="Normal 8 10 3 2 2" xfId="51139" xr:uid="{00000000-0005-0000-0000-0000BDC30000}"/>
    <cellStyle name="Normal 8 10 3 3" xfId="38872" xr:uid="{00000000-0005-0000-0000-0000BEC30000}"/>
    <cellStyle name="Normal 8 10 4" xfId="14336" xr:uid="{00000000-0005-0000-0000-0000BFC30000}"/>
    <cellStyle name="Normal 8 10 4 2" xfId="42960" xr:uid="{00000000-0005-0000-0000-0000C0C30000}"/>
    <cellStyle name="Normal 8 10 5" xfId="26603" xr:uid="{00000000-0005-0000-0000-0000C1C30000}"/>
    <cellStyle name="Normal 8 10 5 2" xfId="55227" xr:uid="{00000000-0005-0000-0000-0000C2C30000}"/>
    <cellStyle name="Normal 8 10 6" xfId="30693" xr:uid="{00000000-0005-0000-0000-0000C3C30000}"/>
    <cellStyle name="Normal 8 11" xfId="4115" xr:uid="{00000000-0005-0000-0000-0000C4C30000}"/>
    <cellStyle name="Normal 8 11 2" xfId="16382" xr:uid="{00000000-0005-0000-0000-0000C5C30000}"/>
    <cellStyle name="Normal 8 11 2 2" xfId="45006" xr:uid="{00000000-0005-0000-0000-0000C6C30000}"/>
    <cellStyle name="Normal 8 11 3" xfId="32739" xr:uid="{00000000-0005-0000-0000-0000C7C30000}"/>
    <cellStyle name="Normal 8 12" xfId="8203" xr:uid="{00000000-0005-0000-0000-0000C8C30000}"/>
    <cellStyle name="Normal 8 12 2" xfId="20470" xr:uid="{00000000-0005-0000-0000-0000C9C30000}"/>
    <cellStyle name="Normal 8 12 2 2" xfId="49094" xr:uid="{00000000-0005-0000-0000-0000CAC30000}"/>
    <cellStyle name="Normal 8 12 3" xfId="36827" xr:uid="{00000000-0005-0000-0000-0000CBC30000}"/>
    <cellStyle name="Normal 8 13" xfId="12292" xr:uid="{00000000-0005-0000-0000-0000CCC30000}"/>
    <cellStyle name="Normal 8 13 2" xfId="40916" xr:uid="{00000000-0005-0000-0000-0000CDC30000}"/>
    <cellStyle name="Normal 8 14" xfId="24559" xr:uid="{00000000-0005-0000-0000-0000CEC30000}"/>
    <cellStyle name="Normal 8 14 2" xfId="53183" xr:uid="{00000000-0005-0000-0000-0000CFC30000}"/>
    <cellStyle name="Normal 8 15" xfId="28649" xr:uid="{00000000-0005-0000-0000-0000D0C30000}"/>
    <cellStyle name="Normal 8 2" xfId="20" xr:uid="{00000000-0005-0000-0000-0000D1C30000}"/>
    <cellStyle name="Normal 8 2 10" xfId="4123" xr:uid="{00000000-0005-0000-0000-0000D2C30000}"/>
    <cellStyle name="Normal 8 2 10 2" xfId="16390" xr:uid="{00000000-0005-0000-0000-0000D3C30000}"/>
    <cellStyle name="Normal 8 2 10 2 2" xfId="45014" xr:uid="{00000000-0005-0000-0000-0000D4C30000}"/>
    <cellStyle name="Normal 8 2 10 3" xfId="32747" xr:uid="{00000000-0005-0000-0000-0000D5C30000}"/>
    <cellStyle name="Normal 8 2 11" xfId="8212" xr:uid="{00000000-0005-0000-0000-0000D6C30000}"/>
    <cellStyle name="Normal 8 2 11 2" xfId="20479" xr:uid="{00000000-0005-0000-0000-0000D7C30000}"/>
    <cellStyle name="Normal 8 2 11 2 2" xfId="49103" xr:uid="{00000000-0005-0000-0000-0000D8C30000}"/>
    <cellStyle name="Normal 8 2 11 3" xfId="36836" xr:uid="{00000000-0005-0000-0000-0000D9C30000}"/>
    <cellStyle name="Normal 8 2 12" xfId="12300" xr:uid="{00000000-0005-0000-0000-0000DAC30000}"/>
    <cellStyle name="Normal 8 2 12 2" xfId="40924" xr:uid="{00000000-0005-0000-0000-0000DBC30000}"/>
    <cellStyle name="Normal 8 2 13" xfId="24567" xr:uid="{00000000-0005-0000-0000-0000DCC30000}"/>
    <cellStyle name="Normal 8 2 13 2" xfId="53191" xr:uid="{00000000-0005-0000-0000-0000DDC30000}"/>
    <cellStyle name="Normal 8 2 14" xfId="28657" xr:uid="{00000000-0005-0000-0000-0000DEC30000}"/>
    <cellStyle name="Normal 8 2 2" xfId="39" xr:uid="{00000000-0005-0000-0000-0000DFC30000}"/>
    <cellStyle name="Normal 8 2 2 10" xfId="8228" xr:uid="{00000000-0005-0000-0000-0000E0C30000}"/>
    <cellStyle name="Normal 8 2 2 10 2" xfId="20495" xr:uid="{00000000-0005-0000-0000-0000E1C30000}"/>
    <cellStyle name="Normal 8 2 2 10 2 2" xfId="49119" xr:uid="{00000000-0005-0000-0000-0000E2C30000}"/>
    <cellStyle name="Normal 8 2 2 10 3" xfId="36852" xr:uid="{00000000-0005-0000-0000-0000E3C30000}"/>
    <cellStyle name="Normal 8 2 2 11" xfId="12316" xr:uid="{00000000-0005-0000-0000-0000E4C30000}"/>
    <cellStyle name="Normal 8 2 2 11 2" xfId="40940" xr:uid="{00000000-0005-0000-0000-0000E5C30000}"/>
    <cellStyle name="Normal 8 2 2 12" xfId="24583" xr:uid="{00000000-0005-0000-0000-0000E6C30000}"/>
    <cellStyle name="Normal 8 2 2 12 2" xfId="53207" xr:uid="{00000000-0005-0000-0000-0000E7C30000}"/>
    <cellStyle name="Normal 8 2 2 13" xfId="28673" xr:uid="{00000000-0005-0000-0000-0000E8C30000}"/>
    <cellStyle name="Normal 8 2 2 2" xfId="72" xr:uid="{00000000-0005-0000-0000-0000E9C30000}"/>
    <cellStyle name="Normal 8 2 2 2 10" xfId="12348" xr:uid="{00000000-0005-0000-0000-0000EAC30000}"/>
    <cellStyle name="Normal 8 2 2 2 10 2" xfId="40972" xr:uid="{00000000-0005-0000-0000-0000EBC30000}"/>
    <cellStyle name="Normal 8 2 2 2 11" xfId="24615" xr:uid="{00000000-0005-0000-0000-0000ECC30000}"/>
    <cellStyle name="Normal 8 2 2 2 11 2" xfId="53239" xr:uid="{00000000-0005-0000-0000-0000EDC30000}"/>
    <cellStyle name="Normal 8 2 2 2 12" xfId="28705" xr:uid="{00000000-0005-0000-0000-0000EEC30000}"/>
    <cellStyle name="Normal 8 2 2 2 2" xfId="137" xr:uid="{00000000-0005-0000-0000-0000EFC30000}"/>
    <cellStyle name="Normal 8 2 2 2 2 10" xfId="24679" xr:uid="{00000000-0005-0000-0000-0000F0C30000}"/>
    <cellStyle name="Normal 8 2 2 2 2 10 2" xfId="53303" xr:uid="{00000000-0005-0000-0000-0000F1C30000}"/>
    <cellStyle name="Normal 8 2 2 2 2 11" xfId="28769" xr:uid="{00000000-0005-0000-0000-0000F2C30000}"/>
    <cellStyle name="Normal 8 2 2 2 2 2" xfId="266" xr:uid="{00000000-0005-0000-0000-0000F3C30000}"/>
    <cellStyle name="Normal 8 2 2 2 2 2 10" xfId="28897" xr:uid="{00000000-0005-0000-0000-0000F4C30000}"/>
    <cellStyle name="Normal 8 2 2 2 2 2 2" xfId="526" xr:uid="{00000000-0005-0000-0000-0000F5C30000}"/>
    <cellStyle name="Normal 8 2 2 2 2 2 2 2" xfId="1039" xr:uid="{00000000-0005-0000-0000-0000F6C30000}"/>
    <cellStyle name="Normal 8 2 2 2 2 2 2 2 2" xfId="2061" xr:uid="{00000000-0005-0000-0000-0000F7C30000}"/>
    <cellStyle name="Normal 8 2 2 2 2 2 2 2 2 2" xfId="4105" xr:uid="{00000000-0005-0000-0000-0000F8C30000}"/>
    <cellStyle name="Normal 8 2 2 2 2 2 2 2 2 2 2" xfId="8196" xr:uid="{00000000-0005-0000-0000-0000F9C30000}"/>
    <cellStyle name="Normal 8 2 2 2 2 2 2 2 2 2 2 2" xfId="20463" xr:uid="{00000000-0005-0000-0000-0000FAC30000}"/>
    <cellStyle name="Normal 8 2 2 2 2 2 2 2 2 2 2 2 2" xfId="49087" xr:uid="{00000000-0005-0000-0000-0000FBC30000}"/>
    <cellStyle name="Normal 8 2 2 2 2 2 2 2 2 2 2 3" xfId="36820" xr:uid="{00000000-0005-0000-0000-0000FCC30000}"/>
    <cellStyle name="Normal 8 2 2 2 2 2 2 2 2 2 3" xfId="12285" xr:uid="{00000000-0005-0000-0000-0000FDC30000}"/>
    <cellStyle name="Normal 8 2 2 2 2 2 2 2 2 2 3 2" xfId="24552" xr:uid="{00000000-0005-0000-0000-0000FEC30000}"/>
    <cellStyle name="Normal 8 2 2 2 2 2 2 2 2 2 3 2 2" xfId="53176" xr:uid="{00000000-0005-0000-0000-0000FFC30000}"/>
    <cellStyle name="Normal 8 2 2 2 2 2 2 2 2 2 3 3" xfId="40909" xr:uid="{00000000-0005-0000-0000-000000C40000}"/>
    <cellStyle name="Normal 8 2 2 2 2 2 2 2 2 2 4" xfId="16373" xr:uid="{00000000-0005-0000-0000-000001C40000}"/>
    <cellStyle name="Normal 8 2 2 2 2 2 2 2 2 2 4 2" xfId="44997" xr:uid="{00000000-0005-0000-0000-000002C40000}"/>
    <cellStyle name="Normal 8 2 2 2 2 2 2 2 2 2 5" xfId="28640" xr:uid="{00000000-0005-0000-0000-000003C40000}"/>
    <cellStyle name="Normal 8 2 2 2 2 2 2 2 2 2 5 2" xfId="57264" xr:uid="{00000000-0005-0000-0000-000004C40000}"/>
    <cellStyle name="Normal 8 2 2 2 2 2 2 2 2 2 6" xfId="32730" xr:uid="{00000000-0005-0000-0000-000005C40000}"/>
    <cellStyle name="Normal 8 2 2 2 2 2 2 2 2 3" xfId="6152" xr:uid="{00000000-0005-0000-0000-000006C40000}"/>
    <cellStyle name="Normal 8 2 2 2 2 2 2 2 2 3 2" xfId="18419" xr:uid="{00000000-0005-0000-0000-000007C40000}"/>
    <cellStyle name="Normal 8 2 2 2 2 2 2 2 2 3 2 2" xfId="47043" xr:uid="{00000000-0005-0000-0000-000008C40000}"/>
    <cellStyle name="Normal 8 2 2 2 2 2 2 2 2 3 3" xfId="34776" xr:uid="{00000000-0005-0000-0000-000009C40000}"/>
    <cellStyle name="Normal 8 2 2 2 2 2 2 2 2 4" xfId="10241" xr:uid="{00000000-0005-0000-0000-00000AC40000}"/>
    <cellStyle name="Normal 8 2 2 2 2 2 2 2 2 4 2" xfId="22508" xr:uid="{00000000-0005-0000-0000-00000BC40000}"/>
    <cellStyle name="Normal 8 2 2 2 2 2 2 2 2 4 2 2" xfId="51132" xr:uid="{00000000-0005-0000-0000-00000CC40000}"/>
    <cellStyle name="Normal 8 2 2 2 2 2 2 2 2 4 3" xfId="38865" xr:uid="{00000000-0005-0000-0000-00000DC40000}"/>
    <cellStyle name="Normal 8 2 2 2 2 2 2 2 2 5" xfId="14329" xr:uid="{00000000-0005-0000-0000-00000EC40000}"/>
    <cellStyle name="Normal 8 2 2 2 2 2 2 2 2 5 2" xfId="42953" xr:uid="{00000000-0005-0000-0000-00000FC40000}"/>
    <cellStyle name="Normal 8 2 2 2 2 2 2 2 2 6" xfId="26596" xr:uid="{00000000-0005-0000-0000-000010C40000}"/>
    <cellStyle name="Normal 8 2 2 2 2 2 2 2 2 6 2" xfId="55220" xr:uid="{00000000-0005-0000-0000-000011C40000}"/>
    <cellStyle name="Normal 8 2 2 2 2 2 2 2 2 7" xfId="30686" xr:uid="{00000000-0005-0000-0000-000012C40000}"/>
    <cellStyle name="Normal 8 2 2 2 2 2 2 2 3" xfId="3083" xr:uid="{00000000-0005-0000-0000-000013C40000}"/>
    <cellStyle name="Normal 8 2 2 2 2 2 2 2 3 2" xfId="7174" xr:uid="{00000000-0005-0000-0000-000014C40000}"/>
    <cellStyle name="Normal 8 2 2 2 2 2 2 2 3 2 2" xfId="19441" xr:uid="{00000000-0005-0000-0000-000015C40000}"/>
    <cellStyle name="Normal 8 2 2 2 2 2 2 2 3 2 2 2" xfId="48065" xr:uid="{00000000-0005-0000-0000-000016C40000}"/>
    <cellStyle name="Normal 8 2 2 2 2 2 2 2 3 2 3" xfId="35798" xr:uid="{00000000-0005-0000-0000-000017C40000}"/>
    <cellStyle name="Normal 8 2 2 2 2 2 2 2 3 3" xfId="11263" xr:uid="{00000000-0005-0000-0000-000018C40000}"/>
    <cellStyle name="Normal 8 2 2 2 2 2 2 2 3 3 2" xfId="23530" xr:uid="{00000000-0005-0000-0000-000019C40000}"/>
    <cellStyle name="Normal 8 2 2 2 2 2 2 2 3 3 2 2" xfId="52154" xr:uid="{00000000-0005-0000-0000-00001AC40000}"/>
    <cellStyle name="Normal 8 2 2 2 2 2 2 2 3 3 3" xfId="39887" xr:uid="{00000000-0005-0000-0000-00001BC40000}"/>
    <cellStyle name="Normal 8 2 2 2 2 2 2 2 3 4" xfId="15351" xr:uid="{00000000-0005-0000-0000-00001CC40000}"/>
    <cellStyle name="Normal 8 2 2 2 2 2 2 2 3 4 2" xfId="43975" xr:uid="{00000000-0005-0000-0000-00001DC40000}"/>
    <cellStyle name="Normal 8 2 2 2 2 2 2 2 3 5" xfId="27618" xr:uid="{00000000-0005-0000-0000-00001EC40000}"/>
    <cellStyle name="Normal 8 2 2 2 2 2 2 2 3 5 2" xfId="56242" xr:uid="{00000000-0005-0000-0000-00001FC40000}"/>
    <cellStyle name="Normal 8 2 2 2 2 2 2 2 3 6" xfId="31708" xr:uid="{00000000-0005-0000-0000-000020C40000}"/>
    <cellStyle name="Normal 8 2 2 2 2 2 2 2 4" xfId="5130" xr:uid="{00000000-0005-0000-0000-000021C40000}"/>
    <cellStyle name="Normal 8 2 2 2 2 2 2 2 4 2" xfId="17397" xr:uid="{00000000-0005-0000-0000-000022C40000}"/>
    <cellStyle name="Normal 8 2 2 2 2 2 2 2 4 2 2" xfId="46021" xr:uid="{00000000-0005-0000-0000-000023C40000}"/>
    <cellStyle name="Normal 8 2 2 2 2 2 2 2 4 3" xfId="33754" xr:uid="{00000000-0005-0000-0000-000024C40000}"/>
    <cellStyle name="Normal 8 2 2 2 2 2 2 2 5" xfId="9219" xr:uid="{00000000-0005-0000-0000-000025C40000}"/>
    <cellStyle name="Normal 8 2 2 2 2 2 2 2 5 2" xfId="21486" xr:uid="{00000000-0005-0000-0000-000026C40000}"/>
    <cellStyle name="Normal 8 2 2 2 2 2 2 2 5 2 2" xfId="50110" xr:uid="{00000000-0005-0000-0000-000027C40000}"/>
    <cellStyle name="Normal 8 2 2 2 2 2 2 2 5 3" xfId="37843" xr:uid="{00000000-0005-0000-0000-000028C40000}"/>
    <cellStyle name="Normal 8 2 2 2 2 2 2 2 6" xfId="13307" xr:uid="{00000000-0005-0000-0000-000029C40000}"/>
    <cellStyle name="Normal 8 2 2 2 2 2 2 2 6 2" xfId="41931" xr:uid="{00000000-0005-0000-0000-00002AC40000}"/>
    <cellStyle name="Normal 8 2 2 2 2 2 2 2 7" xfId="25574" xr:uid="{00000000-0005-0000-0000-00002BC40000}"/>
    <cellStyle name="Normal 8 2 2 2 2 2 2 2 7 2" xfId="54198" xr:uid="{00000000-0005-0000-0000-00002CC40000}"/>
    <cellStyle name="Normal 8 2 2 2 2 2 2 2 8" xfId="29664" xr:uid="{00000000-0005-0000-0000-00002DC40000}"/>
    <cellStyle name="Normal 8 2 2 2 2 2 2 3" xfId="1550" xr:uid="{00000000-0005-0000-0000-00002EC40000}"/>
    <cellStyle name="Normal 8 2 2 2 2 2 2 3 2" xfId="3594" xr:uid="{00000000-0005-0000-0000-00002FC40000}"/>
    <cellStyle name="Normal 8 2 2 2 2 2 2 3 2 2" xfId="7685" xr:uid="{00000000-0005-0000-0000-000030C40000}"/>
    <cellStyle name="Normal 8 2 2 2 2 2 2 3 2 2 2" xfId="19952" xr:uid="{00000000-0005-0000-0000-000031C40000}"/>
    <cellStyle name="Normal 8 2 2 2 2 2 2 3 2 2 2 2" xfId="48576" xr:uid="{00000000-0005-0000-0000-000032C40000}"/>
    <cellStyle name="Normal 8 2 2 2 2 2 2 3 2 2 3" xfId="36309" xr:uid="{00000000-0005-0000-0000-000033C40000}"/>
    <cellStyle name="Normal 8 2 2 2 2 2 2 3 2 3" xfId="11774" xr:uid="{00000000-0005-0000-0000-000034C40000}"/>
    <cellStyle name="Normal 8 2 2 2 2 2 2 3 2 3 2" xfId="24041" xr:uid="{00000000-0005-0000-0000-000035C40000}"/>
    <cellStyle name="Normal 8 2 2 2 2 2 2 3 2 3 2 2" xfId="52665" xr:uid="{00000000-0005-0000-0000-000036C40000}"/>
    <cellStyle name="Normal 8 2 2 2 2 2 2 3 2 3 3" xfId="40398" xr:uid="{00000000-0005-0000-0000-000037C40000}"/>
    <cellStyle name="Normal 8 2 2 2 2 2 2 3 2 4" xfId="15862" xr:uid="{00000000-0005-0000-0000-000038C40000}"/>
    <cellStyle name="Normal 8 2 2 2 2 2 2 3 2 4 2" xfId="44486" xr:uid="{00000000-0005-0000-0000-000039C40000}"/>
    <cellStyle name="Normal 8 2 2 2 2 2 2 3 2 5" xfId="28129" xr:uid="{00000000-0005-0000-0000-00003AC40000}"/>
    <cellStyle name="Normal 8 2 2 2 2 2 2 3 2 5 2" xfId="56753" xr:uid="{00000000-0005-0000-0000-00003BC40000}"/>
    <cellStyle name="Normal 8 2 2 2 2 2 2 3 2 6" xfId="32219" xr:uid="{00000000-0005-0000-0000-00003CC40000}"/>
    <cellStyle name="Normal 8 2 2 2 2 2 2 3 3" xfId="5641" xr:uid="{00000000-0005-0000-0000-00003DC40000}"/>
    <cellStyle name="Normal 8 2 2 2 2 2 2 3 3 2" xfId="17908" xr:uid="{00000000-0005-0000-0000-00003EC40000}"/>
    <cellStyle name="Normal 8 2 2 2 2 2 2 3 3 2 2" xfId="46532" xr:uid="{00000000-0005-0000-0000-00003FC40000}"/>
    <cellStyle name="Normal 8 2 2 2 2 2 2 3 3 3" xfId="34265" xr:uid="{00000000-0005-0000-0000-000040C40000}"/>
    <cellStyle name="Normal 8 2 2 2 2 2 2 3 4" xfId="9730" xr:uid="{00000000-0005-0000-0000-000041C40000}"/>
    <cellStyle name="Normal 8 2 2 2 2 2 2 3 4 2" xfId="21997" xr:uid="{00000000-0005-0000-0000-000042C40000}"/>
    <cellStyle name="Normal 8 2 2 2 2 2 2 3 4 2 2" xfId="50621" xr:uid="{00000000-0005-0000-0000-000043C40000}"/>
    <cellStyle name="Normal 8 2 2 2 2 2 2 3 4 3" xfId="38354" xr:uid="{00000000-0005-0000-0000-000044C40000}"/>
    <cellStyle name="Normal 8 2 2 2 2 2 2 3 5" xfId="13818" xr:uid="{00000000-0005-0000-0000-000045C40000}"/>
    <cellStyle name="Normal 8 2 2 2 2 2 2 3 5 2" xfId="42442" xr:uid="{00000000-0005-0000-0000-000046C40000}"/>
    <cellStyle name="Normal 8 2 2 2 2 2 2 3 6" xfId="26085" xr:uid="{00000000-0005-0000-0000-000047C40000}"/>
    <cellStyle name="Normal 8 2 2 2 2 2 2 3 6 2" xfId="54709" xr:uid="{00000000-0005-0000-0000-000048C40000}"/>
    <cellStyle name="Normal 8 2 2 2 2 2 2 3 7" xfId="30175" xr:uid="{00000000-0005-0000-0000-000049C40000}"/>
    <cellStyle name="Normal 8 2 2 2 2 2 2 4" xfId="2572" xr:uid="{00000000-0005-0000-0000-00004AC40000}"/>
    <cellStyle name="Normal 8 2 2 2 2 2 2 4 2" xfId="6663" xr:uid="{00000000-0005-0000-0000-00004BC40000}"/>
    <cellStyle name="Normal 8 2 2 2 2 2 2 4 2 2" xfId="18930" xr:uid="{00000000-0005-0000-0000-00004CC40000}"/>
    <cellStyle name="Normal 8 2 2 2 2 2 2 4 2 2 2" xfId="47554" xr:uid="{00000000-0005-0000-0000-00004DC40000}"/>
    <cellStyle name="Normal 8 2 2 2 2 2 2 4 2 3" xfId="35287" xr:uid="{00000000-0005-0000-0000-00004EC40000}"/>
    <cellStyle name="Normal 8 2 2 2 2 2 2 4 3" xfId="10752" xr:uid="{00000000-0005-0000-0000-00004FC40000}"/>
    <cellStyle name="Normal 8 2 2 2 2 2 2 4 3 2" xfId="23019" xr:uid="{00000000-0005-0000-0000-000050C40000}"/>
    <cellStyle name="Normal 8 2 2 2 2 2 2 4 3 2 2" xfId="51643" xr:uid="{00000000-0005-0000-0000-000051C40000}"/>
    <cellStyle name="Normal 8 2 2 2 2 2 2 4 3 3" xfId="39376" xr:uid="{00000000-0005-0000-0000-000052C40000}"/>
    <cellStyle name="Normal 8 2 2 2 2 2 2 4 4" xfId="14840" xr:uid="{00000000-0005-0000-0000-000053C40000}"/>
    <cellStyle name="Normal 8 2 2 2 2 2 2 4 4 2" xfId="43464" xr:uid="{00000000-0005-0000-0000-000054C40000}"/>
    <cellStyle name="Normal 8 2 2 2 2 2 2 4 5" xfId="27107" xr:uid="{00000000-0005-0000-0000-000055C40000}"/>
    <cellStyle name="Normal 8 2 2 2 2 2 2 4 5 2" xfId="55731" xr:uid="{00000000-0005-0000-0000-000056C40000}"/>
    <cellStyle name="Normal 8 2 2 2 2 2 2 4 6" xfId="31197" xr:uid="{00000000-0005-0000-0000-000057C40000}"/>
    <cellStyle name="Normal 8 2 2 2 2 2 2 5" xfId="4619" xr:uid="{00000000-0005-0000-0000-000058C40000}"/>
    <cellStyle name="Normal 8 2 2 2 2 2 2 5 2" xfId="16886" xr:uid="{00000000-0005-0000-0000-000059C40000}"/>
    <cellStyle name="Normal 8 2 2 2 2 2 2 5 2 2" xfId="45510" xr:uid="{00000000-0005-0000-0000-00005AC40000}"/>
    <cellStyle name="Normal 8 2 2 2 2 2 2 5 3" xfId="33243" xr:uid="{00000000-0005-0000-0000-00005BC40000}"/>
    <cellStyle name="Normal 8 2 2 2 2 2 2 6" xfId="8708" xr:uid="{00000000-0005-0000-0000-00005CC40000}"/>
    <cellStyle name="Normal 8 2 2 2 2 2 2 6 2" xfId="20975" xr:uid="{00000000-0005-0000-0000-00005DC40000}"/>
    <cellStyle name="Normal 8 2 2 2 2 2 2 6 2 2" xfId="49599" xr:uid="{00000000-0005-0000-0000-00005EC40000}"/>
    <cellStyle name="Normal 8 2 2 2 2 2 2 6 3" xfId="37332" xr:uid="{00000000-0005-0000-0000-00005FC40000}"/>
    <cellStyle name="Normal 8 2 2 2 2 2 2 7" xfId="12796" xr:uid="{00000000-0005-0000-0000-000060C40000}"/>
    <cellStyle name="Normal 8 2 2 2 2 2 2 7 2" xfId="41420" xr:uid="{00000000-0005-0000-0000-000061C40000}"/>
    <cellStyle name="Normal 8 2 2 2 2 2 2 8" xfId="25063" xr:uid="{00000000-0005-0000-0000-000062C40000}"/>
    <cellStyle name="Normal 8 2 2 2 2 2 2 8 2" xfId="53687" xr:uid="{00000000-0005-0000-0000-000063C40000}"/>
    <cellStyle name="Normal 8 2 2 2 2 2 2 9" xfId="29153" xr:uid="{00000000-0005-0000-0000-000064C40000}"/>
    <cellStyle name="Normal 8 2 2 2 2 2 3" xfId="783" xr:uid="{00000000-0005-0000-0000-000065C40000}"/>
    <cellStyle name="Normal 8 2 2 2 2 2 3 2" xfId="1805" xr:uid="{00000000-0005-0000-0000-000066C40000}"/>
    <cellStyle name="Normal 8 2 2 2 2 2 3 2 2" xfId="3849" xr:uid="{00000000-0005-0000-0000-000067C40000}"/>
    <cellStyle name="Normal 8 2 2 2 2 2 3 2 2 2" xfId="7940" xr:uid="{00000000-0005-0000-0000-000068C40000}"/>
    <cellStyle name="Normal 8 2 2 2 2 2 3 2 2 2 2" xfId="20207" xr:uid="{00000000-0005-0000-0000-000069C40000}"/>
    <cellStyle name="Normal 8 2 2 2 2 2 3 2 2 2 2 2" xfId="48831" xr:uid="{00000000-0005-0000-0000-00006AC40000}"/>
    <cellStyle name="Normal 8 2 2 2 2 2 3 2 2 2 3" xfId="36564" xr:uid="{00000000-0005-0000-0000-00006BC40000}"/>
    <cellStyle name="Normal 8 2 2 2 2 2 3 2 2 3" xfId="12029" xr:uid="{00000000-0005-0000-0000-00006CC40000}"/>
    <cellStyle name="Normal 8 2 2 2 2 2 3 2 2 3 2" xfId="24296" xr:uid="{00000000-0005-0000-0000-00006DC40000}"/>
    <cellStyle name="Normal 8 2 2 2 2 2 3 2 2 3 2 2" xfId="52920" xr:uid="{00000000-0005-0000-0000-00006EC40000}"/>
    <cellStyle name="Normal 8 2 2 2 2 2 3 2 2 3 3" xfId="40653" xr:uid="{00000000-0005-0000-0000-00006FC40000}"/>
    <cellStyle name="Normal 8 2 2 2 2 2 3 2 2 4" xfId="16117" xr:uid="{00000000-0005-0000-0000-000070C40000}"/>
    <cellStyle name="Normal 8 2 2 2 2 2 3 2 2 4 2" xfId="44741" xr:uid="{00000000-0005-0000-0000-000071C40000}"/>
    <cellStyle name="Normal 8 2 2 2 2 2 3 2 2 5" xfId="28384" xr:uid="{00000000-0005-0000-0000-000072C40000}"/>
    <cellStyle name="Normal 8 2 2 2 2 2 3 2 2 5 2" xfId="57008" xr:uid="{00000000-0005-0000-0000-000073C40000}"/>
    <cellStyle name="Normal 8 2 2 2 2 2 3 2 2 6" xfId="32474" xr:uid="{00000000-0005-0000-0000-000074C40000}"/>
    <cellStyle name="Normal 8 2 2 2 2 2 3 2 3" xfId="5896" xr:uid="{00000000-0005-0000-0000-000075C40000}"/>
    <cellStyle name="Normal 8 2 2 2 2 2 3 2 3 2" xfId="18163" xr:uid="{00000000-0005-0000-0000-000076C40000}"/>
    <cellStyle name="Normal 8 2 2 2 2 2 3 2 3 2 2" xfId="46787" xr:uid="{00000000-0005-0000-0000-000077C40000}"/>
    <cellStyle name="Normal 8 2 2 2 2 2 3 2 3 3" xfId="34520" xr:uid="{00000000-0005-0000-0000-000078C40000}"/>
    <cellStyle name="Normal 8 2 2 2 2 2 3 2 4" xfId="9985" xr:uid="{00000000-0005-0000-0000-000079C40000}"/>
    <cellStyle name="Normal 8 2 2 2 2 2 3 2 4 2" xfId="22252" xr:uid="{00000000-0005-0000-0000-00007AC40000}"/>
    <cellStyle name="Normal 8 2 2 2 2 2 3 2 4 2 2" xfId="50876" xr:uid="{00000000-0005-0000-0000-00007BC40000}"/>
    <cellStyle name="Normal 8 2 2 2 2 2 3 2 4 3" xfId="38609" xr:uid="{00000000-0005-0000-0000-00007CC40000}"/>
    <cellStyle name="Normal 8 2 2 2 2 2 3 2 5" xfId="14073" xr:uid="{00000000-0005-0000-0000-00007DC40000}"/>
    <cellStyle name="Normal 8 2 2 2 2 2 3 2 5 2" xfId="42697" xr:uid="{00000000-0005-0000-0000-00007EC40000}"/>
    <cellStyle name="Normal 8 2 2 2 2 2 3 2 6" xfId="26340" xr:uid="{00000000-0005-0000-0000-00007FC40000}"/>
    <cellStyle name="Normal 8 2 2 2 2 2 3 2 6 2" xfId="54964" xr:uid="{00000000-0005-0000-0000-000080C40000}"/>
    <cellStyle name="Normal 8 2 2 2 2 2 3 2 7" xfId="30430" xr:uid="{00000000-0005-0000-0000-000081C40000}"/>
    <cellStyle name="Normal 8 2 2 2 2 2 3 3" xfId="2827" xr:uid="{00000000-0005-0000-0000-000082C40000}"/>
    <cellStyle name="Normal 8 2 2 2 2 2 3 3 2" xfId="6918" xr:uid="{00000000-0005-0000-0000-000083C40000}"/>
    <cellStyle name="Normal 8 2 2 2 2 2 3 3 2 2" xfId="19185" xr:uid="{00000000-0005-0000-0000-000084C40000}"/>
    <cellStyle name="Normal 8 2 2 2 2 2 3 3 2 2 2" xfId="47809" xr:uid="{00000000-0005-0000-0000-000085C40000}"/>
    <cellStyle name="Normal 8 2 2 2 2 2 3 3 2 3" xfId="35542" xr:uid="{00000000-0005-0000-0000-000086C40000}"/>
    <cellStyle name="Normal 8 2 2 2 2 2 3 3 3" xfId="11007" xr:uid="{00000000-0005-0000-0000-000087C40000}"/>
    <cellStyle name="Normal 8 2 2 2 2 2 3 3 3 2" xfId="23274" xr:uid="{00000000-0005-0000-0000-000088C40000}"/>
    <cellStyle name="Normal 8 2 2 2 2 2 3 3 3 2 2" xfId="51898" xr:uid="{00000000-0005-0000-0000-000089C40000}"/>
    <cellStyle name="Normal 8 2 2 2 2 2 3 3 3 3" xfId="39631" xr:uid="{00000000-0005-0000-0000-00008AC40000}"/>
    <cellStyle name="Normal 8 2 2 2 2 2 3 3 4" xfId="15095" xr:uid="{00000000-0005-0000-0000-00008BC40000}"/>
    <cellStyle name="Normal 8 2 2 2 2 2 3 3 4 2" xfId="43719" xr:uid="{00000000-0005-0000-0000-00008CC40000}"/>
    <cellStyle name="Normal 8 2 2 2 2 2 3 3 5" xfId="27362" xr:uid="{00000000-0005-0000-0000-00008DC40000}"/>
    <cellStyle name="Normal 8 2 2 2 2 2 3 3 5 2" xfId="55986" xr:uid="{00000000-0005-0000-0000-00008EC40000}"/>
    <cellStyle name="Normal 8 2 2 2 2 2 3 3 6" xfId="31452" xr:uid="{00000000-0005-0000-0000-00008FC40000}"/>
    <cellStyle name="Normal 8 2 2 2 2 2 3 4" xfId="4874" xr:uid="{00000000-0005-0000-0000-000090C40000}"/>
    <cellStyle name="Normal 8 2 2 2 2 2 3 4 2" xfId="17141" xr:uid="{00000000-0005-0000-0000-000091C40000}"/>
    <cellStyle name="Normal 8 2 2 2 2 2 3 4 2 2" xfId="45765" xr:uid="{00000000-0005-0000-0000-000092C40000}"/>
    <cellStyle name="Normal 8 2 2 2 2 2 3 4 3" xfId="33498" xr:uid="{00000000-0005-0000-0000-000093C40000}"/>
    <cellStyle name="Normal 8 2 2 2 2 2 3 5" xfId="8963" xr:uid="{00000000-0005-0000-0000-000094C40000}"/>
    <cellStyle name="Normal 8 2 2 2 2 2 3 5 2" xfId="21230" xr:uid="{00000000-0005-0000-0000-000095C40000}"/>
    <cellStyle name="Normal 8 2 2 2 2 2 3 5 2 2" xfId="49854" xr:uid="{00000000-0005-0000-0000-000096C40000}"/>
    <cellStyle name="Normal 8 2 2 2 2 2 3 5 3" xfId="37587" xr:uid="{00000000-0005-0000-0000-000097C40000}"/>
    <cellStyle name="Normal 8 2 2 2 2 2 3 6" xfId="13051" xr:uid="{00000000-0005-0000-0000-000098C40000}"/>
    <cellStyle name="Normal 8 2 2 2 2 2 3 6 2" xfId="41675" xr:uid="{00000000-0005-0000-0000-000099C40000}"/>
    <cellStyle name="Normal 8 2 2 2 2 2 3 7" xfId="25318" xr:uid="{00000000-0005-0000-0000-00009AC40000}"/>
    <cellStyle name="Normal 8 2 2 2 2 2 3 7 2" xfId="53942" xr:uid="{00000000-0005-0000-0000-00009BC40000}"/>
    <cellStyle name="Normal 8 2 2 2 2 2 3 8" xfId="29408" xr:uid="{00000000-0005-0000-0000-00009CC40000}"/>
    <cellStyle name="Normal 8 2 2 2 2 2 4" xfId="1294" xr:uid="{00000000-0005-0000-0000-00009DC40000}"/>
    <cellStyle name="Normal 8 2 2 2 2 2 4 2" xfId="3338" xr:uid="{00000000-0005-0000-0000-00009EC40000}"/>
    <cellStyle name="Normal 8 2 2 2 2 2 4 2 2" xfId="7429" xr:uid="{00000000-0005-0000-0000-00009FC40000}"/>
    <cellStyle name="Normal 8 2 2 2 2 2 4 2 2 2" xfId="19696" xr:uid="{00000000-0005-0000-0000-0000A0C40000}"/>
    <cellStyle name="Normal 8 2 2 2 2 2 4 2 2 2 2" xfId="48320" xr:uid="{00000000-0005-0000-0000-0000A1C40000}"/>
    <cellStyle name="Normal 8 2 2 2 2 2 4 2 2 3" xfId="36053" xr:uid="{00000000-0005-0000-0000-0000A2C40000}"/>
    <cellStyle name="Normal 8 2 2 2 2 2 4 2 3" xfId="11518" xr:uid="{00000000-0005-0000-0000-0000A3C40000}"/>
    <cellStyle name="Normal 8 2 2 2 2 2 4 2 3 2" xfId="23785" xr:uid="{00000000-0005-0000-0000-0000A4C40000}"/>
    <cellStyle name="Normal 8 2 2 2 2 2 4 2 3 2 2" xfId="52409" xr:uid="{00000000-0005-0000-0000-0000A5C40000}"/>
    <cellStyle name="Normal 8 2 2 2 2 2 4 2 3 3" xfId="40142" xr:uid="{00000000-0005-0000-0000-0000A6C40000}"/>
    <cellStyle name="Normal 8 2 2 2 2 2 4 2 4" xfId="15606" xr:uid="{00000000-0005-0000-0000-0000A7C40000}"/>
    <cellStyle name="Normal 8 2 2 2 2 2 4 2 4 2" xfId="44230" xr:uid="{00000000-0005-0000-0000-0000A8C40000}"/>
    <cellStyle name="Normal 8 2 2 2 2 2 4 2 5" xfId="27873" xr:uid="{00000000-0005-0000-0000-0000A9C40000}"/>
    <cellStyle name="Normal 8 2 2 2 2 2 4 2 5 2" xfId="56497" xr:uid="{00000000-0005-0000-0000-0000AAC40000}"/>
    <cellStyle name="Normal 8 2 2 2 2 2 4 2 6" xfId="31963" xr:uid="{00000000-0005-0000-0000-0000ABC40000}"/>
    <cellStyle name="Normal 8 2 2 2 2 2 4 3" xfId="5385" xr:uid="{00000000-0005-0000-0000-0000ACC40000}"/>
    <cellStyle name="Normal 8 2 2 2 2 2 4 3 2" xfId="17652" xr:uid="{00000000-0005-0000-0000-0000ADC40000}"/>
    <cellStyle name="Normal 8 2 2 2 2 2 4 3 2 2" xfId="46276" xr:uid="{00000000-0005-0000-0000-0000AEC40000}"/>
    <cellStyle name="Normal 8 2 2 2 2 2 4 3 3" xfId="34009" xr:uid="{00000000-0005-0000-0000-0000AFC40000}"/>
    <cellStyle name="Normal 8 2 2 2 2 2 4 4" xfId="9474" xr:uid="{00000000-0005-0000-0000-0000B0C40000}"/>
    <cellStyle name="Normal 8 2 2 2 2 2 4 4 2" xfId="21741" xr:uid="{00000000-0005-0000-0000-0000B1C40000}"/>
    <cellStyle name="Normal 8 2 2 2 2 2 4 4 2 2" xfId="50365" xr:uid="{00000000-0005-0000-0000-0000B2C40000}"/>
    <cellStyle name="Normal 8 2 2 2 2 2 4 4 3" xfId="38098" xr:uid="{00000000-0005-0000-0000-0000B3C40000}"/>
    <cellStyle name="Normal 8 2 2 2 2 2 4 5" xfId="13562" xr:uid="{00000000-0005-0000-0000-0000B4C40000}"/>
    <cellStyle name="Normal 8 2 2 2 2 2 4 5 2" xfId="42186" xr:uid="{00000000-0005-0000-0000-0000B5C40000}"/>
    <cellStyle name="Normal 8 2 2 2 2 2 4 6" xfId="25829" xr:uid="{00000000-0005-0000-0000-0000B6C40000}"/>
    <cellStyle name="Normal 8 2 2 2 2 2 4 6 2" xfId="54453" xr:uid="{00000000-0005-0000-0000-0000B7C40000}"/>
    <cellStyle name="Normal 8 2 2 2 2 2 4 7" xfId="29919" xr:uid="{00000000-0005-0000-0000-0000B8C40000}"/>
    <cellStyle name="Normal 8 2 2 2 2 2 5" xfId="2316" xr:uid="{00000000-0005-0000-0000-0000B9C40000}"/>
    <cellStyle name="Normal 8 2 2 2 2 2 5 2" xfId="6407" xr:uid="{00000000-0005-0000-0000-0000BAC40000}"/>
    <cellStyle name="Normal 8 2 2 2 2 2 5 2 2" xfId="18674" xr:uid="{00000000-0005-0000-0000-0000BBC40000}"/>
    <cellStyle name="Normal 8 2 2 2 2 2 5 2 2 2" xfId="47298" xr:uid="{00000000-0005-0000-0000-0000BCC40000}"/>
    <cellStyle name="Normal 8 2 2 2 2 2 5 2 3" xfId="35031" xr:uid="{00000000-0005-0000-0000-0000BDC40000}"/>
    <cellStyle name="Normal 8 2 2 2 2 2 5 3" xfId="10496" xr:uid="{00000000-0005-0000-0000-0000BEC40000}"/>
    <cellStyle name="Normal 8 2 2 2 2 2 5 3 2" xfId="22763" xr:uid="{00000000-0005-0000-0000-0000BFC40000}"/>
    <cellStyle name="Normal 8 2 2 2 2 2 5 3 2 2" xfId="51387" xr:uid="{00000000-0005-0000-0000-0000C0C40000}"/>
    <cellStyle name="Normal 8 2 2 2 2 2 5 3 3" xfId="39120" xr:uid="{00000000-0005-0000-0000-0000C1C40000}"/>
    <cellStyle name="Normal 8 2 2 2 2 2 5 4" xfId="14584" xr:uid="{00000000-0005-0000-0000-0000C2C40000}"/>
    <cellStyle name="Normal 8 2 2 2 2 2 5 4 2" xfId="43208" xr:uid="{00000000-0005-0000-0000-0000C3C40000}"/>
    <cellStyle name="Normal 8 2 2 2 2 2 5 5" xfId="26851" xr:uid="{00000000-0005-0000-0000-0000C4C40000}"/>
    <cellStyle name="Normal 8 2 2 2 2 2 5 5 2" xfId="55475" xr:uid="{00000000-0005-0000-0000-0000C5C40000}"/>
    <cellStyle name="Normal 8 2 2 2 2 2 5 6" xfId="30941" xr:uid="{00000000-0005-0000-0000-0000C6C40000}"/>
    <cellStyle name="Normal 8 2 2 2 2 2 6" xfId="4363" xr:uid="{00000000-0005-0000-0000-0000C7C40000}"/>
    <cellStyle name="Normal 8 2 2 2 2 2 6 2" xfId="16630" xr:uid="{00000000-0005-0000-0000-0000C8C40000}"/>
    <cellStyle name="Normal 8 2 2 2 2 2 6 2 2" xfId="45254" xr:uid="{00000000-0005-0000-0000-0000C9C40000}"/>
    <cellStyle name="Normal 8 2 2 2 2 2 6 3" xfId="32987" xr:uid="{00000000-0005-0000-0000-0000CAC40000}"/>
    <cellStyle name="Normal 8 2 2 2 2 2 7" xfId="8452" xr:uid="{00000000-0005-0000-0000-0000CBC40000}"/>
    <cellStyle name="Normal 8 2 2 2 2 2 7 2" xfId="20719" xr:uid="{00000000-0005-0000-0000-0000CCC40000}"/>
    <cellStyle name="Normal 8 2 2 2 2 2 7 2 2" xfId="49343" xr:uid="{00000000-0005-0000-0000-0000CDC40000}"/>
    <cellStyle name="Normal 8 2 2 2 2 2 7 3" xfId="37076" xr:uid="{00000000-0005-0000-0000-0000CEC40000}"/>
    <cellStyle name="Normal 8 2 2 2 2 2 8" xfId="12540" xr:uid="{00000000-0005-0000-0000-0000CFC40000}"/>
    <cellStyle name="Normal 8 2 2 2 2 2 8 2" xfId="41164" xr:uid="{00000000-0005-0000-0000-0000D0C40000}"/>
    <cellStyle name="Normal 8 2 2 2 2 2 9" xfId="24807" xr:uid="{00000000-0005-0000-0000-0000D1C40000}"/>
    <cellStyle name="Normal 8 2 2 2 2 2 9 2" xfId="53431" xr:uid="{00000000-0005-0000-0000-0000D2C40000}"/>
    <cellStyle name="Normal 8 2 2 2 2 3" xfId="398" xr:uid="{00000000-0005-0000-0000-0000D3C40000}"/>
    <cellStyle name="Normal 8 2 2 2 2 3 2" xfId="911" xr:uid="{00000000-0005-0000-0000-0000D4C40000}"/>
    <cellStyle name="Normal 8 2 2 2 2 3 2 2" xfId="1933" xr:uid="{00000000-0005-0000-0000-0000D5C40000}"/>
    <cellStyle name="Normal 8 2 2 2 2 3 2 2 2" xfId="3977" xr:uid="{00000000-0005-0000-0000-0000D6C40000}"/>
    <cellStyle name="Normal 8 2 2 2 2 3 2 2 2 2" xfId="8068" xr:uid="{00000000-0005-0000-0000-0000D7C40000}"/>
    <cellStyle name="Normal 8 2 2 2 2 3 2 2 2 2 2" xfId="20335" xr:uid="{00000000-0005-0000-0000-0000D8C40000}"/>
    <cellStyle name="Normal 8 2 2 2 2 3 2 2 2 2 2 2" xfId="48959" xr:uid="{00000000-0005-0000-0000-0000D9C40000}"/>
    <cellStyle name="Normal 8 2 2 2 2 3 2 2 2 2 3" xfId="36692" xr:uid="{00000000-0005-0000-0000-0000DAC40000}"/>
    <cellStyle name="Normal 8 2 2 2 2 3 2 2 2 3" xfId="12157" xr:uid="{00000000-0005-0000-0000-0000DBC40000}"/>
    <cellStyle name="Normal 8 2 2 2 2 3 2 2 2 3 2" xfId="24424" xr:uid="{00000000-0005-0000-0000-0000DCC40000}"/>
    <cellStyle name="Normal 8 2 2 2 2 3 2 2 2 3 2 2" xfId="53048" xr:uid="{00000000-0005-0000-0000-0000DDC40000}"/>
    <cellStyle name="Normal 8 2 2 2 2 3 2 2 2 3 3" xfId="40781" xr:uid="{00000000-0005-0000-0000-0000DEC40000}"/>
    <cellStyle name="Normal 8 2 2 2 2 3 2 2 2 4" xfId="16245" xr:uid="{00000000-0005-0000-0000-0000DFC40000}"/>
    <cellStyle name="Normal 8 2 2 2 2 3 2 2 2 4 2" xfId="44869" xr:uid="{00000000-0005-0000-0000-0000E0C40000}"/>
    <cellStyle name="Normal 8 2 2 2 2 3 2 2 2 5" xfId="28512" xr:uid="{00000000-0005-0000-0000-0000E1C40000}"/>
    <cellStyle name="Normal 8 2 2 2 2 3 2 2 2 5 2" xfId="57136" xr:uid="{00000000-0005-0000-0000-0000E2C40000}"/>
    <cellStyle name="Normal 8 2 2 2 2 3 2 2 2 6" xfId="32602" xr:uid="{00000000-0005-0000-0000-0000E3C40000}"/>
    <cellStyle name="Normal 8 2 2 2 2 3 2 2 3" xfId="6024" xr:uid="{00000000-0005-0000-0000-0000E4C40000}"/>
    <cellStyle name="Normal 8 2 2 2 2 3 2 2 3 2" xfId="18291" xr:uid="{00000000-0005-0000-0000-0000E5C40000}"/>
    <cellStyle name="Normal 8 2 2 2 2 3 2 2 3 2 2" xfId="46915" xr:uid="{00000000-0005-0000-0000-0000E6C40000}"/>
    <cellStyle name="Normal 8 2 2 2 2 3 2 2 3 3" xfId="34648" xr:uid="{00000000-0005-0000-0000-0000E7C40000}"/>
    <cellStyle name="Normal 8 2 2 2 2 3 2 2 4" xfId="10113" xr:uid="{00000000-0005-0000-0000-0000E8C40000}"/>
    <cellStyle name="Normal 8 2 2 2 2 3 2 2 4 2" xfId="22380" xr:uid="{00000000-0005-0000-0000-0000E9C40000}"/>
    <cellStyle name="Normal 8 2 2 2 2 3 2 2 4 2 2" xfId="51004" xr:uid="{00000000-0005-0000-0000-0000EAC40000}"/>
    <cellStyle name="Normal 8 2 2 2 2 3 2 2 4 3" xfId="38737" xr:uid="{00000000-0005-0000-0000-0000EBC40000}"/>
    <cellStyle name="Normal 8 2 2 2 2 3 2 2 5" xfId="14201" xr:uid="{00000000-0005-0000-0000-0000ECC40000}"/>
    <cellStyle name="Normal 8 2 2 2 2 3 2 2 5 2" xfId="42825" xr:uid="{00000000-0005-0000-0000-0000EDC40000}"/>
    <cellStyle name="Normal 8 2 2 2 2 3 2 2 6" xfId="26468" xr:uid="{00000000-0005-0000-0000-0000EEC40000}"/>
    <cellStyle name="Normal 8 2 2 2 2 3 2 2 6 2" xfId="55092" xr:uid="{00000000-0005-0000-0000-0000EFC40000}"/>
    <cellStyle name="Normal 8 2 2 2 2 3 2 2 7" xfId="30558" xr:uid="{00000000-0005-0000-0000-0000F0C40000}"/>
    <cellStyle name="Normal 8 2 2 2 2 3 2 3" xfId="2955" xr:uid="{00000000-0005-0000-0000-0000F1C40000}"/>
    <cellStyle name="Normal 8 2 2 2 2 3 2 3 2" xfId="7046" xr:uid="{00000000-0005-0000-0000-0000F2C40000}"/>
    <cellStyle name="Normal 8 2 2 2 2 3 2 3 2 2" xfId="19313" xr:uid="{00000000-0005-0000-0000-0000F3C40000}"/>
    <cellStyle name="Normal 8 2 2 2 2 3 2 3 2 2 2" xfId="47937" xr:uid="{00000000-0005-0000-0000-0000F4C40000}"/>
    <cellStyle name="Normal 8 2 2 2 2 3 2 3 2 3" xfId="35670" xr:uid="{00000000-0005-0000-0000-0000F5C40000}"/>
    <cellStyle name="Normal 8 2 2 2 2 3 2 3 3" xfId="11135" xr:uid="{00000000-0005-0000-0000-0000F6C40000}"/>
    <cellStyle name="Normal 8 2 2 2 2 3 2 3 3 2" xfId="23402" xr:uid="{00000000-0005-0000-0000-0000F7C40000}"/>
    <cellStyle name="Normal 8 2 2 2 2 3 2 3 3 2 2" xfId="52026" xr:uid="{00000000-0005-0000-0000-0000F8C40000}"/>
    <cellStyle name="Normal 8 2 2 2 2 3 2 3 3 3" xfId="39759" xr:uid="{00000000-0005-0000-0000-0000F9C40000}"/>
    <cellStyle name="Normal 8 2 2 2 2 3 2 3 4" xfId="15223" xr:uid="{00000000-0005-0000-0000-0000FAC40000}"/>
    <cellStyle name="Normal 8 2 2 2 2 3 2 3 4 2" xfId="43847" xr:uid="{00000000-0005-0000-0000-0000FBC40000}"/>
    <cellStyle name="Normal 8 2 2 2 2 3 2 3 5" xfId="27490" xr:uid="{00000000-0005-0000-0000-0000FCC40000}"/>
    <cellStyle name="Normal 8 2 2 2 2 3 2 3 5 2" xfId="56114" xr:uid="{00000000-0005-0000-0000-0000FDC40000}"/>
    <cellStyle name="Normal 8 2 2 2 2 3 2 3 6" xfId="31580" xr:uid="{00000000-0005-0000-0000-0000FEC40000}"/>
    <cellStyle name="Normal 8 2 2 2 2 3 2 4" xfId="5002" xr:uid="{00000000-0005-0000-0000-0000FFC40000}"/>
    <cellStyle name="Normal 8 2 2 2 2 3 2 4 2" xfId="17269" xr:uid="{00000000-0005-0000-0000-000000C50000}"/>
    <cellStyle name="Normal 8 2 2 2 2 3 2 4 2 2" xfId="45893" xr:uid="{00000000-0005-0000-0000-000001C50000}"/>
    <cellStyle name="Normal 8 2 2 2 2 3 2 4 3" xfId="33626" xr:uid="{00000000-0005-0000-0000-000002C50000}"/>
    <cellStyle name="Normal 8 2 2 2 2 3 2 5" xfId="9091" xr:uid="{00000000-0005-0000-0000-000003C50000}"/>
    <cellStyle name="Normal 8 2 2 2 2 3 2 5 2" xfId="21358" xr:uid="{00000000-0005-0000-0000-000004C50000}"/>
    <cellStyle name="Normal 8 2 2 2 2 3 2 5 2 2" xfId="49982" xr:uid="{00000000-0005-0000-0000-000005C50000}"/>
    <cellStyle name="Normal 8 2 2 2 2 3 2 5 3" xfId="37715" xr:uid="{00000000-0005-0000-0000-000006C50000}"/>
    <cellStyle name="Normal 8 2 2 2 2 3 2 6" xfId="13179" xr:uid="{00000000-0005-0000-0000-000007C50000}"/>
    <cellStyle name="Normal 8 2 2 2 2 3 2 6 2" xfId="41803" xr:uid="{00000000-0005-0000-0000-000008C50000}"/>
    <cellStyle name="Normal 8 2 2 2 2 3 2 7" xfId="25446" xr:uid="{00000000-0005-0000-0000-000009C50000}"/>
    <cellStyle name="Normal 8 2 2 2 2 3 2 7 2" xfId="54070" xr:uid="{00000000-0005-0000-0000-00000AC50000}"/>
    <cellStyle name="Normal 8 2 2 2 2 3 2 8" xfId="29536" xr:uid="{00000000-0005-0000-0000-00000BC50000}"/>
    <cellStyle name="Normal 8 2 2 2 2 3 3" xfId="1422" xr:uid="{00000000-0005-0000-0000-00000CC50000}"/>
    <cellStyle name="Normal 8 2 2 2 2 3 3 2" xfId="3466" xr:uid="{00000000-0005-0000-0000-00000DC50000}"/>
    <cellStyle name="Normal 8 2 2 2 2 3 3 2 2" xfId="7557" xr:uid="{00000000-0005-0000-0000-00000EC50000}"/>
    <cellStyle name="Normal 8 2 2 2 2 3 3 2 2 2" xfId="19824" xr:uid="{00000000-0005-0000-0000-00000FC50000}"/>
    <cellStyle name="Normal 8 2 2 2 2 3 3 2 2 2 2" xfId="48448" xr:uid="{00000000-0005-0000-0000-000010C50000}"/>
    <cellStyle name="Normal 8 2 2 2 2 3 3 2 2 3" xfId="36181" xr:uid="{00000000-0005-0000-0000-000011C50000}"/>
    <cellStyle name="Normal 8 2 2 2 2 3 3 2 3" xfId="11646" xr:uid="{00000000-0005-0000-0000-000012C50000}"/>
    <cellStyle name="Normal 8 2 2 2 2 3 3 2 3 2" xfId="23913" xr:uid="{00000000-0005-0000-0000-000013C50000}"/>
    <cellStyle name="Normal 8 2 2 2 2 3 3 2 3 2 2" xfId="52537" xr:uid="{00000000-0005-0000-0000-000014C50000}"/>
    <cellStyle name="Normal 8 2 2 2 2 3 3 2 3 3" xfId="40270" xr:uid="{00000000-0005-0000-0000-000015C50000}"/>
    <cellStyle name="Normal 8 2 2 2 2 3 3 2 4" xfId="15734" xr:uid="{00000000-0005-0000-0000-000016C50000}"/>
    <cellStyle name="Normal 8 2 2 2 2 3 3 2 4 2" xfId="44358" xr:uid="{00000000-0005-0000-0000-000017C50000}"/>
    <cellStyle name="Normal 8 2 2 2 2 3 3 2 5" xfId="28001" xr:uid="{00000000-0005-0000-0000-000018C50000}"/>
    <cellStyle name="Normal 8 2 2 2 2 3 3 2 5 2" xfId="56625" xr:uid="{00000000-0005-0000-0000-000019C50000}"/>
    <cellStyle name="Normal 8 2 2 2 2 3 3 2 6" xfId="32091" xr:uid="{00000000-0005-0000-0000-00001AC50000}"/>
    <cellStyle name="Normal 8 2 2 2 2 3 3 3" xfId="5513" xr:uid="{00000000-0005-0000-0000-00001BC50000}"/>
    <cellStyle name="Normal 8 2 2 2 2 3 3 3 2" xfId="17780" xr:uid="{00000000-0005-0000-0000-00001CC50000}"/>
    <cellStyle name="Normal 8 2 2 2 2 3 3 3 2 2" xfId="46404" xr:uid="{00000000-0005-0000-0000-00001DC50000}"/>
    <cellStyle name="Normal 8 2 2 2 2 3 3 3 3" xfId="34137" xr:uid="{00000000-0005-0000-0000-00001EC50000}"/>
    <cellStyle name="Normal 8 2 2 2 2 3 3 4" xfId="9602" xr:uid="{00000000-0005-0000-0000-00001FC50000}"/>
    <cellStyle name="Normal 8 2 2 2 2 3 3 4 2" xfId="21869" xr:uid="{00000000-0005-0000-0000-000020C50000}"/>
    <cellStyle name="Normal 8 2 2 2 2 3 3 4 2 2" xfId="50493" xr:uid="{00000000-0005-0000-0000-000021C50000}"/>
    <cellStyle name="Normal 8 2 2 2 2 3 3 4 3" xfId="38226" xr:uid="{00000000-0005-0000-0000-000022C50000}"/>
    <cellStyle name="Normal 8 2 2 2 2 3 3 5" xfId="13690" xr:uid="{00000000-0005-0000-0000-000023C50000}"/>
    <cellStyle name="Normal 8 2 2 2 2 3 3 5 2" xfId="42314" xr:uid="{00000000-0005-0000-0000-000024C50000}"/>
    <cellStyle name="Normal 8 2 2 2 2 3 3 6" xfId="25957" xr:uid="{00000000-0005-0000-0000-000025C50000}"/>
    <cellStyle name="Normal 8 2 2 2 2 3 3 6 2" xfId="54581" xr:uid="{00000000-0005-0000-0000-000026C50000}"/>
    <cellStyle name="Normal 8 2 2 2 2 3 3 7" xfId="30047" xr:uid="{00000000-0005-0000-0000-000027C50000}"/>
    <cellStyle name="Normal 8 2 2 2 2 3 4" xfId="2444" xr:uid="{00000000-0005-0000-0000-000028C50000}"/>
    <cellStyle name="Normal 8 2 2 2 2 3 4 2" xfId="6535" xr:uid="{00000000-0005-0000-0000-000029C50000}"/>
    <cellStyle name="Normal 8 2 2 2 2 3 4 2 2" xfId="18802" xr:uid="{00000000-0005-0000-0000-00002AC50000}"/>
    <cellStyle name="Normal 8 2 2 2 2 3 4 2 2 2" xfId="47426" xr:uid="{00000000-0005-0000-0000-00002BC50000}"/>
    <cellStyle name="Normal 8 2 2 2 2 3 4 2 3" xfId="35159" xr:uid="{00000000-0005-0000-0000-00002CC50000}"/>
    <cellStyle name="Normal 8 2 2 2 2 3 4 3" xfId="10624" xr:uid="{00000000-0005-0000-0000-00002DC50000}"/>
    <cellStyle name="Normal 8 2 2 2 2 3 4 3 2" xfId="22891" xr:uid="{00000000-0005-0000-0000-00002EC50000}"/>
    <cellStyle name="Normal 8 2 2 2 2 3 4 3 2 2" xfId="51515" xr:uid="{00000000-0005-0000-0000-00002FC50000}"/>
    <cellStyle name="Normal 8 2 2 2 2 3 4 3 3" xfId="39248" xr:uid="{00000000-0005-0000-0000-000030C50000}"/>
    <cellStyle name="Normal 8 2 2 2 2 3 4 4" xfId="14712" xr:uid="{00000000-0005-0000-0000-000031C50000}"/>
    <cellStyle name="Normal 8 2 2 2 2 3 4 4 2" xfId="43336" xr:uid="{00000000-0005-0000-0000-000032C50000}"/>
    <cellStyle name="Normal 8 2 2 2 2 3 4 5" xfId="26979" xr:uid="{00000000-0005-0000-0000-000033C50000}"/>
    <cellStyle name="Normal 8 2 2 2 2 3 4 5 2" xfId="55603" xr:uid="{00000000-0005-0000-0000-000034C50000}"/>
    <cellStyle name="Normal 8 2 2 2 2 3 4 6" xfId="31069" xr:uid="{00000000-0005-0000-0000-000035C50000}"/>
    <cellStyle name="Normal 8 2 2 2 2 3 5" xfId="4491" xr:uid="{00000000-0005-0000-0000-000036C50000}"/>
    <cellStyle name="Normal 8 2 2 2 2 3 5 2" xfId="16758" xr:uid="{00000000-0005-0000-0000-000037C50000}"/>
    <cellStyle name="Normal 8 2 2 2 2 3 5 2 2" xfId="45382" xr:uid="{00000000-0005-0000-0000-000038C50000}"/>
    <cellStyle name="Normal 8 2 2 2 2 3 5 3" xfId="33115" xr:uid="{00000000-0005-0000-0000-000039C50000}"/>
    <cellStyle name="Normal 8 2 2 2 2 3 6" xfId="8580" xr:uid="{00000000-0005-0000-0000-00003AC50000}"/>
    <cellStyle name="Normal 8 2 2 2 2 3 6 2" xfId="20847" xr:uid="{00000000-0005-0000-0000-00003BC50000}"/>
    <cellStyle name="Normal 8 2 2 2 2 3 6 2 2" xfId="49471" xr:uid="{00000000-0005-0000-0000-00003CC50000}"/>
    <cellStyle name="Normal 8 2 2 2 2 3 6 3" xfId="37204" xr:uid="{00000000-0005-0000-0000-00003DC50000}"/>
    <cellStyle name="Normal 8 2 2 2 2 3 7" xfId="12668" xr:uid="{00000000-0005-0000-0000-00003EC50000}"/>
    <cellStyle name="Normal 8 2 2 2 2 3 7 2" xfId="41292" xr:uid="{00000000-0005-0000-0000-00003FC50000}"/>
    <cellStyle name="Normal 8 2 2 2 2 3 8" xfId="24935" xr:uid="{00000000-0005-0000-0000-000040C50000}"/>
    <cellStyle name="Normal 8 2 2 2 2 3 8 2" xfId="53559" xr:uid="{00000000-0005-0000-0000-000041C50000}"/>
    <cellStyle name="Normal 8 2 2 2 2 3 9" xfId="29025" xr:uid="{00000000-0005-0000-0000-000042C50000}"/>
    <cellStyle name="Normal 8 2 2 2 2 4" xfId="655" xr:uid="{00000000-0005-0000-0000-000043C50000}"/>
    <cellStyle name="Normal 8 2 2 2 2 4 2" xfId="1677" xr:uid="{00000000-0005-0000-0000-000044C50000}"/>
    <cellStyle name="Normal 8 2 2 2 2 4 2 2" xfId="3721" xr:uid="{00000000-0005-0000-0000-000045C50000}"/>
    <cellStyle name="Normal 8 2 2 2 2 4 2 2 2" xfId="7812" xr:uid="{00000000-0005-0000-0000-000046C50000}"/>
    <cellStyle name="Normal 8 2 2 2 2 4 2 2 2 2" xfId="20079" xr:uid="{00000000-0005-0000-0000-000047C50000}"/>
    <cellStyle name="Normal 8 2 2 2 2 4 2 2 2 2 2" xfId="48703" xr:uid="{00000000-0005-0000-0000-000048C50000}"/>
    <cellStyle name="Normal 8 2 2 2 2 4 2 2 2 3" xfId="36436" xr:uid="{00000000-0005-0000-0000-000049C50000}"/>
    <cellStyle name="Normal 8 2 2 2 2 4 2 2 3" xfId="11901" xr:uid="{00000000-0005-0000-0000-00004AC50000}"/>
    <cellStyle name="Normal 8 2 2 2 2 4 2 2 3 2" xfId="24168" xr:uid="{00000000-0005-0000-0000-00004BC50000}"/>
    <cellStyle name="Normal 8 2 2 2 2 4 2 2 3 2 2" xfId="52792" xr:uid="{00000000-0005-0000-0000-00004CC50000}"/>
    <cellStyle name="Normal 8 2 2 2 2 4 2 2 3 3" xfId="40525" xr:uid="{00000000-0005-0000-0000-00004DC50000}"/>
    <cellStyle name="Normal 8 2 2 2 2 4 2 2 4" xfId="15989" xr:uid="{00000000-0005-0000-0000-00004EC50000}"/>
    <cellStyle name="Normal 8 2 2 2 2 4 2 2 4 2" xfId="44613" xr:uid="{00000000-0005-0000-0000-00004FC50000}"/>
    <cellStyle name="Normal 8 2 2 2 2 4 2 2 5" xfId="28256" xr:uid="{00000000-0005-0000-0000-000050C50000}"/>
    <cellStyle name="Normal 8 2 2 2 2 4 2 2 5 2" xfId="56880" xr:uid="{00000000-0005-0000-0000-000051C50000}"/>
    <cellStyle name="Normal 8 2 2 2 2 4 2 2 6" xfId="32346" xr:uid="{00000000-0005-0000-0000-000052C50000}"/>
    <cellStyle name="Normal 8 2 2 2 2 4 2 3" xfId="5768" xr:uid="{00000000-0005-0000-0000-000053C50000}"/>
    <cellStyle name="Normal 8 2 2 2 2 4 2 3 2" xfId="18035" xr:uid="{00000000-0005-0000-0000-000054C50000}"/>
    <cellStyle name="Normal 8 2 2 2 2 4 2 3 2 2" xfId="46659" xr:uid="{00000000-0005-0000-0000-000055C50000}"/>
    <cellStyle name="Normal 8 2 2 2 2 4 2 3 3" xfId="34392" xr:uid="{00000000-0005-0000-0000-000056C50000}"/>
    <cellStyle name="Normal 8 2 2 2 2 4 2 4" xfId="9857" xr:uid="{00000000-0005-0000-0000-000057C50000}"/>
    <cellStyle name="Normal 8 2 2 2 2 4 2 4 2" xfId="22124" xr:uid="{00000000-0005-0000-0000-000058C50000}"/>
    <cellStyle name="Normal 8 2 2 2 2 4 2 4 2 2" xfId="50748" xr:uid="{00000000-0005-0000-0000-000059C50000}"/>
    <cellStyle name="Normal 8 2 2 2 2 4 2 4 3" xfId="38481" xr:uid="{00000000-0005-0000-0000-00005AC50000}"/>
    <cellStyle name="Normal 8 2 2 2 2 4 2 5" xfId="13945" xr:uid="{00000000-0005-0000-0000-00005BC50000}"/>
    <cellStyle name="Normal 8 2 2 2 2 4 2 5 2" xfId="42569" xr:uid="{00000000-0005-0000-0000-00005CC50000}"/>
    <cellStyle name="Normal 8 2 2 2 2 4 2 6" xfId="26212" xr:uid="{00000000-0005-0000-0000-00005DC50000}"/>
    <cellStyle name="Normal 8 2 2 2 2 4 2 6 2" xfId="54836" xr:uid="{00000000-0005-0000-0000-00005EC50000}"/>
    <cellStyle name="Normal 8 2 2 2 2 4 2 7" xfId="30302" xr:uid="{00000000-0005-0000-0000-00005FC50000}"/>
    <cellStyle name="Normal 8 2 2 2 2 4 3" xfId="2699" xr:uid="{00000000-0005-0000-0000-000060C50000}"/>
    <cellStyle name="Normal 8 2 2 2 2 4 3 2" xfId="6790" xr:uid="{00000000-0005-0000-0000-000061C50000}"/>
    <cellStyle name="Normal 8 2 2 2 2 4 3 2 2" xfId="19057" xr:uid="{00000000-0005-0000-0000-000062C50000}"/>
    <cellStyle name="Normal 8 2 2 2 2 4 3 2 2 2" xfId="47681" xr:uid="{00000000-0005-0000-0000-000063C50000}"/>
    <cellStyle name="Normal 8 2 2 2 2 4 3 2 3" xfId="35414" xr:uid="{00000000-0005-0000-0000-000064C50000}"/>
    <cellStyle name="Normal 8 2 2 2 2 4 3 3" xfId="10879" xr:uid="{00000000-0005-0000-0000-000065C50000}"/>
    <cellStyle name="Normal 8 2 2 2 2 4 3 3 2" xfId="23146" xr:uid="{00000000-0005-0000-0000-000066C50000}"/>
    <cellStyle name="Normal 8 2 2 2 2 4 3 3 2 2" xfId="51770" xr:uid="{00000000-0005-0000-0000-000067C50000}"/>
    <cellStyle name="Normal 8 2 2 2 2 4 3 3 3" xfId="39503" xr:uid="{00000000-0005-0000-0000-000068C50000}"/>
    <cellStyle name="Normal 8 2 2 2 2 4 3 4" xfId="14967" xr:uid="{00000000-0005-0000-0000-000069C50000}"/>
    <cellStyle name="Normal 8 2 2 2 2 4 3 4 2" xfId="43591" xr:uid="{00000000-0005-0000-0000-00006AC50000}"/>
    <cellStyle name="Normal 8 2 2 2 2 4 3 5" xfId="27234" xr:uid="{00000000-0005-0000-0000-00006BC50000}"/>
    <cellStyle name="Normal 8 2 2 2 2 4 3 5 2" xfId="55858" xr:uid="{00000000-0005-0000-0000-00006CC50000}"/>
    <cellStyle name="Normal 8 2 2 2 2 4 3 6" xfId="31324" xr:uid="{00000000-0005-0000-0000-00006DC50000}"/>
    <cellStyle name="Normal 8 2 2 2 2 4 4" xfId="4746" xr:uid="{00000000-0005-0000-0000-00006EC50000}"/>
    <cellStyle name="Normal 8 2 2 2 2 4 4 2" xfId="17013" xr:uid="{00000000-0005-0000-0000-00006FC50000}"/>
    <cellStyle name="Normal 8 2 2 2 2 4 4 2 2" xfId="45637" xr:uid="{00000000-0005-0000-0000-000070C50000}"/>
    <cellStyle name="Normal 8 2 2 2 2 4 4 3" xfId="33370" xr:uid="{00000000-0005-0000-0000-000071C50000}"/>
    <cellStyle name="Normal 8 2 2 2 2 4 5" xfId="8835" xr:uid="{00000000-0005-0000-0000-000072C50000}"/>
    <cellStyle name="Normal 8 2 2 2 2 4 5 2" xfId="21102" xr:uid="{00000000-0005-0000-0000-000073C50000}"/>
    <cellStyle name="Normal 8 2 2 2 2 4 5 2 2" xfId="49726" xr:uid="{00000000-0005-0000-0000-000074C50000}"/>
    <cellStyle name="Normal 8 2 2 2 2 4 5 3" xfId="37459" xr:uid="{00000000-0005-0000-0000-000075C50000}"/>
    <cellStyle name="Normal 8 2 2 2 2 4 6" xfId="12923" xr:uid="{00000000-0005-0000-0000-000076C50000}"/>
    <cellStyle name="Normal 8 2 2 2 2 4 6 2" xfId="41547" xr:uid="{00000000-0005-0000-0000-000077C50000}"/>
    <cellStyle name="Normal 8 2 2 2 2 4 7" xfId="25190" xr:uid="{00000000-0005-0000-0000-000078C50000}"/>
    <cellStyle name="Normal 8 2 2 2 2 4 7 2" xfId="53814" xr:uid="{00000000-0005-0000-0000-000079C50000}"/>
    <cellStyle name="Normal 8 2 2 2 2 4 8" xfId="29280" xr:uid="{00000000-0005-0000-0000-00007AC50000}"/>
    <cellStyle name="Normal 8 2 2 2 2 5" xfId="1166" xr:uid="{00000000-0005-0000-0000-00007BC50000}"/>
    <cellStyle name="Normal 8 2 2 2 2 5 2" xfId="3210" xr:uid="{00000000-0005-0000-0000-00007CC50000}"/>
    <cellStyle name="Normal 8 2 2 2 2 5 2 2" xfId="7301" xr:uid="{00000000-0005-0000-0000-00007DC50000}"/>
    <cellStyle name="Normal 8 2 2 2 2 5 2 2 2" xfId="19568" xr:uid="{00000000-0005-0000-0000-00007EC50000}"/>
    <cellStyle name="Normal 8 2 2 2 2 5 2 2 2 2" xfId="48192" xr:uid="{00000000-0005-0000-0000-00007FC50000}"/>
    <cellStyle name="Normal 8 2 2 2 2 5 2 2 3" xfId="35925" xr:uid="{00000000-0005-0000-0000-000080C50000}"/>
    <cellStyle name="Normal 8 2 2 2 2 5 2 3" xfId="11390" xr:uid="{00000000-0005-0000-0000-000081C50000}"/>
    <cellStyle name="Normal 8 2 2 2 2 5 2 3 2" xfId="23657" xr:uid="{00000000-0005-0000-0000-000082C50000}"/>
    <cellStyle name="Normal 8 2 2 2 2 5 2 3 2 2" xfId="52281" xr:uid="{00000000-0005-0000-0000-000083C50000}"/>
    <cellStyle name="Normal 8 2 2 2 2 5 2 3 3" xfId="40014" xr:uid="{00000000-0005-0000-0000-000084C50000}"/>
    <cellStyle name="Normal 8 2 2 2 2 5 2 4" xfId="15478" xr:uid="{00000000-0005-0000-0000-000085C50000}"/>
    <cellStyle name="Normal 8 2 2 2 2 5 2 4 2" xfId="44102" xr:uid="{00000000-0005-0000-0000-000086C50000}"/>
    <cellStyle name="Normal 8 2 2 2 2 5 2 5" xfId="27745" xr:uid="{00000000-0005-0000-0000-000087C50000}"/>
    <cellStyle name="Normal 8 2 2 2 2 5 2 5 2" xfId="56369" xr:uid="{00000000-0005-0000-0000-000088C50000}"/>
    <cellStyle name="Normal 8 2 2 2 2 5 2 6" xfId="31835" xr:uid="{00000000-0005-0000-0000-000089C50000}"/>
    <cellStyle name="Normal 8 2 2 2 2 5 3" xfId="5257" xr:uid="{00000000-0005-0000-0000-00008AC50000}"/>
    <cellStyle name="Normal 8 2 2 2 2 5 3 2" xfId="17524" xr:uid="{00000000-0005-0000-0000-00008BC50000}"/>
    <cellStyle name="Normal 8 2 2 2 2 5 3 2 2" xfId="46148" xr:uid="{00000000-0005-0000-0000-00008CC50000}"/>
    <cellStyle name="Normal 8 2 2 2 2 5 3 3" xfId="33881" xr:uid="{00000000-0005-0000-0000-00008DC50000}"/>
    <cellStyle name="Normal 8 2 2 2 2 5 4" xfId="9346" xr:uid="{00000000-0005-0000-0000-00008EC50000}"/>
    <cellStyle name="Normal 8 2 2 2 2 5 4 2" xfId="21613" xr:uid="{00000000-0005-0000-0000-00008FC50000}"/>
    <cellStyle name="Normal 8 2 2 2 2 5 4 2 2" xfId="50237" xr:uid="{00000000-0005-0000-0000-000090C50000}"/>
    <cellStyle name="Normal 8 2 2 2 2 5 4 3" xfId="37970" xr:uid="{00000000-0005-0000-0000-000091C50000}"/>
    <cellStyle name="Normal 8 2 2 2 2 5 5" xfId="13434" xr:uid="{00000000-0005-0000-0000-000092C50000}"/>
    <cellStyle name="Normal 8 2 2 2 2 5 5 2" xfId="42058" xr:uid="{00000000-0005-0000-0000-000093C50000}"/>
    <cellStyle name="Normal 8 2 2 2 2 5 6" xfId="25701" xr:uid="{00000000-0005-0000-0000-000094C50000}"/>
    <cellStyle name="Normal 8 2 2 2 2 5 6 2" xfId="54325" xr:uid="{00000000-0005-0000-0000-000095C50000}"/>
    <cellStyle name="Normal 8 2 2 2 2 5 7" xfId="29791" xr:uid="{00000000-0005-0000-0000-000096C50000}"/>
    <cellStyle name="Normal 8 2 2 2 2 6" xfId="2188" xr:uid="{00000000-0005-0000-0000-000097C50000}"/>
    <cellStyle name="Normal 8 2 2 2 2 6 2" xfId="6279" xr:uid="{00000000-0005-0000-0000-000098C50000}"/>
    <cellStyle name="Normal 8 2 2 2 2 6 2 2" xfId="18546" xr:uid="{00000000-0005-0000-0000-000099C50000}"/>
    <cellStyle name="Normal 8 2 2 2 2 6 2 2 2" xfId="47170" xr:uid="{00000000-0005-0000-0000-00009AC50000}"/>
    <cellStyle name="Normal 8 2 2 2 2 6 2 3" xfId="34903" xr:uid="{00000000-0005-0000-0000-00009BC50000}"/>
    <cellStyle name="Normal 8 2 2 2 2 6 3" xfId="10368" xr:uid="{00000000-0005-0000-0000-00009CC50000}"/>
    <cellStyle name="Normal 8 2 2 2 2 6 3 2" xfId="22635" xr:uid="{00000000-0005-0000-0000-00009DC50000}"/>
    <cellStyle name="Normal 8 2 2 2 2 6 3 2 2" xfId="51259" xr:uid="{00000000-0005-0000-0000-00009EC50000}"/>
    <cellStyle name="Normal 8 2 2 2 2 6 3 3" xfId="38992" xr:uid="{00000000-0005-0000-0000-00009FC50000}"/>
    <cellStyle name="Normal 8 2 2 2 2 6 4" xfId="14456" xr:uid="{00000000-0005-0000-0000-0000A0C50000}"/>
    <cellStyle name="Normal 8 2 2 2 2 6 4 2" xfId="43080" xr:uid="{00000000-0005-0000-0000-0000A1C50000}"/>
    <cellStyle name="Normal 8 2 2 2 2 6 5" xfId="26723" xr:uid="{00000000-0005-0000-0000-0000A2C50000}"/>
    <cellStyle name="Normal 8 2 2 2 2 6 5 2" xfId="55347" xr:uid="{00000000-0005-0000-0000-0000A3C50000}"/>
    <cellStyle name="Normal 8 2 2 2 2 6 6" xfId="30813" xr:uid="{00000000-0005-0000-0000-0000A4C50000}"/>
    <cellStyle name="Normal 8 2 2 2 2 7" xfId="4235" xr:uid="{00000000-0005-0000-0000-0000A5C50000}"/>
    <cellStyle name="Normal 8 2 2 2 2 7 2" xfId="16502" xr:uid="{00000000-0005-0000-0000-0000A6C50000}"/>
    <cellStyle name="Normal 8 2 2 2 2 7 2 2" xfId="45126" xr:uid="{00000000-0005-0000-0000-0000A7C50000}"/>
    <cellStyle name="Normal 8 2 2 2 2 7 3" xfId="32859" xr:uid="{00000000-0005-0000-0000-0000A8C50000}"/>
    <cellStyle name="Normal 8 2 2 2 2 8" xfId="8324" xr:uid="{00000000-0005-0000-0000-0000A9C50000}"/>
    <cellStyle name="Normal 8 2 2 2 2 8 2" xfId="20591" xr:uid="{00000000-0005-0000-0000-0000AAC50000}"/>
    <cellStyle name="Normal 8 2 2 2 2 8 2 2" xfId="49215" xr:uid="{00000000-0005-0000-0000-0000ABC50000}"/>
    <cellStyle name="Normal 8 2 2 2 2 8 3" xfId="36948" xr:uid="{00000000-0005-0000-0000-0000ACC50000}"/>
    <cellStyle name="Normal 8 2 2 2 2 9" xfId="12412" xr:uid="{00000000-0005-0000-0000-0000ADC50000}"/>
    <cellStyle name="Normal 8 2 2 2 2 9 2" xfId="41036" xr:uid="{00000000-0005-0000-0000-0000AEC50000}"/>
    <cellStyle name="Normal 8 2 2 2 3" xfId="202" xr:uid="{00000000-0005-0000-0000-0000AFC50000}"/>
    <cellStyle name="Normal 8 2 2 2 3 10" xfId="28833" xr:uid="{00000000-0005-0000-0000-0000B0C50000}"/>
    <cellStyle name="Normal 8 2 2 2 3 2" xfId="462" xr:uid="{00000000-0005-0000-0000-0000B1C50000}"/>
    <cellStyle name="Normal 8 2 2 2 3 2 2" xfId="975" xr:uid="{00000000-0005-0000-0000-0000B2C50000}"/>
    <cellStyle name="Normal 8 2 2 2 3 2 2 2" xfId="1997" xr:uid="{00000000-0005-0000-0000-0000B3C50000}"/>
    <cellStyle name="Normal 8 2 2 2 3 2 2 2 2" xfId="4041" xr:uid="{00000000-0005-0000-0000-0000B4C50000}"/>
    <cellStyle name="Normal 8 2 2 2 3 2 2 2 2 2" xfId="8132" xr:uid="{00000000-0005-0000-0000-0000B5C50000}"/>
    <cellStyle name="Normal 8 2 2 2 3 2 2 2 2 2 2" xfId="20399" xr:uid="{00000000-0005-0000-0000-0000B6C50000}"/>
    <cellStyle name="Normal 8 2 2 2 3 2 2 2 2 2 2 2" xfId="49023" xr:uid="{00000000-0005-0000-0000-0000B7C50000}"/>
    <cellStyle name="Normal 8 2 2 2 3 2 2 2 2 2 3" xfId="36756" xr:uid="{00000000-0005-0000-0000-0000B8C50000}"/>
    <cellStyle name="Normal 8 2 2 2 3 2 2 2 2 3" xfId="12221" xr:uid="{00000000-0005-0000-0000-0000B9C50000}"/>
    <cellStyle name="Normal 8 2 2 2 3 2 2 2 2 3 2" xfId="24488" xr:uid="{00000000-0005-0000-0000-0000BAC50000}"/>
    <cellStyle name="Normal 8 2 2 2 3 2 2 2 2 3 2 2" xfId="53112" xr:uid="{00000000-0005-0000-0000-0000BBC50000}"/>
    <cellStyle name="Normal 8 2 2 2 3 2 2 2 2 3 3" xfId="40845" xr:uid="{00000000-0005-0000-0000-0000BCC50000}"/>
    <cellStyle name="Normal 8 2 2 2 3 2 2 2 2 4" xfId="16309" xr:uid="{00000000-0005-0000-0000-0000BDC50000}"/>
    <cellStyle name="Normal 8 2 2 2 3 2 2 2 2 4 2" xfId="44933" xr:uid="{00000000-0005-0000-0000-0000BEC50000}"/>
    <cellStyle name="Normal 8 2 2 2 3 2 2 2 2 5" xfId="28576" xr:uid="{00000000-0005-0000-0000-0000BFC50000}"/>
    <cellStyle name="Normal 8 2 2 2 3 2 2 2 2 5 2" xfId="57200" xr:uid="{00000000-0005-0000-0000-0000C0C50000}"/>
    <cellStyle name="Normal 8 2 2 2 3 2 2 2 2 6" xfId="32666" xr:uid="{00000000-0005-0000-0000-0000C1C50000}"/>
    <cellStyle name="Normal 8 2 2 2 3 2 2 2 3" xfId="6088" xr:uid="{00000000-0005-0000-0000-0000C2C50000}"/>
    <cellStyle name="Normal 8 2 2 2 3 2 2 2 3 2" xfId="18355" xr:uid="{00000000-0005-0000-0000-0000C3C50000}"/>
    <cellStyle name="Normal 8 2 2 2 3 2 2 2 3 2 2" xfId="46979" xr:uid="{00000000-0005-0000-0000-0000C4C50000}"/>
    <cellStyle name="Normal 8 2 2 2 3 2 2 2 3 3" xfId="34712" xr:uid="{00000000-0005-0000-0000-0000C5C50000}"/>
    <cellStyle name="Normal 8 2 2 2 3 2 2 2 4" xfId="10177" xr:uid="{00000000-0005-0000-0000-0000C6C50000}"/>
    <cellStyle name="Normal 8 2 2 2 3 2 2 2 4 2" xfId="22444" xr:uid="{00000000-0005-0000-0000-0000C7C50000}"/>
    <cellStyle name="Normal 8 2 2 2 3 2 2 2 4 2 2" xfId="51068" xr:uid="{00000000-0005-0000-0000-0000C8C50000}"/>
    <cellStyle name="Normal 8 2 2 2 3 2 2 2 4 3" xfId="38801" xr:uid="{00000000-0005-0000-0000-0000C9C50000}"/>
    <cellStyle name="Normal 8 2 2 2 3 2 2 2 5" xfId="14265" xr:uid="{00000000-0005-0000-0000-0000CAC50000}"/>
    <cellStyle name="Normal 8 2 2 2 3 2 2 2 5 2" xfId="42889" xr:uid="{00000000-0005-0000-0000-0000CBC50000}"/>
    <cellStyle name="Normal 8 2 2 2 3 2 2 2 6" xfId="26532" xr:uid="{00000000-0005-0000-0000-0000CCC50000}"/>
    <cellStyle name="Normal 8 2 2 2 3 2 2 2 6 2" xfId="55156" xr:uid="{00000000-0005-0000-0000-0000CDC50000}"/>
    <cellStyle name="Normal 8 2 2 2 3 2 2 2 7" xfId="30622" xr:uid="{00000000-0005-0000-0000-0000CEC50000}"/>
    <cellStyle name="Normal 8 2 2 2 3 2 2 3" xfId="3019" xr:uid="{00000000-0005-0000-0000-0000CFC50000}"/>
    <cellStyle name="Normal 8 2 2 2 3 2 2 3 2" xfId="7110" xr:uid="{00000000-0005-0000-0000-0000D0C50000}"/>
    <cellStyle name="Normal 8 2 2 2 3 2 2 3 2 2" xfId="19377" xr:uid="{00000000-0005-0000-0000-0000D1C50000}"/>
    <cellStyle name="Normal 8 2 2 2 3 2 2 3 2 2 2" xfId="48001" xr:uid="{00000000-0005-0000-0000-0000D2C50000}"/>
    <cellStyle name="Normal 8 2 2 2 3 2 2 3 2 3" xfId="35734" xr:uid="{00000000-0005-0000-0000-0000D3C50000}"/>
    <cellStyle name="Normal 8 2 2 2 3 2 2 3 3" xfId="11199" xr:uid="{00000000-0005-0000-0000-0000D4C50000}"/>
    <cellStyle name="Normal 8 2 2 2 3 2 2 3 3 2" xfId="23466" xr:uid="{00000000-0005-0000-0000-0000D5C50000}"/>
    <cellStyle name="Normal 8 2 2 2 3 2 2 3 3 2 2" xfId="52090" xr:uid="{00000000-0005-0000-0000-0000D6C50000}"/>
    <cellStyle name="Normal 8 2 2 2 3 2 2 3 3 3" xfId="39823" xr:uid="{00000000-0005-0000-0000-0000D7C50000}"/>
    <cellStyle name="Normal 8 2 2 2 3 2 2 3 4" xfId="15287" xr:uid="{00000000-0005-0000-0000-0000D8C50000}"/>
    <cellStyle name="Normal 8 2 2 2 3 2 2 3 4 2" xfId="43911" xr:uid="{00000000-0005-0000-0000-0000D9C50000}"/>
    <cellStyle name="Normal 8 2 2 2 3 2 2 3 5" xfId="27554" xr:uid="{00000000-0005-0000-0000-0000DAC50000}"/>
    <cellStyle name="Normal 8 2 2 2 3 2 2 3 5 2" xfId="56178" xr:uid="{00000000-0005-0000-0000-0000DBC50000}"/>
    <cellStyle name="Normal 8 2 2 2 3 2 2 3 6" xfId="31644" xr:uid="{00000000-0005-0000-0000-0000DCC50000}"/>
    <cellStyle name="Normal 8 2 2 2 3 2 2 4" xfId="5066" xr:uid="{00000000-0005-0000-0000-0000DDC50000}"/>
    <cellStyle name="Normal 8 2 2 2 3 2 2 4 2" xfId="17333" xr:uid="{00000000-0005-0000-0000-0000DEC50000}"/>
    <cellStyle name="Normal 8 2 2 2 3 2 2 4 2 2" xfId="45957" xr:uid="{00000000-0005-0000-0000-0000DFC50000}"/>
    <cellStyle name="Normal 8 2 2 2 3 2 2 4 3" xfId="33690" xr:uid="{00000000-0005-0000-0000-0000E0C50000}"/>
    <cellStyle name="Normal 8 2 2 2 3 2 2 5" xfId="9155" xr:uid="{00000000-0005-0000-0000-0000E1C50000}"/>
    <cellStyle name="Normal 8 2 2 2 3 2 2 5 2" xfId="21422" xr:uid="{00000000-0005-0000-0000-0000E2C50000}"/>
    <cellStyle name="Normal 8 2 2 2 3 2 2 5 2 2" xfId="50046" xr:uid="{00000000-0005-0000-0000-0000E3C50000}"/>
    <cellStyle name="Normal 8 2 2 2 3 2 2 5 3" xfId="37779" xr:uid="{00000000-0005-0000-0000-0000E4C50000}"/>
    <cellStyle name="Normal 8 2 2 2 3 2 2 6" xfId="13243" xr:uid="{00000000-0005-0000-0000-0000E5C50000}"/>
    <cellStyle name="Normal 8 2 2 2 3 2 2 6 2" xfId="41867" xr:uid="{00000000-0005-0000-0000-0000E6C50000}"/>
    <cellStyle name="Normal 8 2 2 2 3 2 2 7" xfId="25510" xr:uid="{00000000-0005-0000-0000-0000E7C50000}"/>
    <cellStyle name="Normal 8 2 2 2 3 2 2 7 2" xfId="54134" xr:uid="{00000000-0005-0000-0000-0000E8C50000}"/>
    <cellStyle name="Normal 8 2 2 2 3 2 2 8" xfId="29600" xr:uid="{00000000-0005-0000-0000-0000E9C50000}"/>
    <cellStyle name="Normal 8 2 2 2 3 2 3" xfId="1486" xr:uid="{00000000-0005-0000-0000-0000EAC50000}"/>
    <cellStyle name="Normal 8 2 2 2 3 2 3 2" xfId="3530" xr:uid="{00000000-0005-0000-0000-0000EBC50000}"/>
    <cellStyle name="Normal 8 2 2 2 3 2 3 2 2" xfId="7621" xr:uid="{00000000-0005-0000-0000-0000ECC50000}"/>
    <cellStyle name="Normal 8 2 2 2 3 2 3 2 2 2" xfId="19888" xr:uid="{00000000-0005-0000-0000-0000EDC50000}"/>
    <cellStyle name="Normal 8 2 2 2 3 2 3 2 2 2 2" xfId="48512" xr:uid="{00000000-0005-0000-0000-0000EEC50000}"/>
    <cellStyle name="Normal 8 2 2 2 3 2 3 2 2 3" xfId="36245" xr:uid="{00000000-0005-0000-0000-0000EFC50000}"/>
    <cellStyle name="Normal 8 2 2 2 3 2 3 2 3" xfId="11710" xr:uid="{00000000-0005-0000-0000-0000F0C50000}"/>
    <cellStyle name="Normal 8 2 2 2 3 2 3 2 3 2" xfId="23977" xr:uid="{00000000-0005-0000-0000-0000F1C50000}"/>
    <cellStyle name="Normal 8 2 2 2 3 2 3 2 3 2 2" xfId="52601" xr:uid="{00000000-0005-0000-0000-0000F2C50000}"/>
    <cellStyle name="Normal 8 2 2 2 3 2 3 2 3 3" xfId="40334" xr:uid="{00000000-0005-0000-0000-0000F3C50000}"/>
    <cellStyle name="Normal 8 2 2 2 3 2 3 2 4" xfId="15798" xr:uid="{00000000-0005-0000-0000-0000F4C50000}"/>
    <cellStyle name="Normal 8 2 2 2 3 2 3 2 4 2" xfId="44422" xr:uid="{00000000-0005-0000-0000-0000F5C50000}"/>
    <cellStyle name="Normal 8 2 2 2 3 2 3 2 5" xfId="28065" xr:uid="{00000000-0005-0000-0000-0000F6C50000}"/>
    <cellStyle name="Normal 8 2 2 2 3 2 3 2 5 2" xfId="56689" xr:uid="{00000000-0005-0000-0000-0000F7C50000}"/>
    <cellStyle name="Normal 8 2 2 2 3 2 3 2 6" xfId="32155" xr:uid="{00000000-0005-0000-0000-0000F8C50000}"/>
    <cellStyle name="Normal 8 2 2 2 3 2 3 3" xfId="5577" xr:uid="{00000000-0005-0000-0000-0000F9C50000}"/>
    <cellStyle name="Normal 8 2 2 2 3 2 3 3 2" xfId="17844" xr:uid="{00000000-0005-0000-0000-0000FAC50000}"/>
    <cellStyle name="Normal 8 2 2 2 3 2 3 3 2 2" xfId="46468" xr:uid="{00000000-0005-0000-0000-0000FBC50000}"/>
    <cellStyle name="Normal 8 2 2 2 3 2 3 3 3" xfId="34201" xr:uid="{00000000-0005-0000-0000-0000FCC50000}"/>
    <cellStyle name="Normal 8 2 2 2 3 2 3 4" xfId="9666" xr:uid="{00000000-0005-0000-0000-0000FDC50000}"/>
    <cellStyle name="Normal 8 2 2 2 3 2 3 4 2" xfId="21933" xr:uid="{00000000-0005-0000-0000-0000FEC50000}"/>
    <cellStyle name="Normal 8 2 2 2 3 2 3 4 2 2" xfId="50557" xr:uid="{00000000-0005-0000-0000-0000FFC50000}"/>
    <cellStyle name="Normal 8 2 2 2 3 2 3 4 3" xfId="38290" xr:uid="{00000000-0005-0000-0000-000000C60000}"/>
    <cellStyle name="Normal 8 2 2 2 3 2 3 5" xfId="13754" xr:uid="{00000000-0005-0000-0000-000001C60000}"/>
    <cellStyle name="Normal 8 2 2 2 3 2 3 5 2" xfId="42378" xr:uid="{00000000-0005-0000-0000-000002C60000}"/>
    <cellStyle name="Normal 8 2 2 2 3 2 3 6" xfId="26021" xr:uid="{00000000-0005-0000-0000-000003C60000}"/>
    <cellStyle name="Normal 8 2 2 2 3 2 3 6 2" xfId="54645" xr:uid="{00000000-0005-0000-0000-000004C60000}"/>
    <cellStyle name="Normal 8 2 2 2 3 2 3 7" xfId="30111" xr:uid="{00000000-0005-0000-0000-000005C60000}"/>
    <cellStyle name="Normal 8 2 2 2 3 2 4" xfId="2508" xr:uid="{00000000-0005-0000-0000-000006C60000}"/>
    <cellStyle name="Normal 8 2 2 2 3 2 4 2" xfId="6599" xr:uid="{00000000-0005-0000-0000-000007C60000}"/>
    <cellStyle name="Normal 8 2 2 2 3 2 4 2 2" xfId="18866" xr:uid="{00000000-0005-0000-0000-000008C60000}"/>
    <cellStyle name="Normal 8 2 2 2 3 2 4 2 2 2" xfId="47490" xr:uid="{00000000-0005-0000-0000-000009C60000}"/>
    <cellStyle name="Normal 8 2 2 2 3 2 4 2 3" xfId="35223" xr:uid="{00000000-0005-0000-0000-00000AC60000}"/>
    <cellStyle name="Normal 8 2 2 2 3 2 4 3" xfId="10688" xr:uid="{00000000-0005-0000-0000-00000BC60000}"/>
    <cellStyle name="Normal 8 2 2 2 3 2 4 3 2" xfId="22955" xr:uid="{00000000-0005-0000-0000-00000CC60000}"/>
    <cellStyle name="Normal 8 2 2 2 3 2 4 3 2 2" xfId="51579" xr:uid="{00000000-0005-0000-0000-00000DC60000}"/>
    <cellStyle name="Normal 8 2 2 2 3 2 4 3 3" xfId="39312" xr:uid="{00000000-0005-0000-0000-00000EC60000}"/>
    <cellStyle name="Normal 8 2 2 2 3 2 4 4" xfId="14776" xr:uid="{00000000-0005-0000-0000-00000FC60000}"/>
    <cellStyle name="Normal 8 2 2 2 3 2 4 4 2" xfId="43400" xr:uid="{00000000-0005-0000-0000-000010C60000}"/>
    <cellStyle name="Normal 8 2 2 2 3 2 4 5" xfId="27043" xr:uid="{00000000-0005-0000-0000-000011C60000}"/>
    <cellStyle name="Normal 8 2 2 2 3 2 4 5 2" xfId="55667" xr:uid="{00000000-0005-0000-0000-000012C60000}"/>
    <cellStyle name="Normal 8 2 2 2 3 2 4 6" xfId="31133" xr:uid="{00000000-0005-0000-0000-000013C60000}"/>
    <cellStyle name="Normal 8 2 2 2 3 2 5" xfId="4555" xr:uid="{00000000-0005-0000-0000-000014C60000}"/>
    <cellStyle name="Normal 8 2 2 2 3 2 5 2" xfId="16822" xr:uid="{00000000-0005-0000-0000-000015C60000}"/>
    <cellStyle name="Normal 8 2 2 2 3 2 5 2 2" xfId="45446" xr:uid="{00000000-0005-0000-0000-000016C60000}"/>
    <cellStyle name="Normal 8 2 2 2 3 2 5 3" xfId="33179" xr:uid="{00000000-0005-0000-0000-000017C60000}"/>
    <cellStyle name="Normal 8 2 2 2 3 2 6" xfId="8644" xr:uid="{00000000-0005-0000-0000-000018C60000}"/>
    <cellStyle name="Normal 8 2 2 2 3 2 6 2" xfId="20911" xr:uid="{00000000-0005-0000-0000-000019C60000}"/>
    <cellStyle name="Normal 8 2 2 2 3 2 6 2 2" xfId="49535" xr:uid="{00000000-0005-0000-0000-00001AC60000}"/>
    <cellStyle name="Normal 8 2 2 2 3 2 6 3" xfId="37268" xr:uid="{00000000-0005-0000-0000-00001BC60000}"/>
    <cellStyle name="Normal 8 2 2 2 3 2 7" xfId="12732" xr:uid="{00000000-0005-0000-0000-00001CC60000}"/>
    <cellStyle name="Normal 8 2 2 2 3 2 7 2" xfId="41356" xr:uid="{00000000-0005-0000-0000-00001DC60000}"/>
    <cellStyle name="Normal 8 2 2 2 3 2 8" xfId="24999" xr:uid="{00000000-0005-0000-0000-00001EC60000}"/>
    <cellStyle name="Normal 8 2 2 2 3 2 8 2" xfId="53623" xr:uid="{00000000-0005-0000-0000-00001FC60000}"/>
    <cellStyle name="Normal 8 2 2 2 3 2 9" xfId="29089" xr:uid="{00000000-0005-0000-0000-000020C60000}"/>
    <cellStyle name="Normal 8 2 2 2 3 3" xfId="719" xr:uid="{00000000-0005-0000-0000-000021C60000}"/>
    <cellStyle name="Normal 8 2 2 2 3 3 2" xfId="1741" xr:uid="{00000000-0005-0000-0000-000022C60000}"/>
    <cellStyle name="Normal 8 2 2 2 3 3 2 2" xfId="3785" xr:uid="{00000000-0005-0000-0000-000023C60000}"/>
    <cellStyle name="Normal 8 2 2 2 3 3 2 2 2" xfId="7876" xr:uid="{00000000-0005-0000-0000-000024C60000}"/>
    <cellStyle name="Normal 8 2 2 2 3 3 2 2 2 2" xfId="20143" xr:uid="{00000000-0005-0000-0000-000025C60000}"/>
    <cellStyle name="Normal 8 2 2 2 3 3 2 2 2 2 2" xfId="48767" xr:uid="{00000000-0005-0000-0000-000026C60000}"/>
    <cellStyle name="Normal 8 2 2 2 3 3 2 2 2 3" xfId="36500" xr:uid="{00000000-0005-0000-0000-000027C60000}"/>
    <cellStyle name="Normal 8 2 2 2 3 3 2 2 3" xfId="11965" xr:uid="{00000000-0005-0000-0000-000028C60000}"/>
    <cellStyle name="Normal 8 2 2 2 3 3 2 2 3 2" xfId="24232" xr:uid="{00000000-0005-0000-0000-000029C60000}"/>
    <cellStyle name="Normal 8 2 2 2 3 3 2 2 3 2 2" xfId="52856" xr:uid="{00000000-0005-0000-0000-00002AC60000}"/>
    <cellStyle name="Normal 8 2 2 2 3 3 2 2 3 3" xfId="40589" xr:uid="{00000000-0005-0000-0000-00002BC60000}"/>
    <cellStyle name="Normal 8 2 2 2 3 3 2 2 4" xfId="16053" xr:uid="{00000000-0005-0000-0000-00002CC60000}"/>
    <cellStyle name="Normal 8 2 2 2 3 3 2 2 4 2" xfId="44677" xr:uid="{00000000-0005-0000-0000-00002DC60000}"/>
    <cellStyle name="Normal 8 2 2 2 3 3 2 2 5" xfId="28320" xr:uid="{00000000-0005-0000-0000-00002EC60000}"/>
    <cellStyle name="Normal 8 2 2 2 3 3 2 2 5 2" xfId="56944" xr:uid="{00000000-0005-0000-0000-00002FC60000}"/>
    <cellStyle name="Normal 8 2 2 2 3 3 2 2 6" xfId="32410" xr:uid="{00000000-0005-0000-0000-000030C60000}"/>
    <cellStyle name="Normal 8 2 2 2 3 3 2 3" xfId="5832" xr:uid="{00000000-0005-0000-0000-000031C60000}"/>
    <cellStyle name="Normal 8 2 2 2 3 3 2 3 2" xfId="18099" xr:uid="{00000000-0005-0000-0000-000032C60000}"/>
    <cellStyle name="Normal 8 2 2 2 3 3 2 3 2 2" xfId="46723" xr:uid="{00000000-0005-0000-0000-000033C60000}"/>
    <cellStyle name="Normal 8 2 2 2 3 3 2 3 3" xfId="34456" xr:uid="{00000000-0005-0000-0000-000034C60000}"/>
    <cellStyle name="Normal 8 2 2 2 3 3 2 4" xfId="9921" xr:uid="{00000000-0005-0000-0000-000035C60000}"/>
    <cellStyle name="Normal 8 2 2 2 3 3 2 4 2" xfId="22188" xr:uid="{00000000-0005-0000-0000-000036C60000}"/>
    <cellStyle name="Normal 8 2 2 2 3 3 2 4 2 2" xfId="50812" xr:uid="{00000000-0005-0000-0000-000037C60000}"/>
    <cellStyle name="Normal 8 2 2 2 3 3 2 4 3" xfId="38545" xr:uid="{00000000-0005-0000-0000-000038C60000}"/>
    <cellStyle name="Normal 8 2 2 2 3 3 2 5" xfId="14009" xr:uid="{00000000-0005-0000-0000-000039C60000}"/>
    <cellStyle name="Normal 8 2 2 2 3 3 2 5 2" xfId="42633" xr:uid="{00000000-0005-0000-0000-00003AC60000}"/>
    <cellStyle name="Normal 8 2 2 2 3 3 2 6" xfId="26276" xr:uid="{00000000-0005-0000-0000-00003BC60000}"/>
    <cellStyle name="Normal 8 2 2 2 3 3 2 6 2" xfId="54900" xr:uid="{00000000-0005-0000-0000-00003CC60000}"/>
    <cellStyle name="Normal 8 2 2 2 3 3 2 7" xfId="30366" xr:uid="{00000000-0005-0000-0000-00003DC60000}"/>
    <cellStyle name="Normal 8 2 2 2 3 3 3" xfId="2763" xr:uid="{00000000-0005-0000-0000-00003EC60000}"/>
    <cellStyle name="Normal 8 2 2 2 3 3 3 2" xfId="6854" xr:uid="{00000000-0005-0000-0000-00003FC60000}"/>
    <cellStyle name="Normal 8 2 2 2 3 3 3 2 2" xfId="19121" xr:uid="{00000000-0005-0000-0000-000040C60000}"/>
    <cellStyle name="Normal 8 2 2 2 3 3 3 2 2 2" xfId="47745" xr:uid="{00000000-0005-0000-0000-000041C60000}"/>
    <cellStyle name="Normal 8 2 2 2 3 3 3 2 3" xfId="35478" xr:uid="{00000000-0005-0000-0000-000042C60000}"/>
    <cellStyle name="Normal 8 2 2 2 3 3 3 3" xfId="10943" xr:uid="{00000000-0005-0000-0000-000043C60000}"/>
    <cellStyle name="Normal 8 2 2 2 3 3 3 3 2" xfId="23210" xr:uid="{00000000-0005-0000-0000-000044C60000}"/>
    <cellStyle name="Normal 8 2 2 2 3 3 3 3 2 2" xfId="51834" xr:uid="{00000000-0005-0000-0000-000045C60000}"/>
    <cellStyle name="Normal 8 2 2 2 3 3 3 3 3" xfId="39567" xr:uid="{00000000-0005-0000-0000-000046C60000}"/>
    <cellStyle name="Normal 8 2 2 2 3 3 3 4" xfId="15031" xr:uid="{00000000-0005-0000-0000-000047C60000}"/>
    <cellStyle name="Normal 8 2 2 2 3 3 3 4 2" xfId="43655" xr:uid="{00000000-0005-0000-0000-000048C60000}"/>
    <cellStyle name="Normal 8 2 2 2 3 3 3 5" xfId="27298" xr:uid="{00000000-0005-0000-0000-000049C60000}"/>
    <cellStyle name="Normal 8 2 2 2 3 3 3 5 2" xfId="55922" xr:uid="{00000000-0005-0000-0000-00004AC60000}"/>
    <cellStyle name="Normal 8 2 2 2 3 3 3 6" xfId="31388" xr:uid="{00000000-0005-0000-0000-00004BC60000}"/>
    <cellStyle name="Normal 8 2 2 2 3 3 4" xfId="4810" xr:uid="{00000000-0005-0000-0000-00004CC60000}"/>
    <cellStyle name="Normal 8 2 2 2 3 3 4 2" xfId="17077" xr:uid="{00000000-0005-0000-0000-00004DC60000}"/>
    <cellStyle name="Normal 8 2 2 2 3 3 4 2 2" xfId="45701" xr:uid="{00000000-0005-0000-0000-00004EC60000}"/>
    <cellStyle name="Normal 8 2 2 2 3 3 4 3" xfId="33434" xr:uid="{00000000-0005-0000-0000-00004FC60000}"/>
    <cellStyle name="Normal 8 2 2 2 3 3 5" xfId="8899" xr:uid="{00000000-0005-0000-0000-000050C60000}"/>
    <cellStyle name="Normal 8 2 2 2 3 3 5 2" xfId="21166" xr:uid="{00000000-0005-0000-0000-000051C60000}"/>
    <cellStyle name="Normal 8 2 2 2 3 3 5 2 2" xfId="49790" xr:uid="{00000000-0005-0000-0000-000052C60000}"/>
    <cellStyle name="Normal 8 2 2 2 3 3 5 3" xfId="37523" xr:uid="{00000000-0005-0000-0000-000053C60000}"/>
    <cellStyle name="Normal 8 2 2 2 3 3 6" xfId="12987" xr:uid="{00000000-0005-0000-0000-000054C60000}"/>
    <cellStyle name="Normal 8 2 2 2 3 3 6 2" xfId="41611" xr:uid="{00000000-0005-0000-0000-000055C60000}"/>
    <cellStyle name="Normal 8 2 2 2 3 3 7" xfId="25254" xr:uid="{00000000-0005-0000-0000-000056C60000}"/>
    <cellStyle name="Normal 8 2 2 2 3 3 7 2" xfId="53878" xr:uid="{00000000-0005-0000-0000-000057C60000}"/>
    <cellStyle name="Normal 8 2 2 2 3 3 8" xfId="29344" xr:uid="{00000000-0005-0000-0000-000058C60000}"/>
    <cellStyle name="Normal 8 2 2 2 3 4" xfId="1230" xr:uid="{00000000-0005-0000-0000-000059C60000}"/>
    <cellStyle name="Normal 8 2 2 2 3 4 2" xfId="3274" xr:uid="{00000000-0005-0000-0000-00005AC60000}"/>
    <cellStyle name="Normal 8 2 2 2 3 4 2 2" xfId="7365" xr:uid="{00000000-0005-0000-0000-00005BC60000}"/>
    <cellStyle name="Normal 8 2 2 2 3 4 2 2 2" xfId="19632" xr:uid="{00000000-0005-0000-0000-00005CC60000}"/>
    <cellStyle name="Normal 8 2 2 2 3 4 2 2 2 2" xfId="48256" xr:uid="{00000000-0005-0000-0000-00005DC60000}"/>
    <cellStyle name="Normal 8 2 2 2 3 4 2 2 3" xfId="35989" xr:uid="{00000000-0005-0000-0000-00005EC60000}"/>
    <cellStyle name="Normal 8 2 2 2 3 4 2 3" xfId="11454" xr:uid="{00000000-0005-0000-0000-00005FC60000}"/>
    <cellStyle name="Normal 8 2 2 2 3 4 2 3 2" xfId="23721" xr:uid="{00000000-0005-0000-0000-000060C60000}"/>
    <cellStyle name="Normal 8 2 2 2 3 4 2 3 2 2" xfId="52345" xr:uid="{00000000-0005-0000-0000-000061C60000}"/>
    <cellStyle name="Normal 8 2 2 2 3 4 2 3 3" xfId="40078" xr:uid="{00000000-0005-0000-0000-000062C60000}"/>
    <cellStyle name="Normal 8 2 2 2 3 4 2 4" xfId="15542" xr:uid="{00000000-0005-0000-0000-000063C60000}"/>
    <cellStyle name="Normal 8 2 2 2 3 4 2 4 2" xfId="44166" xr:uid="{00000000-0005-0000-0000-000064C60000}"/>
    <cellStyle name="Normal 8 2 2 2 3 4 2 5" xfId="27809" xr:uid="{00000000-0005-0000-0000-000065C60000}"/>
    <cellStyle name="Normal 8 2 2 2 3 4 2 5 2" xfId="56433" xr:uid="{00000000-0005-0000-0000-000066C60000}"/>
    <cellStyle name="Normal 8 2 2 2 3 4 2 6" xfId="31899" xr:uid="{00000000-0005-0000-0000-000067C60000}"/>
    <cellStyle name="Normal 8 2 2 2 3 4 3" xfId="5321" xr:uid="{00000000-0005-0000-0000-000068C60000}"/>
    <cellStyle name="Normal 8 2 2 2 3 4 3 2" xfId="17588" xr:uid="{00000000-0005-0000-0000-000069C60000}"/>
    <cellStyle name="Normal 8 2 2 2 3 4 3 2 2" xfId="46212" xr:uid="{00000000-0005-0000-0000-00006AC60000}"/>
    <cellStyle name="Normal 8 2 2 2 3 4 3 3" xfId="33945" xr:uid="{00000000-0005-0000-0000-00006BC60000}"/>
    <cellStyle name="Normal 8 2 2 2 3 4 4" xfId="9410" xr:uid="{00000000-0005-0000-0000-00006CC60000}"/>
    <cellStyle name="Normal 8 2 2 2 3 4 4 2" xfId="21677" xr:uid="{00000000-0005-0000-0000-00006DC60000}"/>
    <cellStyle name="Normal 8 2 2 2 3 4 4 2 2" xfId="50301" xr:uid="{00000000-0005-0000-0000-00006EC60000}"/>
    <cellStyle name="Normal 8 2 2 2 3 4 4 3" xfId="38034" xr:uid="{00000000-0005-0000-0000-00006FC60000}"/>
    <cellStyle name="Normal 8 2 2 2 3 4 5" xfId="13498" xr:uid="{00000000-0005-0000-0000-000070C60000}"/>
    <cellStyle name="Normal 8 2 2 2 3 4 5 2" xfId="42122" xr:uid="{00000000-0005-0000-0000-000071C60000}"/>
    <cellStyle name="Normal 8 2 2 2 3 4 6" xfId="25765" xr:uid="{00000000-0005-0000-0000-000072C60000}"/>
    <cellStyle name="Normal 8 2 2 2 3 4 6 2" xfId="54389" xr:uid="{00000000-0005-0000-0000-000073C60000}"/>
    <cellStyle name="Normal 8 2 2 2 3 4 7" xfId="29855" xr:uid="{00000000-0005-0000-0000-000074C60000}"/>
    <cellStyle name="Normal 8 2 2 2 3 5" xfId="2252" xr:uid="{00000000-0005-0000-0000-000075C60000}"/>
    <cellStyle name="Normal 8 2 2 2 3 5 2" xfId="6343" xr:uid="{00000000-0005-0000-0000-000076C60000}"/>
    <cellStyle name="Normal 8 2 2 2 3 5 2 2" xfId="18610" xr:uid="{00000000-0005-0000-0000-000077C60000}"/>
    <cellStyle name="Normal 8 2 2 2 3 5 2 2 2" xfId="47234" xr:uid="{00000000-0005-0000-0000-000078C60000}"/>
    <cellStyle name="Normal 8 2 2 2 3 5 2 3" xfId="34967" xr:uid="{00000000-0005-0000-0000-000079C60000}"/>
    <cellStyle name="Normal 8 2 2 2 3 5 3" xfId="10432" xr:uid="{00000000-0005-0000-0000-00007AC60000}"/>
    <cellStyle name="Normal 8 2 2 2 3 5 3 2" xfId="22699" xr:uid="{00000000-0005-0000-0000-00007BC60000}"/>
    <cellStyle name="Normal 8 2 2 2 3 5 3 2 2" xfId="51323" xr:uid="{00000000-0005-0000-0000-00007CC60000}"/>
    <cellStyle name="Normal 8 2 2 2 3 5 3 3" xfId="39056" xr:uid="{00000000-0005-0000-0000-00007DC60000}"/>
    <cellStyle name="Normal 8 2 2 2 3 5 4" xfId="14520" xr:uid="{00000000-0005-0000-0000-00007EC60000}"/>
    <cellStyle name="Normal 8 2 2 2 3 5 4 2" xfId="43144" xr:uid="{00000000-0005-0000-0000-00007FC60000}"/>
    <cellStyle name="Normal 8 2 2 2 3 5 5" xfId="26787" xr:uid="{00000000-0005-0000-0000-000080C60000}"/>
    <cellStyle name="Normal 8 2 2 2 3 5 5 2" xfId="55411" xr:uid="{00000000-0005-0000-0000-000081C60000}"/>
    <cellStyle name="Normal 8 2 2 2 3 5 6" xfId="30877" xr:uid="{00000000-0005-0000-0000-000082C60000}"/>
    <cellStyle name="Normal 8 2 2 2 3 6" xfId="4299" xr:uid="{00000000-0005-0000-0000-000083C60000}"/>
    <cellStyle name="Normal 8 2 2 2 3 6 2" xfId="16566" xr:uid="{00000000-0005-0000-0000-000084C60000}"/>
    <cellStyle name="Normal 8 2 2 2 3 6 2 2" xfId="45190" xr:uid="{00000000-0005-0000-0000-000085C60000}"/>
    <cellStyle name="Normal 8 2 2 2 3 6 3" xfId="32923" xr:uid="{00000000-0005-0000-0000-000086C60000}"/>
    <cellStyle name="Normal 8 2 2 2 3 7" xfId="8388" xr:uid="{00000000-0005-0000-0000-000087C60000}"/>
    <cellStyle name="Normal 8 2 2 2 3 7 2" xfId="20655" xr:uid="{00000000-0005-0000-0000-000088C60000}"/>
    <cellStyle name="Normal 8 2 2 2 3 7 2 2" xfId="49279" xr:uid="{00000000-0005-0000-0000-000089C60000}"/>
    <cellStyle name="Normal 8 2 2 2 3 7 3" xfId="37012" xr:uid="{00000000-0005-0000-0000-00008AC60000}"/>
    <cellStyle name="Normal 8 2 2 2 3 8" xfId="12476" xr:uid="{00000000-0005-0000-0000-00008BC60000}"/>
    <cellStyle name="Normal 8 2 2 2 3 8 2" xfId="41100" xr:uid="{00000000-0005-0000-0000-00008CC60000}"/>
    <cellStyle name="Normal 8 2 2 2 3 9" xfId="24743" xr:uid="{00000000-0005-0000-0000-00008DC60000}"/>
    <cellStyle name="Normal 8 2 2 2 3 9 2" xfId="53367" xr:uid="{00000000-0005-0000-0000-00008EC60000}"/>
    <cellStyle name="Normal 8 2 2 2 4" xfId="334" xr:uid="{00000000-0005-0000-0000-00008FC60000}"/>
    <cellStyle name="Normal 8 2 2 2 4 2" xfId="847" xr:uid="{00000000-0005-0000-0000-000090C60000}"/>
    <cellStyle name="Normal 8 2 2 2 4 2 2" xfId="1869" xr:uid="{00000000-0005-0000-0000-000091C60000}"/>
    <cellStyle name="Normal 8 2 2 2 4 2 2 2" xfId="3913" xr:uid="{00000000-0005-0000-0000-000092C60000}"/>
    <cellStyle name="Normal 8 2 2 2 4 2 2 2 2" xfId="8004" xr:uid="{00000000-0005-0000-0000-000093C60000}"/>
    <cellStyle name="Normal 8 2 2 2 4 2 2 2 2 2" xfId="20271" xr:uid="{00000000-0005-0000-0000-000094C60000}"/>
    <cellStyle name="Normal 8 2 2 2 4 2 2 2 2 2 2" xfId="48895" xr:uid="{00000000-0005-0000-0000-000095C60000}"/>
    <cellStyle name="Normal 8 2 2 2 4 2 2 2 2 3" xfId="36628" xr:uid="{00000000-0005-0000-0000-000096C60000}"/>
    <cellStyle name="Normal 8 2 2 2 4 2 2 2 3" xfId="12093" xr:uid="{00000000-0005-0000-0000-000097C60000}"/>
    <cellStyle name="Normal 8 2 2 2 4 2 2 2 3 2" xfId="24360" xr:uid="{00000000-0005-0000-0000-000098C60000}"/>
    <cellStyle name="Normal 8 2 2 2 4 2 2 2 3 2 2" xfId="52984" xr:uid="{00000000-0005-0000-0000-000099C60000}"/>
    <cellStyle name="Normal 8 2 2 2 4 2 2 2 3 3" xfId="40717" xr:uid="{00000000-0005-0000-0000-00009AC60000}"/>
    <cellStyle name="Normal 8 2 2 2 4 2 2 2 4" xfId="16181" xr:uid="{00000000-0005-0000-0000-00009BC60000}"/>
    <cellStyle name="Normal 8 2 2 2 4 2 2 2 4 2" xfId="44805" xr:uid="{00000000-0005-0000-0000-00009CC60000}"/>
    <cellStyle name="Normal 8 2 2 2 4 2 2 2 5" xfId="28448" xr:uid="{00000000-0005-0000-0000-00009DC60000}"/>
    <cellStyle name="Normal 8 2 2 2 4 2 2 2 5 2" xfId="57072" xr:uid="{00000000-0005-0000-0000-00009EC60000}"/>
    <cellStyle name="Normal 8 2 2 2 4 2 2 2 6" xfId="32538" xr:uid="{00000000-0005-0000-0000-00009FC60000}"/>
    <cellStyle name="Normal 8 2 2 2 4 2 2 3" xfId="5960" xr:uid="{00000000-0005-0000-0000-0000A0C60000}"/>
    <cellStyle name="Normal 8 2 2 2 4 2 2 3 2" xfId="18227" xr:uid="{00000000-0005-0000-0000-0000A1C60000}"/>
    <cellStyle name="Normal 8 2 2 2 4 2 2 3 2 2" xfId="46851" xr:uid="{00000000-0005-0000-0000-0000A2C60000}"/>
    <cellStyle name="Normal 8 2 2 2 4 2 2 3 3" xfId="34584" xr:uid="{00000000-0005-0000-0000-0000A3C60000}"/>
    <cellStyle name="Normal 8 2 2 2 4 2 2 4" xfId="10049" xr:uid="{00000000-0005-0000-0000-0000A4C60000}"/>
    <cellStyle name="Normal 8 2 2 2 4 2 2 4 2" xfId="22316" xr:uid="{00000000-0005-0000-0000-0000A5C60000}"/>
    <cellStyle name="Normal 8 2 2 2 4 2 2 4 2 2" xfId="50940" xr:uid="{00000000-0005-0000-0000-0000A6C60000}"/>
    <cellStyle name="Normal 8 2 2 2 4 2 2 4 3" xfId="38673" xr:uid="{00000000-0005-0000-0000-0000A7C60000}"/>
    <cellStyle name="Normal 8 2 2 2 4 2 2 5" xfId="14137" xr:uid="{00000000-0005-0000-0000-0000A8C60000}"/>
    <cellStyle name="Normal 8 2 2 2 4 2 2 5 2" xfId="42761" xr:uid="{00000000-0005-0000-0000-0000A9C60000}"/>
    <cellStyle name="Normal 8 2 2 2 4 2 2 6" xfId="26404" xr:uid="{00000000-0005-0000-0000-0000AAC60000}"/>
    <cellStyle name="Normal 8 2 2 2 4 2 2 6 2" xfId="55028" xr:uid="{00000000-0005-0000-0000-0000ABC60000}"/>
    <cellStyle name="Normal 8 2 2 2 4 2 2 7" xfId="30494" xr:uid="{00000000-0005-0000-0000-0000ACC60000}"/>
    <cellStyle name="Normal 8 2 2 2 4 2 3" xfId="2891" xr:uid="{00000000-0005-0000-0000-0000ADC60000}"/>
    <cellStyle name="Normal 8 2 2 2 4 2 3 2" xfId="6982" xr:uid="{00000000-0005-0000-0000-0000AEC60000}"/>
    <cellStyle name="Normal 8 2 2 2 4 2 3 2 2" xfId="19249" xr:uid="{00000000-0005-0000-0000-0000AFC60000}"/>
    <cellStyle name="Normal 8 2 2 2 4 2 3 2 2 2" xfId="47873" xr:uid="{00000000-0005-0000-0000-0000B0C60000}"/>
    <cellStyle name="Normal 8 2 2 2 4 2 3 2 3" xfId="35606" xr:uid="{00000000-0005-0000-0000-0000B1C60000}"/>
    <cellStyle name="Normal 8 2 2 2 4 2 3 3" xfId="11071" xr:uid="{00000000-0005-0000-0000-0000B2C60000}"/>
    <cellStyle name="Normal 8 2 2 2 4 2 3 3 2" xfId="23338" xr:uid="{00000000-0005-0000-0000-0000B3C60000}"/>
    <cellStyle name="Normal 8 2 2 2 4 2 3 3 2 2" xfId="51962" xr:uid="{00000000-0005-0000-0000-0000B4C60000}"/>
    <cellStyle name="Normal 8 2 2 2 4 2 3 3 3" xfId="39695" xr:uid="{00000000-0005-0000-0000-0000B5C60000}"/>
    <cellStyle name="Normal 8 2 2 2 4 2 3 4" xfId="15159" xr:uid="{00000000-0005-0000-0000-0000B6C60000}"/>
    <cellStyle name="Normal 8 2 2 2 4 2 3 4 2" xfId="43783" xr:uid="{00000000-0005-0000-0000-0000B7C60000}"/>
    <cellStyle name="Normal 8 2 2 2 4 2 3 5" xfId="27426" xr:uid="{00000000-0005-0000-0000-0000B8C60000}"/>
    <cellStyle name="Normal 8 2 2 2 4 2 3 5 2" xfId="56050" xr:uid="{00000000-0005-0000-0000-0000B9C60000}"/>
    <cellStyle name="Normal 8 2 2 2 4 2 3 6" xfId="31516" xr:uid="{00000000-0005-0000-0000-0000BAC60000}"/>
    <cellStyle name="Normal 8 2 2 2 4 2 4" xfId="4938" xr:uid="{00000000-0005-0000-0000-0000BBC60000}"/>
    <cellStyle name="Normal 8 2 2 2 4 2 4 2" xfId="17205" xr:uid="{00000000-0005-0000-0000-0000BCC60000}"/>
    <cellStyle name="Normal 8 2 2 2 4 2 4 2 2" xfId="45829" xr:uid="{00000000-0005-0000-0000-0000BDC60000}"/>
    <cellStyle name="Normal 8 2 2 2 4 2 4 3" xfId="33562" xr:uid="{00000000-0005-0000-0000-0000BEC60000}"/>
    <cellStyle name="Normal 8 2 2 2 4 2 5" xfId="9027" xr:uid="{00000000-0005-0000-0000-0000BFC60000}"/>
    <cellStyle name="Normal 8 2 2 2 4 2 5 2" xfId="21294" xr:uid="{00000000-0005-0000-0000-0000C0C60000}"/>
    <cellStyle name="Normal 8 2 2 2 4 2 5 2 2" xfId="49918" xr:uid="{00000000-0005-0000-0000-0000C1C60000}"/>
    <cellStyle name="Normal 8 2 2 2 4 2 5 3" xfId="37651" xr:uid="{00000000-0005-0000-0000-0000C2C60000}"/>
    <cellStyle name="Normal 8 2 2 2 4 2 6" xfId="13115" xr:uid="{00000000-0005-0000-0000-0000C3C60000}"/>
    <cellStyle name="Normal 8 2 2 2 4 2 6 2" xfId="41739" xr:uid="{00000000-0005-0000-0000-0000C4C60000}"/>
    <cellStyle name="Normal 8 2 2 2 4 2 7" xfId="25382" xr:uid="{00000000-0005-0000-0000-0000C5C60000}"/>
    <cellStyle name="Normal 8 2 2 2 4 2 7 2" xfId="54006" xr:uid="{00000000-0005-0000-0000-0000C6C60000}"/>
    <cellStyle name="Normal 8 2 2 2 4 2 8" xfId="29472" xr:uid="{00000000-0005-0000-0000-0000C7C60000}"/>
    <cellStyle name="Normal 8 2 2 2 4 3" xfId="1358" xr:uid="{00000000-0005-0000-0000-0000C8C60000}"/>
    <cellStyle name="Normal 8 2 2 2 4 3 2" xfId="3402" xr:uid="{00000000-0005-0000-0000-0000C9C60000}"/>
    <cellStyle name="Normal 8 2 2 2 4 3 2 2" xfId="7493" xr:uid="{00000000-0005-0000-0000-0000CAC60000}"/>
    <cellStyle name="Normal 8 2 2 2 4 3 2 2 2" xfId="19760" xr:uid="{00000000-0005-0000-0000-0000CBC60000}"/>
    <cellStyle name="Normal 8 2 2 2 4 3 2 2 2 2" xfId="48384" xr:uid="{00000000-0005-0000-0000-0000CCC60000}"/>
    <cellStyle name="Normal 8 2 2 2 4 3 2 2 3" xfId="36117" xr:uid="{00000000-0005-0000-0000-0000CDC60000}"/>
    <cellStyle name="Normal 8 2 2 2 4 3 2 3" xfId="11582" xr:uid="{00000000-0005-0000-0000-0000CEC60000}"/>
    <cellStyle name="Normal 8 2 2 2 4 3 2 3 2" xfId="23849" xr:uid="{00000000-0005-0000-0000-0000CFC60000}"/>
    <cellStyle name="Normal 8 2 2 2 4 3 2 3 2 2" xfId="52473" xr:uid="{00000000-0005-0000-0000-0000D0C60000}"/>
    <cellStyle name="Normal 8 2 2 2 4 3 2 3 3" xfId="40206" xr:uid="{00000000-0005-0000-0000-0000D1C60000}"/>
    <cellStyle name="Normal 8 2 2 2 4 3 2 4" xfId="15670" xr:uid="{00000000-0005-0000-0000-0000D2C60000}"/>
    <cellStyle name="Normal 8 2 2 2 4 3 2 4 2" xfId="44294" xr:uid="{00000000-0005-0000-0000-0000D3C60000}"/>
    <cellStyle name="Normal 8 2 2 2 4 3 2 5" xfId="27937" xr:uid="{00000000-0005-0000-0000-0000D4C60000}"/>
    <cellStyle name="Normal 8 2 2 2 4 3 2 5 2" xfId="56561" xr:uid="{00000000-0005-0000-0000-0000D5C60000}"/>
    <cellStyle name="Normal 8 2 2 2 4 3 2 6" xfId="32027" xr:uid="{00000000-0005-0000-0000-0000D6C60000}"/>
    <cellStyle name="Normal 8 2 2 2 4 3 3" xfId="5449" xr:uid="{00000000-0005-0000-0000-0000D7C60000}"/>
    <cellStyle name="Normal 8 2 2 2 4 3 3 2" xfId="17716" xr:uid="{00000000-0005-0000-0000-0000D8C60000}"/>
    <cellStyle name="Normal 8 2 2 2 4 3 3 2 2" xfId="46340" xr:uid="{00000000-0005-0000-0000-0000D9C60000}"/>
    <cellStyle name="Normal 8 2 2 2 4 3 3 3" xfId="34073" xr:uid="{00000000-0005-0000-0000-0000DAC60000}"/>
    <cellStyle name="Normal 8 2 2 2 4 3 4" xfId="9538" xr:uid="{00000000-0005-0000-0000-0000DBC60000}"/>
    <cellStyle name="Normal 8 2 2 2 4 3 4 2" xfId="21805" xr:uid="{00000000-0005-0000-0000-0000DCC60000}"/>
    <cellStyle name="Normal 8 2 2 2 4 3 4 2 2" xfId="50429" xr:uid="{00000000-0005-0000-0000-0000DDC60000}"/>
    <cellStyle name="Normal 8 2 2 2 4 3 4 3" xfId="38162" xr:uid="{00000000-0005-0000-0000-0000DEC60000}"/>
    <cellStyle name="Normal 8 2 2 2 4 3 5" xfId="13626" xr:uid="{00000000-0005-0000-0000-0000DFC60000}"/>
    <cellStyle name="Normal 8 2 2 2 4 3 5 2" xfId="42250" xr:uid="{00000000-0005-0000-0000-0000E0C60000}"/>
    <cellStyle name="Normal 8 2 2 2 4 3 6" xfId="25893" xr:uid="{00000000-0005-0000-0000-0000E1C60000}"/>
    <cellStyle name="Normal 8 2 2 2 4 3 6 2" xfId="54517" xr:uid="{00000000-0005-0000-0000-0000E2C60000}"/>
    <cellStyle name="Normal 8 2 2 2 4 3 7" xfId="29983" xr:uid="{00000000-0005-0000-0000-0000E3C60000}"/>
    <cellStyle name="Normal 8 2 2 2 4 4" xfId="2380" xr:uid="{00000000-0005-0000-0000-0000E4C60000}"/>
    <cellStyle name="Normal 8 2 2 2 4 4 2" xfId="6471" xr:uid="{00000000-0005-0000-0000-0000E5C60000}"/>
    <cellStyle name="Normal 8 2 2 2 4 4 2 2" xfId="18738" xr:uid="{00000000-0005-0000-0000-0000E6C60000}"/>
    <cellStyle name="Normal 8 2 2 2 4 4 2 2 2" xfId="47362" xr:uid="{00000000-0005-0000-0000-0000E7C60000}"/>
    <cellStyle name="Normal 8 2 2 2 4 4 2 3" xfId="35095" xr:uid="{00000000-0005-0000-0000-0000E8C60000}"/>
    <cellStyle name="Normal 8 2 2 2 4 4 3" xfId="10560" xr:uid="{00000000-0005-0000-0000-0000E9C60000}"/>
    <cellStyle name="Normal 8 2 2 2 4 4 3 2" xfId="22827" xr:uid="{00000000-0005-0000-0000-0000EAC60000}"/>
    <cellStyle name="Normal 8 2 2 2 4 4 3 2 2" xfId="51451" xr:uid="{00000000-0005-0000-0000-0000EBC60000}"/>
    <cellStyle name="Normal 8 2 2 2 4 4 3 3" xfId="39184" xr:uid="{00000000-0005-0000-0000-0000ECC60000}"/>
    <cellStyle name="Normal 8 2 2 2 4 4 4" xfId="14648" xr:uid="{00000000-0005-0000-0000-0000EDC60000}"/>
    <cellStyle name="Normal 8 2 2 2 4 4 4 2" xfId="43272" xr:uid="{00000000-0005-0000-0000-0000EEC60000}"/>
    <cellStyle name="Normal 8 2 2 2 4 4 5" xfId="26915" xr:uid="{00000000-0005-0000-0000-0000EFC60000}"/>
    <cellStyle name="Normal 8 2 2 2 4 4 5 2" xfId="55539" xr:uid="{00000000-0005-0000-0000-0000F0C60000}"/>
    <cellStyle name="Normal 8 2 2 2 4 4 6" xfId="31005" xr:uid="{00000000-0005-0000-0000-0000F1C60000}"/>
    <cellStyle name="Normal 8 2 2 2 4 5" xfId="4427" xr:uid="{00000000-0005-0000-0000-0000F2C60000}"/>
    <cellStyle name="Normal 8 2 2 2 4 5 2" xfId="16694" xr:uid="{00000000-0005-0000-0000-0000F3C60000}"/>
    <cellStyle name="Normal 8 2 2 2 4 5 2 2" xfId="45318" xr:uid="{00000000-0005-0000-0000-0000F4C60000}"/>
    <cellStyle name="Normal 8 2 2 2 4 5 3" xfId="33051" xr:uid="{00000000-0005-0000-0000-0000F5C60000}"/>
    <cellStyle name="Normal 8 2 2 2 4 6" xfId="8516" xr:uid="{00000000-0005-0000-0000-0000F6C60000}"/>
    <cellStyle name="Normal 8 2 2 2 4 6 2" xfId="20783" xr:uid="{00000000-0005-0000-0000-0000F7C60000}"/>
    <cellStyle name="Normal 8 2 2 2 4 6 2 2" xfId="49407" xr:uid="{00000000-0005-0000-0000-0000F8C60000}"/>
    <cellStyle name="Normal 8 2 2 2 4 6 3" xfId="37140" xr:uid="{00000000-0005-0000-0000-0000F9C60000}"/>
    <cellStyle name="Normal 8 2 2 2 4 7" xfId="12604" xr:uid="{00000000-0005-0000-0000-0000FAC60000}"/>
    <cellStyle name="Normal 8 2 2 2 4 7 2" xfId="41228" xr:uid="{00000000-0005-0000-0000-0000FBC60000}"/>
    <cellStyle name="Normal 8 2 2 2 4 8" xfId="24871" xr:uid="{00000000-0005-0000-0000-0000FCC60000}"/>
    <cellStyle name="Normal 8 2 2 2 4 8 2" xfId="53495" xr:uid="{00000000-0005-0000-0000-0000FDC60000}"/>
    <cellStyle name="Normal 8 2 2 2 4 9" xfId="28961" xr:uid="{00000000-0005-0000-0000-0000FEC60000}"/>
    <cellStyle name="Normal 8 2 2 2 5" xfId="591" xr:uid="{00000000-0005-0000-0000-0000FFC60000}"/>
    <cellStyle name="Normal 8 2 2 2 5 2" xfId="1613" xr:uid="{00000000-0005-0000-0000-000000C70000}"/>
    <cellStyle name="Normal 8 2 2 2 5 2 2" xfId="3657" xr:uid="{00000000-0005-0000-0000-000001C70000}"/>
    <cellStyle name="Normal 8 2 2 2 5 2 2 2" xfId="7748" xr:uid="{00000000-0005-0000-0000-000002C70000}"/>
    <cellStyle name="Normal 8 2 2 2 5 2 2 2 2" xfId="20015" xr:uid="{00000000-0005-0000-0000-000003C70000}"/>
    <cellStyle name="Normal 8 2 2 2 5 2 2 2 2 2" xfId="48639" xr:uid="{00000000-0005-0000-0000-000004C70000}"/>
    <cellStyle name="Normal 8 2 2 2 5 2 2 2 3" xfId="36372" xr:uid="{00000000-0005-0000-0000-000005C70000}"/>
    <cellStyle name="Normal 8 2 2 2 5 2 2 3" xfId="11837" xr:uid="{00000000-0005-0000-0000-000006C70000}"/>
    <cellStyle name="Normal 8 2 2 2 5 2 2 3 2" xfId="24104" xr:uid="{00000000-0005-0000-0000-000007C70000}"/>
    <cellStyle name="Normal 8 2 2 2 5 2 2 3 2 2" xfId="52728" xr:uid="{00000000-0005-0000-0000-000008C70000}"/>
    <cellStyle name="Normal 8 2 2 2 5 2 2 3 3" xfId="40461" xr:uid="{00000000-0005-0000-0000-000009C70000}"/>
    <cellStyle name="Normal 8 2 2 2 5 2 2 4" xfId="15925" xr:uid="{00000000-0005-0000-0000-00000AC70000}"/>
    <cellStyle name="Normal 8 2 2 2 5 2 2 4 2" xfId="44549" xr:uid="{00000000-0005-0000-0000-00000BC70000}"/>
    <cellStyle name="Normal 8 2 2 2 5 2 2 5" xfId="28192" xr:uid="{00000000-0005-0000-0000-00000CC70000}"/>
    <cellStyle name="Normal 8 2 2 2 5 2 2 5 2" xfId="56816" xr:uid="{00000000-0005-0000-0000-00000DC70000}"/>
    <cellStyle name="Normal 8 2 2 2 5 2 2 6" xfId="32282" xr:uid="{00000000-0005-0000-0000-00000EC70000}"/>
    <cellStyle name="Normal 8 2 2 2 5 2 3" xfId="5704" xr:uid="{00000000-0005-0000-0000-00000FC70000}"/>
    <cellStyle name="Normal 8 2 2 2 5 2 3 2" xfId="17971" xr:uid="{00000000-0005-0000-0000-000010C70000}"/>
    <cellStyle name="Normal 8 2 2 2 5 2 3 2 2" xfId="46595" xr:uid="{00000000-0005-0000-0000-000011C70000}"/>
    <cellStyle name="Normal 8 2 2 2 5 2 3 3" xfId="34328" xr:uid="{00000000-0005-0000-0000-000012C70000}"/>
    <cellStyle name="Normal 8 2 2 2 5 2 4" xfId="9793" xr:uid="{00000000-0005-0000-0000-000013C70000}"/>
    <cellStyle name="Normal 8 2 2 2 5 2 4 2" xfId="22060" xr:uid="{00000000-0005-0000-0000-000014C70000}"/>
    <cellStyle name="Normal 8 2 2 2 5 2 4 2 2" xfId="50684" xr:uid="{00000000-0005-0000-0000-000015C70000}"/>
    <cellStyle name="Normal 8 2 2 2 5 2 4 3" xfId="38417" xr:uid="{00000000-0005-0000-0000-000016C70000}"/>
    <cellStyle name="Normal 8 2 2 2 5 2 5" xfId="13881" xr:uid="{00000000-0005-0000-0000-000017C70000}"/>
    <cellStyle name="Normal 8 2 2 2 5 2 5 2" xfId="42505" xr:uid="{00000000-0005-0000-0000-000018C70000}"/>
    <cellStyle name="Normal 8 2 2 2 5 2 6" xfId="26148" xr:uid="{00000000-0005-0000-0000-000019C70000}"/>
    <cellStyle name="Normal 8 2 2 2 5 2 6 2" xfId="54772" xr:uid="{00000000-0005-0000-0000-00001AC70000}"/>
    <cellStyle name="Normal 8 2 2 2 5 2 7" xfId="30238" xr:uid="{00000000-0005-0000-0000-00001BC70000}"/>
    <cellStyle name="Normal 8 2 2 2 5 3" xfId="2635" xr:uid="{00000000-0005-0000-0000-00001CC70000}"/>
    <cellStyle name="Normal 8 2 2 2 5 3 2" xfId="6726" xr:uid="{00000000-0005-0000-0000-00001DC70000}"/>
    <cellStyle name="Normal 8 2 2 2 5 3 2 2" xfId="18993" xr:uid="{00000000-0005-0000-0000-00001EC70000}"/>
    <cellStyle name="Normal 8 2 2 2 5 3 2 2 2" xfId="47617" xr:uid="{00000000-0005-0000-0000-00001FC70000}"/>
    <cellStyle name="Normal 8 2 2 2 5 3 2 3" xfId="35350" xr:uid="{00000000-0005-0000-0000-000020C70000}"/>
    <cellStyle name="Normal 8 2 2 2 5 3 3" xfId="10815" xr:uid="{00000000-0005-0000-0000-000021C70000}"/>
    <cellStyle name="Normal 8 2 2 2 5 3 3 2" xfId="23082" xr:uid="{00000000-0005-0000-0000-000022C70000}"/>
    <cellStyle name="Normal 8 2 2 2 5 3 3 2 2" xfId="51706" xr:uid="{00000000-0005-0000-0000-000023C70000}"/>
    <cellStyle name="Normal 8 2 2 2 5 3 3 3" xfId="39439" xr:uid="{00000000-0005-0000-0000-000024C70000}"/>
    <cellStyle name="Normal 8 2 2 2 5 3 4" xfId="14903" xr:uid="{00000000-0005-0000-0000-000025C70000}"/>
    <cellStyle name="Normal 8 2 2 2 5 3 4 2" xfId="43527" xr:uid="{00000000-0005-0000-0000-000026C70000}"/>
    <cellStyle name="Normal 8 2 2 2 5 3 5" xfId="27170" xr:uid="{00000000-0005-0000-0000-000027C70000}"/>
    <cellStyle name="Normal 8 2 2 2 5 3 5 2" xfId="55794" xr:uid="{00000000-0005-0000-0000-000028C70000}"/>
    <cellStyle name="Normal 8 2 2 2 5 3 6" xfId="31260" xr:uid="{00000000-0005-0000-0000-000029C70000}"/>
    <cellStyle name="Normal 8 2 2 2 5 4" xfId="4682" xr:uid="{00000000-0005-0000-0000-00002AC70000}"/>
    <cellStyle name="Normal 8 2 2 2 5 4 2" xfId="16949" xr:uid="{00000000-0005-0000-0000-00002BC70000}"/>
    <cellStyle name="Normal 8 2 2 2 5 4 2 2" xfId="45573" xr:uid="{00000000-0005-0000-0000-00002CC70000}"/>
    <cellStyle name="Normal 8 2 2 2 5 4 3" xfId="33306" xr:uid="{00000000-0005-0000-0000-00002DC70000}"/>
    <cellStyle name="Normal 8 2 2 2 5 5" xfId="8771" xr:uid="{00000000-0005-0000-0000-00002EC70000}"/>
    <cellStyle name="Normal 8 2 2 2 5 5 2" xfId="21038" xr:uid="{00000000-0005-0000-0000-00002FC70000}"/>
    <cellStyle name="Normal 8 2 2 2 5 5 2 2" xfId="49662" xr:uid="{00000000-0005-0000-0000-000030C70000}"/>
    <cellStyle name="Normal 8 2 2 2 5 5 3" xfId="37395" xr:uid="{00000000-0005-0000-0000-000031C70000}"/>
    <cellStyle name="Normal 8 2 2 2 5 6" xfId="12859" xr:uid="{00000000-0005-0000-0000-000032C70000}"/>
    <cellStyle name="Normal 8 2 2 2 5 6 2" xfId="41483" xr:uid="{00000000-0005-0000-0000-000033C70000}"/>
    <cellStyle name="Normal 8 2 2 2 5 7" xfId="25126" xr:uid="{00000000-0005-0000-0000-000034C70000}"/>
    <cellStyle name="Normal 8 2 2 2 5 7 2" xfId="53750" xr:uid="{00000000-0005-0000-0000-000035C70000}"/>
    <cellStyle name="Normal 8 2 2 2 5 8" xfId="29216" xr:uid="{00000000-0005-0000-0000-000036C70000}"/>
    <cellStyle name="Normal 8 2 2 2 6" xfId="1102" xr:uid="{00000000-0005-0000-0000-000037C70000}"/>
    <cellStyle name="Normal 8 2 2 2 6 2" xfId="3146" xr:uid="{00000000-0005-0000-0000-000038C70000}"/>
    <cellStyle name="Normal 8 2 2 2 6 2 2" xfId="7237" xr:uid="{00000000-0005-0000-0000-000039C70000}"/>
    <cellStyle name="Normal 8 2 2 2 6 2 2 2" xfId="19504" xr:uid="{00000000-0005-0000-0000-00003AC70000}"/>
    <cellStyle name="Normal 8 2 2 2 6 2 2 2 2" xfId="48128" xr:uid="{00000000-0005-0000-0000-00003BC70000}"/>
    <cellStyle name="Normal 8 2 2 2 6 2 2 3" xfId="35861" xr:uid="{00000000-0005-0000-0000-00003CC70000}"/>
    <cellStyle name="Normal 8 2 2 2 6 2 3" xfId="11326" xr:uid="{00000000-0005-0000-0000-00003DC70000}"/>
    <cellStyle name="Normal 8 2 2 2 6 2 3 2" xfId="23593" xr:uid="{00000000-0005-0000-0000-00003EC70000}"/>
    <cellStyle name="Normal 8 2 2 2 6 2 3 2 2" xfId="52217" xr:uid="{00000000-0005-0000-0000-00003FC70000}"/>
    <cellStyle name="Normal 8 2 2 2 6 2 3 3" xfId="39950" xr:uid="{00000000-0005-0000-0000-000040C70000}"/>
    <cellStyle name="Normal 8 2 2 2 6 2 4" xfId="15414" xr:uid="{00000000-0005-0000-0000-000041C70000}"/>
    <cellStyle name="Normal 8 2 2 2 6 2 4 2" xfId="44038" xr:uid="{00000000-0005-0000-0000-000042C70000}"/>
    <cellStyle name="Normal 8 2 2 2 6 2 5" xfId="27681" xr:uid="{00000000-0005-0000-0000-000043C70000}"/>
    <cellStyle name="Normal 8 2 2 2 6 2 5 2" xfId="56305" xr:uid="{00000000-0005-0000-0000-000044C70000}"/>
    <cellStyle name="Normal 8 2 2 2 6 2 6" xfId="31771" xr:uid="{00000000-0005-0000-0000-000045C70000}"/>
    <cellStyle name="Normal 8 2 2 2 6 3" xfId="5193" xr:uid="{00000000-0005-0000-0000-000046C70000}"/>
    <cellStyle name="Normal 8 2 2 2 6 3 2" xfId="17460" xr:uid="{00000000-0005-0000-0000-000047C70000}"/>
    <cellStyle name="Normal 8 2 2 2 6 3 2 2" xfId="46084" xr:uid="{00000000-0005-0000-0000-000048C70000}"/>
    <cellStyle name="Normal 8 2 2 2 6 3 3" xfId="33817" xr:uid="{00000000-0005-0000-0000-000049C70000}"/>
    <cellStyle name="Normal 8 2 2 2 6 4" xfId="9282" xr:uid="{00000000-0005-0000-0000-00004AC70000}"/>
    <cellStyle name="Normal 8 2 2 2 6 4 2" xfId="21549" xr:uid="{00000000-0005-0000-0000-00004BC70000}"/>
    <cellStyle name="Normal 8 2 2 2 6 4 2 2" xfId="50173" xr:uid="{00000000-0005-0000-0000-00004CC70000}"/>
    <cellStyle name="Normal 8 2 2 2 6 4 3" xfId="37906" xr:uid="{00000000-0005-0000-0000-00004DC70000}"/>
    <cellStyle name="Normal 8 2 2 2 6 5" xfId="13370" xr:uid="{00000000-0005-0000-0000-00004EC70000}"/>
    <cellStyle name="Normal 8 2 2 2 6 5 2" xfId="41994" xr:uid="{00000000-0005-0000-0000-00004FC70000}"/>
    <cellStyle name="Normal 8 2 2 2 6 6" xfId="25637" xr:uid="{00000000-0005-0000-0000-000050C70000}"/>
    <cellStyle name="Normal 8 2 2 2 6 6 2" xfId="54261" xr:uid="{00000000-0005-0000-0000-000051C70000}"/>
    <cellStyle name="Normal 8 2 2 2 6 7" xfId="29727" xr:uid="{00000000-0005-0000-0000-000052C70000}"/>
    <cellStyle name="Normal 8 2 2 2 7" xfId="2124" xr:uid="{00000000-0005-0000-0000-000053C70000}"/>
    <cellStyle name="Normal 8 2 2 2 7 2" xfId="6215" xr:uid="{00000000-0005-0000-0000-000054C70000}"/>
    <cellStyle name="Normal 8 2 2 2 7 2 2" xfId="18482" xr:uid="{00000000-0005-0000-0000-000055C70000}"/>
    <cellStyle name="Normal 8 2 2 2 7 2 2 2" xfId="47106" xr:uid="{00000000-0005-0000-0000-000056C70000}"/>
    <cellStyle name="Normal 8 2 2 2 7 2 3" xfId="34839" xr:uid="{00000000-0005-0000-0000-000057C70000}"/>
    <cellStyle name="Normal 8 2 2 2 7 3" xfId="10304" xr:uid="{00000000-0005-0000-0000-000058C70000}"/>
    <cellStyle name="Normal 8 2 2 2 7 3 2" xfId="22571" xr:uid="{00000000-0005-0000-0000-000059C70000}"/>
    <cellStyle name="Normal 8 2 2 2 7 3 2 2" xfId="51195" xr:uid="{00000000-0005-0000-0000-00005AC70000}"/>
    <cellStyle name="Normal 8 2 2 2 7 3 3" xfId="38928" xr:uid="{00000000-0005-0000-0000-00005BC70000}"/>
    <cellStyle name="Normal 8 2 2 2 7 4" xfId="14392" xr:uid="{00000000-0005-0000-0000-00005CC70000}"/>
    <cellStyle name="Normal 8 2 2 2 7 4 2" xfId="43016" xr:uid="{00000000-0005-0000-0000-00005DC70000}"/>
    <cellStyle name="Normal 8 2 2 2 7 5" xfId="26659" xr:uid="{00000000-0005-0000-0000-00005EC70000}"/>
    <cellStyle name="Normal 8 2 2 2 7 5 2" xfId="55283" xr:uid="{00000000-0005-0000-0000-00005FC70000}"/>
    <cellStyle name="Normal 8 2 2 2 7 6" xfId="30749" xr:uid="{00000000-0005-0000-0000-000060C70000}"/>
    <cellStyle name="Normal 8 2 2 2 8" xfId="4171" xr:uid="{00000000-0005-0000-0000-000061C70000}"/>
    <cellStyle name="Normal 8 2 2 2 8 2" xfId="16438" xr:uid="{00000000-0005-0000-0000-000062C70000}"/>
    <cellStyle name="Normal 8 2 2 2 8 2 2" xfId="45062" xr:uid="{00000000-0005-0000-0000-000063C70000}"/>
    <cellStyle name="Normal 8 2 2 2 8 3" xfId="32795" xr:uid="{00000000-0005-0000-0000-000064C70000}"/>
    <cellStyle name="Normal 8 2 2 2 9" xfId="8260" xr:uid="{00000000-0005-0000-0000-000065C70000}"/>
    <cellStyle name="Normal 8 2 2 2 9 2" xfId="20527" xr:uid="{00000000-0005-0000-0000-000066C70000}"/>
    <cellStyle name="Normal 8 2 2 2 9 2 2" xfId="49151" xr:uid="{00000000-0005-0000-0000-000067C70000}"/>
    <cellStyle name="Normal 8 2 2 2 9 3" xfId="36884" xr:uid="{00000000-0005-0000-0000-000068C70000}"/>
    <cellStyle name="Normal 8 2 2 3" xfId="105" xr:uid="{00000000-0005-0000-0000-000069C70000}"/>
    <cellStyle name="Normal 8 2 2 3 10" xfId="24647" xr:uid="{00000000-0005-0000-0000-00006AC70000}"/>
    <cellStyle name="Normal 8 2 2 3 10 2" xfId="53271" xr:uid="{00000000-0005-0000-0000-00006BC70000}"/>
    <cellStyle name="Normal 8 2 2 3 11" xfId="28737" xr:uid="{00000000-0005-0000-0000-00006CC70000}"/>
    <cellStyle name="Normal 8 2 2 3 2" xfId="234" xr:uid="{00000000-0005-0000-0000-00006DC70000}"/>
    <cellStyle name="Normal 8 2 2 3 2 10" xfId="28865" xr:uid="{00000000-0005-0000-0000-00006EC70000}"/>
    <cellStyle name="Normal 8 2 2 3 2 2" xfId="494" xr:uid="{00000000-0005-0000-0000-00006FC70000}"/>
    <cellStyle name="Normal 8 2 2 3 2 2 2" xfId="1007" xr:uid="{00000000-0005-0000-0000-000070C70000}"/>
    <cellStyle name="Normal 8 2 2 3 2 2 2 2" xfId="2029" xr:uid="{00000000-0005-0000-0000-000071C70000}"/>
    <cellStyle name="Normal 8 2 2 3 2 2 2 2 2" xfId="4073" xr:uid="{00000000-0005-0000-0000-000072C70000}"/>
    <cellStyle name="Normal 8 2 2 3 2 2 2 2 2 2" xfId="8164" xr:uid="{00000000-0005-0000-0000-000073C70000}"/>
    <cellStyle name="Normal 8 2 2 3 2 2 2 2 2 2 2" xfId="20431" xr:uid="{00000000-0005-0000-0000-000074C70000}"/>
    <cellStyle name="Normal 8 2 2 3 2 2 2 2 2 2 2 2" xfId="49055" xr:uid="{00000000-0005-0000-0000-000075C70000}"/>
    <cellStyle name="Normal 8 2 2 3 2 2 2 2 2 2 3" xfId="36788" xr:uid="{00000000-0005-0000-0000-000076C70000}"/>
    <cellStyle name="Normal 8 2 2 3 2 2 2 2 2 3" xfId="12253" xr:uid="{00000000-0005-0000-0000-000077C70000}"/>
    <cellStyle name="Normal 8 2 2 3 2 2 2 2 2 3 2" xfId="24520" xr:uid="{00000000-0005-0000-0000-000078C70000}"/>
    <cellStyle name="Normal 8 2 2 3 2 2 2 2 2 3 2 2" xfId="53144" xr:uid="{00000000-0005-0000-0000-000079C70000}"/>
    <cellStyle name="Normal 8 2 2 3 2 2 2 2 2 3 3" xfId="40877" xr:uid="{00000000-0005-0000-0000-00007AC70000}"/>
    <cellStyle name="Normal 8 2 2 3 2 2 2 2 2 4" xfId="16341" xr:uid="{00000000-0005-0000-0000-00007BC70000}"/>
    <cellStyle name="Normal 8 2 2 3 2 2 2 2 2 4 2" xfId="44965" xr:uid="{00000000-0005-0000-0000-00007CC70000}"/>
    <cellStyle name="Normal 8 2 2 3 2 2 2 2 2 5" xfId="28608" xr:uid="{00000000-0005-0000-0000-00007DC70000}"/>
    <cellStyle name="Normal 8 2 2 3 2 2 2 2 2 5 2" xfId="57232" xr:uid="{00000000-0005-0000-0000-00007EC70000}"/>
    <cellStyle name="Normal 8 2 2 3 2 2 2 2 2 6" xfId="32698" xr:uid="{00000000-0005-0000-0000-00007FC70000}"/>
    <cellStyle name="Normal 8 2 2 3 2 2 2 2 3" xfId="6120" xr:uid="{00000000-0005-0000-0000-000080C70000}"/>
    <cellStyle name="Normal 8 2 2 3 2 2 2 2 3 2" xfId="18387" xr:uid="{00000000-0005-0000-0000-000081C70000}"/>
    <cellStyle name="Normal 8 2 2 3 2 2 2 2 3 2 2" xfId="47011" xr:uid="{00000000-0005-0000-0000-000082C70000}"/>
    <cellStyle name="Normal 8 2 2 3 2 2 2 2 3 3" xfId="34744" xr:uid="{00000000-0005-0000-0000-000083C70000}"/>
    <cellStyle name="Normal 8 2 2 3 2 2 2 2 4" xfId="10209" xr:uid="{00000000-0005-0000-0000-000084C70000}"/>
    <cellStyle name="Normal 8 2 2 3 2 2 2 2 4 2" xfId="22476" xr:uid="{00000000-0005-0000-0000-000085C70000}"/>
    <cellStyle name="Normal 8 2 2 3 2 2 2 2 4 2 2" xfId="51100" xr:uid="{00000000-0005-0000-0000-000086C70000}"/>
    <cellStyle name="Normal 8 2 2 3 2 2 2 2 4 3" xfId="38833" xr:uid="{00000000-0005-0000-0000-000087C70000}"/>
    <cellStyle name="Normal 8 2 2 3 2 2 2 2 5" xfId="14297" xr:uid="{00000000-0005-0000-0000-000088C70000}"/>
    <cellStyle name="Normal 8 2 2 3 2 2 2 2 5 2" xfId="42921" xr:uid="{00000000-0005-0000-0000-000089C70000}"/>
    <cellStyle name="Normal 8 2 2 3 2 2 2 2 6" xfId="26564" xr:uid="{00000000-0005-0000-0000-00008AC70000}"/>
    <cellStyle name="Normal 8 2 2 3 2 2 2 2 6 2" xfId="55188" xr:uid="{00000000-0005-0000-0000-00008BC70000}"/>
    <cellStyle name="Normal 8 2 2 3 2 2 2 2 7" xfId="30654" xr:uid="{00000000-0005-0000-0000-00008CC70000}"/>
    <cellStyle name="Normal 8 2 2 3 2 2 2 3" xfId="3051" xr:uid="{00000000-0005-0000-0000-00008DC70000}"/>
    <cellStyle name="Normal 8 2 2 3 2 2 2 3 2" xfId="7142" xr:uid="{00000000-0005-0000-0000-00008EC70000}"/>
    <cellStyle name="Normal 8 2 2 3 2 2 2 3 2 2" xfId="19409" xr:uid="{00000000-0005-0000-0000-00008FC70000}"/>
    <cellStyle name="Normal 8 2 2 3 2 2 2 3 2 2 2" xfId="48033" xr:uid="{00000000-0005-0000-0000-000090C70000}"/>
    <cellStyle name="Normal 8 2 2 3 2 2 2 3 2 3" xfId="35766" xr:uid="{00000000-0005-0000-0000-000091C70000}"/>
    <cellStyle name="Normal 8 2 2 3 2 2 2 3 3" xfId="11231" xr:uid="{00000000-0005-0000-0000-000092C70000}"/>
    <cellStyle name="Normal 8 2 2 3 2 2 2 3 3 2" xfId="23498" xr:uid="{00000000-0005-0000-0000-000093C70000}"/>
    <cellStyle name="Normal 8 2 2 3 2 2 2 3 3 2 2" xfId="52122" xr:uid="{00000000-0005-0000-0000-000094C70000}"/>
    <cellStyle name="Normal 8 2 2 3 2 2 2 3 3 3" xfId="39855" xr:uid="{00000000-0005-0000-0000-000095C70000}"/>
    <cellStyle name="Normal 8 2 2 3 2 2 2 3 4" xfId="15319" xr:uid="{00000000-0005-0000-0000-000096C70000}"/>
    <cellStyle name="Normal 8 2 2 3 2 2 2 3 4 2" xfId="43943" xr:uid="{00000000-0005-0000-0000-000097C70000}"/>
    <cellStyle name="Normal 8 2 2 3 2 2 2 3 5" xfId="27586" xr:uid="{00000000-0005-0000-0000-000098C70000}"/>
    <cellStyle name="Normal 8 2 2 3 2 2 2 3 5 2" xfId="56210" xr:uid="{00000000-0005-0000-0000-000099C70000}"/>
    <cellStyle name="Normal 8 2 2 3 2 2 2 3 6" xfId="31676" xr:uid="{00000000-0005-0000-0000-00009AC70000}"/>
    <cellStyle name="Normal 8 2 2 3 2 2 2 4" xfId="5098" xr:uid="{00000000-0005-0000-0000-00009BC70000}"/>
    <cellStyle name="Normal 8 2 2 3 2 2 2 4 2" xfId="17365" xr:uid="{00000000-0005-0000-0000-00009CC70000}"/>
    <cellStyle name="Normal 8 2 2 3 2 2 2 4 2 2" xfId="45989" xr:uid="{00000000-0005-0000-0000-00009DC70000}"/>
    <cellStyle name="Normal 8 2 2 3 2 2 2 4 3" xfId="33722" xr:uid="{00000000-0005-0000-0000-00009EC70000}"/>
    <cellStyle name="Normal 8 2 2 3 2 2 2 5" xfId="9187" xr:uid="{00000000-0005-0000-0000-00009FC70000}"/>
    <cellStyle name="Normal 8 2 2 3 2 2 2 5 2" xfId="21454" xr:uid="{00000000-0005-0000-0000-0000A0C70000}"/>
    <cellStyle name="Normal 8 2 2 3 2 2 2 5 2 2" xfId="50078" xr:uid="{00000000-0005-0000-0000-0000A1C70000}"/>
    <cellStyle name="Normal 8 2 2 3 2 2 2 5 3" xfId="37811" xr:uid="{00000000-0005-0000-0000-0000A2C70000}"/>
    <cellStyle name="Normal 8 2 2 3 2 2 2 6" xfId="13275" xr:uid="{00000000-0005-0000-0000-0000A3C70000}"/>
    <cellStyle name="Normal 8 2 2 3 2 2 2 6 2" xfId="41899" xr:uid="{00000000-0005-0000-0000-0000A4C70000}"/>
    <cellStyle name="Normal 8 2 2 3 2 2 2 7" xfId="25542" xr:uid="{00000000-0005-0000-0000-0000A5C70000}"/>
    <cellStyle name="Normal 8 2 2 3 2 2 2 7 2" xfId="54166" xr:uid="{00000000-0005-0000-0000-0000A6C70000}"/>
    <cellStyle name="Normal 8 2 2 3 2 2 2 8" xfId="29632" xr:uid="{00000000-0005-0000-0000-0000A7C70000}"/>
    <cellStyle name="Normal 8 2 2 3 2 2 3" xfId="1518" xr:uid="{00000000-0005-0000-0000-0000A8C70000}"/>
    <cellStyle name="Normal 8 2 2 3 2 2 3 2" xfId="3562" xr:uid="{00000000-0005-0000-0000-0000A9C70000}"/>
    <cellStyle name="Normal 8 2 2 3 2 2 3 2 2" xfId="7653" xr:uid="{00000000-0005-0000-0000-0000AAC70000}"/>
    <cellStyle name="Normal 8 2 2 3 2 2 3 2 2 2" xfId="19920" xr:uid="{00000000-0005-0000-0000-0000ABC70000}"/>
    <cellStyle name="Normal 8 2 2 3 2 2 3 2 2 2 2" xfId="48544" xr:uid="{00000000-0005-0000-0000-0000ACC70000}"/>
    <cellStyle name="Normal 8 2 2 3 2 2 3 2 2 3" xfId="36277" xr:uid="{00000000-0005-0000-0000-0000ADC70000}"/>
    <cellStyle name="Normal 8 2 2 3 2 2 3 2 3" xfId="11742" xr:uid="{00000000-0005-0000-0000-0000AEC70000}"/>
    <cellStyle name="Normal 8 2 2 3 2 2 3 2 3 2" xfId="24009" xr:uid="{00000000-0005-0000-0000-0000AFC70000}"/>
    <cellStyle name="Normal 8 2 2 3 2 2 3 2 3 2 2" xfId="52633" xr:uid="{00000000-0005-0000-0000-0000B0C70000}"/>
    <cellStyle name="Normal 8 2 2 3 2 2 3 2 3 3" xfId="40366" xr:uid="{00000000-0005-0000-0000-0000B1C70000}"/>
    <cellStyle name="Normal 8 2 2 3 2 2 3 2 4" xfId="15830" xr:uid="{00000000-0005-0000-0000-0000B2C70000}"/>
    <cellStyle name="Normal 8 2 2 3 2 2 3 2 4 2" xfId="44454" xr:uid="{00000000-0005-0000-0000-0000B3C70000}"/>
    <cellStyle name="Normal 8 2 2 3 2 2 3 2 5" xfId="28097" xr:uid="{00000000-0005-0000-0000-0000B4C70000}"/>
    <cellStyle name="Normal 8 2 2 3 2 2 3 2 5 2" xfId="56721" xr:uid="{00000000-0005-0000-0000-0000B5C70000}"/>
    <cellStyle name="Normal 8 2 2 3 2 2 3 2 6" xfId="32187" xr:uid="{00000000-0005-0000-0000-0000B6C70000}"/>
    <cellStyle name="Normal 8 2 2 3 2 2 3 3" xfId="5609" xr:uid="{00000000-0005-0000-0000-0000B7C70000}"/>
    <cellStyle name="Normal 8 2 2 3 2 2 3 3 2" xfId="17876" xr:uid="{00000000-0005-0000-0000-0000B8C70000}"/>
    <cellStyle name="Normal 8 2 2 3 2 2 3 3 2 2" xfId="46500" xr:uid="{00000000-0005-0000-0000-0000B9C70000}"/>
    <cellStyle name="Normal 8 2 2 3 2 2 3 3 3" xfId="34233" xr:uid="{00000000-0005-0000-0000-0000BAC70000}"/>
    <cellStyle name="Normal 8 2 2 3 2 2 3 4" xfId="9698" xr:uid="{00000000-0005-0000-0000-0000BBC70000}"/>
    <cellStyle name="Normal 8 2 2 3 2 2 3 4 2" xfId="21965" xr:uid="{00000000-0005-0000-0000-0000BCC70000}"/>
    <cellStyle name="Normal 8 2 2 3 2 2 3 4 2 2" xfId="50589" xr:uid="{00000000-0005-0000-0000-0000BDC70000}"/>
    <cellStyle name="Normal 8 2 2 3 2 2 3 4 3" xfId="38322" xr:uid="{00000000-0005-0000-0000-0000BEC70000}"/>
    <cellStyle name="Normal 8 2 2 3 2 2 3 5" xfId="13786" xr:uid="{00000000-0005-0000-0000-0000BFC70000}"/>
    <cellStyle name="Normal 8 2 2 3 2 2 3 5 2" xfId="42410" xr:uid="{00000000-0005-0000-0000-0000C0C70000}"/>
    <cellStyle name="Normal 8 2 2 3 2 2 3 6" xfId="26053" xr:uid="{00000000-0005-0000-0000-0000C1C70000}"/>
    <cellStyle name="Normal 8 2 2 3 2 2 3 6 2" xfId="54677" xr:uid="{00000000-0005-0000-0000-0000C2C70000}"/>
    <cellStyle name="Normal 8 2 2 3 2 2 3 7" xfId="30143" xr:uid="{00000000-0005-0000-0000-0000C3C70000}"/>
    <cellStyle name="Normal 8 2 2 3 2 2 4" xfId="2540" xr:uid="{00000000-0005-0000-0000-0000C4C70000}"/>
    <cellStyle name="Normal 8 2 2 3 2 2 4 2" xfId="6631" xr:uid="{00000000-0005-0000-0000-0000C5C70000}"/>
    <cellStyle name="Normal 8 2 2 3 2 2 4 2 2" xfId="18898" xr:uid="{00000000-0005-0000-0000-0000C6C70000}"/>
    <cellStyle name="Normal 8 2 2 3 2 2 4 2 2 2" xfId="47522" xr:uid="{00000000-0005-0000-0000-0000C7C70000}"/>
    <cellStyle name="Normal 8 2 2 3 2 2 4 2 3" xfId="35255" xr:uid="{00000000-0005-0000-0000-0000C8C70000}"/>
    <cellStyle name="Normal 8 2 2 3 2 2 4 3" xfId="10720" xr:uid="{00000000-0005-0000-0000-0000C9C70000}"/>
    <cellStyle name="Normal 8 2 2 3 2 2 4 3 2" xfId="22987" xr:uid="{00000000-0005-0000-0000-0000CAC70000}"/>
    <cellStyle name="Normal 8 2 2 3 2 2 4 3 2 2" xfId="51611" xr:uid="{00000000-0005-0000-0000-0000CBC70000}"/>
    <cellStyle name="Normal 8 2 2 3 2 2 4 3 3" xfId="39344" xr:uid="{00000000-0005-0000-0000-0000CCC70000}"/>
    <cellStyle name="Normal 8 2 2 3 2 2 4 4" xfId="14808" xr:uid="{00000000-0005-0000-0000-0000CDC70000}"/>
    <cellStyle name="Normal 8 2 2 3 2 2 4 4 2" xfId="43432" xr:uid="{00000000-0005-0000-0000-0000CEC70000}"/>
    <cellStyle name="Normal 8 2 2 3 2 2 4 5" xfId="27075" xr:uid="{00000000-0005-0000-0000-0000CFC70000}"/>
    <cellStyle name="Normal 8 2 2 3 2 2 4 5 2" xfId="55699" xr:uid="{00000000-0005-0000-0000-0000D0C70000}"/>
    <cellStyle name="Normal 8 2 2 3 2 2 4 6" xfId="31165" xr:uid="{00000000-0005-0000-0000-0000D1C70000}"/>
    <cellStyle name="Normal 8 2 2 3 2 2 5" xfId="4587" xr:uid="{00000000-0005-0000-0000-0000D2C70000}"/>
    <cellStyle name="Normal 8 2 2 3 2 2 5 2" xfId="16854" xr:uid="{00000000-0005-0000-0000-0000D3C70000}"/>
    <cellStyle name="Normal 8 2 2 3 2 2 5 2 2" xfId="45478" xr:uid="{00000000-0005-0000-0000-0000D4C70000}"/>
    <cellStyle name="Normal 8 2 2 3 2 2 5 3" xfId="33211" xr:uid="{00000000-0005-0000-0000-0000D5C70000}"/>
    <cellStyle name="Normal 8 2 2 3 2 2 6" xfId="8676" xr:uid="{00000000-0005-0000-0000-0000D6C70000}"/>
    <cellStyle name="Normal 8 2 2 3 2 2 6 2" xfId="20943" xr:uid="{00000000-0005-0000-0000-0000D7C70000}"/>
    <cellStyle name="Normal 8 2 2 3 2 2 6 2 2" xfId="49567" xr:uid="{00000000-0005-0000-0000-0000D8C70000}"/>
    <cellStyle name="Normal 8 2 2 3 2 2 6 3" xfId="37300" xr:uid="{00000000-0005-0000-0000-0000D9C70000}"/>
    <cellStyle name="Normal 8 2 2 3 2 2 7" xfId="12764" xr:uid="{00000000-0005-0000-0000-0000DAC70000}"/>
    <cellStyle name="Normal 8 2 2 3 2 2 7 2" xfId="41388" xr:uid="{00000000-0005-0000-0000-0000DBC70000}"/>
    <cellStyle name="Normal 8 2 2 3 2 2 8" xfId="25031" xr:uid="{00000000-0005-0000-0000-0000DCC70000}"/>
    <cellStyle name="Normal 8 2 2 3 2 2 8 2" xfId="53655" xr:uid="{00000000-0005-0000-0000-0000DDC70000}"/>
    <cellStyle name="Normal 8 2 2 3 2 2 9" xfId="29121" xr:uid="{00000000-0005-0000-0000-0000DEC70000}"/>
    <cellStyle name="Normal 8 2 2 3 2 3" xfId="751" xr:uid="{00000000-0005-0000-0000-0000DFC70000}"/>
    <cellStyle name="Normal 8 2 2 3 2 3 2" xfId="1773" xr:uid="{00000000-0005-0000-0000-0000E0C70000}"/>
    <cellStyle name="Normal 8 2 2 3 2 3 2 2" xfId="3817" xr:uid="{00000000-0005-0000-0000-0000E1C70000}"/>
    <cellStyle name="Normal 8 2 2 3 2 3 2 2 2" xfId="7908" xr:uid="{00000000-0005-0000-0000-0000E2C70000}"/>
    <cellStyle name="Normal 8 2 2 3 2 3 2 2 2 2" xfId="20175" xr:uid="{00000000-0005-0000-0000-0000E3C70000}"/>
    <cellStyle name="Normal 8 2 2 3 2 3 2 2 2 2 2" xfId="48799" xr:uid="{00000000-0005-0000-0000-0000E4C70000}"/>
    <cellStyle name="Normal 8 2 2 3 2 3 2 2 2 3" xfId="36532" xr:uid="{00000000-0005-0000-0000-0000E5C70000}"/>
    <cellStyle name="Normal 8 2 2 3 2 3 2 2 3" xfId="11997" xr:uid="{00000000-0005-0000-0000-0000E6C70000}"/>
    <cellStyle name="Normal 8 2 2 3 2 3 2 2 3 2" xfId="24264" xr:uid="{00000000-0005-0000-0000-0000E7C70000}"/>
    <cellStyle name="Normal 8 2 2 3 2 3 2 2 3 2 2" xfId="52888" xr:uid="{00000000-0005-0000-0000-0000E8C70000}"/>
    <cellStyle name="Normal 8 2 2 3 2 3 2 2 3 3" xfId="40621" xr:uid="{00000000-0005-0000-0000-0000E9C70000}"/>
    <cellStyle name="Normal 8 2 2 3 2 3 2 2 4" xfId="16085" xr:uid="{00000000-0005-0000-0000-0000EAC70000}"/>
    <cellStyle name="Normal 8 2 2 3 2 3 2 2 4 2" xfId="44709" xr:uid="{00000000-0005-0000-0000-0000EBC70000}"/>
    <cellStyle name="Normal 8 2 2 3 2 3 2 2 5" xfId="28352" xr:uid="{00000000-0005-0000-0000-0000ECC70000}"/>
    <cellStyle name="Normal 8 2 2 3 2 3 2 2 5 2" xfId="56976" xr:uid="{00000000-0005-0000-0000-0000EDC70000}"/>
    <cellStyle name="Normal 8 2 2 3 2 3 2 2 6" xfId="32442" xr:uid="{00000000-0005-0000-0000-0000EEC70000}"/>
    <cellStyle name="Normal 8 2 2 3 2 3 2 3" xfId="5864" xr:uid="{00000000-0005-0000-0000-0000EFC70000}"/>
    <cellStyle name="Normal 8 2 2 3 2 3 2 3 2" xfId="18131" xr:uid="{00000000-0005-0000-0000-0000F0C70000}"/>
    <cellStyle name="Normal 8 2 2 3 2 3 2 3 2 2" xfId="46755" xr:uid="{00000000-0005-0000-0000-0000F1C70000}"/>
    <cellStyle name="Normal 8 2 2 3 2 3 2 3 3" xfId="34488" xr:uid="{00000000-0005-0000-0000-0000F2C70000}"/>
    <cellStyle name="Normal 8 2 2 3 2 3 2 4" xfId="9953" xr:uid="{00000000-0005-0000-0000-0000F3C70000}"/>
    <cellStyle name="Normal 8 2 2 3 2 3 2 4 2" xfId="22220" xr:uid="{00000000-0005-0000-0000-0000F4C70000}"/>
    <cellStyle name="Normal 8 2 2 3 2 3 2 4 2 2" xfId="50844" xr:uid="{00000000-0005-0000-0000-0000F5C70000}"/>
    <cellStyle name="Normal 8 2 2 3 2 3 2 4 3" xfId="38577" xr:uid="{00000000-0005-0000-0000-0000F6C70000}"/>
    <cellStyle name="Normal 8 2 2 3 2 3 2 5" xfId="14041" xr:uid="{00000000-0005-0000-0000-0000F7C70000}"/>
    <cellStyle name="Normal 8 2 2 3 2 3 2 5 2" xfId="42665" xr:uid="{00000000-0005-0000-0000-0000F8C70000}"/>
    <cellStyle name="Normal 8 2 2 3 2 3 2 6" xfId="26308" xr:uid="{00000000-0005-0000-0000-0000F9C70000}"/>
    <cellStyle name="Normal 8 2 2 3 2 3 2 6 2" xfId="54932" xr:uid="{00000000-0005-0000-0000-0000FAC70000}"/>
    <cellStyle name="Normal 8 2 2 3 2 3 2 7" xfId="30398" xr:uid="{00000000-0005-0000-0000-0000FBC70000}"/>
    <cellStyle name="Normal 8 2 2 3 2 3 3" xfId="2795" xr:uid="{00000000-0005-0000-0000-0000FCC70000}"/>
    <cellStyle name="Normal 8 2 2 3 2 3 3 2" xfId="6886" xr:uid="{00000000-0005-0000-0000-0000FDC70000}"/>
    <cellStyle name="Normal 8 2 2 3 2 3 3 2 2" xfId="19153" xr:uid="{00000000-0005-0000-0000-0000FEC70000}"/>
    <cellStyle name="Normal 8 2 2 3 2 3 3 2 2 2" xfId="47777" xr:uid="{00000000-0005-0000-0000-0000FFC70000}"/>
    <cellStyle name="Normal 8 2 2 3 2 3 3 2 3" xfId="35510" xr:uid="{00000000-0005-0000-0000-000000C80000}"/>
    <cellStyle name="Normal 8 2 2 3 2 3 3 3" xfId="10975" xr:uid="{00000000-0005-0000-0000-000001C80000}"/>
    <cellStyle name="Normal 8 2 2 3 2 3 3 3 2" xfId="23242" xr:uid="{00000000-0005-0000-0000-000002C80000}"/>
    <cellStyle name="Normal 8 2 2 3 2 3 3 3 2 2" xfId="51866" xr:uid="{00000000-0005-0000-0000-000003C80000}"/>
    <cellStyle name="Normal 8 2 2 3 2 3 3 3 3" xfId="39599" xr:uid="{00000000-0005-0000-0000-000004C80000}"/>
    <cellStyle name="Normal 8 2 2 3 2 3 3 4" xfId="15063" xr:uid="{00000000-0005-0000-0000-000005C80000}"/>
    <cellStyle name="Normal 8 2 2 3 2 3 3 4 2" xfId="43687" xr:uid="{00000000-0005-0000-0000-000006C80000}"/>
    <cellStyle name="Normal 8 2 2 3 2 3 3 5" xfId="27330" xr:uid="{00000000-0005-0000-0000-000007C80000}"/>
    <cellStyle name="Normal 8 2 2 3 2 3 3 5 2" xfId="55954" xr:uid="{00000000-0005-0000-0000-000008C80000}"/>
    <cellStyle name="Normal 8 2 2 3 2 3 3 6" xfId="31420" xr:uid="{00000000-0005-0000-0000-000009C80000}"/>
    <cellStyle name="Normal 8 2 2 3 2 3 4" xfId="4842" xr:uid="{00000000-0005-0000-0000-00000AC80000}"/>
    <cellStyle name="Normal 8 2 2 3 2 3 4 2" xfId="17109" xr:uid="{00000000-0005-0000-0000-00000BC80000}"/>
    <cellStyle name="Normal 8 2 2 3 2 3 4 2 2" xfId="45733" xr:uid="{00000000-0005-0000-0000-00000CC80000}"/>
    <cellStyle name="Normal 8 2 2 3 2 3 4 3" xfId="33466" xr:uid="{00000000-0005-0000-0000-00000DC80000}"/>
    <cellStyle name="Normal 8 2 2 3 2 3 5" xfId="8931" xr:uid="{00000000-0005-0000-0000-00000EC80000}"/>
    <cellStyle name="Normal 8 2 2 3 2 3 5 2" xfId="21198" xr:uid="{00000000-0005-0000-0000-00000FC80000}"/>
    <cellStyle name="Normal 8 2 2 3 2 3 5 2 2" xfId="49822" xr:uid="{00000000-0005-0000-0000-000010C80000}"/>
    <cellStyle name="Normal 8 2 2 3 2 3 5 3" xfId="37555" xr:uid="{00000000-0005-0000-0000-000011C80000}"/>
    <cellStyle name="Normal 8 2 2 3 2 3 6" xfId="13019" xr:uid="{00000000-0005-0000-0000-000012C80000}"/>
    <cellStyle name="Normal 8 2 2 3 2 3 6 2" xfId="41643" xr:uid="{00000000-0005-0000-0000-000013C80000}"/>
    <cellStyle name="Normal 8 2 2 3 2 3 7" xfId="25286" xr:uid="{00000000-0005-0000-0000-000014C80000}"/>
    <cellStyle name="Normal 8 2 2 3 2 3 7 2" xfId="53910" xr:uid="{00000000-0005-0000-0000-000015C80000}"/>
    <cellStyle name="Normal 8 2 2 3 2 3 8" xfId="29376" xr:uid="{00000000-0005-0000-0000-000016C80000}"/>
    <cellStyle name="Normal 8 2 2 3 2 4" xfId="1262" xr:uid="{00000000-0005-0000-0000-000017C80000}"/>
    <cellStyle name="Normal 8 2 2 3 2 4 2" xfId="3306" xr:uid="{00000000-0005-0000-0000-000018C80000}"/>
    <cellStyle name="Normal 8 2 2 3 2 4 2 2" xfId="7397" xr:uid="{00000000-0005-0000-0000-000019C80000}"/>
    <cellStyle name="Normal 8 2 2 3 2 4 2 2 2" xfId="19664" xr:uid="{00000000-0005-0000-0000-00001AC80000}"/>
    <cellStyle name="Normal 8 2 2 3 2 4 2 2 2 2" xfId="48288" xr:uid="{00000000-0005-0000-0000-00001BC80000}"/>
    <cellStyle name="Normal 8 2 2 3 2 4 2 2 3" xfId="36021" xr:uid="{00000000-0005-0000-0000-00001CC80000}"/>
    <cellStyle name="Normal 8 2 2 3 2 4 2 3" xfId="11486" xr:uid="{00000000-0005-0000-0000-00001DC80000}"/>
    <cellStyle name="Normal 8 2 2 3 2 4 2 3 2" xfId="23753" xr:uid="{00000000-0005-0000-0000-00001EC80000}"/>
    <cellStyle name="Normal 8 2 2 3 2 4 2 3 2 2" xfId="52377" xr:uid="{00000000-0005-0000-0000-00001FC80000}"/>
    <cellStyle name="Normal 8 2 2 3 2 4 2 3 3" xfId="40110" xr:uid="{00000000-0005-0000-0000-000020C80000}"/>
    <cellStyle name="Normal 8 2 2 3 2 4 2 4" xfId="15574" xr:uid="{00000000-0005-0000-0000-000021C80000}"/>
    <cellStyle name="Normal 8 2 2 3 2 4 2 4 2" xfId="44198" xr:uid="{00000000-0005-0000-0000-000022C80000}"/>
    <cellStyle name="Normal 8 2 2 3 2 4 2 5" xfId="27841" xr:uid="{00000000-0005-0000-0000-000023C80000}"/>
    <cellStyle name="Normal 8 2 2 3 2 4 2 5 2" xfId="56465" xr:uid="{00000000-0005-0000-0000-000024C80000}"/>
    <cellStyle name="Normal 8 2 2 3 2 4 2 6" xfId="31931" xr:uid="{00000000-0005-0000-0000-000025C80000}"/>
    <cellStyle name="Normal 8 2 2 3 2 4 3" xfId="5353" xr:uid="{00000000-0005-0000-0000-000026C80000}"/>
    <cellStyle name="Normal 8 2 2 3 2 4 3 2" xfId="17620" xr:uid="{00000000-0005-0000-0000-000027C80000}"/>
    <cellStyle name="Normal 8 2 2 3 2 4 3 2 2" xfId="46244" xr:uid="{00000000-0005-0000-0000-000028C80000}"/>
    <cellStyle name="Normal 8 2 2 3 2 4 3 3" xfId="33977" xr:uid="{00000000-0005-0000-0000-000029C80000}"/>
    <cellStyle name="Normal 8 2 2 3 2 4 4" xfId="9442" xr:uid="{00000000-0005-0000-0000-00002AC80000}"/>
    <cellStyle name="Normal 8 2 2 3 2 4 4 2" xfId="21709" xr:uid="{00000000-0005-0000-0000-00002BC80000}"/>
    <cellStyle name="Normal 8 2 2 3 2 4 4 2 2" xfId="50333" xr:uid="{00000000-0005-0000-0000-00002CC80000}"/>
    <cellStyle name="Normal 8 2 2 3 2 4 4 3" xfId="38066" xr:uid="{00000000-0005-0000-0000-00002DC80000}"/>
    <cellStyle name="Normal 8 2 2 3 2 4 5" xfId="13530" xr:uid="{00000000-0005-0000-0000-00002EC80000}"/>
    <cellStyle name="Normal 8 2 2 3 2 4 5 2" xfId="42154" xr:uid="{00000000-0005-0000-0000-00002FC80000}"/>
    <cellStyle name="Normal 8 2 2 3 2 4 6" xfId="25797" xr:uid="{00000000-0005-0000-0000-000030C80000}"/>
    <cellStyle name="Normal 8 2 2 3 2 4 6 2" xfId="54421" xr:uid="{00000000-0005-0000-0000-000031C80000}"/>
    <cellStyle name="Normal 8 2 2 3 2 4 7" xfId="29887" xr:uid="{00000000-0005-0000-0000-000032C80000}"/>
    <cellStyle name="Normal 8 2 2 3 2 5" xfId="2284" xr:uid="{00000000-0005-0000-0000-000033C80000}"/>
    <cellStyle name="Normal 8 2 2 3 2 5 2" xfId="6375" xr:uid="{00000000-0005-0000-0000-000034C80000}"/>
    <cellStyle name="Normal 8 2 2 3 2 5 2 2" xfId="18642" xr:uid="{00000000-0005-0000-0000-000035C80000}"/>
    <cellStyle name="Normal 8 2 2 3 2 5 2 2 2" xfId="47266" xr:uid="{00000000-0005-0000-0000-000036C80000}"/>
    <cellStyle name="Normal 8 2 2 3 2 5 2 3" xfId="34999" xr:uid="{00000000-0005-0000-0000-000037C80000}"/>
    <cellStyle name="Normal 8 2 2 3 2 5 3" xfId="10464" xr:uid="{00000000-0005-0000-0000-000038C80000}"/>
    <cellStyle name="Normal 8 2 2 3 2 5 3 2" xfId="22731" xr:uid="{00000000-0005-0000-0000-000039C80000}"/>
    <cellStyle name="Normal 8 2 2 3 2 5 3 2 2" xfId="51355" xr:uid="{00000000-0005-0000-0000-00003AC80000}"/>
    <cellStyle name="Normal 8 2 2 3 2 5 3 3" xfId="39088" xr:uid="{00000000-0005-0000-0000-00003BC80000}"/>
    <cellStyle name="Normal 8 2 2 3 2 5 4" xfId="14552" xr:uid="{00000000-0005-0000-0000-00003CC80000}"/>
    <cellStyle name="Normal 8 2 2 3 2 5 4 2" xfId="43176" xr:uid="{00000000-0005-0000-0000-00003DC80000}"/>
    <cellStyle name="Normal 8 2 2 3 2 5 5" xfId="26819" xr:uid="{00000000-0005-0000-0000-00003EC80000}"/>
    <cellStyle name="Normal 8 2 2 3 2 5 5 2" xfId="55443" xr:uid="{00000000-0005-0000-0000-00003FC80000}"/>
    <cellStyle name="Normal 8 2 2 3 2 5 6" xfId="30909" xr:uid="{00000000-0005-0000-0000-000040C80000}"/>
    <cellStyle name="Normal 8 2 2 3 2 6" xfId="4331" xr:uid="{00000000-0005-0000-0000-000041C80000}"/>
    <cellStyle name="Normal 8 2 2 3 2 6 2" xfId="16598" xr:uid="{00000000-0005-0000-0000-000042C80000}"/>
    <cellStyle name="Normal 8 2 2 3 2 6 2 2" xfId="45222" xr:uid="{00000000-0005-0000-0000-000043C80000}"/>
    <cellStyle name="Normal 8 2 2 3 2 6 3" xfId="32955" xr:uid="{00000000-0005-0000-0000-000044C80000}"/>
    <cellStyle name="Normal 8 2 2 3 2 7" xfId="8420" xr:uid="{00000000-0005-0000-0000-000045C80000}"/>
    <cellStyle name="Normal 8 2 2 3 2 7 2" xfId="20687" xr:uid="{00000000-0005-0000-0000-000046C80000}"/>
    <cellStyle name="Normal 8 2 2 3 2 7 2 2" xfId="49311" xr:uid="{00000000-0005-0000-0000-000047C80000}"/>
    <cellStyle name="Normal 8 2 2 3 2 7 3" xfId="37044" xr:uid="{00000000-0005-0000-0000-000048C80000}"/>
    <cellStyle name="Normal 8 2 2 3 2 8" xfId="12508" xr:uid="{00000000-0005-0000-0000-000049C80000}"/>
    <cellStyle name="Normal 8 2 2 3 2 8 2" xfId="41132" xr:uid="{00000000-0005-0000-0000-00004AC80000}"/>
    <cellStyle name="Normal 8 2 2 3 2 9" xfId="24775" xr:uid="{00000000-0005-0000-0000-00004BC80000}"/>
    <cellStyle name="Normal 8 2 2 3 2 9 2" xfId="53399" xr:uid="{00000000-0005-0000-0000-00004CC80000}"/>
    <cellStyle name="Normal 8 2 2 3 3" xfId="366" xr:uid="{00000000-0005-0000-0000-00004DC80000}"/>
    <cellStyle name="Normal 8 2 2 3 3 2" xfId="879" xr:uid="{00000000-0005-0000-0000-00004EC80000}"/>
    <cellStyle name="Normal 8 2 2 3 3 2 2" xfId="1901" xr:uid="{00000000-0005-0000-0000-00004FC80000}"/>
    <cellStyle name="Normal 8 2 2 3 3 2 2 2" xfId="3945" xr:uid="{00000000-0005-0000-0000-000050C80000}"/>
    <cellStyle name="Normal 8 2 2 3 3 2 2 2 2" xfId="8036" xr:uid="{00000000-0005-0000-0000-000051C80000}"/>
    <cellStyle name="Normal 8 2 2 3 3 2 2 2 2 2" xfId="20303" xr:uid="{00000000-0005-0000-0000-000052C80000}"/>
    <cellStyle name="Normal 8 2 2 3 3 2 2 2 2 2 2" xfId="48927" xr:uid="{00000000-0005-0000-0000-000053C80000}"/>
    <cellStyle name="Normal 8 2 2 3 3 2 2 2 2 3" xfId="36660" xr:uid="{00000000-0005-0000-0000-000054C80000}"/>
    <cellStyle name="Normal 8 2 2 3 3 2 2 2 3" xfId="12125" xr:uid="{00000000-0005-0000-0000-000055C80000}"/>
    <cellStyle name="Normal 8 2 2 3 3 2 2 2 3 2" xfId="24392" xr:uid="{00000000-0005-0000-0000-000056C80000}"/>
    <cellStyle name="Normal 8 2 2 3 3 2 2 2 3 2 2" xfId="53016" xr:uid="{00000000-0005-0000-0000-000057C80000}"/>
    <cellStyle name="Normal 8 2 2 3 3 2 2 2 3 3" xfId="40749" xr:uid="{00000000-0005-0000-0000-000058C80000}"/>
    <cellStyle name="Normal 8 2 2 3 3 2 2 2 4" xfId="16213" xr:uid="{00000000-0005-0000-0000-000059C80000}"/>
    <cellStyle name="Normal 8 2 2 3 3 2 2 2 4 2" xfId="44837" xr:uid="{00000000-0005-0000-0000-00005AC80000}"/>
    <cellStyle name="Normal 8 2 2 3 3 2 2 2 5" xfId="28480" xr:uid="{00000000-0005-0000-0000-00005BC80000}"/>
    <cellStyle name="Normal 8 2 2 3 3 2 2 2 5 2" xfId="57104" xr:uid="{00000000-0005-0000-0000-00005CC80000}"/>
    <cellStyle name="Normal 8 2 2 3 3 2 2 2 6" xfId="32570" xr:uid="{00000000-0005-0000-0000-00005DC80000}"/>
    <cellStyle name="Normal 8 2 2 3 3 2 2 3" xfId="5992" xr:uid="{00000000-0005-0000-0000-00005EC80000}"/>
    <cellStyle name="Normal 8 2 2 3 3 2 2 3 2" xfId="18259" xr:uid="{00000000-0005-0000-0000-00005FC80000}"/>
    <cellStyle name="Normal 8 2 2 3 3 2 2 3 2 2" xfId="46883" xr:uid="{00000000-0005-0000-0000-000060C80000}"/>
    <cellStyle name="Normal 8 2 2 3 3 2 2 3 3" xfId="34616" xr:uid="{00000000-0005-0000-0000-000061C80000}"/>
    <cellStyle name="Normal 8 2 2 3 3 2 2 4" xfId="10081" xr:uid="{00000000-0005-0000-0000-000062C80000}"/>
    <cellStyle name="Normal 8 2 2 3 3 2 2 4 2" xfId="22348" xr:uid="{00000000-0005-0000-0000-000063C80000}"/>
    <cellStyle name="Normal 8 2 2 3 3 2 2 4 2 2" xfId="50972" xr:uid="{00000000-0005-0000-0000-000064C80000}"/>
    <cellStyle name="Normal 8 2 2 3 3 2 2 4 3" xfId="38705" xr:uid="{00000000-0005-0000-0000-000065C80000}"/>
    <cellStyle name="Normal 8 2 2 3 3 2 2 5" xfId="14169" xr:uid="{00000000-0005-0000-0000-000066C80000}"/>
    <cellStyle name="Normal 8 2 2 3 3 2 2 5 2" xfId="42793" xr:uid="{00000000-0005-0000-0000-000067C80000}"/>
    <cellStyle name="Normal 8 2 2 3 3 2 2 6" xfId="26436" xr:uid="{00000000-0005-0000-0000-000068C80000}"/>
    <cellStyle name="Normal 8 2 2 3 3 2 2 6 2" xfId="55060" xr:uid="{00000000-0005-0000-0000-000069C80000}"/>
    <cellStyle name="Normal 8 2 2 3 3 2 2 7" xfId="30526" xr:uid="{00000000-0005-0000-0000-00006AC80000}"/>
    <cellStyle name="Normal 8 2 2 3 3 2 3" xfId="2923" xr:uid="{00000000-0005-0000-0000-00006BC80000}"/>
    <cellStyle name="Normal 8 2 2 3 3 2 3 2" xfId="7014" xr:uid="{00000000-0005-0000-0000-00006CC80000}"/>
    <cellStyle name="Normal 8 2 2 3 3 2 3 2 2" xfId="19281" xr:uid="{00000000-0005-0000-0000-00006DC80000}"/>
    <cellStyle name="Normal 8 2 2 3 3 2 3 2 2 2" xfId="47905" xr:uid="{00000000-0005-0000-0000-00006EC80000}"/>
    <cellStyle name="Normal 8 2 2 3 3 2 3 2 3" xfId="35638" xr:uid="{00000000-0005-0000-0000-00006FC80000}"/>
    <cellStyle name="Normal 8 2 2 3 3 2 3 3" xfId="11103" xr:uid="{00000000-0005-0000-0000-000070C80000}"/>
    <cellStyle name="Normal 8 2 2 3 3 2 3 3 2" xfId="23370" xr:uid="{00000000-0005-0000-0000-000071C80000}"/>
    <cellStyle name="Normal 8 2 2 3 3 2 3 3 2 2" xfId="51994" xr:uid="{00000000-0005-0000-0000-000072C80000}"/>
    <cellStyle name="Normal 8 2 2 3 3 2 3 3 3" xfId="39727" xr:uid="{00000000-0005-0000-0000-000073C80000}"/>
    <cellStyle name="Normal 8 2 2 3 3 2 3 4" xfId="15191" xr:uid="{00000000-0005-0000-0000-000074C80000}"/>
    <cellStyle name="Normal 8 2 2 3 3 2 3 4 2" xfId="43815" xr:uid="{00000000-0005-0000-0000-000075C80000}"/>
    <cellStyle name="Normal 8 2 2 3 3 2 3 5" xfId="27458" xr:uid="{00000000-0005-0000-0000-000076C80000}"/>
    <cellStyle name="Normal 8 2 2 3 3 2 3 5 2" xfId="56082" xr:uid="{00000000-0005-0000-0000-000077C80000}"/>
    <cellStyle name="Normal 8 2 2 3 3 2 3 6" xfId="31548" xr:uid="{00000000-0005-0000-0000-000078C80000}"/>
    <cellStyle name="Normal 8 2 2 3 3 2 4" xfId="4970" xr:uid="{00000000-0005-0000-0000-000079C80000}"/>
    <cellStyle name="Normal 8 2 2 3 3 2 4 2" xfId="17237" xr:uid="{00000000-0005-0000-0000-00007AC80000}"/>
    <cellStyle name="Normal 8 2 2 3 3 2 4 2 2" xfId="45861" xr:uid="{00000000-0005-0000-0000-00007BC80000}"/>
    <cellStyle name="Normal 8 2 2 3 3 2 4 3" xfId="33594" xr:uid="{00000000-0005-0000-0000-00007CC80000}"/>
    <cellStyle name="Normal 8 2 2 3 3 2 5" xfId="9059" xr:uid="{00000000-0005-0000-0000-00007DC80000}"/>
    <cellStyle name="Normal 8 2 2 3 3 2 5 2" xfId="21326" xr:uid="{00000000-0005-0000-0000-00007EC80000}"/>
    <cellStyle name="Normal 8 2 2 3 3 2 5 2 2" xfId="49950" xr:uid="{00000000-0005-0000-0000-00007FC80000}"/>
    <cellStyle name="Normal 8 2 2 3 3 2 5 3" xfId="37683" xr:uid="{00000000-0005-0000-0000-000080C80000}"/>
    <cellStyle name="Normal 8 2 2 3 3 2 6" xfId="13147" xr:uid="{00000000-0005-0000-0000-000081C80000}"/>
    <cellStyle name="Normal 8 2 2 3 3 2 6 2" xfId="41771" xr:uid="{00000000-0005-0000-0000-000082C80000}"/>
    <cellStyle name="Normal 8 2 2 3 3 2 7" xfId="25414" xr:uid="{00000000-0005-0000-0000-000083C80000}"/>
    <cellStyle name="Normal 8 2 2 3 3 2 7 2" xfId="54038" xr:uid="{00000000-0005-0000-0000-000084C80000}"/>
    <cellStyle name="Normal 8 2 2 3 3 2 8" xfId="29504" xr:uid="{00000000-0005-0000-0000-000085C80000}"/>
    <cellStyle name="Normal 8 2 2 3 3 3" xfId="1390" xr:uid="{00000000-0005-0000-0000-000086C80000}"/>
    <cellStyle name="Normal 8 2 2 3 3 3 2" xfId="3434" xr:uid="{00000000-0005-0000-0000-000087C80000}"/>
    <cellStyle name="Normal 8 2 2 3 3 3 2 2" xfId="7525" xr:uid="{00000000-0005-0000-0000-000088C80000}"/>
    <cellStyle name="Normal 8 2 2 3 3 3 2 2 2" xfId="19792" xr:uid="{00000000-0005-0000-0000-000089C80000}"/>
    <cellStyle name="Normal 8 2 2 3 3 3 2 2 2 2" xfId="48416" xr:uid="{00000000-0005-0000-0000-00008AC80000}"/>
    <cellStyle name="Normal 8 2 2 3 3 3 2 2 3" xfId="36149" xr:uid="{00000000-0005-0000-0000-00008BC80000}"/>
    <cellStyle name="Normal 8 2 2 3 3 3 2 3" xfId="11614" xr:uid="{00000000-0005-0000-0000-00008CC80000}"/>
    <cellStyle name="Normal 8 2 2 3 3 3 2 3 2" xfId="23881" xr:uid="{00000000-0005-0000-0000-00008DC80000}"/>
    <cellStyle name="Normal 8 2 2 3 3 3 2 3 2 2" xfId="52505" xr:uid="{00000000-0005-0000-0000-00008EC80000}"/>
    <cellStyle name="Normal 8 2 2 3 3 3 2 3 3" xfId="40238" xr:uid="{00000000-0005-0000-0000-00008FC80000}"/>
    <cellStyle name="Normal 8 2 2 3 3 3 2 4" xfId="15702" xr:uid="{00000000-0005-0000-0000-000090C80000}"/>
    <cellStyle name="Normal 8 2 2 3 3 3 2 4 2" xfId="44326" xr:uid="{00000000-0005-0000-0000-000091C80000}"/>
    <cellStyle name="Normal 8 2 2 3 3 3 2 5" xfId="27969" xr:uid="{00000000-0005-0000-0000-000092C80000}"/>
    <cellStyle name="Normal 8 2 2 3 3 3 2 5 2" xfId="56593" xr:uid="{00000000-0005-0000-0000-000093C80000}"/>
    <cellStyle name="Normal 8 2 2 3 3 3 2 6" xfId="32059" xr:uid="{00000000-0005-0000-0000-000094C80000}"/>
    <cellStyle name="Normal 8 2 2 3 3 3 3" xfId="5481" xr:uid="{00000000-0005-0000-0000-000095C80000}"/>
    <cellStyle name="Normal 8 2 2 3 3 3 3 2" xfId="17748" xr:uid="{00000000-0005-0000-0000-000096C80000}"/>
    <cellStyle name="Normal 8 2 2 3 3 3 3 2 2" xfId="46372" xr:uid="{00000000-0005-0000-0000-000097C80000}"/>
    <cellStyle name="Normal 8 2 2 3 3 3 3 3" xfId="34105" xr:uid="{00000000-0005-0000-0000-000098C80000}"/>
    <cellStyle name="Normal 8 2 2 3 3 3 4" xfId="9570" xr:uid="{00000000-0005-0000-0000-000099C80000}"/>
    <cellStyle name="Normal 8 2 2 3 3 3 4 2" xfId="21837" xr:uid="{00000000-0005-0000-0000-00009AC80000}"/>
    <cellStyle name="Normal 8 2 2 3 3 3 4 2 2" xfId="50461" xr:uid="{00000000-0005-0000-0000-00009BC80000}"/>
    <cellStyle name="Normal 8 2 2 3 3 3 4 3" xfId="38194" xr:uid="{00000000-0005-0000-0000-00009CC80000}"/>
    <cellStyle name="Normal 8 2 2 3 3 3 5" xfId="13658" xr:uid="{00000000-0005-0000-0000-00009DC80000}"/>
    <cellStyle name="Normal 8 2 2 3 3 3 5 2" xfId="42282" xr:uid="{00000000-0005-0000-0000-00009EC80000}"/>
    <cellStyle name="Normal 8 2 2 3 3 3 6" xfId="25925" xr:uid="{00000000-0005-0000-0000-00009FC80000}"/>
    <cellStyle name="Normal 8 2 2 3 3 3 6 2" xfId="54549" xr:uid="{00000000-0005-0000-0000-0000A0C80000}"/>
    <cellStyle name="Normal 8 2 2 3 3 3 7" xfId="30015" xr:uid="{00000000-0005-0000-0000-0000A1C80000}"/>
    <cellStyle name="Normal 8 2 2 3 3 4" xfId="2412" xr:uid="{00000000-0005-0000-0000-0000A2C80000}"/>
    <cellStyle name="Normal 8 2 2 3 3 4 2" xfId="6503" xr:uid="{00000000-0005-0000-0000-0000A3C80000}"/>
    <cellStyle name="Normal 8 2 2 3 3 4 2 2" xfId="18770" xr:uid="{00000000-0005-0000-0000-0000A4C80000}"/>
    <cellStyle name="Normal 8 2 2 3 3 4 2 2 2" xfId="47394" xr:uid="{00000000-0005-0000-0000-0000A5C80000}"/>
    <cellStyle name="Normal 8 2 2 3 3 4 2 3" xfId="35127" xr:uid="{00000000-0005-0000-0000-0000A6C80000}"/>
    <cellStyle name="Normal 8 2 2 3 3 4 3" xfId="10592" xr:uid="{00000000-0005-0000-0000-0000A7C80000}"/>
    <cellStyle name="Normal 8 2 2 3 3 4 3 2" xfId="22859" xr:uid="{00000000-0005-0000-0000-0000A8C80000}"/>
    <cellStyle name="Normal 8 2 2 3 3 4 3 2 2" xfId="51483" xr:uid="{00000000-0005-0000-0000-0000A9C80000}"/>
    <cellStyle name="Normal 8 2 2 3 3 4 3 3" xfId="39216" xr:uid="{00000000-0005-0000-0000-0000AAC80000}"/>
    <cellStyle name="Normal 8 2 2 3 3 4 4" xfId="14680" xr:uid="{00000000-0005-0000-0000-0000ABC80000}"/>
    <cellStyle name="Normal 8 2 2 3 3 4 4 2" xfId="43304" xr:uid="{00000000-0005-0000-0000-0000ACC80000}"/>
    <cellStyle name="Normal 8 2 2 3 3 4 5" xfId="26947" xr:uid="{00000000-0005-0000-0000-0000ADC80000}"/>
    <cellStyle name="Normal 8 2 2 3 3 4 5 2" xfId="55571" xr:uid="{00000000-0005-0000-0000-0000AEC80000}"/>
    <cellStyle name="Normal 8 2 2 3 3 4 6" xfId="31037" xr:uid="{00000000-0005-0000-0000-0000AFC80000}"/>
    <cellStyle name="Normal 8 2 2 3 3 5" xfId="4459" xr:uid="{00000000-0005-0000-0000-0000B0C80000}"/>
    <cellStyle name="Normal 8 2 2 3 3 5 2" xfId="16726" xr:uid="{00000000-0005-0000-0000-0000B1C80000}"/>
    <cellStyle name="Normal 8 2 2 3 3 5 2 2" xfId="45350" xr:uid="{00000000-0005-0000-0000-0000B2C80000}"/>
    <cellStyle name="Normal 8 2 2 3 3 5 3" xfId="33083" xr:uid="{00000000-0005-0000-0000-0000B3C80000}"/>
    <cellStyle name="Normal 8 2 2 3 3 6" xfId="8548" xr:uid="{00000000-0005-0000-0000-0000B4C80000}"/>
    <cellStyle name="Normal 8 2 2 3 3 6 2" xfId="20815" xr:uid="{00000000-0005-0000-0000-0000B5C80000}"/>
    <cellStyle name="Normal 8 2 2 3 3 6 2 2" xfId="49439" xr:uid="{00000000-0005-0000-0000-0000B6C80000}"/>
    <cellStyle name="Normal 8 2 2 3 3 6 3" xfId="37172" xr:uid="{00000000-0005-0000-0000-0000B7C80000}"/>
    <cellStyle name="Normal 8 2 2 3 3 7" xfId="12636" xr:uid="{00000000-0005-0000-0000-0000B8C80000}"/>
    <cellStyle name="Normal 8 2 2 3 3 7 2" xfId="41260" xr:uid="{00000000-0005-0000-0000-0000B9C80000}"/>
    <cellStyle name="Normal 8 2 2 3 3 8" xfId="24903" xr:uid="{00000000-0005-0000-0000-0000BAC80000}"/>
    <cellStyle name="Normal 8 2 2 3 3 8 2" xfId="53527" xr:uid="{00000000-0005-0000-0000-0000BBC80000}"/>
    <cellStyle name="Normal 8 2 2 3 3 9" xfId="28993" xr:uid="{00000000-0005-0000-0000-0000BCC80000}"/>
    <cellStyle name="Normal 8 2 2 3 4" xfId="623" xr:uid="{00000000-0005-0000-0000-0000BDC80000}"/>
    <cellStyle name="Normal 8 2 2 3 4 2" xfId="1645" xr:uid="{00000000-0005-0000-0000-0000BEC80000}"/>
    <cellStyle name="Normal 8 2 2 3 4 2 2" xfId="3689" xr:uid="{00000000-0005-0000-0000-0000BFC80000}"/>
    <cellStyle name="Normal 8 2 2 3 4 2 2 2" xfId="7780" xr:uid="{00000000-0005-0000-0000-0000C0C80000}"/>
    <cellStyle name="Normal 8 2 2 3 4 2 2 2 2" xfId="20047" xr:uid="{00000000-0005-0000-0000-0000C1C80000}"/>
    <cellStyle name="Normal 8 2 2 3 4 2 2 2 2 2" xfId="48671" xr:uid="{00000000-0005-0000-0000-0000C2C80000}"/>
    <cellStyle name="Normal 8 2 2 3 4 2 2 2 3" xfId="36404" xr:uid="{00000000-0005-0000-0000-0000C3C80000}"/>
    <cellStyle name="Normal 8 2 2 3 4 2 2 3" xfId="11869" xr:uid="{00000000-0005-0000-0000-0000C4C80000}"/>
    <cellStyle name="Normal 8 2 2 3 4 2 2 3 2" xfId="24136" xr:uid="{00000000-0005-0000-0000-0000C5C80000}"/>
    <cellStyle name="Normal 8 2 2 3 4 2 2 3 2 2" xfId="52760" xr:uid="{00000000-0005-0000-0000-0000C6C80000}"/>
    <cellStyle name="Normal 8 2 2 3 4 2 2 3 3" xfId="40493" xr:uid="{00000000-0005-0000-0000-0000C7C80000}"/>
    <cellStyle name="Normal 8 2 2 3 4 2 2 4" xfId="15957" xr:uid="{00000000-0005-0000-0000-0000C8C80000}"/>
    <cellStyle name="Normal 8 2 2 3 4 2 2 4 2" xfId="44581" xr:uid="{00000000-0005-0000-0000-0000C9C80000}"/>
    <cellStyle name="Normal 8 2 2 3 4 2 2 5" xfId="28224" xr:uid="{00000000-0005-0000-0000-0000CAC80000}"/>
    <cellStyle name="Normal 8 2 2 3 4 2 2 5 2" xfId="56848" xr:uid="{00000000-0005-0000-0000-0000CBC80000}"/>
    <cellStyle name="Normal 8 2 2 3 4 2 2 6" xfId="32314" xr:uid="{00000000-0005-0000-0000-0000CCC80000}"/>
    <cellStyle name="Normal 8 2 2 3 4 2 3" xfId="5736" xr:uid="{00000000-0005-0000-0000-0000CDC80000}"/>
    <cellStyle name="Normal 8 2 2 3 4 2 3 2" xfId="18003" xr:uid="{00000000-0005-0000-0000-0000CEC80000}"/>
    <cellStyle name="Normal 8 2 2 3 4 2 3 2 2" xfId="46627" xr:uid="{00000000-0005-0000-0000-0000CFC80000}"/>
    <cellStyle name="Normal 8 2 2 3 4 2 3 3" xfId="34360" xr:uid="{00000000-0005-0000-0000-0000D0C80000}"/>
    <cellStyle name="Normal 8 2 2 3 4 2 4" xfId="9825" xr:uid="{00000000-0005-0000-0000-0000D1C80000}"/>
    <cellStyle name="Normal 8 2 2 3 4 2 4 2" xfId="22092" xr:uid="{00000000-0005-0000-0000-0000D2C80000}"/>
    <cellStyle name="Normal 8 2 2 3 4 2 4 2 2" xfId="50716" xr:uid="{00000000-0005-0000-0000-0000D3C80000}"/>
    <cellStyle name="Normal 8 2 2 3 4 2 4 3" xfId="38449" xr:uid="{00000000-0005-0000-0000-0000D4C80000}"/>
    <cellStyle name="Normal 8 2 2 3 4 2 5" xfId="13913" xr:uid="{00000000-0005-0000-0000-0000D5C80000}"/>
    <cellStyle name="Normal 8 2 2 3 4 2 5 2" xfId="42537" xr:uid="{00000000-0005-0000-0000-0000D6C80000}"/>
    <cellStyle name="Normal 8 2 2 3 4 2 6" xfId="26180" xr:uid="{00000000-0005-0000-0000-0000D7C80000}"/>
    <cellStyle name="Normal 8 2 2 3 4 2 6 2" xfId="54804" xr:uid="{00000000-0005-0000-0000-0000D8C80000}"/>
    <cellStyle name="Normal 8 2 2 3 4 2 7" xfId="30270" xr:uid="{00000000-0005-0000-0000-0000D9C80000}"/>
    <cellStyle name="Normal 8 2 2 3 4 3" xfId="2667" xr:uid="{00000000-0005-0000-0000-0000DAC80000}"/>
    <cellStyle name="Normal 8 2 2 3 4 3 2" xfId="6758" xr:uid="{00000000-0005-0000-0000-0000DBC80000}"/>
    <cellStyle name="Normal 8 2 2 3 4 3 2 2" xfId="19025" xr:uid="{00000000-0005-0000-0000-0000DCC80000}"/>
    <cellStyle name="Normal 8 2 2 3 4 3 2 2 2" xfId="47649" xr:uid="{00000000-0005-0000-0000-0000DDC80000}"/>
    <cellStyle name="Normal 8 2 2 3 4 3 2 3" xfId="35382" xr:uid="{00000000-0005-0000-0000-0000DEC80000}"/>
    <cellStyle name="Normal 8 2 2 3 4 3 3" xfId="10847" xr:uid="{00000000-0005-0000-0000-0000DFC80000}"/>
    <cellStyle name="Normal 8 2 2 3 4 3 3 2" xfId="23114" xr:uid="{00000000-0005-0000-0000-0000E0C80000}"/>
    <cellStyle name="Normal 8 2 2 3 4 3 3 2 2" xfId="51738" xr:uid="{00000000-0005-0000-0000-0000E1C80000}"/>
    <cellStyle name="Normal 8 2 2 3 4 3 3 3" xfId="39471" xr:uid="{00000000-0005-0000-0000-0000E2C80000}"/>
    <cellStyle name="Normal 8 2 2 3 4 3 4" xfId="14935" xr:uid="{00000000-0005-0000-0000-0000E3C80000}"/>
    <cellStyle name="Normal 8 2 2 3 4 3 4 2" xfId="43559" xr:uid="{00000000-0005-0000-0000-0000E4C80000}"/>
    <cellStyle name="Normal 8 2 2 3 4 3 5" xfId="27202" xr:uid="{00000000-0005-0000-0000-0000E5C80000}"/>
    <cellStyle name="Normal 8 2 2 3 4 3 5 2" xfId="55826" xr:uid="{00000000-0005-0000-0000-0000E6C80000}"/>
    <cellStyle name="Normal 8 2 2 3 4 3 6" xfId="31292" xr:uid="{00000000-0005-0000-0000-0000E7C80000}"/>
    <cellStyle name="Normal 8 2 2 3 4 4" xfId="4714" xr:uid="{00000000-0005-0000-0000-0000E8C80000}"/>
    <cellStyle name="Normal 8 2 2 3 4 4 2" xfId="16981" xr:uid="{00000000-0005-0000-0000-0000E9C80000}"/>
    <cellStyle name="Normal 8 2 2 3 4 4 2 2" xfId="45605" xr:uid="{00000000-0005-0000-0000-0000EAC80000}"/>
    <cellStyle name="Normal 8 2 2 3 4 4 3" xfId="33338" xr:uid="{00000000-0005-0000-0000-0000EBC80000}"/>
    <cellStyle name="Normal 8 2 2 3 4 5" xfId="8803" xr:uid="{00000000-0005-0000-0000-0000ECC80000}"/>
    <cellStyle name="Normal 8 2 2 3 4 5 2" xfId="21070" xr:uid="{00000000-0005-0000-0000-0000EDC80000}"/>
    <cellStyle name="Normal 8 2 2 3 4 5 2 2" xfId="49694" xr:uid="{00000000-0005-0000-0000-0000EEC80000}"/>
    <cellStyle name="Normal 8 2 2 3 4 5 3" xfId="37427" xr:uid="{00000000-0005-0000-0000-0000EFC80000}"/>
    <cellStyle name="Normal 8 2 2 3 4 6" xfId="12891" xr:uid="{00000000-0005-0000-0000-0000F0C80000}"/>
    <cellStyle name="Normal 8 2 2 3 4 6 2" xfId="41515" xr:uid="{00000000-0005-0000-0000-0000F1C80000}"/>
    <cellStyle name="Normal 8 2 2 3 4 7" xfId="25158" xr:uid="{00000000-0005-0000-0000-0000F2C80000}"/>
    <cellStyle name="Normal 8 2 2 3 4 7 2" xfId="53782" xr:uid="{00000000-0005-0000-0000-0000F3C80000}"/>
    <cellStyle name="Normal 8 2 2 3 4 8" xfId="29248" xr:uid="{00000000-0005-0000-0000-0000F4C80000}"/>
    <cellStyle name="Normal 8 2 2 3 5" xfId="1134" xr:uid="{00000000-0005-0000-0000-0000F5C80000}"/>
    <cellStyle name="Normal 8 2 2 3 5 2" xfId="3178" xr:uid="{00000000-0005-0000-0000-0000F6C80000}"/>
    <cellStyle name="Normal 8 2 2 3 5 2 2" xfId="7269" xr:uid="{00000000-0005-0000-0000-0000F7C80000}"/>
    <cellStyle name="Normal 8 2 2 3 5 2 2 2" xfId="19536" xr:uid="{00000000-0005-0000-0000-0000F8C80000}"/>
    <cellStyle name="Normal 8 2 2 3 5 2 2 2 2" xfId="48160" xr:uid="{00000000-0005-0000-0000-0000F9C80000}"/>
    <cellStyle name="Normal 8 2 2 3 5 2 2 3" xfId="35893" xr:uid="{00000000-0005-0000-0000-0000FAC80000}"/>
    <cellStyle name="Normal 8 2 2 3 5 2 3" xfId="11358" xr:uid="{00000000-0005-0000-0000-0000FBC80000}"/>
    <cellStyle name="Normal 8 2 2 3 5 2 3 2" xfId="23625" xr:uid="{00000000-0005-0000-0000-0000FCC80000}"/>
    <cellStyle name="Normal 8 2 2 3 5 2 3 2 2" xfId="52249" xr:uid="{00000000-0005-0000-0000-0000FDC80000}"/>
    <cellStyle name="Normal 8 2 2 3 5 2 3 3" xfId="39982" xr:uid="{00000000-0005-0000-0000-0000FEC80000}"/>
    <cellStyle name="Normal 8 2 2 3 5 2 4" xfId="15446" xr:uid="{00000000-0005-0000-0000-0000FFC80000}"/>
    <cellStyle name="Normal 8 2 2 3 5 2 4 2" xfId="44070" xr:uid="{00000000-0005-0000-0000-000000C90000}"/>
    <cellStyle name="Normal 8 2 2 3 5 2 5" xfId="27713" xr:uid="{00000000-0005-0000-0000-000001C90000}"/>
    <cellStyle name="Normal 8 2 2 3 5 2 5 2" xfId="56337" xr:uid="{00000000-0005-0000-0000-000002C90000}"/>
    <cellStyle name="Normal 8 2 2 3 5 2 6" xfId="31803" xr:uid="{00000000-0005-0000-0000-000003C90000}"/>
    <cellStyle name="Normal 8 2 2 3 5 3" xfId="5225" xr:uid="{00000000-0005-0000-0000-000004C90000}"/>
    <cellStyle name="Normal 8 2 2 3 5 3 2" xfId="17492" xr:uid="{00000000-0005-0000-0000-000005C90000}"/>
    <cellStyle name="Normal 8 2 2 3 5 3 2 2" xfId="46116" xr:uid="{00000000-0005-0000-0000-000006C90000}"/>
    <cellStyle name="Normal 8 2 2 3 5 3 3" xfId="33849" xr:uid="{00000000-0005-0000-0000-000007C90000}"/>
    <cellStyle name="Normal 8 2 2 3 5 4" xfId="9314" xr:uid="{00000000-0005-0000-0000-000008C90000}"/>
    <cellStyle name="Normal 8 2 2 3 5 4 2" xfId="21581" xr:uid="{00000000-0005-0000-0000-000009C90000}"/>
    <cellStyle name="Normal 8 2 2 3 5 4 2 2" xfId="50205" xr:uid="{00000000-0005-0000-0000-00000AC90000}"/>
    <cellStyle name="Normal 8 2 2 3 5 4 3" xfId="37938" xr:uid="{00000000-0005-0000-0000-00000BC90000}"/>
    <cellStyle name="Normal 8 2 2 3 5 5" xfId="13402" xr:uid="{00000000-0005-0000-0000-00000CC90000}"/>
    <cellStyle name="Normal 8 2 2 3 5 5 2" xfId="42026" xr:uid="{00000000-0005-0000-0000-00000DC90000}"/>
    <cellStyle name="Normal 8 2 2 3 5 6" xfId="25669" xr:uid="{00000000-0005-0000-0000-00000EC90000}"/>
    <cellStyle name="Normal 8 2 2 3 5 6 2" xfId="54293" xr:uid="{00000000-0005-0000-0000-00000FC90000}"/>
    <cellStyle name="Normal 8 2 2 3 5 7" xfId="29759" xr:uid="{00000000-0005-0000-0000-000010C90000}"/>
    <cellStyle name="Normal 8 2 2 3 6" xfId="2156" xr:uid="{00000000-0005-0000-0000-000011C90000}"/>
    <cellStyle name="Normal 8 2 2 3 6 2" xfId="6247" xr:uid="{00000000-0005-0000-0000-000012C90000}"/>
    <cellStyle name="Normal 8 2 2 3 6 2 2" xfId="18514" xr:uid="{00000000-0005-0000-0000-000013C90000}"/>
    <cellStyle name="Normal 8 2 2 3 6 2 2 2" xfId="47138" xr:uid="{00000000-0005-0000-0000-000014C90000}"/>
    <cellStyle name="Normal 8 2 2 3 6 2 3" xfId="34871" xr:uid="{00000000-0005-0000-0000-000015C90000}"/>
    <cellStyle name="Normal 8 2 2 3 6 3" xfId="10336" xr:uid="{00000000-0005-0000-0000-000016C90000}"/>
    <cellStyle name="Normal 8 2 2 3 6 3 2" xfId="22603" xr:uid="{00000000-0005-0000-0000-000017C90000}"/>
    <cellStyle name="Normal 8 2 2 3 6 3 2 2" xfId="51227" xr:uid="{00000000-0005-0000-0000-000018C90000}"/>
    <cellStyle name="Normal 8 2 2 3 6 3 3" xfId="38960" xr:uid="{00000000-0005-0000-0000-000019C90000}"/>
    <cellStyle name="Normal 8 2 2 3 6 4" xfId="14424" xr:uid="{00000000-0005-0000-0000-00001AC90000}"/>
    <cellStyle name="Normal 8 2 2 3 6 4 2" xfId="43048" xr:uid="{00000000-0005-0000-0000-00001BC90000}"/>
    <cellStyle name="Normal 8 2 2 3 6 5" xfId="26691" xr:uid="{00000000-0005-0000-0000-00001CC90000}"/>
    <cellStyle name="Normal 8 2 2 3 6 5 2" xfId="55315" xr:uid="{00000000-0005-0000-0000-00001DC90000}"/>
    <cellStyle name="Normal 8 2 2 3 6 6" xfId="30781" xr:uid="{00000000-0005-0000-0000-00001EC90000}"/>
    <cellStyle name="Normal 8 2 2 3 7" xfId="4203" xr:uid="{00000000-0005-0000-0000-00001FC90000}"/>
    <cellStyle name="Normal 8 2 2 3 7 2" xfId="16470" xr:uid="{00000000-0005-0000-0000-000020C90000}"/>
    <cellStyle name="Normal 8 2 2 3 7 2 2" xfId="45094" xr:uid="{00000000-0005-0000-0000-000021C90000}"/>
    <cellStyle name="Normal 8 2 2 3 7 3" xfId="32827" xr:uid="{00000000-0005-0000-0000-000022C90000}"/>
    <cellStyle name="Normal 8 2 2 3 8" xfId="8292" xr:uid="{00000000-0005-0000-0000-000023C90000}"/>
    <cellStyle name="Normal 8 2 2 3 8 2" xfId="20559" xr:uid="{00000000-0005-0000-0000-000024C90000}"/>
    <cellStyle name="Normal 8 2 2 3 8 2 2" xfId="49183" xr:uid="{00000000-0005-0000-0000-000025C90000}"/>
    <cellStyle name="Normal 8 2 2 3 8 3" xfId="36916" xr:uid="{00000000-0005-0000-0000-000026C90000}"/>
    <cellStyle name="Normal 8 2 2 3 9" xfId="12380" xr:uid="{00000000-0005-0000-0000-000027C90000}"/>
    <cellStyle name="Normal 8 2 2 3 9 2" xfId="41004" xr:uid="{00000000-0005-0000-0000-000028C90000}"/>
    <cellStyle name="Normal 8 2 2 4" xfId="170" xr:uid="{00000000-0005-0000-0000-000029C90000}"/>
    <cellStyle name="Normal 8 2 2 4 10" xfId="28801" xr:uid="{00000000-0005-0000-0000-00002AC90000}"/>
    <cellStyle name="Normal 8 2 2 4 2" xfId="430" xr:uid="{00000000-0005-0000-0000-00002BC90000}"/>
    <cellStyle name="Normal 8 2 2 4 2 2" xfId="943" xr:uid="{00000000-0005-0000-0000-00002CC90000}"/>
    <cellStyle name="Normal 8 2 2 4 2 2 2" xfId="1965" xr:uid="{00000000-0005-0000-0000-00002DC90000}"/>
    <cellStyle name="Normal 8 2 2 4 2 2 2 2" xfId="4009" xr:uid="{00000000-0005-0000-0000-00002EC90000}"/>
    <cellStyle name="Normal 8 2 2 4 2 2 2 2 2" xfId="8100" xr:uid="{00000000-0005-0000-0000-00002FC90000}"/>
    <cellStyle name="Normal 8 2 2 4 2 2 2 2 2 2" xfId="20367" xr:uid="{00000000-0005-0000-0000-000030C90000}"/>
    <cellStyle name="Normal 8 2 2 4 2 2 2 2 2 2 2" xfId="48991" xr:uid="{00000000-0005-0000-0000-000031C90000}"/>
    <cellStyle name="Normal 8 2 2 4 2 2 2 2 2 3" xfId="36724" xr:uid="{00000000-0005-0000-0000-000032C90000}"/>
    <cellStyle name="Normal 8 2 2 4 2 2 2 2 3" xfId="12189" xr:uid="{00000000-0005-0000-0000-000033C90000}"/>
    <cellStyle name="Normal 8 2 2 4 2 2 2 2 3 2" xfId="24456" xr:uid="{00000000-0005-0000-0000-000034C90000}"/>
    <cellStyle name="Normal 8 2 2 4 2 2 2 2 3 2 2" xfId="53080" xr:uid="{00000000-0005-0000-0000-000035C90000}"/>
    <cellStyle name="Normal 8 2 2 4 2 2 2 2 3 3" xfId="40813" xr:uid="{00000000-0005-0000-0000-000036C90000}"/>
    <cellStyle name="Normal 8 2 2 4 2 2 2 2 4" xfId="16277" xr:uid="{00000000-0005-0000-0000-000037C90000}"/>
    <cellStyle name="Normal 8 2 2 4 2 2 2 2 4 2" xfId="44901" xr:uid="{00000000-0005-0000-0000-000038C90000}"/>
    <cellStyle name="Normal 8 2 2 4 2 2 2 2 5" xfId="28544" xr:uid="{00000000-0005-0000-0000-000039C90000}"/>
    <cellStyle name="Normal 8 2 2 4 2 2 2 2 5 2" xfId="57168" xr:uid="{00000000-0005-0000-0000-00003AC90000}"/>
    <cellStyle name="Normal 8 2 2 4 2 2 2 2 6" xfId="32634" xr:uid="{00000000-0005-0000-0000-00003BC90000}"/>
    <cellStyle name="Normal 8 2 2 4 2 2 2 3" xfId="6056" xr:uid="{00000000-0005-0000-0000-00003CC90000}"/>
    <cellStyle name="Normal 8 2 2 4 2 2 2 3 2" xfId="18323" xr:uid="{00000000-0005-0000-0000-00003DC90000}"/>
    <cellStyle name="Normal 8 2 2 4 2 2 2 3 2 2" xfId="46947" xr:uid="{00000000-0005-0000-0000-00003EC90000}"/>
    <cellStyle name="Normal 8 2 2 4 2 2 2 3 3" xfId="34680" xr:uid="{00000000-0005-0000-0000-00003FC90000}"/>
    <cellStyle name="Normal 8 2 2 4 2 2 2 4" xfId="10145" xr:uid="{00000000-0005-0000-0000-000040C90000}"/>
    <cellStyle name="Normal 8 2 2 4 2 2 2 4 2" xfId="22412" xr:uid="{00000000-0005-0000-0000-000041C90000}"/>
    <cellStyle name="Normal 8 2 2 4 2 2 2 4 2 2" xfId="51036" xr:uid="{00000000-0005-0000-0000-000042C90000}"/>
    <cellStyle name="Normal 8 2 2 4 2 2 2 4 3" xfId="38769" xr:uid="{00000000-0005-0000-0000-000043C90000}"/>
    <cellStyle name="Normal 8 2 2 4 2 2 2 5" xfId="14233" xr:uid="{00000000-0005-0000-0000-000044C90000}"/>
    <cellStyle name="Normal 8 2 2 4 2 2 2 5 2" xfId="42857" xr:uid="{00000000-0005-0000-0000-000045C90000}"/>
    <cellStyle name="Normal 8 2 2 4 2 2 2 6" xfId="26500" xr:uid="{00000000-0005-0000-0000-000046C90000}"/>
    <cellStyle name="Normal 8 2 2 4 2 2 2 6 2" xfId="55124" xr:uid="{00000000-0005-0000-0000-000047C90000}"/>
    <cellStyle name="Normal 8 2 2 4 2 2 2 7" xfId="30590" xr:uid="{00000000-0005-0000-0000-000048C90000}"/>
    <cellStyle name="Normal 8 2 2 4 2 2 3" xfId="2987" xr:uid="{00000000-0005-0000-0000-000049C90000}"/>
    <cellStyle name="Normal 8 2 2 4 2 2 3 2" xfId="7078" xr:uid="{00000000-0005-0000-0000-00004AC90000}"/>
    <cellStyle name="Normal 8 2 2 4 2 2 3 2 2" xfId="19345" xr:uid="{00000000-0005-0000-0000-00004BC90000}"/>
    <cellStyle name="Normal 8 2 2 4 2 2 3 2 2 2" xfId="47969" xr:uid="{00000000-0005-0000-0000-00004CC90000}"/>
    <cellStyle name="Normal 8 2 2 4 2 2 3 2 3" xfId="35702" xr:uid="{00000000-0005-0000-0000-00004DC90000}"/>
    <cellStyle name="Normal 8 2 2 4 2 2 3 3" xfId="11167" xr:uid="{00000000-0005-0000-0000-00004EC90000}"/>
    <cellStyle name="Normal 8 2 2 4 2 2 3 3 2" xfId="23434" xr:uid="{00000000-0005-0000-0000-00004FC90000}"/>
    <cellStyle name="Normal 8 2 2 4 2 2 3 3 2 2" xfId="52058" xr:uid="{00000000-0005-0000-0000-000050C90000}"/>
    <cellStyle name="Normal 8 2 2 4 2 2 3 3 3" xfId="39791" xr:uid="{00000000-0005-0000-0000-000051C90000}"/>
    <cellStyle name="Normal 8 2 2 4 2 2 3 4" xfId="15255" xr:uid="{00000000-0005-0000-0000-000052C90000}"/>
    <cellStyle name="Normal 8 2 2 4 2 2 3 4 2" xfId="43879" xr:uid="{00000000-0005-0000-0000-000053C90000}"/>
    <cellStyle name="Normal 8 2 2 4 2 2 3 5" xfId="27522" xr:uid="{00000000-0005-0000-0000-000054C90000}"/>
    <cellStyle name="Normal 8 2 2 4 2 2 3 5 2" xfId="56146" xr:uid="{00000000-0005-0000-0000-000055C90000}"/>
    <cellStyle name="Normal 8 2 2 4 2 2 3 6" xfId="31612" xr:uid="{00000000-0005-0000-0000-000056C90000}"/>
    <cellStyle name="Normal 8 2 2 4 2 2 4" xfId="5034" xr:uid="{00000000-0005-0000-0000-000057C90000}"/>
    <cellStyle name="Normal 8 2 2 4 2 2 4 2" xfId="17301" xr:uid="{00000000-0005-0000-0000-000058C90000}"/>
    <cellStyle name="Normal 8 2 2 4 2 2 4 2 2" xfId="45925" xr:uid="{00000000-0005-0000-0000-000059C90000}"/>
    <cellStyle name="Normal 8 2 2 4 2 2 4 3" xfId="33658" xr:uid="{00000000-0005-0000-0000-00005AC90000}"/>
    <cellStyle name="Normal 8 2 2 4 2 2 5" xfId="9123" xr:uid="{00000000-0005-0000-0000-00005BC90000}"/>
    <cellStyle name="Normal 8 2 2 4 2 2 5 2" xfId="21390" xr:uid="{00000000-0005-0000-0000-00005CC90000}"/>
    <cellStyle name="Normal 8 2 2 4 2 2 5 2 2" xfId="50014" xr:uid="{00000000-0005-0000-0000-00005DC90000}"/>
    <cellStyle name="Normal 8 2 2 4 2 2 5 3" xfId="37747" xr:uid="{00000000-0005-0000-0000-00005EC90000}"/>
    <cellStyle name="Normal 8 2 2 4 2 2 6" xfId="13211" xr:uid="{00000000-0005-0000-0000-00005FC90000}"/>
    <cellStyle name="Normal 8 2 2 4 2 2 6 2" xfId="41835" xr:uid="{00000000-0005-0000-0000-000060C90000}"/>
    <cellStyle name="Normal 8 2 2 4 2 2 7" xfId="25478" xr:uid="{00000000-0005-0000-0000-000061C90000}"/>
    <cellStyle name="Normal 8 2 2 4 2 2 7 2" xfId="54102" xr:uid="{00000000-0005-0000-0000-000062C90000}"/>
    <cellStyle name="Normal 8 2 2 4 2 2 8" xfId="29568" xr:uid="{00000000-0005-0000-0000-000063C90000}"/>
    <cellStyle name="Normal 8 2 2 4 2 3" xfId="1454" xr:uid="{00000000-0005-0000-0000-000064C90000}"/>
    <cellStyle name="Normal 8 2 2 4 2 3 2" xfId="3498" xr:uid="{00000000-0005-0000-0000-000065C90000}"/>
    <cellStyle name="Normal 8 2 2 4 2 3 2 2" xfId="7589" xr:uid="{00000000-0005-0000-0000-000066C90000}"/>
    <cellStyle name="Normal 8 2 2 4 2 3 2 2 2" xfId="19856" xr:uid="{00000000-0005-0000-0000-000067C90000}"/>
    <cellStyle name="Normal 8 2 2 4 2 3 2 2 2 2" xfId="48480" xr:uid="{00000000-0005-0000-0000-000068C90000}"/>
    <cellStyle name="Normal 8 2 2 4 2 3 2 2 3" xfId="36213" xr:uid="{00000000-0005-0000-0000-000069C90000}"/>
    <cellStyle name="Normal 8 2 2 4 2 3 2 3" xfId="11678" xr:uid="{00000000-0005-0000-0000-00006AC90000}"/>
    <cellStyle name="Normal 8 2 2 4 2 3 2 3 2" xfId="23945" xr:uid="{00000000-0005-0000-0000-00006BC90000}"/>
    <cellStyle name="Normal 8 2 2 4 2 3 2 3 2 2" xfId="52569" xr:uid="{00000000-0005-0000-0000-00006CC90000}"/>
    <cellStyle name="Normal 8 2 2 4 2 3 2 3 3" xfId="40302" xr:uid="{00000000-0005-0000-0000-00006DC90000}"/>
    <cellStyle name="Normal 8 2 2 4 2 3 2 4" xfId="15766" xr:uid="{00000000-0005-0000-0000-00006EC90000}"/>
    <cellStyle name="Normal 8 2 2 4 2 3 2 4 2" xfId="44390" xr:uid="{00000000-0005-0000-0000-00006FC90000}"/>
    <cellStyle name="Normal 8 2 2 4 2 3 2 5" xfId="28033" xr:uid="{00000000-0005-0000-0000-000070C90000}"/>
    <cellStyle name="Normal 8 2 2 4 2 3 2 5 2" xfId="56657" xr:uid="{00000000-0005-0000-0000-000071C90000}"/>
    <cellStyle name="Normal 8 2 2 4 2 3 2 6" xfId="32123" xr:uid="{00000000-0005-0000-0000-000072C90000}"/>
    <cellStyle name="Normal 8 2 2 4 2 3 3" xfId="5545" xr:uid="{00000000-0005-0000-0000-000073C90000}"/>
    <cellStyle name="Normal 8 2 2 4 2 3 3 2" xfId="17812" xr:uid="{00000000-0005-0000-0000-000074C90000}"/>
    <cellStyle name="Normal 8 2 2 4 2 3 3 2 2" xfId="46436" xr:uid="{00000000-0005-0000-0000-000075C90000}"/>
    <cellStyle name="Normal 8 2 2 4 2 3 3 3" xfId="34169" xr:uid="{00000000-0005-0000-0000-000076C90000}"/>
    <cellStyle name="Normal 8 2 2 4 2 3 4" xfId="9634" xr:uid="{00000000-0005-0000-0000-000077C90000}"/>
    <cellStyle name="Normal 8 2 2 4 2 3 4 2" xfId="21901" xr:uid="{00000000-0005-0000-0000-000078C90000}"/>
    <cellStyle name="Normal 8 2 2 4 2 3 4 2 2" xfId="50525" xr:uid="{00000000-0005-0000-0000-000079C90000}"/>
    <cellStyle name="Normal 8 2 2 4 2 3 4 3" xfId="38258" xr:uid="{00000000-0005-0000-0000-00007AC90000}"/>
    <cellStyle name="Normal 8 2 2 4 2 3 5" xfId="13722" xr:uid="{00000000-0005-0000-0000-00007BC90000}"/>
    <cellStyle name="Normal 8 2 2 4 2 3 5 2" xfId="42346" xr:uid="{00000000-0005-0000-0000-00007CC90000}"/>
    <cellStyle name="Normal 8 2 2 4 2 3 6" xfId="25989" xr:uid="{00000000-0005-0000-0000-00007DC90000}"/>
    <cellStyle name="Normal 8 2 2 4 2 3 6 2" xfId="54613" xr:uid="{00000000-0005-0000-0000-00007EC90000}"/>
    <cellStyle name="Normal 8 2 2 4 2 3 7" xfId="30079" xr:uid="{00000000-0005-0000-0000-00007FC90000}"/>
    <cellStyle name="Normal 8 2 2 4 2 4" xfId="2476" xr:uid="{00000000-0005-0000-0000-000080C90000}"/>
    <cellStyle name="Normal 8 2 2 4 2 4 2" xfId="6567" xr:uid="{00000000-0005-0000-0000-000081C90000}"/>
    <cellStyle name="Normal 8 2 2 4 2 4 2 2" xfId="18834" xr:uid="{00000000-0005-0000-0000-000082C90000}"/>
    <cellStyle name="Normal 8 2 2 4 2 4 2 2 2" xfId="47458" xr:uid="{00000000-0005-0000-0000-000083C90000}"/>
    <cellStyle name="Normal 8 2 2 4 2 4 2 3" xfId="35191" xr:uid="{00000000-0005-0000-0000-000084C90000}"/>
    <cellStyle name="Normal 8 2 2 4 2 4 3" xfId="10656" xr:uid="{00000000-0005-0000-0000-000085C90000}"/>
    <cellStyle name="Normal 8 2 2 4 2 4 3 2" xfId="22923" xr:uid="{00000000-0005-0000-0000-000086C90000}"/>
    <cellStyle name="Normal 8 2 2 4 2 4 3 2 2" xfId="51547" xr:uid="{00000000-0005-0000-0000-000087C90000}"/>
    <cellStyle name="Normal 8 2 2 4 2 4 3 3" xfId="39280" xr:uid="{00000000-0005-0000-0000-000088C90000}"/>
    <cellStyle name="Normal 8 2 2 4 2 4 4" xfId="14744" xr:uid="{00000000-0005-0000-0000-000089C90000}"/>
    <cellStyle name="Normal 8 2 2 4 2 4 4 2" xfId="43368" xr:uid="{00000000-0005-0000-0000-00008AC90000}"/>
    <cellStyle name="Normal 8 2 2 4 2 4 5" xfId="27011" xr:uid="{00000000-0005-0000-0000-00008BC90000}"/>
    <cellStyle name="Normal 8 2 2 4 2 4 5 2" xfId="55635" xr:uid="{00000000-0005-0000-0000-00008CC90000}"/>
    <cellStyle name="Normal 8 2 2 4 2 4 6" xfId="31101" xr:uid="{00000000-0005-0000-0000-00008DC90000}"/>
    <cellStyle name="Normal 8 2 2 4 2 5" xfId="4523" xr:uid="{00000000-0005-0000-0000-00008EC90000}"/>
    <cellStyle name="Normal 8 2 2 4 2 5 2" xfId="16790" xr:uid="{00000000-0005-0000-0000-00008FC90000}"/>
    <cellStyle name="Normal 8 2 2 4 2 5 2 2" xfId="45414" xr:uid="{00000000-0005-0000-0000-000090C90000}"/>
    <cellStyle name="Normal 8 2 2 4 2 5 3" xfId="33147" xr:uid="{00000000-0005-0000-0000-000091C90000}"/>
    <cellStyle name="Normal 8 2 2 4 2 6" xfId="8612" xr:uid="{00000000-0005-0000-0000-000092C90000}"/>
    <cellStyle name="Normal 8 2 2 4 2 6 2" xfId="20879" xr:uid="{00000000-0005-0000-0000-000093C90000}"/>
    <cellStyle name="Normal 8 2 2 4 2 6 2 2" xfId="49503" xr:uid="{00000000-0005-0000-0000-000094C90000}"/>
    <cellStyle name="Normal 8 2 2 4 2 6 3" xfId="37236" xr:uid="{00000000-0005-0000-0000-000095C90000}"/>
    <cellStyle name="Normal 8 2 2 4 2 7" xfId="12700" xr:uid="{00000000-0005-0000-0000-000096C90000}"/>
    <cellStyle name="Normal 8 2 2 4 2 7 2" xfId="41324" xr:uid="{00000000-0005-0000-0000-000097C90000}"/>
    <cellStyle name="Normal 8 2 2 4 2 8" xfId="24967" xr:uid="{00000000-0005-0000-0000-000098C90000}"/>
    <cellStyle name="Normal 8 2 2 4 2 8 2" xfId="53591" xr:uid="{00000000-0005-0000-0000-000099C90000}"/>
    <cellStyle name="Normal 8 2 2 4 2 9" xfId="29057" xr:uid="{00000000-0005-0000-0000-00009AC90000}"/>
    <cellStyle name="Normal 8 2 2 4 3" xfId="687" xr:uid="{00000000-0005-0000-0000-00009BC90000}"/>
    <cellStyle name="Normal 8 2 2 4 3 2" xfId="1709" xr:uid="{00000000-0005-0000-0000-00009CC90000}"/>
    <cellStyle name="Normal 8 2 2 4 3 2 2" xfId="3753" xr:uid="{00000000-0005-0000-0000-00009DC90000}"/>
    <cellStyle name="Normal 8 2 2 4 3 2 2 2" xfId="7844" xr:uid="{00000000-0005-0000-0000-00009EC90000}"/>
    <cellStyle name="Normal 8 2 2 4 3 2 2 2 2" xfId="20111" xr:uid="{00000000-0005-0000-0000-00009FC90000}"/>
    <cellStyle name="Normal 8 2 2 4 3 2 2 2 2 2" xfId="48735" xr:uid="{00000000-0005-0000-0000-0000A0C90000}"/>
    <cellStyle name="Normal 8 2 2 4 3 2 2 2 3" xfId="36468" xr:uid="{00000000-0005-0000-0000-0000A1C90000}"/>
    <cellStyle name="Normal 8 2 2 4 3 2 2 3" xfId="11933" xr:uid="{00000000-0005-0000-0000-0000A2C90000}"/>
    <cellStyle name="Normal 8 2 2 4 3 2 2 3 2" xfId="24200" xr:uid="{00000000-0005-0000-0000-0000A3C90000}"/>
    <cellStyle name="Normal 8 2 2 4 3 2 2 3 2 2" xfId="52824" xr:uid="{00000000-0005-0000-0000-0000A4C90000}"/>
    <cellStyle name="Normal 8 2 2 4 3 2 2 3 3" xfId="40557" xr:uid="{00000000-0005-0000-0000-0000A5C90000}"/>
    <cellStyle name="Normal 8 2 2 4 3 2 2 4" xfId="16021" xr:uid="{00000000-0005-0000-0000-0000A6C90000}"/>
    <cellStyle name="Normal 8 2 2 4 3 2 2 4 2" xfId="44645" xr:uid="{00000000-0005-0000-0000-0000A7C90000}"/>
    <cellStyle name="Normal 8 2 2 4 3 2 2 5" xfId="28288" xr:uid="{00000000-0005-0000-0000-0000A8C90000}"/>
    <cellStyle name="Normal 8 2 2 4 3 2 2 5 2" xfId="56912" xr:uid="{00000000-0005-0000-0000-0000A9C90000}"/>
    <cellStyle name="Normal 8 2 2 4 3 2 2 6" xfId="32378" xr:uid="{00000000-0005-0000-0000-0000AAC90000}"/>
    <cellStyle name="Normal 8 2 2 4 3 2 3" xfId="5800" xr:uid="{00000000-0005-0000-0000-0000ABC90000}"/>
    <cellStyle name="Normal 8 2 2 4 3 2 3 2" xfId="18067" xr:uid="{00000000-0005-0000-0000-0000ACC90000}"/>
    <cellStyle name="Normal 8 2 2 4 3 2 3 2 2" xfId="46691" xr:uid="{00000000-0005-0000-0000-0000ADC90000}"/>
    <cellStyle name="Normal 8 2 2 4 3 2 3 3" xfId="34424" xr:uid="{00000000-0005-0000-0000-0000AEC90000}"/>
    <cellStyle name="Normal 8 2 2 4 3 2 4" xfId="9889" xr:uid="{00000000-0005-0000-0000-0000AFC90000}"/>
    <cellStyle name="Normal 8 2 2 4 3 2 4 2" xfId="22156" xr:uid="{00000000-0005-0000-0000-0000B0C90000}"/>
    <cellStyle name="Normal 8 2 2 4 3 2 4 2 2" xfId="50780" xr:uid="{00000000-0005-0000-0000-0000B1C90000}"/>
    <cellStyle name="Normal 8 2 2 4 3 2 4 3" xfId="38513" xr:uid="{00000000-0005-0000-0000-0000B2C90000}"/>
    <cellStyle name="Normal 8 2 2 4 3 2 5" xfId="13977" xr:uid="{00000000-0005-0000-0000-0000B3C90000}"/>
    <cellStyle name="Normal 8 2 2 4 3 2 5 2" xfId="42601" xr:uid="{00000000-0005-0000-0000-0000B4C90000}"/>
    <cellStyle name="Normal 8 2 2 4 3 2 6" xfId="26244" xr:uid="{00000000-0005-0000-0000-0000B5C90000}"/>
    <cellStyle name="Normal 8 2 2 4 3 2 6 2" xfId="54868" xr:uid="{00000000-0005-0000-0000-0000B6C90000}"/>
    <cellStyle name="Normal 8 2 2 4 3 2 7" xfId="30334" xr:uid="{00000000-0005-0000-0000-0000B7C90000}"/>
    <cellStyle name="Normal 8 2 2 4 3 3" xfId="2731" xr:uid="{00000000-0005-0000-0000-0000B8C90000}"/>
    <cellStyle name="Normal 8 2 2 4 3 3 2" xfId="6822" xr:uid="{00000000-0005-0000-0000-0000B9C90000}"/>
    <cellStyle name="Normal 8 2 2 4 3 3 2 2" xfId="19089" xr:uid="{00000000-0005-0000-0000-0000BAC90000}"/>
    <cellStyle name="Normal 8 2 2 4 3 3 2 2 2" xfId="47713" xr:uid="{00000000-0005-0000-0000-0000BBC90000}"/>
    <cellStyle name="Normal 8 2 2 4 3 3 2 3" xfId="35446" xr:uid="{00000000-0005-0000-0000-0000BCC90000}"/>
    <cellStyle name="Normal 8 2 2 4 3 3 3" xfId="10911" xr:uid="{00000000-0005-0000-0000-0000BDC90000}"/>
    <cellStyle name="Normal 8 2 2 4 3 3 3 2" xfId="23178" xr:uid="{00000000-0005-0000-0000-0000BEC90000}"/>
    <cellStyle name="Normal 8 2 2 4 3 3 3 2 2" xfId="51802" xr:uid="{00000000-0005-0000-0000-0000BFC90000}"/>
    <cellStyle name="Normal 8 2 2 4 3 3 3 3" xfId="39535" xr:uid="{00000000-0005-0000-0000-0000C0C90000}"/>
    <cellStyle name="Normal 8 2 2 4 3 3 4" xfId="14999" xr:uid="{00000000-0005-0000-0000-0000C1C90000}"/>
    <cellStyle name="Normal 8 2 2 4 3 3 4 2" xfId="43623" xr:uid="{00000000-0005-0000-0000-0000C2C90000}"/>
    <cellStyle name="Normal 8 2 2 4 3 3 5" xfId="27266" xr:uid="{00000000-0005-0000-0000-0000C3C90000}"/>
    <cellStyle name="Normal 8 2 2 4 3 3 5 2" xfId="55890" xr:uid="{00000000-0005-0000-0000-0000C4C90000}"/>
    <cellStyle name="Normal 8 2 2 4 3 3 6" xfId="31356" xr:uid="{00000000-0005-0000-0000-0000C5C90000}"/>
    <cellStyle name="Normal 8 2 2 4 3 4" xfId="4778" xr:uid="{00000000-0005-0000-0000-0000C6C90000}"/>
    <cellStyle name="Normal 8 2 2 4 3 4 2" xfId="17045" xr:uid="{00000000-0005-0000-0000-0000C7C90000}"/>
    <cellStyle name="Normal 8 2 2 4 3 4 2 2" xfId="45669" xr:uid="{00000000-0005-0000-0000-0000C8C90000}"/>
    <cellStyle name="Normal 8 2 2 4 3 4 3" xfId="33402" xr:uid="{00000000-0005-0000-0000-0000C9C90000}"/>
    <cellStyle name="Normal 8 2 2 4 3 5" xfId="8867" xr:uid="{00000000-0005-0000-0000-0000CAC90000}"/>
    <cellStyle name="Normal 8 2 2 4 3 5 2" xfId="21134" xr:uid="{00000000-0005-0000-0000-0000CBC90000}"/>
    <cellStyle name="Normal 8 2 2 4 3 5 2 2" xfId="49758" xr:uid="{00000000-0005-0000-0000-0000CCC90000}"/>
    <cellStyle name="Normal 8 2 2 4 3 5 3" xfId="37491" xr:uid="{00000000-0005-0000-0000-0000CDC90000}"/>
    <cellStyle name="Normal 8 2 2 4 3 6" xfId="12955" xr:uid="{00000000-0005-0000-0000-0000CEC90000}"/>
    <cellStyle name="Normal 8 2 2 4 3 6 2" xfId="41579" xr:uid="{00000000-0005-0000-0000-0000CFC90000}"/>
    <cellStyle name="Normal 8 2 2 4 3 7" xfId="25222" xr:uid="{00000000-0005-0000-0000-0000D0C90000}"/>
    <cellStyle name="Normal 8 2 2 4 3 7 2" xfId="53846" xr:uid="{00000000-0005-0000-0000-0000D1C90000}"/>
    <cellStyle name="Normal 8 2 2 4 3 8" xfId="29312" xr:uid="{00000000-0005-0000-0000-0000D2C90000}"/>
    <cellStyle name="Normal 8 2 2 4 4" xfId="1198" xr:uid="{00000000-0005-0000-0000-0000D3C90000}"/>
    <cellStyle name="Normal 8 2 2 4 4 2" xfId="3242" xr:uid="{00000000-0005-0000-0000-0000D4C90000}"/>
    <cellStyle name="Normal 8 2 2 4 4 2 2" xfId="7333" xr:uid="{00000000-0005-0000-0000-0000D5C90000}"/>
    <cellStyle name="Normal 8 2 2 4 4 2 2 2" xfId="19600" xr:uid="{00000000-0005-0000-0000-0000D6C90000}"/>
    <cellStyle name="Normal 8 2 2 4 4 2 2 2 2" xfId="48224" xr:uid="{00000000-0005-0000-0000-0000D7C90000}"/>
    <cellStyle name="Normal 8 2 2 4 4 2 2 3" xfId="35957" xr:uid="{00000000-0005-0000-0000-0000D8C90000}"/>
    <cellStyle name="Normal 8 2 2 4 4 2 3" xfId="11422" xr:uid="{00000000-0005-0000-0000-0000D9C90000}"/>
    <cellStyle name="Normal 8 2 2 4 4 2 3 2" xfId="23689" xr:uid="{00000000-0005-0000-0000-0000DAC90000}"/>
    <cellStyle name="Normal 8 2 2 4 4 2 3 2 2" xfId="52313" xr:uid="{00000000-0005-0000-0000-0000DBC90000}"/>
    <cellStyle name="Normal 8 2 2 4 4 2 3 3" xfId="40046" xr:uid="{00000000-0005-0000-0000-0000DCC90000}"/>
    <cellStyle name="Normal 8 2 2 4 4 2 4" xfId="15510" xr:uid="{00000000-0005-0000-0000-0000DDC90000}"/>
    <cellStyle name="Normal 8 2 2 4 4 2 4 2" xfId="44134" xr:uid="{00000000-0005-0000-0000-0000DEC90000}"/>
    <cellStyle name="Normal 8 2 2 4 4 2 5" xfId="27777" xr:uid="{00000000-0005-0000-0000-0000DFC90000}"/>
    <cellStyle name="Normal 8 2 2 4 4 2 5 2" xfId="56401" xr:uid="{00000000-0005-0000-0000-0000E0C90000}"/>
    <cellStyle name="Normal 8 2 2 4 4 2 6" xfId="31867" xr:uid="{00000000-0005-0000-0000-0000E1C90000}"/>
    <cellStyle name="Normal 8 2 2 4 4 3" xfId="5289" xr:uid="{00000000-0005-0000-0000-0000E2C90000}"/>
    <cellStyle name="Normal 8 2 2 4 4 3 2" xfId="17556" xr:uid="{00000000-0005-0000-0000-0000E3C90000}"/>
    <cellStyle name="Normal 8 2 2 4 4 3 2 2" xfId="46180" xr:uid="{00000000-0005-0000-0000-0000E4C90000}"/>
    <cellStyle name="Normal 8 2 2 4 4 3 3" xfId="33913" xr:uid="{00000000-0005-0000-0000-0000E5C90000}"/>
    <cellStyle name="Normal 8 2 2 4 4 4" xfId="9378" xr:uid="{00000000-0005-0000-0000-0000E6C90000}"/>
    <cellStyle name="Normal 8 2 2 4 4 4 2" xfId="21645" xr:uid="{00000000-0005-0000-0000-0000E7C90000}"/>
    <cellStyle name="Normal 8 2 2 4 4 4 2 2" xfId="50269" xr:uid="{00000000-0005-0000-0000-0000E8C90000}"/>
    <cellStyle name="Normal 8 2 2 4 4 4 3" xfId="38002" xr:uid="{00000000-0005-0000-0000-0000E9C90000}"/>
    <cellStyle name="Normal 8 2 2 4 4 5" xfId="13466" xr:uid="{00000000-0005-0000-0000-0000EAC90000}"/>
    <cellStyle name="Normal 8 2 2 4 4 5 2" xfId="42090" xr:uid="{00000000-0005-0000-0000-0000EBC90000}"/>
    <cellStyle name="Normal 8 2 2 4 4 6" xfId="25733" xr:uid="{00000000-0005-0000-0000-0000ECC90000}"/>
    <cellStyle name="Normal 8 2 2 4 4 6 2" xfId="54357" xr:uid="{00000000-0005-0000-0000-0000EDC90000}"/>
    <cellStyle name="Normal 8 2 2 4 4 7" xfId="29823" xr:uid="{00000000-0005-0000-0000-0000EEC90000}"/>
    <cellStyle name="Normal 8 2 2 4 5" xfId="2220" xr:uid="{00000000-0005-0000-0000-0000EFC90000}"/>
    <cellStyle name="Normal 8 2 2 4 5 2" xfId="6311" xr:uid="{00000000-0005-0000-0000-0000F0C90000}"/>
    <cellStyle name="Normal 8 2 2 4 5 2 2" xfId="18578" xr:uid="{00000000-0005-0000-0000-0000F1C90000}"/>
    <cellStyle name="Normal 8 2 2 4 5 2 2 2" xfId="47202" xr:uid="{00000000-0005-0000-0000-0000F2C90000}"/>
    <cellStyle name="Normal 8 2 2 4 5 2 3" xfId="34935" xr:uid="{00000000-0005-0000-0000-0000F3C90000}"/>
    <cellStyle name="Normal 8 2 2 4 5 3" xfId="10400" xr:uid="{00000000-0005-0000-0000-0000F4C90000}"/>
    <cellStyle name="Normal 8 2 2 4 5 3 2" xfId="22667" xr:uid="{00000000-0005-0000-0000-0000F5C90000}"/>
    <cellStyle name="Normal 8 2 2 4 5 3 2 2" xfId="51291" xr:uid="{00000000-0005-0000-0000-0000F6C90000}"/>
    <cellStyle name="Normal 8 2 2 4 5 3 3" xfId="39024" xr:uid="{00000000-0005-0000-0000-0000F7C90000}"/>
    <cellStyle name="Normal 8 2 2 4 5 4" xfId="14488" xr:uid="{00000000-0005-0000-0000-0000F8C90000}"/>
    <cellStyle name="Normal 8 2 2 4 5 4 2" xfId="43112" xr:uid="{00000000-0005-0000-0000-0000F9C90000}"/>
    <cellStyle name="Normal 8 2 2 4 5 5" xfId="26755" xr:uid="{00000000-0005-0000-0000-0000FAC90000}"/>
    <cellStyle name="Normal 8 2 2 4 5 5 2" xfId="55379" xr:uid="{00000000-0005-0000-0000-0000FBC90000}"/>
    <cellStyle name="Normal 8 2 2 4 5 6" xfId="30845" xr:uid="{00000000-0005-0000-0000-0000FCC90000}"/>
    <cellStyle name="Normal 8 2 2 4 6" xfId="4267" xr:uid="{00000000-0005-0000-0000-0000FDC90000}"/>
    <cellStyle name="Normal 8 2 2 4 6 2" xfId="16534" xr:uid="{00000000-0005-0000-0000-0000FEC90000}"/>
    <cellStyle name="Normal 8 2 2 4 6 2 2" xfId="45158" xr:uid="{00000000-0005-0000-0000-0000FFC90000}"/>
    <cellStyle name="Normal 8 2 2 4 6 3" xfId="32891" xr:uid="{00000000-0005-0000-0000-000000CA0000}"/>
    <cellStyle name="Normal 8 2 2 4 7" xfId="8356" xr:uid="{00000000-0005-0000-0000-000001CA0000}"/>
    <cellStyle name="Normal 8 2 2 4 7 2" xfId="20623" xr:uid="{00000000-0005-0000-0000-000002CA0000}"/>
    <cellStyle name="Normal 8 2 2 4 7 2 2" xfId="49247" xr:uid="{00000000-0005-0000-0000-000003CA0000}"/>
    <cellStyle name="Normal 8 2 2 4 7 3" xfId="36980" xr:uid="{00000000-0005-0000-0000-000004CA0000}"/>
    <cellStyle name="Normal 8 2 2 4 8" xfId="12444" xr:uid="{00000000-0005-0000-0000-000005CA0000}"/>
    <cellStyle name="Normal 8 2 2 4 8 2" xfId="41068" xr:uid="{00000000-0005-0000-0000-000006CA0000}"/>
    <cellStyle name="Normal 8 2 2 4 9" xfId="24711" xr:uid="{00000000-0005-0000-0000-000007CA0000}"/>
    <cellStyle name="Normal 8 2 2 4 9 2" xfId="53335" xr:uid="{00000000-0005-0000-0000-000008CA0000}"/>
    <cellStyle name="Normal 8 2 2 5" xfId="302" xr:uid="{00000000-0005-0000-0000-000009CA0000}"/>
    <cellStyle name="Normal 8 2 2 5 2" xfId="815" xr:uid="{00000000-0005-0000-0000-00000ACA0000}"/>
    <cellStyle name="Normal 8 2 2 5 2 2" xfId="1837" xr:uid="{00000000-0005-0000-0000-00000BCA0000}"/>
    <cellStyle name="Normal 8 2 2 5 2 2 2" xfId="3881" xr:uid="{00000000-0005-0000-0000-00000CCA0000}"/>
    <cellStyle name="Normal 8 2 2 5 2 2 2 2" xfId="7972" xr:uid="{00000000-0005-0000-0000-00000DCA0000}"/>
    <cellStyle name="Normal 8 2 2 5 2 2 2 2 2" xfId="20239" xr:uid="{00000000-0005-0000-0000-00000ECA0000}"/>
    <cellStyle name="Normal 8 2 2 5 2 2 2 2 2 2" xfId="48863" xr:uid="{00000000-0005-0000-0000-00000FCA0000}"/>
    <cellStyle name="Normal 8 2 2 5 2 2 2 2 3" xfId="36596" xr:uid="{00000000-0005-0000-0000-000010CA0000}"/>
    <cellStyle name="Normal 8 2 2 5 2 2 2 3" xfId="12061" xr:uid="{00000000-0005-0000-0000-000011CA0000}"/>
    <cellStyle name="Normal 8 2 2 5 2 2 2 3 2" xfId="24328" xr:uid="{00000000-0005-0000-0000-000012CA0000}"/>
    <cellStyle name="Normal 8 2 2 5 2 2 2 3 2 2" xfId="52952" xr:uid="{00000000-0005-0000-0000-000013CA0000}"/>
    <cellStyle name="Normal 8 2 2 5 2 2 2 3 3" xfId="40685" xr:uid="{00000000-0005-0000-0000-000014CA0000}"/>
    <cellStyle name="Normal 8 2 2 5 2 2 2 4" xfId="16149" xr:uid="{00000000-0005-0000-0000-000015CA0000}"/>
    <cellStyle name="Normal 8 2 2 5 2 2 2 4 2" xfId="44773" xr:uid="{00000000-0005-0000-0000-000016CA0000}"/>
    <cellStyle name="Normal 8 2 2 5 2 2 2 5" xfId="28416" xr:uid="{00000000-0005-0000-0000-000017CA0000}"/>
    <cellStyle name="Normal 8 2 2 5 2 2 2 5 2" xfId="57040" xr:uid="{00000000-0005-0000-0000-000018CA0000}"/>
    <cellStyle name="Normal 8 2 2 5 2 2 2 6" xfId="32506" xr:uid="{00000000-0005-0000-0000-000019CA0000}"/>
    <cellStyle name="Normal 8 2 2 5 2 2 3" xfId="5928" xr:uid="{00000000-0005-0000-0000-00001ACA0000}"/>
    <cellStyle name="Normal 8 2 2 5 2 2 3 2" xfId="18195" xr:uid="{00000000-0005-0000-0000-00001BCA0000}"/>
    <cellStyle name="Normal 8 2 2 5 2 2 3 2 2" xfId="46819" xr:uid="{00000000-0005-0000-0000-00001CCA0000}"/>
    <cellStyle name="Normal 8 2 2 5 2 2 3 3" xfId="34552" xr:uid="{00000000-0005-0000-0000-00001DCA0000}"/>
    <cellStyle name="Normal 8 2 2 5 2 2 4" xfId="10017" xr:uid="{00000000-0005-0000-0000-00001ECA0000}"/>
    <cellStyle name="Normal 8 2 2 5 2 2 4 2" xfId="22284" xr:uid="{00000000-0005-0000-0000-00001FCA0000}"/>
    <cellStyle name="Normal 8 2 2 5 2 2 4 2 2" xfId="50908" xr:uid="{00000000-0005-0000-0000-000020CA0000}"/>
    <cellStyle name="Normal 8 2 2 5 2 2 4 3" xfId="38641" xr:uid="{00000000-0005-0000-0000-000021CA0000}"/>
    <cellStyle name="Normal 8 2 2 5 2 2 5" xfId="14105" xr:uid="{00000000-0005-0000-0000-000022CA0000}"/>
    <cellStyle name="Normal 8 2 2 5 2 2 5 2" xfId="42729" xr:uid="{00000000-0005-0000-0000-000023CA0000}"/>
    <cellStyle name="Normal 8 2 2 5 2 2 6" xfId="26372" xr:uid="{00000000-0005-0000-0000-000024CA0000}"/>
    <cellStyle name="Normal 8 2 2 5 2 2 6 2" xfId="54996" xr:uid="{00000000-0005-0000-0000-000025CA0000}"/>
    <cellStyle name="Normal 8 2 2 5 2 2 7" xfId="30462" xr:uid="{00000000-0005-0000-0000-000026CA0000}"/>
    <cellStyle name="Normal 8 2 2 5 2 3" xfId="2859" xr:uid="{00000000-0005-0000-0000-000027CA0000}"/>
    <cellStyle name="Normal 8 2 2 5 2 3 2" xfId="6950" xr:uid="{00000000-0005-0000-0000-000028CA0000}"/>
    <cellStyle name="Normal 8 2 2 5 2 3 2 2" xfId="19217" xr:uid="{00000000-0005-0000-0000-000029CA0000}"/>
    <cellStyle name="Normal 8 2 2 5 2 3 2 2 2" xfId="47841" xr:uid="{00000000-0005-0000-0000-00002ACA0000}"/>
    <cellStyle name="Normal 8 2 2 5 2 3 2 3" xfId="35574" xr:uid="{00000000-0005-0000-0000-00002BCA0000}"/>
    <cellStyle name="Normal 8 2 2 5 2 3 3" xfId="11039" xr:uid="{00000000-0005-0000-0000-00002CCA0000}"/>
    <cellStyle name="Normal 8 2 2 5 2 3 3 2" xfId="23306" xr:uid="{00000000-0005-0000-0000-00002DCA0000}"/>
    <cellStyle name="Normal 8 2 2 5 2 3 3 2 2" xfId="51930" xr:uid="{00000000-0005-0000-0000-00002ECA0000}"/>
    <cellStyle name="Normal 8 2 2 5 2 3 3 3" xfId="39663" xr:uid="{00000000-0005-0000-0000-00002FCA0000}"/>
    <cellStyle name="Normal 8 2 2 5 2 3 4" xfId="15127" xr:uid="{00000000-0005-0000-0000-000030CA0000}"/>
    <cellStyle name="Normal 8 2 2 5 2 3 4 2" xfId="43751" xr:uid="{00000000-0005-0000-0000-000031CA0000}"/>
    <cellStyle name="Normal 8 2 2 5 2 3 5" xfId="27394" xr:uid="{00000000-0005-0000-0000-000032CA0000}"/>
    <cellStyle name="Normal 8 2 2 5 2 3 5 2" xfId="56018" xr:uid="{00000000-0005-0000-0000-000033CA0000}"/>
    <cellStyle name="Normal 8 2 2 5 2 3 6" xfId="31484" xr:uid="{00000000-0005-0000-0000-000034CA0000}"/>
    <cellStyle name="Normal 8 2 2 5 2 4" xfId="4906" xr:uid="{00000000-0005-0000-0000-000035CA0000}"/>
    <cellStyle name="Normal 8 2 2 5 2 4 2" xfId="17173" xr:uid="{00000000-0005-0000-0000-000036CA0000}"/>
    <cellStyle name="Normal 8 2 2 5 2 4 2 2" xfId="45797" xr:uid="{00000000-0005-0000-0000-000037CA0000}"/>
    <cellStyle name="Normal 8 2 2 5 2 4 3" xfId="33530" xr:uid="{00000000-0005-0000-0000-000038CA0000}"/>
    <cellStyle name="Normal 8 2 2 5 2 5" xfId="8995" xr:uid="{00000000-0005-0000-0000-000039CA0000}"/>
    <cellStyle name="Normal 8 2 2 5 2 5 2" xfId="21262" xr:uid="{00000000-0005-0000-0000-00003ACA0000}"/>
    <cellStyle name="Normal 8 2 2 5 2 5 2 2" xfId="49886" xr:uid="{00000000-0005-0000-0000-00003BCA0000}"/>
    <cellStyle name="Normal 8 2 2 5 2 5 3" xfId="37619" xr:uid="{00000000-0005-0000-0000-00003CCA0000}"/>
    <cellStyle name="Normal 8 2 2 5 2 6" xfId="13083" xr:uid="{00000000-0005-0000-0000-00003DCA0000}"/>
    <cellStyle name="Normal 8 2 2 5 2 6 2" xfId="41707" xr:uid="{00000000-0005-0000-0000-00003ECA0000}"/>
    <cellStyle name="Normal 8 2 2 5 2 7" xfId="25350" xr:uid="{00000000-0005-0000-0000-00003FCA0000}"/>
    <cellStyle name="Normal 8 2 2 5 2 7 2" xfId="53974" xr:uid="{00000000-0005-0000-0000-000040CA0000}"/>
    <cellStyle name="Normal 8 2 2 5 2 8" xfId="29440" xr:uid="{00000000-0005-0000-0000-000041CA0000}"/>
    <cellStyle name="Normal 8 2 2 5 3" xfId="1326" xr:uid="{00000000-0005-0000-0000-000042CA0000}"/>
    <cellStyle name="Normal 8 2 2 5 3 2" xfId="3370" xr:uid="{00000000-0005-0000-0000-000043CA0000}"/>
    <cellStyle name="Normal 8 2 2 5 3 2 2" xfId="7461" xr:uid="{00000000-0005-0000-0000-000044CA0000}"/>
    <cellStyle name="Normal 8 2 2 5 3 2 2 2" xfId="19728" xr:uid="{00000000-0005-0000-0000-000045CA0000}"/>
    <cellStyle name="Normal 8 2 2 5 3 2 2 2 2" xfId="48352" xr:uid="{00000000-0005-0000-0000-000046CA0000}"/>
    <cellStyle name="Normal 8 2 2 5 3 2 2 3" xfId="36085" xr:uid="{00000000-0005-0000-0000-000047CA0000}"/>
    <cellStyle name="Normal 8 2 2 5 3 2 3" xfId="11550" xr:uid="{00000000-0005-0000-0000-000048CA0000}"/>
    <cellStyle name="Normal 8 2 2 5 3 2 3 2" xfId="23817" xr:uid="{00000000-0005-0000-0000-000049CA0000}"/>
    <cellStyle name="Normal 8 2 2 5 3 2 3 2 2" xfId="52441" xr:uid="{00000000-0005-0000-0000-00004ACA0000}"/>
    <cellStyle name="Normal 8 2 2 5 3 2 3 3" xfId="40174" xr:uid="{00000000-0005-0000-0000-00004BCA0000}"/>
    <cellStyle name="Normal 8 2 2 5 3 2 4" xfId="15638" xr:uid="{00000000-0005-0000-0000-00004CCA0000}"/>
    <cellStyle name="Normal 8 2 2 5 3 2 4 2" xfId="44262" xr:uid="{00000000-0005-0000-0000-00004DCA0000}"/>
    <cellStyle name="Normal 8 2 2 5 3 2 5" xfId="27905" xr:uid="{00000000-0005-0000-0000-00004ECA0000}"/>
    <cellStyle name="Normal 8 2 2 5 3 2 5 2" xfId="56529" xr:uid="{00000000-0005-0000-0000-00004FCA0000}"/>
    <cellStyle name="Normal 8 2 2 5 3 2 6" xfId="31995" xr:uid="{00000000-0005-0000-0000-000050CA0000}"/>
    <cellStyle name="Normal 8 2 2 5 3 3" xfId="5417" xr:uid="{00000000-0005-0000-0000-000051CA0000}"/>
    <cellStyle name="Normal 8 2 2 5 3 3 2" xfId="17684" xr:uid="{00000000-0005-0000-0000-000052CA0000}"/>
    <cellStyle name="Normal 8 2 2 5 3 3 2 2" xfId="46308" xr:uid="{00000000-0005-0000-0000-000053CA0000}"/>
    <cellStyle name="Normal 8 2 2 5 3 3 3" xfId="34041" xr:uid="{00000000-0005-0000-0000-000054CA0000}"/>
    <cellStyle name="Normal 8 2 2 5 3 4" xfId="9506" xr:uid="{00000000-0005-0000-0000-000055CA0000}"/>
    <cellStyle name="Normal 8 2 2 5 3 4 2" xfId="21773" xr:uid="{00000000-0005-0000-0000-000056CA0000}"/>
    <cellStyle name="Normal 8 2 2 5 3 4 2 2" xfId="50397" xr:uid="{00000000-0005-0000-0000-000057CA0000}"/>
    <cellStyle name="Normal 8 2 2 5 3 4 3" xfId="38130" xr:uid="{00000000-0005-0000-0000-000058CA0000}"/>
    <cellStyle name="Normal 8 2 2 5 3 5" xfId="13594" xr:uid="{00000000-0005-0000-0000-000059CA0000}"/>
    <cellStyle name="Normal 8 2 2 5 3 5 2" xfId="42218" xr:uid="{00000000-0005-0000-0000-00005ACA0000}"/>
    <cellStyle name="Normal 8 2 2 5 3 6" xfId="25861" xr:uid="{00000000-0005-0000-0000-00005BCA0000}"/>
    <cellStyle name="Normal 8 2 2 5 3 6 2" xfId="54485" xr:uid="{00000000-0005-0000-0000-00005CCA0000}"/>
    <cellStyle name="Normal 8 2 2 5 3 7" xfId="29951" xr:uid="{00000000-0005-0000-0000-00005DCA0000}"/>
    <cellStyle name="Normal 8 2 2 5 4" xfId="2348" xr:uid="{00000000-0005-0000-0000-00005ECA0000}"/>
    <cellStyle name="Normal 8 2 2 5 4 2" xfId="6439" xr:uid="{00000000-0005-0000-0000-00005FCA0000}"/>
    <cellStyle name="Normal 8 2 2 5 4 2 2" xfId="18706" xr:uid="{00000000-0005-0000-0000-000060CA0000}"/>
    <cellStyle name="Normal 8 2 2 5 4 2 2 2" xfId="47330" xr:uid="{00000000-0005-0000-0000-000061CA0000}"/>
    <cellStyle name="Normal 8 2 2 5 4 2 3" xfId="35063" xr:uid="{00000000-0005-0000-0000-000062CA0000}"/>
    <cellStyle name="Normal 8 2 2 5 4 3" xfId="10528" xr:uid="{00000000-0005-0000-0000-000063CA0000}"/>
    <cellStyle name="Normal 8 2 2 5 4 3 2" xfId="22795" xr:uid="{00000000-0005-0000-0000-000064CA0000}"/>
    <cellStyle name="Normal 8 2 2 5 4 3 2 2" xfId="51419" xr:uid="{00000000-0005-0000-0000-000065CA0000}"/>
    <cellStyle name="Normal 8 2 2 5 4 3 3" xfId="39152" xr:uid="{00000000-0005-0000-0000-000066CA0000}"/>
    <cellStyle name="Normal 8 2 2 5 4 4" xfId="14616" xr:uid="{00000000-0005-0000-0000-000067CA0000}"/>
    <cellStyle name="Normal 8 2 2 5 4 4 2" xfId="43240" xr:uid="{00000000-0005-0000-0000-000068CA0000}"/>
    <cellStyle name="Normal 8 2 2 5 4 5" xfId="26883" xr:uid="{00000000-0005-0000-0000-000069CA0000}"/>
    <cellStyle name="Normal 8 2 2 5 4 5 2" xfId="55507" xr:uid="{00000000-0005-0000-0000-00006ACA0000}"/>
    <cellStyle name="Normal 8 2 2 5 4 6" xfId="30973" xr:uid="{00000000-0005-0000-0000-00006BCA0000}"/>
    <cellStyle name="Normal 8 2 2 5 5" xfId="4395" xr:uid="{00000000-0005-0000-0000-00006CCA0000}"/>
    <cellStyle name="Normal 8 2 2 5 5 2" xfId="16662" xr:uid="{00000000-0005-0000-0000-00006DCA0000}"/>
    <cellStyle name="Normal 8 2 2 5 5 2 2" xfId="45286" xr:uid="{00000000-0005-0000-0000-00006ECA0000}"/>
    <cellStyle name="Normal 8 2 2 5 5 3" xfId="33019" xr:uid="{00000000-0005-0000-0000-00006FCA0000}"/>
    <cellStyle name="Normal 8 2 2 5 6" xfId="8484" xr:uid="{00000000-0005-0000-0000-000070CA0000}"/>
    <cellStyle name="Normal 8 2 2 5 6 2" xfId="20751" xr:uid="{00000000-0005-0000-0000-000071CA0000}"/>
    <cellStyle name="Normal 8 2 2 5 6 2 2" xfId="49375" xr:uid="{00000000-0005-0000-0000-000072CA0000}"/>
    <cellStyle name="Normal 8 2 2 5 6 3" xfId="37108" xr:uid="{00000000-0005-0000-0000-000073CA0000}"/>
    <cellStyle name="Normal 8 2 2 5 7" xfId="12572" xr:uid="{00000000-0005-0000-0000-000074CA0000}"/>
    <cellStyle name="Normal 8 2 2 5 7 2" xfId="41196" xr:uid="{00000000-0005-0000-0000-000075CA0000}"/>
    <cellStyle name="Normal 8 2 2 5 8" xfId="24839" xr:uid="{00000000-0005-0000-0000-000076CA0000}"/>
    <cellStyle name="Normal 8 2 2 5 8 2" xfId="53463" xr:uid="{00000000-0005-0000-0000-000077CA0000}"/>
    <cellStyle name="Normal 8 2 2 5 9" xfId="28929" xr:uid="{00000000-0005-0000-0000-000078CA0000}"/>
    <cellStyle name="Normal 8 2 2 6" xfId="559" xr:uid="{00000000-0005-0000-0000-000079CA0000}"/>
    <cellStyle name="Normal 8 2 2 6 2" xfId="1581" xr:uid="{00000000-0005-0000-0000-00007ACA0000}"/>
    <cellStyle name="Normal 8 2 2 6 2 2" xfId="3625" xr:uid="{00000000-0005-0000-0000-00007BCA0000}"/>
    <cellStyle name="Normal 8 2 2 6 2 2 2" xfId="7716" xr:uid="{00000000-0005-0000-0000-00007CCA0000}"/>
    <cellStyle name="Normal 8 2 2 6 2 2 2 2" xfId="19983" xr:uid="{00000000-0005-0000-0000-00007DCA0000}"/>
    <cellStyle name="Normal 8 2 2 6 2 2 2 2 2" xfId="48607" xr:uid="{00000000-0005-0000-0000-00007ECA0000}"/>
    <cellStyle name="Normal 8 2 2 6 2 2 2 3" xfId="36340" xr:uid="{00000000-0005-0000-0000-00007FCA0000}"/>
    <cellStyle name="Normal 8 2 2 6 2 2 3" xfId="11805" xr:uid="{00000000-0005-0000-0000-000080CA0000}"/>
    <cellStyle name="Normal 8 2 2 6 2 2 3 2" xfId="24072" xr:uid="{00000000-0005-0000-0000-000081CA0000}"/>
    <cellStyle name="Normal 8 2 2 6 2 2 3 2 2" xfId="52696" xr:uid="{00000000-0005-0000-0000-000082CA0000}"/>
    <cellStyle name="Normal 8 2 2 6 2 2 3 3" xfId="40429" xr:uid="{00000000-0005-0000-0000-000083CA0000}"/>
    <cellStyle name="Normal 8 2 2 6 2 2 4" xfId="15893" xr:uid="{00000000-0005-0000-0000-000084CA0000}"/>
    <cellStyle name="Normal 8 2 2 6 2 2 4 2" xfId="44517" xr:uid="{00000000-0005-0000-0000-000085CA0000}"/>
    <cellStyle name="Normal 8 2 2 6 2 2 5" xfId="28160" xr:uid="{00000000-0005-0000-0000-000086CA0000}"/>
    <cellStyle name="Normal 8 2 2 6 2 2 5 2" xfId="56784" xr:uid="{00000000-0005-0000-0000-000087CA0000}"/>
    <cellStyle name="Normal 8 2 2 6 2 2 6" xfId="32250" xr:uid="{00000000-0005-0000-0000-000088CA0000}"/>
    <cellStyle name="Normal 8 2 2 6 2 3" xfId="5672" xr:uid="{00000000-0005-0000-0000-000089CA0000}"/>
    <cellStyle name="Normal 8 2 2 6 2 3 2" xfId="17939" xr:uid="{00000000-0005-0000-0000-00008ACA0000}"/>
    <cellStyle name="Normal 8 2 2 6 2 3 2 2" xfId="46563" xr:uid="{00000000-0005-0000-0000-00008BCA0000}"/>
    <cellStyle name="Normal 8 2 2 6 2 3 3" xfId="34296" xr:uid="{00000000-0005-0000-0000-00008CCA0000}"/>
    <cellStyle name="Normal 8 2 2 6 2 4" xfId="9761" xr:uid="{00000000-0005-0000-0000-00008DCA0000}"/>
    <cellStyle name="Normal 8 2 2 6 2 4 2" xfId="22028" xr:uid="{00000000-0005-0000-0000-00008ECA0000}"/>
    <cellStyle name="Normal 8 2 2 6 2 4 2 2" xfId="50652" xr:uid="{00000000-0005-0000-0000-00008FCA0000}"/>
    <cellStyle name="Normal 8 2 2 6 2 4 3" xfId="38385" xr:uid="{00000000-0005-0000-0000-000090CA0000}"/>
    <cellStyle name="Normal 8 2 2 6 2 5" xfId="13849" xr:uid="{00000000-0005-0000-0000-000091CA0000}"/>
    <cellStyle name="Normal 8 2 2 6 2 5 2" xfId="42473" xr:uid="{00000000-0005-0000-0000-000092CA0000}"/>
    <cellStyle name="Normal 8 2 2 6 2 6" xfId="26116" xr:uid="{00000000-0005-0000-0000-000093CA0000}"/>
    <cellStyle name="Normal 8 2 2 6 2 6 2" xfId="54740" xr:uid="{00000000-0005-0000-0000-000094CA0000}"/>
    <cellStyle name="Normal 8 2 2 6 2 7" xfId="30206" xr:uid="{00000000-0005-0000-0000-000095CA0000}"/>
    <cellStyle name="Normal 8 2 2 6 3" xfId="2603" xr:uid="{00000000-0005-0000-0000-000096CA0000}"/>
    <cellStyle name="Normal 8 2 2 6 3 2" xfId="6694" xr:uid="{00000000-0005-0000-0000-000097CA0000}"/>
    <cellStyle name="Normal 8 2 2 6 3 2 2" xfId="18961" xr:uid="{00000000-0005-0000-0000-000098CA0000}"/>
    <cellStyle name="Normal 8 2 2 6 3 2 2 2" xfId="47585" xr:uid="{00000000-0005-0000-0000-000099CA0000}"/>
    <cellStyle name="Normal 8 2 2 6 3 2 3" xfId="35318" xr:uid="{00000000-0005-0000-0000-00009ACA0000}"/>
    <cellStyle name="Normal 8 2 2 6 3 3" xfId="10783" xr:uid="{00000000-0005-0000-0000-00009BCA0000}"/>
    <cellStyle name="Normal 8 2 2 6 3 3 2" xfId="23050" xr:uid="{00000000-0005-0000-0000-00009CCA0000}"/>
    <cellStyle name="Normal 8 2 2 6 3 3 2 2" xfId="51674" xr:uid="{00000000-0005-0000-0000-00009DCA0000}"/>
    <cellStyle name="Normal 8 2 2 6 3 3 3" xfId="39407" xr:uid="{00000000-0005-0000-0000-00009ECA0000}"/>
    <cellStyle name="Normal 8 2 2 6 3 4" xfId="14871" xr:uid="{00000000-0005-0000-0000-00009FCA0000}"/>
    <cellStyle name="Normal 8 2 2 6 3 4 2" xfId="43495" xr:uid="{00000000-0005-0000-0000-0000A0CA0000}"/>
    <cellStyle name="Normal 8 2 2 6 3 5" xfId="27138" xr:uid="{00000000-0005-0000-0000-0000A1CA0000}"/>
    <cellStyle name="Normal 8 2 2 6 3 5 2" xfId="55762" xr:uid="{00000000-0005-0000-0000-0000A2CA0000}"/>
    <cellStyle name="Normal 8 2 2 6 3 6" xfId="31228" xr:uid="{00000000-0005-0000-0000-0000A3CA0000}"/>
    <cellStyle name="Normal 8 2 2 6 4" xfId="4650" xr:uid="{00000000-0005-0000-0000-0000A4CA0000}"/>
    <cellStyle name="Normal 8 2 2 6 4 2" xfId="16917" xr:uid="{00000000-0005-0000-0000-0000A5CA0000}"/>
    <cellStyle name="Normal 8 2 2 6 4 2 2" xfId="45541" xr:uid="{00000000-0005-0000-0000-0000A6CA0000}"/>
    <cellStyle name="Normal 8 2 2 6 4 3" xfId="33274" xr:uid="{00000000-0005-0000-0000-0000A7CA0000}"/>
    <cellStyle name="Normal 8 2 2 6 5" xfId="8739" xr:uid="{00000000-0005-0000-0000-0000A8CA0000}"/>
    <cellStyle name="Normal 8 2 2 6 5 2" xfId="21006" xr:uid="{00000000-0005-0000-0000-0000A9CA0000}"/>
    <cellStyle name="Normal 8 2 2 6 5 2 2" xfId="49630" xr:uid="{00000000-0005-0000-0000-0000AACA0000}"/>
    <cellStyle name="Normal 8 2 2 6 5 3" xfId="37363" xr:uid="{00000000-0005-0000-0000-0000ABCA0000}"/>
    <cellStyle name="Normal 8 2 2 6 6" xfId="12827" xr:uid="{00000000-0005-0000-0000-0000ACCA0000}"/>
    <cellStyle name="Normal 8 2 2 6 6 2" xfId="41451" xr:uid="{00000000-0005-0000-0000-0000ADCA0000}"/>
    <cellStyle name="Normal 8 2 2 6 7" xfId="25094" xr:uid="{00000000-0005-0000-0000-0000AECA0000}"/>
    <cellStyle name="Normal 8 2 2 6 7 2" xfId="53718" xr:uid="{00000000-0005-0000-0000-0000AFCA0000}"/>
    <cellStyle name="Normal 8 2 2 6 8" xfId="29184" xr:uid="{00000000-0005-0000-0000-0000B0CA0000}"/>
    <cellStyle name="Normal 8 2 2 7" xfId="1070" xr:uid="{00000000-0005-0000-0000-0000B1CA0000}"/>
    <cellStyle name="Normal 8 2 2 7 2" xfId="3114" xr:uid="{00000000-0005-0000-0000-0000B2CA0000}"/>
    <cellStyle name="Normal 8 2 2 7 2 2" xfId="7205" xr:uid="{00000000-0005-0000-0000-0000B3CA0000}"/>
    <cellStyle name="Normal 8 2 2 7 2 2 2" xfId="19472" xr:uid="{00000000-0005-0000-0000-0000B4CA0000}"/>
    <cellStyle name="Normal 8 2 2 7 2 2 2 2" xfId="48096" xr:uid="{00000000-0005-0000-0000-0000B5CA0000}"/>
    <cellStyle name="Normal 8 2 2 7 2 2 3" xfId="35829" xr:uid="{00000000-0005-0000-0000-0000B6CA0000}"/>
    <cellStyle name="Normal 8 2 2 7 2 3" xfId="11294" xr:uid="{00000000-0005-0000-0000-0000B7CA0000}"/>
    <cellStyle name="Normal 8 2 2 7 2 3 2" xfId="23561" xr:uid="{00000000-0005-0000-0000-0000B8CA0000}"/>
    <cellStyle name="Normal 8 2 2 7 2 3 2 2" xfId="52185" xr:uid="{00000000-0005-0000-0000-0000B9CA0000}"/>
    <cellStyle name="Normal 8 2 2 7 2 3 3" xfId="39918" xr:uid="{00000000-0005-0000-0000-0000BACA0000}"/>
    <cellStyle name="Normal 8 2 2 7 2 4" xfId="15382" xr:uid="{00000000-0005-0000-0000-0000BBCA0000}"/>
    <cellStyle name="Normal 8 2 2 7 2 4 2" xfId="44006" xr:uid="{00000000-0005-0000-0000-0000BCCA0000}"/>
    <cellStyle name="Normal 8 2 2 7 2 5" xfId="27649" xr:uid="{00000000-0005-0000-0000-0000BDCA0000}"/>
    <cellStyle name="Normal 8 2 2 7 2 5 2" xfId="56273" xr:uid="{00000000-0005-0000-0000-0000BECA0000}"/>
    <cellStyle name="Normal 8 2 2 7 2 6" xfId="31739" xr:uid="{00000000-0005-0000-0000-0000BFCA0000}"/>
    <cellStyle name="Normal 8 2 2 7 3" xfId="5161" xr:uid="{00000000-0005-0000-0000-0000C0CA0000}"/>
    <cellStyle name="Normal 8 2 2 7 3 2" xfId="17428" xr:uid="{00000000-0005-0000-0000-0000C1CA0000}"/>
    <cellStyle name="Normal 8 2 2 7 3 2 2" xfId="46052" xr:uid="{00000000-0005-0000-0000-0000C2CA0000}"/>
    <cellStyle name="Normal 8 2 2 7 3 3" xfId="33785" xr:uid="{00000000-0005-0000-0000-0000C3CA0000}"/>
    <cellStyle name="Normal 8 2 2 7 4" xfId="9250" xr:uid="{00000000-0005-0000-0000-0000C4CA0000}"/>
    <cellStyle name="Normal 8 2 2 7 4 2" xfId="21517" xr:uid="{00000000-0005-0000-0000-0000C5CA0000}"/>
    <cellStyle name="Normal 8 2 2 7 4 2 2" xfId="50141" xr:uid="{00000000-0005-0000-0000-0000C6CA0000}"/>
    <cellStyle name="Normal 8 2 2 7 4 3" xfId="37874" xr:uid="{00000000-0005-0000-0000-0000C7CA0000}"/>
    <cellStyle name="Normal 8 2 2 7 5" xfId="13338" xr:uid="{00000000-0005-0000-0000-0000C8CA0000}"/>
    <cellStyle name="Normal 8 2 2 7 5 2" xfId="41962" xr:uid="{00000000-0005-0000-0000-0000C9CA0000}"/>
    <cellStyle name="Normal 8 2 2 7 6" xfId="25605" xr:uid="{00000000-0005-0000-0000-0000CACA0000}"/>
    <cellStyle name="Normal 8 2 2 7 6 2" xfId="54229" xr:uid="{00000000-0005-0000-0000-0000CBCA0000}"/>
    <cellStyle name="Normal 8 2 2 7 7" xfId="29695" xr:uid="{00000000-0005-0000-0000-0000CCCA0000}"/>
    <cellStyle name="Normal 8 2 2 8" xfId="2092" xr:uid="{00000000-0005-0000-0000-0000CDCA0000}"/>
    <cellStyle name="Normal 8 2 2 8 2" xfId="6183" xr:uid="{00000000-0005-0000-0000-0000CECA0000}"/>
    <cellStyle name="Normal 8 2 2 8 2 2" xfId="18450" xr:uid="{00000000-0005-0000-0000-0000CFCA0000}"/>
    <cellStyle name="Normal 8 2 2 8 2 2 2" xfId="47074" xr:uid="{00000000-0005-0000-0000-0000D0CA0000}"/>
    <cellStyle name="Normal 8 2 2 8 2 3" xfId="34807" xr:uid="{00000000-0005-0000-0000-0000D1CA0000}"/>
    <cellStyle name="Normal 8 2 2 8 3" xfId="10272" xr:uid="{00000000-0005-0000-0000-0000D2CA0000}"/>
    <cellStyle name="Normal 8 2 2 8 3 2" xfId="22539" xr:uid="{00000000-0005-0000-0000-0000D3CA0000}"/>
    <cellStyle name="Normal 8 2 2 8 3 2 2" xfId="51163" xr:uid="{00000000-0005-0000-0000-0000D4CA0000}"/>
    <cellStyle name="Normal 8 2 2 8 3 3" xfId="38896" xr:uid="{00000000-0005-0000-0000-0000D5CA0000}"/>
    <cellStyle name="Normal 8 2 2 8 4" xfId="14360" xr:uid="{00000000-0005-0000-0000-0000D6CA0000}"/>
    <cellStyle name="Normal 8 2 2 8 4 2" xfId="42984" xr:uid="{00000000-0005-0000-0000-0000D7CA0000}"/>
    <cellStyle name="Normal 8 2 2 8 5" xfId="26627" xr:uid="{00000000-0005-0000-0000-0000D8CA0000}"/>
    <cellStyle name="Normal 8 2 2 8 5 2" xfId="55251" xr:uid="{00000000-0005-0000-0000-0000D9CA0000}"/>
    <cellStyle name="Normal 8 2 2 8 6" xfId="30717" xr:uid="{00000000-0005-0000-0000-0000DACA0000}"/>
    <cellStyle name="Normal 8 2 2 9" xfId="4139" xr:uid="{00000000-0005-0000-0000-0000DBCA0000}"/>
    <cellStyle name="Normal 8 2 2 9 2" xfId="16406" xr:uid="{00000000-0005-0000-0000-0000DCCA0000}"/>
    <cellStyle name="Normal 8 2 2 9 2 2" xfId="45030" xr:uid="{00000000-0005-0000-0000-0000DDCA0000}"/>
    <cellStyle name="Normal 8 2 2 9 3" xfId="32763" xr:uid="{00000000-0005-0000-0000-0000DECA0000}"/>
    <cellStyle name="Normal 8 2 3" xfId="56" xr:uid="{00000000-0005-0000-0000-0000DFCA0000}"/>
    <cellStyle name="Normal 8 2 3 10" xfId="12332" xr:uid="{00000000-0005-0000-0000-0000E0CA0000}"/>
    <cellStyle name="Normal 8 2 3 10 2" xfId="40956" xr:uid="{00000000-0005-0000-0000-0000E1CA0000}"/>
    <cellStyle name="Normal 8 2 3 11" xfId="24599" xr:uid="{00000000-0005-0000-0000-0000E2CA0000}"/>
    <cellStyle name="Normal 8 2 3 11 2" xfId="53223" xr:uid="{00000000-0005-0000-0000-0000E3CA0000}"/>
    <cellStyle name="Normal 8 2 3 12" xfId="28689" xr:uid="{00000000-0005-0000-0000-0000E4CA0000}"/>
    <cellStyle name="Normal 8 2 3 2" xfId="121" xr:uid="{00000000-0005-0000-0000-0000E5CA0000}"/>
    <cellStyle name="Normal 8 2 3 2 10" xfId="24663" xr:uid="{00000000-0005-0000-0000-0000E6CA0000}"/>
    <cellStyle name="Normal 8 2 3 2 10 2" xfId="53287" xr:uid="{00000000-0005-0000-0000-0000E7CA0000}"/>
    <cellStyle name="Normal 8 2 3 2 11" xfId="28753" xr:uid="{00000000-0005-0000-0000-0000E8CA0000}"/>
    <cellStyle name="Normal 8 2 3 2 2" xfId="250" xr:uid="{00000000-0005-0000-0000-0000E9CA0000}"/>
    <cellStyle name="Normal 8 2 3 2 2 10" xfId="28881" xr:uid="{00000000-0005-0000-0000-0000EACA0000}"/>
    <cellStyle name="Normal 8 2 3 2 2 2" xfId="510" xr:uid="{00000000-0005-0000-0000-0000EBCA0000}"/>
    <cellStyle name="Normal 8 2 3 2 2 2 2" xfId="1023" xr:uid="{00000000-0005-0000-0000-0000ECCA0000}"/>
    <cellStyle name="Normal 8 2 3 2 2 2 2 2" xfId="2045" xr:uid="{00000000-0005-0000-0000-0000EDCA0000}"/>
    <cellStyle name="Normal 8 2 3 2 2 2 2 2 2" xfId="4089" xr:uid="{00000000-0005-0000-0000-0000EECA0000}"/>
    <cellStyle name="Normal 8 2 3 2 2 2 2 2 2 2" xfId="8180" xr:uid="{00000000-0005-0000-0000-0000EFCA0000}"/>
    <cellStyle name="Normal 8 2 3 2 2 2 2 2 2 2 2" xfId="20447" xr:uid="{00000000-0005-0000-0000-0000F0CA0000}"/>
    <cellStyle name="Normal 8 2 3 2 2 2 2 2 2 2 2 2" xfId="49071" xr:uid="{00000000-0005-0000-0000-0000F1CA0000}"/>
    <cellStyle name="Normal 8 2 3 2 2 2 2 2 2 2 3" xfId="36804" xr:uid="{00000000-0005-0000-0000-0000F2CA0000}"/>
    <cellStyle name="Normal 8 2 3 2 2 2 2 2 2 3" xfId="12269" xr:uid="{00000000-0005-0000-0000-0000F3CA0000}"/>
    <cellStyle name="Normal 8 2 3 2 2 2 2 2 2 3 2" xfId="24536" xr:uid="{00000000-0005-0000-0000-0000F4CA0000}"/>
    <cellStyle name="Normal 8 2 3 2 2 2 2 2 2 3 2 2" xfId="53160" xr:uid="{00000000-0005-0000-0000-0000F5CA0000}"/>
    <cellStyle name="Normal 8 2 3 2 2 2 2 2 2 3 3" xfId="40893" xr:uid="{00000000-0005-0000-0000-0000F6CA0000}"/>
    <cellStyle name="Normal 8 2 3 2 2 2 2 2 2 4" xfId="16357" xr:uid="{00000000-0005-0000-0000-0000F7CA0000}"/>
    <cellStyle name="Normal 8 2 3 2 2 2 2 2 2 4 2" xfId="44981" xr:uid="{00000000-0005-0000-0000-0000F8CA0000}"/>
    <cellStyle name="Normal 8 2 3 2 2 2 2 2 2 5" xfId="28624" xr:uid="{00000000-0005-0000-0000-0000F9CA0000}"/>
    <cellStyle name="Normal 8 2 3 2 2 2 2 2 2 5 2" xfId="57248" xr:uid="{00000000-0005-0000-0000-0000FACA0000}"/>
    <cellStyle name="Normal 8 2 3 2 2 2 2 2 2 6" xfId="32714" xr:uid="{00000000-0005-0000-0000-0000FBCA0000}"/>
    <cellStyle name="Normal 8 2 3 2 2 2 2 2 3" xfId="6136" xr:uid="{00000000-0005-0000-0000-0000FCCA0000}"/>
    <cellStyle name="Normal 8 2 3 2 2 2 2 2 3 2" xfId="18403" xr:uid="{00000000-0005-0000-0000-0000FDCA0000}"/>
    <cellStyle name="Normal 8 2 3 2 2 2 2 2 3 2 2" xfId="47027" xr:uid="{00000000-0005-0000-0000-0000FECA0000}"/>
    <cellStyle name="Normal 8 2 3 2 2 2 2 2 3 3" xfId="34760" xr:uid="{00000000-0005-0000-0000-0000FFCA0000}"/>
    <cellStyle name="Normal 8 2 3 2 2 2 2 2 4" xfId="10225" xr:uid="{00000000-0005-0000-0000-000000CB0000}"/>
    <cellStyle name="Normal 8 2 3 2 2 2 2 2 4 2" xfId="22492" xr:uid="{00000000-0005-0000-0000-000001CB0000}"/>
    <cellStyle name="Normal 8 2 3 2 2 2 2 2 4 2 2" xfId="51116" xr:uid="{00000000-0005-0000-0000-000002CB0000}"/>
    <cellStyle name="Normal 8 2 3 2 2 2 2 2 4 3" xfId="38849" xr:uid="{00000000-0005-0000-0000-000003CB0000}"/>
    <cellStyle name="Normal 8 2 3 2 2 2 2 2 5" xfId="14313" xr:uid="{00000000-0005-0000-0000-000004CB0000}"/>
    <cellStyle name="Normal 8 2 3 2 2 2 2 2 5 2" xfId="42937" xr:uid="{00000000-0005-0000-0000-000005CB0000}"/>
    <cellStyle name="Normal 8 2 3 2 2 2 2 2 6" xfId="26580" xr:uid="{00000000-0005-0000-0000-000006CB0000}"/>
    <cellStyle name="Normal 8 2 3 2 2 2 2 2 6 2" xfId="55204" xr:uid="{00000000-0005-0000-0000-000007CB0000}"/>
    <cellStyle name="Normal 8 2 3 2 2 2 2 2 7" xfId="30670" xr:uid="{00000000-0005-0000-0000-000008CB0000}"/>
    <cellStyle name="Normal 8 2 3 2 2 2 2 3" xfId="3067" xr:uid="{00000000-0005-0000-0000-000009CB0000}"/>
    <cellStyle name="Normal 8 2 3 2 2 2 2 3 2" xfId="7158" xr:uid="{00000000-0005-0000-0000-00000ACB0000}"/>
    <cellStyle name="Normal 8 2 3 2 2 2 2 3 2 2" xfId="19425" xr:uid="{00000000-0005-0000-0000-00000BCB0000}"/>
    <cellStyle name="Normal 8 2 3 2 2 2 2 3 2 2 2" xfId="48049" xr:uid="{00000000-0005-0000-0000-00000CCB0000}"/>
    <cellStyle name="Normal 8 2 3 2 2 2 2 3 2 3" xfId="35782" xr:uid="{00000000-0005-0000-0000-00000DCB0000}"/>
    <cellStyle name="Normal 8 2 3 2 2 2 2 3 3" xfId="11247" xr:uid="{00000000-0005-0000-0000-00000ECB0000}"/>
    <cellStyle name="Normal 8 2 3 2 2 2 2 3 3 2" xfId="23514" xr:uid="{00000000-0005-0000-0000-00000FCB0000}"/>
    <cellStyle name="Normal 8 2 3 2 2 2 2 3 3 2 2" xfId="52138" xr:uid="{00000000-0005-0000-0000-000010CB0000}"/>
    <cellStyle name="Normal 8 2 3 2 2 2 2 3 3 3" xfId="39871" xr:uid="{00000000-0005-0000-0000-000011CB0000}"/>
    <cellStyle name="Normal 8 2 3 2 2 2 2 3 4" xfId="15335" xr:uid="{00000000-0005-0000-0000-000012CB0000}"/>
    <cellStyle name="Normal 8 2 3 2 2 2 2 3 4 2" xfId="43959" xr:uid="{00000000-0005-0000-0000-000013CB0000}"/>
    <cellStyle name="Normal 8 2 3 2 2 2 2 3 5" xfId="27602" xr:uid="{00000000-0005-0000-0000-000014CB0000}"/>
    <cellStyle name="Normal 8 2 3 2 2 2 2 3 5 2" xfId="56226" xr:uid="{00000000-0005-0000-0000-000015CB0000}"/>
    <cellStyle name="Normal 8 2 3 2 2 2 2 3 6" xfId="31692" xr:uid="{00000000-0005-0000-0000-000016CB0000}"/>
    <cellStyle name="Normal 8 2 3 2 2 2 2 4" xfId="5114" xr:uid="{00000000-0005-0000-0000-000017CB0000}"/>
    <cellStyle name="Normal 8 2 3 2 2 2 2 4 2" xfId="17381" xr:uid="{00000000-0005-0000-0000-000018CB0000}"/>
    <cellStyle name="Normal 8 2 3 2 2 2 2 4 2 2" xfId="46005" xr:uid="{00000000-0005-0000-0000-000019CB0000}"/>
    <cellStyle name="Normal 8 2 3 2 2 2 2 4 3" xfId="33738" xr:uid="{00000000-0005-0000-0000-00001ACB0000}"/>
    <cellStyle name="Normal 8 2 3 2 2 2 2 5" xfId="9203" xr:uid="{00000000-0005-0000-0000-00001BCB0000}"/>
    <cellStyle name="Normal 8 2 3 2 2 2 2 5 2" xfId="21470" xr:uid="{00000000-0005-0000-0000-00001CCB0000}"/>
    <cellStyle name="Normal 8 2 3 2 2 2 2 5 2 2" xfId="50094" xr:uid="{00000000-0005-0000-0000-00001DCB0000}"/>
    <cellStyle name="Normal 8 2 3 2 2 2 2 5 3" xfId="37827" xr:uid="{00000000-0005-0000-0000-00001ECB0000}"/>
    <cellStyle name="Normal 8 2 3 2 2 2 2 6" xfId="13291" xr:uid="{00000000-0005-0000-0000-00001FCB0000}"/>
    <cellStyle name="Normal 8 2 3 2 2 2 2 6 2" xfId="41915" xr:uid="{00000000-0005-0000-0000-000020CB0000}"/>
    <cellStyle name="Normal 8 2 3 2 2 2 2 7" xfId="25558" xr:uid="{00000000-0005-0000-0000-000021CB0000}"/>
    <cellStyle name="Normal 8 2 3 2 2 2 2 7 2" xfId="54182" xr:uid="{00000000-0005-0000-0000-000022CB0000}"/>
    <cellStyle name="Normal 8 2 3 2 2 2 2 8" xfId="29648" xr:uid="{00000000-0005-0000-0000-000023CB0000}"/>
    <cellStyle name="Normal 8 2 3 2 2 2 3" xfId="1534" xr:uid="{00000000-0005-0000-0000-000024CB0000}"/>
    <cellStyle name="Normal 8 2 3 2 2 2 3 2" xfId="3578" xr:uid="{00000000-0005-0000-0000-000025CB0000}"/>
    <cellStyle name="Normal 8 2 3 2 2 2 3 2 2" xfId="7669" xr:uid="{00000000-0005-0000-0000-000026CB0000}"/>
    <cellStyle name="Normal 8 2 3 2 2 2 3 2 2 2" xfId="19936" xr:uid="{00000000-0005-0000-0000-000027CB0000}"/>
    <cellStyle name="Normal 8 2 3 2 2 2 3 2 2 2 2" xfId="48560" xr:uid="{00000000-0005-0000-0000-000028CB0000}"/>
    <cellStyle name="Normal 8 2 3 2 2 2 3 2 2 3" xfId="36293" xr:uid="{00000000-0005-0000-0000-000029CB0000}"/>
    <cellStyle name="Normal 8 2 3 2 2 2 3 2 3" xfId="11758" xr:uid="{00000000-0005-0000-0000-00002ACB0000}"/>
    <cellStyle name="Normal 8 2 3 2 2 2 3 2 3 2" xfId="24025" xr:uid="{00000000-0005-0000-0000-00002BCB0000}"/>
    <cellStyle name="Normal 8 2 3 2 2 2 3 2 3 2 2" xfId="52649" xr:uid="{00000000-0005-0000-0000-00002CCB0000}"/>
    <cellStyle name="Normal 8 2 3 2 2 2 3 2 3 3" xfId="40382" xr:uid="{00000000-0005-0000-0000-00002DCB0000}"/>
    <cellStyle name="Normal 8 2 3 2 2 2 3 2 4" xfId="15846" xr:uid="{00000000-0005-0000-0000-00002ECB0000}"/>
    <cellStyle name="Normal 8 2 3 2 2 2 3 2 4 2" xfId="44470" xr:uid="{00000000-0005-0000-0000-00002FCB0000}"/>
    <cellStyle name="Normal 8 2 3 2 2 2 3 2 5" xfId="28113" xr:uid="{00000000-0005-0000-0000-000030CB0000}"/>
    <cellStyle name="Normal 8 2 3 2 2 2 3 2 5 2" xfId="56737" xr:uid="{00000000-0005-0000-0000-000031CB0000}"/>
    <cellStyle name="Normal 8 2 3 2 2 2 3 2 6" xfId="32203" xr:uid="{00000000-0005-0000-0000-000032CB0000}"/>
    <cellStyle name="Normal 8 2 3 2 2 2 3 3" xfId="5625" xr:uid="{00000000-0005-0000-0000-000033CB0000}"/>
    <cellStyle name="Normal 8 2 3 2 2 2 3 3 2" xfId="17892" xr:uid="{00000000-0005-0000-0000-000034CB0000}"/>
    <cellStyle name="Normal 8 2 3 2 2 2 3 3 2 2" xfId="46516" xr:uid="{00000000-0005-0000-0000-000035CB0000}"/>
    <cellStyle name="Normal 8 2 3 2 2 2 3 3 3" xfId="34249" xr:uid="{00000000-0005-0000-0000-000036CB0000}"/>
    <cellStyle name="Normal 8 2 3 2 2 2 3 4" xfId="9714" xr:uid="{00000000-0005-0000-0000-000037CB0000}"/>
    <cellStyle name="Normal 8 2 3 2 2 2 3 4 2" xfId="21981" xr:uid="{00000000-0005-0000-0000-000038CB0000}"/>
    <cellStyle name="Normal 8 2 3 2 2 2 3 4 2 2" xfId="50605" xr:uid="{00000000-0005-0000-0000-000039CB0000}"/>
    <cellStyle name="Normal 8 2 3 2 2 2 3 4 3" xfId="38338" xr:uid="{00000000-0005-0000-0000-00003ACB0000}"/>
    <cellStyle name="Normal 8 2 3 2 2 2 3 5" xfId="13802" xr:uid="{00000000-0005-0000-0000-00003BCB0000}"/>
    <cellStyle name="Normal 8 2 3 2 2 2 3 5 2" xfId="42426" xr:uid="{00000000-0005-0000-0000-00003CCB0000}"/>
    <cellStyle name="Normal 8 2 3 2 2 2 3 6" xfId="26069" xr:uid="{00000000-0005-0000-0000-00003DCB0000}"/>
    <cellStyle name="Normal 8 2 3 2 2 2 3 6 2" xfId="54693" xr:uid="{00000000-0005-0000-0000-00003ECB0000}"/>
    <cellStyle name="Normal 8 2 3 2 2 2 3 7" xfId="30159" xr:uid="{00000000-0005-0000-0000-00003FCB0000}"/>
    <cellStyle name="Normal 8 2 3 2 2 2 4" xfId="2556" xr:uid="{00000000-0005-0000-0000-000040CB0000}"/>
    <cellStyle name="Normal 8 2 3 2 2 2 4 2" xfId="6647" xr:uid="{00000000-0005-0000-0000-000041CB0000}"/>
    <cellStyle name="Normal 8 2 3 2 2 2 4 2 2" xfId="18914" xr:uid="{00000000-0005-0000-0000-000042CB0000}"/>
    <cellStyle name="Normal 8 2 3 2 2 2 4 2 2 2" xfId="47538" xr:uid="{00000000-0005-0000-0000-000043CB0000}"/>
    <cellStyle name="Normal 8 2 3 2 2 2 4 2 3" xfId="35271" xr:uid="{00000000-0005-0000-0000-000044CB0000}"/>
    <cellStyle name="Normal 8 2 3 2 2 2 4 3" xfId="10736" xr:uid="{00000000-0005-0000-0000-000045CB0000}"/>
    <cellStyle name="Normal 8 2 3 2 2 2 4 3 2" xfId="23003" xr:uid="{00000000-0005-0000-0000-000046CB0000}"/>
    <cellStyle name="Normal 8 2 3 2 2 2 4 3 2 2" xfId="51627" xr:uid="{00000000-0005-0000-0000-000047CB0000}"/>
    <cellStyle name="Normal 8 2 3 2 2 2 4 3 3" xfId="39360" xr:uid="{00000000-0005-0000-0000-000048CB0000}"/>
    <cellStyle name="Normal 8 2 3 2 2 2 4 4" xfId="14824" xr:uid="{00000000-0005-0000-0000-000049CB0000}"/>
    <cellStyle name="Normal 8 2 3 2 2 2 4 4 2" xfId="43448" xr:uid="{00000000-0005-0000-0000-00004ACB0000}"/>
    <cellStyle name="Normal 8 2 3 2 2 2 4 5" xfId="27091" xr:uid="{00000000-0005-0000-0000-00004BCB0000}"/>
    <cellStyle name="Normal 8 2 3 2 2 2 4 5 2" xfId="55715" xr:uid="{00000000-0005-0000-0000-00004CCB0000}"/>
    <cellStyle name="Normal 8 2 3 2 2 2 4 6" xfId="31181" xr:uid="{00000000-0005-0000-0000-00004DCB0000}"/>
    <cellStyle name="Normal 8 2 3 2 2 2 5" xfId="4603" xr:uid="{00000000-0005-0000-0000-00004ECB0000}"/>
    <cellStyle name="Normal 8 2 3 2 2 2 5 2" xfId="16870" xr:uid="{00000000-0005-0000-0000-00004FCB0000}"/>
    <cellStyle name="Normal 8 2 3 2 2 2 5 2 2" xfId="45494" xr:uid="{00000000-0005-0000-0000-000050CB0000}"/>
    <cellStyle name="Normal 8 2 3 2 2 2 5 3" xfId="33227" xr:uid="{00000000-0005-0000-0000-000051CB0000}"/>
    <cellStyle name="Normal 8 2 3 2 2 2 6" xfId="8692" xr:uid="{00000000-0005-0000-0000-000052CB0000}"/>
    <cellStyle name="Normal 8 2 3 2 2 2 6 2" xfId="20959" xr:uid="{00000000-0005-0000-0000-000053CB0000}"/>
    <cellStyle name="Normal 8 2 3 2 2 2 6 2 2" xfId="49583" xr:uid="{00000000-0005-0000-0000-000054CB0000}"/>
    <cellStyle name="Normal 8 2 3 2 2 2 6 3" xfId="37316" xr:uid="{00000000-0005-0000-0000-000055CB0000}"/>
    <cellStyle name="Normal 8 2 3 2 2 2 7" xfId="12780" xr:uid="{00000000-0005-0000-0000-000056CB0000}"/>
    <cellStyle name="Normal 8 2 3 2 2 2 7 2" xfId="41404" xr:uid="{00000000-0005-0000-0000-000057CB0000}"/>
    <cellStyle name="Normal 8 2 3 2 2 2 8" xfId="25047" xr:uid="{00000000-0005-0000-0000-000058CB0000}"/>
    <cellStyle name="Normal 8 2 3 2 2 2 8 2" xfId="53671" xr:uid="{00000000-0005-0000-0000-000059CB0000}"/>
    <cellStyle name="Normal 8 2 3 2 2 2 9" xfId="29137" xr:uid="{00000000-0005-0000-0000-00005ACB0000}"/>
    <cellStyle name="Normal 8 2 3 2 2 3" xfId="767" xr:uid="{00000000-0005-0000-0000-00005BCB0000}"/>
    <cellStyle name="Normal 8 2 3 2 2 3 2" xfId="1789" xr:uid="{00000000-0005-0000-0000-00005CCB0000}"/>
    <cellStyle name="Normal 8 2 3 2 2 3 2 2" xfId="3833" xr:uid="{00000000-0005-0000-0000-00005DCB0000}"/>
    <cellStyle name="Normal 8 2 3 2 2 3 2 2 2" xfId="7924" xr:uid="{00000000-0005-0000-0000-00005ECB0000}"/>
    <cellStyle name="Normal 8 2 3 2 2 3 2 2 2 2" xfId="20191" xr:uid="{00000000-0005-0000-0000-00005FCB0000}"/>
    <cellStyle name="Normal 8 2 3 2 2 3 2 2 2 2 2" xfId="48815" xr:uid="{00000000-0005-0000-0000-000060CB0000}"/>
    <cellStyle name="Normal 8 2 3 2 2 3 2 2 2 3" xfId="36548" xr:uid="{00000000-0005-0000-0000-000061CB0000}"/>
    <cellStyle name="Normal 8 2 3 2 2 3 2 2 3" xfId="12013" xr:uid="{00000000-0005-0000-0000-000062CB0000}"/>
    <cellStyle name="Normal 8 2 3 2 2 3 2 2 3 2" xfId="24280" xr:uid="{00000000-0005-0000-0000-000063CB0000}"/>
    <cellStyle name="Normal 8 2 3 2 2 3 2 2 3 2 2" xfId="52904" xr:uid="{00000000-0005-0000-0000-000064CB0000}"/>
    <cellStyle name="Normal 8 2 3 2 2 3 2 2 3 3" xfId="40637" xr:uid="{00000000-0005-0000-0000-000065CB0000}"/>
    <cellStyle name="Normal 8 2 3 2 2 3 2 2 4" xfId="16101" xr:uid="{00000000-0005-0000-0000-000066CB0000}"/>
    <cellStyle name="Normal 8 2 3 2 2 3 2 2 4 2" xfId="44725" xr:uid="{00000000-0005-0000-0000-000067CB0000}"/>
    <cellStyle name="Normal 8 2 3 2 2 3 2 2 5" xfId="28368" xr:uid="{00000000-0005-0000-0000-000068CB0000}"/>
    <cellStyle name="Normal 8 2 3 2 2 3 2 2 5 2" xfId="56992" xr:uid="{00000000-0005-0000-0000-000069CB0000}"/>
    <cellStyle name="Normal 8 2 3 2 2 3 2 2 6" xfId="32458" xr:uid="{00000000-0005-0000-0000-00006ACB0000}"/>
    <cellStyle name="Normal 8 2 3 2 2 3 2 3" xfId="5880" xr:uid="{00000000-0005-0000-0000-00006BCB0000}"/>
    <cellStyle name="Normal 8 2 3 2 2 3 2 3 2" xfId="18147" xr:uid="{00000000-0005-0000-0000-00006CCB0000}"/>
    <cellStyle name="Normal 8 2 3 2 2 3 2 3 2 2" xfId="46771" xr:uid="{00000000-0005-0000-0000-00006DCB0000}"/>
    <cellStyle name="Normal 8 2 3 2 2 3 2 3 3" xfId="34504" xr:uid="{00000000-0005-0000-0000-00006ECB0000}"/>
    <cellStyle name="Normal 8 2 3 2 2 3 2 4" xfId="9969" xr:uid="{00000000-0005-0000-0000-00006FCB0000}"/>
    <cellStyle name="Normal 8 2 3 2 2 3 2 4 2" xfId="22236" xr:uid="{00000000-0005-0000-0000-000070CB0000}"/>
    <cellStyle name="Normal 8 2 3 2 2 3 2 4 2 2" xfId="50860" xr:uid="{00000000-0005-0000-0000-000071CB0000}"/>
    <cellStyle name="Normal 8 2 3 2 2 3 2 4 3" xfId="38593" xr:uid="{00000000-0005-0000-0000-000072CB0000}"/>
    <cellStyle name="Normal 8 2 3 2 2 3 2 5" xfId="14057" xr:uid="{00000000-0005-0000-0000-000073CB0000}"/>
    <cellStyle name="Normal 8 2 3 2 2 3 2 5 2" xfId="42681" xr:uid="{00000000-0005-0000-0000-000074CB0000}"/>
    <cellStyle name="Normal 8 2 3 2 2 3 2 6" xfId="26324" xr:uid="{00000000-0005-0000-0000-000075CB0000}"/>
    <cellStyle name="Normal 8 2 3 2 2 3 2 6 2" xfId="54948" xr:uid="{00000000-0005-0000-0000-000076CB0000}"/>
    <cellStyle name="Normal 8 2 3 2 2 3 2 7" xfId="30414" xr:uid="{00000000-0005-0000-0000-000077CB0000}"/>
    <cellStyle name="Normal 8 2 3 2 2 3 3" xfId="2811" xr:uid="{00000000-0005-0000-0000-000078CB0000}"/>
    <cellStyle name="Normal 8 2 3 2 2 3 3 2" xfId="6902" xr:uid="{00000000-0005-0000-0000-000079CB0000}"/>
    <cellStyle name="Normal 8 2 3 2 2 3 3 2 2" xfId="19169" xr:uid="{00000000-0005-0000-0000-00007ACB0000}"/>
    <cellStyle name="Normal 8 2 3 2 2 3 3 2 2 2" xfId="47793" xr:uid="{00000000-0005-0000-0000-00007BCB0000}"/>
    <cellStyle name="Normal 8 2 3 2 2 3 3 2 3" xfId="35526" xr:uid="{00000000-0005-0000-0000-00007CCB0000}"/>
    <cellStyle name="Normal 8 2 3 2 2 3 3 3" xfId="10991" xr:uid="{00000000-0005-0000-0000-00007DCB0000}"/>
    <cellStyle name="Normal 8 2 3 2 2 3 3 3 2" xfId="23258" xr:uid="{00000000-0005-0000-0000-00007ECB0000}"/>
    <cellStyle name="Normal 8 2 3 2 2 3 3 3 2 2" xfId="51882" xr:uid="{00000000-0005-0000-0000-00007FCB0000}"/>
    <cellStyle name="Normal 8 2 3 2 2 3 3 3 3" xfId="39615" xr:uid="{00000000-0005-0000-0000-000080CB0000}"/>
    <cellStyle name="Normal 8 2 3 2 2 3 3 4" xfId="15079" xr:uid="{00000000-0005-0000-0000-000081CB0000}"/>
    <cellStyle name="Normal 8 2 3 2 2 3 3 4 2" xfId="43703" xr:uid="{00000000-0005-0000-0000-000082CB0000}"/>
    <cellStyle name="Normal 8 2 3 2 2 3 3 5" xfId="27346" xr:uid="{00000000-0005-0000-0000-000083CB0000}"/>
    <cellStyle name="Normal 8 2 3 2 2 3 3 5 2" xfId="55970" xr:uid="{00000000-0005-0000-0000-000084CB0000}"/>
    <cellStyle name="Normal 8 2 3 2 2 3 3 6" xfId="31436" xr:uid="{00000000-0005-0000-0000-000085CB0000}"/>
    <cellStyle name="Normal 8 2 3 2 2 3 4" xfId="4858" xr:uid="{00000000-0005-0000-0000-000086CB0000}"/>
    <cellStyle name="Normal 8 2 3 2 2 3 4 2" xfId="17125" xr:uid="{00000000-0005-0000-0000-000087CB0000}"/>
    <cellStyle name="Normal 8 2 3 2 2 3 4 2 2" xfId="45749" xr:uid="{00000000-0005-0000-0000-000088CB0000}"/>
    <cellStyle name="Normal 8 2 3 2 2 3 4 3" xfId="33482" xr:uid="{00000000-0005-0000-0000-000089CB0000}"/>
    <cellStyle name="Normal 8 2 3 2 2 3 5" xfId="8947" xr:uid="{00000000-0005-0000-0000-00008ACB0000}"/>
    <cellStyle name="Normal 8 2 3 2 2 3 5 2" xfId="21214" xr:uid="{00000000-0005-0000-0000-00008BCB0000}"/>
    <cellStyle name="Normal 8 2 3 2 2 3 5 2 2" xfId="49838" xr:uid="{00000000-0005-0000-0000-00008CCB0000}"/>
    <cellStyle name="Normal 8 2 3 2 2 3 5 3" xfId="37571" xr:uid="{00000000-0005-0000-0000-00008DCB0000}"/>
    <cellStyle name="Normal 8 2 3 2 2 3 6" xfId="13035" xr:uid="{00000000-0005-0000-0000-00008ECB0000}"/>
    <cellStyle name="Normal 8 2 3 2 2 3 6 2" xfId="41659" xr:uid="{00000000-0005-0000-0000-00008FCB0000}"/>
    <cellStyle name="Normal 8 2 3 2 2 3 7" xfId="25302" xr:uid="{00000000-0005-0000-0000-000090CB0000}"/>
    <cellStyle name="Normal 8 2 3 2 2 3 7 2" xfId="53926" xr:uid="{00000000-0005-0000-0000-000091CB0000}"/>
    <cellStyle name="Normal 8 2 3 2 2 3 8" xfId="29392" xr:uid="{00000000-0005-0000-0000-000092CB0000}"/>
    <cellStyle name="Normal 8 2 3 2 2 4" xfId="1278" xr:uid="{00000000-0005-0000-0000-000093CB0000}"/>
    <cellStyle name="Normal 8 2 3 2 2 4 2" xfId="3322" xr:uid="{00000000-0005-0000-0000-000094CB0000}"/>
    <cellStyle name="Normal 8 2 3 2 2 4 2 2" xfId="7413" xr:uid="{00000000-0005-0000-0000-000095CB0000}"/>
    <cellStyle name="Normal 8 2 3 2 2 4 2 2 2" xfId="19680" xr:uid="{00000000-0005-0000-0000-000096CB0000}"/>
    <cellStyle name="Normal 8 2 3 2 2 4 2 2 2 2" xfId="48304" xr:uid="{00000000-0005-0000-0000-000097CB0000}"/>
    <cellStyle name="Normal 8 2 3 2 2 4 2 2 3" xfId="36037" xr:uid="{00000000-0005-0000-0000-000098CB0000}"/>
    <cellStyle name="Normal 8 2 3 2 2 4 2 3" xfId="11502" xr:uid="{00000000-0005-0000-0000-000099CB0000}"/>
    <cellStyle name="Normal 8 2 3 2 2 4 2 3 2" xfId="23769" xr:uid="{00000000-0005-0000-0000-00009ACB0000}"/>
    <cellStyle name="Normal 8 2 3 2 2 4 2 3 2 2" xfId="52393" xr:uid="{00000000-0005-0000-0000-00009BCB0000}"/>
    <cellStyle name="Normal 8 2 3 2 2 4 2 3 3" xfId="40126" xr:uid="{00000000-0005-0000-0000-00009CCB0000}"/>
    <cellStyle name="Normal 8 2 3 2 2 4 2 4" xfId="15590" xr:uid="{00000000-0005-0000-0000-00009DCB0000}"/>
    <cellStyle name="Normal 8 2 3 2 2 4 2 4 2" xfId="44214" xr:uid="{00000000-0005-0000-0000-00009ECB0000}"/>
    <cellStyle name="Normal 8 2 3 2 2 4 2 5" xfId="27857" xr:uid="{00000000-0005-0000-0000-00009FCB0000}"/>
    <cellStyle name="Normal 8 2 3 2 2 4 2 5 2" xfId="56481" xr:uid="{00000000-0005-0000-0000-0000A0CB0000}"/>
    <cellStyle name="Normal 8 2 3 2 2 4 2 6" xfId="31947" xr:uid="{00000000-0005-0000-0000-0000A1CB0000}"/>
    <cellStyle name="Normal 8 2 3 2 2 4 3" xfId="5369" xr:uid="{00000000-0005-0000-0000-0000A2CB0000}"/>
    <cellStyle name="Normal 8 2 3 2 2 4 3 2" xfId="17636" xr:uid="{00000000-0005-0000-0000-0000A3CB0000}"/>
    <cellStyle name="Normal 8 2 3 2 2 4 3 2 2" xfId="46260" xr:uid="{00000000-0005-0000-0000-0000A4CB0000}"/>
    <cellStyle name="Normal 8 2 3 2 2 4 3 3" xfId="33993" xr:uid="{00000000-0005-0000-0000-0000A5CB0000}"/>
    <cellStyle name="Normal 8 2 3 2 2 4 4" xfId="9458" xr:uid="{00000000-0005-0000-0000-0000A6CB0000}"/>
    <cellStyle name="Normal 8 2 3 2 2 4 4 2" xfId="21725" xr:uid="{00000000-0005-0000-0000-0000A7CB0000}"/>
    <cellStyle name="Normal 8 2 3 2 2 4 4 2 2" xfId="50349" xr:uid="{00000000-0005-0000-0000-0000A8CB0000}"/>
    <cellStyle name="Normal 8 2 3 2 2 4 4 3" xfId="38082" xr:uid="{00000000-0005-0000-0000-0000A9CB0000}"/>
    <cellStyle name="Normal 8 2 3 2 2 4 5" xfId="13546" xr:uid="{00000000-0005-0000-0000-0000AACB0000}"/>
    <cellStyle name="Normal 8 2 3 2 2 4 5 2" xfId="42170" xr:uid="{00000000-0005-0000-0000-0000ABCB0000}"/>
    <cellStyle name="Normal 8 2 3 2 2 4 6" xfId="25813" xr:uid="{00000000-0005-0000-0000-0000ACCB0000}"/>
    <cellStyle name="Normal 8 2 3 2 2 4 6 2" xfId="54437" xr:uid="{00000000-0005-0000-0000-0000ADCB0000}"/>
    <cellStyle name="Normal 8 2 3 2 2 4 7" xfId="29903" xr:uid="{00000000-0005-0000-0000-0000AECB0000}"/>
    <cellStyle name="Normal 8 2 3 2 2 5" xfId="2300" xr:uid="{00000000-0005-0000-0000-0000AFCB0000}"/>
    <cellStyle name="Normal 8 2 3 2 2 5 2" xfId="6391" xr:uid="{00000000-0005-0000-0000-0000B0CB0000}"/>
    <cellStyle name="Normal 8 2 3 2 2 5 2 2" xfId="18658" xr:uid="{00000000-0005-0000-0000-0000B1CB0000}"/>
    <cellStyle name="Normal 8 2 3 2 2 5 2 2 2" xfId="47282" xr:uid="{00000000-0005-0000-0000-0000B2CB0000}"/>
    <cellStyle name="Normal 8 2 3 2 2 5 2 3" xfId="35015" xr:uid="{00000000-0005-0000-0000-0000B3CB0000}"/>
    <cellStyle name="Normal 8 2 3 2 2 5 3" xfId="10480" xr:uid="{00000000-0005-0000-0000-0000B4CB0000}"/>
    <cellStyle name="Normal 8 2 3 2 2 5 3 2" xfId="22747" xr:uid="{00000000-0005-0000-0000-0000B5CB0000}"/>
    <cellStyle name="Normal 8 2 3 2 2 5 3 2 2" xfId="51371" xr:uid="{00000000-0005-0000-0000-0000B6CB0000}"/>
    <cellStyle name="Normal 8 2 3 2 2 5 3 3" xfId="39104" xr:uid="{00000000-0005-0000-0000-0000B7CB0000}"/>
    <cellStyle name="Normal 8 2 3 2 2 5 4" xfId="14568" xr:uid="{00000000-0005-0000-0000-0000B8CB0000}"/>
    <cellStyle name="Normal 8 2 3 2 2 5 4 2" xfId="43192" xr:uid="{00000000-0005-0000-0000-0000B9CB0000}"/>
    <cellStyle name="Normal 8 2 3 2 2 5 5" xfId="26835" xr:uid="{00000000-0005-0000-0000-0000BACB0000}"/>
    <cellStyle name="Normal 8 2 3 2 2 5 5 2" xfId="55459" xr:uid="{00000000-0005-0000-0000-0000BBCB0000}"/>
    <cellStyle name="Normal 8 2 3 2 2 5 6" xfId="30925" xr:uid="{00000000-0005-0000-0000-0000BCCB0000}"/>
    <cellStyle name="Normal 8 2 3 2 2 6" xfId="4347" xr:uid="{00000000-0005-0000-0000-0000BDCB0000}"/>
    <cellStyle name="Normal 8 2 3 2 2 6 2" xfId="16614" xr:uid="{00000000-0005-0000-0000-0000BECB0000}"/>
    <cellStyle name="Normal 8 2 3 2 2 6 2 2" xfId="45238" xr:uid="{00000000-0005-0000-0000-0000BFCB0000}"/>
    <cellStyle name="Normal 8 2 3 2 2 6 3" xfId="32971" xr:uid="{00000000-0005-0000-0000-0000C0CB0000}"/>
    <cellStyle name="Normal 8 2 3 2 2 7" xfId="8436" xr:uid="{00000000-0005-0000-0000-0000C1CB0000}"/>
    <cellStyle name="Normal 8 2 3 2 2 7 2" xfId="20703" xr:uid="{00000000-0005-0000-0000-0000C2CB0000}"/>
    <cellStyle name="Normal 8 2 3 2 2 7 2 2" xfId="49327" xr:uid="{00000000-0005-0000-0000-0000C3CB0000}"/>
    <cellStyle name="Normal 8 2 3 2 2 7 3" xfId="37060" xr:uid="{00000000-0005-0000-0000-0000C4CB0000}"/>
    <cellStyle name="Normal 8 2 3 2 2 8" xfId="12524" xr:uid="{00000000-0005-0000-0000-0000C5CB0000}"/>
    <cellStyle name="Normal 8 2 3 2 2 8 2" xfId="41148" xr:uid="{00000000-0005-0000-0000-0000C6CB0000}"/>
    <cellStyle name="Normal 8 2 3 2 2 9" xfId="24791" xr:uid="{00000000-0005-0000-0000-0000C7CB0000}"/>
    <cellStyle name="Normal 8 2 3 2 2 9 2" xfId="53415" xr:uid="{00000000-0005-0000-0000-0000C8CB0000}"/>
    <cellStyle name="Normal 8 2 3 2 3" xfId="382" xr:uid="{00000000-0005-0000-0000-0000C9CB0000}"/>
    <cellStyle name="Normal 8 2 3 2 3 2" xfId="895" xr:uid="{00000000-0005-0000-0000-0000CACB0000}"/>
    <cellStyle name="Normal 8 2 3 2 3 2 2" xfId="1917" xr:uid="{00000000-0005-0000-0000-0000CBCB0000}"/>
    <cellStyle name="Normal 8 2 3 2 3 2 2 2" xfId="3961" xr:uid="{00000000-0005-0000-0000-0000CCCB0000}"/>
    <cellStyle name="Normal 8 2 3 2 3 2 2 2 2" xfId="8052" xr:uid="{00000000-0005-0000-0000-0000CDCB0000}"/>
    <cellStyle name="Normal 8 2 3 2 3 2 2 2 2 2" xfId="20319" xr:uid="{00000000-0005-0000-0000-0000CECB0000}"/>
    <cellStyle name="Normal 8 2 3 2 3 2 2 2 2 2 2" xfId="48943" xr:uid="{00000000-0005-0000-0000-0000CFCB0000}"/>
    <cellStyle name="Normal 8 2 3 2 3 2 2 2 2 3" xfId="36676" xr:uid="{00000000-0005-0000-0000-0000D0CB0000}"/>
    <cellStyle name="Normal 8 2 3 2 3 2 2 2 3" xfId="12141" xr:uid="{00000000-0005-0000-0000-0000D1CB0000}"/>
    <cellStyle name="Normal 8 2 3 2 3 2 2 2 3 2" xfId="24408" xr:uid="{00000000-0005-0000-0000-0000D2CB0000}"/>
    <cellStyle name="Normal 8 2 3 2 3 2 2 2 3 2 2" xfId="53032" xr:uid="{00000000-0005-0000-0000-0000D3CB0000}"/>
    <cellStyle name="Normal 8 2 3 2 3 2 2 2 3 3" xfId="40765" xr:uid="{00000000-0005-0000-0000-0000D4CB0000}"/>
    <cellStyle name="Normal 8 2 3 2 3 2 2 2 4" xfId="16229" xr:uid="{00000000-0005-0000-0000-0000D5CB0000}"/>
    <cellStyle name="Normal 8 2 3 2 3 2 2 2 4 2" xfId="44853" xr:uid="{00000000-0005-0000-0000-0000D6CB0000}"/>
    <cellStyle name="Normal 8 2 3 2 3 2 2 2 5" xfId="28496" xr:uid="{00000000-0005-0000-0000-0000D7CB0000}"/>
    <cellStyle name="Normal 8 2 3 2 3 2 2 2 5 2" xfId="57120" xr:uid="{00000000-0005-0000-0000-0000D8CB0000}"/>
    <cellStyle name="Normal 8 2 3 2 3 2 2 2 6" xfId="32586" xr:uid="{00000000-0005-0000-0000-0000D9CB0000}"/>
    <cellStyle name="Normal 8 2 3 2 3 2 2 3" xfId="6008" xr:uid="{00000000-0005-0000-0000-0000DACB0000}"/>
    <cellStyle name="Normal 8 2 3 2 3 2 2 3 2" xfId="18275" xr:uid="{00000000-0005-0000-0000-0000DBCB0000}"/>
    <cellStyle name="Normal 8 2 3 2 3 2 2 3 2 2" xfId="46899" xr:uid="{00000000-0005-0000-0000-0000DCCB0000}"/>
    <cellStyle name="Normal 8 2 3 2 3 2 2 3 3" xfId="34632" xr:uid="{00000000-0005-0000-0000-0000DDCB0000}"/>
    <cellStyle name="Normal 8 2 3 2 3 2 2 4" xfId="10097" xr:uid="{00000000-0005-0000-0000-0000DECB0000}"/>
    <cellStyle name="Normal 8 2 3 2 3 2 2 4 2" xfId="22364" xr:uid="{00000000-0005-0000-0000-0000DFCB0000}"/>
    <cellStyle name="Normal 8 2 3 2 3 2 2 4 2 2" xfId="50988" xr:uid="{00000000-0005-0000-0000-0000E0CB0000}"/>
    <cellStyle name="Normal 8 2 3 2 3 2 2 4 3" xfId="38721" xr:uid="{00000000-0005-0000-0000-0000E1CB0000}"/>
    <cellStyle name="Normal 8 2 3 2 3 2 2 5" xfId="14185" xr:uid="{00000000-0005-0000-0000-0000E2CB0000}"/>
    <cellStyle name="Normal 8 2 3 2 3 2 2 5 2" xfId="42809" xr:uid="{00000000-0005-0000-0000-0000E3CB0000}"/>
    <cellStyle name="Normal 8 2 3 2 3 2 2 6" xfId="26452" xr:uid="{00000000-0005-0000-0000-0000E4CB0000}"/>
    <cellStyle name="Normal 8 2 3 2 3 2 2 6 2" xfId="55076" xr:uid="{00000000-0005-0000-0000-0000E5CB0000}"/>
    <cellStyle name="Normal 8 2 3 2 3 2 2 7" xfId="30542" xr:uid="{00000000-0005-0000-0000-0000E6CB0000}"/>
    <cellStyle name="Normal 8 2 3 2 3 2 3" xfId="2939" xr:uid="{00000000-0005-0000-0000-0000E7CB0000}"/>
    <cellStyle name="Normal 8 2 3 2 3 2 3 2" xfId="7030" xr:uid="{00000000-0005-0000-0000-0000E8CB0000}"/>
    <cellStyle name="Normal 8 2 3 2 3 2 3 2 2" xfId="19297" xr:uid="{00000000-0005-0000-0000-0000E9CB0000}"/>
    <cellStyle name="Normal 8 2 3 2 3 2 3 2 2 2" xfId="47921" xr:uid="{00000000-0005-0000-0000-0000EACB0000}"/>
    <cellStyle name="Normal 8 2 3 2 3 2 3 2 3" xfId="35654" xr:uid="{00000000-0005-0000-0000-0000EBCB0000}"/>
    <cellStyle name="Normal 8 2 3 2 3 2 3 3" xfId="11119" xr:uid="{00000000-0005-0000-0000-0000ECCB0000}"/>
    <cellStyle name="Normal 8 2 3 2 3 2 3 3 2" xfId="23386" xr:uid="{00000000-0005-0000-0000-0000EDCB0000}"/>
    <cellStyle name="Normal 8 2 3 2 3 2 3 3 2 2" xfId="52010" xr:uid="{00000000-0005-0000-0000-0000EECB0000}"/>
    <cellStyle name="Normal 8 2 3 2 3 2 3 3 3" xfId="39743" xr:uid="{00000000-0005-0000-0000-0000EFCB0000}"/>
    <cellStyle name="Normal 8 2 3 2 3 2 3 4" xfId="15207" xr:uid="{00000000-0005-0000-0000-0000F0CB0000}"/>
    <cellStyle name="Normal 8 2 3 2 3 2 3 4 2" xfId="43831" xr:uid="{00000000-0005-0000-0000-0000F1CB0000}"/>
    <cellStyle name="Normal 8 2 3 2 3 2 3 5" xfId="27474" xr:uid="{00000000-0005-0000-0000-0000F2CB0000}"/>
    <cellStyle name="Normal 8 2 3 2 3 2 3 5 2" xfId="56098" xr:uid="{00000000-0005-0000-0000-0000F3CB0000}"/>
    <cellStyle name="Normal 8 2 3 2 3 2 3 6" xfId="31564" xr:uid="{00000000-0005-0000-0000-0000F4CB0000}"/>
    <cellStyle name="Normal 8 2 3 2 3 2 4" xfId="4986" xr:uid="{00000000-0005-0000-0000-0000F5CB0000}"/>
    <cellStyle name="Normal 8 2 3 2 3 2 4 2" xfId="17253" xr:uid="{00000000-0005-0000-0000-0000F6CB0000}"/>
    <cellStyle name="Normal 8 2 3 2 3 2 4 2 2" xfId="45877" xr:uid="{00000000-0005-0000-0000-0000F7CB0000}"/>
    <cellStyle name="Normal 8 2 3 2 3 2 4 3" xfId="33610" xr:uid="{00000000-0005-0000-0000-0000F8CB0000}"/>
    <cellStyle name="Normal 8 2 3 2 3 2 5" xfId="9075" xr:uid="{00000000-0005-0000-0000-0000F9CB0000}"/>
    <cellStyle name="Normal 8 2 3 2 3 2 5 2" xfId="21342" xr:uid="{00000000-0005-0000-0000-0000FACB0000}"/>
    <cellStyle name="Normal 8 2 3 2 3 2 5 2 2" xfId="49966" xr:uid="{00000000-0005-0000-0000-0000FBCB0000}"/>
    <cellStyle name="Normal 8 2 3 2 3 2 5 3" xfId="37699" xr:uid="{00000000-0005-0000-0000-0000FCCB0000}"/>
    <cellStyle name="Normal 8 2 3 2 3 2 6" xfId="13163" xr:uid="{00000000-0005-0000-0000-0000FDCB0000}"/>
    <cellStyle name="Normal 8 2 3 2 3 2 6 2" xfId="41787" xr:uid="{00000000-0005-0000-0000-0000FECB0000}"/>
    <cellStyle name="Normal 8 2 3 2 3 2 7" xfId="25430" xr:uid="{00000000-0005-0000-0000-0000FFCB0000}"/>
    <cellStyle name="Normal 8 2 3 2 3 2 7 2" xfId="54054" xr:uid="{00000000-0005-0000-0000-000000CC0000}"/>
    <cellStyle name="Normal 8 2 3 2 3 2 8" xfId="29520" xr:uid="{00000000-0005-0000-0000-000001CC0000}"/>
    <cellStyle name="Normal 8 2 3 2 3 3" xfId="1406" xr:uid="{00000000-0005-0000-0000-000002CC0000}"/>
    <cellStyle name="Normal 8 2 3 2 3 3 2" xfId="3450" xr:uid="{00000000-0005-0000-0000-000003CC0000}"/>
    <cellStyle name="Normal 8 2 3 2 3 3 2 2" xfId="7541" xr:uid="{00000000-0005-0000-0000-000004CC0000}"/>
    <cellStyle name="Normal 8 2 3 2 3 3 2 2 2" xfId="19808" xr:uid="{00000000-0005-0000-0000-000005CC0000}"/>
    <cellStyle name="Normal 8 2 3 2 3 3 2 2 2 2" xfId="48432" xr:uid="{00000000-0005-0000-0000-000006CC0000}"/>
    <cellStyle name="Normal 8 2 3 2 3 3 2 2 3" xfId="36165" xr:uid="{00000000-0005-0000-0000-000007CC0000}"/>
    <cellStyle name="Normal 8 2 3 2 3 3 2 3" xfId="11630" xr:uid="{00000000-0005-0000-0000-000008CC0000}"/>
    <cellStyle name="Normal 8 2 3 2 3 3 2 3 2" xfId="23897" xr:uid="{00000000-0005-0000-0000-000009CC0000}"/>
    <cellStyle name="Normal 8 2 3 2 3 3 2 3 2 2" xfId="52521" xr:uid="{00000000-0005-0000-0000-00000ACC0000}"/>
    <cellStyle name="Normal 8 2 3 2 3 3 2 3 3" xfId="40254" xr:uid="{00000000-0005-0000-0000-00000BCC0000}"/>
    <cellStyle name="Normal 8 2 3 2 3 3 2 4" xfId="15718" xr:uid="{00000000-0005-0000-0000-00000CCC0000}"/>
    <cellStyle name="Normal 8 2 3 2 3 3 2 4 2" xfId="44342" xr:uid="{00000000-0005-0000-0000-00000DCC0000}"/>
    <cellStyle name="Normal 8 2 3 2 3 3 2 5" xfId="27985" xr:uid="{00000000-0005-0000-0000-00000ECC0000}"/>
    <cellStyle name="Normal 8 2 3 2 3 3 2 5 2" xfId="56609" xr:uid="{00000000-0005-0000-0000-00000FCC0000}"/>
    <cellStyle name="Normal 8 2 3 2 3 3 2 6" xfId="32075" xr:uid="{00000000-0005-0000-0000-000010CC0000}"/>
    <cellStyle name="Normal 8 2 3 2 3 3 3" xfId="5497" xr:uid="{00000000-0005-0000-0000-000011CC0000}"/>
    <cellStyle name="Normal 8 2 3 2 3 3 3 2" xfId="17764" xr:uid="{00000000-0005-0000-0000-000012CC0000}"/>
    <cellStyle name="Normal 8 2 3 2 3 3 3 2 2" xfId="46388" xr:uid="{00000000-0005-0000-0000-000013CC0000}"/>
    <cellStyle name="Normal 8 2 3 2 3 3 3 3" xfId="34121" xr:uid="{00000000-0005-0000-0000-000014CC0000}"/>
    <cellStyle name="Normal 8 2 3 2 3 3 4" xfId="9586" xr:uid="{00000000-0005-0000-0000-000015CC0000}"/>
    <cellStyle name="Normal 8 2 3 2 3 3 4 2" xfId="21853" xr:uid="{00000000-0005-0000-0000-000016CC0000}"/>
    <cellStyle name="Normal 8 2 3 2 3 3 4 2 2" xfId="50477" xr:uid="{00000000-0005-0000-0000-000017CC0000}"/>
    <cellStyle name="Normal 8 2 3 2 3 3 4 3" xfId="38210" xr:uid="{00000000-0005-0000-0000-000018CC0000}"/>
    <cellStyle name="Normal 8 2 3 2 3 3 5" xfId="13674" xr:uid="{00000000-0005-0000-0000-000019CC0000}"/>
    <cellStyle name="Normal 8 2 3 2 3 3 5 2" xfId="42298" xr:uid="{00000000-0005-0000-0000-00001ACC0000}"/>
    <cellStyle name="Normal 8 2 3 2 3 3 6" xfId="25941" xr:uid="{00000000-0005-0000-0000-00001BCC0000}"/>
    <cellStyle name="Normal 8 2 3 2 3 3 6 2" xfId="54565" xr:uid="{00000000-0005-0000-0000-00001CCC0000}"/>
    <cellStyle name="Normal 8 2 3 2 3 3 7" xfId="30031" xr:uid="{00000000-0005-0000-0000-00001DCC0000}"/>
    <cellStyle name="Normal 8 2 3 2 3 4" xfId="2428" xr:uid="{00000000-0005-0000-0000-00001ECC0000}"/>
    <cellStyle name="Normal 8 2 3 2 3 4 2" xfId="6519" xr:uid="{00000000-0005-0000-0000-00001FCC0000}"/>
    <cellStyle name="Normal 8 2 3 2 3 4 2 2" xfId="18786" xr:uid="{00000000-0005-0000-0000-000020CC0000}"/>
    <cellStyle name="Normal 8 2 3 2 3 4 2 2 2" xfId="47410" xr:uid="{00000000-0005-0000-0000-000021CC0000}"/>
    <cellStyle name="Normal 8 2 3 2 3 4 2 3" xfId="35143" xr:uid="{00000000-0005-0000-0000-000022CC0000}"/>
    <cellStyle name="Normal 8 2 3 2 3 4 3" xfId="10608" xr:uid="{00000000-0005-0000-0000-000023CC0000}"/>
    <cellStyle name="Normal 8 2 3 2 3 4 3 2" xfId="22875" xr:uid="{00000000-0005-0000-0000-000024CC0000}"/>
    <cellStyle name="Normal 8 2 3 2 3 4 3 2 2" xfId="51499" xr:uid="{00000000-0005-0000-0000-000025CC0000}"/>
    <cellStyle name="Normal 8 2 3 2 3 4 3 3" xfId="39232" xr:uid="{00000000-0005-0000-0000-000026CC0000}"/>
    <cellStyle name="Normal 8 2 3 2 3 4 4" xfId="14696" xr:uid="{00000000-0005-0000-0000-000027CC0000}"/>
    <cellStyle name="Normal 8 2 3 2 3 4 4 2" xfId="43320" xr:uid="{00000000-0005-0000-0000-000028CC0000}"/>
    <cellStyle name="Normal 8 2 3 2 3 4 5" xfId="26963" xr:uid="{00000000-0005-0000-0000-000029CC0000}"/>
    <cellStyle name="Normal 8 2 3 2 3 4 5 2" xfId="55587" xr:uid="{00000000-0005-0000-0000-00002ACC0000}"/>
    <cellStyle name="Normal 8 2 3 2 3 4 6" xfId="31053" xr:uid="{00000000-0005-0000-0000-00002BCC0000}"/>
    <cellStyle name="Normal 8 2 3 2 3 5" xfId="4475" xr:uid="{00000000-0005-0000-0000-00002CCC0000}"/>
    <cellStyle name="Normal 8 2 3 2 3 5 2" xfId="16742" xr:uid="{00000000-0005-0000-0000-00002DCC0000}"/>
    <cellStyle name="Normal 8 2 3 2 3 5 2 2" xfId="45366" xr:uid="{00000000-0005-0000-0000-00002ECC0000}"/>
    <cellStyle name="Normal 8 2 3 2 3 5 3" xfId="33099" xr:uid="{00000000-0005-0000-0000-00002FCC0000}"/>
    <cellStyle name="Normal 8 2 3 2 3 6" xfId="8564" xr:uid="{00000000-0005-0000-0000-000030CC0000}"/>
    <cellStyle name="Normal 8 2 3 2 3 6 2" xfId="20831" xr:uid="{00000000-0005-0000-0000-000031CC0000}"/>
    <cellStyle name="Normal 8 2 3 2 3 6 2 2" xfId="49455" xr:uid="{00000000-0005-0000-0000-000032CC0000}"/>
    <cellStyle name="Normal 8 2 3 2 3 6 3" xfId="37188" xr:uid="{00000000-0005-0000-0000-000033CC0000}"/>
    <cellStyle name="Normal 8 2 3 2 3 7" xfId="12652" xr:uid="{00000000-0005-0000-0000-000034CC0000}"/>
    <cellStyle name="Normal 8 2 3 2 3 7 2" xfId="41276" xr:uid="{00000000-0005-0000-0000-000035CC0000}"/>
    <cellStyle name="Normal 8 2 3 2 3 8" xfId="24919" xr:uid="{00000000-0005-0000-0000-000036CC0000}"/>
    <cellStyle name="Normal 8 2 3 2 3 8 2" xfId="53543" xr:uid="{00000000-0005-0000-0000-000037CC0000}"/>
    <cellStyle name="Normal 8 2 3 2 3 9" xfId="29009" xr:uid="{00000000-0005-0000-0000-000038CC0000}"/>
    <cellStyle name="Normal 8 2 3 2 4" xfId="639" xr:uid="{00000000-0005-0000-0000-000039CC0000}"/>
    <cellStyle name="Normal 8 2 3 2 4 2" xfId="1661" xr:uid="{00000000-0005-0000-0000-00003ACC0000}"/>
    <cellStyle name="Normal 8 2 3 2 4 2 2" xfId="3705" xr:uid="{00000000-0005-0000-0000-00003BCC0000}"/>
    <cellStyle name="Normal 8 2 3 2 4 2 2 2" xfId="7796" xr:uid="{00000000-0005-0000-0000-00003CCC0000}"/>
    <cellStyle name="Normal 8 2 3 2 4 2 2 2 2" xfId="20063" xr:uid="{00000000-0005-0000-0000-00003DCC0000}"/>
    <cellStyle name="Normal 8 2 3 2 4 2 2 2 2 2" xfId="48687" xr:uid="{00000000-0005-0000-0000-00003ECC0000}"/>
    <cellStyle name="Normal 8 2 3 2 4 2 2 2 3" xfId="36420" xr:uid="{00000000-0005-0000-0000-00003FCC0000}"/>
    <cellStyle name="Normal 8 2 3 2 4 2 2 3" xfId="11885" xr:uid="{00000000-0005-0000-0000-000040CC0000}"/>
    <cellStyle name="Normal 8 2 3 2 4 2 2 3 2" xfId="24152" xr:uid="{00000000-0005-0000-0000-000041CC0000}"/>
    <cellStyle name="Normal 8 2 3 2 4 2 2 3 2 2" xfId="52776" xr:uid="{00000000-0005-0000-0000-000042CC0000}"/>
    <cellStyle name="Normal 8 2 3 2 4 2 2 3 3" xfId="40509" xr:uid="{00000000-0005-0000-0000-000043CC0000}"/>
    <cellStyle name="Normal 8 2 3 2 4 2 2 4" xfId="15973" xr:uid="{00000000-0005-0000-0000-000044CC0000}"/>
    <cellStyle name="Normal 8 2 3 2 4 2 2 4 2" xfId="44597" xr:uid="{00000000-0005-0000-0000-000045CC0000}"/>
    <cellStyle name="Normal 8 2 3 2 4 2 2 5" xfId="28240" xr:uid="{00000000-0005-0000-0000-000046CC0000}"/>
    <cellStyle name="Normal 8 2 3 2 4 2 2 5 2" xfId="56864" xr:uid="{00000000-0005-0000-0000-000047CC0000}"/>
    <cellStyle name="Normal 8 2 3 2 4 2 2 6" xfId="32330" xr:uid="{00000000-0005-0000-0000-000048CC0000}"/>
    <cellStyle name="Normal 8 2 3 2 4 2 3" xfId="5752" xr:uid="{00000000-0005-0000-0000-000049CC0000}"/>
    <cellStyle name="Normal 8 2 3 2 4 2 3 2" xfId="18019" xr:uid="{00000000-0005-0000-0000-00004ACC0000}"/>
    <cellStyle name="Normal 8 2 3 2 4 2 3 2 2" xfId="46643" xr:uid="{00000000-0005-0000-0000-00004BCC0000}"/>
    <cellStyle name="Normal 8 2 3 2 4 2 3 3" xfId="34376" xr:uid="{00000000-0005-0000-0000-00004CCC0000}"/>
    <cellStyle name="Normal 8 2 3 2 4 2 4" xfId="9841" xr:uid="{00000000-0005-0000-0000-00004DCC0000}"/>
    <cellStyle name="Normal 8 2 3 2 4 2 4 2" xfId="22108" xr:uid="{00000000-0005-0000-0000-00004ECC0000}"/>
    <cellStyle name="Normal 8 2 3 2 4 2 4 2 2" xfId="50732" xr:uid="{00000000-0005-0000-0000-00004FCC0000}"/>
    <cellStyle name="Normal 8 2 3 2 4 2 4 3" xfId="38465" xr:uid="{00000000-0005-0000-0000-000050CC0000}"/>
    <cellStyle name="Normal 8 2 3 2 4 2 5" xfId="13929" xr:uid="{00000000-0005-0000-0000-000051CC0000}"/>
    <cellStyle name="Normal 8 2 3 2 4 2 5 2" xfId="42553" xr:uid="{00000000-0005-0000-0000-000052CC0000}"/>
    <cellStyle name="Normal 8 2 3 2 4 2 6" xfId="26196" xr:uid="{00000000-0005-0000-0000-000053CC0000}"/>
    <cellStyle name="Normal 8 2 3 2 4 2 6 2" xfId="54820" xr:uid="{00000000-0005-0000-0000-000054CC0000}"/>
    <cellStyle name="Normal 8 2 3 2 4 2 7" xfId="30286" xr:uid="{00000000-0005-0000-0000-000055CC0000}"/>
    <cellStyle name="Normal 8 2 3 2 4 3" xfId="2683" xr:uid="{00000000-0005-0000-0000-000056CC0000}"/>
    <cellStyle name="Normal 8 2 3 2 4 3 2" xfId="6774" xr:uid="{00000000-0005-0000-0000-000057CC0000}"/>
    <cellStyle name="Normal 8 2 3 2 4 3 2 2" xfId="19041" xr:uid="{00000000-0005-0000-0000-000058CC0000}"/>
    <cellStyle name="Normal 8 2 3 2 4 3 2 2 2" xfId="47665" xr:uid="{00000000-0005-0000-0000-000059CC0000}"/>
    <cellStyle name="Normal 8 2 3 2 4 3 2 3" xfId="35398" xr:uid="{00000000-0005-0000-0000-00005ACC0000}"/>
    <cellStyle name="Normal 8 2 3 2 4 3 3" xfId="10863" xr:uid="{00000000-0005-0000-0000-00005BCC0000}"/>
    <cellStyle name="Normal 8 2 3 2 4 3 3 2" xfId="23130" xr:uid="{00000000-0005-0000-0000-00005CCC0000}"/>
    <cellStyle name="Normal 8 2 3 2 4 3 3 2 2" xfId="51754" xr:uid="{00000000-0005-0000-0000-00005DCC0000}"/>
    <cellStyle name="Normal 8 2 3 2 4 3 3 3" xfId="39487" xr:uid="{00000000-0005-0000-0000-00005ECC0000}"/>
    <cellStyle name="Normal 8 2 3 2 4 3 4" xfId="14951" xr:uid="{00000000-0005-0000-0000-00005FCC0000}"/>
    <cellStyle name="Normal 8 2 3 2 4 3 4 2" xfId="43575" xr:uid="{00000000-0005-0000-0000-000060CC0000}"/>
    <cellStyle name="Normal 8 2 3 2 4 3 5" xfId="27218" xr:uid="{00000000-0005-0000-0000-000061CC0000}"/>
    <cellStyle name="Normal 8 2 3 2 4 3 5 2" xfId="55842" xr:uid="{00000000-0005-0000-0000-000062CC0000}"/>
    <cellStyle name="Normal 8 2 3 2 4 3 6" xfId="31308" xr:uid="{00000000-0005-0000-0000-000063CC0000}"/>
    <cellStyle name="Normal 8 2 3 2 4 4" xfId="4730" xr:uid="{00000000-0005-0000-0000-000064CC0000}"/>
    <cellStyle name="Normal 8 2 3 2 4 4 2" xfId="16997" xr:uid="{00000000-0005-0000-0000-000065CC0000}"/>
    <cellStyle name="Normal 8 2 3 2 4 4 2 2" xfId="45621" xr:uid="{00000000-0005-0000-0000-000066CC0000}"/>
    <cellStyle name="Normal 8 2 3 2 4 4 3" xfId="33354" xr:uid="{00000000-0005-0000-0000-000067CC0000}"/>
    <cellStyle name="Normal 8 2 3 2 4 5" xfId="8819" xr:uid="{00000000-0005-0000-0000-000068CC0000}"/>
    <cellStyle name="Normal 8 2 3 2 4 5 2" xfId="21086" xr:uid="{00000000-0005-0000-0000-000069CC0000}"/>
    <cellStyle name="Normal 8 2 3 2 4 5 2 2" xfId="49710" xr:uid="{00000000-0005-0000-0000-00006ACC0000}"/>
    <cellStyle name="Normal 8 2 3 2 4 5 3" xfId="37443" xr:uid="{00000000-0005-0000-0000-00006BCC0000}"/>
    <cellStyle name="Normal 8 2 3 2 4 6" xfId="12907" xr:uid="{00000000-0005-0000-0000-00006CCC0000}"/>
    <cellStyle name="Normal 8 2 3 2 4 6 2" xfId="41531" xr:uid="{00000000-0005-0000-0000-00006DCC0000}"/>
    <cellStyle name="Normal 8 2 3 2 4 7" xfId="25174" xr:uid="{00000000-0005-0000-0000-00006ECC0000}"/>
    <cellStyle name="Normal 8 2 3 2 4 7 2" xfId="53798" xr:uid="{00000000-0005-0000-0000-00006FCC0000}"/>
    <cellStyle name="Normal 8 2 3 2 4 8" xfId="29264" xr:uid="{00000000-0005-0000-0000-000070CC0000}"/>
    <cellStyle name="Normal 8 2 3 2 5" xfId="1150" xr:uid="{00000000-0005-0000-0000-000071CC0000}"/>
    <cellStyle name="Normal 8 2 3 2 5 2" xfId="3194" xr:uid="{00000000-0005-0000-0000-000072CC0000}"/>
    <cellStyle name="Normal 8 2 3 2 5 2 2" xfId="7285" xr:uid="{00000000-0005-0000-0000-000073CC0000}"/>
    <cellStyle name="Normal 8 2 3 2 5 2 2 2" xfId="19552" xr:uid="{00000000-0005-0000-0000-000074CC0000}"/>
    <cellStyle name="Normal 8 2 3 2 5 2 2 2 2" xfId="48176" xr:uid="{00000000-0005-0000-0000-000075CC0000}"/>
    <cellStyle name="Normal 8 2 3 2 5 2 2 3" xfId="35909" xr:uid="{00000000-0005-0000-0000-000076CC0000}"/>
    <cellStyle name="Normal 8 2 3 2 5 2 3" xfId="11374" xr:uid="{00000000-0005-0000-0000-000077CC0000}"/>
    <cellStyle name="Normal 8 2 3 2 5 2 3 2" xfId="23641" xr:uid="{00000000-0005-0000-0000-000078CC0000}"/>
    <cellStyle name="Normal 8 2 3 2 5 2 3 2 2" xfId="52265" xr:uid="{00000000-0005-0000-0000-000079CC0000}"/>
    <cellStyle name="Normal 8 2 3 2 5 2 3 3" xfId="39998" xr:uid="{00000000-0005-0000-0000-00007ACC0000}"/>
    <cellStyle name="Normal 8 2 3 2 5 2 4" xfId="15462" xr:uid="{00000000-0005-0000-0000-00007BCC0000}"/>
    <cellStyle name="Normal 8 2 3 2 5 2 4 2" xfId="44086" xr:uid="{00000000-0005-0000-0000-00007CCC0000}"/>
    <cellStyle name="Normal 8 2 3 2 5 2 5" xfId="27729" xr:uid="{00000000-0005-0000-0000-00007DCC0000}"/>
    <cellStyle name="Normal 8 2 3 2 5 2 5 2" xfId="56353" xr:uid="{00000000-0005-0000-0000-00007ECC0000}"/>
    <cellStyle name="Normal 8 2 3 2 5 2 6" xfId="31819" xr:uid="{00000000-0005-0000-0000-00007FCC0000}"/>
    <cellStyle name="Normal 8 2 3 2 5 3" xfId="5241" xr:uid="{00000000-0005-0000-0000-000080CC0000}"/>
    <cellStyle name="Normal 8 2 3 2 5 3 2" xfId="17508" xr:uid="{00000000-0005-0000-0000-000081CC0000}"/>
    <cellStyle name="Normal 8 2 3 2 5 3 2 2" xfId="46132" xr:uid="{00000000-0005-0000-0000-000082CC0000}"/>
    <cellStyle name="Normal 8 2 3 2 5 3 3" xfId="33865" xr:uid="{00000000-0005-0000-0000-000083CC0000}"/>
    <cellStyle name="Normal 8 2 3 2 5 4" xfId="9330" xr:uid="{00000000-0005-0000-0000-000084CC0000}"/>
    <cellStyle name="Normal 8 2 3 2 5 4 2" xfId="21597" xr:uid="{00000000-0005-0000-0000-000085CC0000}"/>
    <cellStyle name="Normal 8 2 3 2 5 4 2 2" xfId="50221" xr:uid="{00000000-0005-0000-0000-000086CC0000}"/>
    <cellStyle name="Normal 8 2 3 2 5 4 3" xfId="37954" xr:uid="{00000000-0005-0000-0000-000087CC0000}"/>
    <cellStyle name="Normal 8 2 3 2 5 5" xfId="13418" xr:uid="{00000000-0005-0000-0000-000088CC0000}"/>
    <cellStyle name="Normal 8 2 3 2 5 5 2" xfId="42042" xr:uid="{00000000-0005-0000-0000-000089CC0000}"/>
    <cellStyle name="Normal 8 2 3 2 5 6" xfId="25685" xr:uid="{00000000-0005-0000-0000-00008ACC0000}"/>
    <cellStyle name="Normal 8 2 3 2 5 6 2" xfId="54309" xr:uid="{00000000-0005-0000-0000-00008BCC0000}"/>
    <cellStyle name="Normal 8 2 3 2 5 7" xfId="29775" xr:uid="{00000000-0005-0000-0000-00008CCC0000}"/>
    <cellStyle name="Normal 8 2 3 2 6" xfId="2172" xr:uid="{00000000-0005-0000-0000-00008DCC0000}"/>
    <cellStyle name="Normal 8 2 3 2 6 2" xfId="6263" xr:uid="{00000000-0005-0000-0000-00008ECC0000}"/>
    <cellStyle name="Normal 8 2 3 2 6 2 2" xfId="18530" xr:uid="{00000000-0005-0000-0000-00008FCC0000}"/>
    <cellStyle name="Normal 8 2 3 2 6 2 2 2" xfId="47154" xr:uid="{00000000-0005-0000-0000-000090CC0000}"/>
    <cellStyle name="Normal 8 2 3 2 6 2 3" xfId="34887" xr:uid="{00000000-0005-0000-0000-000091CC0000}"/>
    <cellStyle name="Normal 8 2 3 2 6 3" xfId="10352" xr:uid="{00000000-0005-0000-0000-000092CC0000}"/>
    <cellStyle name="Normal 8 2 3 2 6 3 2" xfId="22619" xr:uid="{00000000-0005-0000-0000-000093CC0000}"/>
    <cellStyle name="Normal 8 2 3 2 6 3 2 2" xfId="51243" xr:uid="{00000000-0005-0000-0000-000094CC0000}"/>
    <cellStyle name="Normal 8 2 3 2 6 3 3" xfId="38976" xr:uid="{00000000-0005-0000-0000-000095CC0000}"/>
    <cellStyle name="Normal 8 2 3 2 6 4" xfId="14440" xr:uid="{00000000-0005-0000-0000-000096CC0000}"/>
    <cellStyle name="Normal 8 2 3 2 6 4 2" xfId="43064" xr:uid="{00000000-0005-0000-0000-000097CC0000}"/>
    <cellStyle name="Normal 8 2 3 2 6 5" xfId="26707" xr:uid="{00000000-0005-0000-0000-000098CC0000}"/>
    <cellStyle name="Normal 8 2 3 2 6 5 2" xfId="55331" xr:uid="{00000000-0005-0000-0000-000099CC0000}"/>
    <cellStyle name="Normal 8 2 3 2 6 6" xfId="30797" xr:uid="{00000000-0005-0000-0000-00009ACC0000}"/>
    <cellStyle name="Normal 8 2 3 2 7" xfId="4219" xr:uid="{00000000-0005-0000-0000-00009BCC0000}"/>
    <cellStyle name="Normal 8 2 3 2 7 2" xfId="16486" xr:uid="{00000000-0005-0000-0000-00009CCC0000}"/>
    <cellStyle name="Normal 8 2 3 2 7 2 2" xfId="45110" xr:uid="{00000000-0005-0000-0000-00009DCC0000}"/>
    <cellStyle name="Normal 8 2 3 2 7 3" xfId="32843" xr:uid="{00000000-0005-0000-0000-00009ECC0000}"/>
    <cellStyle name="Normal 8 2 3 2 8" xfId="8308" xr:uid="{00000000-0005-0000-0000-00009FCC0000}"/>
    <cellStyle name="Normal 8 2 3 2 8 2" xfId="20575" xr:uid="{00000000-0005-0000-0000-0000A0CC0000}"/>
    <cellStyle name="Normal 8 2 3 2 8 2 2" xfId="49199" xr:uid="{00000000-0005-0000-0000-0000A1CC0000}"/>
    <cellStyle name="Normal 8 2 3 2 8 3" xfId="36932" xr:uid="{00000000-0005-0000-0000-0000A2CC0000}"/>
    <cellStyle name="Normal 8 2 3 2 9" xfId="12396" xr:uid="{00000000-0005-0000-0000-0000A3CC0000}"/>
    <cellStyle name="Normal 8 2 3 2 9 2" xfId="41020" xr:uid="{00000000-0005-0000-0000-0000A4CC0000}"/>
    <cellStyle name="Normal 8 2 3 3" xfId="186" xr:uid="{00000000-0005-0000-0000-0000A5CC0000}"/>
    <cellStyle name="Normal 8 2 3 3 10" xfId="28817" xr:uid="{00000000-0005-0000-0000-0000A6CC0000}"/>
    <cellStyle name="Normal 8 2 3 3 2" xfId="446" xr:uid="{00000000-0005-0000-0000-0000A7CC0000}"/>
    <cellStyle name="Normal 8 2 3 3 2 2" xfId="959" xr:uid="{00000000-0005-0000-0000-0000A8CC0000}"/>
    <cellStyle name="Normal 8 2 3 3 2 2 2" xfId="1981" xr:uid="{00000000-0005-0000-0000-0000A9CC0000}"/>
    <cellStyle name="Normal 8 2 3 3 2 2 2 2" xfId="4025" xr:uid="{00000000-0005-0000-0000-0000AACC0000}"/>
    <cellStyle name="Normal 8 2 3 3 2 2 2 2 2" xfId="8116" xr:uid="{00000000-0005-0000-0000-0000ABCC0000}"/>
    <cellStyle name="Normal 8 2 3 3 2 2 2 2 2 2" xfId="20383" xr:uid="{00000000-0005-0000-0000-0000ACCC0000}"/>
    <cellStyle name="Normal 8 2 3 3 2 2 2 2 2 2 2" xfId="49007" xr:uid="{00000000-0005-0000-0000-0000ADCC0000}"/>
    <cellStyle name="Normal 8 2 3 3 2 2 2 2 2 3" xfId="36740" xr:uid="{00000000-0005-0000-0000-0000AECC0000}"/>
    <cellStyle name="Normal 8 2 3 3 2 2 2 2 3" xfId="12205" xr:uid="{00000000-0005-0000-0000-0000AFCC0000}"/>
    <cellStyle name="Normal 8 2 3 3 2 2 2 2 3 2" xfId="24472" xr:uid="{00000000-0005-0000-0000-0000B0CC0000}"/>
    <cellStyle name="Normal 8 2 3 3 2 2 2 2 3 2 2" xfId="53096" xr:uid="{00000000-0005-0000-0000-0000B1CC0000}"/>
    <cellStyle name="Normal 8 2 3 3 2 2 2 2 3 3" xfId="40829" xr:uid="{00000000-0005-0000-0000-0000B2CC0000}"/>
    <cellStyle name="Normal 8 2 3 3 2 2 2 2 4" xfId="16293" xr:uid="{00000000-0005-0000-0000-0000B3CC0000}"/>
    <cellStyle name="Normal 8 2 3 3 2 2 2 2 4 2" xfId="44917" xr:uid="{00000000-0005-0000-0000-0000B4CC0000}"/>
    <cellStyle name="Normal 8 2 3 3 2 2 2 2 5" xfId="28560" xr:uid="{00000000-0005-0000-0000-0000B5CC0000}"/>
    <cellStyle name="Normal 8 2 3 3 2 2 2 2 5 2" xfId="57184" xr:uid="{00000000-0005-0000-0000-0000B6CC0000}"/>
    <cellStyle name="Normal 8 2 3 3 2 2 2 2 6" xfId="32650" xr:uid="{00000000-0005-0000-0000-0000B7CC0000}"/>
    <cellStyle name="Normal 8 2 3 3 2 2 2 3" xfId="6072" xr:uid="{00000000-0005-0000-0000-0000B8CC0000}"/>
    <cellStyle name="Normal 8 2 3 3 2 2 2 3 2" xfId="18339" xr:uid="{00000000-0005-0000-0000-0000B9CC0000}"/>
    <cellStyle name="Normal 8 2 3 3 2 2 2 3 2 2" xfId="46963" xr:uid="{00000000-0005-0000-0000-0000BACC0000}"/>
    <cellStyle name="Normal 8 2 3 3 2 2 2 3 3" xfId="34696" xr:uid="{00000000-0005-0000-0000-0000BBCC0000}"/>
    <cellStyle name="Normal 8 2 3 3 2 2 2 4" xfId="10161" xr:uid="{00000000-0005-0000-0000-0000BCCC0000}"/>
    <cellStyle name="Normal 8 2 3 3 2 2 2 4 2" xfId="22428" xr:uid="{00000000-0005-0000-0000-0000BDCC0000}"/>
    <cellStyle name="Normal 8 2 3 3 2 2 2 4 2 2" xfId="51052" xr:uid="{00000000-0005-0000-0000-0000BECC0000}"/>
    <cellStyle name="Normal 8 2 3 3 2 2 2 4 3" xfId="38785" xr:uid="{00000000-0005-0000-0000-0000BFCC0000}"/>
    <cellStyle name="Normal 8 2 3 3 2 2 2 5" xfId="14249" xr:uid="{00000000-0005-0000-0000-0000C0CC0000}"/>
    <cellStyle name="Normal 8 2 3 3 2 2 2 5 2" xfId="42873" xr:uid="{00000000-0005-0000-0000-0000C1CC0000}"/>
    <cellStyle name="Normal 8 2 3 3 2 2 2 6" xfId="26516" xr:uid="{00000000-0005-0000-0000-0000C2CC0000}"/>
    <cellStyle name="Normal 8 2 3 3 2 2 2 6 2" xfId="55140" xr:uid="{00000000-0005-0000-0000-0000C3CC0000}"/>
    <cellStyle name="Normal 8 2 3 3 2 2 2 7" xfId="30606" xr:uid="{00000000-0005-0000-0000-0000C4CC0000}"/>
    <cellStyle name="Normal 8 2 3 3 2 2 3" xfId="3003" xr:uid="{00000000-0005-0000-0000-0000C5CC0000}"/>
    <cellStyle name="Normal 8 2 3 3 2 2 3 2" xfId="7094" xr:uid="{00000000-0005-0000-0000-0000C6CC0000}"/>
    <cellStyle name="Normal 8 2 3 3 2 2 3 2 2" xfId="19361" xr:uid="{00000000-0005-0000-0000-0000C7CC0000}"/>
    <cellStyle name="Normal 8 2 3 3 2 2 3 2 2 2" xfId="47985" xr:uid="{00000000-0005-0000-0000-0000C8CC0000}"/>
    <cellStyle name="Normal 8 2 3 3 2 2 3 2 3" xfId="35718" xr:uid="{00000000-0005-0000-0000-0000C9CC0000}"/>
    <cellStyle name="Normal 8 2 3 3 2 2 3 3" xfId="11183" xr:uid="{00000000-0005-0000-0000-0000CACC0000}"/>
    <cellStyle name="Normal 8 2 3 3 2 2 3 3 2" xfId="23450" xr:uid="{00000000-0005-0000-0000-0000CBCC0000}"/>
    <cellStyle name="Normal 8 2 3 3 2 2 3 3 2 2" xfId="52074" xr:uid="{00000000-0005-0000-0000-0000CCCC0000}"/>
    <cellStyle name="Normal 8 2 3 3 2 2 3 3 3" xfId="39807" xr:uid="{00000000-0005-0000-0000-0000CDCC0000}"/>
    <cellStyle name="Normal 8 2 3 3 2 2 3 4" xfId="15271" xr:uid="{00000000-0005-0000-0000-0000CECC0000}"/>
    <cellStyle name="Normal 8 2 3 3 2 2 3 4 2" xfId="43895" xr:uid="{00000000-0005-0000-0000-0000CFCC0000}"/>
    <cellStyle name="Normal 8 2 3 3 2 2 3 5" xfId="27538" xr:uid="{00000000-0005-0000-0000-0000D0CC0000}"/>
    <cellStyle name="Normal 8 2 3 3 2 2 3 5 2" xfId="56162" xr:uid="{00000000-0005-0000-0000-0000D1CC0000}"/>
    <cellStyle name="Normal 8 2 3 3 2 2 3 6" xfId="31628" xr:uid="{00000000-0005-0000-0000-0000D2CC0000}"/>
    <cellStyle name="Normal 8 2 3 3 2 2 4" xfId="5050" xr:uid="{00000000-0005-0000-0000-0000D3CC0000}"/>
    <cellStyle name="Normal 8 2 3 3 2 2 4 2" xfId="17317" xr:uid="{00000000-0005-0000-0000-0000D4CC0000}"/>
    <cellStyle name="Normal 8 2 3 3 2 2 4 2 2" xfId="45941" xr:uid="{00000000-0005-0000-0000-0000D5CC0000}"/>
    <cellStyle name="Normal 8 2 3 3 2 2 4 3" xfId="33674" xr:uid="{00000000-0005-0000-0000-0000D6CC0000}"/>
    <cellStyle name="Normal 8 2 3 3 2 2 5" xfId="9139" xr:uid="{00000000-0005-0000-0000-0000D7CC0000}"/>
    <cellStyle name="Normal 8 2 3 3 2 2 5 2" xfId="21406" xr:uid="{00000000-0005-0000-0000-0000D8CC0000}"/>
    <cellStyle name="Normal 8 2 3 3 2 2 5 2 2" xfId="50030" xr:uid="{00000000-0005-0000-0000-0000D9CC0000}"/>
    <cellStyle name="Normal 8 2 3 3 2 2 5 3" xfId="37763" xr:uid="{00000000-0005-0000-0000-0000DACC0000}"/>
    <cellStyle name="Normal 8 2 3 3 2 2 6" xfId="13227" xr:uid="{00000000-0005-0000-0000-0000DBCC0000}"/>
    <cellStyle name="Normal 8 2 3 3 2 2 6 2" xfId="41851" xr:uid="{00000000-0005-0000-0000-0000DCCC0000}"/>
    <cellStyle name="Normal 8 2 3 3 2 2 7" xfId="25494" xr:uid="{00000000-0005-0000-0000-0000DDCC0000}"/>
    <cellStyle name="Normal 8 2 3 3 2 2 7 2" xfId="54118" xr:uid="{00000000-0005-0000-0000-0000DECC0000}"/>
    <cellStyle name="Normal 8 2 3 3 2 2 8" xfId="29584" xr:uid="{00000000-0005-0000-0000-0000DFCC0000}"/>
    <cellStyle name="Normal 8 2 3 3 2 3" xfId="1470" xr:uid="{00000000-0005-0000-0000-0000E0CC0000}"/>
    <cellStyle name="Normal 8 2 3 3 2 3 2" xfId="3514" xr:uid="{00000000-0005-0000-0000-0000E1CC0000}"/>
    <cellStyle name="Normal 8 2 3 3 2 3 2 2" xfId="7605" xr:uid="{00000000-0005-0000-0000-0000E2CC0000}"/>
    <cellStyle name="Normal 8 2 3 3 2 3 2 2 2" xfId="19872" xr:uid="{00000000-0005-0000-0000-0000E3CC0000}"/>
    <cellStyle name="Normal 8 2 3 3 2 3 2 2 2 2" xfId="48496" xr:uid="{00000000-0005-0000-0000-0000E4CC0000}"/>
    <cellStyle name="Normal 8 2 3 3 2 3 2 2 3" xfId="36229" xr:uid="{00000000-0005-0000-0000-0000E5CC0000}"/>
    <cellStyle name="Normal 8 2 3 3 2 3 2 3" xfId="11694" xr:uid="{00000000-0005-0000-0000-0000E6CC0000}"/>
    <cellStyle name="Normal 8 2 3 3 2 3 2 3 2" xfId="23961" xr:uid="{00000000-0005-0000-0000-0000E7CC0000}"/>
    <cellStyle name="Normal 8 2 3 3 2 3 2 3 2 2" xfId="52585" xr:uid="{00000000-0005-0000-0000-0000E8CC0000}"/>
    <cellStyle name="Normal 8 2 3 3 2 3 2 3 3" xfId="40318" xr:uid="{00000000-0005-0000-0000-0000E9CC0000}"/>
    <cellStyle name="Normal 8 2 3 3 2 3 2 4" xfId="15782" xr:uid="{00000000-0005-0000-0000-0000EACC0000}"/>
    <cellStyle name="Normal 8 2 3 3 2 3 2 4 2" xfId="44406" xr:uid="{00000000-0005-0000-0000-0000EBCC0000}"/>
    <cellStyle name="Normal 8 2 3 3 2 3 2 5" xfId="28049" xr:uid="{00000000-0005-0000-0000-0000ECCC0000}"/>
    <cellStyle name="Normal 8 2 3 3 2 3 2 5 2" xfId="56673" xr:uid="{00000000-0005-0000-0000-0000EDCC0000}"/>
    <cellStyle name="Normal 8 2 3 3 2 3 2 6" xfId="32139" xr:uid="{00000000-0005-0000-0000-0000EECC0000}"/>
    <cellStyle name="Normal 8 2 3 3 2 3 3" xfId="5561" xr:uid="{00000000-0005-0000-0000-0000EFCC0000}"/>
    <cellStyle name="Normal 8 2 3 3 2 3 3 2" xfId="17828" xr:uid="{00000000-0005-0000-0000-0000F0CC0000}"/>
    <cellStyle name="Normal 8 2 3 3 2 3 3 2 2" xfId="46452" xr:uid="{00000000-0005-0000-0000-0000F1CC0000}"/>
    <cellStyle name="Normal 8 2 3 3 2 3 3 3" xfId="34185" xr:uid="{00000000-0005-0000-0000-0000F2CC0000}"/>
    <cellStyle name="Normal 8 2 3 3 2 3 4" xfId="9650" xr:uid="{00000000-0005-0000-0000-0000F3CC0000}"/>
    <cellStyle name="Normal 8 2 3 3 2 3 4 2" xfId="21917" xr:uid="{00000000-0005-0000-0000-0000F4CC0000}"/>
    <cellStyle name="Normal 8 2 3 3 2 3 4 2 2" xfId="50541" xr:uid="{00000000-0005-0000-0000-0000F5CC0000}"/>
    <cellStyle name="Normal 8 2 3 3 2 3 4 3" xfId="38274" xr:uid="{00000000-0005-0000-0000-0000F6CC0000}"/>
    <cellStyle name="Normal 8 2 3 3 2 3 5" xfId="13738" xr:uid="{00000000-0005-0000-0000-0000F7CC0000}"/>
    <cellStyle name="Normal 8 2 3 3 2 3 5 2" xfId="42362" xr:uid="{00000000-0005-0000-0000-0000F8CC0000}"/>
    <cellStyle name="Normal 8 2 3 3 2 3 6" xfId="26005" xr:uid="{00000000-0005-0000-0000-0000F9CC0000}"/>
    <cellStyle name="Normal 8 2 3 3 2 3 6 2" xfId="54629" xr:uid="{00000000-0005-0000-0000-0000FACC0000}"/>
    <cellStyle name="Normal 8 2 3 3 2 3 7" xfId="30095" xr:uid="{00000000-0005-0000-0000-0000FBCC0000}"/>
    <cellStyle name="Normal 8 2 3 3 2 4" xfId="2492" xr:uid="{00000000-0005-0000-0000-0000FCCC0000}"/>
    <cellStyle name="Normal 8 2 3 3 2 4 2" xfId="6583" xr:uid="{00000000-0005-0000-0000-0000FDCC0000}"/>
    <cellStyle name="Normal 8 2 3 3 2 4 2 2" xfId="18850" xr:uid="{00000000-0005-0000-0000-0000FECC0000}"/>
    <cellStyle name="Normal 8 2 3 3 2 4 2 2 2" xfId="47474" xr:uid="{00000000-0005-0000-0000-0000FFCC0000}"/>
    <cellStyle name="Normal 8 2 3 3 2 4 2 3" xfId="35207" xr:uid="{00000000-0005-0000-0000-000000CD0000}"/>
    <cellStyle name="Normal 8 2 3 3 2 4 3" xfId="10672" xr:uid="{00000000-0005-0000-0000-000001CD0000}"/>
    <cellStyle name="Normal 8 2 3 3 2 4 3 2" xfId="22939" xr:uid="{00000000-0005-0000-0000-000002CD0000}"/>
    <cellStyle name="Normal 8 2 3 3 2 4 3 2 2" xfId="51563" xr:uid="{00000000-0005-0000-0000-000003CD0000}"/>
    <cellStyle name="Normal 8 2 3 3 2 4 3 3" xfId="39296" xr:uid="{00000000-0005-0000-0000-000004CD0000}"/>
    <cellStyle name="Normal 8 2 3 3 2 4 4" xfId="14760" xr:uid="{00000000-0005-0000-0000-000005CD0000}"/>
    <cellStyle name="Normal 8 2 3 3 2 4 4 2" xfId="43384" xr:uid="{00000000-0005-0000-0000-000006CD0000}"/>
    <cellStyle name="Normal 8 2 3 3 2 4 5" xfId="27027" xr:uid="{00000000-0005-0000-0000-000007CD0000}"/>
    <cellStyle name="Normal 8 2 3 3 2 4 5 2" xfId="55651" xr:uid="{00000000-0005-0000-0000-000008CD0000}"/>
    <cellStyle name="Normal 8 2 3 3 2 4 6" xfId="31117" xr:uid="{00000000-0005-0000-0000-000009CD0000}"/>
    <cellStyle name="Normal 8 2 3 3 2 5" xfId="4539" xr:uid="{00000000-0005-0000-0000-00000ACD0000}"/>
    <cellStyle name="Normal 8 2 3 3 2 5 2" xfId="16806" xr:uid="{00000000-0005-0000-0000-00000BCD0000}"/>
    <cellStyle name="Normal 8 2 3 3 2 5 2 2" xfId="45430" xr:uid="{00000000-0005-0000-0000-00000CCD0000}"/>
    <cellStyle name="Normal 8 2 3 3 2 5 3" xfId="33163" xr:uid="{00000000-0005-0000-0000-00000DCD0000}"/>
    <cellStyle name="Normal 8 2 3 3 2 6" xfId="8628" xr:uid="{00000000-0005-0000-0000-00000ECD0000}"/>
    <cellStyle name="Normal 8 2 3 3 2 6 2" xfId="20895" xr:uid="{00000000-0005-0000-0000-00000FCD0000}"/>
    <cellStyle name="Normal 8 2 3 3 2 6 2 2" xfId="49519" xr:uid="{00000000-0005-0000-0000-000010CD0000}"/>
    <cellStyle name="Normal 8 2 3 3 2 6 3" xfId="37252" xr:uid="{00000000-0005-0000-0000-000011CD0000}"/>
    <cellStyle name="Normal 8 2 3 3 2 7" xfId="12716" xr:uid="{00000000-0005-0000-0000-000012CD0000}"/>
    <cellStyle name="Normal 8 2 3 3 2 7 2" xfId="41340" xr:uid="{00000000-0005-0000-0000-000013CD0000}"/>
    <cellStyle name="Normal 8 2 3 3 2 8" xfId="24983" xr:uid="{00000000-0005-0000-0000-000014CD0000}"/>
    <cellStyle name="Normal 8 2 3 3 2 8 2" xfId="53607" xr:uid="{00000000-0005-0000-0000-000015CD0000}"/>
    <cellStyle name="Normal 8 2 3 3 2 9" xfId="29073" xr:uid="{00000000-0005-0000-0000-000016CD0000}"/>
    <cellStyle name="Normal 8 2 3 3 3" xfId="703" xr:uid="{00000000-0005-0000-0000-000017CD0000}"/>
    <cellStyle name="Normal 8 2 3 3 3 2" xfId="1725" xr:uid="{00000000-0005-0000-0000-000018CD0000}"/>
    <cellStyle name="Normal 8 2 3 3 3 2 2" xfId="3769" xr:uid="{00000000-0005-0000-0000-000019CD0000}"/>
    <cellStyle name="Normal 8 2 3 3 3 2 2 2" xfId="7860" xr:uid="{00000000-0005-0000-0000-00001ACD0000}"/>
    <cellStyle name="Normal 8 2 3 3 3 2 2 2 2" xfId="20127" xr:uid="{00000000-0005-0000-0000-00001BCD0000}"/>
    <cellStyle name="Normal 8 2 3 3 3 2 2 2 2 2" xfId="48751" xr:uid="{00000000-0005-0000-0000-00001CCD0000}"/>
    <cellStyle name="Normal 8 2 3 3 3 2 2 2 3" xfId="36484" xr:uid="{00000000-0005-0000-0000-00001DCD0000}"/>
    <cellStyle name="Normal 8 2 3 3 3 2 2 3" xfId="11949" xr:uid="{00000000-0005-0000-0000-00001ECD0000}"/>
    <cellStyle name="Normal 8 2 3 3 3 2 2 3 2" xfId="24216" xr:uid="{00000000-0005-0000-0000-00001FCD0000}"/>
    <cellStyle name="Normal 8 2 3 3 3 2 2 3 2 2" xfId="52840" xr:uid="{00000000-0005-0000-0000-000020CD0000}"/>
    <cellStyle name="Normal 8 2 3 3 3 2 2 3 3" xfId="40573" xr:uid="{00000000-0005-0000-0000-000021CD0000}"/>
    <cellStyle name="Normal 8 2 3 3 3 2 2 4" xfId="16037" xr:uid="{00000000-0005-0000-0000-000022CD0000}"/>
    <cellStyle name="Normal 8 2 3 3 3 2 2 4 2" xfId="44661" xr:uid="{00000000-0005-0000-0000-000023CD0000}"/>
    <cellStyle name="Normal 8 2 3 3 3 2 2 5" xfId="28304" xr:uid="{00000000-0005-0000-0000-000024CD0000}"/>
    <cellStyle name="Normal 8 2 3 3 3 2 2 5 2" xfId="56928" xr:uid="{00000000-0005-0000-0000-000025CD0000}"/>
    <cellStyle name="Normal 8 2 3 3 3 2 2 6" xfId="32394" xr:uid="{00000000-0005-0000-0000-000026CD0000}"/>
    <cellStyle name="Normal 8 2 3 3 3 2 3" xfId="5816" xr:uid="{00000000-0005-0000-0000-000027CD0000}"/>
    <cellStyle name="Normal 8 2 3 3 3 2 3 2" xfId="18083" xr:uid="{00000000-0005-0000-0000-000028CD0000}"/>
    <cellStyle name="Normal 8 2 3 3 3 2 3 2 2" xfId="46707" xr:uid="{00000000-0005-0000-0000-000029CD0000}"/>
    <cellStyle name="Normal 8 2 3 3 3 2 3 3" xfId="34440" xr:uid="{00000000-0005-0000-0000-00002ACD0000}"/>
    <cellStyle name="Normal 8 2 3 3 3 2 4" xfId="9905" xr:uid="{00000000-0005-0000-0000-00002BCD0000}"/>
    <cellStyle name="Normal 8 2 3 3 3 2 4 2" xfId="22172" xr:uid="{00000000-0005-0000-0000-00002CCD0000}"/>
    <cellStyle name="Normal 8 2 3 3 3 2 4 2 2" xfId="50796" xr:uid="{00000000-0005-0000-0000-00002DCD0000}"/>
    <cellStyle name="Normal 8 2 3 3 3 2 4 3" xfId="38529" xr:uid="{00000000-0005-0000-0000-00002ECD0000}"/>
    <cellStyle name="Normal 8 2 3 3 3 2 5" xfId="13993" xr:uid="{00000000-0005-0000-0000-00002FCD0000}"/>
    <cellStyle name="Normal 8 2 3 3 3 2 5 2" xfId="42617" xr:uid="{00000000-0005-0000-0000-000030CD0000}"/>
    <cellStyle name="Normal 8 2 3 3 3 2 6" xfId="26260" xr:uid="{00000000-0005-0000-0000-000031CD0000}"/>
    <cellStyle name="Normal 8 2 3 3 3 2 6 2" xfId="54884" xr:uid="{00000000-0005-0000-0000-000032CD0000}"/>
    <cellStyle name="Normal 8 2 3 3 3 2 7" xfId="30350" xr:uid="{00000000-0005-0000-0000-000033CD0000}"/>
    <cellStyle name="Normal 8 2 3 3 3 3" xfId="2747" xr:uid="{00000000-0005-0000-0000-000034CD0000}"/>
    <cellStyle name="Normal 8 2 3 3 3 3 2" xfId="6838" xr:uid="{00000000-0005-0000-0000-000035CD0000}"/>
    <cellStyle name="Normal 8 2 3 3 3 3 2 2" xfId="19105" xr:uid="{00000000-0005-0000-0000-000036CD0000}"/>
    <cellStyle name="Normal 8 2 3 3 3 3 2 2 2" xfId="47729" xr:uid="{00000000-0005-0000-0000-000037CD0000}"/>
    <cellStyle name="Normal 8 2 3 3 3 3 2 3" xfId="35462" xr:uid="{00000000-0005-0000-0000-000038CD0000}"/>
    <cellStyle name="Normal 8 2 3 3 3 3 3" xfId="10927" xr:uid="{00000000-0005-0000-0000-000039CD0000}"/>
    <cellStyle name="Normal 8 2 3 3 3 3 3 2" xfId="23194" xr:uid="{00000000-0005-0000-0000-00003ACD0000}"/>
    <cellStyle name="Normal 8 2 3 3 3 3 3 2 2" xfId="51818" xr:uid="{00000000-0005-0000-0000-00003BCD0000}"/>
    <cellStyle name="Normal 8 2 3 3 3 3 3 3" xfId="39551" xr:uid="{00000000-0005-0000-0000-00003CCD0000}"/>
    <cellStyle name="Normal 8 2 3 3 3 3 4" xfId="15015" xr:uid="{00000000-0005-0000-0000-00003DCD0000}"/>
    <cellStyle name="Normal 8 2 3 3 3 3 4 2" xfId="43639" xr:uid="{00000000-0005-0000-0000-00003ECD0000}"/>
    <cellStyle name="Normal 8 2 3 3 3 3 5" xfId="27282" xr:uid="{00000000-0005-0000-0000-00003FCD0000}"/>
    <cellStyle name="Normal 8 2 3 3 3 3 5 2" xfId="55906" xr:uid="{00000000-0005-0000-0000-000040CD0000}"/>
    <cellStyle name="Normal 8 2 3 3 3 3 6" xfId="31372" xr:uid="{00000000-0005-0000-0000-000041CD0000}"/>
    <cellStyle name="Normal 8 2 3 3 3 4" xfId="4794" xr:uid="{00000000-0005-0000-0000-000042CD0000}"/>
    <cellStyle name="Normal 8 2 3 3 3 4 2" xfId="17061" xr:uid="{00000000-0005-0000-0000-000043CD0000}"/>
    <cellStyle name="Normal 8 2 3 3 3 4 2 2" xfId="45685" xr:uid="{00000000-0005-0000-0000-000044CD0000}"/>
    <cellStyle name="Normal 8 2 3 3 3 4 3" xfId="33418" xr:uid="{00000000-0005-0000-0000-000045CD0000}"/>
    <cellStyle name="Normal 8 2 3 3 3 5" xfId="8883" xr:uid="{00000000-0005-0000-0000-000046CD0000}"/>
    <cellStyle name="Normal 8 2 3 3 3 5 2" xfId="21150" xr:uid="{00000000-0005-0000-0000-000047CD0000}"/>
    <cellStyle name="Normal 8 2 3 3 3 5 2 2" xfId="49774" xr:uid="{00000000-0005-0000-0000-000048CD0000}"/>
    <cellStyle name="Normal 8 2 3 3 3 5 3" xfId="37507" xr:uid="{00000000-0005-0000-0000-000049CD0000}"/>
    <cellStyle name="Normal 8 2 3 3 3 6" xfId="12971" xr:uid="{00000000-0005-0000-0000-00004ACD0000}"/>
    <cellStyle name="Normal 8 2 3 3 3 6 2" xfId="41595" xr:uid="{00000000-0005-0000-0000-00004BCD0000}"/>
    <cellStyle name="Normal 8 2 3 3 3 7" xfId="25238" xr:uid="{00000000-0005-0000-0000-00004CCD0000}"/>
    <cellStyle name="Normal 8 2 3 3 3 7 2" xfId="53862" xr:uid="{00000000-0005-0000-0000-00004DCD0000}"/>
    <cellStyle name="Normal 8 2 3 3 3 8" xfId="29328" xr:uid="{00000000-0005-0000-0000-00004ECD0000}"/>
    <cellStyle name="Normal 8 2 3 3 4" xfId="1214" xr:uid="{00000000-0005-0000-0000-00004FCD0000}"/>
    <cellStyle name="Normal 8 2 3 3 4 2" xfId="3258" xr:uid="{00000000-0005-0000-0000-000050CD0000}"/>
    <cellStyle name="Normal 8 2 3 3 4 2 2" xfId="7349" xr:uid="{00000000-0005-0000-0000-000051CD0000}"/>
    <cellStyle name="Normal 8 2 3 3 4 2 2 2" xfId="19616" xr:uid="{00000000-0005-0000-0000-000052CD0000}"/>
    <cellStyle name="Normal 8 2 3 3 4 2 2 2 2" xfId="48240" xr:uid="{00000000-0005-0000-0000-000053CD0000}"/>
    <cellStyle name="Normal 8 2 3 3 4 2 2 3" xfId="35973" xr:uid="{00000000-0005-0000-0000-000054CD0000}"/>
    <cellStyle name="Normal 8 2 3 3 4 2 3" xfId="11438" xr:uid="{00000000-0005-0000-0000-000055CD0000}"/>
    <cellStyle name="Normal 8 2 3 3 4 2 3 2" xfId="23705" xr:uid="{00000000-0005-0000-0000-000056CD0000}"/>
    <cellStyle name="Normal 8 2 3 3 4 2 3 2 2" xfId="52329" xr:uid="{00000000-0005-0000-0000-000057CD0000}"/>
    <cellStyle name="Normal 8 2 3 3 4 2 3 3" xfId="40062" xr:uid="{00000000-0005-0000-0000-000058CD0000}"/>
    <cellStyle name="Normal 8 2 3 3 4 2 4" xfId="15526" xr:uid="{00000000-0005-0000-0000-000059CD0000}"/>
    <cellStyle name="Normal 8 2 3 3 4 2 4 2" xfId="44150" xr:uid="{00000000-0005-0000-0000-00005ACD0000}"/>
    <cellStyle name="Normal 8 2 3 3 4 2 5" xfId="27793" xr:uid="{00000000-0005-0000-0000-00005BCD0000}"/>
    <cellStyle name="Normal 8 2 3 3 4 2 5 2" xfId="56417" xr:uid="{00000000-0005-0000-0000-00005CCD0000}"/>
    <cellStyle name="Normal 8 2 3 3 4 2 6" xfId="31883" xr:uid="{00000000-0005-0000-0000-00005DCD0000}"/>
    <cellStyle name="Normal 8 2 3 3 4 3" xfId="5305" xr:uid="{00000000-0005-0000-0000-00005ECD0000}"/>
    <cellStyle name="Normal 8 2 3 3 4 3 2" xfId="17572" xr:uid="{00000000-0005-0000-0000-00005FCD0000}"/>
    <cellStyle name="Normal 8 2 3 3 4 3 2 2" xfId="46196" xr:uid="{00000000-0005-0000-0000-000060CD0000}"/>
    <cellStyle name="Normal 8 2 3 3 4 3 3" xfId="33929" xr:uid="{00000000-0005-0000-0000-000061CD0000}"/>
    <cellStyle name="Normal 8 2 3 3 4 4" xfId="9394" xr:uid="{00000000-0005-0000-0000-000062CD0000}"/>
    <cellStyle name="Normal 8 2 3 3 4 4 2" xfId="21661" xr:uid="{00000000-0005-0000-0000-000063CD0000}"/>
    <cellStyle name="Normal 8 2 3 3 4 4 2 2" xfId="50285" xr:uid="{00000000-0005-0000-0000-000064CD0000}"/>
    <cellStyle name="Normal 8 2 3 3 4 4 3" xfId="38018" xr:uid="{00000000-0005-0000-0000-000065CD0000}"/>
    <cellStyle name="Normal 8 2 3 3 4 5" xfId="13482" xr:uid="{00000000-0005-0000-0000-000066CD0000}"/>
    <cellStyle name="Normal 8 2 3 3 4 5 2" xfId="42106" xr:uid="{00000000-0005-0000-0000-000067CD0000}"/>
    <cellStyle name="Normal 8 2 3 3 4 6" xfId="25749" xr:uid="{00000000-0005-0000-0000-000068CD0000}"/>
    <cellStyle name="Normal 8 2 3 3 4 6 2" xfId="54373" xr:uid="{00000000-0005-0000-0000-000069CD0000}"/>
    <cellStyle name="Normal 8 2 3 3 4 7" xfId="29839" xr:uid="{00000000-0005-0000-0000-00006ACD0000}"/>
    <cellStyle name="Normal 8 2 3 3 5" xfId="2236" xr:uid="{00000000-0005-0000-0000-00006BCD0000}"/>
    <cellStyle name="Normal 8 2 3 3 5 2" xfId="6327" xr:uid="{00000000-0005-0000-0000-00006CCD0000}"/>
    <cellStyle name="Normal 8 2 3 3 5 2 2" xfId="18594" xr:uid="{00000000-0005-0000-0000-00006DCD0000}"/>
    <cellStyle name="Normal 8 2 3 3 5 2 2 2" xfId="47218" xr:uid="{00000000-0005-0000-0000-00006ECD0000}"/>
    <cellStyle name="Normal 8 2 3 3 5 2 3" xfId="34951" xr:uid="{00000000-0005-0000-0000-00006FCD0000}"/>
    <cellStyle name="Normal 8 2 3 3 5 3" xfId="10416" xr:uid="{00000000-0005-0000-0000-000070CD0000}"/>
    <cellStyle name="Normal 8 2 3 3 5 3 2" xfId="22683" xr:uid="{00000000-0005-0000-0000-000071CD0000}"/>
    <cellStyle name="Normal 8 2 3 3 5 3 2 2" xfId="51307" xr:uid="{00000000-0005-0000-0000-000072CD0000}"/>
    <cellStyle name="Normal 8 2 3 3 5 3 3" xfId="39040" xr:uid="{00000000-0005-0000-0000-000073CD0000}"/>
    <cellStyle name="Normal 8 2 3 3 5 4" xfId="14504" xr:uid="{00000000-0005-0000-0000-000074CD0000}"/>
    <cellStyle name="Normal 8 2 3 3 5 4 2" xfId="43128" xr:uid="{00000000-0005-0000-0000-000075CD0000}"/>
    <cellStyle name="Normal 8 2 3 3 5 5" xfId="26771" xr:uid="{00000000-0005-0000-0000-000076CD0000}"/>
    <cellStyle name="Normal 8 2 3 3 5 5 2" xfId="55395" xr:uid="{00000000-0005-0000-0000-000077CD0000}"/>
    <cellStyle name="Normal 8 2 3 3 5 6" xfId="30861" xr:uid="{00000000-0005-0000-0000-000078CD0000}"/>
    <cellStyle name="Normal 8 2 3 3 6" xfId="4283" xr:uid="{00000000-0005-0000-0000-000079CD0000}"/>
    <cellStyle name="Normal 8 2 3 3 6 2" xfId="16550" xr:uid="{00000000-0005-0000-0000-00007ACD0000}"/>
    <cellStyle name="Normal 8 2 3 3 6 2 2" xfId="45174" xr:uid="{00000000-0005-0000-0000-00007BCD0000}"/>
    <cellStyle name="Normal 8 2 3 3 6 3" xfId="32907" xr:uid="{00000000-0005-0000-0000-00007CCD0000}"/>
    <cellStyle name="Normal 8 2 3 3 7" xfId="8372" xr:uid="{00000000-0005-0000-0000-00007DCD0000}"/>
    <cellStyle name="Normal 8 2 3 3 7 2" xfId="20639" xr:uid="{00000000-0005-0000-0000-00007ECD0000}"/>
    <cellStyle name="Normal 8 2 3 3 7 2 2" xfId="49263" xr:uid="{00000000-0005-0000-0000-00007FCD0000}"/>
    <cellStyle name="Normal 8 2 3 3 7 3" xfId="36996" xr:uid="{00000000-0005-0000-0000-000080CD0000}"/>
    <cellStyle name="Normal 8 2 3 3 8" xfId="12460" xr:uid="{00000000-0005-0000-0000-000081CD0000}"/>
    <cellStyle name="Normal 8 2 3 3 8 2" xfId="41084" xr:uid="{00000000-0005-0000-0000-000082CD0000}"/>
    <cellStyle name="Normal 8 2 3 3 9" xfId="24727" xr:uid="{00000000-0005-0000-0000-000083CD0000}"/>
    <cellStyle name="Normal 8 2 3 3 9 2" xfId="53351" xr:uid="{00000000-0005-0000-0000-000084CD0000}"/>
    <cellStyle name="Normal 8 2 3 4" xfId="318" xr:uid="{00000000-0005-0000-0000-000085CD0000}"/>
    <cellStyle name="Normal 8 2 3 4 2" xfId="831" xr:uid="{00000000-0005-0000-0000-000086CD0000}"/>
    <cellStyle name="Normal 8 2 3 4 2 2" xfId="1853" xr:uid="{00000000-0005-0000-0000-000087CD0000}"/>
    <cellStyle name="Normal 8 2 3 4 2 2 2" xfId="3897" xr:uid="{00000000-0005-0000-0000-000088CD0000}"/>
    <cellStyle name="Normal 8 2 3 4 2 2 2 2" xfId="7988" xr:uid="{00000000-0005-0000-0000-000089CD0000}"/>
    <cellStyle name="Normal 8 2 3 4 2 2 2 2 2" xfId="20255" xr:uid="{00000000-0005-0000-0000-00008ACD0000}"/>
    <cellStyle name="Normal 8 2 3 4 2 2 2 2 2 2" xfId="48879" xr:uid="{00000000-0005-0000-0000-00008BCD0000}"/>
    <cellStyle name="Normal 8 2 3 4 2 2 2 2 3" xfId="36612" xr:uid="{00000000-0005-0000-0000-00008CCD0000}"/>
    <cellStyle name="Normal 8 2 3 4 2 2 2 3" xfId="12077" xr:uid="{00000000-0005-0000-0000-00008DCD0000}"/>
    <cellStyle name="Normal 8 2 3 4 2 2 2 3 2" xfId="24344" xr:uid="{00000000-0005-0000-0000-00008ECD0000}"/>
    <cellStyle name="Normal 8 2 3 4 2 2 2 3 2 2" xfId="52968" xr:uid="{00000000-0005-0000-0000-00008FCD0000}"/>
    <cellStyle name="Normal 8 2 3 4 2 2 2 3 3" xfId="40701" xr:uid="{00000000-0005-0000-0000-000090CD0000}"/>
    <cellStyle name="Normal 8 2 3 4 2 2 2 4" xfId="16165" xr:uid="{00000000-0005-0000-0000-000091CD0000}"/>
    <cellStyle name="Normal 8 2 3 4 2 2 2 4 2" xfId="44789" xr:uid="{00000000-0005-0000-0000-000092CD0000}"/>
    <cellStyle name="Normal 8 2 3 4 2 2 2 5" xfId="28432" xr:uid="{00000000-0005-0000-0000-000093CD0000}"/>
    <cellStyle name="Normal 8 2 3 4 2 2 2 5 2" xfId="57056" xr:uid="{00000000-0005-0000-0000-000094CD0000}"/>
    <cellStyle name="Normal 8 2 3 4 2 2 2 6" xfId="32522" xr:uid="{00000000-0005-0000-0000-000095CD0000}"/>
    <cellStyle name="Normal 8 2 3 4 2 2 3" xfId="5944" xr:uid="{00000000-0005-0000-0000-000096CD0000}"/>
    <cellStyle name="Normal 8 2 3 4 2 2 3 2" xfId="18211" xr:uid="{00000000-0005-0000-0000-000097CD0000}"/>
    <cellStyle name="Normal 8 2 3 4 2 2 3 2 2" xfId="46835" xr:uid="{00000000-0005-0000-0000-000098CD0000}"/>
    <cellStyle name="Normal 8 2 3 4 2 2 3 3" xfId="34568" xr:uid="{00000000-0005-0000-0000-000099CD0000}"/>
    <cellStyle name="Normal 8 2 3 4 2 2 4" xfId="10033" xr:uid="{00000000-0005-0000-0000-00009ACD0000}"/>
    <cellStyle name="Normal 8 2 3 4 2 2 4 2" xfId="22300" xr:uid="{00000000-0005-0000-0000-00009BCD0000}"/>
    <cellStyle name="Normal 8 2 3 4 2 2 4 2 2" xfId="50924" xr:uid="{00000000-0005-0000-0000-00009CCD0000}"/>
    <cellStyle name="Normal 8 2 3 4 2 2 4 3" xfId="38657" xr:uid="{00000000-0005-0000-0000-00009DCD0000}"/>
    <cellStyle name="Normal 8 2 3 4 2 2 5" xfId="14121" xr:uid="{00000000-0005-0000-0000-00009ECD0000}"/>
    <cellStyle name="Normal 8 2 3 4 2 2 5 2" xfId="42745" xr:uid="{00000000-0005-0000-0000-00009FCD0000}"/>
    <cellStyle name="Normal 8 2 3 4 2 2 6" xfId="26388" xr:uid="{00000000-0005-0000-0000-0000A0CD0000}"/>
    <cellStyle name="Normal 8 2 3 4 2 2 6 2" xfId="55012" xr:uid="{00000000-0005-0000-0000-0000A1CD0000}"/>
    <cellStyle name="Normal 8 2 3 4 2 2 7" xfId="30478" xr:uid="{00000000-0005-0000-0000-0000A2CD0000}"/>
    <cellStyle name="Normal 8 2 3 4 2 3" xfId="2875" xr:uid="{00000000-0005-0000-0000-0000A3CD0000}"/>
    <cellStyle name="Normal 8 2 3 4 2 3 2" xfId="6966" xr:uid="{00000000-0005-0000-0000-0000A4CD0000}"/>
    <cellStyle name="Normal 8 2 3 4 2 3 2 2" xfId="19233" xr:uid="{00000000-0005-0000-0000-0000A5CD0000}"/>
    <cellStyle name="Normal 8 2 3 4 2 3 2 2 2" xfId="47857" xr:uid="{00000000-0005-0000-0000-0000A6CD0000}"/>
    <cellStyle name="Normal 8 2 3 4 2 3 2 3" xfId="35590" xr:uid="{00000000-0005-0000-0000-0000A7CD0000}"/>
    <cellStyle name="Normal 8 2 3 4 2 3 3" xfId="11055" xr:uid="{00000000-0005-0000-0000-0000A8CD0000}"/>
    <cellStyle name="Normal 8 2 3 4 2 3 3 2" xfId="23322" xr:uid="{00000000-0005-0000-0000-0000A9CD0000}"/>
    <cellStyle name="Normal 8 2 3 4 2 3 3 2 2" xfId="51946" xr:uid="{00000000-0005-0000-0000-0000AACD0000}"/>
    <cellStyle name="Normal 8 2 3 4 2 3 3 3" xfId="39679" xr:uid="{00000000-0005-0000-0000-0000ABCD0000}"/>
    <cellStyle name="Normal 8 2 3 4 2 3 4" xfId="15143" xr:uid="{00000000-0005-0000-0000-0000ACCD0000}"/>
    <cellStyle name="Normal 8 2 3 4 2 3 4 2" xfId="43767" xr:uid="{00000000-0005-0000-0000-0000ADCD0000}"/>
    <cellStyle name="Normal 8 2 3 4 2 3 5" xfId="27410" xr:uid="{00000000-0005-0000-0000-0000AECD0000}"/>
    <cellStyle name="Normal 8 2 3 4 2 3 5 2" xfId="56034" xr:uid="{00000000-0005-0000-0000-0000AFCD0000}"/>
    <cellStyle name="Normal 8 2 3 4 2 3 6" xfId="31500" xr:uid="{00000000-0005-0000-0000-0000B0CD0000}"/>
    <cellStyle name="Normal 8 2 3 4 2 4" xfId="4922" xr:uid="{00000000-0005-0000-0000-0000B1CD0000}"/>
    <cellStyle name="Normal 8 2 3 4 2 4 2" xfId="17189" xr:uid="{00000000-0005-0000-0000-0000B2CD0000}"/>
    <cellStyle name="Normal 8 2 3 4 2 4 2 2" xfId="45813" xr:uid="{00000000-0005-0000-0000-0000B3CD0000}"/>
    <cellStyle name="Normal 8 2 3 4 2 4 3" xfId="33546" xr:uid="{00000000-0005-0000-0000-0000B4CD0000}"/>
    <cellStyle name="Normal 8 2 3 4 2 5" xfId="9011" xr:uid="{00000000-0005-0000-0000-0000B5CD0000}"/>
    <cellStyle name="Normal 8 2 3 4 2 5 2" xfId="21278" xr:uid="{00000000-0005-0000-0000-0000B6CD0000}"/>
    <cellStyle name="Normal 8 2 3 4 2 5 2 2" xfId="49902" xr:uid="{00000000-0005-0000-0000-0000B7CD0000}"/>
    <cellStyle name="Normal 8 2 3 4 2 5 3" xfId="37635" xr:uid="{00000000-0005-0000-0000-0000B8CD0000}"/>
    <cellStyle name="Normal 8 2 3 4 2 6" xfId="13099" xr:uid="{00000000-0005-0000-0000-0000B9CD0000}"/>
    <cellStyle name="Normal 8 2 3 4 2 6 2" xfId="41723" xr:uid="{00000000-0005-0000-0000-0000BACD0000}"/>
    <cellStyle name="Normal 8 2 3 4 2 7" xfId="25366" xr:uid="{00000000-0005-0000-0000-0000BBCD0000}"/>
    <cellStyle name="Normal 8 2 3 4 2 7 2" xfId="53990" xr:uid="{00000000-0005-0000-0000-0000BCCD0000}"/>
    <cellStyle name="Normal 8 2 3 4 2 8" xfId="29456" xr:uid="{00000000-0005-0000-0000-0000BDCD0000}"/>
    <cellStyle name="Normal 8 2 3 4 3" xfId="1342" xr:uid="{00000000-0005-0000-0000-0000BECD0000}"/>
    <cellStyle name="Normal 8 2 3 4 3 2" xfId="3386" xr:uid="{00000000-0005-0000-0000-0000BFCD0000}"/>
    <cellStyle name="Normal 8 2 3 4 3 2 2" xfId="7477" xr:uid="{00000000-0005-0000-0000-0000C0CD0000}"/>
    <cellStyle name="Normal 8 2 3 4 3 2 2 2" xfId="19744" xr:uid="{00000000-0005-0000-0000-0000C1CD0000}"/>
    <cellStyle name="Normal 8 2 3 4 3 2 2 2 2" xfId="48368" xr:uid="{00000000-0005-0000-0000-0000C2CD0000}"/>
    <cellStyle name="Normal 8 2 3 4 3 2 2 3" xfId="36101" xr:uid="{00000000-0005-0000-0000-0000C3CD0000}"/>
    <cellStyle name="Normal 8 2 3 4 3 2 3" xfId="11566" xr:uid="{00000000-0005-0000-0000-0000C4CD0000}"/>
    <cellStyle name="Normal 8 2 3 4 3 2 3 2" xfId="23833" xr:uid="{00000000-0005-0000-0000-0000C5CD0000}"/>
    <cellStyle name="Normal 8 2 3 4 3 2 3 2 2" xfId="52457" xr:uid="{00000000-0005-0000-0000-0000C6CD0000}"/>
    <cellStyle name="Normal 8 2 3 4 3 2 3 3" xfId="40190" xr:uid="{00000000-0005-0000-0000-0000C7CD0000}"/>
    <cellStyle name="Normal 8 2 3 4 3 2 4" xfId="15654" xr:uid="{00000000-0005-0000-0000-0000C8CD0000}"/>
    <cellStyle name="Normal 8 2 3 4 3 2 4 2" xfId="44278" xr:uid="{00000000-0005-0000-0000-0000C9CD0000}"/>
    <cellStyle name="Normal 8 2 3 4 3 2 5" xfId="27921" xr:uid="{00000000-0005-0000-0000-0000CACD0000}"/>
    <cellStyle name="Normal 8 2 3 4 3 2 5 2" xfId="56545" xr:uid="{00000000-0005-0000-0000-0000CBCD0000}"/>
    <cellStyle name="Normal 8 2 3 4 3 2 6" xfId="32011" xr:uid="{00000000-0005-0000-0000-0000CCCD0000}"/>
    <cellStyle name="Normal 8 2 3 4 3 3" xfId="5433" xr:uid="{00000000-0005-0000-0000-0000CDCD0000}"/>
    <cellStyle name="Normal 8 2 3 4 3 3 2" xfId="17700" xr:uid="{00000000-0005-0000-0000-0000CECD0000}"/>
    <cellStyle name="Normal 8 2 3 4 3 3 2 2" xfId="46324" xr:uid="{00000000-0005-0000-0000-0000CFCD0000}"/>
    <cellStyle name="Normal 8 2 3 4 3 3 3" xfId="34057" xr:uid="{00000000-0005-0000-0000-0000D0CD0000}"/>
    <cellStyle name="Normal 8 2 3 4 3 4" xfId="9522" xr:uid="{00000000-0005-0000-0000-0000D1CD0000}"/>
    <cellStyle name="Normal 8 2 3 4 3 4 2" xfId="21789" xr:uid="{00000000-0005-0000-0000-0000D2CD0000}"/>
    <cellStyle name="Normal 8 2 3 4 3 4 2 2" xfId="50413" xr:uid="{00000000-0005-0000-0000-0000D3CD0000}"/>
    <cellStyle name="Normal 8 2 3 4 3 4 3" xfId="38146" xr:uid="{00000000-0005-0000-0000-0000D4CD0000}"/>
    <cellStyle name="Normal 8 2 3 4 3 5" xfId="13610" xr:uid="{00000000-0005-0000-0000-0000D5CD0000}"/>
    <cellStyle name="Normal 8 2 3 4 3 5 2" xfId="42234" xr:uid="{00000000-0005-0000-0000-0000D6CD0000}"/>
    <cellStyle name="Normal 8 2 3 4 3 6" xfId="25877" xr:uid="{00000000-0005-0000-0000-0000D7CD0000}"/>
    <cellStyle name="Normal 8 2 3 4 3 6 2" xfId="54501" xr:uid="{00000000-0005-0000-0000-0000D8CD0000}"/>
    <cellStyle name="Normal 8 2 3 4 3 7" xfId="29967" xr:uid="{00000000-0005-0000-0000-0000D9CD0000}"/>
    <cellStyle name="Normal 8 2 3 4 4" xfId="2364" xr:uid="{00000000-0005-0000-0000-0000DACD0000}"/>
    <cellStyle name="Normal 8 2 3 4 4 2" xfId="6455" xr:uid="{00000000-0005-0000-0000-0000DBCD0000}"/>
    <cellStyle name="Normal 8 2 3 4 4 2 2" xfId="18722" xr:uid="{00000000-0005-0000-0000-0000DCCD0000}"/>
    <cellStyle name="Normal 8 2 3 4 4 2 2 2" xfId="47346" xr:uid="{00000000-0005-0000-0000-0000DDCD0000}"/>
    <cellStyle name="Normal 8 2 3 4 4 2 3" xfId="35079" xr:uid="{00000000-0005-0000-0000-0000DECD0000}"/>
    <cellStyle name="Normal 8 2 3 4 4 3" xfId="10544" xr:uid="{00000000-0005-0000-0000-0000DFCD0000}"/>
    <cellStyle name="Normal 8 2 3 4 4 3 2" xfId="22811" xr:uid="{00000000-0005-0000-0000-0000E0CD0000}"/>
    <cellStyle name="Normal 8 2 3 4 4 3 2 2" xfId="51435" xr:uid="{00000000-0005-0000-0000-0000E1CD0000}"/>
    <cellStyle name="Normal 8 2 3 4 4 3 3" xfId="39168" xr:uid="{00000000-0005-0000-0000-0000E2CD0000}"/>
    <cellStyle name="Normal 8 2 3 4 4 4" xfId="14632" xr:uid="{00000000-0005-0000-0000-0000E3CD0000}"/>
    <cellStyle name="Normal 8 2 3 4 4 4 2" xfId="43256" xr:uid="{00000000-0005-0000-0000-0000E4CD0000}"/>
    <cellStyle name="Normal 8 2 3 4 4 5" xfId="26899" xr:uid="{00000000-0005-0000-0000-0000E5CD0000}"/>
    <cellStyle name="Normal 8 2 3 4 4 5 2" xfId="55523" xr:uid="{00000000-0005-0000-0000-0000E6CD0000}"/>
    <cellStyle name="Normal 8 2 3 4 4 6" xfId="30989" xr:uid="{00000000-0005-0000-0000-0000E7CD0000}"/>
    <cellStyle name="Normal 8 2 3 4 5" xfId="4411" xr:uid="{00000000-0005-0000-0000-0000E8CD0000}"/>
    <cellStyle name="Normal 8 2 3 4 5 2" xfId="16678" xr:uid="{00000000-0005-0000-0000-0000E9CD0000}"/>
    <cellStyle name="Normal 8 2 3 4 5 2 2" xfId="45302" xr:uid="{00000000-0005-0000-0000-0000EACD0000}"/>
    <cellStyle name="Normal 8 2 3 4 5 3" xfId="33035" xr:uid="{00000000-0005-0000-0000-0000EBCD0000}"/>
    <cellStyle name="Normal 8 2 3 4 6" xfId="8500" xr:uid="{00000000-0005-0000-0000-0000ECCD0000}"/>
    <cellStyle name="Normal 8 2 3 4 6 2" xfId="20767" xr:uid="{00000000-0005-0000-0000-0000EDCD0000}"/>
    <cellStyle name="Normal 8 2 3 4 6 2 2" xfId="49391" xr:uid="{00000000-0005-0000-0000-0000EECD0000}"/>
    <cellStyle name="Normal 8 2 3 4 6 3" xfId="37124" xr:uid="{00000000-0005-0000-0000-0000EFCD0000}"/>
    <cellStyle name="Normal 8 2 3 4 7" xfId="12588" xr:uid="{00000000-0005-0000-0000-0000F0CD0000}"/>
    <cellStyle name="Normal 8 2 3 4 7 2" xfId="41212" xr:uid="{00000000-0005-0000-0000-0000F1CD0000}"/>
    <cellStyle name="Normal 8 2 3 4 8" xfId="24855" xr:uid="{00000000-0005-0000-0000-0000F2CD0000}"/>
    <cellStyle name="Normal 8 2 3 4 8 2" xfId="53479" xr:uid="{00000000-0005-0000-0000-0000F3CD0000}"/>
    <cellStyle name="Normal 8 2 3 4 9" xfId="28945" xr:uid="{00000000-0005-0000-0000-0000F4CD0000}"/>
    <cellStyle name="Normal 8 2 3 5" xfId="575" xr:uid="{00000000-0005-0000-0000-0000F5CD0000}"/>
    <cellStyle name="Normal 8 2 3 5 2" xfId="1597" xr:uid="{00000000-0005-0000-0000-0000F6CD0000}"/>
    <cellStyle name="Normal 8 2 3 5 2 2" xfId="3641" xr:uid="{00000000-0005-0000-0000-0000F7CD0000}"/>
    <cellStyle name="Normal 8 2 3 5 2 2 2" xfId="7732" xr:uid="{00000000-0005-0000-0000-0000F8CD0000}"/>
    <cellStyle name="Normal 8 2 3 5 2 2 2 2" xfId="19999" xr:uid="{00000000-0005-0000-0000-0000F9CD0000}"/>
    <cellStyle name="Normal 8 2 3 5 2 2 2 2 2" xfId="48623" xr:uid="{00000000-0005-0000-0000-0000FACD0000}"/>
    <cellStyle name="Normal 8 2 3 5 2 2 2 3" xfId="36356" xr:uid="{00000000-0005-0000-0000-0000FBCD0000}"/>
    <cellStyle name="Normal 8 2 3 5 2 2 3" xfId="11821" xr:uid="{00000000-0005-0000-0000-0000FCCD0000}"/>
    <cellStyle name="Normal 8 2 3 5 2 2 3 2" xfId="24088" xr:uid="{00000000-0005-0000-0000-0000FDCD0000}"/>
    <cellStyle name="Normal 8 2 3 5 2 2 3 2 2" xfId="52712" xr:uid="{00000000-0005-0000-0000-0000FECD0000}"/>
    <cellStyle name="Normal 8 2 3 5 2 2 3 3" xfId="40445" xr:uid="{00000000-0005-0000-0000-0000FFCD0000}"/>
    <cellStyle name="Normal 8 2 3 5 2 2 4" xfId="15909" xr:uid="{00000000-0005-0000-0000-000000CE0000}"/>
    <cellStyle name="Normal 8 2 3 5 2 2 4 2" xfId="44533" xr:uid="{00000000-0005-0000-0000-000001CE0000}"/>
    <cellStyle name="Normal 8 2 3 5 2 2 5" xfId="28176" xr:uid="{00000000-0005-0000-0000-000002CE0000}"/>
    <cellStyle name="Normal 8 2 3 5 2 2 5 2" xfId="56800" xr:uid="{00000000-0005-0000-0000-000003CE0000}"/>
    <cellStyle name="Normal 8 2 3 5 2 2 6" xfId="32266" xr:uid="{00000000-0005-0000-0000-000004CE0000}"/>
    <cellStyle name="Normal 8 2 3 5 2 3" xfId="5688" xr:uid="{00000000-0005-0000-0000-000005CE0000}"/>
    <cellStyle name="Normal 8 2 3 5 2 3 2" xfId="17955" xr:uid="{00000000-0005-0000-0000-000006CE0000}"/>
    <cellStyle name="Normal 8 2 3 5 2 3 2 2" xfId="46579" xr:uid="{00000000-0005-0000-0000-000007CE0000}"/>
    <cellStyle name="Normal 8 2 3 5 2 3 3" xfId="34312" xr:uid="{00000000-0005-0000-0000-000008CE0000}"/>
    <cellStyle name="Normal 8 2 3 5 2 4" xfId="9777" xr:uid="{00000000-0005-0000-0000-000009CE0000}"/>
    <cellStyle name="Normal 8 2 3 5 2 4 2" xfId="22044" xr:uid="{00000000-0005-0000-0000-00000ACE0000}"/>
    <cellStyle name="Normal 8 2 3 5 2 4 2 2" xfId="50668" xr:uid="{00000000-0005-0000-0000-00000BCE0000}"/>
    <cellStyle name="Normal 8 2 3 5 2 4 3" xfId="38401" xr:uid="{00000000-0005-0000-0000-00000CCE0000}"/>
    <cellStyle name="Normal 8 2 3 5 2 5" xfId="13865" xr:uid="{00000000-0005-0000-0000-00000DCE0000}"/>
    <cellStyle name="Normal 8 2 3 5 2 5 2" xfId="42489" xr:uid="{00000000-0005-0000-0000-00000ECE0000}"/>
    <cellStyle name="Normal 8 2 3 5 2 6" xfId="26132" xr:uid="{00000000-0005-0000-0000-00000FCE0000}"/>
    <cellStyle name="Normal 8 2 3 5 2 6 2" xfId="54756" xr:uid="{00000000-0005-0000-0000-000010CE0000}"/>
    <cellStyle name="Normal 8 2 3 5 2 7" xfId="30222" xr:uid="{00000000-0005-0000-0000-000011CE0000}"/>
    <cellStyle name="Normal 8 2 3 5 3" xfId="2619" xr:uid="{00000000-0005-0000-0000-000012CE0000}"/>
    <cellStyle name="Normal 8 2 3 5 3 2" xfId="6710" xr:uid="{00000000-0005-0000-0000-000013CE0000}"/>
    <cellStyle name="Normal 8 2 3 5 3 2 2" xfId="18977" xr:uid="{00000000-0005-0000-0000-000014CE0000}"/>
    <cellStyle name="Normal 8 2 3 5 3 2 2 2" xfId="47601" xr:uid="{00000000-0005-0000-0000-000015CE0000}"/>
    <cellStyle name="Normal 8 2 3 5 3 2 3" xfId="35334" xr:uid="{00000000-0005-0000-0000-000016CE0000}"/>
    <cellStyle name="Normal 8 2 3 5 3 3" xfId="10799" xr:uid="{00000000-0005-0000-0000-000017CE0000}"/>
    <cellStyle name="Normal 8 2 3 5 3 3 2" xfId="23066" xr:uid="{00000000-0005-0000-0000-000018CE0000}"/>
    <cellStyle name="Normal 8 2 3 5 3 3 2 2" xfId="51690" xr:uid="{00000000-0005-0000-0000-000019CE0000}"/>
    <cellStyle name="Normal 8 2 3 5 3 3 3" xfId="39423" xr:uid="{00000000-0005-0000-0000-00001ACE0000}"/>
    <cellStyle name="Normal 8 2 3 5 3 4" xfId="14887" xr:uid="{00000000-0005-0000-0000-00001BCE0000}"/>
    <cellStyle name="Normal 8 2 3 5 3 4 2" xfId="43511" xr:uid="{00000000-0005-0000-0000-00001CCE0000}"/>
    <cellStyle name="Normal 8 2 3 5 3 5" xfId="27154" xr:uid="{00000000-0005-0000-0000-00001DCE0000}"/>
    <cellStyle name="Normal 8 2 3 5 3 5 2" xfId="55778" xr:uid="{00000000-0005-0000-0000-00001ECE0000}"/>
    <cellStyle name="Normal 8 2 3 5 3 6" xfId="31244" xr:uid="{00000000-0005-0000-0000-00001FCE0000}"/>
    <cellStyle name="Normal 8 2 3 5 4" xfId="4666" xr:uid="{00000000-0005-0000-0000-000020CE0000}"/>
    <cellStyle name="Normal 8 2 3 5 4 2" xfId="16933" xr:uid="{00000000-0005-0000-0000-000021CE0000}"/>
    <cellStyle name="Normal 8 2 3 5 4 2 2" xfId="45557" xr:uid="{00000000-0005-0000-0000-000022CE0000}"/>
    <cellStyle name="Normal 8 2 3 5 4 3" xfId="33290" xr:uid="{00000000-0005-0000-0000-000023CE0000}"/>
    <cellStyle name="Normal 8 2 3 5 5" xfId="8755" xr:uid="{00000000-0005-0000-0000-000024CE0000}"/>
    <cellStyle name="Normal 8 2 3 5 5 2" xfId="21022" xr:uid="{00000000-0005-0000-0000-000025CE0000}"/>
    <cellStyle name="Normal 8 2 3 5 5 2 2" xfId="49646" xr:uid="{00000000-0005-0000-0000-000026CE0000}"/>
    <cellStyle name="Normal 8 2 3 5 5 3" xfId="37379" xr:uid="{00000000-0005-0000-0000-000027CE0000}"/>
    <cellStyle name="Normal 8 2 3 5 6" xfId="12843" xr:uid="{00000000-0005-0000-0000-000028CE0000}"/>
    <cellStyle name="Normal 8 2 3 5 6 2" xfId="41467" xr:uid="{00000000-0005-0000-0000-000029CE0000}"/>
    <cellStyle name="Normal 8 2 3 5 7" xfId="25110" xr:uid="{00000000-0005-0000-0000-00002ACE0000}"/>
    <cellStyle name="Normal 8 2 3 5 7 2" xfId="53734" xr:uid="{00000000-0005-0000-0000-00002BCE0000}"/>
    <cellStyle name="Normal 8 2 3 5 8" xfId="29200" xr:uid="{00000000-0005-0000-0000-00002CCE0000}"/>
    <cellStyle name="Normal 8 2 3 6" xfId="1086" xr:uid="{00000000-0005-0000-0000-00002DCE0000}"/>
    <cellStyle name="Normal 8 2 3 6 2" xfId="3130" xr:uid="{00000000-0005-0000-0000-00002ECE0000}"/>
    <cellStyle name="Normal 8 2 3 6 2 2" xfId="7221" xr:uid="{00000000-0005-0000-0000-00002FCE0000}"/>
    <cellStyle name="Normal 8 2 3 6 2 2 2" xfId="19488" xr:uid="{00000000-0005-0000-0000-000030CE0000}"/>
    <cellStyle name="Normal 8 2 3 6 2 2 2 2" xfId="48112" xr:uid="{00000000-0005-0000-0000-000031CE0000}"/>
    <cellStyle name="Normal 8 2 3 6 2 2 3" xfId="35845" xr:uid="{00000000-0005-0000-0000-000032CE0000}"/>
    <cellStyle name="Normal 8 2 3 6 2 3" xfId="11310" xr:uid="{00000000-0005-0000-0000-000033CE0000}"/>
    <cellStyle name="Normal 8 2 3 6 2 3 2" xfId="23577" xr:uid="{00000000-0005-0000-0000-000034CE0000}"/>
    <cellStyle name="Normal 8 2 3 6 2 3 2 2" xfId="52201" xr:uid="{00000000-0005-0000-0000-000035CE0000}"/>
    <cellStyle name="Normal 8 2 3 6 2 3 3" xfId="39934" xr:uid="{00000000-0005-0000-0000-000036CE0000}"/>
    <cellStyle name="Normal 8 2 3 6 2 4" xfId="15398" xr:uid="{00000000-0005-0000-0000-000037CE0000}"/>
    <cellStyle name="Normal 8 2 3 6 2 4 2" xfId="44022" xr:uid="{00000000-0005-0000-0000-000038CE0000}"/>
    <cellStyle name="Normal 8 2 3 6 2 5" xfId="27665" xr:uid="{00000000-0005-0000-0000-000039CE0000}"/>
    <cellStyle name="Normal 8 2 3 6 2 5 2" xfId="56289" xr:uid="{00000000-0005-0000-0000-00003ACE0000}"/>
    <cellStyle name="Normal 8 2 3 6 2 6" xfId="31755" xr:uid="{00000000-0005-0000-0000-00003BCE0000}"/>
    <cellStyle name="Normal 8 2 3 6 3" xfId="5177" xr:uid="{00000000-0005-0000-0000-00003CCE0000}"/>
    <cellStyle name="Normal 8 2 3 6 3 2" xfId="17444" xr:uid="{00000000-0005-0000-0000-00003DCE0000}"/>
    <cellStyle name="Normal 8 2 3 6 3 2 2" xfId="46068" xr:uid="{00000000-0005-0000-0000-00003ECE0000}"/>
    <cellStyle name="Normal 8 2 3 6 3 3" xfId="33801" xr:uid="{00000000-0005-0000-0000-00003FCE0000}"/>
    <cellStyle name="Normal 8 2 3 6 4" xfId="9266" xr:uid="{00000000-0005-0000-0000-000040CE0000}"/>
    <cellStyle name="Normal 8 2 3 6 4 2" xfId="21533" xr:uid="{00000000-0005-0000-0000-000041CE0000}"/>
    <cellStyle name="Normal 8 2 3 6 4 2 2" xfId="50157" xr:uid="{00000000-0005-0000-0000-000042CE0000}"/>
    <cellStyle name="Normal 8 2 3 6 4 3" xfId="37890" xr:uid="{00000000-0005-0000-0000-000043CE0000}"/>
    <cellStyle name="Normal 8 2 3 6 5" xfId="13354" xr:uid="{00000000-0005-0000-0000-000044CE0000}"/>
    <cellStyle name="Normal 8 2 3 6 5 2" xfId="41978" xr:uid="{00000000-0005-0000-0000-000045CE0000}"/>
    <cellStyle name="Normal 8 2 3 6 6" xfId="25621" xr:uid="{00000000-0005-0000-0000-000046CE0000}"/>
    <cellStyle name="Normal 8 2 3 6 6 2" xfId="54245" xr:uid="{00000000-0005-0000-0000-000047CE0000}"/>
    <cellStyle name="Normal 8 2 3 6 7" xfId="29711" xr:uid="{00000000-0005-0000-0000-000048CE0000}"/>
    <cellStyle name="Normal 8 2 3 7" xfId="2108" xr:uid="{00000000-0005-0000-0000-000049CE0000}"/>
    <cellStyle name="Normal 8 2 3 7 2" xfId="6199" xr:uid="{00000000-0005-0000-0000-00004ACE0000}"/>
    <cellStyle name="Normal 8 2 3 7 2 2" xfId="18466" xr:uid="{00000000-0005-0000-0000-00004BCE0000}"/>
    <cellStyle name="Normal 8 2 3 7 2 2 2" xfId="47090" xr:uid="{00000000-0005-0000-0000-00004CCE0000}"/>
    <cellStyle name="Normal 8 2 3 7 2 3" xfId="34823" xr:uid="{00000000-0005-0000-0000-00004DCE0000}"/>
    <cellStyle name="Normal 8 2 3 7 3" xfId="10288" xr:uid="{00000000-0005-0000-0000-00004ECE0000}"/>
    <cellStyle name="Normal 8 2 3 7 3 2" xfId="22555" xr:uid="{00000000-0005-0000-0000-00004FCE0000}"/>
    <cellStyle name="Normal 8 2 3 7 3 2 2" xfId="51179" xr:uid="{00000000-0005-0000-0000-000050CE0000}"/>
    <cellStyle name="Normal 8 2 3 7 3 3" xfId="38912" xr:uid="{00000000-0005-0000-0000-000051CE0000}"/>
    <cellStyle name="Normal 8 2 3 7 4" xfId="14376" xr:uid="{00000000-0005-0000-0000-000052CE0000}"/>
    <cellStyle name="Normal 8 2 3 7 4 2" xfId="43000" xr:uid="{00000000-0005-0000-0000-000053CE0000}"/>
    <cellStyle name="Normal 8 2 3 7 5" xfId="26643" xr:uid="{00000000-0005-0000-0000-000054CE0000}"/>
    <cellStyle name="Normal 8 2 3 7 5 2" xfId="55267" xr:uid="{00000000-0005-0000-0000-000055CE0000}"/>
    <cellStyle name="Normal 8 2 3 7 6" xfId="30733" xr:uid="{00000000-0005-0000-0000-000056CE0000}"/>
    <cellStyle name="Normal 8 2 3 8" xfId="4155" xr:uid="{00000000-0005-0000-0000-000057CE0000}"/>
    <cellStyle name="Normal 8 2 3 8 2" xfId="16422" xr:uid="{00000000-0005-0000-0000-000058CE0000}"/>
    <cellStyle name="Normal 8 2 3 8 2 2" xfId="45046" xr:uid="{00000000-0005-0000-0000-000059CE0000}"/>
    <cellStyle name="Normal 8 2 3 8 3" xfId="32779" xr:uid="{00000000-0005-0000-0000-00005ACE0000}"/>
    <cellStyle name="Normal 8 2 3 9" xfId="8244" xr:uid="{00000000-0005-0000-0000-00005BCE0000}"/>
    <cellStyle name="Normal 8 2 3 9 2" xfId="20511" xr:uid="{00000000-0005-0000-0000-00005CCE0000}"/>
    <cellStyle name="Normal 8 2 3 9 2 2" xfId="49135" xr:uid="{00000000-0005-0000-0000-00005DCE0000}"/>
    <cellStyle name="Normal 8 2 3 9 3" xfId="36868" xr:uid="{00000000-0005-0000-0000-00005ECE0000}"/>
    <cellStyle name="Normal 8 2 4" xfId="89" xr:uid="{00000000-0005-0000-0000-00005FCE0000}"/>
    <cellStyle name="Normal 8 2 4 10" xfId="24631" xr:uid="{00000000-0005-0000-0000-000060CE0000}"/>
    <cellStyle name="Normal 8 2 4 10 2" xfId="53255" xr:uid="{00000000-0005-0000-0000-000061CE0000}"/>
    <cellStyle name="Normal 8 2 4 11" xfId="28721" xr:uid="{00000000-0005-0000-0000-000062CE0000}"/>
    <cellStyle name="Normal 8 2 4 2" xfId="218" xr:uid="{00000000-0005-0000-0000-000063CE0000}"/>
    <cellStyle name="Normal 8 2 4 2 10" xfId="28849" xr:uid="{00000000-0005-0000-0000-000064CE0000}"/>
    <cellStyle name="Normal 8 2 4 2 2" xfId="478" xr:uid="{00000000-0005-0000-0000-000065CE0000}"/>
    <cellStyle name="Normal 8 2 4 2 2 2" xfId="991" xr:uid="{00000000-0005-0000-0000-000066CE0000}"/>
    <cellStyle name="Normal 8 2 4 2 2 2 2" xfId="2013" xr:uid="{00000000-0005-0000-0000-000067CE0000}"/>
    <cellStyle name="Normal 8 2 4 2 2 2 2 2" xfId="4057" xr:uid="{00000000-0005-0000-0000-000068CE0000}"/>
    <cellStyle name="Normal 8 2 4 2 2 2 2 2 2" xfId="8148" xr:uid="{00000000-0005-0000-0000-000069CE0000}"/>
    <cellStyle name="Normal 8 2 4 2 2 2 2 2 2 2" xfId="20415" xr:uid="{00000000-0005-0000-0000-00006ACE0000}"/>
    <cellStyle name="Normal 8 2 4 2 2 2 2 2 2 2 2" xfId="49039" xr:uid="{00000000-0005-0000-0000-00006BCE0000}"/>
    <cellStyle name="Normal 8 2 4 2 2 2 2 2 2 3" xfId="36772" xr:uid="{00000000-0005-0000-0000-00006CCE0000}"/>
    <cellStyle name="Normal 8 2 4 2 2 2 2 2 3" xfId="12237" xr:uid="{00000000-0005-0000-0000-00006DCE0000}"/>
    <cellStyle name="Normal 8 2 4 2 2 2 2 2 3 2" xfId="24504" xr:uid="{00000000-0005-0000-0000-00006ECE0000}"/>
    <cellStyle name="Normal 8 2 4 2 2 2 2 2 3 2 2" xfId="53128" xr:uid="{00000000-0005-0000-0000-00006FCE0000}"/>
    <cellStyle name="Normal 8 2 4 2 2 2 2 2 3 3" xfId="40861" xr:uid="{00000000-0005-0000-0000-000070CE0000}"/>
    <cellStyle name="Normal 8 2 4 2 2 2 2 2 4" xfId="16325" xr:uid="{00000000-0005-0000-0000-000071CE0000}"/>
    <cellStyle name="Normal 8 2 4 2 2 2 2 2 4 2" xfId="44949" xr:uid="{00000000-0005-0000-0000-000072CE0000}"/>
    <cellStyle name="Normal 8 2 4 2 2 2 2 2 5" xfId="28592" xr:uid="{00000000-0005-0000-0000-000073CE0000}"/>
    <cellStyle name="Normal 8 2 4 2 2 2 2 2 5 2" xfId="57216" xr:uid="{00000000-0005-0000-0000-000074CE0000}"/>
    <cellStyle name="Normal 8 2 4 2 2 2 2 2 6" xfId="32682" xr:uid="{00000000-0005-0000-0000-000075CE0000}"/>
    <cellStyle name="Normal 8 2 4 2 2 2 2 3" xfId="6104" xr:uid="{00000000-0005-0000-0000-000076CE0000}"/>
    <cellStyle name="Normal 8 2 4 2 2 2 2 3 2" xfId="18371" xr:uid="{00000000-0005-0000-0000-000077CE0000}"/>
    <cellStyle name="Normal 8 2 4 2 2 2 2 3 2 2" xfId="46995" xr:uid="{00000000-0005-0000-0000-000078CE0000}"/>
    <cellStyle name="Normal 8 2 4 2 2 2 2 3 3" xfId="34728" xr:uid="{00000000-0005-0000-0000-000079CE0000}"/>
    <cellStyle name="Normal 8 2 4 2 2 2 2 4" xfId="10193" xr:uid="{00000000-0005-0000-0000-00007ACE0000}"/>
    <cellStyle name="Normal 8 2 4 2 2 2 2 4 2" xfId="22460" xr:uid="{00000000-0005-0000-0000-00007BCE0000}"/>
    <cellStyle name="Normal 8 2 4 2 2 2 2 4 2 2" xfId="51084" xr:uid="{00000000-0005-0000-0000-00007CCE0000}"/>
    <cellStyle name="Normal 8 2 4 2 2 2 2 4 3" xfId="38817" xr:uid="{00000000-0005-0000-0000-00007DCE0000}"/>
    <cellStyle name="Normal 8 2 4 2 2 2 2 5" xfId="14281" xr:uid="{00000000-0005-0000-0000-00007ECE0000}"/>
    <cellStyle name="Normal 8 2 4 2 2 2 2 5 2" xfId="42905" xr:uid="{00000000-0005-0000-0000-00007FCE0000}"/>
    <cellStyle name="Normal 8 2 4 2 2 2 2 6" xfId="26548" xr:uid="{00000000-0005-0000-0000-000080CE0000}"/>
    <cellStyle name="Normal 8 2 4 2 2 2 2 6 2" xfId="55172" xr:uid="{00000000-0005-0000-0000-000081CE0000}"/>
    <cellStyle name="Normal 8 2 4 2 2 2 2 7" xfId="30638" xr:uid="{00000000-0005-0000-0000-000082CE0000}"/>
    <cellStyle name="Normal 8 2 4 2 2 2 3" xfId="3035" xr:uid="{00000000-0005-0000-0000-000083CE0000}"/>
    <cellStyle name="Normal 8 2 4 2 2 2 3 2" xfId="7126" xr:uid="{00000000-0005-0000-0000-000084CE0000}"/>
    <cellStyle name="Normal 8 2 4 2 2 2 3 2 2" xfId="19393" xr:uid="{00000000-0005-0000-0000-000085CE0000}"/>
    <cellStyle name="Normal 8 2 4 2 2 2 3 2 2 2" xfId="48017" xr:uid="{00000000-0005-0000-0000-000086CE0000}"/>
    <cellStyle name="Normal 8 2 4 2 2 2 3 2 3" xfId="35750" xr:uid="{00000000-0005-0000-0000-000087CE0000}"/>
    <cellStyle name="Normal 8 2 4 2 2 2 3 3" xfId="11215" xr:uid="{00000000-0005-0000-0000-000088CE0000}"/>
    <cellStyle name="Normal 8 2 4 2 2 2 3 3 2" xfId="23482" xr:uid="{00000000-0005-0000-0000-000089CE0000}"/>
    <cellStyle name="Normal 8 2 4 2 2 2 3 3 2 2" xfId="52106" xr:uid="{00000000-0005-0000-0000-00008ACE0000}"/>
    <cellStyle name="Normal 8 2 4 2 2 2 3 3 3" xfId="39839" xr:uid="{00000000-0005-0000-0000-00008BCE0000}"/>
    <cellStyle name="Normal 8 2 4 2 2 2 3 4" xfId="15303" xr:uid="{00000000-0005-0000-0000-00008CCE0000}"/>
    <cellStyle name="Normal 8 2 4 2 2 2 3 4 2" xfId="43927" xr:uid="{00000000-0005-0000-0000-00008DCE0000}"/>
    <cellStyle name="Normal 8 2 4 2 2 2 3 5" xfId="27570" xr:uid="{00000000-0005-0000-0000-00008ECE0000}"/>
    <cellStyle name="Normal 8 2 4 2 2 2 3 5 2" xfId="56194" xr:uid="{00000000-0005-0000-0000-00008FCE0000}"/>
    <cellStyle name="Normal 8 2 4 2 2 2 3 6" xfId="31660" xr:uid="{00000000-0005-0000-0000-000090CE0000}"/>
    <cellStyle name="Normal 8 2 4 2 2 2 4" xfId="5082" xr:uid="{00000000-0005-0000-0000-000091CE0000}"/>
    <cellStyle name="Normal 8 2 4 2 2 2 4 2" xfId="17349" xr:uid="{00000000-0005-0000-0000-000092CE0000}"/>
    <cellStyle name="Normal 8 2 4 2 2 2 4 2 2" xfId="45973" xr:uid="{00000000-0005-0000-0000-000093CE0000}"/>
    <cellStyle name="Normal 8 2 4 2 2 2 4 3" xfId="33706" xr:uid="{00000000-0005-0000-0000-000094CE0000}"/>
    <cellStyle name="Normal 8 2 4 2 2 2 5" xfId="9171" xr:uid="{00000000-0005-0000-0000-000095CE0000}"/>
    <cellStyle name="Normal 8 2 4 2 2 2 5 2" xfId="21438" xr:uid="{00000000-0005-0000-0000-000096CE0000}"/>
    <cellStyle name="Normal 8 2 4 2 2 2 5 2 2" xfId="50062" xr:uid="{00000000-0005-0000-0000-000097CE0000}"/>
    <cellStyle name="Normal 8 2 4 2 2 2 5 3" xfId="37795" xr:uid="{00000000-0005-0000-0000-000098CE0000}"/>
    <cellStyle name="Normal 8 2 4 2 2 2 6" xfId="13259" xr:uid="{00000000-0005-0000-0000-000099CE0000}"/>
    <cellStyle name="Normal 8 2 4 2 2 2 6 2" xfId="41883" xr:uid="{00000000-0005-0000-0000-00009ACE0000}"/>
    <cellStyle name="Normal 8 2 4 2 2 2 7" xfId="25526" xr:uid="{00000000-0005-0000-0000-00009BCE0000}"/>
    <cellStyle name="Normal 8 2 4 2 2 2 7 2" xfId="54150" xr:uid="{00000000-0005-0000-0000-00009CCE0000}"/>
    <cellStyle name="Normal 8 2 4 2 2 2 8" xfId="29616" xr:uid="{00000000-0005-0000-0000-00009DCE0000}"/>
    <cellStyle name="Normal 8 2 4 2 2 3" xfId="1502" xr:uid="{00000000-0005-0000-0000-00009ECE0000}"/>
    <cellStyle name="Normal 8 2 4 2 2 3 2" xfId="3546" xr:uid="{00000000-0005-0000-0000-00009FCE0000}"/>
    <cellStyle name="Normal 8 2 4 2 2 3 2 2" xfId="7637" xr:uid="{00000000-0005-0000-0000-0000A0CE0000}"/>
    <cellStyle name="Normal 8 2 4 2 2 3 2 2 2" xfId="19904" xr:uid="{00000000-0005-0000-0000-0000A1CE0000}"/>
    <cellStyle name="Normal 8 2 4 2 2 3 2 2 2 2" xfId="48528" xr:uid="{00000000-0005-0000-0000-0000A2CE0000}"/>
    <cellStyle name="Normal 8 2 4 2 2 3 2 2 3" xfId="36261" xr:uid="{00000000-0005-0000-0000-0000A3CE0000}"/>
    <cellStyle name="Normal 8 2 4 2 2 3 2 3" xfId="11726" xr:uid="{00000000-0005-0000-0000-0000A4CE0000}"/>
    <cellStyle name="Normal 8 2 4 2 2 3 2 3 2" xfId="23993" xr:uid="{00000000-0005-0000-0000-0000A5CE0000}"/>
    <cellStyle name="Normal 8 2 4 2 2 3 2 3 2 2" xfId="52617" xr:uid="{00000000-0005-0000-0000-0000A6CE0000}"/>
    <cellStyle name="Normal 8 2 4 2 2 3 2 3 3" xfId="40350" xr:uid="{00000000-0005-0000-0000-0000A7CE0000}"/>
    <cellStyle name="Normal 8 2 4 2 2 3 2 4" xfId="15814" xr:uid="{00000000-0005-0000-0000-0000A8CE0000}"/>
    <cellStyle name="Normal 8 2 4 2 2 3 2 4 2" xfId="44438" xr:uid="{00000000-0005-0000-0000-0000A9CE0000}"/>
    <cellStyle name="Normal 8 2 4 2 2 3 2 5" xfId="28081" xr:uid="{00000000-0005-0000-0000-0000AACE0000}"/>
    <cellStyle name="Normal 8 2 4 2 2 3 2 5 2" xfId="56705" xr:uid="{00000000-0005-0000-0000-0000ABCE0000}"/>
    <cellStyle name="Normal 8 2 4 2 2 3 2 6" xfId="32171" xr:uid="{00000000-0005-0000-0000-0000ACCE0000}"/>
    <cellStyle name="Normal 8 2 4 2 2 3 3" xfId="5593" xr:uid="{00000000-0005-0000-0000-0000ADCE0000}"/>
    <cellStyle name="Normal 8 2 4 2 2 3 3 2" xfId="17860" xr:uid="{00000000-0005-0000-0000-0000AECE0000}"/>
    <cellStyle name="Normal 8 2 4 2 2 3 3 2 2" xfId="46484" xr:uid="{00000000-0005-0000-0000-0000AFCE0000}"/>
    <cellStyle name="Normal 8 2 4 2 2 3 3 3" xfId="34217" xr:uid="{00000000-0005-0000-0000-0000B0CE0000}"/>
    <cellStyle name="Normal 8 2 4 2 2 3 4" xfId="9682" xr:uid="{00000000-0005-0000-0000-0000B1CE0000}"/>
    <cellStyle name="Normal 8 2 4 2 2 3 4 2" xfId="21949" xr:uid="{00000000-0005-0000-0000-0000B2CE0000}"/>
    <cellStyle name="Normal 8 2 4 2 2 3 4 2 2" xfId="50573" xr:uid="{00000000-0005-0000-0000-0000B3CE0000}"/>
    <cellStyle name="Normal 8 2 4 2 2 3 4 3" xfId="38306" xr:uid="{00000000-0005-0000-0000-0000B4CE0000}"/>
    <cellStyle name="Normal 8 2 4 2 2 3 5" xfId="13770" xr:uid="{00000000-0005-0000-0000-0000B5CE0000}"/>
    <cellStyle name="Normal 8 2 4 2 2 3 5 2" xfId="42394" xr:uid="{00000000-0005-0000-0000-0000B6CE0000}"/>
    <cellStyle name="Normal 8 2 4 2 2 3 6" xfId="26037" xr:uid="{00000000-0005-0000-0000-0000B7CE0000}"/>
    <cellStyle name="Normal 8 2 4 2 2 3 6 2" xfId="54661" xr:uid="{00000000-0005-0000-0000-0000B8CE0000}"/>
    <cellStyle name="Normal 8 2 4 2 2 3 7" xfId="30127" xr:uid="{00000000-0005-0000-0000-0000B9CE0000}"/>
    <cellStyle name="Normal 8 2 4 2 2 4" xfId="2524" xr:uid="{00000000-0005-0000-0000-0000BACE0000}"/>
    <cellStyle name="Normal 8 2 4 2 2 4 2" xfId="6615" xr:uid="{00000000-0005-0000-0000-0000BBCE0000}"/>
    <cellStyle name="Normal 8 2 4 2 2 4 2 2" xfId="18882" xr:uid="{00000000-0005-0000-0000-0000BCCE0000}"/>
    <cellStyle name="Normal 8 2 4 2 2 4 2 2 2" xfId="47506" xr:uid="{00000000-0005-0000-0000-0000BDCE0000}"/>
    <cellStyle name="Normal 8 2 4 2 2 4 2 3" xfId="35239" xr:uid="{00000000-0005-0000-0000-0000BECE0000}"/>
    <cellStyle name="Normal 8 2 4 2 2 4 3" xfId="10704" xr:uid="{00000000-0005-0000-0000-0000BFCE0000}"/>
    <cellStyle name="Normal 8 2 4 2 2 4 3 2" xfId="22971" xr:uid="{00000000-0005-0000-0000-0000C0CE0000}"/>
    <cellStyle name="Normal 8 2 4 2 2 4 3 2 2" xfId="51595" xr:uid="{00000000-0005-0000-0000-0000C1CE0000}"/>
    <cellStyle name="Normal 8 2 4 2 2 4 3 3" xfId="39328" xr:uid="{00000000-0005-0000-0000-0000C2CE0000}"/>
    <cellStyle name="Normal 8 2 4 2 2 4 4" xfId="14792" xr:uid="{00000000-0005-0000-0000-0000C3CE0000}"/>
    <cellStyle name="Normal 8 2 4 2 2 4 4 2" xfId="43416" xr:uid="{00000000-0005-0000-0000-0000C4CE0000}"/>
    <cellStyle name="Normal 8 2 4 2 2 4 5" xfId="27059" xr:uid="{00000000-0005-0000-0000-0000C5CE0000}"/>
    <cellStyle name="Normal 8 2 4 2 2 4 5 2" xfId="55683" xr:uid="{00000000-0005-0000-0000-0000C6CE0000}"/>
    <cellStyle name="Normal 8 2 4 2 2 4 6" xfId="31149" xr:uid="{00000000-0005-0000-0000-0000C7CE0000}"/>
    <cellStyle name="Normal 8 2 4 2 2 5" xfId="4571" xr:uid="{00000000-0005-0000-0000-0000C8CE0000}"/>
    <cellStyle name="Normal 8 2 4 2 2 5 2" xfId="16838" xr:uid="{00000000-0005-0000-0000-0000C9CE0000}"/>
    <cellStyle name="Normal 8 2 4 2 2 5 2 2" xfId="45462" xr:uid="{00000000-0005-0000-0000-0000CACE0000}"/>
    <cellStyle name="Normal 8 2 4 2 2 5 3" xfId="33195" xr:uid="{00000000-0005-0000-0000-0000CBCE0000}"/>
    <cellStyle name="Normal 8 2 4 2 2 6" xfId="8660" xr:uid="{00000000-0005-0000-0000-0000CCCE0000}"/>
    <cellStyle name="Normal 8 2 4 2 2 6 2" xfId="20927" xr:uid="{00000000-0005-0000-0000-0000CDCE0000}"/>
    <cellStyle name="Normal 8 2 4 2 2 6 2 2" xfId="49551" xr:uid="{00000000-0005-0000-0000-0000CECE0000}"/>
    <cellStyle name="Normal 8 2 4 2 2 6 3" xfId="37284" xr:uid="{00000000-0005-0000-0000-0000CFCE0000}"/>
    <cellStyle name="Normal 8 2 4 2 2 7" xfId="12748" xr:uid="{00000000-0005-0000-0000-0000D0CE0000}"/>
    <cellStyle name="Normal 8 2 4 2 2 7 2" xfId="41372" xr:uid="{00000000-0005-0000-0000-0000D1CE0000}"/>
    <cellStyle name="Normal 8 2 4 2 2 8" xfId="25015" xr:uid="{00000000-0005-0000-0000-0000D2CE0000}"/>
    <cellStyle name="Normal 8 2 4 2 2 8 2" xfId="53639" xr:uid="{00000000-0005-0000-0000-0000D3CE0000}"/>
    <cellStyle name="Normal 8 2 4 2 2 9" xfId="29105" xr:uid="{00000000-0005-0000-0000-0000D4CE0000}"/>
    <cellStyle name="Normal 8 2 4 2 3" xfId="735" xr:uid="{00000000-0005-0000-0000-0000D5CE0000}"/>
    <cellStyle name="Normal 8 2 4 2 3 2" xfId="1757" xr:uid="{00000000-0005-0000-0000-0000D6CE0000}"/>
    <cellStyle name="Normal 8 2 4 2 3 2 2" xfId="3801" xr:uid="{00000000-0005-0000-0000-0000D7CE0000}"/>
    <cellStyle name="Normal 8 2 4 2 3 2 2 2" xfId="7892" xr:uid="{00000000-0005-0000-0000-0000D8CE0000}"/>
    <cellStyle name="Normal 8 2 4 2 3 2 2 2 2" xfId="20159" xr:uid="{00000000-0005-0000-0000-0000D9CE0000}"/>
    <cellStyle name="Normal 8 2 4 2 3 2 2 2 2 2" xfId="48783" xr:uid="{00000000-0005-0000-0000-0000DACE0000}"/>
    <cellStyle name="Normal 8 2 4 2 3 2 2 2 3" xfId="36516" xr:uid="{00000000-0005-0000-0000-0000DBCE0000}"/>
    <cellStyle name="Normal 8 2 4 2 3 2 2 3" xfId="11981" xr:uid="{00000000-0005-0000-0000-0000DCCE0000}"/>
    <cellStyle name="Normal 8 2 4 2 3 2 2 3 2" xfId="24248" xr:uid="{00000000-0005-0000-0000-0000DDCE0000}"/>
    <cellStyle name="Normal 8 2 4 2 3 2 2 3 2 2" xfId="52872" xr:uid="{00000000-0005-0000-0000-0000DECE0000}"/>
    <cellStyle name="Normal 8 2 4 2 3 2 2 3 3" xfId="40605" xr:uid="{00000000-0005-0000-0000-0000DFCE0000}"/>
    <cellStyle name="Normal 8 2 4 2 3 2 2 4" xfId="16069" xr:uid="{00000000-0005-0000-0000-0000E0CE0000}"/>
    <cellStyle name="Normal 8 2 4 2 3 2 2 4 2" xfId="44693" xr:uid="{00000000-0005-0000-0000-0000E1CE0000}"/>
    <cellStyle name="Normal 8 2 4 2 3 2 2 5" xfId="28336" xr:uid="{00000000-0005-0000-0000-0000E2CE0000}"/>
    <cellStyle name="Normal 8 2 4 2 3 2 2 5 2" xfId="56960" xr:uid="{00000000-0005-0000-0000-0000E3CE0000}"/>
    <cellStyle name="Normal 8 2 4 2 3 2 2 6" xfId="32426" xr:uid="{00000000-0005-0000-0000-0000E4CE0000}"/>
    <cellStyle name="Normal 8 2 4 2 3 2 3" xfId="5848" xr:uid="{00000000-0005-0000-0000-0000E5CE0000}"/>
    <cellStyle name="Normal 8 2 4 2 3 2 3 2" xfId="18115" xr:uid="{00000000-0005-0000-0000-0000E6CE0000}"/>
    <cellStyle name="Normal 8 2 4 2 3 2 3 2 2" xfId="46739" xr:uid="{00000000-0005-0000-0000-0000E7CE0000}"/>
    <cellStyle name="Normal 8 2 4 2 3 2 3 3" xfId="34472" xr:uid="{00000000-0005-0000-0000-0000E8CE0000}"/>
    <cellStyle name="Normal 8 2 4 2 3 2 4" xfId="9937" xr:uid="{00000000-0005-0000-0000-0000E9CE0000}"/>
    <cellStyle name="Normal 8 2 4 2 3 2 4 2" xfId="22204" xr:uid="{00000000-0005-0000-0000-0000EACE0000}"/>
    <cellStyle name="Normal 8 2 4 2 3 2 4 2 2" xfId="50828" xr:uid="{00000000-0005-0000-0000-0000EBCE0000}"/>
    <cellStyle name="Normal 8 2 4 2 3 2 4 3" xfId="38561" xr:uid="{00000000-0005-0000-0000-0000ECCE0000}"/>
    <cellStyle name="Normal 8 2 4 2 3 2 5" xfId="14025" xr:uid="{00000000-0005-0000-0000-0000EDCE0000}"/>
    <cellStyle name="Normal 8 2 4 2 3 2 5 2" xfId="42649" xr:uid="{00000000-0005-0000-0000-0000EECE0000}"/>
    <cellStyle name="Normal 8 2 4 2 3 2 6" xfId="26292" xr:uid="{00000000-0005-0000-0000-0000EFCE0000}"/>
    <cellStyle name="Normal 8 2 4 2 3 2 6 2" xfId="54916" xr:uid="{00000000-0005-0000-0000-0000F0CE0000}"/>
    <cellStyle name="Normal 8 2 4 2 3 2 7" xfId="30382" xr:uid="{00000000-0005-0000-0000-0000F1CE0000}"/>
    <cellStyle name="Normal 8 2 4 2 3 3" xfId="2779" xr:uid="{00000000-0005-0000-0000-0000F2CE0000}"/>
    <cellStyle name="Normal 8 2 4 2 3 3 2" xfId="6870" xr:uid="{00000000-0005-0000-0000-0000F3CE0000}"/>
    <cellStyle name="Normal 8 2 4 2 3 3 2 2" xfId="19137" xr:uid="{00000000-0005-0000-0000-0000F4CE0000}"/>
    <cellStyle name="Normal 8 2 4 2 3 3 2 2 2" xfId="47761" xr:uid="{00000000-0005-0000-0000-0000F5CE0000}"/>
    <cellStyle name="Normal 8 2 4 2 3 3 2 3" xfId="35494" xr:uid="{00000000-0005-0000-0000-0000F6CE0000}"/>
    <cellStyle name="Normal 8 2 4 2 3 3 3" xfId="10959" xr:uid="{00000000-0005-0000-0000-0000F7CE0000}"/>
    <cellStyle name="Normal 8 2 4 2 3 3 3 2" xfId="23226" xr:uid="{00000000-0005-0000-0000-0000F8CE0000}"/>
    <cellStyle name="Normal 8 2 4 2 3 3 3 2 2" xfId="51850" xr:uid="{00000000-0005-0000-0000-0000F9CE0000}"/>
    <cellStyle name="Normal 8 2 4 2 3 3 3 3" xfId="39583" xr:uid="{00000000-0005-0000-0000-0000FACE0000}"/>
    <cellStyle name="Normal 8 2 4 2 3 3 4" xfId="15047" xr:uid="{00000000-0005-0000-0000-0000FBCE0000}"/>
    <cellStyle name="Normal 8 2 4 2 3 3 4 2" xfId="43671" xr:uid="{00000000-0005-0000-0000-0000FCCE0000}"/>
    <cellStyle name="Normal 8 2 4 2 3 3 5" xfId="27314" xr:uid="{00000000-0005-0000-0000-0000FDCE0000}"/>
    <cellStyle name="Normal 8 2 4 2 3 3 5 2" xfId="55938" xr:uid="{00000000-0005-0000-0000-0000FECE0000}"/>
    <cellStyle name="Normal 8 2 4 2 3 3 6" xfId="31404" xr:uid="{00000000-0005-0000-0000-0000FFCE0000}"/>
    <cellStyle name="Normal 8 2 4 2 3 4" xfId="4826" xr:uid="{00000000-0005-0000-0000-000000CF0000}"/>
    <cellStyle name="Normal 8 2 4 2 3 4 2" xfId="17093" xr:uid="{00000000-0005-0000-0000-000001CF0000}"/>
    <cellStyle name="Normal 8 2 4 2 3 4 2 2" xfId="45717" xr:uid="{00000000-0005-0000-0000-000002CF0000}"/>
    <cellStyle name="Normal 8 2 4 2 3 4 3" xfId="33450" xr:uid="{00000000-0005-0000-0000-000003CF0000}"/>
    <cellStyle name="Normal 8 2 4 2 3 5" xfId="8915" xr:uid="{00000000-0005-0000-0000-000004CF0000}"/>
    <cellStyle name="Normal 8 2 4 2 3 5 2" xfId="21182" xr:uid="{00000000-0005-0000-0000-000005CF0000}"/>
    <cellStyle name="Normal 8 2 4 2 3 5 2 2" xfId="49806" xr:uid="{00000000-0005-0000-0000-000006CF0000}"/>
    <cellStyle name="Normal 8 2 4 2 3 5 3" xfId="37539" xr:uid="{00000000-0005-0000-0000-000007CF0000}"/>
    <cellStyle name="Normal 8 2 4 2 3 6" xfId="13003" xr:uid="{00000000-0005-0000-0000-000008CF0000}"/>
    <cellStyle name="Normal 8 2 4 2 3 6 2" xfId="41627" xr:uid="{00000000-0005-0000-0000-000009CF0000}"/>
    <cellStyle name="Normal 8 2 4 2 3 7" xfId="25270" xr:uid="{00000000-0005-0000-0000-00000ACF0000}"/>
    <cellStyle name="Normal 8 2 4 2 3 7 2" xfId="53894" xr:uid="{00000000-0005-0000-0000-00000BCF0000}"/>
    <cellStyle name="Normal 8 2 4 2 3 8" xfId="29360" xr:uid="{00000000-0005-0000-0000-00000CCF0000}"/>
    <cellStyle name="Normal 8 2 4 2 4" xfId="1246" xr:uid="{00000000-0005-0000-0000-00000DCF0000}"/>
    <cellStyle name="Normal 8 2 4 2 4 2" xfId="3290" xr:uid="{00000000-0005-0000-0000-00000ECF0000}"/>
    <cellStyle name="Normal 8 2 4 2 4 2 2" xfId="7381" xr:uid="{00000000-0005-0000-0000-00000FCF0000}"/>
    <cellStyle name="Normal 8 2 4 2 4 2 2 2" xfId="19648" xr:uid="{00000000-0005-0000-0000-000010CF0000}"/>
    <cellStyle name="Normal 8 2 4 2 4 2 2 2 2" xfId="48272" xr:uid="{00000000-0005-0000-0000-000011CF0000}"/>
    <cellStyle name="Normal 8 2 4 2 4 2 2 3" xfId="36005" xr:uid="{00000000-0005-0000-0000-000012CF0000}"/>
    <cellStyle name="Normal 8 2 4 2 4 2 3" xfId="11470" xr:uid="{00000000-0005-0000-0000-000013CF0000}"/>
    <cellStyle name="Normal 8 2 4 2 4 2 3 2" xfId="23737" xr:uid="{00000000-0005-0000-0000-000014CF0000}"/>
    <cellStyle name="Normal 8 2 4 2 4 2 3 2 2" xfId="52361" xr:uid="{00000000-0005-0000-0000-000015CF0000}"/>
    <cellStyle name="Normal 8 2 4 2 4 2 3 3" xfId="40094" xr:uid="{00000000-0005-0000-0000-000016CF0000}"/>
    <cellStyle name="Normal 8 2 4 2 4 2 4" xfId="15558" xr:uid="{00000000-0005-0000-0000-000017CF0000}"/>
    <cellStyle name="Normal 8 2 4 2 4 2 4 2" xfId="44182" xr:uid="{00000000-0005-0000-0000-000018CF0000}"/>
    <cellStyle name="Normal 8 2 4 2 4 2 5" xfId="27825" xr:uid="{00000000-0005-0000-0000-000019CF0000}"/>
    <cellStyle name="Normal 8 2 4 2 4 2 5 2" xfId="56449" xr:uid="{00000000-0005-0000-0000-00001ACF0000}"/>
    <cellStyle name="Normal 8 2 4 2 4 2 6" xfId="31915" xr:uid="{00000000-0005-0000-0000-00001BCF0000}"/>
    <cellStyle name="Normal 8 2 4 2 4 3" xfId="5337" xr:uid="{00000000-0005-0000-0000-00001CCF0000}"/>
    <cellStyle name="Normal 8 2 4 2 4 3 2" xfId="17604" xr:uid="{00000000-0005-0000-0000-00001DCF0000}"/>
    <cellStyle name="Normal 8 2 4 2 4 3 2 2" xfId="46228" xr:uid="{00000000-0005-0000-0000-00001ECF0000}"/>
    <cellStyle name="Normal 8 2 4 2 4 3 3" xfId="33961" xr:uid="{00000000-0005-0000-0000-00001FCF0000}"/>
    <cellStyle name="Normal 8 2 4 2 4 4" xfId="9426" xr:uid="{00000000-0005-0000-0000-000020CF0000}"/>
    <cellStyle name="Normal 8 2 4 2 4 4 2" xfId="21693" xr:uid="{00000000-0005-0000-0000-000021CF0000}"/>
    <cellStyle name="Normal 8 2 4 2 4 4 2 2" xfId="50317" xr:uid="{00000000-0005-0000-0000-000022CF0000}"/>
    <cellStyle name="Normal 8 2 4 2 4 4 3" xfId="38050" xr:uid="{00000000-0005-0000-0000-000023CF0000}"/>
    <cellStyle name="Normal 8 2 4 2 4 5" xfId="13514" xr:uid="{00000000-0005-0000-0000-000024CF0000}"/>
    <cellStyle name="Normal 8 2 4 2 4 5 2" xfId="42138" xr:uid="{00000000-0005-0000-0000-000025CF0000}"/>
    <cellStyle name="Normal 8 2 4 2 4 6" xfId="25781" xr:uid="{00000000-0005-0000-0000-000026CF0000}"/>
    <cellStyle name="Normal 8 2 4 2 4 6 2" xfId="54405" xr:uid="{00000000-0005-0000-0000-000027CF0000}"/>
    <cellStyle name="Normal 8 2 4 2 4 7" xfId="29871" xr:uid="{00000000-0005-0000-0000-000028CF0000}"/>
    <cellStyle name="Normal 8 2 4 2 5" xfId="2268" xr:uid="{00000000-0005-0000-0000-000029CF0000}"/>
    <cellStyle name="Normal 8 2 4 2 5 2" xfId="6359" xr:uid="{00000000-0005-0000-0000-00002ACF0000}"/>
    <cellStyle name="Normal 8 2 4 2 5 2 2" xfId="18626" xr:uid="{00000000-0005-0000-0000-00002BCF0000}"/>
    <cellStyle name="Normal 8 2 4 2 5 2 2 2" xfId="47250" xr:uid="{00000000-0005-0000-0000-00002CCF0000}"/>
    <cellStyle name="Normal 8 2 4 2 5 2 3" xfId="34983" xr:uid="{00000000-0005-0000-0000-00002DCF0000}"/>
    <cellStyle name="Normal 8 2 4 2 5 3" xfId="10448" xr:uid="{00000000-0005-0000-0000-00002ECF0000}"/>
    <cellStyle name="Normal 8 2 4 2 5 3 2" xfId="22715" xr:uid="{00000000-0005-0000-0000-00002FCF0000}"/>
    <cellStyle name="Normal 8 2 4 2 5 3 2 2" xfId="51339" xr:uid="{00000000-0005-0000-0000-000030CF0000}"/>
    <cellStyle name="Normal 8 2 4 2 5 3 3" xfId="39072" xr:uid="{00000000-0005-0000-0000-000031CF0000}"/>
    <cellStyle name="Normal 8 2 4 2 5 4" xfId="14536" xr:uid="{00000000-0005-0000-0000-000032CF0000}"/>
    <cellStyle name="Normal 8 2 4 2 5 4 2" xfId="43160" xr:uid="{00000000-0005-0000-0000-000033CF0000}"/>
    <cellStyle name="Normal 8 2 4 2 5 5" xfId="26803" xr:uid="{00000000-0005-0000-0000-000034CF0000}"/>
    <cellStyle name="Normal 8 2 4 2 5 5 2" xfId="55427" xr:uid="{00000000-0005-0000-0000-000035CF0000}"/>
    <cellStyle name="Normal 8 2 4 2 5 6" xfId="30893" xr:uid="{00000000-0005-0000-0000-000036CF0000}"/>
    <cellStyle name="Normal 8 2 4 2 6" xfId="4315" xr:uid="{00000000-0005-0000-0000-000037CF0000}"/>
    <cellStyle name="Normal 8 2 4 2 6 2" xfId="16582" xr:uid="{00000000-0005-0000-0000-000038CF0000}"/>
    <cellStyle name="Normal 8 2 4 2 6 2 2" xfId="45206" xr:uid="{00000000-0005-0000-0000-000039CF0000}"/>
    <cellStyle name="Normal 8 2 4 2 6 3" xfId="32939" xr:uid="{00000000-0005-0000-0000-00003ACF0000}"/>
    <cellStyle name="Normal 8 2 4 2 7" xfId="8404" xr:uid="{00000000-0005-0000-0000-00003BCF0000}"/>
    <cellStyle name="Normal 8 2 4 2 7 2" xfId="20671" xr:uid="{00000000-0005-0000-0000-00003CCF0000}"/>
    <cellStyle name="Normal 8 2 4 2 7 2 2" xfId="49295" xr:uid="{00000000-0005-0000-0000-00003DCF0000}"/>
    <cellStyle name="Normal 8 2 4 2 7 3" xfId="37028" xr:uid="{00000000-0005-0000-0000-00003ECF0000}"/>
    <cellStyle name="Normal 8 2 4 2 8" xfId="12492" xr:uid="{00000000-0005-0000-0000-00003FCF0000}"/>
    <cellStyle name="Normal 8 2 4 2 8 2" xfId="41116" xr:uid="{00000000-0005-0000-0000-000040CF0000}"/>
    <cellStyle name="Normal 8 2 4 2 9" xfId="24759" xr:uid="{00000000-0005-0000-0000-000041CF0000}"/>
    <cellStyle name="Normal 8 2 4 2 9 2" xfId="53383" xr:uid="{00000000-0005-0000-0000-000042CF0000}"/>
    <cellStyle name="Normal 8 2 4 3" xfId="350" xr:uid="{00000000-0005-0000-0000-000043CF0000}"/>
    <cellStyle name="Normal 8 2 4 3 2" xfId="863" xr:uid="{00000000-0005-0000-0000-000044CF0000}"/>
    <cellStyle name="Normal 8 2 4 3 2 2" xfId="1885" xr:uid="{00000000-0005-0000-0000-000045CF0000}"/>
    <cellStyle name="Normal 8 2 4 3 2 2 2" xfId="3929" xr:uid="{00000000-0005-0000-0000-000046CF0000}"/>
    <cellStyle name="Normal 8 2 4 3 2 2 2 2" xfId="8020" xr:uid="{00000000-0005-0000-0000-000047CF0000}"/>
    <cellStyle name="Normal 8 2 4 3 2 2 2 2 2" xfId="20287" xr:uid="{00000000-0005-0000-0000-000048CF0000}"/>
    <cellStyle name="Normal 8 2 4 3 2 2 2 2 2 2" xfId="48911" xr:uid="{00000000-0005-0000-0000-000049CF0000}"/>
    <cellStyle name="Normal 8 2 4 3 2 2 2 2 3" xfId="36644" xr:uid="{00000000-0005-0000-0000-00004ACF0000}"/>
    <cellStyle name="Normal 8 2 4 3 2 2 2 3" xfId="12109" xr:uid="{00000000-0005-0000-0000-00004BCF0000}"/>
    <cellStyle name="Normal 8 2 4 3 2 2 2 3 2" xfId="24376" xr:uid="{00000000-0005-0000-0000-00004CCF0000}"/>
    <cellStyle name="Normal 8 2 4 3 2 2 2 3 2 2" xfId="53000" xr:uid="{00000000-0005-0000-0000-00004DCF0000}"/>
    <cellStyle name="Normal 8 2 4 3 2 2 2 3 3" xfId="40733" xr:uid="{00000000-0005-0000-0000-00004ECF0000}"/>
    <cellStyle name="Normal 8 2 4 3 2 2 2 4" xfId="16197" xr:uid="{00000000-0005-0000-0000-00004FCF0000}"/>
    <cellStyle name="Normal 8 2 4 3 2 2 2 4 2" xfId="44821" xr:uid="{00000000-0005-0000-0000-000050CF0000}"/>
    <cellStyle name="Normal 8 2 4 3 2 2 2 5" xfId="28464" xr:uid="{00000000-0005-0000-0000-000051CF0000}"/>
    <cellStyle name="Normal 8 2 4 3 2 2 2 5 2" xfId="57088" xr:uid="{00000000-0005-0000-0000-000052CF0000}"/>
    <cellStyle name="Normal 8 2 4 3 2 2 2 6" xfId="32554" xr:uid="{00000000-0005-0000-0000-000053CF0000}"/>
    <cellStyle name="Normal 8 2 4 3 2 2 3" xfId="5976" xr:uid="{00000000-0005-0000-0000-000054CF0000}"/>
    <cellStyle name="Normal 8 2 4 3 2 2 3 2" xfId="18243" xr:uid="{00000000-0005-0000-0000-000055CF0000}"/>
    <cellStyle name="Normal 8 2 4 3 2 2 3 2 2" xfId="46867" xr:uid="{00000000-0005-0000-0000-000056CF0000}"/>
    <cellStyle name="Normal 8 2 4 3 2 2 3 3" xfId="34600" xr:uid="{00000000-0005-0000-0000-000057CF0000}"/>
    <cellStyle name="Normal 8 2 4 3 2 2 4" xfId="10065" xr:uid="{00000000-0005-0000-0000-000058CF0000}"/>
    <cellStyle name="Normal 8 2 4 3 2 2 4 2" xfId="22332" xr:uid="{00000000-0005-0000-0000-000059CF0000}"/>
    <cellStyle name="Normal 8 2 4 3 2 2 4 2 2" xfId="50956" xr:uid="{00000000-0005-0000-0000-00005ACF0000}"/>
    <cellStyle name="Normal 8 2 4 3 2 2 4 3" xfId="38689" xr:uid="{00000000-0005-0000-0000-00005BCF0000}"/>
    <cellStyle name="Normal 8 2 4 3 2 2 5" xfId="14153" xr:uid="{00000000-0005-0000-0000-00005CCF0000}"/>
    <cellStyle name="Normal 8 2 4 3 2 2 5 2" xfId="42777" xr:uid="{00000000-0005-0000-0000-00005DCF0000}"/>
    <cellStyle name="Normal 8 2 4 3 2 2 6" xfId="26420" xr:uid="{00000000-0005-0000-0000-00005ECF0000}"/>
    <cellStyle name="Normal 8 2 4 3 2 2 6 2" xfId="55044" xr:uid="{00000000-0005-0000-0000-00005FCF0000}"/>
    <cellStyle name="Normal 8 2 4 3 2 2 7" xfId="30510" xr:uid="{00000000-0005-0000-0000-000060CF0000}"/>
    <cellStyle name="Normal 8 2 4 3 2 3" xfId="2907" xr:uid="{00000000-0005-0000-0000-000061CF0000}"/>
    <cellStyle name="Normal 8 2 4 3 2 3 2" xfId="6998" xr:uid="{00000000-0005-0000-0000-000062CF0000}"/>
    <cellStyle name="Normal 8 2 4 3 2 3 2 2" xfId="19265" xr:uid="{00000000-0005-0000-0000-000063CF0000}"/>
    <cellStyle name="Normal 8 2 4 3 2 3 2 2 2" xfId="47889" xr:uid="{00000000-0005-0000-0000-000064CF0000}"/>
    <cellStyle name="Normal 8 2 4 3 2 3 2 3" xfId="35622" xr:uid="{00000000-0005-0000-0000-000065CF0000}"/>
    <cellStyle name="Normal 8 2 4 3 2 3 3" xfId="11087" xr:uid="{00000000-0005-0000-0000-000066CF0000}"/>
    <cellStyle name="Normal 8 2 4 3 2 3 3 2" xfId="23354" xr:uid="{00000000-0005-0000-0000-000067CF0000}"/>
    <cellStyle name="Normal 8 2 4 3 2 3 3 2 2" xfId="51978" xr:uid="{00000000-0005-0000-0000-000068CF0000}"/>
    <cellStyle name="Normal 8 2 4 3 2 3 3 3" xfId="39711" xr:uid="{00000000-0005-0000-0000-000069CF0000}"/>
    <cellStyle name="Normal 8 2 4 3 2 3 4" xfId="15175" xr:uid="{00000000-0005-0000-0000-00006ACF0000}"/>
    <cellStyle name="Normal 8 2 4 3 2 3 4 2" xfId="43799" xr:uid="{00000000-0005-0000-0000-00006BCF0000}"/>
    <cellStyle name="Normal 8 2 4 3 2 3 5" xfId="27442" xr:uid="{00000000-0005-0000-0000-00006CCF0000}"/>
    <cellStyle name="Normal 8 2 4 3 2 3 5 2" xfId="56066" xr:uid="{00000000-0005-0000-0000-00006DCF0000}"/>
    <cellStyle name="Normal 8 2 4 3 2 3 6" xfId="31532" xr:uid="{00000000-0005-0000-0000-00006ECF0000}"/>
    <cellStyle name="Normal 8 2 4 3 2 4" xfId="4954" xr:uid="{00000000-0005-0000-0000-00006FCF0000}"/>
    <cellStyle name="Normal 8 2 4 3 2 4 2" xfId="17221" xr:uid="{00000000-0005-0000-0000-000070CF0000}"/>
    <cellStyle name="Normal 8 2 4 3 2 4 2 2" xfId="45845" xr:uid="{00000000-0005-0000-0000-000071CF0000}"/>
    <cellStyle name="Normal 8 2 4 3 2 4 3" xfId="33578" xr:uid="{00000000-0005-0000-0000-000072CF0000}"/>
    <cellStyle name="Normal 8 2 4 3 2 5" xfId="9043" xr:uid="{00000000-0005-0000-0000-000073CF0000}"/>
    <cellStyle name="Normal 8 2 4 3 2 5 2" xfId="21310" xr:uid="{00000000-0005-0000-0000-000074CF0000}"/>
    <cellStyle name="Normal 8 2 4 3 2 5 2 2" xfId="49934" xr:uid="{00000000-0005-0000-0000-000075CF0000}"/>
    <cellStyle name="Normal 8 2 4 3 2 5 3" xfId="37667" xr:uid="{00000000-0005-0000-0000-000076CF0000}"/>
    <cellStyle name="Normal 8 2 4 3 2 6" xfId="13131" xr:uid="{00000000-0005-0000-0000-000077CF0000}"/>
    <cellStyle name="Normal 8 2 4 3 2 6 2" xfId="41755" xr:uid="{00000000-0005-0000-0000-000078CF0000}"/>
    <cellStyle name="Normal 8 2 4 3 2 7" xfId="25398" xr:uid="{00000000-0005-0000-0000-000079CF0000}"/>
    <cellStyle name="Normal 8 2 4 3 2 7 2" xfId="54022" xr:uid="{00000000-0005-0000-0000-00007ACF0000}"/>
    <cellStyle name="Normal 8 2 4 3 2 8" xfId="29488" xr:uid="{00000000-0005-0000-0000-00007BCF0000}"/>
    <cellStyle name="Normal 8 2 4 3 3" xfId="1374" xr:uid="{00000000-0005-0000-0000-00007CCF0000}"/>
    <cellStyle name="Normal 8 2 4 3 3 2" xfId="3418" xr:uid="{00000000-0005-0000-0000-00007DCF0000}"/>
    <cellStyle name="Normal 8 2 4 3 3 2 2" xfId="7509" xr:uid="{00000000-0005-0000-0000-00007ECF0000}"/>
    <cellStyle name="Normal 8 2 4 3 3 2 2 2" xfId="19776" xr:uid="{00000000-0005-0000-0000-00007FCF0000}"/>
    <cellStyle name="Normal 8 2 4 3 3 2 2 2 2" xfId="48400" xr:uid="{00000000-0005-0000-0000-000080CF0000}"/>
    <cellStyle name="Normal 8 2 4 3 3 2 2 3" xfId="36133" xr:uid="{00000000-0005-0000-0000-000081CF0000}"/>
    <cellStyle name="Normal 8 2 4 3 3 2 3" xfId="11598" xr:uid="{00000000-0005-0000-0000-000082CF0000}"/>
    <cellStyle name="Normal 8 2 4 3 3 2 3 2" xfId="23865" xr:uid="{00000000-0005-0000-0000-000083CF0000}"/>
    <cellStyle name="Normal 8 2 4 3 3 2 3 2 2" xfId="52489" xr:uid="{00000000-0005-0000-0000-000084CF0000}"/>
    <cellStyle name="Normal 8 2 4 3 3 2 3 3" xfId="40222" xr:uid="{00000000-0005-0000-0000-000085CF0000}"/>
    <cellStyle name="Normal 8 2 4 3 3 2 4" xfId="15686" xr:uid="{00000000-0005-0000-0000-000086CF0000}"/>
    <cellStyle name="Normal 8 2 4 3 3 2 4 2" xfId="44310" xr:uid="{00000000-0005-0000-0000-000087CF0000}"/>
    <cellStyle name="Normal 8 2 4 3 3 2 5" xfId="27953" xr:uid="{00000000-0005-0000-0000-000088CF0000}"/>
    <cellStyle name="Normal 8 2 4 3 3 2 5 2" xfId="56577" xr:uid="{00000000-0005-0000-0000-000089CF0000}"/>
    <cellStyle name="Normal 8 2 4 3 3 2 6" xfId="32043" xr:uid="{00000000-0005-0000-0000-00008ACF0000}"/>
    <cellStyle name="Normal 8 2 4 3 3 3" xfId="5465" xr:uid="{00000000-0005-0000-0000-00008BCF0000}"/>
    <cellStyle name="Normal 8 2 4 3 3 3 2" xfId="17732" xr:uid="{00000000-0005-0000-0000-00008CCF0000}"/>
    <cellStyle name="Normal 8 2 4 3 3 3 2 2" xfId="46356" xr:uid="{00000000-0005-0000-0000-00008DCF0000}"/>
    <cellStyle name="Normal 8 2 4 3 3 3 3" xfId="34089" xr:uid="{00000000-0005-0000-0000-00008ECF0000}"/>
    <cellStyle name="Normal 8 2 4 3 3 4" xfId="9554" xr:uid="{00000000-0005-0000-0000-00008FCF0000}"/>
    <cellStyle name="Normal 8 2 4 3 3 4 2" xfId="21821" xr:uid="{00000000-0005-0000-0000-000090CF0000}"/>
    <cellStyle name="Normal 8 2 4 3 3 4 2 2" xfId="50445" xr:uid="{00000000-0005-0000-0000-000091CF0000}"/>
    <cellStyle name="Normal 8 2 4 3 3 4 3" xfId="38178" xr:uid="{00000000-0005-0000-0000-000092CF0000}"/>
    <cellStyle name="Normal 8 2 4 3 3 5" xfId="13642" xr:uid="{00000000-0005-0000-0000-000093CF0000}"/>
    <cellStyle name="Normal 8 2 4 3 3 5 2" xfId="42266" xr:uid="{00000000-0005-0000-0000-000094CF0000}"/>
    <cellStyle name="Normal 8 2 4 3 3 6" xfId="25909" xr:uid="{00000000-0005-0000-0000-000095CF0000}"/>
    <cellStyle name="Normal 8 2 4 3 3 6 2" xfId="54533" xr:uid="{00000000-0005-0000-0000-000096CF0000}"/>
    <cellStyle name="Normal 8 2 4 3 3 7" xfId="29999" xr:uid="{00000000-0005-0000-0000-000097CF0000}"/>
    <cellStyle name="Normal 8 2 4 3 4" xfId="2396" xr:uid="{00000000-0005-0000-0000-000098CF0000}"/>
    <cellStyle name="Normal 8 2 4 3 4 2" xfId="6487" xr:uid="{00000000-0005-0000-0000-000099CF0000}"/>
    <cellStyle name="Normal 8 2 4 3 4 2 2" xfId="18754" xr:uid="{00000000-0005-0000-0000-00009ACF0000}"/>
    <cellStyle name="Normal 8 2 4 3 4 2 2 2" xfId="47378" xr:uid="{00000000-0005-0000-0000-00009BCF0000}"/>
    <cellStyle name="Normal 8 2 4 3 4 2 3" xfId="35111" xr:uid="{00000000-0005-0000-0000-00009CCF0000}"/>
    <cellStyle name="Normal 8 2 4 3 4 3" xfId="10576" xr:uid="{00000000-0005-0000-0000-00009DCF0000}"/>
    <cellStyle name="Normal 8 2 4 3 4 3 2" xfId="22843" xr:uid="{00000000-0005-0000-0000-00009ECF0000}"/>
    <cellStyle name="Normal 8 2 4 3 4 3 2 2" xfId="51467" xr:uid="{00000000-0005-0000-0000-00009FCF0000}"/>
    <cellStyle name="Normal 8 2 4 3 4 3 3" xfId="39200" xr:uid="{00000000-0005-0000-0000-0000A0CF0000}"/>
    <cellStyle name="Normal 8 2 4 3 4 4" xfId="14664" xr:uid="{00000000-0005-0000-0000-0000A1CF0000}"/>
    <cellStyle name="Normal 8 2 4 3 4 4 2" xfId="43288" xr:uid="{00000000-0005-0000-0000-0000A2CF0000}"/>
    <cellStyle name="Normal 8 2 4 3 4 5" xfId="26931" xr:uid="{00000000-0005-0000-0000-0000A3CF0000}"/>
    <cellStyle name="Normal 8 2 4 3 4 5 2" xfId="55555" xr:uid="{00000000-0005-0000-0000-0000A4CF0000}"/>
    <cellStyle name="Normal 8 2 4 3 4 6" xfId="31021" xr:uid="{00000000-0005-0000-0000-0000A5CF0000}"/>
    <cellStyle name="Normal 8 2 4 3 5" xfId="4443" xr:uid="{00000000-0005-0000-0000-0000A6CF0000}"/>
    <cellStyle name="Normal 8 2 4 3 5 2" xfId="16710" xr:uid="{00000000-0005-0000-0000-0000A7CF0000}"/>
    <cellStyle name="Normal 8 2 4 3 5 2 2" xfId="45334" xr:uid="{00000000-0005-0000-0000-0000A8CF0000}"/>
    <cellStyle name="Normal 8 2 4 3 5 3" xfId="33067" xr:uid="{00000000-0005-0000-0000-0000A9CF0000}"/>
    <cellStyle name="Normal 8 2 4 3 6" xfId="8532" xr:uid="{00000000-0005-0000-0000-0000AACF0000}"/>
    <cellStyle name="Normal 8 2 4 3 6 2" xfId="20799" xr:uid="{00000000-0005-0000-0000-0000ABCF0000}"/>
    <cellStyle name="Normal 8 2 4 3 6 2 2" xfId="49423" xr:uid="{00000000-0005-0000-0000-0000ACCF0000}"/>
    <cellStyle name="Normal 8 2 4 3 6 3" xfId="37156" xr:uid="{00000000-0005-0000-0000-0000ADCF0000}"/>
    <cellStyle name="Normal 8 2 4 3 7" xfId="12620" xr:uid="{00000000-0005-0000-0000-0000AECF0000}"/>
    <cellStyle name="Normal 8 2 4 3 7 2" xfId="41244" xr:uid="{00000000-0005-0000-0000-0000AFCF0000}"/>
    <cellStyle name="Normal 8 2 4 3 8" xfId="24887" xr:uid="{00000000-0005-0000-0000-0000B0CF0000}"/>
    <cellStyle name="Normal 8 2 4 3 8 2" xfId="53511" xr:uid="{00000000-0005-0000-0000-0000B1CF0000}"/>
    <cellStyle name="Normal 8 2 4 3 9" xfId="28977" xr:uid="{00000000-0005-0000-0000-0000B2CF0000}"/>
    <cellStyle name="Normal 8 2 4 4" xfId="607" xr:uid="{00000000-0005-0000-0000-0000B3CF0000}"/>
    <cellStyle name="Normal 8 2 4 4 2" xfId="1629" xr:uid="{00000000-0005-0000-0000-0000B4CF0000}"/>
    <cellStyle name="Normal 8 2 4 4 2 2" xfId="3673" xr:uid="{00000000-0005-0000-0000-0000B5CF0000}"/>
    <cellStyle name="Normal 8 2 4 4 2 2 2" xfId="7764" xr:uid="{00000000-0005-0000-0000-0000B6CF0000}"/>
    <cellStyle name="Normal 8 2 4 4 2 2 2 2" xfId="20031" xr:uid="{00000000-0005-0000-0000-0000B7CF0000}"/>
    <cellStyle name="Normal 8 2 4 4 2 2 2 2 2" xfId="48655" xr:uid="{00000000-0005-0000-0000-0000B8CF0000}"/>
    <cellStyle name="Normal 8 2 4 4 2 2 2 3" xfId="36388" xr:uid="{00000000-0005-0000-0000-0000B9CF0000}"/>
    <cellStyle name="Normal 8 2 4 4 2 2 3" xfId="11853" xr:uid="{00000000-0005-0000-0000-0000BACF0000}"/>
    <cellStyle name="Normal 8 2 4 4 2 2 3 2" xfId="24120" xr:uid="{00000000-0005-0000-0000-0000BBCF0000}"/>
    <cellStyle name="Normal 8 2 4 4 2 2 3 2 2" xfId="52744" xr:uid="{00000000-0005-0000-0000-0000BCCF0000}"/>
    <cellStyle name="Normal 8 2 4 4 2 2 3 3" xfId="40477" xr:uid="{00000000-0005-0000-0000-0000BDCF0000}"/>
    <cellStyle name="Normal 8 2 4 4 2 2 4" xfId="15941" xr:uid="{00000000-0005-0000-0000-0000BECF0000}"/>
    <cellStyle name="Normal 8 2 4 4 2 2 4 2" xfId="44565" xr:uid="{00000000-0005-0000-0000-0000BFCF0000}"/>
    <cellStyle name="Normal 8 2 4 4 2 2 5" xfId="28208" xr:uid="{00000000-0005-0000-0000-0000C0CF0000}"/>
    <cellStyle name="Normal 8 2 4 4 2 2 5 2" xfId="56832" xr:uid="{00000000-0005-0000-0000-0000C1CF0000}"/>
    <cellStyle name="Normal 8 2 4 4 2 2 6" xfId="32298" xr:uid="{00000000-0005-0000-0000-0000C2CF0000}"/>
    <cellStyle name="Normal 8 2 4 4 2 3" xfId="5720" xr:uid="{00000000-0005-0000-0000-0000C3CF0000}"/>
    <cellStyle name="Normal 8 2 4 4 2 3 2" xfId="17987" xr:uid="{00000000-0005-0000-0000-0000C4CF0000}"/>
    <cellStyle name="Normal 8 2 4 4 2 3 2 2" xfId="46611" xr:uid="{00000000-0005-0000-0000-0000C5CF0000}"/>
    <cellStyle name="Normal 8 2 4 4 2 3 3" xfId="34344" xr:uid="{00000000-0005-0000-0000-0000C6CF0000}"/>
    <cellStyle name="Normal 8 2 4 4 2 4" xfId="9809" xr:uid="{00000000-0005-0000-0000-0000C7CF0000}"/>
    <cellStyle name="Normal 8 2 4 4 2 4 2" xfId="22076" xr:uid="{00000000-0005-0000-0000-0000C8CF0000}"/>
    <cellStyle name="Normal 8 2 4 4 2 4 2 2" xfId="50700" xr:uid="{00000000-0005-0000-0000-0000C9CF0000}"/>
    <cellStyle name="Normal 8 2 4 4 2 4 3" xfId="38433" xr:uid="{00000000-0005-0000-0000-0000CACF0000}"/>
    <cellStyle name="Normal 8 2 4 4 2 5" xfId="13897" xr:uid="{00000000-0005-0000-0000-0000CBCF0000}"/>
    <cellStyle name="Normal 8 2 4 4 2 5 2" xfId="42521" xr:uid="{00000000-0005-0000-0000-0000CCCF0000}"/>
    <cellStyle name="Normal 8 2 4 4 2 6" xfId="26164" xr:uid="{00000000-0005-0000-0000-0000CDCF0000}"/>
    <cellStyle name="Normal 8 2 4 4 2 6 2" xfId="54788" xr:uid="{00000000-0005-0000-0000-0000CECF0000}"/>
    <cellStyle name="Normal 8 2 4 4 2 7" xfId="30254" xr:uid="{00000000-0005-0000-0000-0000CFCF0000}"/>
    <cellStyle name="Normal 8 2 4 4 3" xfId="2651" xr:uid="{00000000-0005-0000-0000-0000D0CF0000}"/>
    <cellStyle name="Normal 8 2 4 4 3 2" xfId="6742" xr:uid="{00000000-0005-0000-0000-0000D1CF0000}"/>
    <cellStyle name="Normal 8 2 4 4 3 2 2" xfId="19009" xr:uid="{00000000-0005-0000-0000-0000D2CF0000}"/>
    <cellStyle name="Normal 8 2 4 4 3 2 2 2" xfId="47633" xr:uid="{00000000-0005-0000-0000-0000D3CF0000}"/>
    <cellStyle name="Normal 8 2 4 4 3 2 3" xfId="35366" xr:uid="{00000000-0005-0000-0000-0000D4CF0000}"/>
    <cellStyle name="Normal 8 2 4 4 3 3" xfId="10831" xr:uid="{00000000-0005-0000-0000-0000D5CF0000}"/>
    <cellStyle name="Normal 8 2 4 4 3 3 2" xfId="23098" xr:uid="{00000000-0005-0000-0000-0000D6CF0000}"/>
    <cellStyle name="Normal 8 2 4 4 3 3 2 2" xfId="51722" xr:uid="{00000000-0005-0000-0000-0000D7CF0000}"/>
    <cellStyle name="Normal 8 2 4 4 3 3 3" xfId="39455" xr:uid="{00000000-0005-0000-0000-0000D8CF0000}"/>
    <cellStyle name="Normal 8 2 4 4 3 4" xfId="14919" xr:uid="{00000000-0005-0000-0000-0000D9CF0000}"/>
    <cellStyle name="Normal 8 2 4 4 3 4 2" xfId="43543" xr:uid="{00000000-0005-0000-0000-0000DACF0000}"/>
    <cellStyle name="Normal 8 2 4 4 3 5" xfId="27186" xr:uid="{00000000-0005-0000-0000-0000DBCF0000}"/>
    <cellStyle name="Normal 8 2 4 4 3 5 2" xfId="55810" xr:uid="{00000000-0005-0000-0000-0000DCCF0000}"/>
    <cellStyle name="Normal 8 2 4 4 3 6" xfId="31276" xr:uid="{00000000-0005-0000-0000-0000DDCF0000}"/>
    <cellStyle name="Normal 8 2 4 4 4" xfId="4698" xr:uid="{00000000-0005-0000-0000-0000DECF0000}"/>
    <cellStyle name="Normal 8 2 4 4 4 2" xfId="16965" xr:uid="{00000000-0005-0000-0000-0000DFCF0000}"/>
    <cellStyle name="Normal 8 2 4 4 4 2 2" xfId="45589" xr:uid="{00000000-0005-0000-0000-0000E0CF0000}"/>
    <cellStyle name="Normal 8 2 4 4 4 3" xfId="33322" xr:uid="{00000000-0005-0000-0000-0000E1CF0000}"/>
    <cellStyle name="Normal 8 2 4 4 5" xfId="8787" xr:uid="{00000000-0005-0000-0000-0000E2CF0000}"/>
    <cellStyle name="Normal 8 2 4 4 5 2" xfId="21054" xr:uid="{00000000-0005-0000-0000-0000E3CF0000}"/>
    <cellStyle name="Normal 8 2 4 4 5 2 2" xfId="49678" xr:uid="{00000000-0005-0000-0000-0000E4CF0000}"/>
    <cellStyle name="Normal 8 2 4 4 5 3" xfId="37411" xr:uid="{00000000-0005-0000-0000-0000E5CF0000}"/>
    <cellStyle name="Normal 8 2 4 4 6" xfId="12875" xr:uid="{00000000-0005-0000-0000-0000E6CF0000}"/>
    <cellStyle name="Normal 8 2 4 4 6 2" xfId="41499" xr:uid="{00000000-0005-0000-0000-0000E7CF0000}"/>
    <cellStyle name="Normal 8 2 4 4 7" xfId="25142" xr:uid="{00000000-0005-0000-0000-0000E8CF0000}"/>
    <cellStyle name="Normal 8 2 4 4 7 2" xfId="53766" xr:uid="{00000000-0005-0000-0000-0000E9CF0000}"/>
    <cellStyle name="Normal 8 2 4 4 8" xfId="29232" xr:uid="{00000000-0005-0000-0000-0000EACF0000}"/>
    <cellStyle name="Normal 8 2 4 5" xfId="1118" xr:uid="{00000000-0005-0000-0000-0000EBCF0000}"/>
    <cellStyle name="Normal 8 2 4 5 2" xfId="3162" xr:uid="{00000000-0005-0000-0000-0000ECCF0000}"/>
    <cellStyle name="Normal 8 2 4 5 2 2" xfId="7253" xr:uid="{00000000-0005-0000-0000-0000EDCF0000}"/>
    <cellStyle name="Normal 8 2 4 5 2 2 2" xfId="19520" xr:uid="{00000000-0005-0000-0000-0000EECF0000}"/>
    <cellStyle name="Normal 8 2 4 5 2 2 2 2" xfId="48144" xr:uid="{00000000-0005-0000-0000-0000EFCF0000}"/>
    <cellStyle name="Normal 8 2 4 5 2 2 3" xfId="35877" xr:uid="{00000000-0005-0000-0000-0000F0CF0000}"/>
    <cellStyle name="Normal 8 2 4 5 2 3" xfId="11342" xr:uid="{00000000-0005-0000-0000-0000F1CF0000}"/>
    <cellStyle name="Normal 8 2 4 5 2 3 2" xfId="23609" xr:uid="{00000000-0005-0000-0000-0000F2CF0000}"/>
    <cellStyle name="Normal 8 2 4 5 2 3 2 2" xfId="52233" xr:uid="{00000000-0005-0000-0000-0000F3CF0000}"/>
    <cellStyle name="Normal 8 2 4 5 2 3 3" xfId="39966" xr:uid="{00000000-0005-0000-0000-0000F4CF0000}"/>
    <cellStyle name="Normal 8 2 4 5 2 4" xfId="15430" xr:uid="{00000000-0005-0000-0000-0000F5CF0000}"/>
    <cellStyle name="Normal 8 2 4 5 2 4 2" xfId="44054" xr:uid="{00000000-0005-0000-0000-0000F6CF0000}"/>
    <cellStyle name="Normal 8 2 4 5 2 5" xfId="27697" xr:uid="{00000000-0005-0000-0000-0000F7CF0000}"/>
    <cellStyle name="Normal 8 2 4 5 2 5 2" xfId="56321" xr:uid="{00000000-0005-0000-0000-0000F8CF0000}"/>
    <cellStyle name="Normal 8 2 4 5 2 6" xfId="31787" xr:uid="{00000000-0005-0000-0000-0000F9CF0000}"/>
    <cellStyle name="Normal 8 2 4 5 3" xfId="5209" xr:uid="{00000000-0005-0000-0000-0000FACF0000}"/>
    <cellStyle name="Normal 8 2 4 5 3 2" xfId="17476" xr:uid="{00000000-0005-0000-0000-0000FBCF0000}"/>
    <cellStyle name="Normal 8 2 4 5 3 2 2" xfId="46100" xr:uid="{00000000-0005-0000-0000-0000FCCF0000}"/>
    <cellStyle name="Normal 8 2 4 5 3 3" xfId="33833" xr:uid="{00000000-0005-0000-0000-0000FDCF0000}"/>
    <cellStyle name="Normal 8 2 4 5 4" xfId="9298" xr:uid="{00000000-0005-0000-0000-0000FECF0000}"/>
    <cellStyle name="Normal 8 2 4 5 4 2" xfId="21565" xr:uid="{00000000-0005-0000-0000-0000FFCF0000}"/>
    <cellStyle name="Normal 8 2 4 5 4 2 2" xfId="50189" xr:uid="{00000000-0005-0000-0000-000000D00000}"/>
    <cellStyle name="Normal 8 2 4 5 4 3" xfId="37922" xr:uid="{00000000-0005-0000-0000-000001D00000}"/>
    <cellStyle name="Normal 8 2 4 5 5" xfId="13386" xr:uid="{00000000-0005-0000-0000-000002D00000}"/>
    <cellStyle name="Normal 8 2 4 5 5 2" xfId="42010" xr:uid="{00000000-0005-0000-0000-000003D00000}"/>
    <cellStyle name="Normal 8 2 4 5 6" xfId="25653" xr:uid="{00000000-0005-0000-0000-000004D00000}"/>
    <cellStyle name="Normal 8 2 4 5 6 2" xfId="54277" xr:uid="{00000000-0005-0000-0000-000005D00000}"/>
    <cellStyle name="Normal 8 2 4 5 7" xfId="29743" xr:uid="{00000000-0005-0000-0000-000006D00000}"/>
    <cellStyle name="Normal 8 2 4 6" xfId="2140" xr:uid="{00000000-0005-0000-0000-000007D00000}"/>
    <cellStyle name="Normal 8 2 4 6 2" xfId="6231" xr:uid="{00000000-0005-0000-0000-000008D00000}"/>
    <cellStyle name="Normal 8 2 4 6 2 2" xfId="18498" xr:uid="{00000000-0005-0000-0000-000009D00000}"/>
    <cellStyle name="Normal 8 2 4 6 2 2 2" xfId="47122" xr:uid="{00000000-0005-0000-0000-00000AD00000}"/>
    <cellStyle name="Normal 8 2 4 6 2 3" xfId="34855" xr:uid="{00000000-0005-0000-0000-00000BD00000}"/>
    <cellStyle name="Normal 8 2 4 6 3" xfId="10320" xr:uid="{00000000-0005-0000-0000-00000CD00000}"/>
    <cellStyle name="Normal 8 2 4 6 3 2" xfId="22587" xr:uid="{00000000-0005-0000-0000-00000DD00000}"/>
    <cellStyle name="Normal 8 2 4 6 3 2 2" xfId="51211" xr:uid="{00000000-0005-0000-0000-00000ED00000}"/>
    <cellStyle name="Normal 8 2 4 6 3 3" xfId="38944" xr:uid="{00000000-0005-0000-0000-00000FD00000}"/>
    <cellStyle name="Normal 8 2 4 6 4" xfId="14408" xr:uid="{00000000-0005-0000-0000-000010D00000}"/>
    <cellStyle name="Normal 8 2 4 6 4 2" xfId="43032" xr:uid="{00000000-0005-0000-0000-000011D00000}"/>
    <cellStyle name="Normal 8 2 4 6 5" xfId="26675" xr:uid="{00000000-0005-0000-0000-000012D00000}"/>
    <cellStyle name="Normal 8 2 4 6 5 2" xfId="55299" xr:uid="{00000000-0005-0000-0000-000013D00000}"/>
    <cellStyle name="Normal 8 2 4 6 6" xfId="30765" xr:uid="{00000000-0005-0000-0000-000014D00000}"/>
    <cellStyle name="Normal 8 2 4 7" xfId="4187" xr:uid="{00000000-0005-0000-0000-000015D00000}"/>
    <cellStyle name="Normal 8 2 4 7 2" xfId="16454" xr:uid="{00000000-0005-0000-0000-000016D00000}"/>
    <cellStyle name="Normal 8 2 4 7 2 2" xfId="45078" xr:uid="{00000000-0005-0000-0000-000017D00000}"/>
    <cellStyle name="Normal 8 2 4 7 3" xfId="32811" xr:uid="{00000000-0005-0000-0000-000018D00000}"/>
    <cellStyle name="Normal 8 2 4 8" xfId="8276" xr:uid="{00000000-0005-0000-0000-000019D00000}"/>
    <cellStyle name="Normal 8 2 4 8 2" xfId="20543" xr:uid="{00000000-0005-0000-0000-00001AD00000}"/>
    <cellStyle name="Normal 8 2 4 8 2 2" xfId="49167" xr:uid="{00000000-0005-0000-0000-00001BD00000}"/>
    <cellStyle name="Normal 8 2 4 8 3" xfId="36900" xr:uid="{00000000-0005-0000-0000-00001CD00000}"/>
    <cellStyle name="Normal 8 2 4 9" xfId="12364" xr:uid="{00000000-0005-0000-0000-00001DD00000}"/>
    <cellStyle name="Normal 8 2 4 9 2" xfId="40988" xr:uid="{00000000-0005-0000-0000-00001ED00000}"/>
    <cellStyle name="Normal 8 2 5" xfId="154" xr:uid="{00000000-0005-0000-0000-00001FD00000}"/>
    <cellStyle name="Normal 8 2 5 10" xfId="28785" xr:uid="{00000000-0005-0000-0000-000020D00000}"/>
    <cellStyle name="Normal 8 2 5 2" xfId="414" xr:uid="{00000000-0005-0000-0000-000021D00000}"/>
    <cellStyle name="Normal 8 2 5 2 2" xfId="927" xr:uid="{00000000-0005-0000-0000-000022D00000}"/>
    <cellStyle name="Normal 8 2 5 2 2 2" xfId="1949" xr:uid="{00000000-0005-0000-0000-000023D00000}"/>
    <cellStyle name="Normal 8 2 5 2 2 2 2" xfId="3993" xr:uid="{00000000-0005-0000-0000-000024D00000}"/>
    <cellStyle name="Normal 8 2 5 2 2 2 2 2" xfId="8084" xr:uid="{00000000-0005-0000-0000-000025D00000}"/>
    <cellStyle name="Normal 8 2 5 2 2 2 2 2 2" xfId="20351" xr:uid="{00000000-0005-0000-0000-000026D00000}"/>
    <cellStyle name="Normal 8 2 5 2 2 2 2 2 2 2" xfId="48975" xr:uid="{00000000-0005-0000-0000-000027D00000}"/>
    <cellStyle name="Normal 8 2 5 2 2 2 2 2 3" xfId="36708" xr:uid="{00000000-0005-0000-0000-000028D00000}"/>
    <cellStyle name="Normal 8 2 5 2 2 2 2 3" xfId="12173" xr:uid="{00000000-0005-0000-0000-000029D00000}"/>
    <cellStyle name="Normal 8 2 5 2 2 2 2 3 2" xfId="24440" xr:uid="{00000000-0005-0000-0000-00002AD00000}"/>
    <cellStyle name="Normal 8 2 5 2 2 2 2 3 2 2" xfId="53064" xr:uid="{00000000-0005-0000-0000-00002BD00000}"/>
    <cellStyle name="Normal 8 2 5 2 2 2 2 3 3" xfId="40797" xr:uid="{00000000-0005-0000-0000-00002CD00000}"/>
    <cellStyle name="Normal 8 2 5 2 2 2 2 4" xfId="16261" xr:uid="{00000000-0005-0000-0000-00002DD00000}"/>
    <cellStyle name="Normal 8 2 5 2 2 2 2 4 2" xfId="44885" xr:uid="{00000000-0005-0000-0000-00002ED00000}"/>
    <cellStyle name="Normal 8 2 5 2 2 2 2 5" xfId="28528" xr:uid="{00000000-0005-0000-0000-00002FD00000}"/>
    <cellStyle name="Normal 8 2 5 2 2 2 2 5 2" xfId="57152" xr:uid="{00000000-0005-0000-0000-000030D00000}"/>
    <cellStyle name="Normal 8 2 5 2 2 2 2 6" xfId="32618" xr:uid="{00000000-0005-0000-0000-000031D00000}"/>
    <cellStyle name="Normal 8 2 5 2 2 2 3" xfId="6040" xr:uid="{00000000-0005-0000-0000-000032D00000}"/>
    <cellStyle name="Normal 8 2 5 2 2 2 3 2" xfId="18307" xr:uid="{00000000-0005-0000-0000-000033D00000}"/>
    <cellStyle name="Normal 8 2 5 2 2 2 3 2 2" xfId="46931" xr:uid="{00000000-0005-0000-0000-000034D00000}"/>
    <cellStyle name="Normal 8 2 5 2 2 2 3 3" xfId="34664" xr:uid="{00000000-0005-0000-0000-000035D00000}"/>
    <cellStyle name="Normal 8 2 5 2 2 2 4" xfId="10129" xr:uid="{00000000-0005-0000-0000-000036D00000}"/>
    <cellStyle name="Normal 8 2 5 2 2 2 4 2" xfId="22396" xr:uid="{00000000-0005-0000-0000-000037D00000}"/>
    <cellStyle name="Normal 8 2 5 2 2 2 4 2 2" xfId="51020" xr:uid="{00000000-0005-0000-0000-000038D00000}"/>
    <cellStyle name="Normal 8 2 5 2 2 2 4 3" xfId="38753" xr:uid="{00000000-0005-0000-0000-000039D00000}"/>
    <cellStyle name="Normal 8 2 5 2 2 2 5" xfId="14217" xr:uid="{00000000-0005-0000-0000-00003AD00000}"/>
    <cellStyle name="Normal 8 2 5 2 2 2 5 2" xfId="42841" xr:uid="{00000000-0005-0000-0000-00003BD00000}"/>
    <cellStyle name="Normal 8 2 5 2 2 2 6" xfId="26484" xr:uid="{00000000-0005-0000-0000-00003CD00000}"/>
    <cellStyle name="Normal 8 2 5 2 2 2 6 2" xfId="55108" xr:uid="{00000000-0005-0000-0000-00003DD00000}"/>
    <cellStyle name="Normal 8 2 5 2 2 2 7" xfId="30574" xr:uid="{00000000-0005-0000-0000-00003ED00000}"/>
    <cellStyle name="Normal 8 2 5 2 2 3" xfId="2971" xr:uid="{00000000-0005-0000-0000-00003FD00000}"/>
    <cellStyle name="Normal 8 2 5 2 2 3 2" xfId="7062" xr:uid="{00000000-0005-0000-0000-000040D00000}"/>
    <cellStyle name="Normal 8 2 5 2 2 3 2 2" xfId="19329" xr:uid="{00000000-0005-0000-0000-000041D00000}"/>
    <cellStyle name="Normal 8 2 5 2 2 3 2 2 2" xfId="47953" xr:uid="{00000000-0005-0000-0000-000042D00000}"/>
    <cellStyle name="Normal 8 2 5 2 2 3 2 3" xfId="35686" xr:uid="{00000000-0005-0000-0000-000043D00000}"/>
    <cellStyle name="Normal 8 2 5 2 2 3 3" xfId="11151" xr:uid="{00000000-0005-0000-0000-000044D00000}"/>
    <cellStyle name="Normal 8 2 5 2 2 3 3 2" xfId="23418" xr:uid="{00000000-0005-0000-0000-000045D00000}"/>
    <cellStyle name="Normal 8 2 5 2 2 3 3 2 2" xfId="52042" xr:uid="{00000000-0005-0000-0000-000046D00000}"/>
    <cellStyle name="Normal 8 2 5 2 2 3 3 3" xfId="39775" xr:uid="{00000000-0005-0000-0000-000047D00000}"/>
    <cellStyle name="Normal 8 2 5 2 2 3 4" xfId="15239" xr:uid="{00000000-0005-0000-0000-000048D00000}"/>
    <cellStyle name="Normal 8 2 5 2 2 3 4 2" xfId="43863" xr:uid="{00000000-0005-0000-0000-000049D00000}"/>
    <cellStyle name="Normal 8 2 5 2 2 3 5" xfId="27506" xr:uid="{00000000-0005-0000-0000-00004AD00000}"/>
    <cellStyle name="Normal 8 2 5 2 2 3 5 2" xfId="56130" xr:uid="{00000000-0005-0000-0000-00004BD00000}"/>
    <cellStyle name="Normal 8 2 5 2 2 3 6" xfId="31596" xr:uid="{00000000-0005-0000-0000-00004CD00000}"/>
    <cellStyle name="Normal 8 2 5 2 2 4" xfId="5018" xr:uid="{00000000-0005-0000-0000-00004DD00000}"/>
    <cellStyle name="Normal 8 2 5 2 2 4 2" xfId="17285" xr:uid="{00000000-0005-0000-0000-00004ED00000}"/>
    <cellStyle name="Normal 8 2 5 2 2 4 2 2" xfId="45909" xr:uid="{00000000-0005-0000-0000-00004FD00000}"/>
    <cellStyle name="Normal 8 2 5 2 2 4 3" xfId="33642" xr:uid="{00000000-0005-0000-0000-000050D00000}"/>
    <cellStyle name="Normal 8 2 5 2 2 5" xfId="9107" xr:uid="{00000000-0005-0000-0000-000051D00000}"/>
    <cellStyle name="Normal 8 2 5 2 2 5 2" xfId="21374" xr:uid="{00000000-0005-0000-0000-000052D00000}"/>
    <cellStyle name="Normal 8 2 5 2 2 5 2 2" xfId="49998" xr:uid="{00000000-0005-0000-0000-000053D00000}"/>
    <cellStyle name="Normal 8 2 5 2 2 5 3" xfId="37731" xr:uid="{00000000-0005-0000-0000-000054D00000}"/>
    <cellStyle name="Normal 8 2 5 2 2 6" xfId="13195" xr:uid="{00000000-0005-0000-0000-000055D00000}"/>
    <cellStyle name="Normal 8 2 5 2 2 6 2" xfId="41819" xr:uid="{00000000-0005-0000-0000-000056D00000}"/>
    <cellStyle name="Normal 8 2 5 2 2 7" xfId="25462" xr:uid="{00000000-0005-0000-0000-000057D00000}"/>
    <cellStyle name="Normal 8 2 5 2 2 7 2" xfId="54086" xr:uid="{00000000-0005-0000-0000-000058D00000}"/>
    <cellStyle name="Normal 8 2 5 2 2 8" xfId="29552" xr:uid="{00000000-0005-0000-0000-000059D00000}"/>
    <cellStyle name="Normal 8 2 5 2 3" xfId="1438" xr:uid="{00000000-0005-0000-0000-00005AD00000}"/>
    <cellStyle name="Normal 8 2 5 2 3 2" xfId="3482" xr:uid="{00000000-0005-0000-0000-00005BD00000}"/>
    <cellStyle name="Normal 8 2 5 2 3 2 2" xfId="7573" xr:uid="{00000000-0005-0000-0000-00005CD00000}"/>
    <cellStyle name="Normal 8 2 5 2 3 2 2 2" xfId="19840" xr:uid="{00000000-0005-0000-0000-00005DD00000}"/>
    <cellStyle name="Normal 8 2 5 2 3 2 2 2 2" xfId="48464" xr:uid="{00000000-0005-0000-0000-00005ED00000}"/>
    <cellStyle name="Normal 8 2 5 2 3 2 2 3" xfId="36197" xr:uid="{00000000-0005-0000-0000-00005FD00000}"/>
    <cellStyle name="Normal 8 2 5 2 3 2 3" xfId="11662" xr:uid="{00000000-0005-0000-0000-000060D00000}"/>
    <cellStyle name="Normal 8 2 5 2 3 2 3 2" xfId="23929" xr:uid="{00000000-0005-0000-0000-000061D00000}"/>
    <cellStyle name="Normal 8 2 5 2 3 2 3 2 2" xfId="52553" xr:uid="{00000000-0005-0000-0000-000062D00000}"/>
    <cellStyle name="Normal 8 2 5 2 3 2 3 3" xfId="40286" xr:uid="{00000000-0005-0000-0000-000063D00000}"/>
    <cellStyle name="Normal 8 2 5 2 3 2 4" xfId="15750" xr:uid="{00000000-0005-0000-0000-000064D00000}"/>
    <cellStyle name="Normal 8 2 5 2 3 2 4 2" xfId="44374" xr:uid="{00000000-0005-0000-0000-000065D00000}"/>
    <cellStyle name="Normal 8 2 5 2 3 2 5" xfId="28017" xr:uid="{00000000-0005-0000-0000-000066D00000}"/>
    <cellStyle name="Normal 8 2 5 2 3 2 5 2" xfId="56641" xr:uid="{00000000-0005-0000-0000-000067D00000}"/>
    <cellStyle name="Normal 8 2 5 2 3 2 6" xfId="32107" xr:uid="{00000000-0005-0000-0000-000068D00000}"/>
    <cellStyle name="Normal 8 2 5 2 3 3" xfId="5529" xr:uid="{00000000-0005-0000-0000-000069D00000}"/>
    <cellStyle name="Normal 8 2 5 2 3 3 2" xfId="17796" xr:uid="{00000000-0005-0000-0000-00006AD00000}"/>
    <cellStyle name="Normal 8 2 5 2 3 3 2 2" xfId="46420" xr:uid="{00000000-0005-0000-0000-00006BD00000}"/>
    <cellStyle name="Normal 8 2 5 2 3 3 3" xfId="34153" xr:uid="{00000000-0005-0000-0000-00006CD00000}"/>
    <cellStyle name="Normal 8 2 5 2 3 4" xfId="9618" xr:uid="{00000000-0005-0000-0000-00006DD00000}"/>
    <cellStyle name="Normal 8 2 5 2 3 4 2" xfId="21885" xr:uid="{00000000-0005-0000-0000-00006ED00000}"/>
    <cellStyle name="Normal 8 2 5 2 3 4 2 2" xfId="50509" xr:uid="{00000000-0005-0000-0000-00006FD00000}"/>
    <cellStyle name="Normal 8 2 5 2 3 4 3" xfId="38242" xr:uid="{00000000-0005-0000-0000-000070D00000}"/>
    <cellStyle name="Normal 8 2 5 2 3 5" xfId="13706" xr:uid="{00000000-0005-0000-0000-000071D00000}"/>
    <cellStyle name="Normal 8 2 5 2 3 5 2" xfId="42330" xr:uid="{00000000-0005-0000-0000-000072D00000}"/>
    <cellStyle name="Normal 8 2 5 2 3 6" xfId="25973" xr:uid="{00000000-0005-0000-0000-000073D00000}"/>
    <cellStyle name="Normal 8 2 5 2 3 6 2" xfId="54597" xr:uid="{00000000-0005-0000-0000-000074D00000}"/>
    <cellStyle name="Normal 8 2 5 2 3 7" xfId="30063" xr:uid="{00000000-0005-0000-0000-000075D00000}"/>
    <cellStyle name="Normal 8 2 5 2 4" xfId="2460" xr:uid="{00000000-0005-0000-0000-000076D00000}"/>
    <cellStyle name="Normal 8 2 5 2 4 2" xfId="6551" xr:uid="{00000000-0005-0000-0000-000077D00000}"/>
    <cellStyle name="Normal 8 2 5 2 4 2 2" xfId="18818" xr:uid="{00000000-0005-0000-0000-000078D00000}"/>
    <cellStyle name="Normal 8 2 5 2 4 2 2 2" xfId="47442" xr:uid="{00000000-0005-0000-0000-000079D00000}"/>
    <cellStyle name="Normal 8 2 5 2 4 2 3" xfId="35175" xr:uid="{00000000-0005-0000-0000-00007AD00000}"/>
    <cellStyle name="Normal 8 2 5 2 4 3" xfId="10640" xr:uid="{00000000-0005-0000-0000-00007BD00000}"/>
    <cellStyle name="Normal 8 2 5 2 4 3 2" xfId="22907" xr:uid="{00000000-0005-0000-0000-00007CD00000}"/>
    <cellStyle name="Normal 8 2 5 2 4 3 2 2" xfId="51531" xr:uid="{00000000-0005-0000-0000-00007DD00000}"/>
    <cellStyle name="Normal 8 2 5 2 4 3 3" xfId="39264" xr:uid="{00000000-0005-0000-0000-00007ED00000}"/>
    <cellStyle name="Normal 8 2 5 2 4 4" xfId="14728" xr:uid="{00000000-0005-0000-0000-00007FD00000}"/>
    <cellStyle name="Normal 8 2 5 2 4 4 2" xfId="43352" xr:uid="{00000000-0005-0000-0000-000080D00000}"/>
    <cellStyle name="Normal 8 2 5 2 4 5" xfId="26995" xr:uid="{00000000-0005-0000-0000-000081D00000}"/>
    <cellStyle name="Normal 8 2 5 2 4 5 2" xfId="55619" xr:uid="{00000000-0005-0000-0000-000082D00000}"/>
    <cellStyle name="Normal 8 2 5 2 4 6" xfId="31085" xr:uid="{00000000-0005-0000-0000-000083D00000}"/>
    <cellStyle name="Normal 8 2 5 2 5" xfId="4507" xr:uid="{00000000-0005-0000-0000-000084D00000}"/>
    <cellStyle name="Normal 8 2 5 2 5 2" xfId="16774" xr:uid="{00000000-0005-0000-0000-000085D00000}"/>
    <cellStyle name="Normal 8 2 5 2 5 2 2" xfId="45398" xr:uid="{00000000-0005-0000-0000-000086D00000}"/>
    <cellStyle name="Normal 8 2 5 2 5 3" xfId="33131" xr:uid="{00000000-0005-0000-0000-000087D00000}"/>
    <cellStyle name="Normal 8 2 5 2 6" xfId="8596" xr:uid="{00000000-0005-0000-0000-000088D00000}"/>
    <cellStyle name="Normal 8 2 5 2 6 2" xfId="20863" xr:uid="{00000000-0005-0000-0000-000089D00000}"/>
    <cellStyle name="Normal 8 2 5 2 6 2 2" xfId="49487" xr:uid="{00000000-0005-0000-0000-00008AD00000}"/>
    <cellStyle name="Normal 8 2 5 2 6 3" xfId="37220" xr:uid="{00000000-0005-0000-0000-00008BD00000}"/>
    <cellStyle name="Normal 8 2 5 2 7" xfId="12684" xr:uid="{00000000-0005-0000-0000-00008CD00000}"/>
    <cellStyle name="Normal 8 2 5 2 7 2" xfId="41308" xr:uid="{00000000-0005-0000-0000-00008DD00000}"/>
    <cellStyle name="Normal 8 2 5 2 8" xfId="24951" xr:uid="{00000000-0005-0000-0000-00008ED00000}"/>
    <cellStyle name="Normal 8 2 5 2 8 2" xfId="53575" xr:uid="{00000000-0005-0000-0000-00008FD00000}"/>
    <cellStyle name="Normal 8 2 5 2 9" xfId="29041" xr:uid="{00000000-0005-0000-0000-000090D00000}"/>
    <cellStyle name="Normal 8 2 5 3" xfId="671" xr:uid="{00000000-0005-0000-0000-000091D00000}"/>
    <cellStyle name="Normal 8 2 5 3 2" xfId="1693" xr:uid="{00000000-0005-0000-0000-000092D00000}"/>
    <cellStyle name="Normal 8 2 5 3 2 2" xfId="3737" xr:uid="{00000000-0005-0000-0000-000093D00000}"/>
    <cellStyle name="Normal 8 2 5 3 2 2 2" xfId="7828" xr:uid="{00000000-0005-0000-0000-000094D00000}"/>
    <cellStyle name="Normal 8 2 5 3 2 2 2 2" xfId="20095" xr:uid="{00000000-0005-0000-0000-000095D00000}"/>
    <cellStyle name="Normal 8 2 5 3 2 2 2 2 2" xfId="48719" xr:uid="{00000000-0005-0000-0000-000096D00000}"/>
    <cellStyle name="Normal 8 2 5 3 2 2 2 3" xfId="36452" xr:uid="{00000000-0005-0000-0000-000097D00000}"/>
    <cellStyle name="Normal 8 2 5 3 2 2 3" xfId="11917" xr:uid="{00000000-0005-0000-0000-000098D00000}"/>
    <cellStyle name="Normal 8 2 5 3 2 2 3 2" xfId="24184" xr:uid="{00000000-0005-0000-0000-000099D00000}"/>
    <cellStyle name="Normal 8 2 5 3 2 2 3 2 2" xfId="52808" xr:uid="{00000000-0005-0000-0000-00009AD00000}"/>
    <cellStyle name="Normal 8 2 5 3 2 2 3 3" xfId="40541" xr:uid="{00000000-0005-0000-0000-00009BD00000}"/>
    <cellStyle name="Normal 8 2 5 3 2 2 4" xfId="16005" xr:uid="{00000000-0005-0000-0000-00009CD00000}"/>
    <cellStyle name="Normal 8 2 5 3 2 2 4 2" xfId="44629" xr:uid="{00000000-0005-0000-0000-00009DD00000}"/>
    <cellStyle name="Normal 8 2 5 3 2 2 5" xfId="28272" xr:uid="{00000000-0005-0000-0000-00009ED00000}"/>
    <cellStyle name="Normal 8 2 5 3 2 2 5 2" xfId="56896" xr:uid="{00000000-0005-0000-0000-00009FD00000}"/>
    <cellStyle name="Normal 8 2 5 3 2 2 6" xfId="32362" xr:uid="{00000000-0005-0000-0000-0000A0D00000}"/>
    <cellStyle name="Normal 8 2 5 3 2 3" xfId="5784" xr:uid="{00000000-0005-0000-0000-0000A1D00000}"/>
    <cellStyle name="Normal 8 2 5 3 2 3 2" xfId="18051" xr:uid="{00000000-0005-0000-0000-0000A2D00000}"/>
    <cellStyle name="Normal 8 2 5 3 2 3 2 2" xfId="46675" xr:uid="{00000000-0005-0000-0000-0000A3D00000}"/>
    <cellStyle name="Normal 8 2 5 3 2 3 3" xfId="34408" xr:uid="{00000000-0005-0000-0000-0000A4D00000}"/>
    <cellStyle name="Normal 8 2 5 3 2 4" xfId="9873" xr:uid="{00000000-0005-0000-0000-0000A5D00000}"/>
    <cellStyle name="Normal 8 2 5 3 2 4 2" xfId="22140" xr:uid="{00000000-0005-0000-0000-0000A6D00000}"/>
    <cellStyle name="Normal 8 2 5 3 2 4 2 2" xfId="50764" xr:uid="{00000000-0005-0000-0000-0000A7D00000}"/>
    <cellStyle name="Normal 8 2 5 3 2 4 3" xfId="38497" xr:uid="{00000000-0005-0000-0000-0000A8D00000}"/>
    <cellStyle name="Normal 8 2 5 3 2 5" xfId="13961" xr:uid="{00000000-0005-0000-0000-0000A9D00000}"/>
    <cellStyle name="Normal 8 2 5 3 2 5 2" xfId="42585" xr:uid="{00000000-0005-0000-0000-0000AAD00000}"/>
    <cellStyle name="Normal 8 2 5 3 2 6" xfId="26228" xr:uid="{00000000-0005-0000-0000-0000ABD00000}"/>
    <cellStyle name="Normal 8 2 5 3 2 6 2" xfId="54852" xr:uid="{00000000-0005-0000-0000-0000ACD00000}"/>
    <cellStyle name="Normal 8 2 5 3 2 7" xfId="30318" xr:uid="{00000000-0005-0000-0000-0000ADD00000}"/>
    <cellStyle name="Normal 8 2 5 3 3" xfId="2715" xr:uid="{00000000-0005-0000-0000-0000AED00000}"/>
    <cellStyle name="Normal 8 2 5 3 3 2" xfId="6806" xr:uid="{00000000-0005-0000-0000-0000AFD00000}"/>
    <cellStyle name="Normal 8 2 5 3 3 2 2" xfId="19073" xr:uid="{00000000-0005-0000-0000-0000B0D00000}"/>
    <cellStyle name="Normal 8 2 5 3 3 2 2 2" xfId="47697" xr:uid="{00000000-0005-0000-0000-0000B1D00000}"/>
    <cellStyle name="Normal 8 2 5 3 3 2 3" xfId="35430" xr:uid="{00000000-0005-0000-0000-0000B2D00000}"/>
    <cellStyle name="Normal 8 2 5 3 3 3" xfId="10895" xr:uid="{00000000-0005-0000-0000-0000B3D00000}"/>
    <cellStyle name="Normal 8 2 5 3 3 3 2" xfId="23162" xr:uid="{00000000-0005-0000-0000-0000B4D00000}"/>
    <cellStyle name="Normal 8 2 5 3 3 3 2 2" xfId="51786" xr:uid="{00000000-0005-0000-0000-0000B5D00000}"/>
    <cellStyle name="Normal 8 2 5 3 3 3 3" xfId="39519" xr:uid="{00000000-0005-0000-0000-0000B6D00000}"/>
    <cellStyle name="Normal 8 2 5 3 3 4" xfId="14983" xr:uid="{00000000-0005-0000-0000-0000B7D00000}"/>
    <cellStyle name="Normal 8 2 5 3 3 4 2" xfId="43607" xr:uid="{00000000-0005-0000-0000-0000B8D00000}"/>
    <cellStyle name="Normal 8 2 5 3 3 5" xfId="27250" xr:uid="{00000000-0005-0000-0000-0000B9D00000}"/>
    <cellStyle name="Normal 8 2 5 3 3 5 2" xfId="55874" xr:uid="{00000000-0005-0000-0000-0000BAD00000}"/>
    <cellStyle name="Normal 8 2 5 3 3 6" xfId="31340" xr:uid="{00000000-0005-0000-0000-0000BBD00000}"/>
    <cellStyle name="Normal 8 2 5 3 4" xfId="4762" xr:uid="{00000000-0005-0000-0000-0000BCD00000}"/>
    <cellStyle name="Normal 8 2 5 3 4 2" xfId="17029" xr:uid="{00000000-0005-0000-0000-0000BDD00000}"/>
    <cellStyle name="Normal 8 2 5 3 4 2 2" xfId="45653" xr:uid="{00000000-0005-0000-0000-0000BED00000}"/>
    <cellStyle name="Normal 8 2 5 3 4 3" xfId="33386" xr:uid="{00000000-0005-0000-0000-0000BFD00000}"/>
    <cellStyle name="Normal 8 2 5 3 5" xfId="8851" xr:uid="{00000000-0005-0000-0000-0000C0D00000}"/>
    <cellStyle name="Normal 8 2 5 3 5 2" xfId="21118" xr:uid="{00000000-0005-0000-0000-0000C1D00000}"/>
    <cellStyle name="Normal 8 2 5 3 5 2 2" xfId="49742" xr:uid="{00000000-0005-0000-0000-0000C2D00000}"/>
    <cellStyle name="Normal 8 2 5 3 5 3" xfId="37475" xr:uid="{00000000-0005-0000-0000-0000C3D00000}"/>
    <cellStyle name="Normal 8 2 5 3 6" xfId="12939" xr:uid="{00000000-0005-0000-0000-0000C4D00000}"/>
    <cellStyle name="Normal 8 2 5 3 6 2" xfId="41563" xr:uid="{00000000-0005-0000-0000-0000C5D00000}"/>
    <cellStyle name="Normal 8 2 5 3 7" xfId="25206" xr:uid="{00000000-0005-0000-0000-0000C6D00000}"/>
    <cellStyle name="Normal 8 2 5 3 7 2" xfId="53830" xr:uid="{00000000-0005-0000-0000-0000C7D00000}"/>
    <cellStyle name="Normal 8 2 5 3 8" xfId="29296" xr:uid="{00000000-0005-0000-0000-0000C8D00000}"/>
    <cellStyle name="Normal 8 2 5 4" xfId="1182" xr:uid="{00000000-0005-0000-0000-0000C9D00000}"/>
    <cellStyle name="Normal 8 2 5 4 2" xfId="3226" xr:uid="{00000000-0005-0000-0000-0000CAD00000}"/>
    <cellStyle name="Normal 8 2 5 4 2 2" xfId="7317" xr:uid="{00000000-0005-0000-0000-0000CBD00000}"/>
    <cellStyle name="Normal 8 2 5 4 2 2 2" xfId="19584" xr:uid="{00000000-0005-0000-0000-0000CCD00000}"/>
    <cellStyle name="Normal 8 2 5 4 2 2 2 2" xfId="48208" xr:uid="{00000000-0005-0000-0000-0000CDD00000}"/>
    <cellStyle name="Normal 8 2 5 4 2 2 3" xfId="35941" xr:uid="{00000000-0005-0000-0000-0000CED00000}"/>
    <cellStyle name="Normal 8 2 5 4 2 3" xfId="11406" xr:uid="{00000000-0005-0000-0000-0000CFD00000}"/>
    <cellStyle name="Normal 8 2 5 4 2 3 2" xfId="23673" xr:uid="{00000000-0005-0000-0000-0000D0D00000}"/>
    <cellStyle name="Normal 8 2 5 4 2 3 2 2" xfId="52297" xr:uid="{00000000-0005-0000-0000-0000D1D00000}"/>
    <cellStyle name="Normal 8 2 5 4 2 3 3" xfId="40030" xr:uid="{00000000-0005-0000-0000-0000D2D00000}"/>
    <cellStyle name="Normal 8 2 5 4 2 4" xfId="15494" xr:uid="{00000000-0005-0000-0000-0000D3D00000}"/>
    <cellStyle name="Normal 8 2 5 4 2 4 2" xfId="44118" xr:uid="{00000000-0005-0000-0000-0000D4D00000}"/>
    <cellStyle name="Normal 8 2 5 4 2 5" xfId="27761" xr:uid="{00000000-0005-0000-0000-0000D5D00000}"/>
    <cellStyle name="Normal 8 2 5 4 2 5 2" xfId="56385" xr:uid="{00000000-0005-0000-0000-0000D6D00000}"/>
    <cellStyle name="Normal 8 2 5 4 2 6" xfId="31851" xr:uid="{00000000-0005-0000-0000-0000D7D00000}"/>
    <cellStyle name="Normal 8 2 5 4 3" xfId="5273" xr:uid="{00000000-0005-0000-0000-0000D8D00000}"/>
    <cellStyle name="Normal 8 2 5 4 3 2" xfId="17540" xr:uid="{00000000-0005-0000-0000-0000D9D00000}"/>
    <cellStyle name="Normal 8 2 5 4 3 2 2" xfId="46164" xr:uid="{00000000-0005-0000-0000-0000DAD00000}"/>
    <cellStyle name="Normal 8 2 5 4 3 3" xfId="33897" xr:uid="{00000000-0005-0000-0000-0000DBD00000}"/>
    <cellStyle name="Normal 8 2 5 4 4" xfId="9362" xr:uid="{00000000-0005-0000-0000-0000DCD00000}"/>
    <cellStyle name="Normal 8 2 5 4 4 2" xfId="21629" xr:uid="{00000000-0005-0000-0000-0000DDD00000}"/>
    <cellStyle name="Normal 8 2 5 4 4 2 2" xfId="50253" xr:uid="{00000000-0005-0000-0000-0000DED00000}"/>
    <cellStyle name="Normal 8 2 5 4 4 3" xfId="37986" xr:uid="{00000000-0005-0000-0000-0000DFD00000}"/>
    <cellStyle name="Normal 8 2 5 4 5" xfId="13450" xr:uid="{00000000-0005-0000-0000-0000E0D00000}"/>
    <cellStyle name="Normal 8 2 5 4 5 2" xfId="42074" xr:uid="{00000000-0005-0000-0000-0000E1D00000}"/>
    <cellStyle name="Normal 8 2 5 4 6" xfId="25717" xr:uid="{00000000-0005-0000-0000-0000E2D00000}"/>
    <cellStyle name="Normal 8 2 5 4 6 2" xfId="54341" xr:uid="{00000000-0005-0000-0000-0000E3D00000}"/>
    <cellStyle name="Normal 8 2 5 4 7" xfId="29807" xr:uid="{00000000-0005-0000-0000-0000E4D00000}"/>
    <cellStyle name="Normal 8 2 5 5" xfId="2204" xr:uid="{00000000-0005-0000-0000-0000E5D00000}"/>
    <cellStyle name="Normal 8 2 5 5 2" xfId="6295" xr:uid="{00000000-0005-0000-0000-0000E6D00000}"/>
    <cellStyle name="Normal 8 2 5 5 2 2" xfId="18562" xr:uid="{00000000-0005-0000-0000-0000E7D00000}"/>
    <cellStyle name="Normal 8 2 5 5 2 2 2" xfId="47186" xr:uid="{00000000-0005-0000-0000-0000E8D00000}"/>
    <cellStyle name="Normal 8 2 5 5 2 3" xfId="34919" xr:uid="{00000000-0005-0000-0000-0000E9D00000}"/>
    <cellStyle name="Normal 8 2 5 5 3" xfId="10384" xr:uid="{00000000-0005-0000-0000-0000EAD00000}"/>
    <cellStyle name="Normal 8 2 5 5 3 2" xfId="22651" xr:uid="{00000000-0005-0000-0000-0000EBD00000}"/>
    <cellStyle name="Normal 8 2 5 5 3 2 2" xfId="51275" xr:uid="{00000000-0005-0000-0000-0000ECD00000}"/>
    <cellStyle name="Normal 8 2 5 5 3 3" xfId="39008" xr:uid="{00000000-0005-0000-0000-0000EDD00000}"/>
    <cellStyle name="Normal 8 2 5 5 4" xfId="14472" xr:uid="{00000000-0005-0000-0000-0000EED00000}"/>
    <cellStyle name="Normal 8 2 5 5 4 2" xfId="43096" xr:uid="{00000000-0005-0000-0000-0000EFD00000}"/>
    <cellStyle name="Normal 8 2 5 5 5" xfId="26739" xr:uid="{00000000-0005-0000-0000-0000F0D00000}"/>
    <cellStyle name="Normal 8 2 5 5 5 2" xfId="55363" xr:uid="{00000000-0005-0000-0000-0000F1D00000}"/>
    <cellStyle name="Normal 8 2 5 5 6" xfId="30829" xr:uid="{00000000-0005-0000-0000-0000F2D00000}"/>
    <cellStyle name="Normal 8 2 5 6" xfId="4251" xr:uid="{00000000-0005-0000-0000-0000F3D00000}"/>
    <cellStyle name="Normal 8 2 5 6 2" xfId="16518" xr:uid="{00000000-0005-0000-0000-0000F4D00000}"/>
    <cellStyle name="Normal 8 2 5 6 2 2" xfId="45142" xr:uid="{00000000-0005-0000-0000-0000F5D00000}"/>
    <cellStyle name="Normal 8 2 5 6 3" xfId="32875" xr:uid="{00000000-0005-0000-0000-0000F6D00000}"/>
    <cellStyle name="Normal 8 2 5 7" xfId="8340" xr:uid="{00000000-0005-0000-0000-0000F7D00000}"/>
    <cellStyle name="Normal 8 2 5 7 2" xfId="20607" xr:uid="{00000000-0005-0000-0000-0000F8D00000}"/>
    <cellStyle name="Normal 8 2 5 7 2 2" xfId="49231" xr:uid="{00000000-0005-0000-0000-0000F9D00000}"/>
    <cellStyle name="Normal 8 2 5 7 3" xfId="36964" xr:uid="{00000000-0005-0000-0000-0000FAD00000}"/>
    <cellStyle name="Normal 8 2 5 8" xfId="12428" xr:uid="{00000000-0005-0000-0000-0000FBD00000}"/>
    <cellStyle name="Normal 8 2 5 8 2" xfId="41052" xr:uid="{00000000-0005-0000-0000-0000FCD00000}"/>
    <cellStyle name="Normal 8 2 5 9" xfId="24695" xr:uid="{00000000-0005-0000-0000-0000FDD00000}"/>
    <cellStyle name="Normal 8 2 5 9 2" xfId="53319" xr:uid="{00000000-0005-0000-0000-0000FED00000}"/>
    <cellStyle name="Normal 8 2 6" xfId="286" xr:uid="{00000000-0005-0000-0000-0000FFD00000}"/>
    <cellStyle name="Normal 8 2 6 2" xfId="799" xr:uid="{00000000-0005-0000-0000-000000D10000}"/>
    <cellStyle name="Normal 8 2 6 2 2" xfId="1821" xr:uid="{00000000-0005-0000-0000-000001D10000}"/>
    <cellStyle name="Normal 8 2 6 2 2 2" xfId="3865" xr:uid="{00000000-0005-0000-0000-000002D10000}"/>
    <cellStyle name="Normal 8 2 6 2 2 2 2" xfId="7956" xr:uid="{00000000-0005-0000-0000-000003D10000}"/>
    <cellStyle name="Normal 8 2 6 2 2 2 2 2" xfId="20223" xr:uid="{00000000-0005-0000-0000-000004D10000}"/>
    <cellStyle name="Normal 8 2 6 2 2 2 2 2 2" xfId="48847" xr:uid="{00000000-0005-0000-0000-000005D10000}"/>
    <cellStyle name="Normal 8 2 6 2 2 2 2 3" xfId="36580" xr:uid="{00000000-0005-0000-0000-000006D10000}"/>
    <cellStyle name="Normal 8 2 6 2 2 2 3" xfId="12045" xr:uid="{00000000-0005-0000-0000-000007D10000}"/>
    <cellStyle name="Normal 8 2 6 2 2 2 3 2" xfId="24312" xr:uid="{00000000-0005-0000-0000-000008D10000}"/>
    <cellStyle name="Normal 8 2 6 2 2 2 3 2 2" xfId="52936" xr:uid="{00000000-0005-0000-0000-000009D10000}"/>
    <cellStyle name="Normal 8 2 6 2 2 2 3 3" xfId="40669" xr:uid="{00000000-0005-0000-0000-00000AD10000}"/>
    <cellStyle name="Normal 8 2 6 2 2 2 4" xfId="16133" xr:uid="{00000000-0005-0000-0000-00000BD10000}"/>
    <cellStyle name="Normal 8 2 6 2 2 2 4 2" xfId="44757" xr:uid="{00000000-0005-0000-0000-00000CD10000}"/>
    <cellStyle name="Normal 8 2 6 2 2 2 5" xfId="28400" xr:uid="{00000000-0005-0000-0000-00000DD10000}"/>
    <cellStyle name="Normal 8 2 6 2 2 2 5 2" xfId="57024" xr:uid="{00000000-0005-0000-0000-00000ED10000}"/>
    <cellStyle name="Normal 8 2 6 2 2 2 6" xfId="32490" xr:uid="{00000000-0005-0000-0000-00000FD10000}"/>
    <cellStyle name="Normal 8 2 6 2 2 3" xfId="5912" xr:uid="{00000000-0005-0000-0000-000010D10000}"/>
    <cellStyle name="Normal 8 2 6 2 2 3 2" xfId="18179" xr:uid="{00000000-0005-0000-0000-000011D10000}"/>
    <cellStyle name="Normal 8 2 6 2 2 3 2 2" xfId="46803" xr:uid="{00000000-0005-0000-0000-000012D10000}"/>
    <cellStyle name="Normal 8 2 6 2 2 3 3" xfId="34536" xr:uid="{00000000-0005-0000-0000-000013D10000}"/>
    <cellStyle name="Normal 8 2 6 2 2 4" xfId="10001" xr:uid="{00000000-0005-0000-0000-000014D10000}"/>
    <cellStyle name="Normal 8 2 6 2 2 4 2" xfId="22268" xr:uid="{00000000-0005-0000-0000-000015D10000}"/>
    <cellStyle name="Normal 8 2 6 2 2 4 2 2" xfId="50892" xr:uid="{00000000-0005-0000-0000-000016D10000}"/>
    <cellStyle name="Normal 8 2 6 2 2 4 3" xfId="38625" xr:uid="{00000000-0005-0000-0000-000017D10000}"/>
    <cellStyle name="Normal 8 2 6 2 2 5" xfId="14089" xr:uid="{00000000-0005-0000-0000-000018D10000}"/>
    <cellStyle name="Normal 8 2 6 2 2 5 2" xfId="42713" xr:uid="{00000000-0005-0000-0000-000019D10000}"/>
    <cellStyle name="Normal 8 2 6 2 2 6" xfId="26356" xr:uid="{00000000-0005-0000-0000-00001AD10000}"/>
    <cellStyle name="Normal 8 2 6 2 2 6 2" xfId="54980" xr:uid="{00000000-0005-0000-0000-00001BD10000}"/>
    <cellStyle name="Normal 8 2 6 2 2 7" xfId="30446" xr:uid="{00000000-0005-0000-0000-00001CD10000}"/>
    <cellStyle name="Normal 8 2 6 2 3" xfId="2843" xr:uid="{00000000-0005-0000-0000-00001DD10000}"/>
    <cellStyle name="Normal 8 2 6 2 3 2" xfId="6934" xr:uid="{00000000-0005-0000-0000-00001ED10000}"/>
    <cellStyle name="Normal 8 2 6 2 3 2 2" xfId="19201" xr:uid="{00000000-0005-0000-0000-00001FD10000}"/>
    <cellStyle name="Normal 8 2 6 2 3 2 2 2" xfId="47825" xr:uid="{00000000-0005-0000-0000-000020D10000}"/>
    <cellStyle name="Normal 8 2 6 2 3 2 3" xfId="35558" xr:uid="{00000000-0005-0000-0000-000021D10000}"/>
    <cellStyle name="Normal 8 2 6 2 3 3" xfId="11023" xr:uid="{00000000-0005-0000-0000-000022D10000}"/>
    <cellStyle name="Normal 8 2 6 2 3 3 2" xfId="23290" xr:uid="{00000000-0005-0000-0000-000023D10000}"/>
    <cellStyle name="Normal 8 2 6 2 3 3 2 2" xfId="51914" xr:uid="{00000000-0005-0000-0000-000024D10000}"/>
    <cellStyle name="Normal 8 2 6 2 3 3 3" xfId="39647" xr:uid="{00000000-0005-0000-0000-000025D10000}"/>
    <cellStyle name="Normal 8 2 6 2 3 4" xfId="15111" xr:uid="{00000000-0005-0000-0000-000026D10000}"/>
    <cellStyle name="Normal 8 2 6 2 3 4 2" xfId="43735" xr:uid="{00000000-0005-0000-0000-000027D10000}"/>
    <cellStyle name="Normal 8 2 6 2 3 5" xfId="27378" xr:uid="{00000000-0005-0000-0000-000028D10000}"/>
    <cellStyle name="Normal 8 2 6 2 3 5 2" xfId="56002" xr:uid="{00000000-0005-0000-0000-000029D10000}"/>
    <cellStyle name="Normal 8 2 6 2 3 6" xfId="31468" xr:uid="{00000000-0005-0000-0000-00002AD10000}"/>
    <cellStyle name="Normal 8 2 6 2 4" xfId="4890" xr:uid="{00000000-0005-0000-0000-00002BD10000}"/>
    <cellStyle name="Normal 8 2 6 2 4 2" xfId="17157" xr:uid="{00000000-0005-0000-0000-00002CD10000}"/>
    <cellStyle name="Normal 8 2 6 2 4 2 2" xfId="45781" xr:uid="{00000000-0005-0000-0000-00002DD10000}"/>
    <cellStyle name="Normal 8 2 6 2 4 3" xfId="33514" xr:uid="{00000000-0005-0000-0000-00002ED10000}"/>
    <cellStyle name="Normal 8 2 6 2 5" xfId="8979" xr:uid="{00000000-0005-0000-0000-00002FD10000}"/>
    <cellStyle name="Normal 8 2 6 2 5 2" xfId="21246" xr:uid="{00000000-0005-0000-0000-000030D10000}"/>
    <cellStyle name="Normal 8 2 6 2 5 2 2" xfId="49870" xr:uid="{00000000-0005-0000-0000-000031D10000}"/>
    <cellStyle name="Normal 8 2 6 2 5 3" xfId="37603" xr:uid="{00000000-0005-0000-0000-000032D10000}"/>
    <cellStyle name="Normal 8 2 6 2 6" xfId="13067" xr:uid="{00000000-0005-0000-0000-000033D10000}"/>
    <cellStyle name="Normal 8 2 6 2 6 2" xfId="41691" xr:uid="{00000000-0005-0000-0000-000034D10000}"/>
    <cellStyle name="Normal 8 2 6 2 7" xfId="25334" xr:uid="{00000000-0005-0000-0000-000035D10000}"/>
    <cellStyle name="Normal 8 2 6 2 7 2" xfId="53958" xr:uid="{00000000-0005-0000-0000-000036D10000}"/>
    <cellStyle name="Normal 8 2 6 2 8" xfId="29424" xr:uid="{00000000-0005-0000-0000-000037D10000}"/>
    <cellStyle name="Normal 8 2 6 3" xfId="1310" xr:uid="{00000000-0005-0000-0000-000038D10000}"/>
    <cellStyle name="Normal 8 2 6 3 2" xfId="3354" xr:uid="{00000000-0005-0000-0000-000039D10000}"/>
    <cellStyle name="Normal 8 2 6 3 2 2" xfId="7445" xr:uid="{00000000-0005-0000-0000-00003AD10000}"/>
    <cellStyle name="Normal 8 2 6 3 2 2 2" xfId="19712" xr:uid="{00000000-0005-0000-0000-00003BD10000}"/>
    <cellStyle name="Normal 8 2 6 3 2 2 2 2" xfId="48336" xr:uid="{00000000-0005-0000-0000-00003CD10000}"/>
    <cellStyle name="Normal 8 2 6 3 2 2 3" xfId="36069" xr:uid="{00000000-0005-0000-0000-00003DD10000}"/>
    <cellStyle name="Normal 8 2 6 3 2 3" xfId="11534" xr:uid="{00000000-0005-0000-0000-00003ED10000}"/>
    <cellStyle name="Normal 8 2 6 3 2 3 2" xfId="23801" xr:uid="{00000000-0005-0000-0000-00003FD10000}"/>
    <cellStyle name="Normal 8 2 6 3 2 3 2 2" xfId="52425" xr:uid="{00000000-0005-0000-0000-000040D10000}"/>
    <cellStyle name="Normal 8 2 6 3 2 3 3" xfId="40158" xr:uid="{00000000-0005-0000-0000-000041D10000}"/>
    <cellStyle name="Normal 8 2 6 3 2 4" xfId="15622" xr:uid="{00000000-0005-0000-0000-000042D10000}"/>
    <cellStyle name="Normal 8 2 6 3 2 4 2" xfId="44246" xr:uid="{00000000-0005-0000-0000-000043D10000}"/>
    <cellStyle name="Normal 8 2 6 3 2 5" xfId="27889" xr:uid="{00000000-0005-0000-0000-000044D10000}"/>
    <cellStyle name="Normal 8 2 6 3 2 5 2" xfId="56513" xr:uid="{00000000-0005-0000-0000-000045D10000}"/>
    <cellStyle name="Normal 8 2 6 3 2 6" xfId="31979" xr:uid="{00000000-0005-0000-0000-000046D10000}"/>
    <cellStyle name="Normal 8 2 6 3 3" xfId="5401" xr:uid="{00000000-0005-0000-0000-000047D10000}"/>
    <cellStyle name="Normal 8 2 6 3 3 2" xfId="17668" xr:uid="{00000000-0005-0000-0000-000048D10000}"/>
    <cellStyle name="Normal 8 2 6 3 3 2 2" xfId="46292" xr:uid="{00000000-0005-0000-0000-000049D10000}"/>
    <cellStyle name="Normal 8 2 6 3 3 3" xfId="34025" xr:uid="{00000000-0005-0000-0000-00004AD10000}"/>
    <cellStyle name="Normal 8 2 6 3 4" xfId="9490" xr:uid="{00000000-0005-0000-0000-00004BD10000}"/>
    <cellStyle name="Normal 8 2 6 3 4 2" xfId="21757" xr:uid="{00000000-0005-0000-0000-00004CD10000}"/>
    <cellStyle name="Normal 8 2 6 3 4 2 2" xfId="50381" xr:uid="{00000000-0005-0000-0000-00004DD10000}"/>
    <cellStyle name="Normal 8 2 6 3 4 3" xfId="38114" xr:uid="{00000000-0005-0000-0000-00004ED10000}"/>
    <cellStyle name="Normal 8 2 6 3 5" xfId="13578" xr:uid="{00000000-0005-0000-0000-00004FD10000}"/>
    <cellStyle name="Normal 8 2 6 3 5 2" xfId="42202" xr:uid="{00000000-0005-0000-0000-000050D10000}"/>
    <cellStyle name="Normal 8 2 6 3 6" xfId="25845" xr:uid="{00000000-0005-0000-0000-000051D10000}"/>
    <cellStyle name="Normal 8 2 6 3 6 2" xfId="54469" xr:uid="{00000000-0005-0000-0000-000052D10000}"/>
    <cellStyle name="Normal 8 2 6 3 7" xfId="29935" xr:uid="{00000000-0005-0000-0000-000053D10000}"/>
    <cellStyle name="Normal 8 2 6 4" xfId="2332" xr:uid="{00000000-0005-0000-0000-000054D10000}"/>
    <cellStyle name="Normal 8 2 6 4 2" xfId="6423" xr:uid="{00000000-0005-0000-0000-000055D10000}"/>
    <cellStyle name="Normal 8 2 6 4 2 2" xfId="18690" xr:uid="{00000000-0005-0000-0000-000056D10000}"/>
    <cellStyle name="Normal 8 2 6 4 2 2 2" xfId="47314" xr:uid="{00000000-0005-0000-0000-000057D10000}"/>
    <cellStyle name="Normal 8 2 6 4 2 3" xfId="35047" xr:uid="{00000000-0005-0000-0000-000058D10000}"/>
    <cellStyle name="Normal 8 2 6 4 3" xfId="10512" xr:uid="{00000000-0005-0000-0000-000059D10000}"/>
    <cellStyle name="Normal 8 2 6 4 3 2" xfId="22779" xr:uid="{00000000-0005-0000-0000-00005AD10000}"/>
    <cellStyle name="Normal 8 2 6 4 3 2 2" xfId="51403" xr:uid="{00000000-0005-0000-0000-00005BD10000}"/>
    <cellStyle name="Normal 8 2 6 4 3 3" xfId="39136" xr:uid="{00000000-0005-0000-0000-00005CD10000}"/>
    <cellStyle name="Normal 8 2 6 4 4" xfId="14600" xr:uid="{00000000-0005-0000-0000-00005DD10000}"/>
    <cellStyle name="Normal 8 2 6 4 4 2" xfId="43224" xr:uid="{00000000-0005-0000-0000-00005ED10000}"/>
    <cellStyle name="Normal 8 2 6 4 5" xfId="26867" xr:uid="{00000000-0005-0000-0000-00005FD10000}"/>
    <cellStyle name="Normal 8 2 6 4 5 2" xfId="55491" xr:uid="{00000000-0005-0000-0000-000060D10000}"/>
    <cellStyle name="Normal 8 2 6 4 6" xfId="30957" xr:uid="{00000000-0005-0000-0000-000061D10000}"/>
    <cellStyle name="Normal 8 2 6 5" xfId="4379" xr:uid="{00000000-0005-0000-0000-000062D10000}"/>
    <cellStyle name="Normal 8 2 6 5 2" xfId="16646" xr:uid="{00000000-0005-0000-0000-000063D10000}"/>
    <cellStyle name="Normal 8 2 6 5 2 2" xfId="45270" xr:uid="{00000000-0005-0000-0000-000064D10000}"/>
    <cellStyle name="Normal 8 2 6 5 3" xfId="33003" xr:uid="{00000000-0005-0000-0000-000065D10000}"/>
    <cellStyle name="Normal 8 2 6 6" xfId="8468" xr:uid="{00000000-0005-0000-0000-000066D10000}"/>
    <cellStyle name="Normal 8 2 6 6 2" xfId="20735" xr:uid="{00000000-0005-0000-0000-000067D10000}"/>
    <cellStyle name="Normal 8 2 6 6 2 2" xfId="49359" xr:uid="{00000000-0005-0000-0000-000068D10000}"/>
    <cellStyle name="Normal 8 2 6 6 3" xfId="37092" xr:uid="{00000000-0005-0000-0000-000069D10000}"/>
    <cellStyle name="Normal 8 2 6 7" xfId="12556" xr:uid="{00000000-0005-0000-0000-00006AD10000}"/>
    <cellStyle name="Normal 8 2 6 7 2" xfId="41180" xr:uid="{00000000-0005-0000-0000-00006BD10000}"/>
    <cellStyle name="Normal 8 2 6 8" xfId="24823" xr:uid="{00000000-0005-0000-0000-00006CD10000}"/>
    <cellStyle name="Normal 8 2 6 8 2" xfId="53447" xr:uid="{00000000-0005-0000-0000-00006DD10000}"/>
    <cellStyle name="Normal 8 2 6 9" xfId="28913" xr:uid="{00000000-0005-0000-0000-00006ED10000}"/>
    <cellStyle name="Normal 8 2 7" xfId="543" xr:uid="{00000000-0005-0000-0000-00006FD10000}"/>
    <cellStyle name="Normal 8 2 7 2" xfId="1565" xr:uid="{00000000-0005-0000-0000-000070D10000}"/>
    <cellStyle name="Normal 8 2 7 2 2" xfId="3609" xr:uid="{00000000-0005-0000-0000-000071D10000}"/>
    <cellStyle name="Normal 8 2 7 2 2 2" xfId="7700" xr:uid="{00000000-0005-0000-0000-000072D10000}"/>
    <cellStyle name="Normal 8 2 7 2 2 2 2" xfId="19967" xr:uid="{00000000-0005-0000-0000-000073D10000}"/>
    <cellStyle name="Normal 8 2 7 2 2 2 2 2" xfId="48591" xr:uid="{00000000-0005-0000-0000-000074D10000}"/>
    <cellStyle name="Normal 8 2 7 2 2 2 3" xfId="36324" xr:uid="{00000000-0005-0000-0000-000075D10000}"/>
    <cellStyle name="Normal 8 2 7 2 2 3" xfId="11789" xr:uid="{00000000-0005-0000-0000-000076D10000}"/>
    <cellStyle name="Normal 8 2 7 2 2 3 2" xfId="24056" xr:uid="{00000000-0005-0000-0000-000077D10000}"/>
    <cellStyle name="Normal 8 2 7 2 2 3 2 2" xfId="52680" xr:uid="{00000000-0005-0000-0000-000078D10000}"/>
    <cellStyle name="Normal 8 2 7 2 2 3 3" xfId="40413" xr:uid="{00000000-0005-0000-0000-000079D10000}"/>
    <cellStyle name="Normal 8 2 7 2 2 4" xfId="15877" xr:uid="{00000000-0005-0000-0000-00007AD10000}"/>
    <cellStyle name="Normal 8 2 7 2 2 4 2" xfId="44501" xr:uid="{00000000-0005-0000-0000-00007BD10000}"/>
    <cellStyle name="Normal 8 2 7 2 2 5" xfId="28144" xr:uid="{00000000-0005-0000-0000-00007CD10000}"/>
    <cellStyle name="Normal 8 2 7 2 2 5 2" xfId="56768" xr:uid="{00000000-0005-0000-0000-00007DD10000}"/>
    <cellStyle name="Normal 8 2 7 2 2 6" xfId="32234" xr:uid="{00000000-0005-0000-0000-00007ED10000}"/>
    <cellStyle name="Normal 8 2 7 2 3" xfId="5656" xr:uid="{00000000-0005-0000-0000-00007FD10000}"/>
    <cellStyle name="Normal 8 2 7 2 3 2" xfId="17923" xr:uid="{00000000-0005-0000-0000-000080D10000}"/>
    <cellStyle name="Normal 8 2 7 2 3 2 2" xfId="46547" xr:uid="{00000000-0005-0000-0000-000081D10000}"/>
    <cellStyle name="Normal 8 2 7 2 3 3" xfId="34280" xr:uid="{00000000-0005-0000-0000-000082D10000}"/>
    <cellStyle name="Normal 8 2 7 2 4" xfId="9745" xr:uid="{00000000-0005-0000-0000-000083D10000}"/>
    <cellStyle name="Normal 8 2 7 2 4 2" xfId="22012" xr:uid="{00000000-0005-0000-0000-000084D10000}"/>
    <cellStyle name="Normal 8 2 7 2 4 2 2" xfId="50636" xr:uid="{00000000-0005-0000-0000-000085D10000}"/>
    <cellStyle name="Normal 8 2 7 2 4 3" xfId="38369" xr:uid="{00000000-0005-0000-0000-000086D10000}"/>
    <cellStyle name="Normal 8 2 7 2 5" xfId="13833" xr:uid="{00000000-0005-0000-0000-000087D10000}"/>
    <cellStyle name="Normal 8 2 7 2 5 2" xfId="42457" xr:uid="{00000000-0005-0000-0000-000088D10000}"/>
    <cellStyle name="Normal 8 2 7 2 6" xfId="26100" xr:uid="{00000000-0005-0000-0000-000089D10000}"/>
    <cellStyle name="Normal 8 2 7 2 6 2" xfId="54724" xr:uid="{00000000-0005-0000-0000-00008AD10000}"/>
    <cellStyle name="Normal 8 2 7 2 7" xfId="30190" xr:uid="{00000000-0005-0000-0000-00008BD10000}"/>
    <cellStyle name="Normal 8 2 7 3" xfId="2587" xr:uid="{00000000-0005-0000-0000-00008CD10000}"/>
    <cellStyle name="Normal 8 2 7 3 2" xfId="6678" xr:uid="{00000000-0005-0000-0000-00008DD10000}"/>
    <cellStyle name="Normal 8 2 7 3 2 2" xfId="18945" xr:uid="{00000000-0005-0000-0000-00008ED10000}"/>
    <cellStyle name="Normal 8 2 7 3 2 2 2" xfId="47569" xr:uid="{00000000-0005-0000-0000-00008FD10000}"/>
    <cellStyle name="Normal 8 2 7 3 2 3" xfId="35302" xr:uid="{00000000-0005-0000-0000-000090D10000}"/>
    <cellStyle name="Normal 8 2 7 3 3" xfId="10767" xr:uid="{00000000-0005-0000-0000-000091D10000}"/>
    <cellStyle name="Normal 8 2 7 3 3 2" xfId="23034" xr:uid="{00000000-0005-0000-0000-000092D10000}"/>
    <cellStyle name="Normal 8 2 7 3 3 2 2" xfId="51658" xr:uid="{00000000-0005-0000-0000-000093D10000}"/>
    <cellStyle name="Normal 8 2 7 3 3 3" xfId="39391" xr:uid="{00000000-0005-0000-0000-000094D10000}"/>
    <cellStyle name="Normal 8 2 7 3 4" xfId="14855" xr:uid="{00000000-0005-0000-0000-000095D10000}"/>
    <cellStyle name="Normal 8 2 7 3 4 2" xfId="43479" xr:uid="{00000000-0005-0000-0000-000096D10000}"/>
    <cellStyle name="Normal 8 2 7 3 5" xfId="27122" xr:uid="{00000000-0005-0000-0000-000097D10000}"/>
    <cellStyle name="Normal 8 2 7 3 5 2" xfId="55746" xr:uid="{00000000-0005-0000-0000-000098D10000}"/>
    <cellStyle name="Normal 8 2 7 3 6" xfId="31212" xr:uid="{00000000-0005-0000-0000-000099D10000}"/>
    <cellStyle name="Normal 8 2 7 4" xfId="4634" xr:uid="{00000000-0005-0000-0000-00009AD10000}"/>
    <cellStyle name="Normal 8 2 7 4 2" xfId="16901" xr:uid="{00000000-0005-0000-0000-00009BD10000}"/>
    <cellStyle name="Normal 8 2 7 4 2 2" xfId="45525" xr:uid="{00000000-0005-0000-0000-00009CD10000}"/>
    <cellStyle name="Normal 8 2 7 4 3" xfId="33258" xr:uid="{00000000-0005-0000-0000-00009DD10000}"/>
    <cellStyle name="Normal 8 2 7 5" xfId="8723" xr:uid="{00000000-0005-0000-0000-00009ED10000}"/>
    <cellStyle name="Normal 8 2 7 5 2" xfId="20990" xr:uid="{00000000-0005-0000-0000-00009FD10000}"/>
    <cellStyle name="Normal 8 2 7 5 2 2" xfId="49614" xr:uid="{00000000-0005-0000-0000-0000A0D10000}"/>
    <cellStyle name="Normal 8 2 7 5 3" xfId="37347" xr:uid="{00000000-0005-0000-0000-0000A1D10000}"/>
    <cellStyle name="Normal 8 2 7 6" xfId="12811" xr:uid="{00000000-0005-0000-0000-0000A2D10000}"/>
    <cellStyle name="Normal 8 2 7 6 2" xfId="41435" xr:uid="{00000000-0005-0000-0000-0000A3D10000}"/>
    <cellStyle name="Normal 8 2 7 7" xfId="25078" xr:uid="{00000000-0005-0000-0000-0000A4D10000}"/>
    <cellStyle name="Normal 8 2 7 7 2" xfId="53702" xr:uid="{00000000-0005-0000-0000-0000A5D10000}"/>
    <cellStyle name="Normal 8 2 7 8" xfId="29168" xr:uid="{00000000-0005-0000-0000-0000A6D10000}"/>
    <cellStyle name="Normal 8 2 8" xfId="1054" xr:uid="{00000000-0005-0000-0000-0000A7D10000}"/>
    <cellStyle name="Normal 8 2 8 2" xfId="3098" xr:uid="{00000000-0005-0000-0000-0000A8D10000}"/>
    <cellStyle name="Normal 8 2 8 2 2" xfId="7189" xr:uid="{00000000-0005-0000-0000-0000A9D10000}"/>
    <cellStyle name="Normal 8 2 8 2 2 2" xfId="19456" xr:uid="{00000000-0005-0000-0000-0000AAD10000}"/>
    <cellStyle name="Normal 8 2 8 2 2 2 2" xfId="48080" xr:uid="{00000000-0005-0000-0000-0000ABD10000}"/>
    <cellStyle name="Normal 8 2 8 2 2 3" xfId="35813" xr:uid="{00000000-0005-0000-0000-0000ACD10000}"/>
    <cellStyle name="Normal 8 2 8 2 3" xfId="11278" xr:uid="{00000000-0005-0000-0000-0000ADD10000}"/>
    <cellStyle name="Normal 8 2 8 2 3 2" xfId="23545" xr:uid="{00000000-0005-0000-0000-0000AED10000}"/>
    <cellStyle name="Normal 8 2 8 2 3 2 2" xfId="52169" xr:uid="{00000000-0005-0000-0000-0000AFD10000}"/>
    <cellStyle name="Normal 8 2 8 2 3 3" xfId="39902" xr:uid="{00000000-0005-0000-0000-0000B0D10000}"/>
    <cellStyle name="Normal 8 2 8 2 4" xfId="15366" xr:uid="{00000000-0005-0000-0000-0000B1D10000}"/>
    <cellStyle name="Normal 8 2 8 2 4 2" xfId="43990" xr:uid="{00000000-0005-0000-0000-0000B2D10000}"/>
    <cellStyle name="Normal 8 2 8 2 5" xfId="27633" xr:uid="{00000000-0005-0000-0000-0000B3D10000}"/>
    <cellStyle name="Normal 8 2 8 2 5 2" xfId="56257" xr:uid="{00000000-0005-0000-0000-0000B4D10000}"/>
    <cellStyle name="Normal 8 2 8 2 6" xfId="31723" xr:uid="{00000000-0005-0000-0000-0000B5D10000}"/>
    <cellStyle name="Normal 8 2 8 3" xfId="5145" xr:uid="{00000000-0005-0000-0000-0000B6D10000}"/>
    <cellStyle name="Normal 8 2 8 3 2" xfId="17412" xr:uid="{00000000-0005-0000-0000-0000B7D10000}"/>
    <cellStyle name="Normal 8 2 8 3 2 2" xfId="46036" xr:uid="{00000000-0005-0000-0000-0000B8D10000}"/>
    <cellStyle name="Normal 8 2 8 3 3" xfId="33769" xr:uid="{00000000-0005-0000-0000-0000B9D10000}"/>
    <cellStyle name="Normal 8 2 8 4" xfId="9234" xr:uid="{00000000-0005-0000-0000-0000BAD10000}"/>
    <cellStyle name="Normal 8 2 8 4 2" xfId="21501" xr:uid="{00000000-0005-0000-0000-0000BBD10000}"/>
    <cellStyle name="Normal 8 2 8 4 2 2" xfId="50125" xr:uid="{00000000-0005-0000-0000-0000BCD10000}"/>
    <cellStyle name="Normal 8 2 8 4 3" xfId="37858" xr:uid="{00000000-0005-0000-0000-0000BDD10000}"/>
    <cellStyle name="Normal 8 2 8 5" xfId="13322" xr:uid="{00000000-0005-0000-0000-0000BED10000}"/>
    <cellStyle name="Normal 8 2 8 5 2" xfId="41946" xr:uid="{00000000-0005-0000-0000-0000BFD10000}"/>
    <cellStyle name="Normal 8 2 8 6" xfId="25589" xr:uid="{00000000-0005-0000-0000-0000C0D10000}"/>
    <cellStyle name="Normal 8 2 8 6 2" xfId="54213" xr:uid="{00000000-0005-0000-0000-0000C1D10000}"/>
    <cellStyle name="Normal 8 2 8 7" xfId="29679" xr:uid="{00000000-0005-0000-0000-0000C2D10000}"/>
    <cellStyle name="Normal 8 2 9" xfId="2076" xr:uid="{00000000-0005-0000-0000-0000C3D10000}"/>
    <cellStyle name="Normal 8 2 9 2" xfId="6167" xr:uid="{00000000-0005-0000-0000-0000C4D10000}"/>
    <cellStyle name="Normal 8 2 9 2 2" xfId="18434" xr:uid="{00000000-0005-0000-0000-0000C5D10000}"/>
    <cellStyle name="Normal 8 2 9 2 2 2" xfId="47058" xr:uid="{00000000-0005-0000-0000-0000C6D10000}"/>
    <cellStyle name="Normal 8 2 9 2 3" xfId="34791" xr:uid="{00000000-0005-0000-0000-0000C7D10000}"/>
    <cellStyle name="Normal 8 2 9 3" xfId="10256" xr:uid="{00000000-0005-0000-0000-0000C8D10000}"/>
    <cellStyle name="Normal 8 2 9 3 2" xfId="22523" xr:uid="{00000000-0005-0000-0000-0000C9D10000}"/>
    <cellStyle name="Normal 8 2 9 3 2 2" xfId="51147" xr:uid="{00000000-0005-0000-0000-0000CAD10000}"/>
    <cellStyle name="Normal 8 2 9 3 3" xfId="38880" xr:uid="{00000000-0005-0000-0000-0000CBD10000}"/>
    <cellStyle name="Normal 8 2 9 4" xfId="14344" xr:uid="{00000000-0005-0000-0000-0000CCD10000}"/>
    <cellStyle name="Normal 8 2 9 4 2" xfId="42968" xr:uid="{00000000-0005-0000-0000-0000CDD10000}"/>
    <cellStyle name="Normal 8 2 9 5" xfId="26611" xr:uid="{00000000-0005-0000-0000-0000CED10000}"/>
    <cellStyle name="Normal 8 2 9 5 2" xfId="55235" xr:uid="{00000000-0005-0000-0000-0000CFD10000}"/>
    <cellStyle name="Normal 8 2 9 6" xfId="30701" xr:uid="{00000000-0005-0000-0000-0000D0D10000}"/>
    <cellStyle name="Normal 8 3" xfId="30" xr:uid="{00000000-0005-0000-0000-0000D1D10000}"/>
    <cellStyle name="Normal 8 3 10" xfId="8220" xr:uid="{00000000-0005-0000-0000-0000D2D10000}"/>
    <cellStyle name="Normal 8 3 10 2" xfId="20487" xr:uid="{00000000-0005-0000-0000-0000D3D10000}"/>
    <cellStyle name="Normal 8 3 10 2 2" xfId="49111" xr:uid="{00000000-0005-0000-0000-0000D4D10000}"/>
    <cellStyle name="Normal 8 3 10 3" xfId="36844" xr:uid="{00000000-0005-0000-0000-0000D5D10000}"/>
    <cellStyle name="Normal 8 3 11" xfId="12308" xr:uid="{00000000-0005-0000-0000-0000D6D10000}"/>
    <cellStyle name="Normal 8 3 11 2" xfId="40932" xr:uid="{00000000-0005-0000-0000-0000D7D10000}"/>
    <cellStyle name="Normal 8 3 12" xfId="24575" xr:uid="{00000000-0005-0000-0000-0000D8D10000}"/>
    <cellStyle name="Normal 8 3 12 2" xfId="53199" xr:uid="{00000000-0005-0000-0000-0000D9D10000}"/>
    <cellStyle name="Normal 8 3 13" xfId="28665" xr:uid="{00000000-0005-0000-0000-0000DAD10000}"/>
    <cellStyle name="Normal 8 3 2" xfId="64" xr:uid="{00000000-0005-0000-0000-0000DBD10000}"/>
    <cellStyle name="Normal 8 3 2 10" xfId="12340" xr:uid="{00000000-0005-0000-0000-0000DCD10000}"/>
    <cellStyle name="Normal 8 3 2 10 2" xfId="40964" xr:uid="{00000000-0005-0000-0000-0000DDD10000}"/>
    <cellStyle name="Normal 8 3 2 11" xfId="24607" xr:uid="{00000000-0005-0000-0000-0000DED10000}"/>
    <cellStyle name="Normal 8 3 2 11 2" xfId="53231" xr:uid="{00000000-0005-0000-0000-0000DFD10000}"/>
    <cellStyle name="Normal 8 3 2 12" xfId="28697" xr:uid="{00000000-0005-0000-0000-0000E0D10000}"/>
    <cellStyle name="Normal 8 3 2 2" xfId="129" xr:uid="{00000000-0005-0000-0000-0000E1D10000}"/>
    <cellStyle name="Normal 8 3 2 2 10" xfId="24671" xr:uid="{00000000-0005-0000-0000-0000E2D10000}"/>
    <cellStyle name="Normal 8 3 2 2 10 2" xfId="53295" xr:uid="{00000000-0005-0000-0000-0000E3D10000}"/>
    <cellStyle name="Normal 8 3 2 2 11" xfId="28761" xr:uid="{00000000-0005-0000-0000-0000E4D10000}"/>
    <cellStyle name="Normal 8 3 2 2 2" xfId="258" xr:uid="{00000000-0005-0000-0000-0000E5D10000}"/>
    <cellStyle name="Normal 8 3 2 2 2 10" xfId="28889" xr:uid="{00000000-0005-0000-0000-0000E6D10000}"/>
    <cellStyle name="Normal 8 3 2 2 2 2" xfId="518" xr:uid="{00000000-0005-0000-0000-0000E7D10000}"/>
    <cellStyle name="Normal 8 3 2 2 2 2 2" xfId="1031" xr:uid="{00000000-0005-0000-0000-0000E8D10000}"/>
    <cellStyle name="Normal 8 3 2 2 2 2 2 2" xfId="2053" xr:uid="{00000000-0005-0000-0000-0000E9D10000}"/>
    <cellStyle name="Normal 8 3 2 2 2 2 2 2 2" xfId="4097" xr:uid="{00000000-0005-0000-0000-0000EAD10000}"/>
    <cellStyle name="Normal 8 3 2 2 2 2 2 2 2 2" xfId="8188" xr:uid="{00000000-0005-0000-0000-0000EBD10000}"/>
    <cellStyle name="Normal 8 3 2 2 2 2 2 2 2 2 2" xfId="20455" xr:uid="{00000000-0005-0000-0000-0000ECD10000}"/>
    <cellStyle name="Normal 8 3 2 2 2 2 2 2 2 2 2 2" xfId="49079" xr:uid="{00000000-0005-0000-0000-0000EDD10000}"/>
    <cellStyle name="Normal 8 3 2 2 2 2 2 2 2 2 3" xfId="36812" xr:uid="{00000000-0005-0000-0000-0000EED10000}"/>
    <cellStyle name="Normal 8 3 2 2 2 2 2 2 2 3" xfId="12277" xr:uid="{00000000-0005-0000-0000-0000EFD10000}"/>
    <cellStyle name="Normal 8 3 2 2 2 2 2 2 2 3 2" xfId="24544" xr:uid="{00000000-0005-0000-0000-0000F0D10000}"/>
    <cellStyle name="Normal 8 3 2 2 2 2 2 2 2 3 2 2" xfId="53168" xr:uid="{00000000-0005-0000-0000-0000F1D10000}"/>
    <cellStyle name="Normal 8 3 2 2 2 2 2 2 2 3 3" xfId="40901" xr:uid="{00000000-0005-0000-0000-0000F2D10000}"/>
    <cellStyle name="Normal 8 3 2 2 2 2 2 2 2 4" xfId="16365" xr:uid="{00000000-0005-0000-0000-0000F3D10000}"/>
    <cellStyle name="Normal 8 3 2 2 2 2 2 2 2 4 2" xfId="44989" xr:uid="{00000000-0005-0000-0000-0000F4D10000}"/>
    <cellStyle name="Normal 8 3 2 2 2 2 2 2 2 5" xfId="28632" xr:uid="{00000000-0005-0000-0000-0000F5D10000}"/>
    <cellStyle name="Normal 8 3 2 2 2 2 2 2 2 5 2" xfId="57256" xr:uid="{00000000-0005-0000-0000-0000F6D10000}"/>
    <cellStyle name="Normal 8 3 2 2 2 2 2 2 2 6" xfId="32722" xr:uid="{00000000-0005-0000-0000-0000F7D10000}"/>
    <cellStyle name="Normal 8 3 2 2 2 2 2 2 3" xfId="6144" xr:uid="{00000000-0005-0000-0000-0000F8D10000}"/>
    <cellStyle name="Normal 8 3 2 2 2 2 2 2 3 2" xfId="18411" xr:uid="{00000000-0005-0000-0000-0000F9D10000}"/>
    <cellStyle name="Normal 8 3 2 2 2 2 2 2 3 2 2" xfId="47035" xr:uid="{00000000-0005-0000-0000-0000FAD10000}"/>
    <cellStyle name="Normal 8 3 2 2 2 2 2 2 3 3" xfId="34768" xr:uid="{00000000-0005-0000-0000-0000FBD10000}"/>
    <cellStyle name="Normal 8 3 2 2 2 2 2 2 4" xfId="10233" xr:uid="{00000000-0005-0000-0000-0000FCD10000}"/>
    <cellStyle name="Normal 8 3 2 2 2 2 2 2 4 2" xfId="22500" xr:uid="{00000000-0005-0000-0000-0000FDD10000}"/>
    <cellStyle name="Normal 8 3 2 2 2 2 2 2 4 2 2" xfId="51124" xr:uid="{00000000-0005-0000-0000-0000FED10000}"/>
    <cellStyle name="Normal 8 3 2 2 2 2 2 2 4 3" xfId="38857" xr:uid="{00000000-0005-0000-0000-0000FFD10000}"/>
    <cellStyle name="Normal 8 3 2 2 2 2 2 2 5" xfId="14321" xr:uid="{00000000-0005-0000-0000-000000D20000}"/>
    <cellStyle name="Normal 8 3 2 2 2 2 2 2 5 2" xfId="42945" xr:uid="{00000000-0005-0000-0000-000001D20000}"/>
    <cellStyle name="Normal 8 3 2 2 2 2 2 2 6" xfId="26588" xr:uid="{00000000-0005-0000-0000-000002D20000}"/>
    <cellStyle name="Normal 8 3 2 2 2 2 2 2 6 2" xfId="55212" xr:uid="{00000000-0005-0000-0000-000003D20000}"/>
    <cellStyle name="Normal 8 3 2 2 2 2 2 2 7" xfId="30678" xr:uid="{00000000-0005-0000-0000-000004D20000}"/>
    <cellStyle name="Normal 8 3 2 2 2 2 2 3" xfId="3075" xr:uid="{00000000-0005-0000-0000-000005D20000}"/>
    <cellStyle name="Normal 8 3 2 2 2 2 2 3 2" xfId="7166" xr:uid="{00000000-0005-0000-0000-000006D20000}"/>
    <cellStyle name="Normal 8 3 2 2 2 2 2 3 2 2" xfId="19433" xr:uid="{00000000-0005-0000-0000-000007D20000}"/>
    <cellStyle name="Normal 8 3 2 2 2 2 2 3 2 2 2" xfId="48057" xr:uid="{00000000-0005-0000-0000-000008D20000}"/>
    <cellStyle name="Normal 8 3 2 2 2 2 2 3 2 3" xfId="35790" xr:uid="{00000000-0005-0000-0000-000009D20000}"/>
    <cellStyle name="Normal 8 3 2 2 2 2 2 3 3" xfId="11255" xr:uid="{00000000-0005-0000-0000-00000AD20000}"/>
    <cellStyle name="Normal 8 3 2 2 2 2 2 3 3 2" xfId="23522" xr:uid="{00000000-0005-0000-0000-00000BD20000}"/>
    <cellStyle name="Normal 8 3 2 2 2 2 2 3 3 2 2" xfId="52146" xr:uid="{00000000-0005-0000-0000-00000CD20000}"/>
    <cellStyle name="Normal 8 3 2 2 2 2 2 3 3 3" xfId="39879" xr:uid="{00000000-0005-0000-0000-00000DD20000}"/>
    <cellStyle name="Normal 8 3 2 2 2 2 2 3 4" xfId="15343" xr:uid="{00000000-0005-0000-0000-00000ED20000}"/>
    <cellStyle name="Normal 8 3 2 2 2 2 2 3 4 2" xfId="43967" xr:uid="{00000000-0005-0000-0000-00000FD20000}"/>
    <cellStyle name="Normal 8 3 2 2 2 2 2 3 5" xfId="27610" xr:uid="{00000000-0005-0000-0000-000010D20000}"/>
    <cellStyle name="Normal 8 3 2 2 2 2 2 3 5 2" xfId="56234" xr:uid="{00000000-0005-0000-0000-000011D20000}"/>
    <cellStyle name="Normal 8 3 2 2 2 2 2 3 6" xfId="31700" xr:uid="{00000000-0005-0000-0000-000012D20000}"/>
    <cellStyle name="Normal 8 3 2 2 2 2 2 4" xfId="5122" xr:uid="{00000000-0005-0000-0000-000013D20000}"/>
    <cellStyle name="Normal 8 3 2 2 2 2 2 4 2" xfId="17389" xr:uid="{00000000-0005-0000-0000-000014D20000}"/>
    <cellStyle name="Normal 8 3 2 2 2 2 2 4 2 2" xfId="46013" xr:uid="{00000000-0005-0000-0000-000015D20000}"/>
    <cellStyle name="Normal 8 3 2 2 2 2 2 4 3" xfId="33746" xr:uid="{00000000-0005-0000-0000-000016D20000}"/>
    <cellStyle name="Normal 8 3 2 2 2 2 2 5" xfId="9211" xr:uid="{00000000-0005-0000-0000-000017D20000}"/>
    <cellStyle name="Normal 8 3 2 2 2 2 2 5 2" xfId="21478" xr:uid="{00000000-0005-0000-0000-000018D20000}"/>
    <cellStyle name="Normal 8 3 2 2 2 2 2 5 2 2" xfId="50102" xr:uid="{00000000-0005-0000-0000-000019D20000}"/>
    <cellStyle name="Normal 8 3 2 2 2 2 2 5 3" xfId="37835" xr:uid="{00000000-0005-0000-0000-00001AD20000}"/>
    <cellStyle name="Normal 8 3 2 2 2 2 2 6" xfId="13299" xr:uid="{00000000-0005-0000-0000-00001BD20000}"/>
    <cellStyle name="Normal 8 3 2 2 2 2 2 6 2" xfId="41923" xr:uid="{00000000-0005-0000-0000-00001CD20000}"/>
    <cellStyle name="Normal 8 3 2 2 2 2 2 7" xfId="25566" xr:uid="{00000000-0005-0000-0000-00001DD20000}"/>
    <cellStyle name="Normal 8 3 2 2 2 2 2 7 2" xfId="54190" xr:uid="{00000000-0005-0000-0000-00001ED20000}"/>
    <cellStyle name="Normal 8 3 2 2 2 2 2 8" xfId="29656" xr:uid="{00000000-0005-0000-0000-00001FD20000}"/>
    <cellStyle name="Normal 8 3 2 2 2 2 3" xfId="1542" xr:uid="{00000000-0005-0000-0000-000020D20000}"/>
    <cellStyle name="Normal 8 3 2 2 2 2 3 2" xfId="3586" xr:uid="{00000000-0005-0000-0000-000021D20000}"/>
    <cellStyle name="Normal 8 3 2 2 2 2 3 2 2" xfId="7677" xr:uid="{00000000-0005-0000-0000-000022D20000}"/>
    <cellStyle name="Normal 8 3 2 2 2 2 3 2 2 2" xfId="19944" xr:uid="{00000000-0005-0000-0000-000023D20000}"/>
    <cellStyle name="Normal 8 3 2 2 2 2 3 2 2 2 2" xfId="48568" xr:uid="{00000000-0005-0000-0000-000024D20000}"/>
    <cellStyle name="Normal 8 3 2 2 2 2 3 2 2 3" xfId="36301" xr:uid="{00000000-0005-0000-0000-000025D20000}"/>
    <cellStyle name="Normal 8 3 2 2 2 2 3 2 3" xfId="11766" xr:uid="{00000000-0005-0000-0000-000026D20000}"/>
    <cellStyle name="Normal 8 3 2 2 2 2 3 2 3 2" xfId="24033" xr:uid="{00000000-0005-0000-0000-000027D20000}"/>
    <cellStyle name="Normal 8 3 2 2 2 2 3 2 3 2 2" xfId="52657" xr:uid="{00000000-0005-0000-0000-000028D20000}"/>
    <cellStyle name="Normal 8 3 2 2 2 2 3 2 3 3" xfId="40390" xr:uid="{00000000-0005-0000-0000-000029D20000}"/>
    <cellStyle name="Normal 8 3 2 2 2 2 3 2 4" xfId="15854" xr:uid="{00000000-0005-0000-0000-00002AD20000}"/>
    <cellStyle name="Normal 8 3 2 2 2 2 3 2 4 2" xfId="44478" xr:uid="{00000000-0005-0000-0000-00002BD20000}"/>
    <cellStyle name="Normal 8 3 2 2 2 2 3 2 5" xfId="28121" xr:uid="{00000000-0005-0000-0000-00002CD20000}"/>
    <cellStyle name="Normal 8 3 2 2 2 2 3 2 5 2" xfId="56745" xr:uid="{00000000-0005-0000-0000-00002DD20000}"/>
    <cellStyle name="Normal 8 3 2 2 2 2 3 2 6" xfId="32211" xr:uid="{00000000-0005-0000-0000-00002ED20000}"/>
    <cellStyle name="Normal 8 3 2 2 2 2 3 3" xfId="5633" xr:uid="{00000000-0005-0000-0000-00002FD20000}"/>
    <cellStyle name="Normal 8 3 2 2 2 2 3 3 2" xfId="17900" xr:uid="{00000000-0005-0000-0000-000030D20000}"/>
    <cellStyle name="Normal 8 3 2 2 2 2 3 3 2 2" xfId="46524" xr:uid="{00000000-0005-0000-0000-000031D20000}"/>
    <cellStyle name="Normal 8 3 2 2 2 2 3 3 3" xfId="34257" xr:uid="{00000000-0005-0000-0000-000032D20000}"/>
    <cellStyle name="Normal 8 3 2 2 2 2 3 4" xfId="9722" xr:uid="{00000000-0005-0000-0000-000033D20000}"/>
    <cellStyle name="Normal 8 3 2 2 2 2 3 4 2" xfId="21989" xr:uid="{00000000-0005-0000-0000-000034D20000}"/>
    <cellStyle name="Normal 8 3 2 2 2 2 3 4 2 2" xfId="50613" xr:uid="{00000000-0005-0000-0000-000035D20000}"/>
    <cellStyle name="Normal 8 3 2 2 2 2 3 4 3" xfId="38346" xr:uid="{00000000-0005-0000-0000-000036D20000}"/>
    <cellStyle name="Normal 8 3 2 2 2 2 3 5" xfId="13810" xr:uid="{00000000-0005-0000-0000-000037D20000}"/>
    <cellStyle name="Normal 8 3 2 2 2 2 3 5 2" xfId="42434" xr:uid="{00000000-0005-0000-0000-000038D20000}"/>
    <cellStyle name="Normal 8 3 2 2 2 2 3 6" xfId="26077" xr:uid="{00000000-0005-0000-0000-000039D20000}"/>
    <cellStyle name="Normal 8 3 2 2 2 2 3 6 2" xfId="54701" xr:uid="{00000000-0005-0000-0000-00003AD20000}"/>
    <cellStyle name="Normal 8 3 2 2 2 2 3 7" xfId="30167" xr:uid="{00000000-0005-0000-0000-00003BD20000}"/>
    <cellStyle name="Normal 8 3 2 2 2 2 4" xfId="2564" xr:uid="{00000000-0005-0000-0000-00003CD20000}"/>
    <cellStyle name="Normal 8 3 2 2 2 2 4 2" xfId="6655" xr:uid="{00000000-0005-0000-0000-00003DD20000}"/>
    <cellStyle name="Normal 8 3 2 2 2 2 4 2 2" xfId="18922" xr:uid="{00000000-0005-0000-0000-00003ED20000}"/>
    <cellStyle name="Normal 8 3 2 2 2 2 4 2 2 2" xfId="47546" xr:uid="{00000000-0005-0000-0000-00003FD20000}"/>
    <cellStyle name="Normal 8 3 2 2 2 2 4 2 3" xfId="35279" xr:uid="{00000000-0005-0000-0000-000040D20000}"/>
    <cellStyle name="Normal 8 3 2 2 2 2 4 3" xfId="10744" xr:uid="{00000000-0005-0000-0000-000041D20000}"/>
    <cellStyle name="Normal 8 3 2 2 2 2 4 3 2" xfId="23011" xr:uid="{00000000-0005-0000-0000-000042D20000}"/>
    <cellStyle name="Normal 8 3 2 2 2 2 4 3 2 2" xfId="51635" xr:uid="{00000000-0005-0000-0000-000043D20000}"/>
    <cellStyle name="Normal 8 3 2 2 2 2 4 3 3" xfId="39368" xr:uid="{00000000-0005-0000-0000-000044D20000}"/>
    <cellStyle name="Normal 8 3 2 2 2 2 4 4" xfId="14832" xr:uid="{00000000-0005-0000-0000-000045D20000}"/>
    <cellStyle name="Normal 8 3 2 2 2 2 4 4 2" xfId="43456" xr:uid="{00000000-0005-0000-0000-000046D20000}"/>
    <cellStyle name="Normal 8 3 2 2 2 2 4 5" xfId="27099" xr:uid="{00000000-0005-0000-0000-000047D20000}"/>
    <cellStyle name="Normal 8 3 2 2 2 2 4 5 2" xfId="55723" xr:uid="{00000000-0005-0000-0000-000048D20000}"/>
    <cellStyle name="Normal 8 3 2 2 2 2 4 6" xfId="31189" xr:uid="{00000000-0005-0000-0000-000049D20000}"/>
    <cellStyle name="Normal 8 3 2 2 2 2 5" xfId="4611" xr:uid="{00000000-0005-0000-0000-00004AD20000}"/>
    <cellStyle name="Normal 8 3 2 2 2 2 5 2" xfId="16878" xr:uid="{00000000-0005-0000-0000-00004BD20000}"/>
    <cellStyle name="Normal 8 3 2 2 2 2 5 2 2" xfId="45502" xr:uid="{00000000-0005-0000-0000-00004CD20000}"/>
    <cellStyle name="Normal 8 3 2 2 2 2 5 3" xfId="33235" xr:uid="{00000000-0005-0000-0000-00004DD20000}"/>
    <cellStyle name="Normal 8 3 2 2 2 2 6" xfId="8700" xr:uid="{00000000-0005-0000-0000-00004ED20000}"/>
    <cellStyle name="Normal 8 3 2 2 2 2 6 2" xfId="20967" xr:uid="{00000000-0005-0000-0000-00004FD20000}"/>
    <cellStyle name="Normal 8 3 2 2 2 2 6 2 2" xfId="49591" xr:uid="{00000000-0005-0000-0000-000050D20000}"/>
    <cellStyle name="Normal 8 3 2 2 2 2 6 3" xfId="37324" xr:uid="{00000000-0005-0000-0000-000051D20000}"/>
    <cellStyle name="Normal 8 3 2 2 2 2 7" xfId="12788" xr:uid="{00000000-0005-0000-0000-000052D20000}"/>
    <cellStyle name="Normal 8 3 2 2 2 2 7 2" xfId="41412" xr:uid="{00000000-0005-0000-0000-000053D20000}"/>
    <cellStyle name="Normal 8 3 2 2 2 2 8" xfId="25055" xr:uid="{00000000-0005-0000-0000-000054D20000}"/>
    <cellStyle name="Normal 8 3 2 2 2 2 8 2" xfId="53679" xr:uid="{00000000-0005-0000-0000-000055D20000}"/>
    <cellStyle name="Normal 8 3 2 2 2 2 9" xfId="29145" xr:uid="{00000000-0005-0000-0000-000056D20000}"/>
    <cellStyle name="Normal 8 3 2 2 2 3" xfId="775" xr:uid="{00000000-0005-0000-0000-000057D20000}"/>
    <cellStyle name="Normal 8 3 2 2 2 3 2" xfId="1797" xr:uid="{00000000-0005-0000-0000-000058D20000}"/>
    <cellStyle name="Normal 8 3 2 2 2 3 2 2" xfId="3841" xr:uid="{00000000-0005-0000-0000-000059D20000}"/>
    <cellStyle name="Normal 8 3 2 2 2 3 2 2 2" xfId="7932" xr:uid="{00000000-0005-0000-0000-00005AD20000}"/>
    <cellStyle name="Normal 8 3 2 2 2 3 2 2 2 2" xfId="20199" xr:uid="{00000000-0005-0000-0000-00005BD20000}"/>
    <cellStyle name="Normal 8 3 2 2 2 3 2 2 2 2 2" xfId="48823" xr:uid="{00000000-0005-0000-0000-00005CD20000}"/>
    <cellStyle name="Normal 8 3 2 2 2 3 2 2 2 3" xfId="36556" xr:uid="{00000000-0005-0000-0000-00005DD20000}"/>
    <cellStyle name="Normal 8 3 2 2 2 3 2 2 3" xfId="12021" xr:uid="{00000000-0005-0000-0000-00005ED20000}"/>
    <cellStyle name="Normal 8 3 2 2 2 3 2 2 3 2" xfId="24288" xr:uid="{00000000-0005-0000-0000-00005FD20000}"/>
    <cellStyle name="Normal 8 3 2 2 2 3 2 2 3 2 2" xfId="52912" xr:uid="{00000000-0005-0000-0000-000060D20000}"/>
    <cellStyle name="Normal 8 3 2 2 2 3 2 2 3 3" xfId="40645" xr:uid="{00000000-0005-0000-0000-000061D20000}"/>
    <cellStyle name="Normal 8 3 2 2 2 3 2 2 4" xfId="16109" xr:uid="{00000000-0005-0000-0000-000062D20000}"/>
    <cellStyle name="Normal 8 3 2 2 2 3 2 2 4 2" xfId="44733" xr:uid="{00000000-0005-0000-0000-000063D20000}"/>
    <cellStyle name="Normal 8 3 2 2 2 3 2 2 5" xfId="28376" xr:uid="{00000000-0005-0000-0000-000064D20000}"/>
    <cellStyle name="Normal 8 3 2 2 2 3 2 2 5 2" xfId="57000" xr:uid="{00000000-0005-0000-0000-000065D20000}"/>
    <cellStyle name="Normal 8 3 2 2 2 3 2 2 6" xfId="32466" xr:uid="{00000000-0005-0000-0000-000066D20000}"/>
    <cellStyle name="Normal 8 3 2 2 2 3 2 3" xfId="5888" xr:uid="{00000000-0005-0000-0000-000067D20000}"/>
    <cellStyle name="Normal 8 3 2 2 2 3 2 3 2" xfId="18155" xr:uid="{00000000-0005-0000-0000-000068D20000}"/>
    <cellStyle name="Normal 8 3 2 2 2 3 2 3 2 2" xfId="46779" xr:uid="{00000000-0005-0000-0000-000069D20000}"/>
    <cellStyle name="Normal 8 3 2 2 2 3 2 3 3" xfId="34512" xr:uid="{00000000-0005-0000-0000-00006AD20000}"/>
    <cellStyle name="Normal 8 3 2 2 2 3 2 4" xfId="9977" xr:uid="{00000000-0005-0000-0000-00006BD20000}"/>
    <cellStyle name="Normal 8 3 2 2 2 3 2 4 2" xfId="22244" xr:uid="{00000000-0005-0000-0000-00006CD20000}"/>
    <cellStyle name="Normal 8 3 2 2 2 3 2 4 2 2" xfId="50868" xr:uid="{00000000-0005-0000-0000-00006DD20000}"/>
    <cellStyle name="Normal 8 3 2 2 2 3 2 4 3" xfId="38601" xr:uid="{00000000-0005-0000-0000-00006ED20000}"/>
    <cellStyle name="Normal 8 3 2 2 2 3 2 5" xfId="14065" xr:uid="{00000000-0005-0000-0000-00006FD20000}"/>
    <cellStyle name="Normal 8 3 2 2 2 3 2 5 2" xfId="42689" xr:uid="{00000000-0005-0000-0000-000070D20000}"/>
    <cellStyle name="Normal 8 3 2 2 2 3 2 6" xfId="26332" xr:uid="{00000000-0005-0000-0000-000071D20000}"/>
    <cellStyle name="Normal 8 3 2 2 2 3 2 6 2" xfId="54956" xr:uid="{00000000-0005-0000-0000-000072D20000}"/>
    <cellStyle name="Normal 8 3 2 2 2 3 2 7" xfId="30422" xr:uid="{00000000-0005-0000-0000-000073D20000}"/>
    <cellStyle name="Normal 8 3 2 2 2 3 3" xfId="2819" xr:uid="{00000000-0005-0000-0000-000074D20000}"/>
    <cellStyle name="Normal 8 3 2 2 2 3 3 2" xfId="6910" xr:uid="{00000000-0005-0000-0000-000075D20000}"/>
    <cellStyle name="Normal 8 3 2 2 2 3 3 2 2" xfId="19177" xr:uid="{00000000-0005-0000-0000-000076D20000}"/>
    <cellStyle name="Normal 8 3 2 2 2 3 3 2 2 2" xfId="47801" xr:uid="{00000000-0005-0000-0000-000077D20000}"/>
    <cellStyle name="Normal 8 3 2 2 2 3 3 2 3" xfId="35534" xr:uid="{00000000-0005-0000-0000-000078D20000}"/>
    <cellStyle name="Normal 8 3 2 2 2 3 3 3" xfId="10999" xr:uid="{00000000-0005-0000-0000-000079D20000}"/>
    <cellStyle name="Normal 8 3 2 2 2 3 3 3 2" xfId="23266" xr:uid="{00000000-0005-0000-0000-00007AD20000}"/>
    <cellStyle name="Normal 8 3 2 2 2 3 3 3 2 2" xfId="51890" xr:uid="{00000000-0005-0000-0000-00007BD20000}"/>
    <cellStyle name="Normal 8 3 2 2 2 3 3 3 3" xfId="39623" xr:uid="{00000000-0005-0000-0000-00007CD20000}"/>
    <cellStyle name="Normal 8 3 2 2 2 3 3 4" xfId="15087" xr:uid="{00000000-0005-0000-0000-00007DD20000}"/>
    <cellStyle name="Normal 8 3 2 2 2 3 3 4 2" xfId="43711" xr:uid="{00000000-0005-0000-0000-00007ED20000}"/>
    <cellStyle name="Normal 8 3 2 2 2 3 3 5" xfId="27354" xr:uid="{00000000-0005-0000-0000-00007FD20000}"/>
    <cellStyle name="Normal 8 3 2 2 2 3 3 5 2" xfId="55978" xr:uid="{00000000-0005-0000-0000-000080D20000}"/>
    <cellStyle name="Normal 8 3 2 2 2 3 3 6" xfId="31444" xr:uid="{00000000-0005-0000-0000-000081D20000}"/>
    <cellStyle name="Normal 8 3 2 2 2 3 4" xfId="4866" xr:uid="{00000000-0005-0000-0000-000082D20000}"/>
    <cellStyle name="Normal 8 3 2 2 2 3 4 2" xfId="17133" xr:uid="{00000000-0005-0000-0000-000083D20000}"/>
    <cellStyle name="Normal 8 3 2 2 2 3 4 2 2" xfId="45757" xr:uid="{00000000-0005-0000-0000-000084D20000}"/>
    <cellStyle name="Normal 8 3 2 2 2 3 4 3" xfId="33490" xr:uid="{00000000-0005-0000-0000-000085D20000}"/>
    <cellStyle name="Normal 8 3 2 2 2 3 5" xfId="8955" xr:uid="{00000000-0005-0000-0000-000086D20000}"/>
    <cellStyle name="Normal 8 3 2 2 2 3 5 2" xfId="21222" xr:uid="{00000000-0005-0000-0000-000087D20000}"/>
    <cellStyle name="Normal 8 3 2 2 2 3 5 2 2" xfId="49846" xr:uid="{00000000-0005-0000-0000-000088D20000}"/>
    <cellStyle name="Normal 8 3 2 2 2 3 5 3" xfId="37579" xr:uid="{00000000-0005-0000-0000-000089D20000}"/>
    <cellStyle name="Normal 8 3 2 2 2 3 6" xfId="13043" xr:uid="{00000000-0005-0000-0000-00008AD20000}"/>
    <cellStyle name="Normal 8 3 2 2 2 3 6 2" xfId="41667" xr:uid="{00000000-0005-0000-0000-00008BD20000}"/>
    <cellStyle name="Normal 8 3 2 2 2 3 7" xfId="25310" xr:uid="{00000000-0005-0000-0000-00008CD20000}"/>
    <cellStyle name="Normal 8 3 2 2 2 3 7 2" xfId="53934" xr:uid="{00000000-0005-0000-0000-00008DD20000}"/>
    <cellStyle name="Normal 8 3 2 2 2 3 8" xfId="29400" xr:uid="{00000000-0005-0000-0000-00008ED20000}"/>
    <cellStyle name="Normal 8 3 2 2 2 4" xfId="1286" xr:uid="{00000000-0005-0000-0000-00008FD20000}"/>
    <cellStyle name="Normal 8 3 2 2 2 4 2" xfId="3330" xr:uid="{00000000-0005-0000-0000-000090D20000}"/>
    <cellStyle name="Normal 8 3 2 2 2 4 2 2" xfId="7421" xr:uid="{00000000-0005-0000-0000-000091D20000}"/>
    <cellStyle name="Normal 8 3 2 2 2 4 2 2 2" xfId="19688" xr:uid="{00000000-0005-0000-0000-000092D20000}"/>
    <cellStyle name="Normal 8 3 2 2 2 4 2 2 2 2" xfId="48312" xr:uid="{00000000-0005-0000-0000-000093D20000}"/>
    <cellStyle name="Normal 8 3 2 2 2 4 2 2 3" xfId="36045" xr:uid="{00000000-0005-0000-0000-000094D20000}"/>
    <cellStyle name="Normal 8 3 2 2 2 4 2 3" xfId="11510" xr:uid="{00000000-0005-0000-0000-000095D20000}"/>
    <cellStyle name="Normal 8 3 2 2 2 4 2 3 2" xfId="23777" xr:uid="{00000000-0005-0000-0000-000096D20000}"/>
    <cellStyle name="Normal 8 3 2 2 2 4 2 3 2 2" xfId="52401" xr:uid="{00000000-0005-0000-0000-000097D20000}"/>
    <cellStyle name="Normal 8 3 2 2 2 4 2 3 3" xfId="40134" xr:uid="{00000000-0005-0000-0000-000098D20000}"/>
    <cellStyle name="Normal 8 3 2 2 2 4 2 4" xfId="15598" xr:uid="{00000000-0005-0000-0000-000099D20000}"/>
    <cellStyle name="Normal 8 3 2 2 2 4 2 4 2" xfId="44222" xr:uid="{00000000-0005-0000-0000-00009AD20000}"/>
    <cellStyle name="Normal 8 3 2 2 2 4 2 5" xfId="27865" xr:uid="{00000000-0005-0000-0000-00009BD20000}"/>
    <cellStyle name="Normal 8 3 2 2 2 4 2 5 2" xfId="56489" xr:uid="{00000000-0005-0000-0000-00009CD20000}"/>
    <cellStyle name="Normal 8 3 2 2 2 4 2 6" xfId="31955" xr:uid="{00000000-0005-0000-0000-00009DD20000}"/>
    <cellStyle name="Normal 8 3 2 2 2 4 3" xfId="5377" xr:uid="{00000000-0005-0000-0000-00009ED20000}"/>
    <cellStyle name="Normal 8 3 2 2 2 4 3 2" xfId="17644" xr:uid="{00000000-0005-0000-0000-00009FD20000}"/>
    <cellStyle name="Normal 8 3 2 2 2 4 3 2 2" xfId="46268" xr:uid="{00000000-0005-0000-0000-0000A0D20000}"/>
    <cellStyle name="Normal 8 3 2 2 2 4 3 3" xfId="34001" xr:uid="{00000000-0005-0000-0000-0000A1D20000}"/>
    <cellStyle name="Normal 8 3 2 2 2 4 4" xfId="9466" xr:uid="{00000000-0005-0000-0000-0000A2D20000}"/>
    <cellStyle name="Normal 8 3 2 2 2 4 4 2" xfId="21733" xr:uid="{00000000-0005-0000-0000-0000A3D20000}"/>
    <cellStyle name="Normal 8 3 2 2 2 4 4 2 2" xfId="50357" xr:uid="{00000000-0005-0000-0000-0000A4D20000}"/>
    <cellStyle name="Normal 8 3 2 2 2 4 4 3" xfId="38090" xr:uid="{00000000-0005-0000-0000-0000A5D20000}"/>
    <cellStyle name="Normal 8 3 2 2 2 4 5" xfId="13554" xr:uid="{00000000-0005-0000-0000-0000A6D20000}"/>
    <cellStyle name="Normal 8 3 2 2 2 4 5 2" xfId="42178" xr:uid="{00000000-0005-0000-0000-0000A7D20000}"/>
    <cellStyle name="Normal 8 3 2 2 2 4 6" xfId="25821" xr:uid="{00000000-0005-0000-0000-0000A8D20000}"/>
    <cellStyle name="Normal 8 3 2 2 2 4 6 2" xfId="54445" xr:uid="{00000000-0005-0000-0000-0000A9D20000}"/>
    <cellStyle name="Normal 8 3 2 2 2 4 7" xfId="29911" xr:uid="{00000000-0005-0000-0000-0000AAD20000}"/>
    <cellStyle name="Normal 8 3 2 2 2 5" xfId="2308" xr:uid="{00000000-0005-0000-0000-0000ABD20000}"/>
    <cellStyle name="Normal 8 3 2 2 2 5 2" xfId="6399" xr:uid="{00000000-0005-0000-0000-0000ACD20000}"/>
    <cellStyle name="Normal 8 3 2 2 2 5 2 2" xfId="18666" xr:uid="{00000000-0005-0000-0000-0000ADD20000}"/>
    <cellStyle name="Normal 8 3 2 2 2 5 2 2 2" xfId="47290" xr:uid="{00000000-0005-0000-0000-0000AED20000}"/>
    <cellStyle name="Normal 8 3 2 2 2 5 2 3" xfId="35023" xr:uid="{00000000-0005-0000-0000-0000AFD20000}"/>
    <cellStyle name="Normal 8 3 2 2 2 5 3" xfId="10488" xr:uid="{00000000-0005-0000-0000-0000B0D20000}"/>
    <cellStyle name="Normal 8 3 2 2 2 5 3 2" xfId="22755" xr:uid="{00000000-0005-0000-0000-0000B1D20000}"/>
    <cellStyle name="Normal 8 3 2 2 2 5 3 2 2" xfId="51379" xr:uid="{00000000-0005-0000-0000-0000B2D20000}"/>
    <cellStyle name="Normal 8 3 2 2 2 5 3 3" xfId="39112" xr:uid="{00000000-0005-0000-0000-0000B3D20000}"/>
    <cellStyle name="Normal 8 3 2 2 2 5 4" xfId="14576" xr:uid="{00000000-0005-0000-0000-0000B4D20000}"/>
    <cellStyle name="Normal 8 3 2 2 2 5 4 2" xfId="43200" xr:uid="{00000000-0005-0000-0000-0000B5D20000}"/>
    <cellStyle name="Normal 8 3 2 2 2 5 5" xfId="26843" xr:uid="{00000000-0005-0000-0000-0000B6D20000}"/>
    <cellStyle name="Normal 8 3 2 2 2 5 5 2" xfId="55467" xr:uid="{00000000-0005-0000-0000-0000B7D20000}"/>
    <cellStyle name="Normal 8 3 2 2 2 5 6" xfId="30933" xr:uid="{00000000-0005-0000-0000-0000B8D20000}"/>
    <cellStyle name="Normal 8 3 2 2 2 6" xfId="4355" xr:uid="{00000000-0005-0000-0000-0000B9D20000}"/>
    <cellStyle name="Normal 8 3 2 2 2 6 2" xfId="16622" xr:uid="{00000000-0005-0000-0000-0000BAD20000}"/>
    <cellStyle name="Normal 8 3 2 2 2 6 2 2" xfId="45246" xr:uid="{00000000-0005-0000-0000-0000BBD20000}"/>
    <cellStyle name="Normal 8 3 2 2 2 6 3" xfId="32979" xr:uid="{00000000-0005-0000-0000-0000BCD20000}"/>
    <cellStyle name="Normal 8 3 2 2 2 7" xfId="8444" xr:uid="{00000000-0005-0000-0000-0000BDD20000}"/>
    <cellStyle name="Normal 8 3 2 2 2 7 2" xfId="20711" xr:uid="{00000000-0005-0000-0000-0000BED20000}"/>
    <cellStyle name="Normal 8 3 2 2 2 7 2 2" xfId="49335" xr:uid="{00000000-0005-0000-0000-0000BFD20000}"/>
    <cellStyle name="Normal 8 3 2 2 2 7 3" xfId="37068" xr:uid="{00000000-0005-0000-0000-0000C0D20000}"/>
    <cellStyle name="Normal 8 3 2 2 2 8" xfId="12532" xr:uid="{00000000-0005-0000-0000-0000C1D20000}"/>
    <cellStyle name="Normal 8 3 2 2 2 8 2" xfId="41156" xr:uid="{00000000-0005-0000-0000-0000C2D20000}"/>
    <cellStyle name="Normal 8 3 2 2 2 9" xfId="24799" xr:uid="{00000000-0005-0000-0000-0000C3D20000}"/>
    <cellStyle name="Normal 8 3 2 2 2 9 2" xfId="53423" xr:uid="{00000000-0005-0000-0000-0000C4D20000}"/>
    <cellStyle name="Normal 8 3 2 2 3" xfId="390" xr:uid="{00000000-0005-0000-0000-0000C5D20000}"/>
    <cellStyle name="Normal 8 3 2 2 3 2" xfId="903" xr:uid="{00000000-0005-0000-0000-0000C6D20000}"/>
    <cellStyle name="Normal 8 3 2 2 3 2 2" xfId="1925" xr:uid="{00000000-0005-0000-0000-0000C7D20000}"/>
    <cellStyle name="Normal 8 3 2 2 3 2 2 2" xfId="3969" xr:uid="{00000000-0005-0000-0000-0000C8D20000}"/>
    <cellStyle name="Normal 8 3 2 2 3 2 2 2 2" xfId="8060" xr:uid="{00000000-0005-0000-0000-0000C9D20000}"/>
    <cellStyle name="Normal 8 3 2 2 3 2 2 2 2 2" xfId="20327" xr:uid="{00000000-0005-0000-0000-0000CAD20000}"/>
    <cellStyle name="Normal 8 3 2 2 3 2 2 2 2 2 2" xfId="48951" xr:uid="{00000000-0005-0000-0000-0000CBD20000}"/>
    <cellStyle name="Normal 8 3 2 2 3 2 2 2 2 3" xfId="36684" xr:uid="{00000000-0005-0000-0000-0000CCD20000}"/>
    <cellStyle name="Normal 8 3 2 2 3 2 2 2 3" xfId="12149" xr:uid="{00000000-0005-0000-0000-0000CDD20000}"/>
    <cellStyle name="Normal 8 3 2 2 3 2 2 2 3 2" xfId="24416" xr:uid="{00000000-0005-0000-0000-0000CED20000}"/>
    <cellStyle name="Normal 8 3 2 2 3 2 2 2 3 2 2" xfId="53040" xr:uid="{00000000-0005-0000-0000-0000CFD20000}"/>
    <cellStyle name="Normal 8 3 2 2 3 2 2 2 3 3" xfId="40773" xr:uid="{00000000-0005-0000-0000-0000D0D20000}"/>
    <cellStyle name="Normal 8 3 2 2 3 2 2 2 4" xfId="16237" xr:uid="{00000000-0005-0000-0000-0000D1D20000}"/>
    <cellStyle name="Normal 8 3 2 2 3 2 2 2 4 2" xfId="44861" xr:uid="{00000000-0005-0000-0000-0000D2D20000}"/>
    <cellStyle name="Normal 8 3 2 2 3 2 2 2 5" xfId="28504" xr:uid="{00000000-0005-0000-0000-0000D3D20000}"/>
    <cellStyle name="Normal 8 3 2 2 3 2 2 2 5 2" xfId="57128" xr:uid="{00000000-0005-0000-0000-0000D4D20000}"/>
    <cellStyle name="Normal 8 3 2 2 3 2 2 2 6" xfId="32594" xr:uid="{00000000-0005-0000-0000-0000D5D20000}"/>
    <cellStyle name="Normal 8 3 2 2 3 2 2 3" xfId="6016" xr:uid="{00000000-0005-0000-0000-0000D6D20000}"/>
    <cellStyle name="Normal 8 3 2 2 3 2 2 3 2" xfId="18283" xr:uid="{00000000-0005-0000-0000-0000D7D20000}"/>
    <cellStyle name="Normal 8 3 2 2 3 2 2 3 2 2" xfId="46907" xr:uid="{00000000-0005-0000-0000-0000D8D20000}"/>
    <cellStyle name="Normal 8 3 2 2 3 2 2 3 3" xfId="34640" xr:uid="{00000000-0005-0000-0000-0000D9D20000}"/>
    <cellStyle name="Normal 8 3 2 2 3 2 2 4" xfId="10105" xr:uid="{00000000-0005-0000-0000-0000DAD20000}"/>
    <cellStyle name="Normal 8 3 2 2 3 2 2 4 2" xfId="22372" xr:uid="{00000000-0005-0000-0000-0000DBD20000}"/>
    <cellStyle name="Normal 8 3 2 2 3 2 2 4 2 2" xfId="50996" xr:uid="{00000000-0005-0000-0000-0000DCD20000}"/>
    <cellStyle name="Normal 8 3 2 2 3 2 2 4 3" xfId="38729" xr:uid="{00000000-0005-0000-0000-0000DDD20000}"/>
    <cellStyle name="Normal 8 3 2 2 3 2 2 5" xfId="14193" xr:uid="{00000000-0005-0000-0000-0000DED20000}"/>
    <cellStyle name="Normal 8 3 2 2 3 2 2 5 2" xfId="42817" xr:uid="{00000000-0005-0000-0000-0000DFD20000}"/>
    <cellStyle name="Normal 8 3 2 2 3 2 2 6" xfId="26460" xr:uid="{00000000-0005-0000-0000-0000E0D20000}"/>
    <cellStyle name="Normal 8 3 2 2 3 2 2 6 2" xfId="55084" xr:uid="{00000000-0005-0000-0000-0000E1D20000}"/>
    <cellStyle name="Normal 8 3 2 2 3 2 2 7" xfId="30550" xr:uid="{00000000-0005-0000-0000-0000E2D20000}"/>
    <cellStyle name="Normal 8 3 2 2 3 2 3" xfId="2947" xr:uid="{00000000-0005-0000-0000-0000E3D20000}"/>
    <cellStyle name="Normal 8 3 2 2 3 2 3 2" xfId="7038" xr:uid="{00000000-0005-0000-0000-0000E4D20000}"/>
    <cellStyle name="Normal 8 3 2 2 3 2 3 2 2" xfId="19305" xr:uid="{00000000-0005-0000-0000-0000E5D20000}"/>
    <cellStyle name="Normal 8 3 2 2 3 2 3 2 2 2" xfId="47929" xr:uid="{00000000-0005-0000-0000-0000E6D20000}"/>
    <cellStyle name="Normal 8 3 2 2 3 2 3 2 3" xfId="35662" xr:uid="{00000000-0005-0000-0000-0000E7D20000}"/>
    <cellStyle name="Normal 8 3 2 2 3 2 3 3" xfId="11127" xr:uid="{00000000-0005-0000-0000-0000E8D20000}"/>
    <cellStyle name="Normal 8 3 2 2 3 2 3 3 2" xfId="23394" xr:uid="{00000000-0005-0000-0000-0000E9D20000}"/>
    <cellStyle name="Normal 8 3 2 2 3 2 3 3 2 2" xfId="52018" xr:uid="{00000000-0005-0000-0000-0000EAD20000}"/>
    <cellStyle name="Normal 8 3 2 2 3 2 3 3 3" xfId="39751" xr:uid="{00000000-0005-0000-0000-0000EBD20000}"/>
    <cellStyle name="Normal 8 3 2 2 3 2 3 4" xfId="15215" xr:uid="{00000000-0005-0000-0000-0000ECD20000}"/>
    <cellStyle name="Normal 8 3 2 2 3 2 3 4 2" xfId="43839" xr:uid="{00000000-0005-0000-0000-0000EDD20000}"/>
    <cellStyle name="Normal 8 3 2 2 3 2 3 5" xfId="27482" xr:uid="{00000000-0005-0000-0000-0000EED20000}"/>
    <cellStyle name="Normal 8 3 2 2 3 2 3 5 2" xfId="56106" xr:uid="{00000000-0005-0000-0000-0000EFD20000}"/>
    <cellStyle name="Normal 8 3 2 2 3 2 3 6" xfId="31572" xr:uid="{00000000-0005-0000-0000-0000F0D20000}"/>
    <cellStyle name="Normal 8 3 2 2 3 2 4" xfId="4994" xr:uid="{00000000-0005-0000-0000-0000F1D20000}"/>
    <cellStyle name="Normal 8 3 2 2 3 2 4 2" xfId="17261" xr:uid="{00000000-0005-0000-0000-0000F2D20000}"/>
    <cellStyle name="Normal 8 3 2 2 3 2 4 2 2" xfId="45885" xr:uid="{00000000-0005-0000-0000-0000F3D20000}"/>
    <cellStyle name="Normal 8 3 2 2 3 2 4 3" xfId="33618" xr:uid="{00000000-0005-0000-0000-0000F4D20000}"/>
    <cellStyle name="Normal 8 3 2 2 3 2 5" xfId="9083" xr:uid="{00000000-0005-0000-0000-0000F5D20000}"/>
    <cellStyle name="Normal 8 3 2 2 3 2 5 2" xfId="21350" xr:uid="{00000000-0005-0000-0000-0000F6D20000}"/>
    <cellStyle name="Normal 8 3 2 2 3 2 5 2 2" xfId="49974" xr:uid="{00000000-0005-0000-0000-0000F7D20000}"/>
    <cellStyle name="Normal 8 3 2 2 3 2 5 3" xfId="37707" xr:uid="{00000000-0005-0000-0000-0000F8D20000}"/>
    <cellStyle name="Normal 8 3 2 2 3 2 6" xfId="13171" xr:uid="{00000000-0005-0000-0000-0000F9D20000}"/>
    <cellStyle name="Normal 8 3 2 2 3 2 6 2" xfId="41795" xr:uid="{00000000-0005-0000-0000-0000FAD20000}"/>
    <cellStyle name="Normal 8 3 2 2 3 2 7" xfId="25438" xr:uid="{00000000-0005-0000-0000-0000FBD20000}"/>
    <cellStyle name="Normal 8 3 2 2 3 2 7 2" xfId="54062" xr:uid="{00000000-0005-0000-0000-0000FCD20000}"/>
    <cellStyle name="Normal 8 3 2 2 3 2 8" xfId="29528" xr:uid="{00000000-0005-0000-0000-0000FDD20000}"/>
    <cellStyle name="Normal 8 3 2 2 3 3" xfId="1414" xr:uid="{00000000-0005-0000-0000-0000FED20000}"/>
    <cellStyle name="Normal 8 3 2 2 3 3 2" xfId="3458" xr:uid="{00000000-0005-0000-0000-0000FFD20000}"/>
    <cellStyle name="Normal 8 3 2 2 3 3 2 2" xfId="7549" xr:uid="{00000000-0005-0000-0000-000000D30000}"/>
    <cellStyle name="Normal 8 3 2 2 3 3 2 2 2" xfId="19816" xr:uid="{00000000-0005-0000-0000-000001D30000}"/>
    <cellStyle name="Normal 8 3 2 2 3 3 2 2 2 2" xfId="48440" xr:uid="{00000000-0005-0000-0000-000002D30000}"/>
    <cellStyle name="Normal 8 3 2 2 3 3 2 2 3" xfId="36173" xr:uid="{00000000-0005-0000-0000-000003D30000}"/>
    <cellStyle name="Normal 8 3 2 2 3 3 2 3" xfId="11638" xr:uid="{00000000-0005-0000-0000-000004D30000}"/>
    <cellStyle name="Normal 8 3 2 2 3 3 2 3 2" xfId="23905" xr:uid="{00000000-0005-0000-0000-000005D30000}"/>
    <cellStyle name="Normal 8 3 2 2 3 3 2 3 2 2" xfId="52529" xr:uid="{00000000-0005-0000-0000-000006D30000}"/>
    <cellStyle name="Normal 8 3 2 2 3 3 2 3 3" xfId="40262" xr:uid="{00000000-0005-0000-0000-000007D30000}"/>
    <cellStyle name="Normal 8 3 2 2 3 3 2 4" xfId="15726" xr:uid="{00000000-0005-0000-0000-000008D30000}"/>
    <cellStyle name="Normal 8 3 2 2 3 3 2 4 2" xfId="44350" xr:uid="{00000000-0005-0000-0000-000009D30000}"/>
    <cellStyle name="Normal 8 3 2 2 3 3 2 5" xfId="27993" xr:uid="{00000000-0005-0000-0000-00000AD30000}"/>
    <cellStyle name="Normal 8 3 2 2 3 3 2 5 2" xfId="56617" xr:uid="{00000000-0005-0000-0000-00000BD30000}"/>
    <cellStyle name="Normal 8 3 2 2 3 3 2 6" xfId="32083" xr:uid="{00000000-0005-0000-0000-00000CD30000}"/>
    <cellStyle name="Normal 8 3 2 2 3 3 3" xfId="5505" xr:uid="{00000000-0005-0000-0000-00000DD30000}"/>
    <cellStyle name="Normal 8 3 2 2 3 3 3 2" xfId="17772" xr:uid="{00000000-0005-0000-0000-00000ED30000}"/>
    <cellStyle name="Normal 8 3 2 2 3 3 3 2 2" xfId="46396" xr:uid="{00000000-0005-0000-0000-00000FD30000}"/>
    <cellStyle name="Normal 8 3 2 2 3 3 3 3" xfId="34129" xr:uid="{00000000-0005-0000-0000-000010D30000}"/>
    <cellStyle name="Normal 8 3 2 2 3 3 4" xfId="9594" xr:uid="{00000000-0005-0000-0000-000011D30000}"/>
    <cellStyle name="Normal 8 3 2 2 3 3 4 2" xfId="21861" xr:uid="{00000000-0005-0000-0000-000012D30000}"/>
    <cellStyle name="Normal 8 3 2 2 3 3 4 2 2" xfId="50485" xr:uid="{00000000-0005-0000-0000-000013D30000}"/>
    <cellStyle name="Normal 8 3 2 2 3 3 4 3" xfId="38218" xr:uid="{00000000-0005-0000-0000-000014D30000}"/>
    <cellStyle name="Normal 8 3 2 2 3 3 5" xfId="13682" xr:uid="{00000000-0005-0000-0000-000015D30000}"/>
    <cellStyle name="Normal 8 3 2 2 3 3 5 2" xfId="42306" xr:uid="{00000000-0005-0000-0000-000016D30000}"/>
    <cellStyle name="Normal 8 3 2 2 3 3 6" xfId="25949" xr:uid="{00000000-0005-0000-0000-000017D30000}"/>
    <cellStyle name="Normal 8 3 2 2 3 3 6 2" xfId="54573" xr:uid="{00000000-0005-0000-0000-000018D30000}"/>
    <cellStyle name="Normal 8 3 2 2 3 3 7" xfId="30039" xr:uid="{00000000-0005-0000-0000-000019D30000}"/>
    <cellStyle name="Normal 8 3 2 2 3 4" xfId="2436" xr:uid="{00000000-0005-0000-0000-00001AD30000}"/>
    <cellStyle name="Normal 8 3 2 2 3 4 2" xfId="6527" xr:uid="{00000000-0005-0000-0000-00001BD30000}"/>
    <cellStyle name="Normal 8 3 2 2 3 4 2 2" xfId="18794" xr:uid="{00000000-0005-0000-0000-00001CD30000}"/>
    <cellStyle name="Normal 8 3 2 2 3 4 2 2 2" xfId="47418" xr:uid="{00000000-0005-0000-0000-00001DD30000}"/>
    <cellStyle name="Normal 8 3 2 2 3 4 2 3" xfId="35151" xr:uid="{00000000-0005-0000-0000-00001ED30000}"/>
    <cellStyle name="Normal 8 3 2 2 3 4 3" xfId="10616" xr:uid="{00000000-0005-0000-0000-00001FD30000}"/>
    <cellStyle name="Normal 8 3 2 2 3 4 3 2" xfId="22883" xr:uid="{00000000-0005-0000-0000-000020D30000}"/>
    <cellStyle name="Normal 8 3 2 2 3 4 3 2 2" xfId="51507" xr:uid="{00000000-0005-0000-0000-000021D30000}"/>
    <cellStyle name="Normal 8 3 2 2 3 4 3 3" xfId="39240" xr:uid="{00000000-0005-0000-0000-000022D30000}"/>
    <cellStyle name="Normal 8 3 2 2 3 4 4" xfId="14704" xr:uid="{00000000-0005-0000-0000-000023D30000}"/>
    <cellStyle name="Normal 8 3 2 2 3 4 4 2" xfId="43328" xr:uid="{00000000-0005-0000-0000-000024D30000}"/>
    <cellStyle name="Normal 8 3 2 2 3 4 5" xfId="26971" xr:uid="{00000000-0005-0000-0000-000025D30000}"/>
    <cellStyle name="Normal 8 3 2 2 3 4 5 2" xfId="55595" xr:uid="{00000000-0005-0000-0000-000026D30000}"/>
    <cellStyle name="Normal 8 3 2 2 3 4 6" xfId="31061" xr:uid="{00000000-0005-0000-0000-000027D30000}"/>
    <cellStyle name="Normal 8 3 2 2 3 5" xfId="4483" xr:uid="{00000000-0005-0000-0000-000028D30000}"/>
    <cellStyle name="Normal 8 3 2 2 3 5 2" xfId="16750" xr:uid="{00000000-0005-0000-0000-000029D30000}"/>
    <cellStyle name="Normal 8 3 2 2 3 5 2 2" xfId="45374" xr:uid="{00000000-0005-0000-0000-00002AD30000}"/>
    <cellStyle name="Normal 8 3 2 2 3 5 3" xfId="33107" xr:uid="{00000000-0005-0000-0000-00002BD30000}"/>
    <cellStyle name="Normal 8 3 2 2 3 6" xfId="8572" xr:uid="{00000000-0005-0000-0000-00002CD30000}"/>
    <cellStyle name="Normal 8 3 2 2 3 6 2" xfId="20839" xr:uid="{00000000-0005-0000-0000-00002DD30000}"/>
    <cellStyle name="Normal 8 3 2 2 3 6 2 2" xfId="49463" xr:uid="{00000000-0005-0000-0000-00002ED30000}"/>
    <cellStyle name="Normal 8 3 2 2 3 6 3" xfId="37196" xr:uid="{00000000-0005-0000-0000-00002FD30000}"/>
    <cellStyle name="Normal 8 3 2 2 3 7" xfId="12660" xr:uid="{00000000-0005-0000-0000-000030D30000}"/>
    <cellStyle name="Normal 8 3 2 2 3 7 2" xfId="41284" xr:uid="{00000000-0005-0000-0000-000031D30000}"/>
    <cellStyle name="Normal 8 3 2 2 3 8" xfId="24927" xr:uid="{00000000-0005-0000-0000-000032D30000}"/>
    <cellStyle name="Normal 8 3 2 2 3 8 2" xfId="53551" xr:uid="{00000000-0005-0000-0000-000033D30000}"/>
    <cellStyle name="Normal 8 3 2 2 3 9" xfId="29017" xr:uid="{00000000-0005-0000-0000-000034D30000}"/>
    <cellStyle name="Normal 8 3 2 2 4" xfId="647" xr:uid="{00000000-0005-0000-0000-000035D30000}"/>
    <cellStyle name="Normal 8 3 2 2 4 2" xfId="1669" xr:uid="{00000000-0005-0000-0000-000036D30000}"/>
    <cellStyle name="Normal 8 3 2 2 4 2 2" xfId="3713" xr:uid="{00000000-0005-0000-0000-000037D30000}"/>
    <cellStyle name="Normal 8 3 2 2 4 2 2 2" xfId="7804" xr:uid="{00000000-0005-0000-0000-000038D30000}"/>
    <cellStyle name="Normal 8 3 2 2 4 2 2 2 2" xfId="20071" xr:uid="{00000000-0005-0000-0000-000039D30000}"/>
    <cellStyle name="Normal 8 3 2 2 4 2 2 2 2 2" xfId="48695" xr:uid="{00000000-0005-0000-0000-00003AD30000}"/>
    <cellStyle name="Normal 8 3 2 2 4 2 2 2 3" xfId="36428" xr:uid="{00000000-0005-0000-0000-00003BD30000}"/>
    <cellStyle name="Normal 8 3 2 2 4 2 2 3" xfId="11893" xr:uid="{00000000-0005-0000-0000-00003CD30000}"/>
    <cellStyle name="Normal 8 3 2 2 4 2 2 3 2" xfId="24160" xr:uid="{00000000-0005-0000-0000-00003DD30000}"/>
    <cellStyle name="Normal 8 3 2 2 4 2 2 3 2 2" xfId="52784" xr:uid="{00000000-0005-0000-0000-00003ED30000}"/>
    <cellStyle name="Normal 8 3 2 2 4 2 2 3 3" xfId="40517" xr:uid="{00000000-0005-0000-0000-00003FD30000}"/>
    <cellStyle name="Normal 8 3 2 2 4 2 2 4" xfId="15981" xr:uid="{00000000-0005-0000-0000-000040D30000}"/>
    <cellStyle name="Normal 8 3 2 2 4 2 2 4 2" xfId="44605" xr:uid="{00000000-0005-0000-0000-000041D30000}"/>
    <cellStyle name="Normal 8 3 2 2 4 2 2 5" xfId="28248" xr:uid="{00000000-0005-0000-0000-000042D30000}"/>
    <cellStyle name="Normal 8 3 2 2 4 2 2 5 2" xfId="56872" xr:uid="{00000000-0005-0000-0000-000043D30000}"/>
    <cellStyle name="Normal 8 3 2 2 4 2 2 6" xfId="32338" xr:uid="{00000000-0005-0000-0000-000044D30000}"/>
    <cellStyle name="Normal 8 3 2 2 4 2 3" xfId="5760" xr:uid="{00000000-0005-0000-0000-000045D30000}"/>
    <cellStyle name="Normal 8 3 2 2 4 2 3 2" xfId="18027" xr:uid="{00000000-0005-0000-0000-000046D30000}"/>
    <cellStyle name="Normal 8 3 2 2 4 2 3 2 2" xfId="46651" xr:uid="{00000000-0005-0000-0000-000047D30000}"/>
    <cellStyle name="Normal 8 3 2 2 4 2 3 3" xfId="34384" xr:uid="{00000000-0005-0000-0000-000048D30000}"/>
    <cellStyle name="Normal 8 3 2 2 4 2 4" xfId="9849" xr:uid="{00000000-0005-0000-0000-000049D30000}"/>
    <cellStyle name="Normal 8 3 2 2 4 2 4 2" xfId="22116" xr:uid="{00000000-0005-0000-0000-00004AD30000}"/>
    <cellStyle name="Normal 8 3 2 2 4 2 4 2 2" xfId="50740" xr:uid="{00000000-0005-0000-0000-00004BD30000}"/>
    <cellStyle name="Normal 8 3 2 2 4 2 4 3" xfId="38473" xr:uid="{00000000-0005-0000-0000-00004CD30000}"/>
    <cellStyle name="Normal 8 3 2 2 4 2 5" xfId="13937" xr:uid="{00000000-0005-0000-0000-00004DD30000}"/>
    <cellStyle name="Normal 8 3 2 2 4 2 5 2" xfId="42561" xr:uid="{00000000-0005-0000-0000-00004ED30000}"/>
    <cellStyle name="Normal 8 3 2 2 4 2 6" xfId="26204" xr:uid="{00000000-0005-0000-0000-00004FD30000}"/>
    <cellStyle name="Normal 8 3 2 2 4 2 6 2" xfId="54828" xr:uid="{00000000-0005-0000-0000-000050D30000}"/>
    <cellStyle name="Normal 8 3 2 2 4 2 7" xfId="30294" xr:uid="{00000000-0005-0000-0000-000051D30000}"/>
    <cellStyle name="Normal 8 3 2 2 4 3" xfId="2691" xr:uid="{00000000-0005-0000-0000-000052D30000}"/>
    <cellStyle name="Normal 8 3 2 2 4 3 2" xfId="6782" xr:uid="{00000000-0005-0000-0000-000053D30000}"/>
    <cellStyle name="Normal 8 3 2 2 4 3 2 2" xfId="19049" xr:uid="{00000000-0005-0000-0000-000054D30000}"/>
    <cellStyle name="Normal 8 3 2 2 4 3 2 2 2" xfId="47673" xr:uid="{00000000-0005-0000-0000-000055D30000}"/>
    <cellStyle name="Normal 8 3 2 2 4 3 2 3" xfId="35406" xr:uid="{00000000-0005-0000-0000-000056D30000}"/>
    <cellStyle name="Normal 8 3 2 2 4 3 3" xfId="10871" xr:uid="{00000000-0005-0000-0000-000057D30000}"/>
    <cellStyle name="Normal 8 3 2 2 4 3 3 2" xfId="23138" xr:uid="{00000000-0005-0000-0000-000058D30000}"/>
    <cellStyle name="Normal 8 3 2 2 4 3 3 2 2" xfId="51762" xr:uid="{00000000-0005-0000-0000-000059D30000}"/>
    <cellStyle name="Normal 8 3 2 2 4 3 3 3" xfId="39495" xr:uid="{00000000-0005-0000-0000-00005AD30000}"/>
    <cellStyle name="Normal 8 3 2 2 4 3 4" xfId="14959" xr:uid="{00000000-0005-0000-0000-00005BD30000}"/>
    <cellStyle name="Normal 8 3 2 2 4 3 4 2" xfId="43583" xr:uid="{00000000-0005-0000-0000-00005CD30000}"/>
    <cellStyle name="Normal 8 3 2 2 4 3 5" xfId="27226" xr:uid="{00000000-0005-0000-0000-00005DD30000}"/>
    <cellStyle name="Normal 8 3 2 2 4 3 5 2" xfId="55850" xr:uid="{00000000-0005-0000-0000-00005ED30000}"/>
    <cellStyle name="Normal 8 3 2 2 4 3 6" xfId="31316" xr:uid="{00000000-0005-0000-0000-00005FD30000}"/>
    <cellStyle name="Normal 8 3 2 2 4 4" xfId="4738" xr:uid="{00000000-0005-0000-0000-000060D30000}"/>
    <cellStyle name="Normal 8 3 2 2 4 4 2" xfId="17005" xr:uid="{00000000-0005-0000-0000-000061D30000}"/>
    <cellStyle name="Normal 8 3 2 2 4 4 2 2" xfId="45629" xr:uid="{00000000-0005-0000-0000-000062D30000}"/>
    <cellStyle name="Normal 8 3 2 2 4 4 3" xfId="33362" xr:uid="{00000000-0005-0000-0000-000063D30000}"/>
    <cellStyle name="Normal 8 3 2 2 4 5" xfId="8827" xr:uid="{00000000-0005-0000-0000-000064D30000}"/>
    <cellStyle name="Normal 8 3 2 2 4 5 2" xfId="21094" xr:uid="{00000000-0005-0000-0000-000065D30000}"/>
    <cellStyle name="Normal 8 3 2 2 4 5 2 2" xfId="49718" xr:uid="{00000000-0005-0000-0000-000066D30000}"/>
    <cellStyle name="Normal 8 3 2 2 4 5 3" xfId="37451" xr:uid="{00000000-0005-0000-0000-000067D30000}"/>
    <cellStyle name="Normal 8 3 2 2 4 6" xfId="12915" xr:uid="{00000000-0005-0000-0000-000068D30000}"/>
    <cellStyle name="Normal 8 3 2 2 4 6 2" xfId="41539" xr:uid="{00000000-0005-0000-0000-000069D30000}"/>
    <cellStyle name="Normal 8 3 2 2 4 7" xfId="25182" xr:uid="{00000000-0005-0000-0000-00006AD30000}"/>
    <cellStyle name="Normal 8 3 2 2 4 7 2" xfId="53806" xr:uid="{00000000-0005-0000-0000-00006BD30000}"/>
    <cellStyle name="Normal 8 3 2 2 4 8" xfId="29272" xr:uid="{00000000-0005-0000-0000-00006CD30000}"/>
    <cellStyle name="Normal 8 3 2 2 5" xfId="1158" xr:uid="{00000000-0005-0000-0000-00006DD30000}"/>
    <cellStyle name="Normal 8 3 2 2 5 2" xfId="3202" xr:uid="{00000000-0005-0000-0000-00006ED30000}"/>
    <cellStyle name="Normal 8 3 2 2 5 2 2" xfId="7293" xr:uid="{00000000-0005-0000-0000-00006FD30000}"/>
    <cellStyle name="Normal 8 3 2 2 5 2 2 2" xfId="19560" xr:uid="{00000000-0005-0000-0000-000070D30000}"/>
    <cellStyle name="Normal 8 3 2 2 5 2 2 2 2" xfId="48184" xr:uid="{00000000-0005-0000-0000-000071D30000}"/>
    <cellStyle name="Normal 8 3 2 2 5 2 2 3" xfId="35917" xr:uid="{00000000-0005-0000-0000-000072D30000}"/>
    <cellStyle name="Normal 8 3 2 2 5 2 3" xfId="11382" xr:uid="{00000000-0005-0000-0000-000073D30000}"/>
    <cellStyle name="Normal 8 3 2 2 5 2 3 2" xfId="23649" xr:uid="{00000000-0005-0000-0000-000074D30000}"/>
    <cellStyle name="Normal 8 3 2 2 5 2 3 2 2" xfId="52273" xr:uid="{00000000-0005-0000-0000-000075D30000}"/>
    <cellStyle name="Normal 8 3 2 2 5 2 3 3" xfId="40006" xr:uid="{00000000-0005-0000-0000-000076D30000}"/>
    <cellStyle name="Normal 8 3 2 2 5 2 4" xfId="15470" xr:uid="{00000000-0005-0000-0000-000077D30000}"/>
    <cellStyle name="Normal 8 3 2 2 5 2 4 2" xfId="44094" xr:uid="{00000000-0005-0000-0000-000078D30000}"/>
    <cellStyle name="Normal 8 3 2 2 5 2 5" xfId="27737" xr:uid="{00000000-0005-0000-0000-000079D30000}"/>
    <cellStyle name="Normal 8 3 2 2 5 2 5 2" xfId="56361" xr:uid="{00000000-0005-0000-0000-00007AD30000}"/>
    <cellStyle name="Normal 8 3 2 2 5 2 6" xfId="31827" xr:uid="{00000000-0005-0000-0000-00007BD30000}"/>
    <cellStyle name="Normal 8 3 2 2 5 3" xfId="5249" xr:uid="{00000000-0005-0000-0000-00007CD30000}"/>
    <cellStyle name="Normal 8 3 2 2 5 3 2" xfId="17516" xr:uid="{00000000-0005-0000-0000-00007DD30000}"/>
    <cellStyle name="Normal 8 3 2 2 5 3 2 2" xfId="46140" xr:uid="{00000000-0005-0000-0000-00007ED30000}"/>
    <cellStyle name="Normal 8 3 2 2 5 3 3" xfId="33873" xr:uid="{00000000-0005-0000-0000-00007FD30000}"/>
    <cellStyle name="Normal 8 3 2 2 5 4" xfId="9338" xr:uid="{00000000-0005-0000-0000-000080D30000}"/>
    <cellStyle name="Normal 8 3 2 2 5 4 2" xfId="21605" xr:uid="{00000000-0005-0000-0000-000081D30000}"/>
    <cellStyle name="Normal 8 3 2 2 5 4 2 2" xfId="50229" xr:uid="{00000000-0005-0000-0000-000082D30000}"/>
    <cellStyle name="Normal 8 3 2 2 5 4 3" xfId="37962" xr:uid="{00000000-0005-0000-0000-000083D30000}"/>
    <cellStyle name="Normal 8 3 2 2 5 5" xfId="13426" xr:uid="{00000000-0005-0000-0000-000084D30000}"/>
    <cellStyle name="Normal 8 3 2 2 5 5 2" xfId="42050" xr:uid="{00000000-0005-0000-0000-000085D30000}"/>
    <cellStyle name="Normal 8 3 2 2 5 6" xfId="25693" xr:uid="{00000000-0005-0000-0000-000086D30000}"/>
    <cellStyle name="Normal 8 3 2 2 5 6 2" xfId="54317" xr:uid="{00000000-0005-0000-0000-000087D30000}"/>
    <cellStyle name="Normal 8 3 2 2 5 7" xfId="29783" xr:uid="{00000000-0005-0000-0000-000088D30000}"/>
    <cellStyle name="Normal 8 3 2 2 6" xfId="2180" xr:uid="{00000000-0005-0000-0000-000089D30000}"/>
    <cellStyle name="Normal 8 3 2 2 6 2" xfId="6271" xr:uid="{00000000-0005-0000-0000-00008AD30000}"/>
    <cellStyle name="Normal 8 3 2 2 6 2 2" xfId="18538" xr:uid="{00000000-0005-0000-0000-00008BD30000}"/>
    <cellStyle name="Normal 8 3 2 2 6 2 2 2" xfId="47162" xr:uid="{00000000-0005-0000-0000-00008CD30000}"/>
    <cellStyle name="Normal 8 3 2 2 6 2 3" xfId="34895" xr:uid="{00000000-0005-0000-0000-00008DD30000}"/>
    <cellStyle name="Normal 8 3 2 2 6 3" xfId="10360" xr:uid="{00000000-0005-0000-0000-00008ED30000}"/>
    <cellStyle name="Normal 8 3 2 2 6 3 2" xfId="22627" xr:uid="{00000000-0005-0000-0000-00008FD30000}"/>
    <cellStyle name="Normal 8 3 2 2 6 3 2 2" xfId="51251" xr:uid="{00000000-0005-0000-0000-000090D30000}"/>
    <cellStyle name="Normal 8 3 2 2 6 3 3" xfId="38984" xr:uid="{00000000-0005-0000-0000-000091D30000}"/>
    <cellStyle name="Normal 8 3 2 2 6 4" xfId="14448" xr:uid="{00000000-0005-0000-0000-000092D30000}"/>
    <cellStyle name="Normal 8 3 2 2 6 4 2" xfId="43072" xr:uid="{00000000-0005-0000-0000-000093D30000}"/>
    <cellStyle name="Normal 8 3 2 2 6 5" xfId="26715" xr:uid="{00000000-0005-0000-0000-000094D30000}"/>
    <cellStyle name="Normal 8 3 2 2 6 5 2" xfId="55339" xr:uid="{00000000-0005-0000-0000-000095D30000}"/>
    <cellStyle name="Normal 8 3 2 2 6 6" xfId="30805" xr:uid="{00000000-0005-0000-0000-000096D30000}"/>
    <cellStyle name="Normal 8 3 2 2 7" xfId="4227" xr:uid="{00000000-0005-0000-0000-000097D30000}"/>
    <cellStyle name="Normal 8 3 2 2 7 2" xfId="16494" xr:uid="{00000000-0005-0000-0000-000098D30000}"/>
    <cellStyle name="Normal 8 3 2 2 7 2 2" xfId="45118" xr:uid="{00000000-0005-0000-0000-000099D30000}"/>
    <cellStyle name="Normal 8 3 2 2 7 3" xfId="32851" xr:uid="{00000000-0005-0000-0000-00009AD30000}"/>
    <cellStyle name="Normal 8 3 2 2 8" xfId="8316" xr:uid="{00000000-0005-0000-0000-00009BD30000}"/>
    <cellStyle name="Normal 8 3 2 2 8 2" xfId="20583" xr:uid="{00000000-0005-0000-0000-00009CD30000}"/>
    <cellStyle name="Normal 8 3 2 2 8 2 2" xfId="49207" xr:uid="{00000000-0005-0000-0000-00009DD30000}"/>
    <cellStyle name="Normal 8 3 2 2 8 3" xfId="36940" xr:uid="{00000000-0005-0000-0000-00009ED30000}"/>
    <cellStyle name="Normal 8 3 2 2 9" xfId="12404" xr:uid="{00000000-0005-0000-0000-00009FD30000}"/>
    <cellStyle name="Normal 8 3 2 2 9 2" xfId="41028" xr:uid="{00000000-0005-0000-0000-0000A0D30000}"/>
    <cellStyle name="Normal 8 3 2 3" xfId="194" xr:uid="{00000000-0005-0000-0000-0000A1D30000}"/>
    <cellStyle name="Normal 8 3 2 3 10" xfId="28825" xr:uid="{00000000-0005-0000-0000-0000A2D30000}"/>
    <cellStyle name="Normal 8 3 2 3 2" xfId="454" xr:uid="{00000000-0005-0000-0000-0000A3D30000}"/>
    <cellStyle name="Normal 8 3 2 3 2 2" xfId="967" xr:uid="{00000000-0005-0000-0000-0000A4D30000}"/>
    <cellStyle name="Normal 8 3 2 3 2 2 2" xfId="1989" xr:uid="{00000000-0005-0000-0000-0000A5D30000}"/>
    <cellStyle name="Normal 8 3 2 3 2 2 2 2" xfId="4033" xr:uid="{00000000-0005-0000-0000-0000A6D30000}"/>
    <cellStyle name="Normal 8 3 2 3 2 2 2 2 2" xfId="8124" xr:uid="{00000000-0005-0000-0000-0000A7D30000}"/>
    <cellStyle name="Normal 8 3 2 3 2 2 2 2 2 2" xfId="20391" xr:uid="{00000000-0005-0000-0000-0000A8D30000}"/>
    <cellStyle name="Normal 8 3 2 3 2 2 2 2 2 2 2" xfId="49015" xr:uid="{00000000-0005-0000-0000-0000A9D30000}"/>
    <cellStyle name="Normal 8 3 2 3 2 2 2 2 2 3" xfId="36748" xr:uid="{00000000-0005-0000-0000-0000AAD30000}"/>
    <cellStyle name="Normal 8 3 2 3 2 2 2 2 3" xfId="12213" xr:uid="{00000000-0005-0000-0000-0000ABD30000}"/>
    <cellStyle name="Normal 8 3 2 3 2 2 2 2 3 2" xfId="24480" xr:uid="{00000000-0005-0000-0000-0000ACD30000}"/>
    <cellStyle name="Normal 8 3 2 3 2 2 2 2 3 2 2" xfId="53104" xr:uid="{00000000-0005-0000-0000-0000ADD30000}"/>
    <cellStyle name="Normal 8 3 2 3 2 2 2 2 3 3" xfId="40837" xr:uid="{00000000-0005-0000-0000-0000AED30000}"/>
    <cellStyle name="Normal 8 3 2 3 2 2 2 2 4" xfId="16301" xr:uid="{00000000-0005-0000-0000-0000AFD30000}"/>
    <cellStyle name="Normal 8 3 2 3 2 2 2 2 4 2" xfId="44925" xr:uid="{00000000-0005-0000-0000-0000B0D30000}"/>
    <cellStyle name="Normal 8 3 2 3 2 2 2 2 5" xfId="28568" xr:uid="{00000000-0005-0000-0000-0000B1D30000}"/>
    <cellStyle name="Normal 8 3 2 3 2 2 2 2 5 2" xfId="57192" xr:uid="{00000000-0005-0000-0000-0000B2D30000}"/>
    <cellStyle name="Normal 8 3 2 3 2 2 2 2 6" xfId="32658" xr:uid="{00000000-0005-0000-0000-0000B3D30000}"/>
    <cellStyle name="Normal 8 3 2 3 2 2 2 3" xfId="6080" xr:uid="{00000000-0005-0000-0000-0000B4D30000}"/>
    <cellStyle name="Normal 8 3 2 3 2 2 2 3 2" xfId="18347" xr:uid="{00000000-0005-0000-0000-0000B5D30000}"/>
    <cellStyle name="Normal 8 3 2 3 2 2 2 3 2 2" xfId="46971" xr:uid="{00000000-0005-0000-0000-0000B6D30000}"/>
    <cellStyle name="Normal 8 3 2 3 2 2 2 3 3" xfId="34704" xr:uid="{00000000-0005-0000-0000-0000B7D30000}"/>
    <cellStyle name="Normal 8 3 2 3 2 2 2 4" xfId="10169" xr:uid="{00000000-0005-0000-0000-0000B8D30000}"/>
    <cellStyle name="Normal 8 3 2 3 2 2 2 4 2" xfId="22436" xr:uid="{00000000-0005-0000-0000-0000B9D30000}"/>
    <cellStyle name="Normal 8 3 2 3 2 2 2 4 2 2" xfId="51060" xr:uid="{00000000-0005-0000-0000-0000BAD30000}"/>
    <cellStyle name="Normal 8 3 2 3 2 2 2 4 3" xfId="38793" xr:uid="{00000000-0005-0000-0000-0000BBD30000}"/>
    <cellStyle name="Normal 8 3 2 3 2 2 2 5" xfId="14257" xr:uid="{00000000-0005-0000-0000-0000BCD30000}"/>
    <cellStyle name="Normal 8 3 2 3 2 2 2 5 2" xfId="42881" xr:uid="{00000000-0005-0000-0000-0000BDD30000}"/>
    <cellStyle name="Normal 8 3 2 3 2 2 2 6" xfId="26524" xr:uid="{00000000-0005-0000-0000-0000BED30000}"/>
    <cellStyle name="Normal 8 3 2 3 2 2 2 6 2" xfId="55148" xr:uid="{00000000-0005-0000-0000-0000BFD30000}"/>
    <cellStyle name="Normal 8 3 2 3 2 2 2 7" xfId="30614" xr:uid="{00000000-0005-0000-0000-0000C0D30000}"/>
    <cellStyle name="Normal 8 3 2 3 2 2 3" xfId="3011" xr:uid="{00000000-0005-0000-0000-0000C1D30000}"/>
    <cellStyle name="Normal 8 3 2 3 2 2 3 2" xfId="7102" xr:uid="{00000000-0005-0000-0000-0000C2D30000}"/>
    <cellStyle name="Normal 8 3 2 3 2 2 3 2 2" xfId="19369" xr:uid="{00000000-0005-0000-0000-0000C3D30000}"/>
    <cellStyle name="Normal 8 3 2 3 2 2 3 2 2 2" xfId="47993" xr:uid="{00000000-0005-0000-0000-0000C4D30000}"/>
    <cellStyle name="Normal 8 3 2 3 2 2 3 2 3" xfId="35726" xr:uid="{00000000-0005-0000-0000-0000C5D30000}"/>
    <cellStyle name="Normal 8 3 2 3 2 2 3 3" xfId="11191" xr:uid="{00000000-0005-0000-0000-0000C6D30000}"/>
    <cellStyle name="Normal 8 3 2 3 2 2 3 3 2" xfId="23458" xr:uid="{00000000-0005-0000-0000-0000C7D30000}"/>
    <cellStyle name="Normal 8 3 2 3 2 2 3 3 2 2" xfId="52082" xr:uid="{00000000-0005-0000-0000-0000C8D30000}"/>
    <cellStyle name="Normal 8 3 2 3 2 2 3 3 3" xfId="39815" xr:uid="{00000000-0005-0000-0000-0000C9D30000}"/>
    <cellStyle name="Normal 8 3 2 3 2 2 3 4" xfId="15279" xr:uid="{00000000-0005-0000-0000-0000CAD30000}"/>
    <cellStyle name="Normal 8 3 2 3 2 2 3 4 2" xfId="43903" xr:uid="{00000000-0005-0000-0000-0000CBD30000}"/>
    <cellStyle name="Normal 8 3 2 3 2 2 3 5" xfId="27546" xr:uid="{00000000-0005-0000-0000-0000CCD30000}"/>
    <cellStyle name="Normal 8 3 2 3 2 2 3 5 2" xfId="56170" xr:uid="{00000000-0005-0000-0000-0000CDD30000}"/>
    <cellStyle name="Normal 8 3 2 3 2 2 3 6" xfId="31636" xr:uid="{00000000-0005-0000-0000-0000CED30000}"/>
    <cellStyle name="Normal 8 3 2 3 2 2 4" xfId="5058" xr:uid="{00000000-0005-0000-0000-0000CFD30000}"/>
    <cellStyle name="Normal 8 3 2 3 2 2 4 2" xfId="17325" xr:uid="{00000000-0005-0000-0000-0000D0D30000}"/>
    <cellStyle name="Normal 8 3 2 3 2 2 4 2 2" xfId="45949" xr:uid="{00000000-0005-0000-0000-0000D1D30000}"/>
    <cellStyle name="Normal 8 3 2 3 2 2 4 3" xfId="33682" xr:uid="{00000000-0005-0000-0000-0000D2D30000}"/>
    <cellStyle name="Normal 8 3 2 3 2 2 5" xfId="9147" xr:uid="{00000000-0005-0000-0000-0000D3D30000}"/>
    <cellStyle name="Normal 8 3 2 3 2 2 5 2" xfId="21414" xr:uid="{00000000-0005-0000-0000-0000D4D30000}"/>
    <cellStyle name="Normal 8 3 2 3 2 2 5 2 2" xfId="50038" xr:uid="{00000000-0005-0000-0000-0000D5D30000}"/>
    <cellStyle name="Normal 8 3 2 3 2 2 5 3" xfId="37771" xr:uid="{00000000-0005-0000-0000-0000D6D30000}"/>
    <cellStyle name="Normal 8 3 2 3 2 2 6" xfId="13235" xr:uid="{00000000-0005-0000-0000-0000D7D30000}"/>
    <cellStyle name="Normal 8 3 2 3 2 2 6 2" xfId="41859" xr:uid="{00000000-0005-0000-0000-0000D8D30000}"/>
    <cellStyle name="Normal 8 3 2 3 2 2 7" xfId="25502" xr:uid="{00000000-0005-0000-0000-0000D9D30000}"/>
    <cellStyle name="Normal 8 3 2 3 2 2 7 2" xfId="54126" xr:uid="{00000000-0005-0000-0000-0000DAD30000}"/>
    <cellStyle name="Normal 8 3 2 3 2 2 8" xfId="29592" xr:uid="{00000000-0005-0000-0000-0000DBD30000}"/>
    <cellStyle name="Normal 8 3 2 3 2 3" xfId="1478" xr:uid="{00000000-0005-0000-0000-0000DCD30000}"/>
    <cellStyle name="Normal 8 3 2 3 2 3 2" xfId="3522" xr:uid="{00000000-0005-0000-0000-0000DDD30000}"/>
    <cellStyle name="Normal 8 3 2 3 2 3 2 2" xfId="7613" xr:uid="{00000000-0005-0000-0000-0000DED30000}"/>
    <cellStyle name="Normal 8 3 2 3 2 3 2 2 2" xfId="19880" xr:uid="{00000000-0005-0000-0000-0000DFD30000}"/>
    <cellStyle name="Normal 8 3 2 3 2 3 2 2 2 2" xfId="48504" xr:uid="{00000000-0005-0000-0000-0000E0D30000}"/>
    <cellStyle name="Normal 8 3 2 3 2 3 2 2 3" xfId="36237" xr:uid="{00000000-0005-0000-0000-0000E1D30000}"/>
    <cellStyle name="Normal 8 3 2 3 2 3 2 3" xfId="11702" xr:uid="{00000000-0005-0000-0000-0000E2D30000}"/>
    <cellStyle name="Normal 8 3 2 3 2 3 2 3 2" xfId="23969" xr:uid="{00000000-0005-0000-0000-0000E3D30000}"/>
    <cellStyle name="Normal 8 3 2 3 2 3 2 3 2 2" xfId="52593" xr:uid="{00000000-0005-0000-0000-0000E4D30000}"/>
    <cellStyle name="Normal 8 3 2 3 2 3 2 3 3" xfId="40326" xr:uid="{00000000-0005-0000-0000-0000E5D30000}"/>
    <cellStyle name="Normal 8 3 2 3 2 3 2 4" xfId="15790" xr:uid="{00000000-0005-0000-0000-0000E6D30000}"/>
    <cellStyle name="Normal 8 3 2 3 2 3 2 4 2" xfId="44414" xr:uid="{00000000-0005-0000-0000-0000E7D30000}"/>
    <cellStyle name="Normal 8 3 2 3 2 3 2 5" xfId="28057" xr:uid="{00000000-0005-0000-0000-0000E8D30000}"/>
    <cellStyle name="Normal 8 3 2 3 2 3 2 5 2" xfId="56681" xr:uid="{00000000-0005-0000-0000-0000E9D30000}"/>
    <cellStyle name="Normal 8 3 2 3 2 3 2 6" xfId="32147" xr:uid="{00000000-0005-0000-0000-0000EAD30000}"/>
    <cellStyle name="Normal 8 3 2 3 2 3 3" xfId="5569" xr:uid="{00000000-0005-0000-0000-0000EBD30000}"/>
    <cellStyle name="Normal 8 3 2 3 2 3 3 2" xfId="17836" xr:uid="{00000000-0005-0000-0000-0000ECD30000}"/>
    <cellStyle name="Normal 8 3 2 3 2 3 3 2 2" xfId="46460" xr:uid="{00000000-0005-0000-0000-0000EDD30000}"/>
    <cellStyle name="Normal 8 3 2 3 2 3 3 3" xfId="34193" xr:uid="{00000000-0005-0000-0000-0000EED30000}"/>
    <cellStyle name="Normal 8 3 2 3 2 3 4" xfId="9658" xr:uid="{00000000-0005-0000-0000-0000EFD30000}"/>
    <cellStyle name="Normal 8 3 2 3 2 3 4 2" xfId="21925" xr:uid="{00000000-0005-0000-0000-0000F0D30000}"/>
    <cellStyle name="Normal 8 3 2 3 2 3 4 2 2" xfId="50549" xr:uid="{00000000-0005-0000-0000-0000F1D30000}"/>
    <cellStyle name="Normal 8 3 2 3 2 3 4 3" xfId="38282" xr:uid="{00000000-0005-0000-0000-0000F2D30000}"/>
    <cellStyle name="Normal 8 3 2 3 2 3 5" xfId="13746" xr:uid="{00000000-0005-0000-0000-0000F3D30000}"/>
    <cellStyle name="Normal 8 3 2 3 2 3 5 2" xfId="42370" xr:uid="{00000000-0005-0000-0000-0000F4D30000}"/>
    <cellStyle name="Normal 8 3 2 3 2 3 6" xfId="26013" xr:uid="{00000000-0005-0000-0000-0000F5D30000}"/>
    <cellStyle name="Normal 8 3 2 3 2 3 6 2" xfId="54637" xr:uid="{00000000-0005-0000-0000-0000F6D30000}"/>
    <cellStyle name="Normal 8 3 2 3 2 3 7" xfId="30103" xr:uid="{00000000-0005-0000-0000-0000F7D30000}"/>
    <cellStyle name="Normal 8 3 2 3 2 4" xfId="2500" xr:uid="{00000000-0005-0000-0000-0000F8D30000}"/>
    <cellStyle name="Normal 8 3 2 3 2 4 2" xfId="6591" xr:uid="{00000000-0005-0000-0000-0000F9D30000}"/>
    <cellStyle name="Normal 8 3 2 3 2 4 2 2" xfId="18858" xr:uid="{00000000-0005-0000-0000-0000FAD30000}"/>
    <cellStyle name="Normal 8 3 2 3 2 4 2 2 2" xfId="47482" xr:uid="{00000000-0005-0000-0000-0000FBD30000}"/>
    <cellStyle name="Normal 8 3 2 3 2 4 2 3" xfId="35215" xr:uid="{00000000-0005-0000-0000-0000FCD30000}"/>
    <cellStyle name="Normal 8 3 2 3 2 4 3" xfId="10680" xr:uid="{00000000-0005-0000-0000-0000FDD30000}"/>
    <cellStyle name="Normal 8 3 2 3 2 4 3 2" xfId="22947" xr:uid="{00000000-0005-0000-0000-0000FED30000}"/>
    <cellStyle name="Normal 8 3 2 3 2 4 3 2 2" xfId="51571" xr:uid="{00000000-0005-0000-0000-0000FFD30000}"/>
    <cellStyle name="Normal 8 3 2 3 2 4 3 3" xfId="39304" xr:uid="{00000000-0005-0000-0000-000000D40000}"/>
    <cellStyle name="Normal 8 3 2 3 2 4 4" xfId="14768" xr:uid="{00000000-0005-0000-0000-000001D40000}"/>
    <cellStyle name="Normal 8 3 2 3 2 4 4 2" xfId="43392" xr:uid="{00000000-0005-0000-0000-000002D40000}"/>
    <cellStyle name="Normal 8 3 2 3 2 4 5" xfId="27035" xr:uid="{00000000-0005-0000-0000-000003D40000}"/>
    <cellStyle name="Normal 8 3 2 3 2 4 5 2" xfId="55659" xr:uid="{00000000-0005-0000-0000-000004D40000}"/>
    <cellStyle name="Normal 8 3 2 3 2 4 6" xfId="31125" xr:uid="{00000000-0005-0000-0000-000005D40000}"/>
    <cellStyle name="Normal 8 3 2 3 2 5" xfId="4547" xr:uid="{00000000-0005-0000-0000-000006D40000}"/>
    <cellStyle name="Normal 8 3 2 3 2 5 2" xfId="16814" xr:uid="{00000000-0005-0000-0000-000007D40000}"/>
    <cellStyle name="Normal 8 3 2 3 2 5 2 2" xfId="45438" xr:uid="{00000000-0005-0000-0000-000008D40000}"/>
    <cellStyle name="Normal 8 3 2 3 2 5 3" xfId="33171" xr:uid="{00000000-0005-0000-0000-000009D40000}"/>
    <cellStyle name="Normal 8 3 2 3 2 6" xfId="8636" xr:uid="{00000000-0005-0000-0000-00000AD40000}"/>
    <cellStyle name="Normal 8 3 2 3 2 6 2" xfId="20903" xr:uid="{00000000-0005-0000-0000-00000BD40000}"/>
    <cellStyle name="Normal 8 3 2 3 2 6 2 2" xfId="49527" xr:uid="{00000000-0005-0000-0000-00000CD40000}"/>
    <cellStyle name="Normal 8 3 2 3 2 6 3" xfId="37260" xr:uid="{00000000-0005-0000-0000-00000DD40000}"/>
    <cellStyle name="Normal 8 3 2 3 2 7" xfId="12724" xr:uid="{00000000-0005-0000-0000-00000ED40000}"/>
    <cellStyle name="Normal 8 3 2 3 2 7 2" xfId="41348" xr:uid="{00000000-0005-0000-0000-00000FD40000}"/>
    <cellStyle name="Normal 8 3 2 3 2 8" xfId="24991" xr:uid="{00000000-0005-0000-0000-000010D40000}"/>
    <cellStyle name="Normal 8 3 2 3 2 8 2" xfId="53615" xr:uid="{00000000-0005-0000-0000-000011D40000}"/>
    <cellStyle name="Normal 8 3 2 3 2 9" xfId="29081" xr:uid="{00000000-0005-0000-0000-000012D40000}"/>
    <cellStyle name="Normal 8 3 2 3 3" xfId="711" xr:uid="{00000000-0005-0000-0000-000013D40000}"/>
    <cellStyle name="Normal 8 3 2 3 3 2" xfId="1733" xr:uid="{00000000-0005-0000-0000-000014D40000}"/>
    <cellStyle name="Normal 8 3 2 3 3 2 2" xfId="3777" xr:uid="{00000000-0005-0000-0000-000015D40000}"/>
    <cellStyle name="Normal 8 3 2 3 3 2 2 2" xfId="7868" xr:uid="{00000000-0005-0000-0000-000016D40000}"/>
    <cellStyle name="Normal 8 3 2 3 3 2 2 2 2" xfId="20135" xr:uid="{00000000-0005-0000-0000-000017D40000}"/>
    <cellStyle name="Normal 8 3 2 3 3 2 2 2 2 2" xfId="48759" xr:uid="{00000000-0005-0000-0000-000018D40000}"/>
    <cellStyle name="Normal 8 3 2 3 3 2 2 2 3" xfId="36492" xr:uid="{00000000-0005-0000-0000-000019D40000}"/>
    <cellStyle name="Normal 8 3 2 3 3 2 2 3" xfId="11957" xr:uid="{00000000-0005-0000-0000-00001AD40000}"/>
    <cellStyle name="Normal 8 3 2 3 3 2 2 3 2" xfId="24224" xr:uid="{00000000-0005-0000-0000-00001BD40000}"/>
    <cellStyle name="Normal 8 3 2 3 3 2 2 3 2 2" xfId="52848" xr:uid="{00000000-0005-0000-0000-00001CD40000}"/>
    <cellStyle name="Normal 8 3 2 3 3 2 2 3 3" xfId="40581" xr:uid="{00000000-0005-0000-0000-00001DD40000}"/>
    <cellStyle name="Normal 8 3 2 3 3 2 2 4" xfId="16045" xr:uid="{00000000-0005-0000-0000-00001ED40000}"/>
    <cellStyle name="Normal 8 3 2 3 3 2 2 4 2" xfId="44669" xr:uid="{00000000-0005-0000-0000-00001FD40000}"/>
    <cellStyle name="Normal 8 3 2 3 3 2 2 5" xfId="28312" xr:uid="{00000000-0005-0000-0000-000020D40000}"/>
    <cellStyle name="Normal 8 3 2 3 3 2 2 5 2" xfId="56936" xr:uid="{00000000-0005-0000-0000-000021D40000}"/>
    <cellStyle name="Normal 8 3 2 3 3 2 2 6" xfId="32402" xr:uid="{00000000-0005-0000-0000-000022D40000}"/>
    <cellStyle name="Normal 8 3 2 3 3 2 3" xfId="5824" xr:uid="{00000000-0005-0000-0000-000023D40000}"/>
    <cellStyle name="Normal 8 3 2 3 3 2 3 2" xfId="18091" xr:uid="{00000000-0005-0000-0000-000024D40000}"/>
    <cellStyle name="Normal 8 3 2 3 3 2 3 2 2" xfId="46715" xr:uid="{00000000-0005-0000-0000-000025D40000}"/>
    <cellStyle name="Normal 8 3 2 3 3 2 3 3" xfId="34448" xr:uid="{00000000-0005-0000-0000-000026D40000}"/>
    <cellStyle name="Normal 8 3 2 3 3 2 4" xfId="9913" xr:uid="{00000000-0005-0000-0000-000027D40000}"/>
    <cellStyle name="Normal 8 3 2 3 3 2 4 2" xfId="22180" xr:uid="{00000000-0005-0000-0000-000028D40000}"/>
    <cellStyle name="Normal 8 3 2 3 3 2 4 2 2" xfId="50804" xr:uid="{00000000-0005-0000-0000-000029D40000}"/>
    <cellStyle name="Normal 8 3 2 3 3 2 4 3" xfId="38537" xr:uid="{00000000-0005-0000-0000-00002AD40000}"/>
    <cellStyle name="Normal 8 3 2 3 3 2 5" xfId="14001" xr:uid="{00000000-0005-0000-0000-00002BD40000}"/>
    <cellStyle name="Normal 8 3 2 3 3 2 5 2" xfId="42625" xr:uid="{00000000-0005-0000-0000-00002CD40000}"/>
    <cellStyle name="Normal 8 3 2 3 3 2 6" xfId="26268" xr:uid="{00000000-0005-0000-0000-00002DD40000}"/>
    <cellStyle name="Normal 8 3 2 3 3 2 6 2" xfId="54892" xr:uid="{00000000-0005-0000-0000-00002ED40000}"/>
    <cellStyle name="Normal 8 3 2 3 3 2 7" xfId="30358" xr:uid="{00000000-0005-0000-0000-00002FD40000}"/>
    <cellStyle name="Normal 8 3 2 3 3 3" xfId="2755" xr:uid="{00000000-0005-0000-0000-000030D40000}"/>
    <cellStyle name="Normal 8 3 2 3 3 3 2" xfId="6846" xr:uid="{00000000-0005-0000-0000-000031D40000}"/>
    <cellStyle name="Normal 8 3 2 3 3 3 2 2" xfId="19113" xr:uid="{00000000-0005-0000-0000-000032D40000}"/>
    <cellStyle name="Normal 8 3 2 3 3 3 2 2 2" xfId="47737" xr:uid="{00000000-0005-0000-0000-000033D40000}"/>
    <cellStyle name="Normal 8 3 2 3 3 3 2 3" xfId="35470" xr:uid="{00000000-0005-0000-0000-000034D40000}"/>
    <cellStyle name="Normal 8 3 2 3 3 3 3" xfId="10935" xr:uid="{00000000-0005-0000-0000-000035D40000}"/>
    <cellStyle name="Normal 8 3 2 3 3 3 3 2" xfId="23202" xr:uid="{00000000-0005-0000-0000-000036D40000}"/>
    <cellStyle name="Normal 8 3 2 3 3 3 3 2 2" xfId="51826" xr:uid="{00000000-0005-0000-0000-000037D40000}"/>
    <cellStyle name="Normal 8 3 2 3 3 3 3 3" xfId="39559" xr:uid="{00000000-0005-0000-0000-000038D40000}"/>
    <cellStyle name="Normal 8 3 2 3 3 3 4" xfId="15023" xr:uid="{00000000-0005-0000-0000-000039D40000}"/>
    <cellStyle name="Normal 8 3 2 3 3 3 4 2" xfId="43647" xr:uid="{00000000-0005-0000-0000-00003AD40000}"/>
    <cellStyle name="Normal 8 3 2 3 3 3 5" xfId="27290" xr:uid="{00000000-0005-0000-0000-00003BD40000}"/>
    <cellStyle name="Normal 8 3 2 3 3 3 5 2" xfId="55914" xr:uid="{00000000-0005-0000-0000-00003CD40000}"/>
    <cellStyle name="Normal 8 3 2 3 3 3 6" xfId="31380" xr:uid="{00000000-0005-0000-0000-00003DD40000}"/>
    <cellStyle name="Normal 8 3 2 3 3 4" xfId="4802" xr:uid="{00000000-0005-0000-0000-00003ED40000}"/>
    <cellStyle name="Normal 8 3 2 3 3 4 2" xfId="17069" xr:uid="{00000000-0005-0000-0000-00003FD40000}"/>
    <cellStyle name="Normal 8 3 2 3 3 4 2 2" xfId="45693" xr:uid="{00000000-0005-0000-0000-000040D40000}"/>
    <cellStyle name="Normal 8 3 2 3 3 4 3" xfId="33426" xr:uid="{00000000-0005-0000-0000-000041D40000}"/>
    <cellStyle name="Normal 8 3 2 3 3 5" xfId="8891" xr:uid="{00000000-0005-0000-0000-000042D40000}"/>
    <cellStyle name="Normal 8 3 2 3 3 5 2" xfId="21158" xr:uid="{00000000-0005-0000-0000-000043D40000}"/>
    <cellStyle name="Normal 8 3 2 3 3 5 2 2" xfId="49782" xr:uid="{00000000-0005-0000-0000-000044D40000}"/>
    <cellStyle name="Normal 8 3 2 3 3 5 3" xfId="37515" xr:uid="{00000000-0005-0000-0000-000045D40000}"/>
    <cellStyle name="Normal 8 3 2 3 3 6" xfId="12979" xr:uid="{00000000-0005-0000-0000-000046D40000}"/>
    <cellStyle name="Normal 8 3 2 3 3 6 2" xfId="41603" xr:uid="{00000000-0005-0000-0000-000047D40000}"/>
    <cellStyle name="Normal 8 3 2 3 3 7" xfId="25246" xr:uid="{00000000-0005-0000-0000-000048D40000}"/>
    <cellStyle name="Normal 8 3 2 3 3 7 2" xfId="53870" xr:uid="{00000000-0005-0000-0000-000049D40000}"/>
    <cellStyle name="Normal 8 3 2 3 3 8" xfId="29336" xr:uid="{00000000-0005-0000-0000-00004AD40000}"/>
    <cellStyle name="Normal 8 3 2 3 4" xfId="1222" xr:uid="{00000000-0005-0000-0000-00004BD40000}"/>
    <cellStyle name="Normal 8 3 2 3 4 2" xfId="3266" xr:uid="{00000000-0005-0000-0000-00004CD40000}"/>
    <cellStyle name="Normal 8 3 2 3 4 2 2" xfId="7357" xr:uid="{00000000-0005-0000-0000-00004DD40000}"/>
    <cellStyle name="Normal 8 3 2 3 4 2 2 2" xfId="19624" xr:uid="{00000000-0005-0000-0000-00004ED40000}"/>
    <cellStyle name="Normal 8 3 2 3 4 2 2 2 2" xfId="48248" xr:uid="{00000000-0005-0000-0000-00004FD40000}"/>
    <cellStyle name="Normal 8 3 2 3 4 2 2 3" xfId="35981" xr:uid="{00000000-0005-0000-0000-000050D40000}"/>
    <cellStyle name="Normal 8 3 2 3 4 2 3" xfId="11446" xr:uid="{00000000-0005-0000-0000-000051D40000}"/>
    <cellStyle name="Normal 8 3 2 3 4 2 3 2" xfId="23713" xr:uid="{00000000-0005-0000-0000-000052D40000}"/>
    <cellStyle name="Normal 8 3 2 3 4 2 3 2 2" xfId="52337" xr:uid="{00000000-0005-0000-0000-000053D40000}"/>
    <cellStyle name="Normal 8 3 2 3 4 2 3 3" xfId="40070" xr:uid="{00000000-0005-0000-0000-000054D40000}"/>
    <cellStyle name="Normal 8 3 2 3 4 2 4" xfId="15534" xr:uid="{00000000-0005-0000-0000-000055D40000}"/>
    <cellStyle name="Normal 8 3 2 3 4 2 4 2" xfId="44158" xr:uid="{00000000-0005-0000-0000-000056D40000}"/>
    <cellStyle name="Normal 8 3 2 3 4 2 5" xfId="27801" xr:uid="{00000000-0005-0000-0000-000057D40000}"/>
    <cellStyle name="Normal 8 3 2 3 4 2 5 2" xfId="56425" xr:uid="{00000000-0005-0000-0000-000058D40000}"/>
    <cellStyle name="Normal 8 3 2 3 4 2 6" xfId="31891" xr:uid="{00000000-0005-0000-0000-000059D40000}"/>
    <cellStyle name="Normal 8 3 2 3 4 3" xfId="5313" xr:uid="{00000000-0005-0000-0000-00005AD40000}"/>
    <cellStyle name="Normal 8 3 2 3 4 3 2" xfId="17580" xr:uid="{00000000-0005-0000-0000-00005BD40000}"/>
    <cellStyle name="Normal 8 3 2 3 4 3 2 2" xfId="46204" xr:uid="{00000000-0005-0000-0000-00005CD40000}"/>
    <cellStyle name="Normal 8 3 2 3 4 3 3" xfId="33937" xr:uid="{00000000-0005-0000-0000-00005DD40000}"/>
    <cellStyle name="Normal 8 3 2 3 4 4" xfId="9402" xr:uid="{00000000-0005-0000-0000-00005ED40000}"/>
    <cellStyle name="Normal 8 3 2 3 4 4 2" xfId="21669" xr:uid="{00000000-0005-0000-0000-00005FD40000}"/>
    <cellStyle name="Normal 8 3 2 3 4 4 2 2" xfId="50293" xr:uid="{00000000-0005-0000-0000-000060D40000}"/>
    <cellStyle name="Normal 8 3 2 3 4 4 3" xfId="38026" xr:uid="{00000000-0005-0000-0000-000061D40000}"/>
    <cellStyle name="Normal 8 3 2 3 4 5" xfId="13490" xr:uid="{00000000-0005-0000-0000-000062D40000}"/>
    <cellStyle name="Normal 8 3 2 3 4 5 2" xfId="42114" xr:uid="{00000000-0005-0000-0000-000063D40000}"/>
    <cellStyle name="Normal 8 3 2 3 4 6" xfId="25757" xr:uid="{00000000-0005-0000-0000-000064D40000}"/>
    <cellStyle name="Normal 8 3 2 3 4 6 2" xfId="54381" xr:uid="{00000000-0005-0000-0000-000065D40000}"/>
    <cellStyle name="Normal 8 3 2 3 4 7" xfId="29847" xr:uid="{00000000-0005-0000-0000-000066D40000}"/>
    <cellStyle name="Normal 8 3 2 3 5" xfId="2244" xr:uid="{00000000-0005-0000-0000-000067D40000}"/>
    <cellStyle name="Normal 8 3 2 3 5 2" xfId="6335" xr:uid="{00000000-0005-0000-0000-000068D40000}"/>
    <cellStyle name="Normal 8 3 2 3 5 2 2" xfId="18602" xr:uid="{00000000-0005-0000-0000-000069D40000}"/>
    <cellStyle name="Normal 8 3 2 3 5 2 2 2" xfId="47226" xr:uid="{00000000-0005-0000-0000-00006AD40000}"/>
    <cellStyle name="Normal 8 3 2 3 5 2 3" xfId="34959" xr:uid="{00000000-0005-0000-0000-00006BD40000}"/>
    <cellStyle name="Normal 8 3 2 3 5 3" xfId="10424" xr:uid="{00000000-0005-0000-0000-00006CD40000}"/>
    <cellStyle name="Normal 8 3 2 3 5 3 2" xfId="22691" xr:uid="{00000000-0005-0000-0000-00006DD40000}"/>
    <cellStyle name="Normal 8 3 2 3 5 3 2 2" xfId="51315" xr:uid="{00000000-0005-0000-0000-00006ED40000}"/>
    <cellStyle name="Normal 8 3 2 3 5 3 3" xfId="39048" xr:uid="{00000000-0005-0000-0000-00006FD40000}"/>
    <cellStyle name="Normal 8 3 2 3 5 4" xfId="14512" xr:uid="{00000000-0005-0000-0000-000070D40000}"/>
    <cellStyle name="Normal 8 3 2 3 5 4 2" xfId="43136" xr:uid="{00000000-0005-0000-0000-000071D40000}"/>
    <cellStyle name="Normal 8 3 2 3 5 5" xfId="26779" xr:uid="{00000000-0005-0000-0000-000072D40000}"/>
    <cellStyle name="Normal 8 3 2 3 5 5 2" xfId="55403" xr:uid="{00000000-0005-0000-0000-000073D40000}"/>
    <cellStyle name="Normal 8 3 2 3 5 6" xfId="30869" xr:uid="{00000000-0005-0000-0000-000074D40000}"/>
    <cellStyle name="Normal 8 3 2 3 6" xfId="4291" xr:uid="{00000000-0005-0000-0000-000075D40000}"/>
    <cellStyle name="Normal 8 3 2 3 6 2" xfId="16558" xr:uid="{00000000-0005-0000-0000-000076D40000}"/>
    <cellStyle name="Normal 8 3 2 3 6 2 2" xfId="45182" xr:uid="{00000000-0005-0000-0000-000077D40000}"/>
    <cellStyle name="Normal 8 3 2 3 6 3" xfId="32915" xr:uid="{00000000-0005-0000-0000-000078D40000}"/>
    <cellStyle name="Normal 8 3 2 3 7" xfId="8380" xr:uid="{00000000-0005-0000-0000-000079D40000}"/>
    <cellStyle name="Normal 8 3 2 3 7 2" xfId="20647" xr:uid="{00000000-0005-0000-0000-00007AD40000}"/>
    <cellStyle name="Normal 8 3 2 3 7 2 2" xfId="49271" xr:uid="{00000000-0005-0000-0000-00007BD40000}"/>
    <cellStyle name="Normal 8 3 2 3 7 3" xfId="37004" xr:uid="{00000000-0005-0000-0000-00007CD40000}"/>
    <cellStyle name="Normal 8 3 2 3 8" xfId="12468" xr:uid="{00000000-0005-0000-0000-00007DD40000}"/>
    <cellStyle name="Normal 8 3 2 3 8 2" xfId="41092" xr:uid="{00000000-0005-0000-0000-00007ED40000}"/>
    <cellStyle name="Normal 8 3 2 3 9" xfId="24735" xr:uid="{00000000-0005-0000-0000-00007FD40000}"/>
    <cellStyle name="Normal 8 3 2 3 9 2" xfId="53359" xr:uid="{00000000-0005-0000-0000-000080D40000}"/>
    <cellStyle name="Normal 8 3 2 4" xfId="326" xr:uid="{00000000-0005-0000-0000-000081D40000}"/>
    <cellStyle name="Normal 8 3 2 4 2" xfId="839" xr:uid="{00000000-0005-0000-0000-000082D40000}"/>
    <cellStyle name="Normal 8 3 2 4 2 2" xfId="1861" xr:uid="{00000000-0005-0000-0000-000083D40000}"/>
    <cellStyle name="Normal 8 3 2 4 2 2 2" xfId="3905" xr:uid="{00000000-0005-0000-0000-000084D40000}"/>
    <cellStyle name="Normal 8 3 2 4 2 2 2 2" xfId="7996" xr:uid="{00000000-0005-0000-0000-000085D40000}"/>
    <cellStyle name="Normal 8 3 2 4 2 2 2 2 2" xfId="20263" xr:uid="{00000000-0005-0000-0000-000086D40000}"/>
    <cellStyle name="Normal 8 3 2 4 2 2 2 2 2 2" xfId="48887" xr:uid="{00000000-0005-0000-0000-000087D40000}"/>
    <cellStyle name="Normal 8 3 2 4 2 2 2 2 3" xfId="36620" xr:uid="{00000000-0005-0000-0000-000088D40000}"/>
    <cellStyle name="Normal 8 3 2 4 2 2 2 3" xfId="12085" xr:uid="{00000000-0005-0000-0000-000089D40000}"/>
    <cellStyle name="Normal 8 3 2 4 2 2 2 3 2" xfId="24352" xr:uid="{00000000-0005-0000-0000-00008AD40000}"/>
    <cellStyle name="Normal 8 3 2 4 2 2 2 3 2 2" xfId="52976" xr:uid="{00000000-0005-0000-0000-00008BD40000}"/>
    <cellStyle name="Normal 8 3 2 4 2 2 2 3 3" xfId="40709" xr:uid="{00000000-0005-0000-0000-00008CD40000}"/>
    <cellStyle name="Normal 8 3 2 4 2 2 2 4" xfId="16173" xr:uid="{00000000-0005-0000-0000-00008DD40000}"/>
    <cellStyle name="Normal 8 3 2 4 2 2 2 4 2" xfId="44797" xr:uid="{00000000-0005-0000-0000-00008ED40000}"/>
    <cellStyle name="Normal 8 3 2 4 2 2 2 5" xfId="28440" xr:uid="{00000000-0005-0000-0000-00008FD40000}"/>
    <cellStyle name="Normal 8 3 2 4 2 2 2 5 2" xfId="57064" xr:uid="{00000000-0005-0000-0000-000090D40000}"/>
    <cellStyle name="Normal 8 3 2 4 2 2 2 6" xfId="32530" xr:uid="{00000000-0005-0000-0000-000091D40000}"/>
    <cellStyle name="Normal 8 3 2 4 2 2 3" xfId="5952" xr:uid="{00000000-0005-0000-0000-000092D40000}"/>
    <cellStyle name="Normal 8 3 2 4 2 2 3 2" xfId="18219" xr:uid="{00000000-0005-0000-0000-000093D40000}"/>
    <cellStyle name="Normal 8 3 2 4 2 2 3 2 2" xfId="46843" xr:uid="{00000000-0005-0000-0000-000094D40000}"/>
    <cellStyle name="Normal 8 3 2 4 2 2 3 3" xfId="34576" xr:uid="{00000000-0005-0000-0000-000095D40000}"/>
    <cellStyle name="Normal 8 3 2 4 2 2 4" xfId="10041" xr:uid="{00000000-0005-0000-0000-000096D40000}"/>
    <cellStyle name="Normal 8 3 2 4 2 2 4 2" xfId="22308" xr:uid="{00000000-0005-0000-0000-000097D40000}"/>
    <cellStyle name="Normal 8 3 2 4 2 2 4 2 2" xfId="50932" xr:uid="{00000000-0005-0000-0000-000098D40000}"/>
    <cellStyle name="Normal 8 3 2 4 2 2 4 3" xfId="38665" xr:uid="{00000000-0005-0000-0000-000099D40000}"/>
    <cellStyle name="Normal 8 3 2 4 2 2 5" xfId="14129" xr:uid="{00000000-0005-0000-0000-00009AD40000}"/>
    <cellStyle name="Normal 8 3 2 4 2 2 5 2" xfId="42753" xr:uid="{00000000-0005-0000-0000-00009BD40000}"/>
    <cellStyle name="Normal 8 3 2 4 2 2 6" xfId="26396" xr:uid="{00000000-0005-0000-0000-00009CD40000}"/>
    <cellStyle name="Normal 8 3 2 4 2 2 6 2" xfId="55020" xr:uid="{00000000-0005-0000-0000-00009DD40000}"/>
    <cellStyle name="Normal 8 3 2 4 2 2 7" xfId="30486" xr:uid="{00000000-0005-0000-0000-00009ED40000}"/>
    <cellStyle name="Normal 8 3 2 4 2 3" xfId="2883" xr:uid="{00000000-0005-0000-0000-00009FD40000}"/>
    <cellStyle name="Normal 8 3 2 4 2 3 2" xfId="6974" xr:uid="{00000000-0005-0000-0000-0000A0D40000}"/>
    <cellStyle name="Normal 8 3 2 4 2 3 2 2" xfId="19241" xr:uid="{00000000-0005-0000-0000-0000A1D40000}"/>
    <cellStyle name="Normal 8 3 2 4 2 3 2 2 2" xfId="47865" xr:uid="{00000000-0005-0000-0000-0000A2D40000}"/>
    <cellStyle name="Normal 8 3 2 4 2 3 2 3" xfId="35598" xr:uid="{00000000-0005-0000-0000-0000A3D40000}"/>
    <cellStyle name="Normal 8 3 2 4 2 3 3" xfId="11063" xr:uid="{00000000-0005-0000-0000-0000A4D40000}"/>
    <cellStyle name="Normal 8 3 2 4 2 3 3 2" xfId="23330" xr:uid="{00000000-0005-0000-0000-0000A5D40000}"/>
    <cellStyle name="Normal 8 3 2 4 2 3 3 2 2" xfId="51954" xr:uid="{00000000-0005-0000-0000-0000A6D40000}"/>
    <cellStyle name="Normal 8 3 2 4 2 3 3 3" xfId="39687" xr:uid="{00000000-0005-0000-0000-0000A7D40000}"/>
    <cellStyle name="Normal 8 3 2 4 2 3 4" xfId="15151" xr:uid="{00000000-0005-0000-0000-0000A8D40000}"/>
    <cellStyle name="Normal 8 3 2 4 2 3 4 2" xfId="43775" xr:uid="{00000000-0005-0000-0000-0000A9D40000}"/>
    <cellStyle name="Normal 8 3 2 4 2 3 5" xfId="27418" xr:uid="{00000000-0005-0000-0000-0000AAD40000}"/>
    <cellStyle name="Normal 8 3 2 4 2 3 5 2" xfId="56042" xr:uid="{00000000-0005-0000-0000-0000ABD40000}"/>
    <cellStyle name="Normal 8 3 2 4 2 3 6" xfId="31508" xr:uid="{00000000-0005-0000-0000-0000ACD40000}"/>
    <cellStyle name="Normal 8 3 2 4 2 4" xfId="4930" xr:uid="{00000000-0005-0000-0000-0000ADD40000}"/>
    <cellStyle name="Normal 8 3 2 4 2 4 2" xfId="17197" xr:uid="{00000000-0005-0000-0000-0000AED40000}"/>
    <cellStyle name="Normal 8 3 2 4 2 4 2 2" xfId="45821" xr:uid="{00000000-0005-0000-0000-0000AFD40000}"/>
    <cellStyle name="Normal 8 3 2 4 2 4 3" xfId="33554" xr:uid="{00000000-0005-0000-0000-0000B0D40000}"/>
    <cellStyle name="Normal 8 3 2 4 2 5" xfId="9019" xr:uid="{00000000-0005-0000-0000-0000B1D40000}"/>
    <cellStyle name="Normal 8 3 2 4 2 5 2" xfId="21286" xr:uid="{00000000-0005-0000-0000-0000B2D40000}"/>
    <cellStyle name="Normal 8 3 2 4 2 5 2 2" xfId="49910" xr:uid="{00000000-0005-0000-0000-0000B3D40000}"/>
    <cellStyle name="Normal 8 3 2 4 2 5 3" xfId="37643" xr:uid="{00000000-0005-0000-0000-0000B4D40000}"/>
    <cellStyle name="Normal 8 3 2 4 2 6" xfId="13107" xr:uid="{00000000-0005-0000-0000-0000B5D40000}"/>
    <cellStyle name="Normal 8 3 2 4 2 6 2" xfId="41731" xr:uid="{00000000-0005-0000-0000-0000B6D40000}"/>
    <cellStyle name="Normal 8 3 2 4 2 7" xfId="25374" xr:uid="{00000000-0005-0000-0000-0000B7D40000}"/>
    <cellStyle name="Normal 8 3 2 4 2 7 2" xfId="53998" xr:uid="{00000000-0005-0000-0000-0000B8D40000}"/>
    <cellStyle name="Normal 8 3 2 4 2 8" xfId="29464" xr:uid="{00000000-0005-0000-0000-0000B9D40000}"/>
    <cellStyle name="Normal 8 3 2 4 3" xfId="1350" xr:uid="{00000000-0005-0000-0000-0000BAD40000}"/>
    <cellStyle name="Normal 8 3 2 4 3 2" xfId="3394" xr:uid="{00000000-0005-0000-0000-0000BBD40000}"/>
    <cellStyle name="Normal 8 3 2 4 3 2 2" xfId="7485" xr:uid="{00000000-0005-0000-0000-0000BCD40000}"/>
    <cellStyle name="Normal 8 3 2 4 3 2 2 2" xfId="19752" xr:uid="{00000000-0005-0000-0000-0000BDD40000}"/>
    <cellStyle name="Normal 8 3 2 4 3 2 2 2 2" xfId="48376" xr:uid="{00000000-0005-0000-0000-0000BED40000}"/>
    <cellStyle name="Normal 8 3 2 4 3 2 2 3" xfId="36109" xr:uid="{00000000-0005-0000-0000-0000BFD40000}"/>
    <cellStyle name="Normal 8 3 2 4 3 2 3" xfId="11574" xr:uid="{00000000-0005-0000-0000-0000C0D40000}"/>
    <cellStyle name="Normal 8 3 2 4 3 2 3 2" xfId="23841" xr:uid="{00000000-0005-0000-0000-0000C1D40000}"/>
    <cellStyle name="Normal 8 3 2 4 3 2 3 2 2" xfId="52465" xr:uid="{00000000-0005-0000-0000-0000C2D40000}"/>
    <cellStyle name="Normal 8 3 2 4 3 2 3 3" xfId="40198" xr:uid="{00000000-0005-0000-0000-0000C3D40000}"/>
    <cellStyle name="Normal 8 3 2 4 3 2 4" xfId="15662" xr:uid="{00000000-0005-0000-0000-0000C4D40000}"/>
    <cellStyle name="Normal 8 3 2 4 3 2 4 2" xfId="44286" xr:uid="{00000000-0005-0000-0000-0000C5D40000}"/>
    <cellStyle name="Normal 8 3 2 4 3 2 5" xfId="27929" xr:uid="{00000000-0005-0000-0000-0000C6D40000}"/>
    <cellStyle name="Normal 8 3 2 4 3 2 5 2" xfId="56553" xr:uid="{00000000-0005-0000-0000-0000C7D40000}"/>
    <cellStyle name="Normal 8 3 2 4 3 2 6" xfId="32019" xr:uid="{00000000-0005-0000-0000-0000C8D40000}"/>
    <cellStyle name="Normal 8 3 2 4 3 3" xfId="5441" xr:uid="{00000000-0005-0000-0000-0000C9D40000}"/>
    <cellStyle name="Normal 8 3 2 4 3 3 2" xfId="17708" xr:uid="{00000000-0005-0000-0000-0000CAD40000}"/>
    <cellStyle name="Normal 8 3 2 4 3 3 2 2" xfId="46332" xr:uid="{00000000-0005-0000-0000-0000CBD40000}"/>
    <cellStyle name="Normal 8 3 2 4 3 3 3" xfId="34065" xr:uid="{00000000-0005-0000-0000-0000CCD40000}"/>
    <cellStyle name="Normal 8 3 2 4 3 4" xfId="9530" xr:uid="{00000000-0005-0000-0000-0000CDD40000}"/>
    <cellStyle name="Normal 8 3 2 4 3 4 2" xfId="21797" xr:uid="{00000000-0005-0000-0000-0000CED40000}"/>
    <cellStyle name="Normal 8 3 2 4 3 4 2 2" xfId="50421" xr:uid="{00000000-0005-0000-0000-0000CFD40000}"/>
    <cellStyle name="Normal 8 3 2 4 3 4 3" xfId="38154" xr:uid="{00000000-0005-0000-0000-0000D0D40000}"/>
    <cellStyle name="Normal 8 3 2 4 3 5" xfId="13618" xr:uid="{00000000-0005-0000-0000-0000D1D40000}"/>
    <cellStyle name="Normal 8 3 2 4 3 5 2" xfId="42242" xr:uid="{00000000-0005-0000-0000-0000D2D40000}"/>
    <cellStyle name="Normal 8 3 2 4 3 6" xfId="25885" xr:uid="{00000000-0005-0000-0000-0000D3D40000}"/>
    <cellStyle name="Normal 8 3 2 4 3 6 2" xfId="54509" xr:uid="{00000000-0005-0000-0000-0000D4D40000}"/>
    <cellStyle name="Normal 8 3 2 4 3 7" xfId="29975" xr:uid="{00000000-0005-0000-0000-0000D5D40000}"/>
    <cellStyle name="Normal 8 3 2 4 4" xfId="2372" xr:uid="{00000000-0005-0000-0000-0000D6D40000}"/>
    <cellStyle name="Normal 8 3 2 4 4 2" xfId="6463" xr:uid="{00000000-0005-0000-0000-0000D7D40000}"/>
    <cellStyle name="Normal 8 3 2 4 4 2 2" xfId="18730" xr:uid="{00000000-0005-0000-0000-0000D8D40000}"/>
    <cellStyle name="Normal 8 3 2 4 4 2 2 2" xfId="47354" xr:uid="{00000000-0005-0000-0000-0000D9D40000}"/>
    <cellStyle name="Normal 8 3 2 4 4 2 3" xfId="35087" xr:uid="{00000000-0005-0000-0000-0000DAD40000}"/>
    <cellStyle name="Normal 8 3 2 4 4 3" xfId="10552" xr:uid="{00000000-0005-0000-0000-0000DBD40000}"/>
    <cellStyle name="Normal 8 3 2 4 4 3 2" xfId="22819" xr:uid="{00000000-0005-0000-0000-0000DCD40000}"/>
    <cellStyle name="Normal 8 3 2 4 4 3 2 2" xfId="51443" xr:uid="{00000000-0005-0000-0000-0000DDD40000}"/>
    <cellStyle name="Normal 8 3 2 4 4 3 3" xfId="39176" xr:uid="{00000000-0005-0000-0000-0000DED40000}"/>
    <cellStyle name="Normal 8 3 2 4 4 4" xfId="14640" xr:uid="{00000000-0005-0000-0000-0000DFD40000}"/>
    <cellStyle name="Normal 8 3 2 4 4 4 2" xfId="43264" xr:uid="{00000000-0005-0000-0000-0000E0D40000}"/>
    <cellStyle name="Normal 8 3 2 4 4 5" xfId="26907" xr:uid="{00000000-0005-0000-0000-0000E1D40000}"/>
    <cellStyle name="Normal 8 3 2 4 4 5 2" xfId="55531" xr:uid="{00000000-0005-0000-0000-0000E2D40000}"/>
    <cellStyle name="Normal 8 3 2 4 4 6" xfId="30997" xr:uid="{00000000-0005-0000-0000-0000E3D40000}"/>
    <cellStyle name="Normal 8 3 2 4 5" xfId="4419" xr:uid="{00000000-0005-0000-0000-0000E4D40000}"/>
    <cellStyle name="Normal 8 3 2 4 5 2" xfId="16686" xr:uid="{00000000-0005-0000-0000-0000E5D40000}"/>
    <cellStyle name="Normal 8 3 2 4 5 2 2" xfId="45310" xr:uid="{00000000-0005-0000-0000-0000E6D40000}"/>
    <cellStyle name="Normal 8 3 2 4 5 3" xfId="33043" xr:uid="{00000000-0005-0000-0000-0000E7D40000}"/>
    <cellStyle name="Normal 8 3 2 4 6" xfId="8508" xr:uid="{00000000-0005-0000-0000-0000E8D40000}"/>
    <cellStyle name="Normal 8 3 2 4 6 2" xfId="20775" xr:uid="{00000000-0005-0000-0000-0000E9D40000}"/>
    <cellStyle name="Normal 8 3 2 4 6 2 2" xfId="49399" xr:uid="{00000000-0005-0000-0000-0000EAD40000}"/>
    <cellStyle name="Normal 8 3 2 4 6 3" xfId="37132" xr:uid="{00000000-0005-0000-0000-0000EBD40000}"/>
    <cellStyle name="Normal 8 3 2 4 7" xfId="12596" xr:uid="{00000000-0005-0000-0000-0000ECD40000}"/>
    <cellStyle name="Normal 8 3 2 4 7 2" xfId="41220" xr:uid="{00000000-0005-0000-0000-0000EDD40000}"/>
    <cellStyle name="Normal 8 3 2 4 8" xfId="24863" xr:uid="{00000000-0005-0000-0000-0000EED40000}"/>
    <cellStyle name="Normal 8 3 2 4 8 2" xfId="53487" xr:uid="{00000000-0005-0000-0000-0000EFD40000}"/>
    <cellStyle name="Normal 8 3 2 4 9" xfId="28953" xr:uid="{00000000-0005-0000-0000-0000F0D40000}"/>
    <cellStyle name="Normal 8 3 2 5" xfId="583" xr:uid="{00000000-0005-0000-0000-0000F1D40000}"/>
    <cellStyle name="Normal 8 3 2 5 2" xfId="1605" xr:uid="{00000000-0005-0000-0000-0000F2D40000}"/>
    <cellStyle name="Normal 8 3 2 5 2 2" xfId="3649" xr:uid="{00000000-0005-0000-0000-0000F3D40000}"/>
    <cellStyle name="Normal 8 3 2 5 2 2 2" xfId="7740" xr:uid="{00000000-0005-0000-0000-0000F4D40000}"/>
    <cellStyle name="Normal 8 3 2 5 2 2 2 2" xfId="20007" xr:uid="{00000000-0005-0000-0000-0000F5D40000}"/>
    <cellStyle name="Normal 8 3 2 5 2 2 2 2 2" xfId="48631" xr:uid="{00000000-0005-0000-0000-0000F6D40000}"/>
    <cellStyle name="Normal 8 3 2 5 2 2 2 3" xfId="36364" xr:uid="{00000000-0005-0000-0000-0000F7D40000}"/>
    <cellStyle name="Normal 8 3 2 5 2 2 3" xfId="11829" xr:uid="{00000000-0005-0000-0000-0000F8D40000}"/>
    <cellStyle name="Normal 8 3 2 5 2 2 3 2" xfId="24096" xr:uid="{00000000-0005-0000-0000-0000F9D40000}"/>
    <cellStyle name="Normal 8 3 2 5 2 2 3 2 2" xfId="52720" xr:uid="{00000000-0005-0000-0000-0000FAD40000}"/>
    <cellStyle name="Normal 8 3 2 5 2 2 3 3" xfId="40453" xr:uid="{00000000-0005-0000-0000-0000FBD40000}"/>
    <cellStyle name="Normal 8 3 2 5 2 2 4" xfId="15917" xr:uid="{00000000-0005-0000-0000-0000FCD40000}"/>
    <cellStyle name="Normal 8 3 2 5 2 2 4 2" xfId="44541" xr:uid="{00000000-0005-0000-0000-0000FDD40000}"/>
    <cellStyle name="Normal 8 3 2 5 2 2 5" xfId="28184" xr:uid="{00000000-0005-0000-0000-0000FED40000}"/>
    <cellStyle name="Normal 8 3 2 5 2 2 5 2" xfId="56808" xr:uid="{00000000-0005-0000-0000-0000FFD40000}"/>
    <cellStyle name="Normal 8 3 2 5 2 2 6" xfId="32274" xr:uid="{00000000-0005-0000-0000-000000D50000}"/>
    <cellStyle name="Normal 8 3 2 5 2 3" xfId="5696" xr:uid="{00000000-0005-0000-0000-000001D50000}"/>
    <cellStyle name="Normal 8 3 2 5 2 3 2" xfId="17963" xr:uid="{00000000-0005-0000-0000-000002D50000}"/>
    <cellStyle name="Normal 8 3 2 5 2 3 2 2" xfId="46587" xr:uid="{00000000-0005-0000-0000-000003D50000}"/>
    <cellStyle name="Normal 8 3 2 5 2 3 3" xfId="34320" xr:uid="{00000000-0005-0000-0000-000004D50000}"/>
    <cellStyle name="Normal 8 3 2 5 2 4" xfId="9785" xr:uid="{00000000-0005-0000-0000-000005D50000}"/>
    <cellStyle name="Normal 8 3 2 5 2 4 2" xfId="22052" xr:uid="{00000000-0005-0000-0000-000006D50000}"/>
    <cellStyle name="Normal 8 3 2 5 2 4 2 2" xfId="50676" xr:uid="{00000000-0005-0000-0000-000007D50000}"/>
    <cellStyle name="Normal 8 3 2 5 2 4 3" xfId="38409" xr:uid="{00000000-0005-0000-0000-000008D50000}"/>
    <cellStyle name="Normal 8 3 2 5 2 5" xfId="13873" xr:uid="{00000000-0005-0000-0000-000009D50000}"/>
    <cellStyle name="Normal 8 3 2 5 2 5 2" xfId="42497" xr:uid="{00000000-0005-0000-0000-00000AD50000}"/>
    <cellStyle name="Normal 8 3 2 5 2 6" xfId="26140" xr:uid="{00000000-0005-0000-0000-00000BD50000}"/>
    <cellStyle name="Normal 8 3 2 5 2 6 2" xfId="54764" xr:uid="{00000000-0005-0000-0000-00000CD50000}"/>
    <cellStyle name="Normal 8 3 2 5 2 7" xfId="30230" xr:uid="{00000000-0005-0000-0000-00000DD50000}"/>
    <cellStyle name="Normal 8 3 2 5 3" xfId="2627" xr:uid="{00000000-0005-0000-0000-00000ED50000}"/>
    <cellStyle name="Normal 8 3 2 5 3 2" xfId="6718" xr:uid="{00000000-0005-0000-0000-00000FD50000}"/>
    <cellStyle name="Normal 8 3 2 5 3 2 2" xfId="18985" xr:uid="{00000000-0005-0000-0000-000010D50000}"/>
    <cellStyle name="Normal 8 3 2 5 3 2 2 2" xfId="47609" xr:uid="{00000000-0005-0000-0000-000011D50000}"/>
    <cellStyle name="Normal 8 3 2 5 3 2 3" xfId="35342" xr:uid="{00000000-0005-0000-0000-000012D50000}"/>
    <cellStyle name="Normal 8 3 2 5 3 3" xfId="10807" xr:uid="{00000000-0005-0000-0000-000013D50000}"/>
    <cellStyle name="Normal 8 3 2 5 3 3 2" xfId="23074" xr:uid="{00000000-0005-0000-0000-000014D50000}"/>
    <cellStyle name="Normal 8 3 2 5 3 3 2 2" xfId="51698" xr:uid="{00000000-0005-0000-0000-000015D50000}"/>
    <cellStyle name="Normal 8 3 2 5 3 3 3" xfId="39431" xr:uid="{00000000-0005-0000-0000-000016D50000}"/>
    <cellStyle name="Normal 8 3 2 5 3 4" xfId="14895" xr:uid="{00000000-0005-0000-0000-000017D50000}"/>
    <cellStyle name="Normal 8 3 2 5 3 4 2" xfId="43519" xr:uid="{00000000-0005-0000-0000-000018D50000}"/>
    <cellStyle name="Normal 8 3 2 5 3 5" xfId="27162" xr:uid="{00000000-0005-0000-0000-000019D50000}"/>
    <cellStyle name="Normal 8 3 2 5 3 5 2" xfId="55786" xr:uid="{00000000-0005-0000-0000-00001AD50000}"/>
    <cellStyle name="Normal 8 3 2 5 3 6" xfId="31252" xr:uid="{00000000-0005-0000-0000-00001BD50000}"/>
    <cellStyle name="Normal 8 3 2 5 4" xfId="4674" xr:uid="{00000000-0005-0000-0000-00001CD50000}"/>
    <cellStyle name="Normal 8 3 2 5 4 2" xfId="16941" xr:uid="{00000000-0005-0000-0000-00001DD50000}"/>
    <cellStyle name="Normal 8 3 2 5 4 2 2" xfId="45565" xr:uid="{00000000-0005-0000-0000-00001ED50000}"/>
    <cellStyle name="Normal 8 3 2 5 4 3" xfId="33298" xr:uid="{00000000-0005-0000-0000-00001FD50000}"/>
    <cellStyle name="Normal 8 3 2 5 5" xfId="8763" xr:uid="{00000000-0005-0000-0000-000020D50000}"/>
    <cellStyle name="Normal 8 3 2 5 5 2" xfId="21030" xr:uid="{00000000-0005-0000-0000-000021D50000}"/>
    <cellStyle name="Normal 8 3 2 5 5 2 2" xfId="49654" xr:uid="{00000000-0005-0000-0000-000022D50000}"/>
    <cellStyle name="Normal 8 3 2 5 5 3" xfId="37387" xr:uid="{00000000-0005-0000-0000-000023D50000}"/>
    <cellStyle name="Normal 8 3 2 5 6" xfId="12851" xr:uid="{00000000-0005-0000-0000-000024D50000}"/>
    <cellStyle name="Normal 8 3 2 5 6 2" xfId="41475" xr:uid="{00000000-0005-0000-0000-000025D50000}"/>
    <cellStyle name="Normal 8 3 2 5 7" xfId="25118" xr:uid="{00000000-0005-0000-0000-000026D50000}"/>
    <cellStyle name="Normal 8 3 2 5 7 2" xfId="53742" xr:uid="{00000000-0005-0000-0000-000027D50000}"/>
    <cellStyle name="Normal 8 3 2 5 8" xfId="29208" xr:uid="{00000000-0005-0000-0000-000028D50000}"/>
    <cellStyle name="Normal 8 3 2 6" xfId="1094" xr:uid="{00000000-0005-0000-0000-000029D50000}"/>
    <cellStyle name="Normal 8 3 2 6 2" xfId="3138" xr:uid="{00000000-0005-0000-0000-00002AD50000}"/>
    <cellStyle name="Normal 8 3 2 6 2 2" xfId="7229" xr:uid="{00000000-0005-0000-0000-00002BD50000}"/>
    <cellStyle name="Normal 8 3 2 6 2 2 2" xfId="19496" xr:uid="{00000000-0005-0000-0000-00002CD50000}"/>
    <cellStyle name="Normal 8 3 2 6 2 2 2 2" xfId="48120" xr:uid="{00000000-0005-0000-0000-00002DD50000}"/>
    <cellStyle name="Normal 8 3 2 6 2 2 3" xfId="35853" xr:uid="{00000000-0005-0000-0000-00002ED50000}"/>
    <cellStyle name="Normal 8 3 2 6 2 3" xfId="11318" xr:uid="{00000000-0005-0000-0000-00002FD50000}"/>
    <cellStyle name="Normal 8 3 2 6 2 3 2" xfId="23585" xr:uid="{00000000-0005-0000-0000-000030D50000}"/>
    <cellStyle name="Normal 8 3 2 6 2 3 2 2" xfId="52209" xr:uid="{00000000-0005-0000-0000-000031D50000}"/>
    <cellStyle name="Normal 8 3 2 6 2 3 3" xfId="39942" xr:uid="{00000000-0005-0000-0000-000032D50000}"/>
    <cellStyle name="Normal 8 3 2 6 2 4" xfId="15406" xr:uid="{00000000-0005-0000-0000-000033D50000}"/>
    <cellStyle name="Normal 8 3 2 6 2 4 2" xfId="44030" xr:uid="{00000000-0005-0000-0000-000034D50000}"/>
    <cellStyle name="Normal 8 3 2 6 2 5" xfId="27673" xr:uid="{00000000-0005-0000-0000-000035D50000}"/>
    <cellStyle name="Normal 8 3 2 6 2 5 2" xfId="56297" xr:uid="{00000000-0005-0000-0000-000036D50000}"/>
    <cellStyle name="Normal 8 3 2 6 2 6" xfId="31763" xr:uid="{00000000-0005-0000-0000-000037D50000}"/>
    <cellStyle name="Normal 8 3 2 6 3" xfId="5185" xr:uid="{00000000-0005-0000-0000-000038D50000}"/>
    <cellStyle name="Normal 8 3 2 6 3 2" xfId="17452" xr:uid="{00000000-0005-0000-0000-000039D50000}"/>
    <cellStyle name="Normal 8 3 2 6 3 2 2" xfId="46076" xr:uid="{00000000-0005-0000-0000-00003AD50000}"/>
    <cellStyle name="Normal 8 3 2 6 3 3" xfId="33809" xr:uid="{00000000-0005-0000-0000-00003BD50000}"/>
    <cellStyle name="Normal 8 3 2 6 4" xfId="9274" xr:uid="{00000000-0005-0000-0000-00003CD50000}"/>
    <cellStyle name="Normal 8 3 2 6 4 2" xfId="21541" xr:uid="{00000000-0005-0000-0000-00003DD50000}"/>
    <cellStyle name="Normal 8 3 2 6 4 2 2" xfId="50165" xr:uid="{00000000-0005-0000-0000-00003ED50000}"/>
    <cellStyle name="Normal 8 3 2 6 4 3" xfId="37898" xr:uid="{00000000-0005-0000-0000-00003FD50000}"/>
    <cellStyle name="Normal 8 3 2 6 5" xfId="13362" xr:uid="{00000000-0005-0000-0000-000040D50000}"/>
    <cellStyle name="Normal 8 3 2 6 5 2" xfId="41986" xr:uid="{00000000-0005-0000-0000-000041D50000}"/>
    <cellStyle name="Normal 8 3 2 6 6" xfId="25629" xr:uid="{00000000-0005-0000-0000-000042D50000}"/>
    <cellStyle name="Normal 8 3 2 6 6 2" xfId="54253" xr:uid="{00000000-0005-0000-0000-000043D50000}"/>
    <cellStyle name="Normal 8 3 2 6 7" xfId="29719" xr:uid="{00000000-0005-0000-0000-000044D50000}"/>
    <cellStyle name="Normal 8 3 2 7" xfId="2116" xr:uid="{00000000-0005-0000-0000-000045D50000}"/>
    <cellStyle name="Normal 8 3 2 7 2" xfId="6207" xr:uid="{00000000-0005-0000-0000-000046D50000}"/>
    <cellStyle name="Normal 8 3 2 7 2 2" xfId="18474" xr:uid="{00000000-0005-0000-0000-000047D50000}"/>
    <cellStyle name="Normal 8 3 2 7 2 2 2" xfId="47098" xr:uid="{00000000-0005-0000-0000-000048D50000}"/>
    <cellStyle name="Normal 8 3 2 7 2 3" xfId="34831" xr:uid="{00000000-0005-0000-0000-000049D50000}"/>
    <cellStyle name="Normal 8 3 2 7 3" xfId="10296" xr:uid="{00000000-0005-0000-0000-00004AD50000}"/>
    <cellStyle name="Normal 8 3 2 7 3 2" xfId="22563" xr:uid="{00000000-0005-0000-0000-00004BD50000}"/>
    <cellStyle name="Normal 8 3 2 7 3 2 2" xfId="51187" xr:uid="{00000000-0005-0000-0000-00004CD50000}"/>
    <cellStyle name="Normal 8 3 2 7 3 3" xfId="38920" xr:uid="{00000000-0005-0000-0000-00004DD50000}"/>
    <cellStyle name="Normal 8 3 2 7 4" xfId="14384" xr:uid="{00000000-0005-0000-0000-00004ED50000}"/>
    <cellStyle name="Normal 8 3 2 7 4 2" xfId="43008" xr:uid="{00000000-0005-0000-0000-00004FD50000}"/>
    <cellStyle name="Normal 8 3 2 7 5" xfId="26651" xr:uid="{00000000-0005-0000-0000-000050D50000}"/>
    <cellStyle name="Normal 8 3 2 7 5 2" xfId="55275" xr:uid="{00000000-0005-0000-0000-000051D50000}"/>
    <cellStyle name="Normal 8 3 2 7 6" xfId="30741" xr:uid="{00000000-0005-0000-0000-000052D50000}"/>
    <cellStyle name="Normal 8 3 2 8" xfId="4163" xr:uid="{00000000-0005-0000-0000-000053D50000}"/>
    <cellStyle name="Normal 8 3 2 8 2" xfId="16430" xr:uid="{00000000-0005-0000-0000-000054D50000}"/>
    <cellStyle name="Normal 8 3 2 8 2 2" xfId="45054" xr:uid="{00000000-0005-0000-0000-000055D50000}"/>
    <cellStyle name="Normal 8 3 2 8 3" xfId="32787" xr:uid="{00000000-0005-0000-0000-000056D50000}"/>
    <cellStyle name="Normal 8 3 2 9" xfId="8252" xr:uid="{00000000-0005-0000-0000-000057D50000}"/>
    <cellStyle name="Normal 8 3 2 9 2" xfId="20519" xr:uid="{00000000-0005-0000-0000-000058D50000}"/>
    <cellStyle name="Normal 8 3 2 9 2 2" xfId="49143" xr:uid="{00000000-0005-0000-0000-000059D50000}"/>
    <cellStyle name="Normal 8 3 2 9 3" xfId="36876" xr:uid="{00000000-0005-0000-0000-00005AD50000}"/>
    <cellStyle name="Normal 8 3 3" xfId="97" xr:uid="{00000000-0005-0000-0000-00005BD50000}"/>
    <cellStyle name="Normal 8 3 3 10" xfId="24639" xr:uid="{00000000-0005-0000-0000-00005CD50000}"/>
    <cellStyle name="Normal 8 3 3 10 2" xfId="53263" xr:uid="{00000000-0005-0000-0000-00005DD50000}"/>
    <cellStyle name="Normal 8 3 3 11" xfId="28729" xr:uid="{00000000-0005-0000-0000-00005ED50000}"/>
    <cellStyle name="Normal 8 3 3 2" xfId="226" xr:uid="{00000000-0005-0000-0000-00005FD50000}"/>
    <cellStyle name="Normal 8 3 3 2 10" xfId="28857" xr:uid="{00000000-0005-0000-0000-000060D50000}"/>
    <cellStyle name="Normal 8 3 3 2 2" xfId="486" xr:uid="{00000000-0005-0000-0000-000061D50000}"/>
    <cellStyle name="Normal 8 3 3 2 2 2" xfId="999" xr:uid="{00000000-0005-0000-0000-000062D50000}"/>
    <cellStyle name="Normal 8 3 3 2 2 2 2" xfId="2021" xr:uid="{00000000-0005-0000-0000-000063D50000}"/>
    <cellStyle name="Normal 8 3 3 2 2 2 2 2" xfId="4065" xr:uid="{00000000-0005-0000-0000-000064D50000}"/>
    <cellStyle name="Normal 8 3 3 2 2 2 2 2 2" xfId="8156" xr:uid="{00000000-0005-0000-0000-000065D50000}"/>
    <cellStyle name="Normal 8 3 3 2 2 2 2 2 2 2" xfId="20423" xr:uid="{00000000-0005-0000-0000-000066D50000}"/>
    <cellStyle name="Normal 8 3 3 2 2 2 2 2 2 2 2" xfId="49047" xr:uid="{00000000-0005-0000-0000-000067D50000}"/>
    <cellStyle name="Normal 8 3 3 2 2 2 2 2 2 3" xfId="36780" xr:uid="{00000000-0005-0000-0000-000068D50000}"/>
    <cellStyle name="Normal 8 3 3 2 2 2 2 2 3" xfId="12245" xr:uid="{00000000-0005-0000-0000-000069D50000}"/>
    <cellStyle name="Normal 8 3 3 2 2 2 2 2 3 2" xfId="24512" xr:uid="{00000000-0005-0000-0000-00006AD50000}"/>
    <cellStyle name="Normal 8 3 3 2 2 2 2 2 3 2 2" xfId="53136" xr:uid="{00000000-0005-0000-0000-00006BD50000}"/>
    <cellStyle name="Normal 8 3 3 2 2 2 2 2 3 3" xfId="40869" xr:uid="{00000000-0005-0000-0000-00006CD50000}"/>
    <cellStyle name="Normal 8 3 3 2 2 2 2 2 4" xfId="16333" xr:uid="{00000000-0005-0000-0000-00006DD50000}"/>
    <cellStyle name="Normal 8 3 3 2 2 2 2 2 4 2" xfId="44957" xr:uid="{00000000-0005-0000-0000-00006ED50000}"/>
    <cellStyle name="Normal 8 3 3 2 2 2 2 2 5" xfId="28600" xr:uid="{00000000-0005-0000-0000-00006FD50000}"/>
    <cellStyle name="Normal 8 3 3 2 2 2 2 2 5 2" xfId="57224" xr:uid="{00000000-0005-0000-0000-000070D50000}"/>
    <cellStyle name="Normal 8 3 3 2 2 2 2 2 6" xfId="32690" xr:uid="{00000000-0005-0000-0000-000071D50000}"/>
    <cellStyle name="Normal 8 3 3 2 2 2 2 3" xfId="6112" xr:uid="{00000000-0005-0000-0000-000072D50000}"/>
    <cellStyle name="Normal 8 3 3 2 2 2 2 3 2" xfId="18379" xr:uid="{00000000-0005-0000-0000-000073D50000}"/>
    <cellStyle name="Normal 8 3 3 2 2 2 2 3 2 2" xfId="47003" xr:uid="{00000000-0005-0000-0000-000074D50000}"/>
    <cellStyle name="Normal 8 3 3 2 2 2 2 3 3" xfId="34736" xr:uid="{00000000-0005-0000-0000-000075D50000}"/>
    <cellStyle name="Normal 8 3 3 2 2 2 2 4" xfId="10201" xr:uid="{00000000-0005-0000-0000-000076D50000}"/>
    <cellStyle name="Normal 8 3 3 2 2 2 2 4 2" xfId="22468" xr:uid="{00000000-0005-0000-0000-000077D50000}"/>
    <cellStyle name="Normal 8 3 3 2 2 2 2 4 2 2" xfId="51092" xr:uid="{00000000-0005-0000-0000-000078D50000}"/>
    <cellStyle name="Normal 8 3 3 2 2 2 2 4 3" xfId="38825" xr:uid="{00000000-0005-0000-0000-000079D50000}"/>
    <cellStyle name="Normal 8 3 3 2 2 2 2 5" xfId="14289" xr:uid="{00000000-0005-0000-0000-00007AD50000}"/>
    <cellStyle name="Normal 8 3 3 2 2 2 2 5 2" xfId="42913" xr:uid="{00000000-0005-0000-0000-00007BD50000}"/>
    <cellStyle name="Normal 8 3 3 2 2 2 2 6" xfId="26556" xr:uid="{00000000-0005-0000-0000-00007CD50000}"/>
    <cellStyle name="Normal 8 3 3 2 2 2 2 6 2" xfId="55180" xr:uid="{00000000-0005-0000-0000-00007DD50000}"/>
    <cellStyle name="Normal 8 3 3 2 2 2 2 7" xfId="30646" xr:uid="{00000000-0005-0000-0000-00007ED50000}"/>
    <cellStyle name="Normal 8 3 3 2 2 2 3" xfId="3043" xr:uid="{00000000-0005-0000-0000-00007FD50000}"/>
    <cellStyle name="Normal 8 3 3 2 2 2 3 2" xfId="7134" xr:uid="{00000000-0005-0000-0000-000080D50000}"/>
    <cellStyle name="Normal 8 3 3 2 2 2 3 2 2" xfId="19401" xr:uid="{00000000-0005-0000-0000-000081D50000}"/>
    <cellStyle name="Normal 8 3 3 2 2 2 3 2 2 2" xfId="48025" xr:uid="{00000000-0005-0000-0000-000082D50000}"/>
    <cellStyle name="Normal 8 3 3 2 2 2 3 2 3" xfId="35758" xr:uid="{00000000-0005-0000-0000-000083D50000}"/>
    <cellStyle name="Normal 8 3 3 2 2 2 3 3" xfId="11223" xr:uid="{00000000-0005-0000-0000-000084D50000}"/>
    <cellStyle name="Normal 8 3 3 2 2 2 3 3 2" xfId="23490" xr:uid="{00000000-0005-0000-0000-000085D50000}"/>
    <cellStyle name="Normal 8 3 3 2 2 2 3 3 2 2" xfId="52114" xr:uid="{00000000-0005-0000-0000-000086D50000}"/>
    <cellStyle name="Normal 8 3 3 2 2 2 3 3 3" xfId="39847" xr:uid="{00000000-0005-0000-0000-000087D50000}"/>
    <cellStyle name="Normal 8 3 3 2 2 2 3 4" xfId="15311" xr:uid="{00000000-0005-0000-0000-000088D50000}"/>
    <cellStyle name="Normal 8 3 3 2 2 2 3 4 2" xfId="43935" xr:uid="{00000000-0005-0000-0000-000089D50000}"/>
    <cellStyle name="Normal 8 3 3 2 2 2 3 5" xfId="27578" xr:uid="{00000000-0005-0000-0000-00008AD50000}"/>
    <cellStyle name="Normal 8 3 3 2 2 2 3 5 2" xfId="56202" xr:uid="{00000000-0005-0000-0000-00008BD50000}"/>
    <cellStyle name="Normal 8 3 3 2 2 2 3 6" xfId="31668" xr:uid="{00000000-0005-0000-0000-00008CD50000}"/>
    <cellStyle name="Normal 8 3 3 2 2 2 4" xfId="5090" xr:uid="{00000000-0005-0000-0000-00008DD50000}"/>
    <cellStyle name="Normal 8 3 3 2 2 2 4 2" xfId="17357" xr:uid="{00000000-0005-0000-0000-00008ED50000}"/>
    <cellStyle name="Normal 8 3 3 2 2 2 4 2 2" xfId="45981" xr:uid="{00000000-0005-0000-0000-00008FD50000}"/>
    <cellStyle name="Normal 8 3 3 2 2 2 4 3" xfId="33714" xr:uid="{00000000-0005-0000-0000-000090D50000}"/>
    <cellStyle name="Normal 8 3 3 2 2 2 5" xfId="9179" xr:uid="{00000000-0005-0000-0000-000091D50000}"/>
    <cellStyle name="Normal 8 3 3 2 2 2 5 2" xfId="21446" xr:uid="{00000000-0005-0000-0000-000092D50000}"/>
    <cellStyle name="Normal 8 3 3 2 2 2 5 2 2" xfId="50070" xr:uid="{00000000-0005-0000-0000-000093D50000}"/>
    <cellStyle name="Normal 8 3 3 2 2 2 5 3" xfId="37803" xr:uid="{00000000-0005-0000-0000-000094D50000}"/>
    <cellStyle name="Normal 8 3 3 2 2 2 6" xfId="13267" xr:uid="{00000000-0005-0000-0000-000095D50000}"/>
    <cellStyle name="Normal 8 3 3 2 2 2 6 2" xfId="41891" xr:uid="{00000000-0005-0000-0000-000096D50000}"/>
    <cellStyle name="Normal 8 3 3 2 2 2 7" xfId="25534" xr:uid="{00000000-0005-0000-0000-000097D50000}"/>
    <cellStyle name="Normal 8 3 3 2 2 2 7 2" xfId="54158" xr:uid="{00000000-0005-0000-0000-000098D50000}"/>
    <cellStyle name="Normal 8 3 3 2 2 2 8" xfId="29624" xr:uid="{00000000-0005-0000-0000-000099D50000}"/>
    <cellStyle name="Normal 8 3 3 2 2 3" xfId="1510" xr:uid="{00000000-0005-0000-0000-00009AD50000}"/>
    <cellStyle name="Normal 8 3 3 2 2 3 2" xfId="3554" xr:uid="{00000000-0005-0000-0000-00009BD50000}"/>
    <cellStyle name="Normal 8 3 3 2 2 3 2 2" xfId="7645" xr:uid="{00000000-0005-0000-0000-00009CD50000}"/>
    <cellStyle name="Normal 8 3 3 2 2 3 2 2 2" xfId="19912" xr:uid="{00000000-0005-0000-0000-00009DD50000}"/>
    <cellStyle name="Normal 8 3 3 2 2 3 2 2 2 2" xfId="48536" xr:uid="{00000000-0005-0000-0000-00009ED50000}"/>
    <cellStyle name="Normal 8 3 3 2 2 3 2 2 3" xfId="36269" xr:uid="{00000000-0005-0000-0000-00009FD50000}"/>
    <cellStyle name="Normal 8 3 3 2 2 3 2 3" xfId="11734" xr:uid="{00000000-0005-0000-0000-0000A0D50000}"/>
    <cellStyle name="Normal 8 3 3 2 2 3 2 3 2" xfId="24001" xr:uid="{00000000-0005-0000-0000-0000A1D50000}"/>
    <cellStyle name="Normal 8 3 3 2 2 3 2 3 2 2" xfId="52625" xr:uid="{00000000-0005-0000-0000-0000A2D50000}"/>
    <cellStyle name="Normal 8 3 3 2 2 3 2 3 3" xfId="40358" xr:uid="{00000000-0005-0000-0000-0000A3D50000}"/>
    <cellStyle name="Normal 8 3 3 2 2 3 2 4" xfId="15822" xr:uid="{00000000-0005-0000-0000-0000A4D50000}"/>
    <cellStyle name="Normal 8 3 3 2 2 3 2 4 2" xfId="44446" xr:uid="{00000000-0005-0000-0000-0000A5D50000}"/>
    <cellStyle name="Normal 8 3 3 2 2 3 2 5" xfId="28089" xr:uid="{00000000-0005-0000-0000-0000A6D50000}"/>
    <cellStyle name="Normal 8 3 3 2 2 3 2 5 2" xfId="56713" xr:uid="{00000000-0005-0000-0000-0000A7D50000}"/>
    <cellStyle name="Normal 8 3 3 2 2 3 2 6" xfId="32179" xr:uid="{00000000-0005-0000-0000-0000A8D50000}"/>
    <cellStyle name="Normal 8 3 3 2 2 3 3" xfId="5601" xr:uid="{00000000-0005-0000-0000-0000A9D50000}"/>
    <cellStyle name="Normal 8 3 3 2 2 3 3 2" xfId="17868" xr:uid="{00000000-0005-0000-0000-0000AAD50000}"/>
    <cellStyle name="Normal 8 3 3 2 2 3 3 2 2" xfId="46492" xr:uid="{00000000-0005-0000-0000-0000ABD50000}"/>
    <cellStyle name="Normal 8 3 3 2 2 3 3 3" xfId="34225" xr:uid="{00000000-0005-0000-0000-0000ACD50000}"/>
    <cellStyle name="Normal 8 3 3 2 2 3 4" xfId="9690" xr:uid="{00000000-0005-0000-0000-0000ADD50000}"/>
    <cellStyle name="Normal 8 3 3 2 2 3 4 2" xfId="21957" xr:uid="{00000000-0005-0000-0000-0000AED50000}"/>
    <cellStyle name="Normal 8 3 3 2 2 3 4 2 2" xfId="50581" xr:uid="{00000000-0005-0000-0000-0000AFD50000}"/>
    <cellStyle name="Normal 8 3 3 2 2 3 4 3" xfId="38314" xr:uid="{00000000-0005-0000-0000-0000B0D50000}"/>
    <cellStyle name="Normal 8 3 3 2 2 3 5" xfId="13778" xr:uid="{00000000-0005-0000-0000-0000B1D50000}"/>
    <cellStyle name="Normal 8 3 3 2 2 3 5 2" xfId="42402" xr:uid="{00000000-0005-0000-0000-0000B2D50000}"/>
    <cellStyle name="Normal 8 3 3 2 2 3 6" xfId="26045" xr:uid="{00000000-0005-0000-0000-0000B3D50000}"/>
    <cellStyle name="Normal 8 3 3 2 2 3 6 2" xfId="54669" xr:uid="{00000000-0005-0000-0000-0000B4D50000}"/>
    <cellStyle name="Normal 8 3 3 2 2 3 7" xfId="30135" xr:uid="{00000000-0005-0000-0000-0000B5D50000}"/>
    <cellStyle name="Normal 8 3 3 2 2 4" xfId="2532" xr:uid="{00000000-0005-0000-0000-0000B6D50000}"/>
    <cellStyle name="Normal 8 3 3 2 2 4 2" xfId="6623" xr:uid="{00000000-0005-0000-0000-0000B7D50000}"/>
    <cellStyle name="Normal 8 3 3 2 2 4 2 2" xfId="18890" xr:uid="{00000000-0005-0000-0000-0000B8D50000}"/>
    <cellStyle name="Normal 8 3 3 2 2 4 2 2 2" xfId="47514" xr:uid="{00000000-0005-0000-0000-0000B9D50000}"/>
    <cellStyle name="Normal 8 3 3 2 2 4 2 3" xfId="35247" xr:uid="{00000000-0005-0000-0000-0000BAD50000}"/>
    <cellStyle name="Normal 8 3 3 2 2 4 3" xfId="10712" xr:uid="{00000000-0005-0000-0000-0000BBD50000}"/>
    <cellStyle name="Normal 8 3 3 2 2 4 3 2" xfId="22979" xr:uid="{00000000-0005-0000-0000-0000BCD50000}"/>
    <cellStyle name="Normal 8 3 3 2 2 4 3 2 2" xfId="51603" xr:uid="{00000000-0005-0000-0000-0000BDD50000}"/>
    <cellStyle name="Normal 8 3 3 2 2 4 3 3" xfId="39336" xr:uid="{00000000-0005-0000-0000-0000BED50000}"/>
    <cellStyle name="Normal 8 3 3 2 2 4 4" xfId="14800" xr:uid="{00000000-0005-0000-0000-0000BFD50000}"/>
    <cellStyle name="Normal 8 3 3 2 2 4 4 2" xfId="43424" xr:uid="{00000000-0005-0000-0000-0000C0D50000}"/>
    <cellStyle name="Normal 8 3 3 2 2 4 5" xfId="27067" xr:uid="{00000000-0005-0000-0000-0000C1D50000}"/>
    <cellStyle name="Normal 8 3 3 2 2 4 5 2" xfId="55691" xr:uid="{00000000-0005-0000-0000-0000C2D50000}"/>
    <cellStyle name="Normal 8 3 3 2 2 4 6" xfId="31157" xr:uid="{00000000-0005-0000-0000-0000C3D50000}"/>
    <cellStyle name="Normal 8 3 3 2 2 5" xfId="4579" xr:uid="{00000000-0005-0000-0000-0000C4D50000}"/>
    <cellStyle name="Normal 8 3 3 2 2 5 2" xfId="16846" xr:uid="{00000000-0005-0000-0000-0000C5D50000}"/>
    <cellStyle name="Normal 8 3 3 2 2 5 2 2" xfId="45470" xr:uid="{00000000-0005-0000-0000-0000C6D50000}"/>
    <cellStyle name="Normal 8 3 3 2 2 5 3" xfId="33203" xr:uid="{00000000-0005-0000-0000-0000C7D50000}"/>
    <cellStyle name="Normal 8 3 3 2 2 6" xfId="8668" xr:uid="{00000000-0005-0000-0000-0000C8D50000}"/>
    <cellStyle name="Normal 8 3 3 2 2 6 2" xfId="20935" xr:uid="{00000000-0005-0000-0000-0000C9D50000}"/>
    <cellStyle name="Normal 8 3 3 2 2 6 2 2" xfId="49559" xr:uid="{00000000-0005-0000-0000-0000CAD50000}"/>
    <cellStyle name="Normal 8 3 3 2 2 6 3" xfId="37292" xr:uid="{00000000-0005-0000-0000-0000CBD50000}"/>
    <cellStyle name="Normal 8 3 3 2 2 7" xfId="12756" xr:uid="{00000000-0005-0000-0000-0000CCD50000}"/>
    <cellStyle name="Normal 8 3 3 2 2 7 2" xfId="41380" xr:uid="{00000000-0005-0000-0000-0000CDD50000}"/>
    <cellStyle name="Normal 8 3 3 2 2 8" xfId="25023" xr:uid="{00000000-0005-0000-0000-0000CED50000}"/>
    <cellStyle name="Normal 8 3 3 2 2 8 2" xfId="53647" xr:uid="{00000000-0005-0000-0000-0000CFD50000}"/>
    <cellStyle name="Normal 8 3 3 2 2 9" xfId="29113" xr:uid="{00000000-0005-0000-0000-0000D0D50000}"/>
    <cellStyle name="Normal 8 3 3 2 3" xfId="743" xr:uid="{00000000-0005-0000-0000-0000D1D50000}"/>
    <cellStyle name="Normal 8 3 3 2 3 2" xfId="1765" xr:uid="{00000000-0005-0000-0000-0000D2D50000}"/>
    <cellStyle name="Normal 8 3 3 2 3 2 2" xfId="3809" xr:uid="{00000000-0005-0000-0000-0000D3D50000}"/>
    <cellStyle name="Normal 8 3 3 2 3 2 2 2" xfId="7900" xr:uid="{00000000-0005-0000-0000-0000D4D50000}"/>
    <cellStyle name="Normal 8 3 3 2 3 2 2 2 2" xfId="20167" xr:uid="{00000000-0005-0000-0000-0000D5D50000}"/>
    <cellStyle name="Normal 8 3 3 2 3 2 2 2 2 2" xfId="48791" xr:uid="{00000000-0005-0000-0000-0000D6D50000}"/>
    <cellStyle name="Normal 8 3 3 2 3 2 2 2 3" xfId="36524" xr:uid="{00000000-0005-0000-0000-0000D7D50000}"/>
    <cellStyle name="Normal 8 3 3 2 3 2 2 3" xfId="11989" xr:uid="{00000000-0005-0000-0000-0000D8D50000}"/>
    <cellStyle name="Normal 8 3 3 2 3 2 2 3 2" xfId="24256" xr:uid="{00000000-0005-0000-0000-0000D9D50000}"/>
    <cellStyle name="Normal 8 3 3 2 3 2 2 3 2 2" xfId="52880" xr:uid="{00000000-0005-0000-0000-0000DAD50000}"/>
    <cellStyle name="Normal 8 3 3 2 3 2 2 3 3" xfId="40613" xr:uid="{00000000-0005-0000-0000-0000DBD50000}"/>
    <cellStyle name="Normal 8 3 3 2 3 2 2 4" xfId="16077" xr:uid="{00000000-0005-0000-0000-0000DCD50000}"/>
    <cellStyle name="Normal 8 3 3 2 3 2 2 4 2" xfId="44701" xr:uid="{00000000-0005-0000-0000-0000DDD50000}"/>
    <cellStyle name="Normal 8 3 3 2 3 2 2 5" xfId="28344" xr:uid="{00000000-0005-0000-0000-0000DED50000}"/>
    <cellStyle name="Normal 8 3 3 2 3 2 2 5 2" xfId="56968" xr:uid="{00000000-0005-0000-0000-0000DFD50000}"/>
    <cellStyle name="Normal 8 3 3 2 3 2 2 6" xfId="32434" xr:uid="{00000000-0005-0000-0000-0000E0D50000}"/>
    <cellStyle name="Normal 8 3 3 2 3 2 3" xfId="5856" xr:uid="{00000000-0005-0000-0000-0000E1D50000}"/>
    <cellStyle name="Normal 8 3 3 2 3 2 3 2" xfId="18123" xr:uid="{00000000-0005-0000-0000-0000E2D50000}"/>
    <cellStyle name="Normal 8 3 3 2 3 2 3 2 2" xfId="46747" xr:uid="{00000000-0005-0000-0000-0000E3D50000}"/>
    <cellStyle name="Normal 8 3 3 2 3 2 3 3" xfId="34480" xr:uid="{00000000-0005-0000-0000-0000E4D50000}"/>
    <cellStyle name="Normal 8 3 3 2 3 2 4" xfId="9945" xr:uid="{00000000-0005-0000-0000-0000E5D50000}"/>
    <cellStyle name="Normal 8 3 3 2 3 2 4 2" xfId="22212" xr:uid="{00000000-0005-0000-0000-0000E6D50000}"/>
    <cellStyle name="Normal 8 3 3 2 3 2 4 2 2" xfId="50836" xr:uid="{00000000-0005-0000-0000-0000E7D50000}"/>
    <cellStyle name="Normal 8 3 3 2 3 2 4 3" xfId="38569" xr:uid="{00000000-0005-0000-0000-0000E8D50000}"/>
    <cellStyle name="Normal 8 3 3 2 3 2 5" xfId="14033" xr:uid="{00000000-0005-0000-0000-0000E9D50000}"/>
    <cellStyle name="Normal 8 3 3 2 3 2 5 2" xfId="42657" xr:uid="{00000000-0005-0000-0000-0000EAD50000}"/>
    <cellStyle name="Normal 8 3 3 2 3 2 6" xfId="26300" xr:uid="{00000000-0005-0000-0000-0000EBD50000}"/>
    <cellStyle name="Normal 8 3 3 2 3 2 6 2" xfId="54924" xr:uid="{00000000-0005-0000-0000-0000ECD50000}"/>
    <cellStyle name="Normal 8 3 3 2 3 2 7" xfId="30390" xr:uid="{00000000-0005-0000-0000-0000EDD50000}"/>
    <cellStyle name="Normal 8 3 3 2 3 3" xfId="2787" xr:uid="{00000000-0005-0000-0000-0000EED50000}"/>
    <cellStyle name="Normal 8 3 3 2 3 3 2" xfId="6878" xr:uid="{00000000-0005-0000-0000-0000EFD50000}"/>
    <cellStyle name="Normal 8 3 3 2 3 3 2 2" xfId="19145" xr:uid="{00000000-0005-0000-0000-0000F0D50000}"/>
    <cellStyle name="Normal 8 3 3 2 3 3 2 2 2" xfId="47769" xr:uid="{00000000-0005-0000-0000-0000F1D50000}"/>
    <cellStyle name="Normal 8 3 3 2 3 3 2 3" xfId="35502" xr:uid="{00000000-0005-0000-0000-0000F2D50000}"/>
    <cellStyle name="Normal 8 3 3 2 3 3 3" xfId="10967" xr:uid="{00000000-0005-0000-0000-0000F3D50000}"/>
    <cellStyle name="Normal 8 3 3 2 3 3 3 2" xfId="23234" xr:uid="{00000000-0005-0000-0000-0000F4D50000}"/>
    <cellStyle name="Normal 8 3 3 2 3 3 3 2 2" xfId="51858" xr:uid="{00000000-0005-0000-0000-0000F5D50000}"/>
    <cellStyle name="Normal 8 3 3 2 3 3 3 3" xfId="39591" xr:uid="{00000000-0005-0000-0000-0000F6D50000}"/>
    <cellStyle name="Normal 8 3 3 2 3 3 4" xfId="15055" xr:uid="{00000000-0005-0000-0000-0000F7D50000}"/>
    <cellStyle name="Normal 8 3 3 2 3 3 4 2" xfId="43679" xr:uid="{00000000-0005-0000-0000-0000F8D50000}"/>
    <cellStyle name="Normal 8 3 3 2 3 3 5" xfId="27322" xr:uid="{00000000-0005-0000-0000-0000F9D50000}"/>
    <cellStyle name="Normal 8 3 3 2 3 3 5 2" xfId="55946" xr:uid="{00000000-0005-0000-0000-0000FAD50000}"/>
    <cellStyle name="Normal 8 3 3 2 3 3 6" xfId="31412" xr:uid="{00000000-0005-0000-0000-0000FBD50000}"/>
    <cellStyle name="Normal 8 3 3 2 3 4" xfId="4834" xr:uid="{00000000-0005-0000-0000-0000FCD50000}"/>
    <cellStyle name="Normal 8 3 3 2 3 4 2" xfId="17101" xr:uid="{00000000-0005-0000-0000-0000FDD50000}"/>
    <cellStyle name="Normal 8 3 3 2 3 4 2 2" xfId="45725" xr:uid="{00000000-0005-0000-0000-0000FED50000}"/>
    <cellStyle name="Normal 8 3 3 2 3 4 3" xfId="33458" xr:uid="{00000000-0005-0000-0000-0000FFD50000}"/>
    <cellStyle name="Normal 8 3 3 2 3 5" xfId="8923" xr:uid="{00000000-0005-0000-0000-000000D60000}"/>
    <cellStyle name="Normal 8 3 3 2 3 5 2" xfId="21190" xr:uid="{00000000-0005-0000-0000-000001D60000}"/>
    <cellStyle name="Normal 8 3 3 2 3 5 2 2" xfId="49814" xr:uid="{00000000-0005-0000-0000-000002D60000}"/>
    <cellStyle name="Normal 8 3 3 2 3 5 3" xfId="37547" xr:uid="{00000000-0005-0000-0000-000003D60000}"/>
    <cellStyle name="Normal 8 3 3 2 3 6" xfId="13011" xr:uid="{00000000-0005-0000-0000-000004D60000}"/>
    <cellStyle name="Normal 8 3 3 2 3 6 2" xfId="41635" xr:uid="{00000000-0005-0000-0000-000005D60000}"/>
    <cellStyle name="Normal 8 3 3 2 3 7" xfId="25278" xr:uid="{00000000-0005-0000-0000-000006D60000}"/>
    <cellStyle name="Normal 8 3 3 2 3 7 2" xfId="53902" xr:uid="{00000000-0005-0000-0000-000007D60000}"/>
    <cellStyle name="Normal 8 3 3 2 3 8" xfId="29368" xr:uid="{00000000-0005-0000-0000-000008D60000}"/>
    <cellStyle name="Normal 8 3 3 2 4" xfId="1254" xr:uid="{00000000-0005-0000-0000-000009D60000}"/>
    <cellStyle name="Normal 8 3 3 2 4 2" xfId="3298" xr:uid="{00000000-0005-0000-0000-00000AD60000}"/>
    <cellStyle name="Normal 8 3 3 2 4 2 2" xfId="7389" xr:uid="{00000000-0005-0000-0000-00000BD60000}"/>
    <cellStyle name="Normal 8 3 3 2 4 2 2 2" xfId="19656" xr:uid="{00000000-0005-0000-0000-00000CD60000}"/>
    <cellStyle name="Normal 8 3 3 2 4 2 2 2 2" xfId="48280" xr:uid="{00000000-0005-0000-0000-00000DD60000}"/>
    <cellStyle name="Normal 8 3 3 2 4 2 2 3" xfId="36013" xr:uid="{00000000-0005-0000-0000-00000ED60000}"/>
    <cellStyle name="Normal 8 3 3 2 4 2 3" xfId="11478" xr:uid="{00000000-0005-0000-0000-00000FD60000}"/>
    <cellStyle name="Normal 8 3 3 2 4 2 3 2" xfId="23745" xr:uid="{00000000-0005-0000-0000-000010D60000}"/>
    <cellStyle name="Normal 8 3 3 2 4 2 3 2 2" xfId="52369" xr:uid="{00000000-0005-0000-0000-000011D60000}"/>
    <cellStyle name="Normal 8 3 3 2 4 2 3 3" xfId="40102" xr:uid="{00000000-0005-0000-0000-000012D60000}"/>
    <cellStyle name="Normal 8 3 3 2 4 2 4" xfId="15566" xr:uid="{00000000-0005-0000-0000-000013D60000}"/>
    <cellStyle name="Normal 8 3 3 2 4 2 4 2" xfId="44190" xr:uid="{00000000-0005-0000-0000-000014D60000}"/>
    <cellStyle name="Normal 8 3 3 2 4 2 5" xfId="27833" xr:uid="{00000000-0005-0000-0000-000015D60000}"/>
    <cellStyle name="Normal 8 3 3 2 4 2 5 2" xfId="56457" xr:uid="{00000000-0005-0000-0000-000016D60000}"/>
    <cellStyle name="Normal 8 3 3 2 4 2 6" xfId="31923" xr:uid="{00000000-0005-0000-0000-000017D60000}"/>
    <cellStyle name="Normal 8 3 3 2 4 3" xfId="5345" xr:uid="{00000000-0005-0000-0000-000018D60000}"/>
    <cellStyle name="Normal 8 3 3 2 4 3 2" xfId="17612" xr:uid="{00000000-0005-0000-0000-000019D60000}"/>
    <cellStyle name="Normal 8 3 3 2 4 3 2 2" xfId="46236" xr:uid="{00000000-0005-0000-0000-00001AD60000}"/>
    <cellStyle name="Normal 8 3 3 2 4 3 3" xfId="33969" xr:uid="{00000000-0005-0000-0000-00001BD60000}"/>
    <cellStyle name="Normal 8 3 3 2 4 4" xfId="9434" xr:uid="{00000000-0005-0000-0000-00001CD60000}"/>
    <cellStyle name="Normal 8 3 3 2 4 4 2" xfId="21701" xr:uid="{00000000-0005-0000-0000-00001DD60000}"/>
    <cellStyle name="Normal 8 3 3 2 4 4 2 2" xfId="50325" xr:uid="{00000000-0005-0000-0000-00001ED60000}"/>
    <cellStyle name="Normal 8 3 3 2 4 4 3" xfId="38058" xr:uid="{00000000-0005-0000-0000-00001FD60000}"/>
    <cellStyle name="Normal 8 3 3 2 4 5" xfId="13522" xr:uid="{00000000-0005-0000-0000-000020D60000}"/>
    <cellStyle name="Normal 8 3 3 2 4 5 2" xfId="42146" xr:uid="{00000000-0005-0000-0000-000021D60000}"/>
    <cellStyle name="Normal 8 3 3 2 4 6" xfId="25789" xr:uid="{00000000-0005-0000-0000-000022D60000}"/>
    <cellStyle name="Normal 8 3 3 2 4 6 2" xfId="54413" xr:uid="{00000000-0005-0000-0000-000023D60000}"/>
    <cellStyle name="Normal 8 3 3 2 4 7" xfId="29879" xr:uid="{00000000-0005-0000-0000-000024D60000}"/>
    <cellStyle name="Normal 8 3 3 2 5" xfId="2276" xr:uid="{00000000-0005-0000-0000-000025D60000}"/>
    <cellStyle name="Normal 8 3 3 2 5 2" xfId="6367" xr:uid="{00000000-0005-0000-0000-000026D60000}"/>
    <cellStyle name="Normal 8 3 3 2 5 2 2" xfId="18634" xr:uid="{00000000-0005-0000-0000-000027D60000}"/>
    <cellStyle name="Normal 8 3 3 2 5 2 2 2" xfId="47258" xr:uid="{00000000-0005-0000-0000-000028D60000}"/>
    <cellStyle name="Normal 8 3 3 2 5 2 3" xfId="34991" xr:uid="{00000000-0005-0000-0000-000029D60000}"/>
    <cellStyle name="Normal 8 3 3 2 5 3" xfId="10456" xr:uid="{00000000-0005-0000-0000-00002AD60000}"/>
    <cellStyle name="Normal 8 3 3 2 5 3 2" xfId="22723" xr:uid="{00000000-0005-0000-0000-00002BD60000}"/>
    <cellStyle name="Normal 8 3 3 2 5 3 2 2" xfId="51347" xr:uid="{00000000-0005-0000-0000-00002CD60000}"/>
    <cellStyle name="Normal 8 3 3 2 5 3 3" xfId="39080" xr:uid="{00000000-0005-0000-0000-00002DD60000}"/>
    <cellStyle name="Normal 8 3 3 2 5 4" xfId="14544" xr:uid="{00000000-0005-0000-0000-00002ED60000}"/>
    <cellStyle name="Normal 8 3 3 2 5 4 2" xfId="43168" xr:uid="{00000000-0005-0000-0000-00002FD60000}"/>
    <cellStyle name="Normal 8 3 3 2 5 5" xfId="26811" xr:uid="{00000000-0005-0000-0000-000030D60000}"/>
    <cellStyle name="Normal 8 3 3 2 5 5 2" xfId="55435" xr:uid="{00000000-0005-0000-0000-000031D60000}"/>
    <cellStyle name="Normal 8 3 3 2 5 6" xfId="30901" xr:uid="{00000000-0005-0000-0000-000032D60000}"/>
    <cellStyle name="Normal 8 3 3 2 6" xfId="4323" xr:uid="{00000000-0005-0000-0000-000033D60000}"/>
    <cellStyle name="Normal 8 3 3 2 6 2" xfId="16590" xr:uid="{00000000-0005-0000-0000-000034D60000}"/>
    <cellStyle name="Normal 8 3 3 2 6 2 2" xfId="45214" xr:uid="{00000000-0005-0000-0000-000035D60000}"/>
    <cellStyle name="Normal 8 3 3 2 6 3" xfId="32947" xr:uid="{00000000-0005-0000-0000-000036D60000}"/>
    <cellStyle name="Normal 8 3 3 2 7" xfId="8412" xr:uid="{00000000-0005-0000-0000-000037D60000}"/>
    <cellStyle name="Normal 8 3 3 2 7 2" xfId="20679" xr:uid="{00000000-0005-0000-0000-000038D60000}"/>
    <cellStyle name="Normal 8 3 3 2 7 2 2" xfId="49303" xr:uid="{00000000-0005-0000-0000-000039D60000}"/>
    <cellStyle name="Normal 8 3 3 2 7 3" xfId="37036" xr:uid="{00000000-0005-0000-0000-00003AD60000}"/>
    <cellStyle name="Normal 8 3 3 2 8" xfId="12500" xr:uid="{00000000-0005-0000-0000-00003BD60000}"/>
    <cellStyle name="Normal 8 3 3 2 8 2" xfId="41124" xr:uid="{00000000-0005-0000-0000-00003CD60000}"/>
    <cellStyle name="Normal 8 3 3 2 9" xfId="24767" xr:uid="{00000000-0005-0000-0000-00003DD60000}"/>
    <cellStyle name="Normal 8 3 3 2 9 2" xfId="53391" xr:uid="{00000000-0005-0000-0000-00003ED60000}"/>
    <cellStyle name="Normal 8 3 3 3" xfId="358" xr:uid="{00000000-0005-0000-0000-00003FD60000}"/>
    <cellStyle name="Normal 8 3 3 3 2" xfId="871" xr:uid="{00000000-0005-0000-0000-000040D60000}"/>
    <cellStyle name="Normal 8 3 3 3 2 2" xfId="1893" xr:uid="{00000000-0005-0000-0000-000041D60000}"/>
    <cellStyle name="Normal 8 3 3 3 2 2 2" xfId="3937" xr:uid="{00000000-0005-0000-0000-000042D60000}"/>
    <cellStyle name="Normal 8 3 3 3 2 2 2 2" xfId="8028" xr:uid="{00000000-0005-0000-0000-000043D60000}"/>
    <cellStyle name="Normal 8 3 3 3 2 2 2 2 2" xfId="20295" xr:uid="{00000000-0005-0000-0000-000044D60000}"/>
    <cellStyle name="Normal 8 3 3 3 2 2 2 2 2 2" xfId="48919" xr:uid="{00000000-0005-0000-0000-000045D60000}"/>
    <cellStyle name="Normal 8 3 3 3 2 2 2 2 3" xfId="36652" xr:uid="{00000000-0005-0000-0000-000046D60000}"/>
    <cellStyle name="Normal 8 3 3 3 2 2 2 3" xfId="12117" xr:uid="{00000000-0005-0000-0000-000047D60000}"/>
    <cellStyle name="Normal 8 3 3 3 2 2 2 3 2" xfId="24384" xr:uid="{00000000-0005-0000-0000-000048D60000}"/>
    <cellStyle name="Normal 8 3 3 3 2 2 2 3 2 2" xfId="53008" xr:uid="{00000000-0005-0000-0000-000049D60000}"/>
    <cellStyle name="Normal 8 3 3 3 2 2 2 3 3" xfId="40741" xr:uid="{00000000-0005-0000-0000-00004AD60000}"/>
    <cellStyle name="Normal 8 3 3 3 2 2 2 4" xfId="16205" xr:uid="{00000000-0005-0000-0000-00004BD60000}"/>
    <cellStyle name="Normal 8 3 3 3 2 2 2 4 2" xfId="44829" xr:uid="{00000000-0005-0000-0000-00004CD60000}"/>
    <cellStyle name="Normal 8 3 3 3 2 2 2 5" xfId="28472" xr:uid="{00000000-0005-0000-0000-00004DD60000}"/>
    <cellStyle name="Normal 8 3 3 3 2 2 2 5 2" xfId="57096" xr:uid="{00000000-0005-0000-0000-00004ED60000}"/>
    <cellStyle name="Normal 8 3 3 3 2 2 2 6" xfId="32562" xr:uid="{00000000-0005-0000-0000-00004FD60000}"/>
    <cellStyle name="Normal 8 3 3 3 2 2 3" xfId="5984" xr:uid="{00000000-0005-0000-0000-000050D60000}"/>
    <cellStyle name="Normal 8 3 3 3 2 2 3 2" xfId="18251" xr:uid="{00000000-0005-0000-0000-000051D60000}"/>
    <cellStyle name="Normal 8 3 3 3 2 2 3 2 2" xfId="46875" xr:uid="{00000000-0005-0000-0000-000052D60000}"/>
    <cellStyle name="Normal 8 3 3 3 2 2 3 3" xfId="34608" xr:uid="{00000000-0005-0000-0000-000053D60000}"/>
    <cellStyle name="Normal 8 3 3 3 2 2 4" xfId="10073" xr:uid="{00000000-0005-0000-0000-000054D60000}"/>
    <cellStyle name="Normal 8 3 3 3 2 2 4 2" xfId="22340" xr:uid="{00000000-0005-0000-0000-000055D60000}"/>
    <cellStyle name="Normal 8 3 3 3 2 2 4 2 2" xfId="50964" xr:uid="{00000000-0005-0000-0000-000056D60000}"/>
    <cellStyle name="Normal 8 3 3 3 2 2 4 3" xfId="38697" xr:uid="{00000000-0005-0000-0000-000057D60000}"/>
    <cellStyle name="Normal 8 3 3 3 2 2 5" xfId="14161" xr:uid="{00000000-0005-0000-0000-000058D60000}"/>
    <cellStyle name="Normal 8 3 3 3 2 2 5 2" xfId="42785" xr:uid="{00000000-0005-0000-0000-000059D60000}"/>
    <cellStyle name="Normal 8 3 3 3 2 2 6" xfId="26428" xr:uid="{00000000-0005-0000-0000-00005AD60000}"/>
    <cellStyle name="Normal 8 3 3 3 2 2 6 2" xfId="55052" xr:uid="{00000000-0005-0000-0000-00005BD60000}"/>
    <cellStyle name="Normal 8 3 3 3 2 2 7" xfId="30518" xr:uid="{00000000-0005-0000-0000-00005CD60000}"/>
    <cellStyle name="Normal 8 3 3 3 2 3" xfId="2915" xr:uid="{00000000-0005-0000-0000-00005DD60000}"/>
    <cellStyle name="Normal 8 3 3 3 2 3 2" xfId="7006" xr:uid="{00000000-0005-0000-0000-00005ED60000}"/>
    <cellStyle name="Normal 8 3 3 3 2 3 2 2" xfId="19273" xr:uid="{00000000-0005-0000-0000-00005FD60000}"/>
    <cellStyle name="Normal 8 3 3 3 2 3 2 2 2" xfId="47897" xr:uid="{00000000-0005-0000-0000-000060D60000}"/>
    <cellStyle name="Normal 8 3 3 3 2 3 2 3" xfId="35630" xr:uid="{00000000-0005-0000-0000-000061D60000}"/>
    <cellStyle name="Normal 8 3 3 3 2 3 3" xfId="11095" xr:uid="{00000000-0005-0000-0000-000062D60000}"/>
    <cellStyle name="Normal 8 3 3 3 2 3 3 2" xfId="23362" xr:uid="{00000000-0005-0000-0000-000063D60000}"/>
    <cellStyle name="Normal 8 3 3 3 2 3 3 2 2" xfId="51986" xr:uid="{00000000-0005-0000-0000-000064D60000}"/>
    <cellStyle name="Normal 8 3 3 3 2 3 3 3" xfId="39719" xr:uid="{00000000-0005-0000-0000-000065D60000}"/>
    <cellStyle name="Normal 8 3 3 3 2 3 4" xfId="15183" xr:uid="{00000000-0005-0000-0000-000066D60000}"/>
    <cellStyle name="Normal 8 3 3 3 2 3 4 2" xfId="43807" xr:uid="{00000000-0005-0000-0000-000067D60000}"/>
    <cellStyle name="Normal 8 3 3 3 2 3 5" xfId="27450" xr:uid="{00000000-0005-0000-0000-000068D60000}"/>
    <cellStyle name="Normal 8 3 3 3 2 3 5 2" xfId="56074" xr:uid="{00000000-0005-0000-0000-000069D60000}"/>
    <cellStyle name="Normal 8 3 3 3 2 3 6" xfId="31540" xr:uid="{00000000-0005-0000-0000-00006AD60000}"/>
    <cellStyle name="Normal 8 3 3 3 2 4" xfId="4962" xr:uid="{00000000-0005-0000-0000-00006BD60000}"/>
    <cellStyle name="Normal 8 3 3 3 2 4 2" xfId="17229" xr:uid="{00000000-0005-0000-0000-00006CD60000}"/>
    <cellStyle name="Normal 8 3 3 3 2 4 2 2" xfId="45853" xr:uid="{00000000-0005-0000-0000-00006DD60000}"/>
    <cellStyle name="Normal 8 3 3 3 2 4 3" xfId="33586" xr:uid="{00000000-0005-0000-0000-00006ED60000}"/>
    <cellStyle name="Normal 8 3 3 3 2 5" xfId="9051" xr:uid="{00000000-0005-0000-0000-00006FD60000}"/>
    <cellStyle name="Normal 8 3 3 3 2 5 2" xfId="21318" xr:uid="{00000000-0005-0000-0000-000070D60000}"/>
    <cellStyle name="Normal 8 3 3 3 2 5 2 2" xfId="49942" xr:uid="{00000000-0005-0000-0000-000071D60000}"/>
    <cellStyle name="Normal 8 3 3 3 2 5 3" xfId="37675" xr:uid="{00000000-0005-0000-0000-000072D60000}"/>
    <cellStyle name="Normal 8 3 3 3 2 6" xfId="13139" xr:uid="{00000000-0005-0000-0000-000073D60000}"/>
    <cellStyle name="Normal 8 3 3 3 2 6 2" xfId="41763" xr:uid="{00000000-0005-0000-0000-000074D60000}"/>
    <cellStyle name="Normal 8 3 3 3 2 7" xfId="25406" xr:uid="{00000000-0005-0000-0000-000075D60000}"/>
    <cellStyle name="Normal 8 3 3 3 2 7 2" xfId="54030" xr:uid="{00000000-0005-0000-0000-000076D60000}"/>
    <cellStyle name="Normal 8 3 3 3 2 8" xfId="29496" xr:uid="{00000000-0005-0000-0000-000077D60000}"/>
    <cellStyle name="Normal 8 3 3 3 3" xfId="1382" xr:uid="{00000000-0005-0000-0000-000078D60000}"/>
    <cellStyle name="Normal 8 3 3 3 3 2" xfId="3426" xr:uid="{00000000-0005-0000-0000-000079D60000}"/>
    <cellStyle name="Normal 8 3 3 3 3 2 2" xfId="7517" xr:uid="{00000000-0005-0000-0000-00007AD60000}"/>
    <cellStyle name="Normal 8 3 3 3 3 2 2 2" xfId="19784" xr:uid="{00000000-0005-0000-0000-00007BD60000}"/>
    <cellStyle name="Normal 8 3 3 3 3 2 2 2 2" xfId="48408" xr:uid="{00000000-0005-0000-0000-00007CD60000}"/>
    <cellStyle name="Normal 8 3 3 3 3 2 2 3" xfId="36141" xr:uid="{00000000-0005-0000-0000-00007DD60000}"/>
    <cellStyle name="Normal 8 3 3 3 3 2 3" xfId="11606" xr:uid="{00000000-0005-0000-0000-00007ED60000}"/>
    <cellStyle name="Normal 8 3 3 3 3 2 3 2" xfId="23873" xr:uid="{00000000-0005-0000-0000-00007FD60000}"/>
    <cellStyle name="Normal 8 3 3 3 3 2 3 2 2" xfId="52497" xr:uid="{00000000-0005-0000-0000-000080D60000}"/>
    <cellStyle name="Normal 8 3 3 3 3 2 3 3" xfId="40230" xr:uid="{00000000-0005-0000-0000-000081D60000}"/>
    <cellStyle name="Normal 8 3 3 3 3 2 4" xfId="15694" xr:uid="{00000000-0005-0000-0000-000082D60000}"/>
    <cellStyle name="Normal 8 3 3 3 3 2 4 2" xfId="44318" xr:uid="{00000000-0005-0000-0000-000083D60000}"/>
    <cellStyle name="Normal 8 3 3 3 3 2 5" xfId="27961" xr:uid="{00000000-0005-0000-0000-000084D60000}"/>
    <cellStyle name="Normal 8 3 3 3 3 2 5 2" xfId="56585" xr:uid="{00000000-0005-0000-0000-000085D60000}"/>
    <cellStyle name="Normal 8 3 3 3 3 2 6" xfId="32051" xr:uid="{00000000-0005-0000-0000-000086D60000}"/>
    <cellStyle name="Normal 8 3 3 3 3 3" xfId="5473" xr:uid="{00000000-0005-0000-0000-000087D60000}"/>
    <cellStyle name="Normal 8 3 3 3 3 3 2" xfId="17740" xr:uid="{00000000-0005-0000-0000-000088D60000}"/>
    <cellStyle name="Normal 8 3 3 3 3 3 2 2" xfId="46364" xr:uid="{00000000-0005-0000-0000-000089D60000}"/>
    <cellStyle name="Normal 8 3 3 3 3 3 3" xfId="34097" xr:uid="{00000000-0005-0000-0000-00008AD60000}"/>
    <cellStyle name="Normal 8 3 3 3 3 4" xfId="9562" xr:uid="{00000000-0005-0000-0000-00008BD60000}"/>
    <cellStyle name="Normal 8 3 3 3 3 4 2" xfId="21829" xr:uid="{00000000-0005-0000-0000-00008CD60000}"/>
    <cellStyle name="Normal 8 3 3 3 3 4 2 2" xfId="50453" xr:uid="{00000000-0005-0000-0000-00008DD60000}"/>
    <cellStyle name="Normal 8 3 3 3 3 4 3" xfId="38186" xr:uid="{00000000-0005-0000-0000-00008ED60000}"/>
    <cellStyle name="Normal 8 3 3 3 3 5" xfId="13650" xr:uid="{00000000-0005-0000-0000-00008FD60000}"/>
    <cellStyle name="Normal 8 3 3 3 3 5 2" xfId="42274" xr:uid="{00000000-0005-0000-0000-000090D60000}"/>
    <cellStyle name="Normal 8 3 3 3 3 6" xfId="25917" xr:uid="{00000000-0005-0000-0000-000091D60000}"/>
    <cellStyle name="Normal 8 3 3 3 3 6 2" xfId="54541" xr:uid="{00000000-0005-0000-0000-000092D60000}"/>
    <cellStyle name="Normal 8 3 3 3 3 7" xfId="30007" xr:uid="{00000000-0005-0000-0000-000093D60000}"/>
    <cellStyle name="Normal 8 3 3 3 4" xfId="2404" xr:uid="{00000000-0005-0000-0000-000094D60000}"/>
    <cellStyle name="Normal 8 3 3 3 4 2" xfId="6495" xr:uid="{00000000-0005-0000-0000-000095D60000}"/>
    <cellStyle name="Normal 8 3 3 3 4 2 2" xfId="18762" xr:uid="{00000000-0005-0000-0000-000096D60000}"/>
    <cellStyle name="Normal 8 3 3 3 4 2 2 2" xfId="47386" xr:uid="{00000000-0005-0000-0000-000097D60000}"/>
    <cellStyle name="Normal 8 3 3 3 4 2 3" xfId="35119" xr:uid="{00000000-0005-0000-0000-000098D60000}"/>
    <cellStyle name="Normal 8 3 3 3 4 3" xfId="10584" xr:uid="{00000000-0005-0000-0000-000099D60000}"/>
    <cellStyle name="Normal 8 3 3 3 4 3 2" xfId="22851" xr:uid="{00000000-0005-0000-0000-00009AD60000}"/>
    <cellStyle name="Normal 8 3 3 3 4 3 2 2" xfId="51475" xr:uid="{00000000-0005-0000-0000-00009BD60000}"/>
    <cellStyle name="Normal 8 3 3 3 4 3 3" xfId="39208" xr:uid="{00000000-0005-0000-0000-00009CD60000}"/>
    <cellStyle name="Normal 8 3 3 3 4 4" xfId="14672" xr:uid="{00000000-0005-0000-0000-00009DD60000}"/>
    <cellStyle name="Normal 8 3 3 3 4 4 2" xfId="43296" xr:uid="{00000000-0005-0000-0000-00009ED60000}"/>
    <cellStyle name="Normal 8 3 3 3 4 5" xfId="26939" xr:uid="{00000000-0005-0000-0000-00009FD60000}"/>
    <cellStyle name="Normal 8 3 3 3 4 5 2" xfId="55563" xr:uid="{00000000-0005-0000-0000-0000A0D60000}"/>
    <cellStyle name="Normal 8 3 3 3 4 6" xfId="31029" xr:uid="{00000000-0005-0000-0000-0000A1D60000}"/>
    <cellStyle name="Normal 8 3 3 3 5" xfId="4451" xr:uid="{00000000-0005-0000-0000-0000A2D60000}"/>
    <cellStyle name="Normal 8 3 3 3 5 2" xfId="16718" xr:uid="{00000000-0005-0000-0000-0000A3D60000}"/>
    <cellStyle name="Normal 8 3 3 3 5 2 2" xfId="45342" xr:uid="{00000000-0005-0000-0000-0000A4D60000}"/>
    <cellStyle name="Normal 8 3 3 3 5 3" xfId="33075" xr:uid="{00000000-0005-0000-0000-0000A5D60000}"/>
    <cellStyle name="Normal 8 3 3 3 6" xfId="8540" xr:uid="{00000000-0005-0000-0000-0000A6D60000}"/>
    <cellStyle name="Normal 8 3 3 3 6 2" xfId="20807" xr:uid="{00000000-0005-0000-0000-0000A7D60000}"/>
    <cellStyle name="Normal 8 3 3 3 6 2 2" xfId="49431" xr:uid="{00000000-0005-0000-0000-0000A8D60000}"/>
    <cellStyle name="Normal 8 3 3 3 6 3" xfId="37164" xr:uid="{00000000-0005-0000-0000-0000A9D60000}"/>
    <cellStyle name="Normal 8 3 3 3 7" xfId="12628" xr:uid="{00000000-0005-0000-0000-0000AAD60000}"/>
    <cellStyle name="Normal 8 3 3 3 7 2" xfId="41252" xr:uid="{00000000-0005-0000-0000-0000ABD60000}"/>
    <cellStyle name="Normal 8 3 3 3 8" xfId="24895" xr:uid="{00000000-0005-0000-0000-0000ACD60000}"/>
    <cellStyle name="Normal 8 3 3 3 8 2" xfId="53519" xr:uid="{00000000-0005-0000-0000-0000ADD60000}"/>
    <cellStyle name="Normal 8 3 3 3 9" xfId="28985" xr:uid="{00000000-0005-0000-0000-0000AED60000}"/>
    <cellStyle name="Normal 8 3 3 4" xfId="615" xr:uid="{00000000-0005-0000-0000-0000AFD60000}"/>
    <cellStyle name="Normal 8 3 3 4 2" xfId="1637" xr:uid="{00000000-0005-0000-0000-0000B0D60000}"/>
    <cellStyle name="Normal 8 3 3 4 2 2" xfId="3681" xr:uid="{00000000-0005-0000-0000-0000B1D60000}"/>
    <cellStyle name="Normal 8 3 3 4 2 2 2" xfId="7772" xr:uid="{00000000-0005-0000-0000-0000B2D60000}"/>
    <cellStyle name="Normal 8 3 3 4 2 2 2 2" xfId="20039" xr:uid="{00000000-0005-0000-0000-0000B3D60000}"/>
    <cellStyle name="Normal 8 3 3 4 2 2 2 2 2" xfId="48663" xr:uid="{00000000-0005-0000-0000-0000B4D60000}"/>
    <cellStyle name="Normal 8 3 3 4 2 2 2 3" xfId="36396" xr:uid="{00000000-0005-0000-0000-0000B5D60000}"/>
    <cellStyle name="Normal 8 3 3 4 2 2 3" xfId="11861" xr:uid="{00000000-0005-0000-0000-0000B6D60000}"/>
    <cellStyle name="Normal 8 3 3 4 2 2 3 2" xfId="24128" xr:uid="{00000000-0005-0000-0000-0000B7D60000}"/>
    <cellStyle name="Normal 8 3 3 4 2 2 3 2 2" xfId="52752" xr:uid="{00000000-0005-0000-0000-0000B8D60000}"/>
    <cellStyle name="Normal 8 3 3 4 2 2 3 3" xfId="40485" xr:uid="{00000000-0005-0000-0000-0000B9D60000}"/>
    <cellStyle name="Normal 8 3 3 4 2 2 4" xfId="15949" xr:uid="{00000000-0005-0000-0000-0000BAD60000}"/>
    <cellStyle name="Normal 8 3 3 4 2 2 4 2" xfId="44573" xr:uid="{00000000-0005-0000-0000-0000BBD60000}"/>
    <cellStyle name="Normal 8 3 3 4 2 2 5" xfId="28216" xr:uid="{00000000-0005-0000-0000-0000BCD60000}"/>
    <cellStyle name="Normal 8 3 3 4 2 2 5 2" xfId="56840" xr:uid="{00000000-0005-0000-0000-0000BDD60000}"/>
    <cellStyle name="Normal 8 3 3 4 2 2 6" xfId="32306" xr:uid="{00000000-0005-0000-0000-0000BED60000}"/>
    <cellStyle name="Normal 8 3 3 4 2 3" xfId="5728" xr:uid="{00000000-0005-0000-0000-0000BFD60000}"/>
    <cellStyle name="Normal 8 3 3 4 2 3 2" xfId="17995" xr:uid="{00000000-0005-0000-0000-0000C0D60000}"/>
    <cellStyle name="Normal 8 3 3 4 2 3 2 2" xfId="46619" xr:uid="{00000000-0005-0000-0000-0000C1D60000}"/>
    <cellStyle name="Normal 8 3 3 4 2 3 3" xfId="34352" xr:uid="{00000000-0005-0000-0000-0000C2D60000}"/>
    <cellStyle name="Normal 8 3 3 4 2 4" xfId="9817" xr:uid="{00000000-0005-0000-0000-0000C3D60000}"/>
    <cellStyle name="Normal 8 3 3 4 2 4 2" xfId="22084" xr:uid="{00000000-0005-0000-0000-0000C4D60000}"/>
    <cellStyle name="Normal 8 3 3 4 2 4 2 2" xfId="50708" xr:uid="{00000000-0005-0000-0000-0000C5D60000}"/>
    <cellStyle name="Normal 8 3 3 4 2 4 3" xfId="38441" xr:uid="{00000000-0005-0000-0000-0000C6D60000}"/>
    <cellStyle name="Normal 8 3 3 4 2 5" xfId="13905" xr:uid="{00000000-0005-0000-0000-0000C7D60000}"/>
    <cellStyle name="Normal 8 3 3 4 2 5 2" xfId="42529" xr:uid="{00000000-0005-0000-0000-0000C8D60000}"/>
    <cellStyle name="Normal 8 3 3 4 2 6" xfId="26172" xr:uid="{00000000-0005-0000-0000-0000C9D60000}"/>
    <cellStyle name="Normal 8 3 3 4 2 6 2" xfId="54796" xr:uid="{00000000-0005-0000-0000-0000CAD60000}"/>
    <cellStyle name="Normal 8 3 3 4 2 7" xfId="30262" xr:uid="{00000000-0005-0000-0000-0000CBD60000}"/>
    <cellStyle name="Normal 8 3 3 4 3" xfId="2659" xr:uid="{00000000-0005-0000-0000-0000CCD60000}"/>
    <cellStyle name="Normal 8 3 3 4 3 2" xfId="6750" xr:uid="{00000000-0005-0000-0000-0000CDD60000}"/>
    <cellStyle name="Normal 8 3 3 4 3 2 2" xfId="19017" xr:uid="{00000000-0005-0000-0000-0000CED60000}"/>
    <cellStyle name="Normal 8 3 3 4 3 2 2 2" xfId="47641" xr:uid="{00000000-0005-0000-0000-0000CFD60000}"/>
    <cellStyle name="Normal 8 3 3 4 3 2 3" xfId="35374" xr:uid="{00000000-0005-0000-0000-0000D0D60000}"/>
    <cellStyle name="Normal 8 3 3 4 3 3" xfId="10839" xr:uid="{00000000-0005-0000-0000-0000D1D60000}"/>
    <cellStyle name="Normal 8 3 3 4 3 3 2" xfId="23106" xr:uid="{00000000-0005-0000-0000-0000D2D60000}"/>
    <cellStyle name="Normal 8 3 3 4 3 3 2 2" xfId="51730" xr:uid="{00000000-0005-0000-0000-0000D3D60000}"/>
    <cellStyle name="Normal 8 3 3 4 3 3 3" xfId="39463" xr:uid="{00000000-0005-0000-0000-0000D4D60000}"/>
    <cellStyle name="Normal 8 3 3 4 3 4" xfId="14927" xr:uid="{00000000-0005-0000-0000-0000D5D60000}"/>
    <cellStyle name="Normal 8 3 3 4 3 4 2" xfId="43551" xr:uid="{00000000-0005-0000-0000-0000D6D60000}"/>
    <cellStyle name="Normal 8 3 3 4 3 5" xfId="27194" xr:uid="{00000000-0005-0000-0000-0000D7D60000}"/>
    <cellStyle name="Normal 8 3 3 4 3 5 2" xfId="55818" xr:uid="{00000000-0005-0000-0000-0000D8D60000}"/>
    <cellStyle name="Normal 8 3 3 4 3 6" xfId="31284" xr:uid="{00000000-0005-0000-0000-0000D9D60000}"/>
    <cellStyle name="Normal 8 3 3 4 4" xfId="4706" xr:uid="{00000000-0005-0000-0000-0000DAD60000}"/>
    <cellStyle name="Normal 8 3 3 4 4 2" xfId="16973" xr:uid="{00000000-0005-0000-0000-0000DBD60000}"/>
    <cellStyle name="Normal 8 3 3 4 4 2 2" xfId="45597" xr:uid="{00000000-0005-0000-0000-0000DCD60000}"/>
    <cellStyle name="Normal 8 3 3 4 4 3" xfId="33330" xr:uid="{00000000-0005-0000-0000-0000DDD60000}"/>
    <cellStyle name="Normal 8 3 3 4 5" xfId="8795" xr:uid="{00000000-0005-0000-0000-0000DED60000}"/>
    <cellStyle name="Normal 8 3 3 4 5 2" xfId="21062" xr:uid="{00000000-0005-0000-0000-0000DFD60000}"/>
    <cellStyle name="Normal 8 3 3 4 5 2 2" xfId="49686" xr:uid="{00000000-0005-0000-0000-0000E0D60000}"/>
    <cellStyle name="Normal 8 3 3 4 5 3" xfId="37419" xr:uid="{00000000-0005-0000-0000-0000E1D60000}"/>
    <cellStyle name="Normal 8 3 3 4 6" xfId="12883" xr:uid="{00000000-0005-0000-0000-0000E2D60000}"/>
    <cellStyle name="Normal 8 3 3 4 6 2" xfId="41507" xr:uid="{00000000-0005-0000-0000-0000E3D60000}"/>
    <cellStyle name="Normal 8 3 3 4 7" xfId="25150" xr:uid="{00000000-0005-0000-0000-0000E4D60000}"/>
    <cellStyle name="Normal 8 3 3 4 7 2" xfId="53774" xr:uid="{00000000-0005-0000-0000-0000E5D60000}"/>
    <cellStyle name="Normal 8 3 3 4 8" xfId="29240" xr:uid="{00000000-0005-0000-0000-0000E6D60000}"/>
    <cellStyle name="Normal 8 3 3 5" xfId="1126" xr:uid="{00000000-0005-0000-0000-0000E7D60000}"/>
    <cellStyle name="Normal 8 3 3 5 2" xfId="3170" xr:uid="{00000000-0005-0000-0000-0000E8D60000}"/>
    <cellStyle name="Normal 8 3 3 5 2 2" xfId="7261" xr:uid="{00000000-0005-0000-0000-0000E9D60000}"/>
    <cellStyle name="Normal 8 3 3 5 2 2 2" xfId="19528" xr:uid="{00000000-0005-0000-0000-0000EAD60000}"/>
    <cellStyle name="Normal 8 3 3 5 2 2 2 2" xfId="48152" xr:uid="{00000000-0005-0000-0000-0000EBD60000}"/>
    <cellStyle name="Normal 8 3 3 5 2 2 3" xfId="35885" xr:uid="{00000000-0005-0000-0000-0000ECD60000}"/>
    <cellStyle name="Normal 8 3 3 5 2 3" xfId="11350" xr:uid="{00000000-0005-0000-0000-0000EDD60000}"/>
    <cellStyle name="Normal 8 3 3 5 2 3 2" xfId="23617" xr:uid="{00000000-0005-0000-0000-0000EED60000}"/>
    <cellStyle name="Normal 8 3 3 5 2 3 2 2" xfId="52241" xr:uid="{00000000-0005-0000-0000-0000EFD60000}"/>
    <cellStyle name="Normal 8 3 3 5 2 3 3" xfId="39974" xr:uid="{00000000-0005-0000-0000-0000F0D60000}"/>
    <cellStyle name="Normal 8 3 3 5 2 4" xfId="15438" xr:uid="{00000000-0005-0000-0000-0000F1D60000}"/>
    <cellStyle name="Normal 8 3 3 5 2 4 2" xfId="44062" xr:uid="{00000000-0005-0000-0000-0000F2D60000}"/>
    <cellStyle name="Normal 8 3 3 5 2 5" xfId="27705" xr:uid="{00000000-0005-0000-0000-0000F3D60000}"/>
    <cellStyle name="Normal 8 3 3 5 2 5 2" xfId="56329" xr:uid="{00000000-0005-0000-0000-0000F4D60000}"/>
    <cellStyle name="Normal 8 3 3 5 2 6" xfId="31795" xr:uid="{00000000-0005-0000-0000-0000F5D60000}"/>
    <cellStyle name="Normal 8 3 3 5 3" xfId="5217" xr:uid="{00000000-0005-0000-0000-0000F6D60000}"/>
    <cellStyle name="Normal 8 3 3 5 3 2" xfId="17484" xr:uid="{00000000-0005-0000-0000-0000F7D60000}"/>
    <cellStyle name="Normal 8 3 3 5 3 2 2" xfId="46108" xr:uid="{00000000-0005-0000-0000-0000F8D60000}"/>
    <cellStyle name="Normal 8 3 3 5 3 3" xfId="33841" xr:uid="{00000000-0005-0000-0000-0000F9D60000}"/>
    <cellStyle name="Normal 8 3 3 5 4" xfId="9306" xr:uid="{00000000-0005-0000-0000-0000FAD60000}"/>
    <cellStyle name="Normal 8 3 3 5 4 2" xfId="21573" xr:uid="{00000000-0005-0000-0000-0000FBD60000}"/>
    <cellStyle name="Normal 8 3 3 5 4 2 2" xfId="50197" xr:uid="{00000000-0005-0000-0000-0000FCD60000}"/>
    <cellStyle name="Normal 8 3 3 5 4 3" xfId="37930" xr:uid="{00000000-0005-0000-0000-0000FDD60000}"/>
    <cellStyle name="Normal 8 3 3 5 5" xfId="13394" xr:uid="{00000000-0005-0000-0000-0000FED60000}"/>
    <cellStyle name="Normal 8 3 3 5 5 2" xfId="42018" xr:uid="{00000000-0005-0000-0000-0000FFD60000}"/>
    <cellStyle name="Normal 8 3 3 5 6" xfId="25661" xr:uid="{00000000-0005-0000-0000-000000D70000}"/>
    <cellStyle name="Normal 8 3 3 5 6 2" xfId="54285" xr:uid="{00000000-0005-0000-0000-000001D70000}"/>
    <cellStyle name="Normal 8 3 3 5 7" xfId="29751" xr:uid="{00000000-0005-0000-0000-000002D70000}"/>
    <cellStyle name="Normal 8 3 3 6" xfId="2148" xr:uid="{00000000-0005-0000-0000-000003D70000}"/>
    <cellStyle name="Normal 8 3 3 6 2" xfId="6239" xr:uid="{00000000-0005-0000-0000-000004D70000}"/>
    <cellStyle name="Normal 8 3 3 6 2 2" xfId="18506" xr:uid="{00000000-0005-0000-0000-000005D70000}"/>
    <cellStyle name="Normal 8 3 3 6 2 2 2" xfId="47130" xr:uid="{00000000-0005-0000-0000-000006D70000}"/>
    <cellStyle name="Normal 8 3 3 6 2 3" xfId="34863" xr:uid="{00000000-0005-0000-0000-000007D70000}"/>
    <cellStyle name="Normal 8 3 3 6 3" xfId="10328" xr:uid="{00000000-0005-0000-0000-000008D70000}"/>
    <cellStyle name="Normal 8 3 3 6 3 2" xfId="22595" xr:uid="{00000000-0005-0000-0000-000009D70000}"/>
    <cellStyle name="Normal 8 3 3 6 3 2 2" xfId="51219" xr:uid="{00000000-0005-0000-0000-00000AD70000}"/>
    <cellStyle name="Normal 8 3 3 6 3 3" xfId="38952" xr:uid="{00000000-0005-0000-0000-00000BD70000}"/>
    <cellStyle name="Normal 8 3 3 6 4" xfId="14416" xr:uid="{00000000-0005-0000-0000-00000CD70000}"/>
    <cellStyle name="Normal 8 3 3 6 4 2" xfId="43040" xr:uid="{00000000-0005-0000-0000-00000DD70000}"/>
    <cellStyle name="Normal 8 3 3 6 5" xfId="26683" xr:uid="{00000000-0005-0000-0000-00000ED70000}"/>
    <cellStyle name="Normal 8 3 3 6 5 2" xfId="55307" xr:uid="{00000000-0005-0000-0000-00000FD70000}"/>
    <cellStyle name="Normal 8 3 3 6 6" xfId="30773" xr:uid="{00000000-0005-0000-0000-000010D70000}"/>
    <cellStyle name="Normal 8 3 3 7" xfId="4195" xr:uid="{00000000-0005-0000-0000-000011D70000}"/>
    <cellStyle name="Normal 8 3 3 7 2" xfId="16462" xr:uid="{00000000-0005-0000-0000-000012D70000}"/>
    <cellStyle name="Normal 8 3 3 7 2 2" xfId="45086" xr:uid="{00000000-0005-0000-0000-000013D70000}"/>
    <cellStyle name="Normal 8 3 3 7 3" xfId="32819" xr:uid="{00000000-0005-0000-0000-000014D70000}"/>
    <cellStyle name="Normal 8 3 3 8" xfId="8284" xr:uid="{00000000-0005-0000-0000-000015D70000}"/>
    <cellStyle name="Normal 8 3 3 8 2" xfId="20551" xr:uid="{00000000-0005-0000-0000-000016D70000}"/>
    <cellStyle name="Normal 8 3 3 8 2 2" xfId="49175" xr:uid="{00000000-0005-0000-0000-000017D70000}"/>
    <cellStyle name="Normal 8 3 3 8 3" xfId="36908" xr:uid="{00000000-0005-0000-0000-000018D70000}"/>
    <cellStyle name="Normal 8 3 3 9" xfId="12372" xr:uid="{00000000-0005-0000-0000-000019D70000}"/>
    <cellStyle name="Normal 8 3 3 9 2" xfId="40996" xr:uid="{00000000-0005-0000-0000-00001AD70000}"/>
    <cellStyle name="Normal 8 3 4" xfId="162" xr:uid="{00000000-0005-0000-0000-00001BD70000}"/>
    <cellStyle name="Normal 8 3 4 10" xfId="28793" xr:uid="{00000000-0005-0000-0000-00001CD70000}"/>
    <cellStyle name="Normal 8 3 4 2" xfId="422" xr:uid="{00000000-0005-0000-0000-00001DD70000}"/>
    <cellStyle name="Normal 8 3 4 2 2" xfId="935" xr:uid="{00000000-0005-0000-0000-00001ED70000}"/>
    <cellStyle name="Normal 8 3 4 2 2 2" xfId="1957" xr:uid="{00000000-0005-0000-0000-00001FD70000}"/>
    <cellStyle name="Normal 8 3 4 2 2 2 2" xfId="4001" xr:uid="{00000000-0005-0000-0000-000020D70000}"/>
    <cellStyle name="Normal 8 3 4 2 2 2 2 2" xfId="8092" xr:uid="{00000000-0005-0000-0000-000021D70000}"/>
    <cellStyle name="Normal 8 3 4 2 2 2 2 2 2" xfId="20359" xr:uid="{00000000-0005-0000-0000-000022D70000}"/>
    <cellStyle name="Normal 8 3 4 2 2 2 2 2 2 2" xfId="48983" xr:uid="{00000000-0005-0000-0000-000023D70000}"/>
    <cellStyle name="Normal 8 3 4 2 2 2 2 2 3" xfId="36716" xr:uid="{00000000-0005-0000-0000-000024D70000}"/>
    <cellStyle name="Normal 8 3 4 2 2 2 2 3" xfId="12181" xr:uid="{00000000-0005-0000-0000-000025D70000}"/>
    <cellStyle name="Normal 8 3 4 2 2 2 2 3 2" xfId="24448" xr:uid="{00000000-0005-0000-0000-000026D70000}"/>
    <cellStyle name="Normal 8 3 4 2 2 2 2 3 2 2" xfId="53072" xr:uid="{00000000-0005-0000-0000-000027D70000}"/>
    <cellStyle name="Normal 8 3 4 2 2 2 2 3 3" xfId="40805" xr:uid="{00000000-0005-0000-0000-000028D70000}"/>
    <cellStyle name="Normal 8 3 4 2 2 2 2 4" xfId="16269" xr:uid="{00000000-0005-0000-0000-000029D70000}"/>
    <cellStyle name="Normal 8 3 4 2 2 2 2 4 2" xfId="44893" xr:uid="{00000000-0005-0000-0000-00002AD70000}"/>
    <cellStyle name="Normal 8 3 4 2 2 2 2 5" xfId="28536" xr:uid="{00000000-0005-0000-0000-00002BD70000}"/>
    <cellStyle name="Normal 8 3 4 2 2 2 2 5 2" xfId="57160" xr:uid="{00000000-0005-0000-0000-00002CD70000}"/>
    <cellStyle name="Normal 8 3 4 2 2 2 2 6" xfId="32626" xr:uid="{00000000-0005-0000-0000-00002DD70000}"/>
    <cellStyle name="Normal 8 3 4 2 2 2 3" xfId="6048" xr:uid="{00000000-0005-0000-0000-00002ED70000}"/>
    <cellStyle name="Normal 8 3 4 2 2 2 3 2" xfId="18315" xr:uid="{00000000-0005-0000-0000-00002FD70000}"/>
    <cellStyle name="Normal 8 3 4 2 2 2 3 2 2" xfId="46939" xr:uid="{00000000-0005-0000-0000-000030D70000}"/>
    <cellStyle name="Normal 8 3 4 2 2 2 3 3" xfId="34672" xr:uid="{00000000-0005-0000-0000-000031D70000}"/>
    <cellStyle name="Normal 8 3 4 2 2 2 4" xfId="10137" xr:uid="{00000000-0005-0000-0000-000032D70000}"/>
    <cellStyle name="Normal 8 3 4 2 2 2 4 2" xfId="22404" xr:uid="{00000000-0005-0000-0000-000033D70000}"/>
    <cellStyle name="Normal 8 3 4 2 2 2 4 2 2" xfId="51028" xr:uid="{00000000-0005-0000-0000-000034D70000}"/>
    <cellStyle name="Normal 8 3 4 2 2 2 4 3" xfId="38761" xr:uid="{00000000-0005-0000-0000-000035D70000}"/>
    <cellStyle name="Normal 8 3 4 2 2 2 5" xfId="14225" xr:uid="{00000000-0005-0000-0000-000036D70000}"/>
    <cellStyle name="Normal 8 3 4 2 2 2 5 2" xfId="42849" xr:uid="{00000000-0005-0000-0000-000037D70000}"/>
    <cellStyle name="Normal 8 3 4 2 2 2 6" xfId="26492" xr:uid="{00000000-0005-0000-0000-000038D70000}"/>
    <cellStyle name="Normal 8 3 4 2 2 2 6 2" xfId="55116" xr:uid="{00000000-0005-0000-0000-000039D70000}"/>
    <cellStyle name="Normal 8 3 4 2 2 2 7" xfId="30582" xr:uid="{00000000-0005-0000-0000-00003AD70000}"/>
    <cellStyle name="Normal 8 3 4 2 2 3" xfId="2979" xr:uid="{00000000-0005-0000-0000-00003BD70000}"/>
    <cellStyle name="Normal 8 3 4 2 2 3 2" xfId="7070" xr:uid="{00000000-0005-0000-0000-00003CD70000}"/>
    <cellStyle name="Normal 8 3 4 2 2 3 2 2" xfId="19337" xr:uid="{00000000-0005-0000-0000-00003DD70000}"/>
    <cellStyle name="Normal 8 3 4 2 2 3 2 2 2" xfId="47961" xr:uid="{00000000-0005-0000-0000-00003ED70000}"/>
    <cellStyle name="Normal 8 3 4 2 2 3 2 3" xfId="35694" xr:uid="{00000000-0005-0000-0000-00003FD70000}"/>
    <cellStyle name="Normal 8 3 4 2 2 3 3" xfId="11159" xr:uid="{00000000-0005-0000-0000-000040D70000}"/>
    <cellStyle name="Normal 8 3 4 2 2 3 3 2" xfId="23426" xr:uid="{00000000-0005-0000-0000-000041D70000}"/>
    <cellStyle name="Normal 8 3 4 2 2 3 3 2 2" xfId="52050" xr:uid="{00000000-0005-0000-0000-000042D70000}"/>
    <cellStyle name="Normal 8 3 4 2 2 3 3 3" xfId="39783" xr:uid="{00000000-0005-0000-0000-000043D70000}"/>
    <cellStyle name="Normal 8 3 4 2 2 3 4" xfId="15247" xr:uid="{00000000-0005-0000-0000-000044D70000}"/>
    <cellStyle name="Normal 8 3 4 2 2 3 4 2" xfId="43871" xr:uid="{00000000-0005-0000-0000-000045D70000}"/>
    <cellStyle name="Normal 8 3 4 2 2 3 5" xfId="27514" xr:uid="{00000000-0005-0000-0000-000046D70000}"/>
    <cellStyle name="Normal 8 3 4 2 2 3 5 2" xfId="56138" xr:uid="{00000000-0005-0000-0000-000047D70000}"/>
    <cellStyle name="Normal 8 3 4 2 2 3 6" xfId="31604" xr:uid="{00000000-0005-0000-0000-000048D70000}"/>
    <cellStyle name="Normal 8 3 4 2 2 4" xfId="5026" xr:uid="{00000000-0005-0000-0000-000049D70000}"/>
    <cellStyle name="Normal 8 3 4 2 2 4 2" xfId="17293" xr:uid="{00000000-0005-0000-0000-00004AD70000}"/>
    <cellStyle name="Normal 8 3 4 2 2 4 2 2" xfId="45917" xr:uid="{00000000-0005-0000-0000-00004BD70000}"/>
    <cellStyle name="Normal 8 3 4 2 2 4 3" xfId="33650" xr:uid="{00000000-0005-0000-0000-00004CD70000}"/>
    <cellStyle name="Normal 8 3 4 2 2 5" xfId="9115" xr:uid="{00000000-0005-0000-0000-00004DD70000}"/>
    <cellStyle name="Normal 8 3 4 2 2 5 2" xfId="21382" xr:uid="{00000000-0005-0000-0000-00004ED70000}"/>
    <cellStyle name="Normal 8 3 4 2 2 5 2 2" xfId="50006" xr:uid="{00000000-0005-0000-0000-00004FD70000}"/>
    <cellStyle name="Normal 8 3 4 2 2 5 3" xfId="37739" xr:uid="{00000000-0005-0000-0000-000050D70000}"/>
    <cellStyle name="Normal 8 3 4 2 2 6" xfId="13203" xr:uid="{00000000-0005-0000-0000-000051D70000}"/>
    <cellStyle name="Normal 8 3 4 2 2 6 2" xfId="41827" xr:uid="{00000000-0005-0000-0000-000052D70000}"/>
    <cellStyle name="Normal 8 3 4 2 2 7" xfId="25470" xr:uid="{00000000-0005-0000-0000-000053D70000}"/>
    <cellStyle name="Normal 8 3 4 2 2 7 2" xfId="54094" xr:uid="{00000000-0005-0000-0000-000054D70000}"/>
    <cellStyle name="Normal 8 3 4 2 2 8" xfId="29560" xr:uid="{00000000-0005-0000-0000-000055D70000}"/>
    <cellStyle name="Normal 8 3 4 2 3" xfId="1446" xr:uid="{00000000-0005-0000-0000-000056D70000}"/>
    <cellStyle name="Normal 8 3 4 2 3 2" xfId="3490" xr:uid="{00000000-0005-0000-0000-000057D70000}"/>
    <cellStyle name="Normal 8 3 4 2 3 2 2" xfId="7581" xr:uid="{00000000-0005-0000-0000-000058D70000}"/>
    <cellStyle name="Normal 8 3 4 2 3 2 2 2" xfId="19848" xr:uid="{00000000-0005-0000-0000-000059D70000}"/>
    <cellStyle name="Normal 8 3 4 2 3 2 2 2 2" xfId="48472" xr:uid="{00000000-0005-0000-0000-00005AD70000}"/>
    <cellStyle name="Normal 8 3 4 2 3 2 2 3" xfId="36205" xr:uid="{00000000-0005-0000-0000-00005BD70000}"/>
    <cellStyle name="Normal 8 3 4 2 3 2 3" xfId="11670" xr:uid="{00000000-0005-0000-0000-00005CD70000}"/>
    <cellStyle name="Normal 8 3 4 2 3 2 3 2" xfId="23937" xr:uid="{00000000-0005-0000-0000-00005DD70000}"/>
    <cellStyle name="Normal 8 3 4 2 3 2 3 2 2" xfId="52561" xr:uid="{00000000-0005-0000-0000-00005ED70000}"/>
    <cellStyle name="Normal 8 3 4 2 3 2 3 3" xfId="40294" xr:uid="{00000000-0005-0000-0000-00005FD70000}"/>
    <cellStyle name="Normal 8 3 4 2 3 2 4" xfId="15758" xr:uid="{00000000-0005-0000-0000-000060D70000}"/>
    <cellStyle name="Normal 8 3 4 2 3 2 4 2" xfId="44382" xr:uid="{00000000-0005-0000-0000-000061D70000}"/>
    <cellStyle name="Normal 8 3 4 2 3 2 5" xfId="28025" xr:uid="{00000000-0005-0000-0000-000062D70000}"/>
    <cellStyle name="Normal 8 3 4 2 3 2 5 2" xfId="56649" xr:uid="{00000000-0005-0000-0000-000063D70000}"/>
    <cellStyle name="Normal 8 3 4 2 3 2 6" xfId="32115" xr:uid="{00000000-0005-0000-0000-000064D70000}"/>
    <cellStyle name="Normal 8 3 4 2 3 3" xfId="5537" xr:uid="{00000000-0005-0000-0000-000065D70000}"/>
    <cellStyle name="Normal 8 3 4 2 3 3 2" xfId="17804" xr:uid="{00000000-0005-0000-0000-000066D70000}"/>
    <cellStyle name="Normal 8 3 4 2 3 3 2 2" xfId="46428" xr:uid="{00000000-0005-0000-0000-000067D70000}"/>
    <cellStyle name="Normal 8 3 4 2 3 3 3" xfId="34161" xr:uid="{00000000-0005-0000-0000-000068D70000}"/>
    <cellStyle name="Normal 8 3 4 2 3 4" xfId="9626" xr:uid="{00000000-0005-0000-0000-000069D70000}"/>
    <cellStyle name="Normal 8 3 4 2 3 4 2" xfId="21893" xr:uid="{00000000-0005-0000-0000-00006AD70000}"/>
    <cellStyle name="Normal 8 3 4 2 3 4 2 2" xfId="50517" xr:uid="{00000000-0005-0000-0000-00006BD70000}"/>
    <cellStyle name="Normal 8 3 4 2 3 4 3" xfId="38250" xr:uid="{00000000-0005-0000-0000-00006CD70000}"/>
    <cellStyle name="Normal 8 3 4 2 3 5" xfId="13714" xr:uid="{00000000-0005-0000-0000-00006DD70000}"/>
    <cellStyle name="Normal 8 3 4 2 3 5 2" xfId="42338" xr:uid="{00000000-0005-0000-0000-00006ED70000}"/>
    <cellStyle name="Normal 8 3 4 2 3 6" xfId="25981" xr:uid="{00000000-0005-0000-0000-00006FD70000}"/>
    <cellStyle name="Normal 8 3 4 2 3 6 2" xfId="54605" xr:uid="{00000000-0005-0000-0000-000070D70000}"/>
    <cellStyle name="Normal 8 3 4 2 3 7" xfId="30071" xr:uid="{00000000-0005-0000-0000-000071D70000}"/>
    <cellStyle name="Normal 8 3 4 2 4" xfId="2468" xr:uid="{00000000-0005-0000-0000-000072D70000}"/>
    <cellStyle name="Normal 8 3 4 2 4 2" xfId="6559" xr:uid="{00000000-0005-0000-0000-000073D70000}"/>
    <cellStyle name="Normal 8 3 4 2 4 2 2" xfId="18826" xr:uid="{00000000-0005-0000-0000-000074D70000}"/>
    <cellStyle name="Normal 8 3 4 2 4 2 2 2" xfId="47450" xr:uid="{00000000-0005-0000-0000-000075D70000}"/>
    <cellStyle name="Normal 8 3 4 2 4 2 3" xfId="35183" xr:uid="{00000000-0005-0000-0000-000076D70000}"/>
    <cellStyle name="Normal 8 3 4 2 4 3" xfId="10648" xr:uid="{00000000-0005-0000-0000-000077D70000}"/>
    <cellStyle name="Normal 8 3 4 2 4 3 2" xfId="22915" xr:uid="{00000000-0005-0000-0000-000078D70000}"/>
    <cellStyle name="Normal 8 3 4 2 4 3 2 2" xfId="51539" xr:uid="{00000000-0005-0000-0000-000079D70000}"/>
    <cellStyle name="Normal 8 3 4 2 4 3 3" xfId="39272" xr:uid="{00000000-0005-0000-0000-00007AD70000}"/>
    <cellStyle name="Normal 8 3 4 2 4 4" xfId="14736" xr:uid="{00000000-0005-0000-0000-00007BD70000}"/>
    <cellStyle name="Normal 8 3 4 2 4 4 2" xfId="43360" xr:uid="{00000000-0005-0000-0000-00007CD70000}"/>
    <cellStyle name="Normal 8 3 4 2 4 5" xfId="27003" xr:uid="{00000000-0005-0000-0000-00007DD70000}"/>
    <cellStyle name="Normal 8 3 4 2 4 5 2" xfId="55627" xr:uid="{00000000-0005-0000-0000-00007ED70000}"/>
    <cellStyle name="Normal 8 3 4 2 4 6" xfId="31093" xr:uid="{00000000-0005-0000-0000-00007FD70000}"/>
    <cellStyle name="Normal 8 3 4 2 5" xfId="4515" xr:uid="{00000000-0005-0000-0000-000080D70000}"/>
    <cellStyle name="Normal 8 3 4 2 5 2" xfId="16782" xr:uid="{00000000-0005-0000-0000-000081D70000}"/>
    <cellStyle name="Normal 8 3 4 2 5 2 2" xfId="45406" xr:uid="{00000000-0005-0000-0000-000082D70000}"/>
    <cellStyle name="Normal 8 3 4 2 5 3" xfId="33139" xr:uid="{00000000-0005-0000-0000-000083D70000}"/>
    <cellStyle name="Normal 8 3 4 2 6" xfId="8604" xr:uid="{00000000-0005-0000-0000-000084D70000}"/>
    <cellStyle name="Normal 8 3 4 2 6 2" xfId="20871" xr:uid="{00000000-0005-0000-0000-000085D70000}"/>
    <cellStyle name="Normal 8 3 4 2 6 2 2" xfId="49495" xr:uid="{00000000-0005-0000-0000-000086D70000}"/>
    <cellStyle name="Normal 8 3 4 2 6 3" xfId="37228" xr:uid="{00000000-0005-0000-0000-000087D70000}"/>
    <cellStyle name="Normal 8 3 4 2 7" xfId="12692" xr:uid="{00000000-0005-0000-0000-000088D70000}"/>
    <cellStyle name="Normal 8 3 4 2 7 2" xfId="41316" xr:uid="{00000000-0005-0000-0000-000089D70000}"/>
    <cellStyle name="Normal 8 3 4 2 8" xfId="24959" xr:uid="{00000000-0005-0000-0000-00008AD70000}"/>
    <cellStyle name="Normal 8 3 4 2 8 2" xfId="53583" xr:uid="{00000000-0005-0000-0000-00008BD70000}"/>
    <cellStyle name="Normal 8 3 4 2 9" xfId="29049" xr:uid="{00000000-0005-0000-0000-00008CD70000}"/>
    <cellStyle name="Normal 8 3 4 3" xfId="679" xr:uid="{00000000-0005-0000-0000-00008DD70000}"/>
    <cellStyle name="Normal 8 3 4 3 2" xfId="1701" xr:uid="{00000000-0005-0000-0000-00008ED70000}"/>
    <cellStyle name="Normal 8 3 4 3 2 2" xfId="3745" xr:uid="{00000000-0005-0000-0000-00008FD70000}"/>
    <cellStyle name="Normal 8 3 4 3 2 2 2" xfId="7836" xr:uid="{00000000-0005-0000-0000-000090D70000}"/>
    <cellStyle name="Normal 8 3 4 3 2 2 2 2" xfId="20103" xr:uid="{00000000-0005-0000-0000-000091D70000}"/>
    <cellStyle name="Normal 8 3 4 3 2 2 2 2 2" xfId="48727" xr:uid="{00000000-0005-0000-0000-000092D70000}"/>
    <cellStyle name="Normal 8 3 4 3 2 2 2 3" xfId="36460" xr:uid="{00000000-0005-0000-0000-000093D70000}"/>
    <cellStyle name="Normal 8 3 4 3 2 2 3" xfId="11925" xr:uid="{00000000-0005-0000-0000-000094D70000}"/>
    <cellStyle name="Normal 8 3 4 3 2 2 3 2" xfId="24192" xr:uid="{00000000-0005-0000-0000-000095D70000}"/>
    <cellStyle name="Normal 8 3 4 3 2 2 3 2 2" xfId="52816" xr:uid="{00000000-0005-0000-0000-000096D70000}"/>
    <cellStyle name="Normal 8 3 4 3 2 2 3 3" xfId="40549" xr:uid="{00000000-0005-0000-0000-000097D70000}"/>
    <cellStyle name="Normal 8 3 4 3 2 2 4" xfId="16013" xr:uid="{00000000-0005-0000-0000-000098D70000}"/>
    <cellStyle name="Normal 8 3 4 3 2 2 4 2" xfId="44637" xr:uid="{00000000-0005-0000-0000-000099D70000}"/>
    <cellStyle name="Normal 8 3 4 3 2 2 5" xfId="28280" xr:uid="{00000000-0005-0000-0000-00009AD70000}"/>
    <cellStyle name="Normal 8 3 4 3 2 2 5 2" xfId="56904" xr:uid="{00000000-0005-0000-0000-00009BD70000}"/>
    <cellStyle name="Normal 8 3 4 3 2 2 6" xfId="32370" xr:uid="{00000000-0005-0000-0000-00009CD70000}"/>
    <cellStyle name="Normal 8 3 4 3 2 3" xfId="5792" xr:uid="{00000000-0005-0000-0000-00009DD70000}"/>
    <cellStyle name="Normal 8 3 4 3 2 3 2" xfId="18059" xr:uid="{00000000-0005-0000-0000-00009ED70000}"/>
    <cellStyle name="Normal 8 3 4 3 2 3 2 2" xfId="46683" xr:uid="{00000000-0005-0000-0000-00009FD70000}"/>
    <cellStyle name="Normal 8 3 4 3 2 3 3" xfId="34416" xr:uid="{00000000-0005-0000-0000-0000A0D70000}"/>
    <cellStyle name="Normal 8 3 4 3 2 4" xfId="9881" xr:uid="{00000000-0005-0000-0000-0000A1D70000}"/>
    <cellStyle name="Normal 8 3 4 3 2 4 2" xfId="22148" xr:uid="{00000000-0005-0000-0000-0000A2D70000}"/>
    <cellStyle name="Normal 8 3 4 3 2 4 2 2" xfId="50772" xr:uid="{00000000-0005-0000-0000-0000A3D70000}"/>
    <cellStyle name="Normal 8 3 4 3 2 4 3" xfId="38505" xr:uid="{00000000-0005-0000-0000-0000A4D70000}"/>
    <cellStyle name="Normal 8 3 4 3 2 5" xfId="13969" xr:uid="{00000000-0005-0000-0000-0000A5D70000}"/>
    <cellStyle name="Normal 8 3 4 3 2 5 2" xfId="42593" xr:uid="{00000000-0005-0000-0000-0000A6D70000}"/>
    <cellStyle name="Normal 8 3 4 3 2 6" xfId="26236" xr:uid="{00000000-0005-0000-0000-0000A7D70000}"/>
    <cellStyle name="Normal 8 3 4 3 2 6 2" xfId="54860" xr:uid="{00000000-0005-0000-0000-0000A8D70000}"/>
    <cellStyle name="Normal 8 3 4 3 2 7" xfId="30326" xr:uid="{00000000-0005-0000-0000-0000A9D70000}"/>
    <cellStyle name="Normal 8 3 4 3 3" xfId="2723" xr:uid="{00000000-0005-0000-0000-0000AAD70000}"/>
    <cellStyle name="Normal 8 3 4 3 3 2" xfId="6814" xr:uid="{00000000-0005-0000-0000-0000ABD70000}"/>
    <cellStyle name="Normal 8 3 4 3 3 2 2" xfId="19081" xr:uid="{00000000-0005-0000-0000-0000ACD70000}"/>
    <cellStyle name="Normal 8 3 4 3 3 2 2 2" xfId="47705" xr:uid="{00000000-0005-0000-0000-0000ADD70000}"/>
    <cellStyle name="Normal 8 3 4 3 3 2 3" xfId="35438" xr:uid="{00000000-0005-0000-0000-0000AED70000}"/>
    <cellStyle name="Normal 8 3 4 3 3 3" xfId="10903" xr:uid="{00000000-0005-0000-0000-0000AFD70000}"/>
    <cellStyle name="Normal 8 3 4 3 3 3 2" xfId="23170" xr:uid="{00000000-0005-0000-0000-0000B0D70000}"/>
    <cellStyle name="Normal 8 3 4 3 3 3 2 2" xfId="51794" xr:uid="{00000000-0005-0000-0000-0000B1D70000}"/>
    <cellStyle name="Normal 8 3 4 3 3 3 3" xfId="39527" xr:uid="{00000000-0005-0000-0000-0000B2D70000}"/>
    <cellStyle name="Normal 8 3 4 3 3 4" xfId="14991" xr:uid="{00000000-0005-0000-0000-0000B3D70000}"/>
    <cellStyle name="Normal 8 3 4 3 3 4 2" xfId="43615" xr:uid="{00000000-0005-0000-0000-0000B4D70000}"/>
    <cellStyle name="Normal 8 3 4 3 3 5" xfId="27258" xr:uid="{00000000-0005-0000-0000-0000B5D70000}"/>
    <cellStyle name="Normal 8 3 4 3 3 5 2" xfId="55882" xr:uid="{00000000-0005-0000-0000-0000B6D70000}"/>
    <cellStyle name="Normal 8 3 4 3 3 6" xfId="31348" xr:uid="{00000000-0005-0000-0000-0000B7D70000}"/>
    <cellStyle name="Normal 8 3 4 3 4" xfId="4770" xr:uid="{00000000-0005-0000-0000-0000B8D70000}"/>
    <cellStyle name="Normal 8 3 4 3 4 2" xfId="17037" xr:uid="{00000000-0005-0000-0000-0000B9D70000}"/>
    <cellStyle name="Normal 8 3 4 3 4 2 2" xfId="45661" xr:uid="{00000000-0005-0000-0000-0000BAD70000}"/>
    <cellStyle name="Normal 8 3 4 3 4 3" xfId="33394" xr:uid="{00000000-0005-0000-0000-0000BBD70000}"/>
    <cellStyle name="Normal 8 3 4 3 5" xfId="8859" xr:uid="{00000000-0005-0000-0000-0000BCD70000}"/>
    <cellStyle name="Normal 8 3 4 3 5 2" xfId="21126" xr:uid="{00000000-0005-0000-0000-0000BDD70000}"/>
    <cellStyle name="Normal 8 3 4 3 5 2 2" xfId="49750" xr:uid="{00000000-0005-0000-0000-0000BED70000}"/>
    <cellStyle name="Normal 8 3 4 3 5 3" xfId="37483" xr:uid="{00000000-0005-0000-0000-0000BFD70000}"/>
    <cellStyle name="Normal 8 3 4 3 6" xfId="12947" xr:uid="{00000000-0005-0000-0000-0000C0D70000}"/>
    <cellStyle name="Normal 8 3 4 3 6 2" xfId="41571" xr:uid="{00000000-0005-0000-0000-0000C1D70000}"/>
    <cellStyle name="Normal 8 3 4 3 7" xfId="25214" xr:uid="{00000000-0005-0000-0000-0000C2D70000}"/>
    <cellStyle name="Normal 8 3 4 3 7 2" xfId="53838" xr:uid="{00000000-0005-0000-0000-0000C3D70000}"/>
    <cellStyle name="Normal 8 3 4 3 8" xfId="29304" xr:uid="{00000000-0005-0000-0000-0000C4D70000}"/>
    <cellStyle name="Normal 8 3 4 4" xfId="1190" xr:uid="{00000000-0005-0000-0000-0000C5D70000}"/>
    <cellStyle name="Normal 8 3 4 4 2" xfId="3234" xr:uid="{00000000-0005-0000-0000-0000C6D70000}"/>
    <cellStyle name="Normal 8 3 4 4 2 2" xfId="7325" xr:uid="{00000000-0005-0000-0000-0000C7D70000}"/>
    <cellStyle name="Normal 8 3 4 4 2 2 2" xfId="19592" xr:uid="{00000000-0005-0000-0000-0000C8D70000}"/>
    <cellStyle name="Normal 8 3 4 4 2 2 2 2" xfId="48216" xr:uid="{00000000-0005-0000-0000-0000C9D70000}"/>
    <cellStyle name="Normal 8 3 4 4 2 2 3" xfId="35949" xr:uid="{00000000-0005-0000-0000-0000CAD70000}"/>
    <cellStyle name="Normal 8 3 4 4 2 3" xfId="11414" xr:uid="{00000000-0005-0000-0000-0000CBD70000}"/>
    <cellStyle name="Normal 8 3 4 4 2 3 2" xfId="23681" xr:uid="{00000000-0005-0000-0000-0000CCD70000}"/>
    <cellStyle name="Normal 8 3 4 4 2 3 2 2" xfId="52305" xr:uid="{00000000-0005-0000-0000-0000CDD70000}"/>
    <cellStyle name="Normal 8 3 4 4 2 3 3" xfId="40038" xr:uid="{00000000-0005-0000-0000-0000CED70000}"/>
    <cellStyle name="Normal 8 3 4 4 2 4" xfId="15502" xr:uid="{00000000-0005-0000-0000-0000CFD70000}"/>
    <cellStyle name="Normal 8 3 4 4 2 4 2" xfId="44126" xr:uid="{00000000-0005-0000-0000-0000D0D70000}"/>
    <cellStyle name="Normal 8 3 4 4 2 5" xfId="27769" xr:uid="{00000000-0005-0000-0000-0000D1D70000}"/>
    <cellStyle name="Normal 8 3 4 4 2 5 2" xfId="56393" xr:uid="{00000000-0005-0000-0000-0000D2D70000}"/>
    <cellStyle name="Normal 8 3 4 4 2 6" xfId="31859" xr:uid="{00000000-0005-0000-0000-0000D3D70000}"/>
    <cellStyle name="Normal 8 3 4 4 3" xfId="5281" xr:uid="{00000000-0005-0000-0000-0000D4D70000}"/>
    <cellStyle name="Normal 8 3 4 4 3 2" xfId="17548" xr:uid="{00000000-0005-0000-0000-0000D5D70000}"/>
    <cellStyle name="Normal 8 3 4 4 3 2 2" xfId="46172" xr:uid="{00000000-0005-0000-0000-0000D6D70000}"/>
    <cellStyle name="Normal 8 3 4 4 3 3" xfId="33905" xr:uid="{00000000-0005-0000-0000-0000D7D70000}"/>
    <cellStyle name="Normal 8 3 4 4 4" xfId="9370" xr:uid="{00000000-0005-0000-0000-0000D8D70000}"/>
    <cellStyle name="Normal 8 3 4 4 4 2" xfId="21637" xr:uid="{00000000-0005-0000-0000-0000D9D70000}"/>
    <cellStyle name="Normal 8 3 4 4 4 2 2" xfId="50261" xr:uid="{00000000-0005-0000-0000-0000DAD70000}"/>
    <cellStyle name="Normal 8 3 4 4 4 3" xfId="37994" xr:uid="{00000000-0005-0000-0000-0000DBD70000}"/>
    <cellStyle name="Normal 8 3 4 4 5" xfId="13458" xr:uid="{00000000-0005-0000-0000-0000DCD70000}"/>
    <cellStyle name="Normal 8 3 4 4 5 2" xfId="42082" xr:uid="{00000000-0005-0000-0000-0000DDD70000}"/>
    <cellStyle name="Normal 8 3 4 4 6" xfId="25725" xr:uid="{00000000-0005-0000-0000-0000DED70000}"/>
    <cellStyle name="Normal 8 3 4 4 6 2" xfId="54349" xr:uid="{00000000-0005-0000-0000-0000DFD70000}"/>
    <cellStyle name="Normal 8 3 4 4 7" xfId="29815" xr:uid="{00000000-0005-0000-0000-0000E0D70000}"/>
    <cellStyle name="Normal 8 3 4 5" xfId="2212" xr:uid="{00000000-0005-0000-0000-0000E1D70000}"/>
    <cellStyle name="Normal 8 3 4 5 2" xfId="6303" xr:uid="{00000000-0005-0000-0000-0000E2D70000}"/>
    <cellStyle name="Normal 8 3 4 5 2 2" xfId="18570" xr:uid="{00000000-0005-0000-0000-0000E3D70000}"/>
    <cellStyle name="Normal 8 3 4 5 2 2 2" xfId="47194" xr:uid="{00000000-0005-0000-0000-0000E4D70000}"/>
    <cellStyle name="Normal 8 3 4 5 2 3" xfId="34927" xr:uid="{00000000-0005-0000-0000-0000E5D70000}"/>
    <cellStyle name="Normal 8 3 4 5 3" xfId="10392" xr:uid="{00000000-0005-0000-0000-0000E6D70000}"/>
    <cellStyle name="Normal 8 3 4 5 3 2" xfId="22659" xr:uid="{00000000-0005-0000-0000-0000E7D70000}"/>
    <cellStyle name="Normal 8 3 4 5 3 2 2" xfId="51283" xr:uid="{00000000-0005-0000-0000-0000E8D70000}"/>
    <cellStyle name="Normal 8 3 4 5 3 3" xfId="39016" xr:uid="{00000000-0005-0000-0000-0000E9D70000}"/>
    <cellStyle name="Normal 8 3 4 5 4" xfId="14480" xr:uid="{00000000-0005-0000-0000-0000EAD70000}"/>
    <cellStyle name="Normal 8 3 4 5 4 2" xfId="43104" xr:uid="{00000000-0005-0000-0000-0000EBD70000}"/>
    <cellStyle name="Normal 8 3 4 5 5" xfId="26747" xr:uid="{00000000-0005-0000-0000-0000ECD70000}"/>
    <cellStyle name="Normal 8 3 4 5 5 2" xfId="55371" xr:uid="{00000000-0005-0000-0000-0000EDD70000}"/>
    <cellStyle name="Normal 8 3 4 5 6" xfId="30837" xr:uid="{00000000-0005-0000-0000-0000EED70000}"/>
    <cellStyle name="Normal 8 3 4 6" xfId="4259" xr:uid="{00000000-0005-0000-0000-0000EFD70000}"/>
    <cellStyle name="Normal 8 3 4 6 2" xfId="16526" xr:uid="{00000000-0005-0000-0000-0000F0D70000}"/>
    <cellStyle name="Normal 8 3 4 6 2 2" xfId="45150" xr:uid="{00000000-0005-0000-0000-0000F1D70000}"/>
    <cellStyle name="Normal 8 3 4 6 3" xfId="32883" xr:uid="{00000000-0005-0000-0000-0000F2D70000}"/>
    <cellStyle name="Normal 8 3 4 7" xfId="8348" xr:uid="{00000000-0005-0000-0000-0000F3D70000}"/>
    <cellStyle name="Normal 8 3 4 7 2" xfId="20615" xr:uid="{00000000-0005-0000-0000-0000F4D70000}"/>
    <cellStyle name="Normal 8 3 4 7 2 2" xfId="49239" xr:uid="{00000000-0005-0000-0000-0000F5D70000}"/>
    <cellStyle name="Normal 8 3 4 7 3" xfId="36972" xr:uid="{00000000-0005-0000-0000-0000F6D70000}"/>
    <cellStyle name="Normal 8 3 4 8" xfId="12436" xr:uid="{00000000-0005-0000-0000-0000F7D70000}"/>
    <cellStyle name="Normal 8 3 4 8 2" xfId="41060" xr:uid="{00000000-0005-0000-0000-0000F8D70000}"/>
    <cellStyle name="Normal 8 3 4 9" xfId="24703" xr:uid="{00000000-0005-0000-0000-0000F9D70000}"/>
    <cellStyle name="Normal 8 3 4 9 2" xfId="53327" xr:uid="{00000000-0005-0000-0000-0000FAD70000}"/>
    <cellStyle name="Normal 8 3 5" xfId="294" xr:uid="{00000000-0005-0000-0000-0000FBD70000}"/>
    <cellStyle name="Normal 8 3 5 2" xfId="807" xr:uid="{00000000-0005-0000-0000-0000FCD70000}"/>
    <cellStyle name="Normal 8 3 5 2 2" xfId="1829" xr:uid="{00000000-0005-0000-0000-0000FDD70000}"/>
    <cellStyle name="Normal 8 3 5 2 2 2" xfId="3873" xr:uid="{00000000-0005-0000-0000-0000FED70000}"/>
    <cellStyle name="Normal 8 3 5 2 2 2 2" xfId="7964" xr:uid="{00000000-0005-0000-0000-0000FFD70000}"/>
    <cellStyle name="Normal 8 3 5 2 2 2 2 2" xfId="20231" xr:uid="{00000000-0005-0000-0000-000000D80000}"/>
    <cellStyle name="Normal 8 3 5 2 2 2 2 2 2" xfId="48855" xr:uid="{00000000-0005-0000-0000-000001D80000}"/>
    <cellStyle name="Normal 8 3 5 2 2 2 2 3" xfId="36588" xr:uid="{00000000-0005-0000-0000-000002D80000}"/>
    <cellStyle name="Normal 8 3 5 2 2 2 3" xfId="12053" xr:uid="{00000000-0005-0000-0000-000003D80000}"/>
    <cellStyle name="Normal 8 3 5 2 2 2 3 2" xfId="24320" xr:uid="{00000000-0005-0000-0000-000004D80000}"/>
    <cellStyle name="Normal 8 3 5 2 2 2 3 2 2" xfId="52944" xr:uid="{00000000-0005-0000-0000-000005D80000}"/>
    <cellStyle name="Normal 8 3 5 2 2 2 3 3" xfId="40677" xr:uid="{00000000-0005-0000-0000-000006D80000}"/>
    <cellStyle name="Normal 8 3 5 2 2 2 4" xfId="16141" xr:uid="{00000000-0005-0000-0000-000007D80000}"/>
    <cellStyle name="Normal 8 3 5 2 2 2 4 2" xfId="44765" xr:uid="{00000000-0005-0000-0000-000008D80000}"/>
    <cellStyle name="Normal 8 3 5 2 2 2 5" xfId="28408" xr:uid="{00000000-0005-0000-0000-000009D80000}"/>
    <cellStyle name="Normal 8 3 5 2 2 2 5 2" xfId="57032" xr:uid="{00000000-0005-0000-0000-00000AD80000}"/>
    <cellStyle name="Normal 8 3 5 2 2 2 6" xfId="32498" xr:uid="{00000000-0005-0000-0000-00000BD80000}"/>
    <cellStyle name="Normal 8 3 5 2 2 3" xfId="5920" xr:uid="{00000000-0005-0000-0000-00000CD80000}"/>
    <cellStyle name="Normal 8 3 5 2 2 3 2" xfId="18187" xr:uid="{00000000-0005-0000-0000-00000DD80000}"/>
    <cellStyle name="Normal 8 3 5 2 2 3 2 2" xfId="46811" xr:uid="{00000000-0005-0000-0000-00000ED80000}"/>
    <cellStyle name="Normal 8 3 5 2 2 3 3" xfId="34544" xr:uid="{00000000-0005-0000-0000-00000FD80000}"/>
    <cellStyle name="Normal 8 3 5 2 2 4" xfId="10009" xr:uid="{00000000-0005-0000-0000-000010D80000}"/>
    <cellStyle name="Normal 8 3 5 2 2 4 2" xfId="22276" xr:uid="{00000000-0005-0000-0000-000011D80000}"/>
    <cellStyle name="Normal 8 3 5 2 2 4 2 2" xfId="50900" xr:uid="{00000000-0005-0000-0000-000012D80000}"/>
    <cellStyle name="Normal 8 3 5 2 2 4 3" xfId="38633" xr:uid="{00000000-0005-0000-0000-000013D80000}"/>
    <cellStyle name="Normal 8 3 5 2 2 5" xfId="14097" xr:uid="{00000000-0005-0000-0000-000014D80000}"/>
    <cellStyle name="Normal 8 3 5 2 2 5 2" xfId="42721" xr:uid="{00000000-0005-0000-0000-000015D80000}"/>
    <cellStyle name="Normal 8 3 5 2 2 6" xfId="26364" xr:uid="{00000000-0005-0000-0000-000016D80000}"/>
    <cellStyle name="Normal 8 3 5 2 2 6 2" xfId="54988" xr:uid="{00000000-0005-0000-0000-000017D80000}"/>
    <cellStyle name="Normal 8 3 5 2 2 7" xfId="30454" xr:uid="{00000000-0005-0000-0000-000018D80000}"/>
    <cellStyle name="Normal 8 3 5 2 3" xfId="2851" xr:uid="{00000000-0005-0000-0000-000019D80000}"/>
    <cellStyle name="Normal 8 3 5 2 3 2" xfId="6942" xr:uid="{00000000-0005-0000-0000-00001AD80000}"/>
    <cellStyle name="Normal 8 3 5 2 3 2 2" xfId="19209" xr:uid="{00000000-0005-0000-0000-00001BD80000}"/>
    <cellStyle name="Normal 8 3 5 2 3 2 2 2" xfId="47833" xr:uid="{00000000-0005-0000-0000-00001CD80000}"/>
    <cellStyle name="Normal 8 3 5 2 3 2 3" xfId="35566" xr:uid="{00000000-0005-0000-0000-00001DD80000}"/>
    <cellStyle name="Normal 8 3 5 2 3 3" xfId="11031" xr:uid="{00000000-0005-0000-0000-00001ED80000}"/>
    <cellStyle name="Normal 8 3 5 2 3 3 2" xfId="23298" xr:uid="{00000000-0005-0000-0000-00001FD80000}"/>
    <cellStyle name="Normal 8 3 5 2 3 3 2 2" xfId="51922" xr:uid="{00000000-0005-0000-0000-000020D80000}"/>
    <cellStyle name="Normal 8 3 5 2 3 3 3" xfId="39655" xr:uid="{00000000-0005-0000-0000-000021D80000}"/>
    <cellStyle name="Normal 8 3 5 2 3 4" xfId="15119" xr:uid="{00000000-0005-0000-0000-000022D80000}"/>
    <cellStyle name="Normal 8 3 5 2 3 4 2" xfId="43743" xr:uid="{00000000-0005-0000-0000-000023D80000}"/>
    <cellStyle name="Normal 8 3 5 2 3 5" xfId="27386" xr:uid="{00000000-0005-0000-0000-000024D80000}"/>
    <cellStyle name="Normal 8 3 5 2 3 5 2" xfId="56010" xr:uid="{00000000-0005-0000-0000-000025D80000}"/>
    <cellStyle name="Normal 8 3 5 2 3 6" xfId="31476" xr:uid="{00000000-0005-0000-0000-000026D80000}"/>
    <cellStyle name="Normal 8 3 5 2 4" xfId="4898" xr:uid="{00000000-0005-0000-0000-000027D80000}"/>
    <cellStyle name="Normal 8 3 5 2 4 2" xfId="17165" xr:uid="{00000000-0005-0000-0000-000028D80000}"/>
    <cellStyle name="Normal 8 3 5 2 4 2 2" xfId="45789" xr:uid="{00000000-0005-0000-0000-000029D80000}"/>
    <cellStyle name="Normal 8 3 5 2 4 3" xfId="33522" xr:uid="{00000000-0005-0000-0000-00002AD80000}"/>
    <cellStyle name="Normal 8 3 5 2 5" xfId="8987" xr:uid="{00000000-0005-0000-0000-00002BD80000}"/>
    <cellStyle name="Normal 8 3 5 2 5 2" xfId="21254" xr:uid="{00000000-0005-0000-0000-00002CD80000}"/>
    <cellStyle name="Normal 8 3 5 2 5 2 2" xfId="49878" xr:uid="{00000000-0005-0000-0000-00002DD80000}"/>
    <cellStyle name="Normal 8 3 5 2 5 3" xfId="37611" xr:uid="{00000000-0005-0000-0000-00002ED80000}"/>
    <cellStyle name="Normal 8 3 5 2 6" xfId="13075" xr:uid="{00000000-0005-0000-0000-00002FD80000}"/>
    <cellStyle name="Normal 8 3 5 2 6 2" xfId="41699" xr:uid="{00000000-0005-0000-0000-000030D80000}"/>
    <cellStyle name="Normal 8 3 5 2 7" xfId="25342" xr:uid="{00000000-0005-0000-0000-000031D80000}"/>
    <cellStyle name="Normal 8 3 5 2 7 2" xfId="53966" xr:uid="{00000000-0005-0000-0000-000032D80000}"/>
    <cellStyle name="Normal 8 3 5 2 8" xfId="29432" xr:uid="{00000000-0005-0000-0000-000033D80000}"/>
    <cellStyle name="Normal 8 3 5 3" xfId="1318" xr:uid="{00000000-0005-0000-0000-000034D80000}"/>
    <cellStyle name="Normal 8 3 5 3 2" xfId="3362" xr:uid="{00000000-0005-0000-0000-000035D80000}"/>
    <cellStyle name="Normal 8 3 5 3 2 2" xfId="7453" xr:uid="{00000000-0005-0000-0000-000036D80000}"/>
    <cellStyle name="Normal 8 3 5 3 2 2 2" xfId="19720" xr:uid="{00000000-0005-0000-0000-000037D80000}"/>
    <cellStyle name="Normal 8 3 5 3 2 2 2 2" xfId="48344" xr:uid="{00000000-0005-0000-0000-000038D80000}"/>
    <cellStyle name="Normal 8 3 5 3 2 2 3" xfId="36077" xr:uid="{00000000-0005-0000-0000-000039D80000}"/>
    <cellStyle name="Normal 8 3 5 3 2 3" xfId="11542" xr:uid="{00000000-0005-0000-0000-00003AD80000}"/>
    <cellStyle name="Normal 8 3 5 3 2 3 2" xfId="23809" xr:uid="{00000000-0005-0000-0000-00003BD80000}"/>
    <cellStyle name="Normal 8 3 5 3 2 3 2 2" xfId="52433" xr:uid="{00000000-0005-0000-0000-00003CD80000}"/>
    <cellStyle name="Normal 8 3 5 3 2 3 3" xfId="40166" xr:uid="{00000000-0005-0000-0000-00003DD80000}"/>
    <cellStyle name="Normal 8 3 5 3 2 4" xfId="15630" xr:uid="{00000000-0005-0000-0000-00003ED80000}"/>
    <cellStyle name="Normal 8 3 5 3 2 4 2" xfId="44254" xr:uid="{00000000-0005-0000-0000-00003FD80000}"/>
    <cellStyle name="Normal 8 3 5 3 2 5" xfId="27897" xr:uid="{00000000-0005-0000-0000-000040D80000}"/>
    <cellStyle name="Normal 8 3 5 3 2 5 2" xfId="56521" xr:uid="{00000000-0005-0000-0000-000041D80000}"/>
    <cellStyle name="Normal 8 3 5 3 2 6" xfId="31987" xr:uid="{00000000-0005-0000-0000-000042D80000}"/>
    <cellStyle name="Normal 8 3 5 3 3" xfId="5409" xr:uid="{00000000-0005-0000-0000-000043D80000}"/>
    <cellStyle name="Normal 8 3 5 3 3 2" xfId="17676" xr:uid="{00000000-0005-0000-0000-000044D80000}"/>
    <cellStyle name="Normal 8 3 5 3 3 2 2" xfId="46300" xr:uid="{00000000-0005-0000-0000-000045D80000}"/>
    <cellStyle name="Normal 8 3 5 3 3 3" xfId="34033" xr:uid="{00000000-0005-0000-0000-000046D80000}"/>
    <cellStyle name="Normal 8 3 5 3 4" xfId="9498" xr:uid="{00000000-0005-0000-0000-000047D80000}"/>
    <cellStyle name="Normal 8 3 5 3 4 2" xfId="21765" xr:uid="{00000000-0005-0000-0000-000048D80000}"/>
    <cellStyle name="Normal 8 3 5 3 4 2 2" xfId="50389" xr:uid="{00000000-0005-0000-0000-000049D80000}"/>
    <cellStyle name="Normal 8 3 5 3 4 3" xfId="38122" xr:uid="{00000000-0005-0000-0000-00004AD80000}"/>
    <cellStyle name="Normal 8 3 5 3 5" xfId="13586" xr:uid="{00000000-0005-0000-0000-00004BD80000}"/>
    <cellStyle name="Normal 8 3 5 3 5 2" xfId="42210" xr:uid="{00000000-0005-0000-0000-00004CD80000}"/>
    <cellStyle name="Normal 8 3 5 3 6" xfId="25853" xr:uid="{00000000-0005-0000-0000-00004DD80000}"/>
    <cellStyle name="Normal 8 3 5 3 6 2" xfId="54477" xr:uid="{00000000-0005-0000-0000-00004ED80000}"/>
    <cellStyle name="Normal 8 3 5 3 7" xfId="29943" xr:uid="{00000000-0005-0000-0000-00004FD80000}"/>
    <cellStyle name="Normal 8 3 5 4" xfId="2340" xr:uid="{00000000-0005-0000-0000-000050D80000}"/>
    <cellStyle name="Normal 8 3 5 4 2" xfId="6431" xr:uid="{00000000-0005-0000-0000-000051D80000}"/>
    <cellStyle name="Normal 8 3 5 4 2 2" xfId="18698" xr:uid="{00000000-0005-0000-0000-000052D80000}"/>
    <cellStyle name="Normal 8 3 5 4 2 2 2" xfId="47322" xr:uid="{00000000-0005-0000-0000-000053D80000}"/>
    <cellStyle name="Normal 8 3 5 4 2 3" xfId="35055" xr:uid="{00000000-0005-0000-0000-000054D80000}"/>
    <cellStyle name="Normal 8 3 5 4 3" xfId="10520" xr:uid="{00000000-0005-0000-0000-000055D80000}"/>
    <cellStyle name="Normal 8 3 5 4 3 2" xfId="22787" xr:uid="{00000000-0005-0000-0000-000056D80000}"/>
    <cellStyle name="Normal 8 3 5 4 3 2 2" xfId="51411" xr:uid="{00000000-0005-0000-0000-000057D80000}"/>
    <cellStyle name="Normal 8 3 5 4 3 3" xfId="39144" xr:uid="{00000000-0005-0000-0000-000058D80000}"/>
    <cellStyle name="Normal 8 3 5 4 4" xfId="14608" xr:uid="{00000000-0005-0000-0000-000059D80000}"/>
    <cellStyle name="Normal 8 3 5 4 4 2" xfId="43232" xr:uid="{00000000-0005-0000-0000-00005AD80000}"/>
    <cellStyle name="Normal 8 3 5 4 5" xfId="26875" xr:uid="{00000000-0005-0000-0000-00005BD80000}"/>
    <cellStyle name="Normal 8 3 5 4 5 2" xfId="55499" xr:uid="{00000000-0005-0000-0000-00005CD80000}"/>
    <cellStyle name="Normal 8 3 5 4 6" xfId="30965" xr:uid="{00000000-0005-0000-0000-00005DD80000}"/>
    <cellStyle name="Normal 8 3 5 5" xfId="4387" xr:uid="{00000000-0005-0000-0000-00005ED80000}"/>
    <cellStyle name="Normal 8 3 5 5 2" xfId="16654" xr:uid="{00000000-0005-0000-0000-00005FD80000}"/>
    <cellStyle name="Normal 8 3 5 5 2 2" xfId="45278" xr:uid="{00000000-0005-0000-0000-000060D80000}"/>
    <cellStyle name="Normal 8 3 5 5 3" xfId="33011" xr:uid="{00000000-0005-0000-0000-000061D80000}"/>
    <cellStyle name="Normal 8 3 5 6" xfId="8476" xr:uid="{00000000-0005-0000-0000-000062D80000}"/>
    <cellStyle name="Normal 8 3 5 6 2" xfId="20743" xr:uid="{00000000-0005-0000-0000-000063D80000}"/>
    <cellStyle name="Normal 8 3 5 6 2 2" xfId="49367" xr:uid="{00000000-0005-0000-0000-000064D80000}"/>
    <cellStyle name="Normal 8 3 5 6 3" xfId="37100" xr:uid="{00000000-0005-0000-0000-000065D80000}"/>
    <cellStyle name="Normal 8 3 5 7" xfId="12564" xr:uid="{00000000-0005-0000-0000-000066D80000}"/>
    <cellStyle name="Normal 8 3 5 7 2" xfId="41188" xr:uid="{00000000-0005-0000-0000-000067D80000}"/>
    <cellStyle name="Normal 8 3 5 8" xfId="24831" xr:uid="{00000000-0005-0000-0000-000068D80000}"/>
    <cellStyle name="Normal 8 3 5 8 2" xfId="53455" xr:uid="{00000000-0005-0000-0000-000069D80000}"/>
    <cellStyle name="Normal 8 3 5 9" xfId="28921" xr:uid="{00000000-0005-0000-0000-00006AD80000}"/>
    <cellStyle name="Normal 8 3 6" xfId="551" xr:uid="{00000000-0005-0000-0000-00006BD80000}"/>
    <cellStyle name="Normal 8 3 6 2" xfId="1573" xr:uid="{00000000-0005-0000-0000-00006CD80000}"/>
    <cellStyle name="Normal 8 3 6 2 2" xfId="3617" xr:uid="{00000000-0005-0000-0000-00006DD80000}"/>
    <cellStyle name="Normal 8 3 6 2 2 2" xfId="7708" xr:uid="{00000000-0005-0000-0000-00006ED80000}"/>
    <cellStyle name="Normal 8 3 6 2 2 2 2" xfId="19975" xr:uid="{00000000-0005-0000-0000-00006FD80000}"/>
    <cellStyle name="Normal 8 3 6 2 2 2 2 2" xfId="48599" xr:uid="{00000000-0005-0000-0000-000070D80000}"/>
    <cellStyle name="Normal 8 3 6 2 2 2 3" xfId="36332" xr:uid="{00000000-0005-0000-0000-000071D80000}"/>
    <cellStyle name="Normal 8 3 6 2 2 3" xfId="11797" xr:uid="{00000000-0005-0000-0000-000072D80000}"/>
    <cellStyle name="Normal 8 3 6 2 2 3 2" xfId="24064" xr:uid="{00000000-0005-0000-0000-000073D80000}"/>
    <cellStyle name="Normal 8 3 6 2 2 3 2 2" xfId="52688" xr:uid="{00000000-0005-0000-0000-000074D80000}"/>
    <cellStyle name="Normal 8 3 6 2 2 3 3" xfId="40421" xr:uid="{00000000-0005-0000-0000-000075D80000}"/>
    <cellStyle name="Normal 8 3 6 2 2 4" xfId="15885" xr:uid="{00000000-0005-0000-0000-000076D80000}"/>
    <cellStyle name="Normal 8 3 6 2 2 4 2" xfId="44509" xr:uid="{00000000-0005-0000-0000-000077D80000}"/>
    <cellStyle name="Normal 8 3 6 2 2 5" xfId="28152" xr:uid="{00000000-0005-0000-0000-000078D80000}"/>
    <cellStyle name="Normal 8 3 6 2 2 5 2" xfId="56776" xr:uid="{00000000-0005-0000-0000-000079D80000}"/>
    <cellStyle name="Normal 8 3 6 2 2 6" xfId="32242" xr:uid="{00000000-0005-0000-0000-00007AD80000}"/>
    <cellStyle name="Normal 8 3 6 2 3" xfId="5664" xr:uid="{00000000-0005-0000-0000-00007BD80000}"/>
    <cellStyle name="Normal 8 3 6 2 3 2" xfId="17931" xr:uid="{00000000-0005-0000-0000-00007CD80000}"/>
    <cellStyle name="Normal 8 3 6 2 3 2 2" xfId="46555" xr:uid="{00000000-0005-0000-0000-00007DD80000}"/>
    <cellStyle name="Normal 8 3 6 2 3 3" xfId="34288" xr:uid="{00000000-0005-0000-0000-00007ED80000}"/>
    <cellStyle name="Normal 8 3 6 2 4" xfId="9753" xr:uid="{00000000-0005-0000-0000-00007FD80000}"/>
    <cellStyle name="Normal 8 3 6 2 4 2" xfId="22020" xr:uid="{00000000-0005-0000-0000-000080D80000}"/>
    <cellStyle name="Normal 8 3 6 2 4 2 2" xfId="50644" xr:uid="{00000000-0005-0000-0000-000081D80000}"/>
    <cellStyle name="Normal 8 3 6 2 4 3" xfId="38377" xr:uid="{00000000-0005-0000-0000-000082D80000}"/>
    <cellStyle name="Normal 8 3 6 2 5" xfId="13841" xr:uid="{00000000-0005-0000-0000-000083D80000}"/>
    <cellStyle name="Normal 8 3 6 2 5 2" xfId="42465" xr:uid="{00000000-0005-0000-0000-000084D80000}"/>
    <cellStyle name="Normal 8 3 6 2 6" xfId="26108" xr:uid="{00000000-0005-0000-0000-000085D80000}"/>
    <cellStyle name="Normal 8 3 6 2 6 2" xfId="54732" xr:uid="{00000000-0005-0000-0000-000086D80000}"/>
    <cellStyle name="Normal 8 3 6 2 7" xfId="30198" xr:uid="{00000000-0005-0000-0000-000087D80000}"/>
    <cellStyle name="Normal 8 3 6 3" xfId="2595" xr:uid="{00000000-0005-0000-0000-000088D80000}"/>
    <cellStyle name="Normal 8 3 6 3 2" xfId="6686" xr:uid="{00000000-0005-0000-0000-000089D80000}"/>
    <cellStyle name="Normal 8 3 6 3 2 2" xfId="18953" xr:uid="{00000000-0005-0000-0000-00008AD80000}"/>
    <cellStyle name="Normal 8 3 6 3 2 2 2" xfId="47577" xr:uid="{00000000-0005-0000-0000-00008BD80000}"/>
    <cellStyle name="Normal 8 3 6 3 2 3" xfId="35310" xr:uid="{00000000-0005-0000-0000-00008CD80000}"/>
    <cellStyle name="Normal 8 3 6 3 3" xfId="10775" xr:uid="{00000000-0005-0000-0000-00008DD80000}"/>
    <cellStyle name="Normal 8 3 6 3 3 2" xfId="23042" xr:uid="{00000000-0005-0000-0000-00008ED80000}"/>
    <cellStyle name="Normal 8 3 6 3 3 2 2" xfId="51666" xr:uid="{00000000-0005-0000-0000-00008FD80000}"/>
    <cellStyle name="Normal 8 3 6 3 3 3" xfId="39399" xr:uid="{00000000-0005-0000-0000-000090D80000}"/>
    <cellStyle name="Normal 8 3 6 3 4" xfId="14863" xr:uid="{00000000-0005-0000-0000-000091D80000}"/>
    <cellStyle name="Normal 8 3 6 3 4 2" xfId="43487" xr:uid="{00000000-0005-0000-0000-000092D80000}"/>
    <cellStyle name="Normal 8 3 6 3 5" xfId="27130" xr:uid="{00000000-0005-0000-0000-000093D80000}"/>
    <cellStyle name="Normal 8 3 6 3 5 2" xfId="55754" xr:uid="{00000000-0005-0000-0000-000094D80000}"/>
    <cellStyle name="Normal 8 3 6 3 6" xfId="31220" xr:uid="{00000000-0005-0000-0000-000095D80000}"/>
    <cellStyle name="Normal 8 3 6 4" xfId="4642" xr:uid="{00000000-0005-0000-0000-000096D80000}"/>
    <cellStyle name="Normal 8 3 6 4 2" xfId="16909" xr:uid="{00000000-0005-0000-0000-000097D80000}"/>
    <cellStyle name="Normal 8 3 6 4 2 2" xfId="45533" xr:uid="{00000000-0005-0000-0000-000098D80000}"/>
    <cellStyle name="Normal 8 3 6 4 3" xfId="33266" xr:uid="{00000000-0005-0000-0000-000099D80000}"/>
    <cellStyle name="Normal 8 3 6 5" xfId="8731" xr:uid="{00000000-0005-0000-0000-00009AD80000}"/>
    <cellStyle name="Normal 8 3 6 5 2" xfId="20998" xr:uid="{00000000-0005-0000-0000-00009BD80000}"/>
    <cellStyle name="Normal 8 3 6 5 2 2" xfId="49622" xr:uid="{00000000-0005-0000-0000-00009CD80000}"/>
    <cellStyle name="Normal 8 3 6 5 3" xfId="37355" xr:uid="{00000000-0005-0000-0000-00009DD80000}"/>
    <cellStyle name="Normal 8 3 6 6" xfId="12819" xr:uid="{00000000-0005-0000-0000-00009ED80000}"/>
    <cellStyle name="Normal 8 3 6 6 2" xfId="41443" xr:uid="{00000000-0005-0000-0000-00009FD80000}"/>
    <cellStyle name="Normal 8 3 6 7" xfId="25086" xr:uid="{00000000-0005-0000-0000-0000A0D80000}"/>
    <cellStyle name="Normal 8 3 6 7 2" xfId="53710" xr:uid="{00000000-0005-0000-0000-0000A1D80000}"/>
    <cellStyle name="Normal 8 3 6 8" xfId="29176" xr:uid="{00000000-0005-0000-0000-0000A2D80000}"/>
    <cellStyle name="Normal 8 3 7" xfId="1062" xr:uid="{00000000-0005-0000-0000-0000A3D80000}"/>
    <cellStyle name="Normal 8 3 7 2" xfId="3106" xr:uid="{00000000-0005-0000-0000-0000A4D80000}"/>
    <cellStyle name="Normal 8 3 7 2 2" xfId="7197" xr:uid="{00000000-0005-0000-0000-0000A5D80000}"/>
    <cellStyle name="Normal 8 3 7 2 2 2" xfId="19464" xr:uid="{00000000-0005-0000-0000-0000A6D80000}"/>
    <cellStyle name="Normal 8 3 7 2 2 2 2" xfId="48088" xr:uid="{00000000-0005-0000-0000-0000A7D80000}"/>
    <cellStyle name="Normal 8 3 7 2 2 3" xfId="35821" xr:uid="{00000000-0005-0000-0000-0000A8D80000}"/>
    <cellStyle name="Normal 8 3 7 2 3" xfId="11286" xr:uid="{00000000-0005-0000-0000-0000A9D80000}"/>
    <cellStyle name="Normal 8 3 7 2 3 2" xfId="23553" xr:uid="{00000000-0005-0000-0000-0000AAD80000}"/>
    <cellStyle name="Normal 8 3 7 2 3 2 2" xfId="52177" xr:uid="{00000000-0005-0000-0000-0000ABD80000}"/>
    <cellStyle name="Normal 8 3 7 2 3 3" xfId="39910" xr:uid="{00000000-0005-0000-0000-0000ACD80000}"/>
    <cellStyle name="Normal 8 3 7 2 4" xfId="15374" xr:uid="{00000000-0005-0000-0000-0000ADD80000}"/>
    <cellStyle name="Normal 8 3 7 2 4 2" xfId="43998" xr:uid="{00000000-0005-0000-0000-0000AED80000}"/>
    <cellStyle name="Normal 8 3 7 2 5" xfId="27641" xr:uid="{00000000-0005-0000-0000-0000AFD80000}"/>
    <cellStyle name="Normal 8 3 7 2 5 2" xfId="56265" xr:uid="{00000000-0005-0000-0000-0000B0D80000}"/>
    <cellStyle name="Normal 8 3 7 2 6" xfId="31731" xr:uid="{00000000-0005-0000-0000-0000B1D80000}"/>
    <cellStyle name="Normal 8 3 7 3" xfId="5153" xr:uid="{00000000-0005-0000-0000-0000B2D80000}"/>
    <cellStyle name="Normal 8 3 7 3 2" xfId="17420" xr:uid="{00000000-0005-0000-0000-0000B3D80000}"/>
    <cellStyle name="Normal 8 3 7 3 2 2" xfId="46044" xr:uid="{00000000-0005-0000-0000-0000B4D80000}"/>
    <cellStyle name="Normal 8 3 7 3 3" xfId="33777" xr:uid="{00000000-0005-0000-0000-0000B5D80000}"/>
    <cellStyle name="Normal 8 3 7 4" xfId="9242" xr:uid="{00000000-0005-0000-0000-0000B6D80000}"/>
    <cellStyle name="Normal 8 3 7 4 2" xfId="21509" xr:uid="{00000000-0005-0000-0000-0000B7D80000}"/>
    <cellStyle name="Normal 8 3 7 4 2 2" xfId="50133" xr:uid="{00000000-0005-0000-0000-0000B8D80000}"/>
    <cellStyle name="Normal 8 3 7 4 3" xfId="37866" xr:uid="{00000000-0005-0000-0000-0000B9D80000}"/>
    <cellStyle name="Normal 8 3 7 5" xfId="13330" xr:uid="{00000000-0005-0000-0000-0000BAD80000}"/>
    <cellStyle name="Normal 8 3 7 5 2" xfId="41954" xr:uid="{00000000-0005-0000-0000-0000BBD80000}"/>
    <cellStyle name="Normal 8 3 7 6" xfId="25597" xr:uid="{00000000-0005-0000-0000-0000BCD80000}"/>
    <cellStyle name="Normal 8 3 7 6 2" xfId="54221" xr:uid="{00000000-0005-0000-0000-0000BDD80000}"/>
    <cellStyle name="Normal 8 3 7 7" xfId="29687" xr:uid="{00000000-0005-0000-0000-0000BED80000}"/>
    <cellStyle name="Normal 8 3 8" xfId="2084" xr:uid="{00000000-0005-0000-0000-0000BFD80000}"/>
    <cellStyle name="Normal 8 3 8 2" xfId="6175" xr:uid="{00000000-0005-0000-0000-0000C0D80000}"/>
    <cellStyle name="Normal 8 3 8 2 2" xfId="18442" xr:uid="{00000000-0005-0000-0000-0000C1D80000}"/>
    <cellStyle name="Normal 8 3 8 2 2 2" xfId="47066" xr:uid="{00000000-0005-0000-0000-0000C2D80000}"/>
    <cellStyle name="Normal 8 3 8 2 3" xfId="34799" xr:uid="{00000000-0005-0000-0000-0000C3D80000}"/>
    <cellStyle name="Normal 8 3 8 3" xfId="10264" xr:uid="{00000000-0005-0000-0000-0000C4D80000}"/>
    <cellStyle name="Normal 8 3 8 3 2" xfId="22531" xr:uid="{00000000-0005-0000-0000-0000C5D80000}"/>
    <cellStyle name="Normal 8 3 8 3 2 2" xfId="51155" xr:uid="{00000000-0005-0000-0000-0000C6D80000}"/>
    <cellStyle name="Normal 8 3 8 3 3" xfId="38888" xr:uid="{00000000-0005-0000-0000-0000C7D80000}"/>
    <cellStyle name="Normal 8 3 8 4" xfId="14352" xr:uid="{00000000-0005-0000-0000-0000C8D80000}"/>
    <cellStyle name="Normal 8 3 8 4 2" xfId="42976" xr:uid="{00000000-0005-0000-0000-0000C9D80000}"/>
    <cellStyle name="Normal 8 3 8 5" xfId="26619" xr:uid="{00000000-0005-0000-0000-0000CAD80000}"/>
    <cellStyle name="Normal 8 3 8 5 2" xfId="55243" xr:uid="{00000000-0005-0000-0000-0000CBD80000}"/>
    <cellStyle name="Normal 8 3 8 6" xfId="30709" xr:uid="{00000000-0005-0000-0000-0000CCD80000}"/>
    <cellStyle name="Normal 8 3 9" xfId="4131" xr:uid="{00000000-0005-0000-0000-0000CDD80000}"/>
    <cellStyle name="Normal 8 3 9 2" xfId="16398" xr:uid="{00000000-0005-0000-0000-0000CED80000}"/>
    <cellStyle name="Normal 8 3 9 2 2" xfId="45022" xr:uid="{00000000-0005-0000-0000-0000CFD80000}"/>
    <cellStyle name="Normal 8 3 9 3" xfId="32755" xr:uid="{00000000-0005-0000-0000-0000D0D80000}"/>
    <cellStyle name="Normal 8 4" xfId="48" xr:uid="{00000000-0005-0000-0000-0000D1D80000}"/>
    <cellStyle name="Normal 8 4 10" xfId="12324" xr:uid="{00000000-0005-0000-0000-0000D2D80000}"/>
    <cellStyle name="Normal 8 4 10 2" xfId="40948" xr:uid="{00000000-0005-0000-0000-0000D3D80000}"/>
    <cellStyle name="Normal 8 4 11" xfId="24591" xr:uid="{00000000-0005-0000-0000-0000D4D80000}"/>
    <cellStyle name="Normal 8 4 11 2" xfId="53215" xr:uid="{00000000-0005-0000-0000-0000D5D80000}"/>
    <cellStyle name="Normal 8 4 12" xfId="28681" xr:uid="{00000000-0005-0000-0000-0000D6D80000}"/>
    <cellStyle name="Normal 8 4 2" xfId="113" xr:uid="{00000000-0005-0000-0000-0000D7D80000}"/>
    <cellStyle name="Normal 8 4 2 10" xfId="24655" xr:uid="{00000000-0005-0000-0000-0000D8D80000}"/>
    <cellStyle name="Normal 8 4 2 10 2" xfId="53279" xr:uid="{00000000-0005-0000-0000-0000D9D80000}"/>
    <cellStyle name="Normal 8 4 2 11" xfId="28745" xr:uid="{00000000-0005-0000-0000-0000DAD80000}"/>
    <cellStyle name="Normal 8 4 2 2" xfId="242" xr:uid="{00000000-0005-0000-0000-0000DBD80000}"/>
    <cellStyle name="Normal 8 4 2 2 10" xfId="28873" xr:uid="{00000000-0005-0000-0000-0000DCD80000}"/>
    <cellStyle name="Normal 8 4 2 2 2" xfId="502" xr:uid="{00000000-0005-0000-0000-0000DDD80000}"/>
    <cellStyle name="Normal 8 4 2 2 2 2" xfId="1015" xr:uid="{00000000-0005-0000-0000-0000DED80000}"/>
    <cellStyle name="Normal 8 4 2 2 2 2 2" xfId="2037" xr:uid="{00000000-0005-0000-0000-0000DFD80000}"/>
    <cellStyle name="Normal 8 4 2 2 2 2 2 2" xfId="4081" xr:uid="{00000000-0005-0000-0000-0000E0D80000}"/>
    <cellStyle name="Normal 8 4 2 2 2 2 2 2 2" xfId="8172" xr:uid="{00000000-0005-0000-0000-0000E1D80000}"/>
    <cellStyle name="Normal 8 4 2 2 2 2 2 2 2 2" xfId="20439" xr:uid="{00000000-0005-0000-0000-0000E2D80000}"/>
    <cellStyle name="Normal 8 4 2 2 2 2 2 2 2 2 2" xfId="49063" xr:uid="{00000000-0005-0000-0000-0000E3D80000}"/>
    <cellStyle name="Normal 8 4 2 2 2 2 2 2 2 3" xfId="36796" xr:uid="{00000000-0005-0000-0000-0000E4D80000}"/>
    <cellStyle name="Normal 8 4 2 2 2 2 2 2 3" xfId="12261" xr:uid="{00000000-0005-0000-0000-0000E5D80000}"/>
    <cellStyle name="Normal 8 4 2 2 2 2 2 2 3 2" xfId="24528" xr:uid="{00000000-0005-0000-0000-0000E6D80000}"/>
    <cellStyle name="Normal 8 4 2 2 2 2 2 2 3 2 2" xfId="53152" xr:uid="{00000000-0005-0000-0000-0000E7D80000}"/>
    <cellStyle name="Normal 8 4 2 2 2 2 2 2 3 3" xfId="40885" xr:uid="{00000000-0005-0000-0000-0000E8D80000}"/>
    <cellStyle name="Normal 8 4 2 2 2 2 2 2 4" xfId="16349" xr:uid="{00000000-0005-0000-0000-0000E9D80000}"/>
    <cellStyle name="Normal 8 4 2 2 2 2 2 2 4 2" xfId="44973" xr:uid="{00000000-0005-0000-0000-0000EAD80000}"/>
    <cellStyle name="Normal 8 4 2 2 2 2 2 2 5" xfId="28616" xr:uid="{00000000-0005-0000-0000-0000EBD80000}"/>
    <cellStyle name="Normal 8 4 2 2 2 2 2 2 5 2" xfId="57240" xr:uid="{00000000-0005-0000-0000-0000ECD80000}"/>
    <cellStyle name="Normal 8 4 2 2 2 2 2 2 6" xfId="32706" xr:uid="{00000000-0005-0000-0000-0000EDD80000}"/>
    <cellStyle name="Normal 8 4 2 2 2 2 2 3" xfId="6128" xr:uid="{00000000-0005-0000-0000-0000EED80000}"/>
    <cellStyle name="Normal 8 4 2 2 2 2 2 3 2" xfId="18395" xr:uid="{00000000-0005-0000-0000-0000EFD80000}"/>
    <cellStyle name="Normal 8 4 2 2 2 2 2 3 2 2" xfId="47019" xr:uid="{00000000-0005-0000-0000-0000F0D80000}"/>
    <cellStyle name="Normal 8 4 2 2 2 2 2 3 3" xfId="34752" xr:uid="{00000000-0005-0000-0000-0000F1D80000}"/>
    <cellStyle name="Normal 8 4 2 2 2 2 2 4" xfId="10217" xr:uid="{00000000-0005-0000-0000-0000F2D80000}"/>
    <cellStyle name="Normal 8 4 2 2 2 2 2 4 2" xfId="22484" xr:uid="{00000000-0005-0000-0000-0000F3D80000}"/>
    <cellStyle name="Normal 8 4 2 2 2 2 2 4 2 2" xfId="51108" xr:uid="{00000000-0005-0000-0000-0000F4D80000}"/>
    <cellStyle name="Normal 8 4 2 2 2 2 2 4 3" xfId="38841" xr:uid="{00000000-0005-0000-0000-0000F5D80000}"/>
    <cellStyle name="Normal 8 4 2 2 2 2 2 5" xfId="14305" xr:uid="{00000000-0005-0000-0000-0000F6D80000}"/>
    <cellStyle name="Normal 8 4 2 2 2 2 2 5 2" xfId="42929" xr:uid="{00000000-0005-0000-0000-0000F7D80000}"/>
    <cellStyle name="Normal 8 4 2 2 2 2 2 6" xfId="26572" xr:uid="{00000000-0005-0000-0000-0000F8D80000}"/>
    <cellStyle name="Normal 8 4 2 2 2 2 2 6 2" xfId="55196" xr:uid="{00000000-0005-0000-0000-0000F9D80000}"/>
    <cellStyle name="Normal 8 4 2 2 2 2 2 7" xfId="30662" xr:uid="{00000000-0005-0000-0000-0000FAD80000}"/>
    <cellStyle name="Normal 8 4 2 2 2 2 3" xfId="3059" xr:uid="{00000000-0005-0000-0000-0000FBD80000}"/>
    <cellStyle name="Normal 8 4 2 2 2 2 3 2" xfId="7150" xr:uid="{00000000-0005-0000-0000-0000FCD80000}"/>
    <cellStyle name="Normal 8 4 2 2 2 2 3 2 2" xfId="19417" xr:uid="{00000000-0005-0000-0000-0000FDD80000}"/>
    <cellStyle name="Normal 8 4 2 2 2 2 3 2 2 2" xfId="48041" xr:uid="{00000000-0005-0000-0000-0000FED80000}"/>
    <cellStyle name="Normal 8 4 2 2 2 2 3 2 3" xfId="35774" xr:uid="{00000000-0005-0000-0000-0000FFD80000}"/>
    <cellStyle name="Normal 8 4 2 2 2 2 3 3" xfId="11239" xr:uid="{00000000-0005-0000-0000-000000D90000}"/>
    <cellStyle name="Normal 8 4 2 2 2 2 3 3 2" xfId="23506" xr:uid="{00000000-0005-0000-0000-000001D90000}"/>
    <cellStyle name="Normal 8 4 2 2 2 2 3 3 2 2" xfId="52130" xr:uid="{00000000-0005-0000-0000-000002D90000}"/>
    <cellStyle name="Normal 8 4 2 2 2 2 3 3 3" xfId="39863" xr:uid="{00000000-0005-0000-0000-000003D90000}"/>
    <cellStyle name="Normal 8 4 2 2 2 2 3 4" xfId="15327" xr:uid="{00000000-0005-0000-0000-000004D90000}"/>
    <cellStyle name="Normal 8 4 2 2 2 2 3 4 2" xfId="43951" xr:uid="{00000000-0005-0000-0000-000005D90000}"/>
    <cellStyle name="Normal 8 4 2 2 2 2 3 5" xfId="27594" xr:uid="{00000000-0005-0000-0000-000006D90000}"/>
    <cellStyle name="Normal 8 4 2 2 2 2 3 5 2" xfId="56218" xr:uid="{00000000-0005-0000-0000-000007D90000}"/>
    <cellStyle name="Normal 8 4 2 2 2 2 3 6" xfId="31684" xr:uid="{00000000-0005-0000-0000-000008D90000}"/>
    <cellStyle name="Normal 8 4 2 2 2 2 4" xfId="5106" xr:uid="{00000000-0005-0000-0000-000009D90000}"/>
    <cellStyle name="Normal 8 4 2 2 2 2 4 2" xfId="17373" xr:uid="{00000000-0005-0000-0000-00000AD90000}"/>
    <cellStyle name="Normal 8 4 2 2 2 2 4 2 2" xfId="45997" xr:uid="{00000000-0005-0000-0000-00000BD90000}"/>
    <cellStyle name="Normal 8 4 2 2 2 2 4 3" xfId="33730" xr:uid="{00000000-0005-0000-0000-00000CD90000}"/>
    <cellStyle name="Normal 8 4 2 2 2 2 5" xfId="9195" xr:uid="{00000000-0005-0000-0000-00000DD90000}"/>
    <cellStyle name="Normal 8 4 2 2 2 2 5 2" xfId="21462" xr:uid="{00000000-0005-0000-0000-00000ED90000}"/>
    <cellStyle name="Normal 8 4 2 2 2 2 5 2 2" xfId="50086" xr:uid="{00000000-0005-0000-0000-00000FD90000}"/>
    <cellStyle name="Normal 8 4 2 2 2 2 5 3" xfId="37819" xr:uid="{00000000-0005-0000-0000-000010D90000}"/>
    <cellStyle name="Normal 8 4 2 2 2 2 6" xfId="13283" xr:uid="{00000000-0005-0000-0000-000011D90000}"/>
    <cellStyle name="Normal 8 4 2 2 2 2 6 2" xfId="41907" xr:uid="{00000000-0005-0000-0000-000012D90000}"/>
    <cellStyle name="Normal 8 4 2 2 2 2 7" xfId="25550" xr:uid="{00000000-0005-0000-0000-000013D90000}"/>
    <cellStyle name="Normal 8 4 2 2 2 2 7 2" xfId="54174" xr:uid="{00000000-0005-0000-0000-000014D90000}"/>
    <cellStyle name="Normal 8 4 2 2 2 2 8" xfId="29640" xr:uid="{00000000-0005-0000-0000-000015D90000}"/>
    <cellStyle name="Normal 8 4 2 2 2 3" xfId="1526" xr:uid="{00000000-0005-0000-0000-000016D90000}"/>
    <cellStyle name="Normal 8 4 2 2 2 3 2" xfId="3570" xr:uid="{00000000-0005-0000-0000-000017D90000}"/>
    <cellStyle name="Normal 8 4 2 2 2 3 2 2" xfId="7661" xr:uid="{00000000-0005-0000-0000-000018D90000}"/>
    <cellStyle name="Normal 8 4 2 2 2 3 2 2 2" xfId="19928" xr:uid="{00000000-0005-0000-0000-000019D90000}"/>
    <cellStyle name="Normal 8 4 2 2 2 3 2 2 2 2" xfId="48552" xr:uid="{00000000-0005-0000-0000-00001AD90000}"/>
    <cellStyle name="Normal 8 4 2 2 2 3 2 2 3" xfId="36285" xr:uid="{00000000-0005-0000-0000-00001BD90000}"/>
    <cellStyle name="Normal 8 4 2 2 2 3 2 3" xfId="11750" xr:uid="{00000000-0005-0000-0000-00001CD90000}"/>
    <cellStyle name="Normal 8 4 2 2 2 3 2 3 2" xfId="24017" xr:uid="{00000000-0005-0000-0000-00001DD90000}"/>
    <cellStyle name="Normal 8 4 2 2 2 3 2 3 2 2" xfId="52641" xr:uid="{00000000-0005-0000-0000-00001ED90000}"/>
    <cellStyle name="Normal 8 4 2 2 2 3 2 3 3" xfId="40374" xr:uid="{00000000-0005-0000-0000-00001FD90000}"/>
    <cellStyle name="Normal 8 4 2 2 2 3 2 4" xfId="15838" xr:uid="{00000000-0005-0000-0000-000020D90000}"/>
    <cellStyle name="Normal 8 4 2 2 2 3 2 4 2" xfId="44462" xr:uid="{00000000-0005-0000-0000-000021D90000}"/>
    <cellStyle name="Normal 8 4 2 2 2 3 2 5" xfId="28105" xr:uid="{00000000-0005-0000-0000-000022D90000}"/>
    <cellStyle name="Normal 8 4 2 2 2 3 2 5 2" xfId="56729" xr:uid="{00000000-0005-0000-0000-000023D90000}"/>
    <cellStyle name="Normal 8 4 2 2 2 3 2 6" xfId="32195" xr:uid="{00000000-0005-0000-0000-000024D90000}"/>
    <cellStyle name="Normal 8 4 2 2 2 3 3" xfId="5617" xr:uid="{00000000-0005-0000-0000-000025D90000}"/>
    <cellStyle name="Normal 8 4 2 2 2 3 3 2" xfId="17884" xr:uid="{00000000-0005-0000-0000-000026D90000}"/>
    <cellStyle name="Normal 8 4 2 2 2 3 3 2 2" xfId="46508" xr:uid="{00000000-0005-0000-0000-000027D90000}"/>
    <cellStyle name="Normal 8 4 2 2 2 3 3 3" xfId="34241" xr:uid="{00000000-0005-0000-0000-000028D90000}"/>
    <cellStyle name="Normal 8 4 2 2 2 3 4" xfId="9706" xr:uid="{00000000-0005-0000-0000-000029D90000}"/>
    <cellStyle name="Normal 8 4 2 2 2 3 4 2" xfId="21973" xr:uid="{00000000-0005-0000-0000-00002AD90000}"/>
    <cellStyle name="Normal 8 4 2 2 2 3 4 2 2" xfId="50597" xr:uid="{00000000-0005-0000-0000-00002BD90000}"/>
    <cellStyle name="Normal 8 4 2 2 2 3 4 3" xfId="38330" xr:uid="{00000000-0005-0000-0000-00002CD90000}"/>
    <cellStyle name="Normal 8 4 2 2 2 3 5" xfId="13794" xr:uid="{00000000-0005-0000-0000-00002DD90000}"/>
    <cellStyle name="Normal 8 4 2 2 2 3 5 2" xfId="42418" xr:uid="{00000000-0005-0000-0000-00002ED90000}"/>
    <cellStyle name="Normal 8 4 2 2 2 3 6" xfId="26061" xr:uid="{00000000-0005-0000-0000-00002FD90000}"/>
    <cellStyle name="Normal 8 4 2 2 2 3 6 2" xfId="54685" xr:uid="{00000000-0005-0000-0000-000030D90000}"/>
    <cellStyle name="Normal 8 4 2 2 2 3 7" xfId="30151" xr:uid="{00000000-0005-0000-0000-000031D90000}"/>
    <cellStyle name="Normal 8 4 2 2 2 4" xfId="2548" xr:uid="{00000000-0005-0000-0000-000032D90000}"/>
    <cellStyle name="Normal 8 4 2 2 2 4 2" xfId="6639" xr:uid="{00000000-0005-0000-0000-000033D90000}"/>
    <cellStyle name="Normal 8 4 2 2 2 4 2 2" xfId="18906" xr:uid="{00000000-0005-0000-0000-000034D90000}"/>
    <cellStyle name="Normal 8 4 2 2 2 4 2 2 2" xfId="47530" xr:uid="{00000000-0005-0000-0000-000035D90000}"/>
    <cellStyle name="Normal 8 4 2 2 2 4 2 3" xfId="35263" xr:uid="{00000000-0005-0000-0000-000036D90000}"/>
    <cellStyle name="Normal 8 4 2 2 2 4 3" xfId="10728" xr:uid="{00000000-0005-0000-0000-000037D90000}"/>
    <cellStyle name="Normal 8 4 2 2 2 4 3 2" xfId="22995" xr:uid="{00000000-0005-0000-0000-000038D90000}"/>
    <cellStyle name="Normal 8 4 2 2 2 4 3 2 2" xfId="51619" xr:uid="{00000000-0005-0000-0000-000039D90000}"/>
    <cellStyle name="Normal 8 4 2 2 2 4 3 3" xfId="39352" xr:uid="{00000000-0005-0000-0000-00003AD90000}"/>
    <cellStyle name="Normal 8 4 2 2 2 4 4" xfId="14816" xr:uid="{00000000-0005-0000-0000-00003BD90000}"/>
    <cellStyle name="Normal 8 4 2 2 2 4 4 2" xfId="43440" xr:uid="{00000000-0005-0000-0000-00003CD90000}"/>
    <cellStyle name="Normal 8 4 2 2 2 4 5" xfId="27083" xr:uid="{00000000-0005-0000-0000-00003DD90000}"/>
    <cellStyle name="Normal 8 4 2 2 2 4 5 2" xfId="55707" xr:uid="{00000000-0005-0000-0000-00003ED90000}"/>
    <cellStyle name="Normal 8 4 2 2 2 4 6" xfId="31173" xr:uid="{00000000-0005-0000-0000-00003FD90000}"/>
    <cellStyle name="Normal 8 4 2 2 2 5" xfId="4595" xr:uid="{00000000-0005-0000-0000-000040D90000}"/>
    <cellStyle name="Normal 8 4 2 2 2 5 2" xfId="16862" xr:uid="{00000000-0005-0000-0000-000041D90000}"/>
    <cellStyle name="Normal 8 4 2 2 2 5 2 2" xfId="45486" xr:uid="{00000000-0005-0000-0000-000042D90000}"/>
    <cellStyle name="Normal 8 4 2 2 2 5 3" xfId="33219" xr:uid="{00000000-0005-0000-0000-000043D90000}"/>
    <cellStyle name="Normal 8 4 2 2 2 6" xfId="8684" xr:uid="{00000000-0005-0000-0000-000044D90000}"/>
    <cellStyle name="Normal 8 4 2 2 2 6 2" xfId="20951" xr:uid="{00000000-0005-0000-0000-000045D90000}"/>
    <cellStyle name="Normal 8 4 2 2 2 6 2 2" xfId="49575" xr:uid="{00000000-0005-0000-0000-000046D90000}"/>
    <cellStyle name="Normal 8 4 2 2 2 6 3" xfId="37308" xr:uid="{00000000-0005-0000-0000-000047D90000}"/>
    <cellStyle name="Normal 8 4 2 2 2 7" xfId="12772" xr:uid="{00000000-0005-0000-0000-000048D90000}"/>
    <cellStyle name="Normal 8 4 2 2 2 7 2" xfId="41396" xr:uid="{00000000-0005-0000-0000-000049D90000}"/>
    <cellStyle name="Normal 8 4 2 2 2 8" xfId="25039" xr:uid="{00000000-0005-0000-0000-00004AD90000}"/>
    <cellStyle name="Normal 8 4 2 2 2 8 2" xfId="53663" xr:uid="{00000000-0005-0000-0000-00004BD90000}"/>
    <cellStyle name="Normal 8 4 2 2 2 9" xfId="29129" xr:uid="{00000000-0005-0000-0000-00004CD90000}"/>
    <cellStyle name="Normal 8 4 2 2 3" xfId="759" xr:uid="{00000000-0005-0000-0000-00004DD90000}"/>
    <cellStyle name="Normal 8 4 2 2 3 2" xfId="1781" xr:uid="{00000000-0005-0000-0000-00004ED90000}"/>
    <cellStyle name="Normal 8 4 2 2 3 2 2" xfId="3825" xr:uid="{00000000-0005-0000-0000-00004FD90000}"/>
    <cellStyle name="Normal 8 4 2 2 3 2 2 2" xfId="7916" xr:uid="{00000000-0005-0000-0000-000050D90000}"/>
    <cellStyle name="Normal 8 4 2 2 3 2 2 2 2" xfId="20183" xr:uid="{00000000-0005-0000-0000-000051D90000}"/>
    <cellStyle name="Normal 8 4 2 2 3 2 2 2 2 2" xfId="48807" xr:uid="{00000000-0005-0000-0000-000052D90000}"/>
    <cellStyle name="Normal 8 4 2 2 3 2 2 2 3" xfId="36540" xr:uid="{00000000-0005-0000-0000-000053D90000}"/>
    <cellStyle name="Normal 8 4 2 2 3 2 2 3" xfId="12005" xr:uid="{00000000-0005-0000-0000-000054D90000}"/>
    <cellStyle name="Normal 8 4 2 2 3 2 2 3 2" xfId="24272" xr:uid="{00000000-0005-0000-0000-000055D90000}"/>
    <cellStyle name="Normal 8 4 2 2 3 2 2 3 2 2" xfId="52896" xr:uid="{00000000-0005-0000-0000-000056D90000}"/>
    <cellStyle name="Normal 8 4 2 2 3 2 2 3 3" xfId="40629" xr:uid="{00000000-0005-0000-0000-000057D90000}"/>
    <cellStyle name="Normal 8 4 2 2 3 2 2 4" xfId="16093" xr:uid="{00000000-0005-0000-0000-000058D90000}"/>
    <cellStyle name="Normal 8 4 2 2 3 2 2 4 2" xfId="44717" xr:uid="{00000000-0005-0000-0000-000059D90000}"/>
    <cellStyle name="Normal 8 4 2 2 3 2 2 5" xfId="28360" xr:uid="{00000000-0005-0000-0000-00005AD90000}"/>
    <cellStyle name="Normal 8 4 2 2 3 2 2 5 2" xfId="56984" xr:uid="{00000000-0005-0000-0000-00005BD90000}"/>
    <cellStyle name="Normal 8 4 2 2 3 2 2 6" xfId="32450" xr:uid="{00000000-0005-0000-0000-00005CD90000}"/>
    <cellStyle name="Normal 8 4 2 2 3 2 3" xfId="5872" xr:uid="{00000000-0005-0000-0000-00005DD90000}"/>
    <cellStyle name="Normal 8 4 2 2 3 2 3 2" xfId="18139" xr:uid="{00000000-0005-0000-0000-00005ED90000}"/>
    <cellStyle name="Normal 8 4 2 2 3 2 3 2 2" xfId="46763" xr:uid="{00000000-0005-0000-0000-00005FD90000}"/>
    <cellStyle name="Normal 8 4 2 2 3 2 3 3" xfId="34496" xr:uid="{00000000-0005-0000-0000-000060D90000}"/>
    <cellStyle name="Normal 8 4 2 2 3 2 4" xfId="9961" xr:uid="{00000000-0005-0000-0000-000061D90000}"/>
    <cellStyle name="Normal 8 4 2 2 3 2 4 2" xfId="22228" xr:uid="{00000000-0005-0000-0000-000062D90000}"/>
    <cellStyle name="Normal 8 4 2 2 3 2 4 2 2" xfId="50852" xr:uid="{00000000-0005-0000-0000-000063D90000}"/>
    <cellStyle name="Normal 8 4 2 2 3 2 4 3" xfId="38585" xr:uid="{00000000-0005-0000-0000-000064D90000}"/>
    <cellStyle name="Normal 8 4 2 2 3 2 5" xfId="14049" xr:uid="{00000000-0005-0000-0000-000065D90000}"/>
    <cellStyle name="Normal 8 4 2 2 3 2 5 2" xfId="42673" xr:uid="{00000000-0005-0000-0000-000066D90000}"/>
    <cellStyle name="Normal 8 4 2 2 3 2 6" xfId="26316" xr:uid="{00000000-0005-0000-0000-000067D90000}"/>
    <cellStyle name="Normal 8 4 2 2 3 2 6 2" xfId="54940" xr:uid="{00000000-0005-0000-0000-000068D90000}"/>
    <cellStyle name="Normal 8 4 2 2 3 2 7" xfId="30406" xr:uid="{00000000-0005-0000-0000-000069D90000}"/>
    <cellStyle name="Normal 8 4 2 2 3 3" xfId="2803" xr:uid="{00000000-0005-0000-0000-00006AD90000}"/>
    <cellStyle name="Normal 8 4 2 2 3 3 2" xfId="6894" xr:uid="{00000000-0005-0000-0000-00006BD90000}"/>
    <cellStyle name="Normal 8 4 2 2 3 3 2 2" xfId="19161" xr:uid="{00000000-0005-0000-0000-00006CD90000}"/>
    <cellStyle name="Normal 8 4 2 2 3 3 2 2 2" xfId="47785" xr:uid="{00000000-0005-0000-0000-00006DD90000}"/>
    <cellStyle name="Normal 8 4 2 2 3 3 2 3" xfId="35518" xr:uid="{00000000-0005-0000-0000-00006ED90000}"/>
    <cellStyle name="Normal 8 4 2 2 3 3 3" xfId="10983" xr:uid="{00000000-0005-0000-0000-00006FD90000}"/>
    <cellStyle name="Normal 8 4 2 2 3 3 3 2" xfId="23250" xr:uid="{00000000-0005-0000-0000-000070D90000}"/>
    <cellStyle name="Normal 8 4 2 2 3 3 3 2 2" xfId="51874" xr:uid="{00000000-0005-0000-0000-000071D90000}"/>
    <cellStyle name="Normal 8 4 2 2 3 3 3 3" xfId="39607" xr:uid="{00000000-0005-0000-0000-000072D90000}"/>
    <cellStyle name="Normal 8 4 2 2 3 3 4" xfId="15071" xr:uid="{00000000-0005-0000-0000-000073D90000}"/>
    <cellStyle name="Normal 8 4 2 2 3 3 4 2" xfId="43695" xr:uid="{00000000-0005-0000-0000-000074D90000}"/>
    <cellStyle name="Normal 8 4 2 2 3 3 5" xfId="27338" xr:uid="{00000000-0005-0000-0000-000075D90000}"/>
    <cellStyle name="Normal 8 4 2 2 3 3 5 2" xfId="55962" xr:uid="{00000000-0005-0000-0000-000076D90000}"/>
    <cellStyle name="Normal 8 4 2 2 3 3 6" xfId="31428" xr:uid="{00000000-0005-0000-0000-000077D90000}"/>
    <cellStyle name="Normal 8 4 2 2 3 4" xfId="4850" xr:uid="{00000000-0005-0000-0000-000078D90000}"/>
    <cellStyle name="Normal 8 4 2 2 3 4 2" xfId="17117" xr:uid="{00000000-0005-0000-0000-000079D90000}"/>
    <cellStyle name="Normal 8 4 2 2 3 4 2 2" xfId="45741" xr:uid="{00000000-0005-0000-0000-00007AD90000}"/>
    <cellStyle name="Normal 8 4 2 2 3 4 3" xfId="33474" xr:uid="{00000000-0005-0000-0000-00007BD90000}"/>
    <cellStyle name="Normal 8 4 2 2 3 5" xfId="8939" xr:uid="{00000000-0005-0000-0000-00007CD90000}"/>
    <cellStyle name="Normal 8 4 2 2 3 5 2" xfId="21206" xr:uid="{00000000-0005-0000-0000-00007DD90000}"/>
    <cellStyle name="Normal 8 4 2 2 3 5 2 2" xfId="49830" xr:uid="{00000000-0005-0000-0000-00007ED90000}"/>
    <cellStyle name="Normal 8 4 2 2 3 5 3" xfId="37563" xr:uid="{00000000-0005-0000-0000-00007FD90000}"/>
    <cellStyle name="Normal 8 4 2 2 3 6" xfId="13027" xr:uid="{00000000-0005-0000-0000-000080D90000}"/>
    <cellStyle name="Normal 8 4 2 2 3 6 2" xfId="41651" xr:uid="{00000000-0005-0000-0000-000081D90000}"/>
    <cellStyle name="Normal 8 4 2 2 3 7" xfId="25294" xr:uid="{00000000-0005-0000-0000-000082D90000}"/>
    <cellStyle name="Normal 8 4 2 2 3 7 2" xfId="53918" xr:uid="{00000000-0005-0000-0000-000083D90000}"/>
    <cellStyle name="Normal 8 4 2 2 3 8" xfId="29384" xr:uid="{00000000-0005-0000-0000-000084D90000}"/>
    <cellStyle name="Normal 8 4 2 2 4" xfId="1270" xr:uid="{00000000-0005-0000-0000-000085D90000}"/>
    <cellStyle name="Normal 8 4 2 2 4 2" xfId="3314" xr:uid="{00000000-0005-0000-0000-000086D90000}"/>
    <cellStyle name="Normal 8 4 2 2 4 2 2" xfId="7405" xr:uid="{00000000-0005-0000-0000-000087D90000}"/>
    <cellStyle name="Normal 8 4 2 2 4 2 2 2" xfId="19672" xr:uid="{00000000-0005-0000-0000-000088D90000}"/>
    <cellStyle name="Normal 8 4 2 2 4 2 2 2 2" xfId="48296" xr:uid="{00000000-0005-0000-0000-000089D90000}"/>
    <cellStyle name="Normal 8 4 2 2 4 2 2 3" xfId="36029" xr:uid="{00000000-0005-0000-0000-00008AD90000}"/>
    <cellStyle name="Normal 8 4 2 2 4 2 3" xfId="11494" xr:uid="{00000000-0005-0000-0000-00008BD90000}"/>
    <cellStyle name="Normal 8 4 2 2 4 2 3 2" xfId="23761" xr:uid="{00000000-0005-0000-0000-00008CD90000}"/>
    <cellStyle name="Normal 8 4 2 2 4 2 3 2 2" xfId="52385" xr:uid="{00000000-0005-0000-0000-00008DD90000}"/>
    <cellStyle name="Normal 8 4 2 2 4 2 3 3" xfId="40118" xr:uid="{00000000-0005-0000-0000-00008ED90000}"/>
    <cellStyle name="Normal 8 4 2 2 4 2 4" xfId="15582" xr:uid="{00000000-0005-0000-0000-00008FD90000}"/>
    <cellStyle name="Normal 8 4 2 2 4 2 4 2" xfId="44206" xr:uid="{00000000-0005-0000-0000-000090D90000}"/>
    <cellStyle name="Normal 8 4 2 2 4 2 5" xfId="27849" xr:uid="{00000000-0005-0000-0000-000091D90000}"/>
    <cellStyle name="Normal 8 4 2 2 4 2 5 2" xfId="56473" xr:uid="{00000000-0005-0000-0000-000092D90000}"/>
    <cellStyle name="Normal 8 4 2 2 4 2 6" xfId="31939" xr:uid="{00000000-0005-0000-0000-000093D90000}"/>
    <cellStyle name="Normal 8 4 2 2 4 3" xfId="5361" xr:uid="{00000000-0005-0000-0000-000094D90000}"/>
    <cellStyle name="Normal 8 4 2 2 4 3 2" xfId="17628" xr:uid="{00000000-0005-0000-0000-000095D90000}"/>
    <cellStyle name="Normal 8 4 2 2 4 3 2 2" xfId="46252" xr:uid="{00000000-0005-0000-0000-000096D90000}"/>
    <cellStyle name="Normal 8 4 2 2 4 3 3" xfId="33985" xr:uid="{00000000-0005-0000-0000-000097D90000}"/>
    <cellStyle name="Normal 8 4 2 2 4 4" xfId="9450" xr:uid="{00000000-0005-0000-0000-000098D90000}"/>
    <cellStyle name="Normal 8 4 2 2 4 4 2" xfId="21717" xr:uid="{00000000-0005-0000-0000-000099D90000}"/>
    <cellStyle name="Normal 8 4 2 2 4 4 2 2" xfId="50341" xr:uid="{00000000-0005-0000-0000-00009AD90000}"/>
    <cellStyle name="Normal 8 4 2 2 4 4 3" xfId="38074" xr:uid="{00000000-0005-0000-0000-00009BD90000}"/>
    <cellStyle name="Normal 8 4 2 2 4 5" xfId="13538" xr:uid="{00000000-0005-0000-0000-00009CD90000}"/>
    <cellStyle name="Normal 8 4 2 2 4 5 2" xfId="42162" xr:uid="{00000000-0005-0000-0000-00009DD90000}"/>
    <cellStyle name="Normal 8 4 2 2 4 6" xfId="25805" xr:uid="{00000000-0005-0000-0000-00009ED90000}"/>
    <cellStyle name="Normal 8 4 2 2 4 6 2" xfId="54429" xr:uid="{00000000-0005-0000-0000-00009FD90000}"/>
    <cellStyle name="Normal 8 4 2 2 4 7" xfId="29895" xr:uid="{00000000-0005-0000-0000-0000A0D90000}"/>
    <cellStyle name="Normal 8 4 2 2 5" xfId="2292" xr:uid="{00000000-0005-0000-0000-0000A1D90000}"/>
    <cellStyle name="Normal 8 4 2 2 5 2" xfId="6383" xr:uid="{00000000-0005-0000-0000-0000A2D90000}"/>
    <cellStyle name="Normal 8 4 2 2 5 2 2" xfId="18650" xr:uid="{00000000-0005-0000-0000-0000A3D90000}"/>
    <cellStyle name="Normal 8 4 2 2 5 2 2 2" xfId="47274" xr:uid="{00000000-0005-0000-0000-0000A4D90000}"/>
    <cellStyle name="Normal 8 4 2 2 5 2 3" xfId="35007" xr:uid="{00000000-0005-0000-0000-0000A5D90000}"/>
    <cellStyle name="Normal 8 4 2 2 5 3" xfId="10472" xr:uid="{00000000-0005-0000-0000-0000A6D90000}"/>
    <cellStyle name="Normal 8 4 2 2 5 3 2" xfId="22739" xr:uid="{00000000-0005-0000-0000-0000A7D90000}"/>
    <cellStyle name="Normal 8 4 2 2 5 3 2 2" xfId="51363" xr:uid="{00000000-0005-0000-0000-0000A8D90000}"/>
    <cellStyle name="Normal 8 4 2 2 5 3 3" xfId="39096" xr:uid="{00000000-0005-0000-0000-0000A9D90000}"/>
    <cellStyle name="Normal 8 4 2 2 5 4" xfId="14560" xr:uid="{00000000-0005-0000-0000-0000AAD90000}"/>
    <cellStyle name="Normal 8 4 2 2 5 4 2" xfId="43184" xr:uid="{00000000-0005-0000-0000-0000ABD90000}"/>
    <cellStyle name="Normal 8 4 2 2 5 5" xfId="26827" xr:uid="{00000000-0005-0000-0000-0000ACD90000}"/>
    <cellStyle name="Normal 8 4 2 2 5 5 2" xfId="55451" xr:uid="{00000000-0005-0000-0000-0000ADD90000}"/>
    <cellStyle name="Normal 8 4 2 2 5 6" xfId="30917" xr:uid="{00000000-0005-0000-0000-0000AED90000}"/>
    <cellStyle name="Normal 8 4 2 2 6" xfId="4339" xr:uid="{00000000-0005-0000-0000-0000AFD90000}"/>
    <cellStyle name="Normal 8 4 2 2 6 2" xfId="16606" xr:uid="{00000000-0005-0000-0000-0000B0D90000}"/>
    <cellStyle name="Normal 8 4 2 2 6 2 2" xfId="45230" xr:uid="{00000000-0005-0000-0000-0000B1D90000}"/>
    <cellStyle name="Normal 8 4 2 2 6 3" xfId="32963" xr:uid="{00000000-0005-0000-0000-0000B2D90000}"/>
    <cellStyle name="Normal 8 4 2 2 7" xfId="8428" xr:uid="{00000000-0005-0000-0000-0000B3D90000}"/>
    <cellStyle name="Normal 8 4 2 2 7 2" xfId="20695" xr:uid="{00000000-0005-0000-0000-0000B4D90000}"/>
    <cellStyle name="Normal 8 4 2 2 7 2 2" xfId="49319" xr:uid="{00000000-0005-0000-0000-0000B5D90000}"/>
    <cellStyle name="Normal 8 4 2 2 7 3" xfId="37052" xr:uid="{00000000-0005-0000-0000-0000B6D90000}"/>
    <cellStyle name="Normal 8 4 2 2 8" xfId="12516" xr:uid="{00000000-0005-0000-0000-0000B7D90000}"/>
    <cellStyle name="Normal 8 4 2 2 8 2" xfId="41140" xr:uid="{00000000-0005-0000-0000-0000B8D90000}"/>
    <cellStyle name="Normal 8 4 2 2 9" xfId="24783" xr:uid="{00000000-0005-0000-0000-0000B9D90000}"/>
    <cellStyle name="Normal 8 4 2 2 9 2" xfId="53407" xr:uid="{00000000-0005-0000-0000-0000BAD90000}"/>
    <cellStyle name="Normal 8 4 2 3" xfId="374" xr:uid="{00000000-0005-0000-0000-0000BBD90000}"/>
    <cellStyle name="Normal 8 4 2 3 2" xfId="887" xr:uid="{00000000-0005-0000-0000-0000BCD90000}"/>
    <cellStyle name="Normal 8 4 2 3 2 2" xfId="1909" xr:uid="{00000000-0005-0000-0000-0000BDD90000}"/>
    <cellStyle name="Normal 8 4 2 3 2 2 2" xfId="3953" xr:uid="{00000000-0005-0000-0000-0000BED90000}"/>
    <cellStyle name="Normal 8 4 2 3 2 2 2 2" xfId="8044" xr:uid="{00000000-0005-0000-0000-0000BFD90000}"/>
    <cellStyle name="Normal 8 4 2 3 2 2 2 2 2" xfId="20311" xr:uid="{00000000-0005-0000-0000-0000C0D90000}"/>
    <cellStyle name="Normal 8 4 2 3 2 2 2 2 2 2" xfId="48935" xr:uid="{00000000-0005-0000-0000-0000C1D90000}"/>
    <cellStyle name="Normal 8 4 2 3 2 2 2 2 3" xfId="36668" xr:uid="{00000000-0005-0000-0000-0000C2D90000}"/>
    <cellStyle name="Normal 8 4 2 3 2 2 2 3" xfId="12133" xr:uid="{00000000-0005-0000-0000-0000C3D90000}"/>
    <cellStyle name="Normal 8 4 2 3 2 2 2 3 2" xfId="24400" xr:uid="{00000000-0005-0000-0000-0000C4D90000}"/>
    <cellStyle name="Normal 8 4 2 3 2 2 2 3 2 2" xfId="53024" xr:uid="{00000000-0005-0000-0000-0000C5D90000}"/>
    <cellStyle name="Normal 8 4 2 3 2 2 2 3 3" xfId="40757" xr:uid="{00000000-0005-0000-0000-0000C6D90000}"/>
    <cellStyle name="Normal 8 4 2 3 2 2 2 4" xfId="16221" xr:uid="{00000000-0005-0000-0000-0000C7D90000}"/>
    <cellStyle name="Normal 8 4 2 3 2 2 2 4 2" xfId="44845" xr:uid="{00000000-0005-0000-0000-0000C8D90000}"/>
    <cellStyle name="Normal 8 4 2 3 2 2 2 5" xfId="28488" xr:uid="{00000000-0005-0000-0000-0000C9D90000}"/>
    <cellStyle name="Normal 8 4 2 3 2 2 2 5 2" xfId="57112" xr:uid="{00000000-0005-0000-0000-0000CAD90000}"/>
    <cellStyle name="Normal 8 4 2 3 2 2 2 6" xfId="32578" xr:uid="{00000000-0005-0000-0000-0000CBD90000}"/>
    <cellStyle name="Normal 8 4 2 3 2 2 3" xfId="6000" xr:uid="{00000000-0005-0000-0000-0000CCD90000}"/>
    <cellStyle name="Normal 8 4 2 3 2 2 3 2" xfId="18267" xr:uid="{00000000-0005-0000-0000-0000CDD90000}"/>
    <cellStyle name="Normal 8 4 2 3 2 2 3 2 2" xfId="46891" xr:uid="{00000000-0005-0000-0000-0000CED90000}"/>
    <cellStyle name="Normal 8 4 2 3 2 2 3 3" xfId="34624" xr:uid="{00000000-0005-0000-0000-0000CFD90000}"/>
    <cellStyle name="Normal 8 4 2 3 2 2 4" xfId="10089" xr:uid="{00000000-0005-0000-0000-0000D0D90000}"/>
    <cellStyle name="Normal 8 4 2 3 2 2 4 2" xfId="22356" xr:uid="{00000000-0005-0000-0000-0000D1D90000}"/>
    <cellStyle name="Normal 8 4 2 3 2 2 4 2 2" xfId="50980" xr:uid="{00000000-0005-0000-0000-0000D2D90000}"/>
    <cellStyle name="Normal 8 4 2 3 2 2 4 3" xfId="38713" xr:uid="{00000000-0005-0000-0000-0000D3D90000}"/>
    <cellStyle name="Normal 8 4 2 3 2 2 5" xfId="14177" xr:uid="{00000000-0005-0000-0000-0000D4D90000}"/>
    <cellStyle name="Normal 8 4 2 3 2 2 5 2" xfId="42801" xr:uid="{00000000-0005-0000-0000-0000D5D90000}"/>
    <cellStyle name="Normal 8 4 2 3 2 2 6" xfId="26444" xr:uid="{00000000-0005-0000-0000-0000D6D90000}"/>
    <cellStyle name="Normal 8 4 2 3 2 2 6 2" xfId="55068" xr:uid="{00000000-0005-0000-0000-0000D7D90000}"/>
    <cellStyle name="Normal 8 4 2 3 2 2 7" xfId="30534" xr:uid="{00000000-0005-0000-0000-0000D8D90000}"/>
    <cellStyle name="Normal 8 4 2 3 2 3" xfId="2931" xr:uid="{00000000-0005-0000-0000-0000D9D90000}"/>
    <cellStyle name="Normal 8 4 2 3 2 3 2" xfId="7022" xr:uid="{00000000-0005-0000-0000-0000DAD90000}"/>
    <cellStyle name="Normal 8 4 2 3 2 3 2 2" xfId="19289" xr:uid="{00000000-0005-0000-0000-0000DBD90000}"/>
    <cellStyle name="Normal 8 4 2 3 2 3 2 2 2" xfId="47913" xr:uid="{00000000-0005-0000-0000-0000DCD90000}"/>
    <cellStyle name="Normal 8 4 2 3 2 3 2 3" xfId="35646" xr:uid="{00000000-0005-0000-0000-0000DDD90000}"/>
    <cellStyle name="Normal 8 4 2 3 2 3 3" xfId="11111" xr:uid="{00000000-0005-0000-0000-0000DED90000}"/>
    <cellStyle name="Normal 8 4 2 3 2 3 3 2" xfId="23378" xr:uid="{00000000-0005-0000-0000-0000DFD90000}"/>
    <cellStyle name="Normal 8 4 2 3 2 3 3 2 2" xfId="52002" xr:uid="{00000000-0005-0000-0000-0000E0D90000}"/>
    <cellStyle name="Normal 8 4 2 3 2 3 3 3" xfId="39735" xr:uid="{00000000-0005-0000-0000-0000E1D90000}"/>
    <cellStyle name="Normal 8 4 2 3 2 3 4" xfId="15199" xr:uid="{00000000-0005-0000-0000-0000E2D90000}"/>
    <cellStyle name="Normal 8 4 2 3 2 3 4 2" xfId="43823" xr:uid="{00000000-0005-0000-0000-0000E3D90000}"/>
    <cellStyle name="Normal 8 4 2 3 2 3 5" xfId="27466" xr:uid="{00000000-0005-0000-0000-0000E4D90000}"/>
    <cellStyle name="Normal 8 4 2 3 2 3 5 2" xfId="56090" xr:uid="{00000000-0005-0000-0000-0000E5D90000}"/>
    <cellStyle name="Normal 8 4 2 3 2 3 6" xfId="31556" xr:uid="{00000000-0005-0000-0000-0000E6D90000}"/>
    <cellStyle name="Normal 8 4 2 3 2 4" xfId="4978" xr:uid="{00000000-0005-0000-0000-0000E7D90000}"/>
    <cellStyle name="Normal 8 4 2 3 2 4 2" xfId="17245" xr:uid="{00000000-0005-0000-0000-0000E8D90000}"/>
    <cellStyle name="Normal 8 4 2 3 2 4 2 2" xfId="45869" xr:uid="{00000000-0005-0000-0000-0000E9D90000}"/>
    <cellStyle name="Normal 8 4 2 3 2 4 3" xfId="33602" xr:uid="{00000000-0005-0000-0000-0000EAD90000}"/>
    <cellStyle name="Normal 8 4 2 3 2 5" xfId="9067" xr:uid="{00000000-0005-0000-0000-0000EBD90000}"/>
    <cellStyle name="Normal 8 4 2 3 2 5 2" xfId="21334" xr:uid="{00000000-0005-0000-0000-0000ECD90000}"/>
    <cellStyle name="Normal 8 4 2 3 2 5 2 2" xfId="49958" xr:uid="{00000000-0005-0000-0000-0000EDD90000}"/>
    <cellStyle name="Normal 8 4 2 3 2 5 3" xfId="37691" xr:uid="{00000000-0005-0000-0000-0000EED90000}"/>
    <cellStyle name="Normal 8 4 2 3 2 6" xfId="13155" xr:uid="{00000000-0005-0000-0000-0000EFD90000}"/>
    <cellStyle name="Normal 8 4 2 3 2 6 2" xfId="41779" xr:uid="{00000000-0005-0000-0000-0000F0D90000}"/>
    <cellStyle name="Normal 8 4 2 3 2 7" xfId="25422" xr:uid="{00000000-0005-0000-0000-0000F1D90000}"/>
    <cellStyle name="Normal 8 4 2 3 2 7 2" xfId="54046" xr:uid="{00000000-0005-0000-0000-0000F2D90000}"/>
    <cellStyle name="Normal 8 4 2 3 2 8" xfId="29512" xr:uid="{00000000-0005-0000-0000-0000F3D90000}"/>
    <cellStyle name="Normal 8 4 2 3 3" xfId="1398" xr:uid="{00000000-0005-0000-0000-0000F4D90000}"/>
    <cellStyle name="Normal 8 4 2 3 3 2" xfId="3442" xr:uid="{00000000-0005-0000-0000-0000F5D90000}"/>
    <cellStyle name="Normal 8 4 2 3 3 2 2" xfId="7533" xr:uid="{00000000-0005-0000-0000-0000F6D90000}"/>
    <cellStyle name="Normal 8 4 2 3 3 2 2 2" xfId="19800" xr:uid="{00000000-0005-0000-0000-0000F7D90000}"/>
    <cellStyle name="Normal 8 4 2 3 3 2 2 2 2" xfId="48424" xr:uid="{00000000-0005-0000-0000-0000F8D90000}"/>
    <cellStyle name="Normal 8 4 2 3 3 2 2 3" xfId="36157" xr:uid="{00000000-0005-0000-0000-0000F9D90000}"/>
    <cellStyle name="Normal 8 4 2 3 3 2 3" xfId="11622" xr:uid="{00000000-0005-0000-0000-0000FAD90000}"/>
    <cellStyle name="Normal 8 4 2 3 3 2 3 2" xfId="23889" xr:uid="{00000000-0005-0000-0000-0000FBD90000}"/>
    <cellStyle name="Normal 8 4 2 3 3 2 3 2 2" xfId="52513" xr:uid="{00000000-0005-0000-0000-0000FCD90000}"/>
    <cellStyle name="Normal 8 4 2 3 3 2 3 3" xfId="40246" xr:uid="{00000000-0005-0000-0000-0000FDD90000}"/>
    <cellStyle name="Normal 8 4 2 3 3 2 4" xfId="15710" xr:uid="{00000000-0005-0000-0000-0000FED90000}"/>
    <cellStyle name="Normal 8 4 2 3 3 2 4 2" xfId="44334" xr:uid="{00000000-0005-0000-0000-0000FFD90000}"/>
    <cellStyle name="Normal 8 4 2 3 3 2 5" xfId="27977" xr:uid="{00000000-0005-0000-0000-000000DA0000}"/>
    <cellStyle name="Normal 8 4 2 3 3 2 5 2" xfId="56601" xr:uid="{00000000-0005-0000-0000-000001DA0000}"/>
    <cellStyle name="Normal 8 4 2 3 3 2 6" xfId="32067" xr:uid="{00000000-0005-0000-0000-000002DA0000}"/>
    <cellStyle name="Normal 8 4 2 3 3 3" xfId="5489" xr:uid="{00000000-0005-0000-0000-000003DA0000}"/>
    <cellStyle name="Normal 8 4 2 3 3 3 2" xfId="17756" xr:uid="{00000000-0005-0000-0000-000004DA0000}"/>
    <cellStyle name="Normal 8 4 2 3 3 3 2 2" xfId="46380" xr:uid="{00000000-0005-0000-0000-000005DA0000}"/>
    <cellStyle name="Normal 8 4 2 3 3 3 3" xfId="34113" xr:uid="{00000000-0005-0000-0000-000006DA0000}"/>
    <cellStyle name="Normal 8 4 2 3 3 4" xfId="9578" xr:uid="{00000000-0005-0000-0000-000007DA0000}"/>
    <cellStyle name="Normal 8 4 2 3 3 4 2" xfId="21845" xr:uid="{00000000-0005-0000-0000-000008DA0000}"/>
    <cellStyle name="Normal 8 4 2 3 3 4 2 2" xfId="50469" xr:uid="{00000000-0005-0000-0000-000009DA0000}"/>
    <cellStyle name="Normal 8 4 2 3 3 4 3" xfId="38202" xr:uid="{00000000-0005-0000-0000-00000ADA0000}"/>
    <cellStyle name="Normal 8 4 2 3 3 5" xfId="13666" xr:uid="{00000000-0005-0000-0000-00000BDA0000}"/>
    <cellStyle name="Normal 8 4 2 3 3 5 2" xfId="42290" xr:uid="{00000000-0005-0000-0000-00000CDA0000}"/>
    <cellStyle name="Normal 8 4 2 3 3 6" xfId="25933" xr:uid="{00000000-0005-0000-0000-00000DDA0000}"/>
    <cellStyle name="Normal 8 4 2 3 3 6 2" xfId="54557" xr:uid="{00000000-0005-0000-0000-00000EDA0000}"/>
    <cellStyle name="Normal 8 4 2 3 3 7" xfId="30023" xr:uid="{00000000-0005-0000-0000-00000FDA0000}"/>
    <cellStyle name="Normal 8 4 2 3 4" xfId="2420" xr:uid="{00000000-0005-0000-0000-000010DA0000}"/>
    <cellStyle name="Normal 8 4 2 3 4 2" xfId="6511" xr:uid="{00000000-0005-0000-0000-000011DA0000}"/>
    <cellStyle name="Normal 8 4 2 3 4 2 2" xfId="18778" xr:uid="{00000000-0005-0000-0000-000012DA0000}"/>
    <cellStyle name="Normal 8 4 2 3 4 2 2 2" xfId="47402" xr:uid="{00000000-0005-0000-0000-000013DA0000}"/>
    <cellStyle name="Normal 8 4 2 3 4 2 3" xfId="35135" xr:uid="{00000000-0005-0000-0000-000014DA0000}"/>
    <cellStyle name="Normal 8 4 2 3 4 3" xfId="10600" xr:uid="{00000000-0005-0000-0000-000015DA0000}"/>
    <cellStyle name="Normal 8 4 2 3 4 3 2" xfId="22867" xr:uid="{00000000-0005-0000-0000-000016DA0000}"/>
    <cellStyle name="Normal 8 4 2 3 4 3 2 2" xfId="51491" xr:uid="{00000000-0005-0000-0000-000017DA0000}"/>
    <cellStyle name="Normal 8 4 2 3 4 3 3" xfId="39224" xr:uid="{00000000-0005-0000-0000-000018DA0000}"/>
    <cellStyle name="Normal 8 4 2 3 4 4" xfId="14688" xr:uid="{00000000-0005-0000-0000-000019DA0000}"/>
    <cellStyle name="Normal 8 4 2 3 4 4 2" xfId="43312" xr:uid="{00000000-0005-0000-0000-00001ADA0000}"/>
    <cellStyle name="Normal 8 4 2 3 4 5" xfId="26955" xr:uid="{00000000-0005-0000-0000-00001BDA0000}"/>
    <cellStyle name="Normal 8 4 2 3 4 5 2" xfId="55579" xr:uid="{00000000-0005-0000-0000-00001CDA0000}"/>
    <cellStyle name="Normal 8 4 2 3 4 6" xfId="31045" xr:uid="{00000000-0005-0000-0000-00001DDA0000}"/>
    <cellStyle name="Normal 8 4 2 3 5" xfId="4467" xr:uid="{00000000-0005-0000-0000-00001EDA0000}"/>
    <cellStyle name="Normal 8 4 2 3 5 2" xfId="16734" xr:uid="{00000000-0005-0000-0000-00001FDA0000}"/>
    <cellStyle name="Normal 8 4 2 3 5 2 2" xfId="45358" xr:uid="{00000000-0005-0000-0000-000020DA0000}"/>
    <cellStyle name="Normal 8 4 2 3 5 3" xfId="33091" xr:uid="{00000000-0005-0000-0000-000021DA0000}"/>
    <cellStyle name="Normal 8 4 2 3 6" xfId="8556" xr:uid="{00000000-0005-0000-0000-000022DA0000}"/>
    <cellStyle name="Normal 8 4 2 3 6 2" xfId="20823" xr:uid="{00000000-0005-0000-0000-000023DA0000}"/>
    <cellStyle name="Normal 8 4 2 3 6 2 2" xfId="49447" xr:uid="{00000000-0005-0000-0000-000024DA0000}"/>
    <cellStyle name="Normal 8 4 2 3 6 3" xfId="37180" xr:uid="{00000000-0005-0000-0000-000025DA0000}"/>
    <cellStyle name="Normal 8 4 2 3 7" xfId="12644" xr:uid="{00000000-0005-0000-0000-000026DA0000}"/>
    <cellStyle name="Normal 8 4 2 3 7 2" xfId="41268" xr:uid="{00000000-0005-0000-0000-000027DA0000}"/>
    <cellStyle name="Normal 8 4 2 3 8" xfId="24911" xr:uid="{00000000-0005-0000-0000-000028DA0000}"/>
    <cellStyle name="Normal 8 4 2 3 8 2" xfId="53535" xr:uid="{00000000-0005-0000-0000-000029DA0000}"/>
    <cellStyle name="Normal 8 4 2 3 9" xfId="29001" xr:uid="{00000000-0005-0000-0000-00002ADA0000}"/>
    <cellStyle name="Normal 8 4 2 4" xfId="631" xr:uid="{00000000-0005-0000-0000-00002BDA0000}"/>
    <cellStyle name="Normal 8 4 2 4 2" xfId="1653" xr:uid="{00000000-0005-0000-0000-00002CDA0000}"/>
    <cellStyle name="Normal 8 4 2 4 2 2" xfId="3697" xr:uid="{00000000-0005-0000-0000-00002DDA0000}"/>
    <cellStyle name="Normal 8 4 2 4 2 2 2" xfId="7788" xr:uid="{00000000-0005-0000-0000-00002EDA0000}"/>
    <cellStyle name="Normal 8 4 2 4 2 2 2 2" xfId="20055" xr:uid="{00000000-0005-0000-0000-00002FDA0000}"/>
    <cellStyle name="Normal 8 4 2 4 2 2 2 2 2" xfId="48679" xr:uid="{00000000-0005-0000-0000-000030DA0000}"/>
    <cellStyle name="Normal 8 4 2 4 2 2 2 3" xfId="36412" xr:uid="{00000000-0005-0000-0000-000031DA0000}"/>
    <cellStyle name="Normal 8 4 2 4 2 2 3" xfId="11877" xr:uid="{00000000-0005-0000-0000-000032DA0000}"/>
    <cellStyle name="Normal 8 4 2 4 2 2 3 2" xfId="24144" xr:uid="{00000000-0005-0000-0000-000033DA0000}"/>
    <cellStyle name="Normal 8 4 2 4 2 2 3 2 2" xfId="52768" xr:uid="{00000000-0005-0000-0000-000034DA0000}"/>
    <cellStyle name="Normal 8 4 2 4 2 2 3 3" xfId="40501" xr:uid="{00000000-0005-0000-0000-000035DA0000}"/>
    <cellStyle name="Normal 8 4 2 4 2 2 4" xfId="15965" xr:uid="{00000000-0005-0000-0000-000036DA0000}"/>
    <cellStyle name="Normal 8 4 2 4 2 2 4 2" xfId="44589" xr:uid="{00000000-0005-0000-0000-000037DA0000}"/>
    <cellStyle name="Normal 8 4 2 4 2 2 5" xfId="28232" xr:uid="{00000000-0005-0000-0000-000038DA0000}"/>
    <cellStyle name="Normal 8 4 2 4 2 2 5 2" xfId="56856" xr:uid="{00000000-0005-0000-0000-000039DA0000}"/>
    <cellStyle name="Normal 8 4 2 4 2 2 6" xfId="32322" xr:uid="{00000000-0005-0000-0000-00003ADA0000}"/>
    <cellStyle name="Normal 8 4 2 4 2 3" xfId="5744" xr:uid="{00000000-0005-0000-0000-00003BDA0000}"/>
    <cellStyle name="Normal 8 4 2 4 2 3 2" xfId="18011" xr:uid="{00000000-0005-0000-0000-00003CDA0000}"/>
    <cellStyle name="Normal 8 4 2 4 2 3 2 2" xfId="46635" xr:uid="{00000000-0005-0000-0000-00003DDA0000}"/>
    <cellStyle name="Normal 8 4 2 4 2 3 3" xfId="34368" xr:uid="{00000000-0005-0000-0000-00003EDA0000}"/>
    <cellStyle name="Normal 8 4 2 4 2 4" xfId="9833" xr:uid="{00000000-0005-0000-0000-00003FDA0000}"/>
    <cellStyle name="Normal 8 4 2 4 2 4 2" xfId="22100" xr:uid="{00000000-0005-0000-0000-000040DA0000}"/>
    <cellStyle name="Normal 8 4 2 4 2 4 2 2" xfId="50724" xr:uid="{00000000-0005-0000-0000-000041DA0000}"/>
    <cellStyle name="Normal 8 4 2 4 2 4 3" xfId="38457" xr:uid="{00000000-0005-0000-0000-000042DA0000}"/>
    <cellStyle name="Normal 8 4 2 4 2 5" xfId="13921" xr:uid="{00000000-0005-0000-0000-000043DA0000}"/>
    <cellStyle name="Normal 8 4 2 4 2 5 2" xfId="42545" xr:uid="{00000000-0005-0000-0000-000044DA0000}"/>
    <cellStyle name="Normal 8 4 2 4 2 6" xfId="26188" xr:uid="{00000000-0005-0000-0000-000045DA0000}"/>
    <cellStyle name="Normal 8 4 2 4 2 6 2" xfId="54812" xr:uid="{00000000-0005-0000-0000-000046DA0000}"/>
    <cellStyle name="Normal 8 4 2 4 2 7" xfId="30278" xr:uid="{00000000-0005-0000-0000-000047DA0000}"/>
    <cellStyle name="Normal 8 4 2 4 3" xfId="2675" xr:uid="{00000000-0005-0000-0000-000048DA0000}"/>
    <cellStyle name="Normal 8 4 2 4 3 2" xfId="6766" xr:uid="{00000000-0005-0000-0000-000049DA0000}"/>
    <cellStyle name="Normal 8 4 2 4 3 2 2" xfId="19033" xr:uid="{00000000-0005-0000-0000-00004ADA0000}"/>
    <cellStyle name="Normal 8 4 2 4 3 2 2 2" xfId="47657" xr:uid="{00000000-0005-0000-0000-00004BDA0000}"/>
    <cellStyle name="Normal 8 4 2 4 3 2 3" xfId="35390" xr:uid="{00000000-0005-0000-0000-00004CDA0000}"/>
    <cellStyle name="Normal 8 4 2 4 3 3" xfId="10855" xr:uid="{00000000-0005-0000-0000-00004DDA0000}"/>
    <cellStyle name="Normal 8 4 2 4 3 3 2" xfId="23122" xr:uid="{00000000-0005-0000-0000-00004EDA0000}"/>
    <cellStyle name="Normal 8 4 2 4 3 3 2 2" xfId="51746" xr:uid="{00000000-0005-0000-0000-00004FDA0000}"/>
    <cellStyle name="Normal 8 4 2 4 3 3 3" xfId="39479" xr:uid="{00000000-0005-0000-0000-000050DA0000}"/>
    <cellStyle name="Normal 8 4 2 4 3 4" xfId="14943" xr:uid="{00000000-0005-0000-0000-000051DA0000}"/>
    <cellStyle name="Normal 8 4 2 4 3 4 2" xfId="43567" xr:uid="{00000000-0005-0000-0000-000052DA0000}"/>
    <cellStyle name="Normal 8 4 2 4 3 5" xfId="27210" xr:uid="{00000000-0005-0000-0000-000053DA0000}"/>
    <cellStyle name="Normal 8 4 2 4 3 5 2" xfId="55834" xr:uid="{00000000-0005-0000-0000-000054DA0000}"/>
    <cellStyle name="Normal 8 4 2 4 3 6" xfId="31300" xr:uid="{00000000-0005-0000-0000-000055DA0000}"/>
    <cellStyle name="Normal 8 4 2 4 4" xfId="4722" xr:uid="{00000000-0005-0000-0000-000056DA0000}"/>
    <cellStyle name="Normal 8 4 2 4 4 2" xfId="16989" xr:uid="{00000000-0005-0000-0000-000057DA0000}"/>
    <cellStyle name="Normal 8 4 2 4 4 2 2" xfId="45613" xr:uid="{00000000-0005-0000-0000-000058DA0000}"/>
    <cellStyle name="Normal 8 4 2 4 4 3" xfId="33346" xr:uid="{00000000-0005-0000-0000-000059DA0000}"/>
    <cellStyle name="Normal 8 4 2 4 5" xfId="8811" xr:uid="{00000000-0005-0000-0000-00005ADA0000}"/>
    <cellStyle name="Normal 8 4 2 4 5 2" xfId="21078" xr:uid="{00000000-0005-0000-0000-00005BDA0000}"/>
    <cellStyle name="Normal 8 4 2 4 5 2 2" xfId="49702" xr:uid="{00000000-0005-0000-0000-00005CDA0000}"/>
    <cellStyle name="Normal 8 4 2 4 5 3" xfId="37435" xr:uid="{00000000-0005-0000-0000-00005DDA0000}"/>
    <cellStyle name="Normal 8 4 2 4 6" xfId="12899" xr:uid="{00000000-0005-0000-0000-00005EDA0000}"/>
    <cellStyle name="Normal 8 4 2 4 6 2" xfId="41523" xr:uid="{00000000-0005-0000-0000-00005FDA0000}"/>
    <cellStyle name="Normal 8 4 2 4 7" xfId="25166" xr:uid="{00000000-0005-0000-0000-000060DA0000}"/>
    <cellStyle name="Normal 8 4 2 4 7 2" xfId="53790" xr:uid="{00000000-0005-0000-0000-000061DA0000}"/>
    <cellStyle name="Normal 8 4 2 4 8" xfId="29256" xr:uid="{00000000-0005-0000-0000-000062DA0000}"/>
    <cellStyle name="Normal 8 4 2 5" xfId="1142" xr:uid="{00000000-0005-0000-0000-000063DA0000}"/>
    <cellStyle name="Normal 8 4 2 5 2" xfId="3186" xr:uid="{00000000-0005-0000-0000-000064DA0000}"/>
    <cellStyle name="Normal 8 4 2 5 2 2" xfId="7277" xr:uid="{00000000-0005-0000-0000-000065DA0000}"/>
    <cellStyle name="Normal 8 4 2 5 2 2 2" xfId="19544" xr:uid="{00000000-0005-0000-0000-000066DA0000}"/>
    <cellStyle name="Normal 8 4 2 5 2 2 2 2" xfId="48168" xr:uid="{00000000-0005-0000-0000-000067DA0000}"/>
    <cellStyle name="Normal 8 4 2 5 2 2 3" xfId="35901" xr:uid="{00000000-0005-0000-0000-000068DA0000}"/>
    <cellStyle name="Normal 8 4 2 5 2 3" xfId="11366" xr:uid="{00000000-0005-0000-0000-000069DA0000}"/>
    <cellStyle name="Normal 8 4 2 5 2 3 2" xfId="23633" xr:uid="{00000000-0005-0000-0000-00006ADA0000}"/>
    <cellStyle name="Normal 8 4 2 5 2 3 2 2" xfId="52257" xr:uid="{00000000-0005-0000-0000-00006BDA0000}"/>
    <cellStyle name="Normal 8 4 2 5 2 3 3" xfId="39990" xr:uid="{00000000-0005-0000-0000-00006CDA0000}"/>
    <cellStyle name="Normal 8 4 2 5 2 4" xfId="15454" xr:uid="{00000000-0005-0000-0000-00006DDA0000}"/>
    <cellStyle name="Normal 8 4 2 5 2 4 2" xfId="44078" xr:uid="{00000000-0005-0000-0000-00006EDA0000}"/>
    <cellStyle name="Normal 8 4 2 5 2 5" xfId="27721" xr:uid="{00000000-0005-0000-0000-00006FDA0000}"/>
    <cellStyle name="Normal 8 4 2 5 2 5 2" xfId="56345" xr:uid="{00000000-0005-0000-0000-000070DA0000}"/>
    <cellStyle name="Normal 8 4 2 5 2 6" xfId="31811" xr:uid="{00000000-0005-0000-0000-000071DA0000}"/>
    <cellStyle name="Normal 8 4 2 5 3" xfId="5233" xr:uid="{00000000-0005-0000-0000-000072DA0000}"/>
    <cellStyle name="Normal 8 4 2 5 3 2" xfId="17500" xr:uid="{00000000-0005-0000-0000-000073DA0000}"/>
    <cellStyle name="Normal 8 4 2 5 3 2 2" xfId="46124" xr:uid="{00000000-0005-0000-0000-000074DA0000}"/>
    <cellStyle name="Normal 8 4 2 5 3 3" xfId="33857" xr:uid="{00000000-0005-0000-0000-000075DA0000}"/>
    <cellStyle name="Normal 8 4 2 5 4" xfId="9322" xr:uid="{00000000-0005-0000-0000-000076DA0000}"/>
    <cellStyle name="Normal 8 4 2 5 4 2" xfId="21589" xr:uid="{00000000-0005-0000-0000-000077DA0000}"/>
    <cellStyle name="Normal 8 4 2 5 4 2 2" xfId="50213" xr:uid="{00000000-0005-0000-0000-000078DA0000}"/>
    <cellStyle name="Normal 8 4 2 5 4 3" xfId="37946" xr:uid="{00000000-0005-0000-0000-000079DA0000}"/>
    <cellStyle name="Normal 8 4 2 5 5" xfId="13410" xr:uid="{00000000-0005-0000-0000-00007ADA0000}"/>
    <cellStyle name="Normal 8 4 2 5 5 2" xfId="42034" xr:uid="{00000000-0005-0000-0000-00007BDA0000}"/>
    <cellStyle name="Normal 8 4 2 5 6" xfId="25677" xr:uid="{00000000-0005-0000-0000-00007CDA0000}"/>
    <cellStyle name="Normal 8 4 2 5 6 2" xfId="54301" xr:uid="{00000000-0005-0000-0000-00007DDA0000}"/>
    <cellStyle name="Normal 8 4 2 5 7" xfId="29767" xr:uid="{00000000-0005-0000-0000-00007EDA0000}"/>
    <cellStyle name="Normal 8 4 2 6" xfId="2164" xr:uid="{00000000-0005-0000-0000-00007FDA0000}"/>
    <cellStyle name="Normal 8 4 2 6 2" xfId="6255" xr:uid="{00000000-0005-0000-0000-000080DA0000}"/>
    <cellStyle name="Normal 8 4 2 6 2 2" xfId="18522" xr:uid="{00000000-0005-0000-0000-000081DA0000}"/>
    <cellStyle name="Normal 8 4 2 6 2 2 2" xfId="47146" xr:uid="{00000000-0005-0000-0000-000082DA0000}"/>
    <cellStyle name="Normal 8 4 2 6 2 3" xfId="34879" xr:uid="{00000000-0005-0000-0000-000083DA0000}"/>
    <cellStyle name="Normal 8 4 2 6 3" xfId="10344" xr:uid="{00000000-0005-0000-0000-000084DA0000}"/>
    <cellStyle name="Normal 8 4 2 6 3 2" xfId="22611" xr:uid="{00000000-0005-0000-0000-000085DA0000}"/>
    <cellStyle name="Normal 8 4 2 6 3 2 2" xfId="51235" xr:uid="{00000000-0005-0000-0000-000086DA0000}"/>
    <cellStyle name="Normal 8 4 2 6 3 3" xfId="38968" xr:uid="{00000000-0005-0000-0000-000087DA0000}"/>
    <cellStyle name="Normal 8 4 2 6 4" xfId="14432" xr:uid="{00000000-0005-0000-0000-000088DA0000}"/>
    <cellStyle name="Normal 8 4 2 6 4 2" xfId="43056" xr:uid="{00000000-0005-0000-0000-000089DA0000}"/>
    <cellStyle name="Normal 8 4 2 6 5" xfId="26699" xr:uid="{00000000-0005-0000-0000-00008ADA0000}"/>
    <cellStyle name="Normal 8 4 2 6 5 2" xfId="55323" xr:uid="{00000000-0005-0000-0000-00008BDA0000}"/>
    <cellStyle name="Normal 8 4 2 6 6" xfId="30789" xr:uid="{00000000-0005-0000-0000-00008CDA0000}"/>
    <cellStyle name="Normal 8 4 2 7" xfId="4211" xr:uid="{00000000-0005-0000-0000-00008DDA0000}"/>
    <cellStyle name="Normal 8 4 2 7 2" xfId="16478" xr:uid="{00000000-0005-0000-0000-00008EDA0000}"/>
    <cellStyle name="Normal 8 4 2 7 2 2" xfId="45102" xr:uid="{00000000-0005-0000-0000-00008FDA0000}"/>
    <cellStyle name="Normal 8 4 2 7 3" xfId="32835" xr:uid="{00000000-0005-0000-0000-000090DA0000}"/>
    <cellStyle name="Normal 8 4 2 8" xfId="8300" xr:uid="{00000000-0005-0000-0000-000091DA0000}"/>
    <cellStyle name="Normal 8 4 2 8 2" xfId="20567" xr:uid="{00000000-0005-0000-0000-000092DA0000}"/>
    <cellStyle name="Normal 8 4 2 8 2 2" xfId="49191" xr:uid="{00000000-0005-0000-0000-000093DA0000}"/>
    <cellStyle name="Normal 8 4 2 8 3" xfId="36924" xr:uid="{00000000-0005-0000-0000-000094DA0000}"/>
    <cellStyle name="Normal 8 4 2 9" xfId="12388" xr:uid="{00000000-0005-0000-0000-000095DA0000}"/>
    <cellStyle name="Normal 8 4 2 9 2" xfId="41012" xr:uid="{00000000-0005-0000-0000-000096DA0000}"/>
    <cellStyle name="Normal 8 4 3" xfId="178" xr:uid="{00000000-0005-0000-0000-000097DA0000}"/>
    <cellStyle name="Normal 8 4 3 10" xfId="28809" xr:uid="{00000000-0005-0000-0000-000098DA0000}"/>
    <cellStyle name="Normal 8 4 3 2" xfId="438" xr:uid="{00000000-0005-0000-0000-000099DA0000}"/>
    <cellStyle name="Normal 8 4 3 2 2" xfId="951" xr:uid="{00000000-0005-0000-0000-00009ADA0000}"/>
    <cellStyle name="Normal 8 4 3 2 2 2" xfId="1973" xr:uid="{00000000-0005-0000-0000-00009BDA0000}"/>
    <cellStyle name="Normal 8 4 3 2 2 2 2" xfId="4017" xr:uid="{00000000-0005-0000-0000-00009CDA0000}"/>
    <cellStyle name="Normal 8 4 3 2 2 2 2 2" xfId="8108" xr:uid="{00000000-0005-0000-0000-00009DDA0000}"/>
    <cellStyle name="Normal 8 4 3 2 2 2 2 2 2" xfId="20375" xr:uid="{00000000-0005-0000-0000-00009EDA0000}"/>
    <cellStyle name="Normal 8 4 3 2 2 2 2 2 2 2" xfId="48999" xr:uid="{00000000-0005-0000-0000-00009FDA0000}"/>
    <cellStyle name="Normal 8 4 3 2 2 2 2 2 3" xfId="36732" xr:uid="{00000000-0005-0000-0000-0000A0DA0000}"/>
    <cellStyle name="Normal 8 4 3 2 2 2 2 3" xfId="12197" xr:uid="{00000000-0005-0000-0000-0000A1DA0000}"/>
    <cellStyle name="Normal 8 4 3 2 2 2 2 3 2" xfId="24464" xr:uid="{00000000-0005-0000-0000-0000A2DA0000}"/>
    <cellStyle name="Normal 8 4 3 2 2 2 2 3 2 2" xfId="53088" xr:uid="{00000000-0005-0000-0000-0000A3DA0000}"/>
    <cellStyle name="Normal 8 4 3 2 2 2 2 3 3" xfId="40821" xr:uid="{00000000-0005-0000-0000-0000A4DA0000}"/>
    <cellStyle name="Normal 8 4 3 2 2 2 2 4" xfId="16285" xr:uid="{00000000-0005-0000-0000-0000A5DA0000}"/>
    <cellStyle name="Normal 8 4 3 2 2 2 2 4 2" xfId="44909" xr:uid="{00000000-0005-0000-0000-0000A6DA0000}"/>
    <cellStyle name="Normal 8 4 3 2 2 2 2 5" xfId="28552" xr:uid="{00000000-0005-0000-0000-0000A7DA0000}"/>
    <cellStyle name="Normal 8 4 3 2 2 2 2 5 2" xfId="57176" xr:uid="{00000000-0005-0000-0000-0000A8DA0000}"/>
    <cellStyle name="Normal 8 4 3 2 2 2 2 6" xfId="32642" xr:uid="{00000000-0005-0000-0000-0000A9DA0000}"/>
    <cellStyle name="Normal 8 4 3 2 2 2 3" xfId="6064" xr:uid="{00000000-0005-0000-0000-0000AADA0000}"/>
    <cellStyle name="Normal 8 4 3 2 2 2 3 2" xfId="18331" xr:uid="{00000000-0005-0000-0000-0000ABDA0000}"/>
    <cellStyle name="Normal 8 4 3 2 2 2 3 2 2" xfId="46955" xr:uid="{00000000-0005-0000-0000-0000ACDA0000}"/>
    <cellStyle name="Normal 8 4 3 2 2 2 3 3" xfId="34688" xr:uid="{00000000-0005-0000-0000-0000ADDA0000}"/>
    <cellStyle name="Normal 8 4 3 2 2 2 4" xfId="10153" xr:uid="{00000000-0005-0000-0000-0000AEDA0000}"/>
    <cellStyle name="Normal 8 4 3 2 2 2 4 2" xfId="22420" xr:uid="{00000000-0005-0000-0000-0000AFDA0000}"/>
    <cellStyle name="Normal 8 4 3 2 2 2 4 2 2" xfId="51044" xr:uid="{00000000-0005-0000-0000-0000B0DA0000}"/>
    <cellStyle name="Normal 8 4 3 2 2 2 4 3" xfId="38777" xr:uid="{00000000-0005-0000-0000-0000B1DA0000}"/>
    <cellStyle name="Normal 8 4 3 2 2 2 5" xfId="14241" xr:uid="{00000000-0005-0000-0000-0000B2DA0000}"/>
    <cellStyle name="Normal 8 4 3 2 2 2 5 2" xfId="42865" xr:uid="{00000000-0005-0000-0000-0000B3DA0000}"/>
    <cellStyle name="Normal 8 4 3 2 2 2 6" xfId="26508" xr:uid="{00000000-0005-0000-0000-0000B4DA0000}"/>
    <cellStyle name="Normal 8 4 3 2 2 2 6 2" xfId="55132" xr:uid="{00000000-0005-0000-0000-0000B5DA0000}"/>
    <cellStyle name="Normal 8 4 3 2 2 2 7" xfId="30598" xr:uid="{00000000-0005-0000-0000-0000B6DA0000}"/>
    <cellStyle name="Normal 8 4 3 2 2 3" xfId="2995" xr:uid="{00000000-0005-0000-0000-0000B7DA0000}"/>
    <cellStyle name="Normal 8 4 3 2 2 3 2" xfId="7086" xr:uid="{00000000-0005-0000-0000-0000B8DA0000}"/>
    <cellStyle name="Normal 8 4 3 2 2 3 2 2" xfId="19353" xr:uid="{00000000-0005-0000-0000-0000B9DA0000}"/>
    <cellStyle name="Normal 8 4 3 2 2 3 2 2 2" xfId="47977" xr:uid="{00000000-0005-0000-0000-0000BADA0000}"/>
    <cellStyle name="Normal 8 4 3 2 2 3 2 3" xfId="35710" xr:uid="{00000000-0005-0000-0000-0000BBDA0000}"/>
    <cellStyle name="Normal 8 4 3 2 2 3 3" xfId="11175" xr:uid="{00000000-0005-0000-0000-0000BCDA0000}"/>
    <cellStyle name="Normal 8 4 3 2 2 3 3 2" xfId="23442" xr:uid="{00000000-0005-0000-0000-0000BDDA0000}"/>
    <cellStyle name="Normal 8 4 3 2 2 3 3 2 2" xfId="52066" xr:uid="{00000000-0005-0000-0000-0000BEDA0000}"/>
    <cellStyle name="Normal 8 4 3 2 2 3 3 3" xfId="39799" xr:uid="{00000000-0005-0000-0000-0000BFDA0000}"/>
    <cellStyle name="Normal 8 4 3 2 2 3 4" xfId="15263" xr:uid="{00000000-0005-0000-0000-0000C0DA0000}"/>
    <cellStyle name="Normal 8 4 3 2 2 3 4 2" xfId="43887" xr:uid="{00000000-0005-0000-0000-0000C1DA0000}"/>
    <cellStyle name="Normal 8 4 3 2 2 3 5" xfId="27530" xr:uid="{00000000-0005-0000-0000-0000C2DA0000}"/>
    <cellStyle name="Normal 8 4 3 2 2 3 5 2" xfId="56154" xr:uid="{00000000-0005-0000-0000-0000C3DA0000}"/>
    <cellStyle name="Normal 8 4 3 2 2 3 6" xfId="31620" xr:uid="{00000000-0005-0000-0000-0000C4DA0000}"/>
    <cellStyle name="Normal 8 4 3 2 2 4" xfId="5042" xr:uid="{00000000-0005-0000-0000-0000C5DA0000}"/>
    <cellStyle name="Normal 8 4 3 2 2 4 2" xfId="17309" xr:uid="{00000000-0005-0000-0000-0000C6DA0000}"/>
    <cellStyle name="Normal 8 4 3 2 2 4 2 2" xfId="45933" xr:uid="{00000000-0005-0000-0000-0000C7DA0000}"/>
    <cellStyle name="Normal 8 4 3 2 2 4 3" xfId="33666" xr:uid="{00000000-0005-0000-0000-0000C8DA0000}"/>
    <cellStyle name="Normal 8 4 3 2 2 5" xfId="9131" xr:uid="{00000000-0005-0000-0000-0000C9DA0000}"/>
    <cellStyle name="Normal 8 4 3 2 2 5 2" xfId="21398" xr:uid="{00000000-0005-0000-0000-0000CADA0000}"/>
    <cellStyle name="Normal 8 4 3 2 2 5 2 2" xfId="50022" xr:uid="{00000000-0005-0000-0000-0000CBDA0000}"/>
    <cellStyle name="Normal 8 4 3 2 2 5 3" xfId="37755" xr:uid="{00000000-0005-0000-0000-0000CCDA0000}"/>
    <cellStyle name="Normal 8 4 3 2 2 6" xfId="13219" xr:uid="{00000000-0005-0000-0000-0000CDDA0000}"/>
    <cellStyle name="Normal 8 4 3 2 2 6 2" xfId="41843" xr:uid="{00000000-0005-0000-0000-0000CEDA0000}"/>
    <cellStyle name="Normal 8 4 3 2 2 7" xfId="25486" xr:uid="{00000000-0005-0000-0000-0000CFDA0000}"/>
    <cellStyle name="Normal 8 4 3 2 2 7 2" xfId="54110" xr:uid="{00000000-0005-0000-0000-0000D0DA0000}"/>
    <cellStyle name="Normal 8 4 3 2 2 8" xfId="29576" xr:uid="{00000000-0005-0000-0000-0000D1DA0000}"/>
    <cellStyle name="Normal 8 4 3 2 3" xfId="1462" xr:uid="{00000000-0005-0000-0000-0000D2DA0000}"/>
    <cellStyle name="Normal 8 4 3 2 3 2" xfId="3506" xr:uid="{00000000-0005-0000-0000-0000D3DA0000}"/>
    <cellStyle name="Normal 8 4 3 2 3 2 2" xfId="7597" xr:uid="{00000000-0005-0000-0000-0000D4DA0000}"/>
    <cellStyle name="Normal 8 4 3 2 3 2 2 2" xfId="19864" xr:uid="{00000000-0005-0000-0000-0000D5DA0000}"/>
    <cellStyle name="Normal 8 4 3 2 3 2 2 2 2" xfId="48488" xr:uid="{00000000-0005-0000-0000-0000D6DA0000}"/>
    <cellStyle name="Normal 8 4 3 2 3 2 2 3" xfId="36221" xr:uid="{00000000-0005-0000-0000-0000D7DA0000}"/>
    <cellStyle name="Normal 8 4 3 2 3 2 3" xfId="11686" xr:uid="{00000000-0005-0000-0000-0000D8DA0000}"/>
    <cellStyle name="Normal 8 4 3 2 3 2 3 2" xfId="23953" xr:uid="{00000000-0005-0000-0000-0000D9DA0000}"/>
    <cellStyle name="Normal 8 4 3 2 3 2 3 2 2" xfId="52577" xr:uid="{00000000-0005-0000-0000-0000DADA0000}"/>
    <cellStyle name="Normal 8 4 3 2 3 2 3 3" xfId="40310" xr:uid="{00000000-0005-0000-0000-0000DBDA0000}"/>
    <cellStyle name="Normal 8 4 3 2 3 2 4" xfId="15774" xr:uid="{00000000-0005-0000-0000-0000DCDA0000}"/>
    <cellStyle name="Normal 8 4 3 2 3 2 4 2" xfId="44398" xr:uid="{00000000-0005-0000-0000-0000DDDA0000}"/>
    <cellStyle name="Normal 8 4 3 2 3 2 5" xfId="28041" xr:uid="{00000000-0005-0000-0000-0000DEDA0000}"/>
    <cellStyle name="Normal 8 4 3 2 3 2 5 2" xfId="56665" xr:uid="{00000000-0005-0000-0000-0000DFDA0000}"/>
    <cellStyle name="Normal 8 4 3 2 3 2 6" xfId="32131" xr:uid="{00000000-0005-0000-0000-0000E0DA0000}"/>
    <cellStyle name="Normal 8 4 3 2 3 3" xfId="5553" xr:uid="{00000000-0005-0000-0000-0000E1DA0000}"/>
    <cellStyle name="Normal 8 4 3 2 3 3 2" xfId="17820" xr:uid="{00000000-0005-0000-0000-0000E2DA0000}"/>
    <cellStyle name="Normal 8 4 3 2 3 3 2 2" xfId="46444" xr:uid="{00000000-0005-0000-0000-0000E3DA0000}"/>
    <cellStyle name="Normal 8 4 3 2 3 3 3" xfId="34177" xr:uid="{00000000-0005-0000-0000-0000E4DA0000}"/>
    <cellStyle name="Normal 8 4 3 2 3 4" xfId="9642" xr:uid="{00000000-0005-0000-0000-0000E5DA0000}"/>
    <cellStyle name="Normal 8 4 3 2 3 4 2" xfId="21909" xr:uid="{00000000-0005-0000-0000-0000E6DA0000}"/>
    <cellStyle name="Normal 8 4 3 2 3 4 2 2" xfId="50533" xr:uid="{00000000-0005-0000-0000-0000E7DA0000}"/>
    <cellStyle name="Normal 8 4 3 2 3 4 3" xfId="38266" xr:uid="{00000000-0005-0000-0000-0000E8DA0000}"/>
    <cellStyle name="Normal 8 4 3 2 3 5" xfId="13730" xr:uid="{00000000-0005-0000-0000-0000E9DA0000}"/>
    <cellStyle name="Normal 8 4 3 2 3 5 2" xfId="42354" xr:uid="{00000000-0005-0000-0000-0000EADA0000}"/>
    <cellStyle name="Normal 8 4 3 2 3 6" xfId="25997" xr:uid="{00000000-0005-0000-0000-0000EBDA0000}"/>
    <cellStyle name="Normal 8 4 3 2 3 6 2" xfId="54621" xr:uid="{00000000-0005-0000-0000-0000ECDA0000}"/>
    <cellStyle name="Normal 8 4 3 2 3 7" xfId="30087" xr:uid="{00000000-0005-0000-0000-0000EDDA0000}"/>
    <cellStyle name="Normal 8 4 3 2 4" xfId="2484" xr:uid="{00000000-0005-0000-0000-0000EEDA0000}"/>
    <cellStyle name="Normal 8 4 3 2 4 2" xfId="6575" xr:uid="{00000000-0005-0000-0000-0000EFDA0000}"/>
    <cellStyle name="Normal 8 4 3 2 4 2 2" xfId="18842" xr:uid="{00000000-0005-0000-0000-0000F0DA0000}"/>
    <cellStyle name="Normal 8 4 3 2 4 2 2 2" xfId="47466" xr:uid="{00000000-0005-0000-0000-0000F1DA0000}"/>
    <cellStyle name="Normal 8 4 3 2 4 2 3" xfId="35199" xr:uid="{00000000-0005-0000-0000-0000F2DA0000}"/>
    <cellStyle name="Normal 8 4 3 2 4 3" xfId="10664" xr:uid="{00000000-0005-0000-0000-0000F3DA0000}"/>
    <cellStyle name="Normal 8 4 3 2 4 3 2" xfId="22931" xr:uid="{00000000-0005-0000-0000-0000F4DA0000}"/>
    <cellStyle name="Normal 8 4 3 2 4 3 2 2" xfId="51555" xr:uid="{00000000-0005-0000-0000-0000F5DA0000}"/>
    <cellStyle name="Normal 8 4 3 2 4 3 3" xfId="39288" xr:uid="{00000000-0005-0000-0000-0000F6DA0000}"/>
    <cellStyle name="Normal 8 4 3 2 4 4" xfId="14752" xr:uid="{00000000-0005-0000-0000-0000F7DA0000}"/>
    <cellStyle name="Normal 8 4 3 2 4 4 2" xfId="43376" xr:uid="{00000000-0005-0000-0000-0000F8DA0000}"/>
    <cellStyle name="Normal 8 4 3 2 4 5" xfId="27019" xr:uid="{00000000-0005-0000-0000-0000F9DA0000}"/>
    <cellStyle name="Normal 8 4 3 2 4 5 2" xfId="55643" xr:uid="{00000000-0005-0000-0000-0000FADA0000}"/>
    <cellStyle name="Normal 8 4 3 2 4 6" xfId="31109" xr:uid="{00000000-0005-0000-0000-0000FBDA0000}"/>
    <cellStyle name="Normal 8 4 3 2 5" xfId="4531" xr:uid="{00000000-0005-0000-0000-0000FCDA0000}"/>
    <cellStyle name="Normal 8 4 3 2 5 2" xfId="16798" xr:uid="{00000000-0005-0000-0000-0000FDDA0000}"/>
    <cellStyle name="Normal 8 4 3 2 5 2 2" xfId="45422" xr:uid="{00000000-0005-0000-0000-0000FEDA0000}"/>
    <cellStyle name="Normal 8 4 3 2 5 3" xfId="33155" xr:uid="{00000000-0005-0000-0000-0000FFDA0000}"/>
    <cellStyle name="Normal 8 4 3 2 6" xfId="8620" xr:uid="{00000000-0005-0000-0000-000000DB0000}"/>
    <cellStyle name="Normal 8 4 3 2 6 2" xfId="20887" xr:uid="{00000000-0005-0000-0000-000001DB0000}"/>
    <cellStyle name="Normal 8 4 3 2 6 2 2" xfId="49511" xr:uid="{00000000-0005-0000-0000-000002DB0000}"/>
    <cellStyle name="Normal 8 4 3 2 6 3" xfId="37244" xr:uid="{00000000-0005-0000-0000-000003DB0000}"/>
    <cellStyle name="Normal 8 4 3 2 7" xfId="12708" xr:uid="{00000000-0005-0000-0000-000004DB0000}"/>
    <cellStyle name="Normal 8 4 3 2 7 2" xfId="41332" xr:uid="{00000000-0005-0000-0000-000005DB0000}"/>
    <cellStyle name="Normal 8 4 3 2 8" xfId="24975" xr:uid="{00000000-0005-0000-0000-000006DB0000}"/>
    <cellStyle name="Normal 8 4 3 2 8 2" xfId="53599" xr:uid="{00000000-0005-0000-0000-000007DB0000}"/>
    <cellStyle name="Normal 8 4 3 2 9" xfId="29065" xr:uid="{00000000-0005-0000-0000-000008DB0000}"/>
    <cellStyle name="Normal 8 4 3 3" xfId="695" xr:uid="{00000000-0005-0000-0000-000009DB0000}"/>
    <cellStyle name="Normal 8 4 3 3 2" xfId="1717" xr:uid="{00000000-0005-0000-0000-00000ADB0000}"/>
    <cellStyle name="Normal 8 4 3 3 2 2" xfId="3761" xr:uid="{00000000-0005-0000-0000-00000BDB0000}"/>
    <cellStyle name="Normal 8 4 3 3 2 2 2" xfId="7852" xr:uid="{00000000-0005-0000-0000-00000CDB0000}"/>
    <cellStyle name="Normal 8 4 3 3 2 2 2 2" xfId="20119" xr:uid="{00000000-0005-0000-0000-00000DDB0000}"/>
    <cellStyle name="Normal 8 4 3 3 2 2 2 2 2" xfId="48743" xr:uid="{00000000-0005-0000-0000-00000EDB0000}"/>
    <cellStyle name="Normal 8 4 3 3 2 2 2 3" xfId="36476" xr:uid="{00000000-0005-0000-0000-00000FDB0000}"/>
    <cellStyle name="Normal 8 4 3 3 2 2 3" xfId="11941" xr:uid="{00000000-0005-0000-0000-000010DB0000}"/>
    <cellStyle name="Normal 8 4 3 3 2 2 3 2" xfId="24208" xr:uid="{00000000-0005-0000-0000-000011DB0000}"/>
    <cellStyle name="Normal 8 4 3 3 2 2 3 2 2" xfId="52832" xr:uid="{00000000-0005-0000-0000-000012DB0000}"/>
    <cellStyle name="Normal 8 4 3 3 2 2 3 3" xfId="40565" xr:uid="{00000000-0005-0000-0000-000013DB0000}"/>
    <cellStyle name="Normal 8 4 3 3 2 2 4" xfId="16029" xr:uid="{00000000-0005-0000-0000-000014DB0000}"/>
    <cellStyle name="Normal 8 4 3 3 2 2 4 2" xfId="44653" xr:uid="{00000000-0005-0000-0000-000015DB0000}"/>
    <cellStyle name="Normal 8 4 3 3 2 2 5" xfId="28296" xr:uid="{00000000-0005-0000-0000-000016DB0000}"/>
    <cellStyle name="Normal 8 4 3 3 2 2 5 2" xfId="56920" xr:uid="{00000000-0005-0000-0000-000017DB0000}"/>
    <cellStyle name="Normal 8 4 3 3 2 2 6" xfId="32386" xr:uid="{00000000-0005-0000-0000-000018DB0000}"/>
    <cellStyle name="Normal 8 4 3 3 2 3" xfId="5808" xr:uid="{00000000-0005-0000-0000-000019DB0000}"/>
    <cellStyle name="Normal 8 4 3 3 2 3 2" xfId="18075" xr:uid="{00000000-0005-0000-0000-00001ADB0000}"/>
    <cellStyle name="Normal 8 4 3 3 2 3 2 2" xfId="46699" xr:uid="{00000000-0005-0000-0000-00001BDB0000}"/>
    <cellStyle name="Normal 8 4 3 3 2 3 3" xfId="34432" xr:uid="{00000000-0005-0000-0000-00001CDB0000}"/>
    <cellStyle name="Normal 8 4 3 3 2 4" xfId="9897" xr:uid="{00000000-0005-0000-0000-00001DDB0000}"/>
    <cellStyle name="Normal 8 4 3 3 2 4 2" xfId="22164" xr:uid="{00000000-0005-0000-0000-00001EDB0000}"/>
    <cellStyle name="Normal 8 4 3 3 2 4 2 2" xfId="50788" xr:uid="{00000000-0005-0000-0000-00001FDB0000}"/>
    <cellStyle name="Normal 8 4 3 3 2 4 3" xfId="38521" xr:uid="{00000000-0005-0000-0000-000020DB0000}"/>
    <cellStyle name="Normal 8 4 3 3 2 5" xfId="13985" xr:uid="{00000000-0005-0000-0000-000021DB0000}"/>
    <cellStyle name="Normal 8 4 3 3 2 5 2" xfId="42609" xr:uid="{00000000-0005-0000-0000-000022DB0000}"/>
    <cellStyle name="Normal 8 4 3 3 2 6" xfId="26252" xr:uid="{00000000-0005-0000-0000-000023DB0000}"/>
    <cellStyle name="Normal 8 4 3 3 2 6 2" xfId="54876" xr:uid="{00000000-0005-0000-0000-000024DB0000}"/>
    <cellStyle name="Normal 8 4 3 3 2 7" xfId="30342" xr:uid="{00000000-0005-0000-0000-000025DB0000}"/>
    <cellStyle name="Normal 8 4 3 3 3" xfId="2739" xr:uid="{00000000-0005-0000-0000-000026DB0000}"/>
    <cellStyle name="Normal 8 4 3 3 3 2" xfId="6830" xr:uid="{00000000-0005-0000-0000-000027DB0000}"/>
    <cellStyle name="Normal 8 4 3 3 3 2 2" xfId="19097" xr:uid="{00000000-0005-0000-0000-000028DB0000}"/>
    <cellStyle name="Normal 8 4 3 3 3 2 2 2" xfId="47721" xr:uid="{00000000-0005-0000-0000-000029DB0000}"/>
    <cellStyle name="Normal 8 4 3 3 3 2 3" xfId="35454" xr:uid="{00000000-0005-0000-0000-00002ADB0000}"/>
    <cellStyle name="Normal 8 4 3 3 3 3" xfId="10919" xr:uid="{00000000-0005-0000-0000-00002BDB0000}"/>
    <cellStyle name="Normal 8 4 3 3 3 3 2" xfId="23186" xr:uid="{00000000-0005-0000-0000-00002CDB0000}"/>
    <cellStyle name="Normal 8 4 3 3 3 3 2 2" xfId="51810" xr:uid="{00000000-0005-0000-0000-00002DDB0000}"/>
    <cellStyle name="Normal 8 4 3 3 3 3 3" xfId="39543" xr:uid="{00000000-0005-0000-0000-00002EDB0000}"/>
    <cellStyle name="Normal 8 4 3 3 3 4" xfId="15007" xr:uid="{00000000-0005-0000-0000-00002FDB0000}"/>
    <cellStyle name="Normal 8 4 3 3 3 4 2" xfId="43631" xr:uid="{00000000-0005-0000-0000-000030DB0000}"/>
    <cellStyle name="Normal 8 4 3 3 3 5" xfId="27274" xr:uid="{00000000-0005-0000-0000-000031DB0000}"/>
    <cellStyle name="Normal 8 4 3 3 3 5 2" xfId="55898" xr:uid="{00000000-0005-0000-0000-000032DB0000}"/>
    <cellStyle name="Normal 8 4 3 3 3 6" xfId="31364" xr:uid="{00000000-0005-0000-0000-000033DB0000}"/>
    <cellStyle name="Normal 8 4 3 3 4" xfId="4786" xr:uid="{00000000-0005-0000-0000-000034DB0000}"/>
    <cellStyle name="Normal 8 4 3 3 4 2" xfId="17053" xr:uid="{00000000-0005-0000-0000-000035DB0000}"/>
    <cellStyle name="Normal 8 4 3 3 4 2 2" xfId="45677" xr:uid="{00000000-0005-0000-0000-000036DB0000}"/>
    <cellStyle name="Normal 8 4 3 3 4 3" xfId="33410" xr:uid="{00000000-0005-0000-0000-000037DB0000}"/>
    <cellStyle name="Normal 8 4 3 3 5" xfId="8875" xr:uid="{00000000-0005-0000-0000-000038DB0000}"/>
    <cellStyle name="Normal 8 4 3 3 5 2" xfId="21142" xr:uid="{00000000-0005-0000-0000-000039DB0000}"/>
    <cellStyle name="Normal 8 4 3 3 5 2 2" xfId="49766" xr:uid="{00000000-0005-0000-0000-00003ADB0000}"/>
    <cellStyle name="Normal 8 4 3 3 5 3" xfId="37499" xr:uid="{00000000-0005-0000-0000-00003BDB0000}"/>
    <cellStyle name="Normal 8 4 3 3 6" xfId="12963" xr:uid="{00000000-0005-0000-0000-00003CDB0000}"/>
    <cellStyle name="Normal 8 4 3 3 6 2" xfId="41587" xr:uid="{00000000-0005-0000-0000-00003DDB0000}"/>
    <cellStyle name="Normal 8 4 3 3 7" xfId="25230" xr:uid="{00000000-0005-0000-0000-00003EDB0000}"/>
    <cellStyle name="Normal 8 4 3 3 7 2" xfId="53854" xr:uid="{00000000-0005-0000-0000-00003FDB0000}"/>
    <cellStyle name="Normal 8 4 3 3 8" xfId="29320" xr:uid="{00000000-0005-0000-0000-000040DB0000}"/>
    <cellStyle name="Normal 8 4 3 4" xfId="1206" xr:uid="{00000000-0005-0000-0000-000041DB0000}"/>
    <cellStyle name="Normal 8 4 3 4 2" xfId="3250" xr:uid="{00000000-0005-0000-0000-000042DB0000}"/>
    <cellStyle name="Normal 8 4 3 4 2 2" xfId="7341" xr:uid="{00000000-0005-0000-0000-000043DB0000}"/>
    <cellStyle name="Normal 8 4 3 4 2 2 2" xfId="19608" xr:uid="{00000000-0005-0000-0000-000044DB0000}"/>
    <cellStyle name="Normal 8 4 3 4 2 2 2 2" xfId="48232" xr:uid="{00000000-0005-0000-0000-000045DB0000}"/>
    <cellStyle name="Normal 8 4 3 4 2 2 3" xfId="35965" xr:uid="{00000000-0005-0000-0000-000046DB0000}"/>
    <cellStyle name="Normal 8 4 3 4 2 3" xfId="11430" xr:uid="{00000000-0005-0000-0000-000047DB0000}"/>
    <cellStyle name="Normal 8 4 3 4 2 3 2" xfId="23697" xr:uid="{00000000-0005-0000-0000-000048DB0000}"/>
    <cellStyle name="Normal 8 4 3 4 2 3 2 2" xfId="52321" xr:uid="{00000000-0005-0000-0000-000049DB0000}"/>
    <cellStyle name="Normal 8 4 3 4 2 3 3" xfId="40054" xr:uid="{00000000-0005-0000-0000-00004ADB0000}"/>
    <cellStyle name="Normal 8 4 3 4 2 4" xfId="15518" xr:uid="{00000000-0005-0000-0000-00004BDB0000}"/>
    <cellStyle name="Normal 8 4 3 4 2 4 2" xfId="44142" xr:uid="{00000000-0005-0000-0000-00004CDB0000}"/>
    <cellStyle name="Normal 8 4 3 4 2 5" xfId="27785" xr:uid="{00000000-0005-0000-0000-00004DDB0000}"/>
    <cellStyle name="Normal 8 4 3 4 2 5 2" xfId="56409" xr:uid="{00000000-0005-0000-0000-00004EDB0000}"/>
    <cellStyle name="Normal 8 4 3 4 2 6" xfId="31875" xr:uid="{00000000-0005-0000-0000-00004FDB0000}"/>
    <cellStyle name="Normal 8 4 3 4 3" xfId="5297" xr:uid="{00000000-0005-0000-0000-000050DB0000}"/>
    <cellStyle name="Normal 8 4 3 4 3 2" xfId="17564" xr:uid="{00000000-0005-0000-0000-000051DB0000}"/>
    <cellStyle name="Normal 8 4 3 4 3 2 2" xfId="46188" xr:uid="{00000000-0005-0000-0000-000052DB0000}"/>
    <cellStyle name="Normal 8 4 3 4 3 3" xfId="33921" xr:uid="{00000000-0005-0000-0000-000053DB0000}"/>
    <cellStyle name="Normal 8 4 3 4 4" xfId="9386" xr:uid="{00000000-0005-0000-0000-000054DB0000}"/>
    <cellStyle name="Normal 8 4 3 4 4 2" xfId="21653" xr:uid="{00000000-0005-0000-0000-000055DB0000}"/>
    <cellStyle name="Normal 8 4 3 4 4 2 2" xfId="50277" xr:uid="{00000000-0005-0000-0000-000056DB0000}"/>
    <cellStyle name="Normal 8 4 3 4 4 3" xfId="38010" xr:uid="{00000000-0005-0000-0000-000057DB0000}"/>
    <cellStyle name="Normal 8 4 3 4 5" xfId="13474" xr:uid="{00000000-0005-0000-0000-000058DB0000}"/>
    <cellStyle name="Normal 8 4 3 4 5 2" xfId="42098" xr:uid="{00000000-0005-0000-0000-000059DB0000}"/>
    <cellStyle name="Normal 8 4 3 4 6" xfId="25741" xr:uid="{00000000-0005-0000-0000-00005ADB0000}"/>
    <cellStyle name="Normal 8 4 3 4 6 2" xfId="54365" xr:uid="{00000000-0005-0000-0000-00005BDB0000}"/>
    <cellStyle name="Normal 8 4 3 4 7" xfId="29831" xr:uid="{00000000-0005-0000-0000-00005CDB0000}"/>
    <cellStyle name="Normal 8 4 3 5" xfId="2228" xr:uid="{00000000-0005-0000-0000-00005DDB0000}"/>
    <cellStyle name="Normal 8 4 3 5 2" xfId="6319" xr:uid="{00000000-0005-0000-0000-00005EDB0000}"/>
    <cellStyle name="Normal 8 4 3 5 2 2" xfId="18586" xr:uid="{00000000-0005-0000-0000-00005FDB0000}"/>
    <cellStyle name="Normal 8 4 3 5 2 2 2" xfId="47210" xr:uid="{00000000-0005-0000-0000-000060DB0000}"/>
    <cellStyle name="Normal 8 4 3 5 2 3" xfId="34943" xr:uid="{00000000-0005-0000-0000-000061DB0000}"/>
    <cellStyle name="Normal 8 4 3 5 3" xfId="10408" xr:uid="{00000000-0005-0000-0000-000062DB0000}"/>
    <cellStyle name="Normal 8 4 3 5 3 2" xfId="22675" xr:uid="{00000000-0005-0000-0000-000063DB0000}"/>
    <cellStyle name="Normal 8 4 3 5 3 2 2" xfId="51299" xr:uid="{00000000-0005-0000-0000-000064DB0000}"/>
    <cellStyle name="Normal 8 4 3 5 3 3" xfId="39032" xr:uid="{00000000-0005-0000-0000-000065DB0000}"/>
    <cellStyle name="Normal 8 4 3 5 4" xfId="14496" xr:uid="{00000000-0005-0000-0000-000066DB0000}"/>
    <cellStyle name="Normal 8 4 3 5 4 2" xfId="43120" xr:uid="{00000000-0005-0000-0000-000067DB0000}"/>
    <cellStyle name="Normal 8 4 3 5 5" xfId="26763" xr:uid="{00000000-0005-0000-0000-000068DB0000}"/>
    <cellStyle name="Normal 8 4 3 5 5 2" xfId="55387" xr:uid="{00000000-0005-0000-0000-000069DB0000}"/>
    <cellStyle name="Normal 8 4 3 5 6" xfId="30853" xr:uid="{00000000-0005-0000-0000-00006ADB0000}"/>
    <cellStyle name="Normal 8 4 3 6" xfId="4275" xr:uid="{00000000-0005-0000-0000-00006BDB0000}"/>
    <cellStyle name="Normal 8 4 3 6 2" xfId="16542" xr:uid="{00000000-0005-0000-0000-00006CDB0000}"/>
    <cellStyle name="Normal 8 4 3 6 2 2" xfId="45166" xr:uid="{00000000-0005-0000-0000-00006DDB0000}"/>
    <cellStyle name="Normal 8 4 3 6 3" xfId="32899" xr:uid="{00000000-0005-0000-0000-00006EDB0000}"/>
    <cellStyle name="Normal 8 4 3 7" xfId="8364" xr:uid="{00000000-0005-0000-0000-00006FDB0000}"/>
    <cellStyle name="Normal 8 4 3 7 2" xfId="20631" xr:uid="{00000000-0005-0000-0000-000070DB0000}"/>
    <cellStyle name="Normal 8 4 3 7 2 2" xfId="49255" xr:uid="{00000000-0005-0000-0000-000071DB0000}"/>
    <cellStyle name="Normal 8 4 3 7 3" xfId="36988" xr:uid="{00000000-0005-0000-0000-000072DB0000}"/>
    <cellStyle name="Normal 8 4 3 8" xfId="12452" xr:uid="{00000000-0005-0000-0000-000073DB0000}"/>
    <cellStyle name="Normal 8 4 3 8 2" xfId="41076" xr:uid="{00000000-0005-0000-0000-000074DB0000}"/>
    <cellStyle name="Normal 8 4 3 9" xfId="24719" xr:uid="{00000000-0005-0000-0000-000075DB0000}"/>
    <cellStyle name="Normal 8 4 3 9 2" xfId="53343" xr:uid="{00000000-0005-0000-0000-000076DB0000}"/>
    <cellStyle name="Normal 8 4 4" xfId="310" xr:uid="{00000000-0005-0000-0000-000077DB0000}"/>
    <cellStyle name="Normal 8 4 4 2" xfId="823" xr:uid="{00000000-0005-0000-0000-000078DB0000}"/>
    <cellStyle name="Normal 8 4 4 2 2" xfId="1845" xr:uid="{00000000-0005-0000-0000-000079DB0000}"/>
    <cellStyle name="Normal 8 4 4 2 2 2" xfId="3889" xr:uid="{00000000-0005-0000-0000-00007ADB0000}"/>
    <cellStyle name="Normal 8 4 4 2 2 2 2" xfId="7980" xr:uid="{00000000-0005-0000-0000-00007BDB0000}"/>
    <cellStyle name="Normal 8 4 4 2 2 2 2 2" xfId="20247" xr:uid="{00000000-0005-0000-0000-00007CDB0000}"/>
    <cellStyle name="Normal 8 4 4 2 2 2 2 2 2" xfId="48871" xr:uid="{00000000-0005-0000-0000-00007DDB0000}"/>
    <cellStyle name="Normal 8 4 4 2 2 2 2 3" xfId="36604" xr:uid="{00000000-0005-0000-0000-00007EDB0000}"/>
    <cellStyle name="Normal 8 4 4 2 2 2 3" xfId="12069" xr:uid="{00000000-0005-0000-0000-00007FDB0000}"/>
    <cellStyle name="Normal 8 4 4 2 2 2 3 2" xfId="24336" xr:uid="{00000000-0005-0000-0000-000080DB0000}"/>
    <cellStyle name="Normal 8 4 4 2 2 2 3 2 2" xfId="52960" xr:uid="{00000000-0005-0000-0000-000081DB0000}"/>
    <cellStyle name="Normal 8 4 4 2 2 2 3 3" xfId="40693" xr:uid="{00000000-0005-0000-0000-000082DB0000}"/>
    <cellStyle name="Normal 8 4 4 2 2 2 4" xfId="16157" xr:uid="{00000000-0005-0000-0000-000083DB0000}"/>
    <cellStyle name="Normal 8 4 4 2 2 2 4 2" xfId="44781" xr:uid="{00000000-0005-0000-0000-000084DB0000}"/>
    <cellStyle name="Normal 8 4 4 2 2 2 5" xfId="28424" xr:uid="{00000000-0005-0000-0000-000085DB0000}"/>
    <cellStyle name="Normal 8 4 4 2 2 2 5 2" xfId="57048" xr:uid="{00000000-0005-0000-0000-000086DB0000}"/>
    <cellStyle name="Normal 8 4 4 2 2 2 6" xfId="32514" xr:uid="{00000000-0005-0000-0000-000087DB0000}"/>
    <cellStyle name="Normal 8 4 4 2 2 3" xfId="5936" xr:uid="{00000000-0005-0000-0000-000088DB0000}"/>
    <cellStyle name="Normal 8 4 4 2 2 3 2" xfId="18203" xr:uid="{00000000-0005-0000-0000-000089DB0000}"/>
    <cellStyle name="Normal 8 4 4 2 2 3 2 2" xfId="46827" xr:uid="{00000000-0005-0000-0000-00008ADB0000}"/>
    <cellStyle name="Normal 8 4 4 2 2 3 3" xfId="34560" xr:uid="{00000000-0005-0000-0000-00008BDB0000}"/>
    <cellStyle name="Normal 8 4 4 2 2 4" xfId="10025" xr:uid="{00000000-0005-0000-0000-00008CDB0000}"/>
    <cellStyle name="Normal 8 4 4 2 2 4 2" xfId="22292" xr:uid="{00000000-0005-0000-0000-00008DDB0000}"/>
    <cellStyle name="Normal 8 4 4 2 2 4 2 2" xfId="50916" xr:uid="{00000000-0005-0000-0000-00008EDB0000}"/>
    <cellStyle name="Normal 8 4 4 2 2 4 3" xfId="38649" xr:uid="{00000000-0005-0000-0000-00008FDB0000}"/>
    <cellStyle name="Normal 8 4 4 2 2 5" xfId="14113" xr:uid="{00000000-0005-0000-0000-000090DB0000}"/>
    <cellStyle name="Normal 8 4 4 2 2 5 2" xfId="42737" xr:uid="{00000000-0005-0000-0000-000091DB0000}"/>
    <cellStyle name="Normal 8 4 4 2 2 6" xfId="26380" xr:uid="{00000000-0005-0000-0000-000092DB0000}"/>
    <cellStyle name="Normal 8 4 4 2 2 6 2" xfId="55004" xr:uid="{00000000-0005-0000-0000-000093DB0000}"/>
    <cellStyle name="Normal 8 4 4 2 2 7" xfId="30470" xr:uid="{00000000-0005-0000-0000-000094DB0000}"/>
    <cellStyle name="Normal 8 4 4 2 3" xfId="2867" xr:uid="{00000000-0005-0000-0000-000095DB0000}"/>
    <cellStyle name="Normal 8 4 4 2 3 2" xfId="6958" xr:uid="{00000000-0005-0000-0000-000096DB0000}"/>
    <cellStyle name="Normal 8 4 4 2 3 2 2" xfId="19225" xr:uid="{00000000-0005-0000-0000-000097DB0000}"/>
    <cellStyle name="Normal 8 4 4 2 3 2 2 2" xfId="47849" xr:uid="{00000000-0005-0000-0000-000098DB0000}"/>
    <cellStyle name="Normal 8 4 4 2 3 2 3" xfId="35582" xr:uid="{00000000-0005-0000-0000-000099DB0000}"/>
    <cellStyle name="Normal 8 4 4 2 3 3" xfId="11047" xr:uid="{00000000-0005-0000-0000-00009ADB0000}"/>
    <cellStyle name="Normal 8 4 4 2 3 3 2" xfId="23314" xr:uid="{00000000-0005-0000-0000-00009BDB0000}"/>
    <cellStyle name="Normal 8 4 4 2 3 3 2 2" xfId="51938" xr:uid="{00000000-0005-0000-0000-00009CDB0000}"/>
    <cellStyle name="Normal 8 4 4 2 3 3 3" xfId="39671" xr:uid="{00000000-0005-0000-0000-00009DDB0000}"/>
    <cellStyle name="Normal 8 4 4 2 3 4" xfId="15135" xr:uid="{00000000-0005-0000-0000-00009EDB0000}"/>
    <cellStyle name="Normal 8 4 4 2 3 4 2" xfId="43759" xr:uid="{00000000-0005-0000-0000-00009FDB0000}"/>
    <cellStyle name="Normal 8 4 4 2 3 5" xfId="27402" xr:uid="{00000000-0005-0000-0000-0000A0DB0000}"/>
    <cellStyle name="Normal 8 4 4 2 3 5 2" xfId="56026" xr:uid="{00000000-0005-0000-0000-0000A1DB0000}"/>
    <cellStyle name="Normal 8 4 4 2 3 6" xfId="31492" xr:uid="{00000000-0005-0000-0000-0000A2DB0000}"/>
    <cellStyle name="Normal 8 4 4 2 4" xfId="4914" xr:uid="{00000000-0005-0000-0000-0000A3DB0000}"/>
    <cellStyle name="Normal 8 4 4 2 4 2" xfId="17181" xr:uid="{00000000-0005-0000-0000-0000A4DB0000}"/>
    <cellStyle name="Normal 8 4 4 2 4 2 2" xfId="45805" xr:uid="{00000000-0005-0000-0000-0000A5DB0000}"/>
    <cellStyle name="Normal 8 4 4 2 4 3" xfId="33538" xr:uid="{00000000-0005-0000-0000-0000A6DB0000}"/>
    <cellStyle name="Normal 8 4 4 2 5" xfId="9003" xr:uid="{00000000-0005-0000-0000-0000A7DB0000}"/>
    <cellStyle name="Normal 8 4 4 2 5 2" xfId="21270" xr:uid="{00000000-0005-0000-0000-0000A8DB0000}"/>
    <cellStyle name="Normal 8 4 4 2 5 2 2" xfId="49894" xr:uid="{00000000-0005-0000-0000-0000A9DB0000}"/>
    <cellStyle name="Normal 8 4 4 2 5 3" xfId="37627" xr:uid="{00000000-0005-0000-0000-0000AADB0000}"/>
    <cellStyle name="Normal 8 4 4 2 6" xfId="13091" xr:uid="{00000000-0005-0000-0000-0000ABDB0000}"/>
    <cellStyle name="Normal 8 4 4 2 6 2" xfId="41715" xr:uid="{00000000-0005-0000-0000-0000ACDB0000}"/>
    <cellStyle name="Normal 8 4 4 2 7" xfId="25358" xr:uid="{00000000-0005-0000-0000-0000ADDB0000}"/>
    <cellStyle name="Normal 8 4 4 2 7 2" xfId="53982" xr:uid="{00000000-0005-0000-0000-0000AEDB0000}"/>
    <cellStyle name="Normal 8 4 4 2 8" xfId="29448" xr:uid="{00000000-0005-0000-0000-0000AFDB0000}"/>
    <cellStyle name="Normal 8 4 4 3" xfId="1334" xr:uid="{00000000-0005-0000-0000-0000B0DB0000}"/>
    <cellStyle name="Normal 8 4 4 3 2" xfId="3378" xr:uid="{00000000-0005-0000-0000-0000B1DB0000}"/>
    <cellStyle name="Normal 8 4 4 3 2 2" xfId="7469" xr:uid="{00000000-0005-0000-0000-0000B2DB0000}"/>
    <cellStyle name="Normal 8 4 4 3 2 2 2" xfId="19736" xr:uid="{00000000-0005-0000-0000-0000B3DB0000}"/>
    <cellStyle name="Normal 8 4 4 3 2 2 2 2" xfId="48360" xr:uid="{00000000-0005-0000-0000-0000B4DB0000}"/>
    <cellStyle name="Normal 8 4 4 3 2 2 3" xfId="36093" xr:uid="{00000000-0005-0000-0000-0000B5DB0000}"/>
    <cellStyle name="Normal 8 4 4 3 2 3" xfId="11558" xr:uid="{00000000-0005-0000-0000-0000B6DB0000}"/>
    <cellStyle name="Normal 8 4 4 3 2 3 2" xfId="23825" xr:uid="{00000000-0005-0000-0000-0000B7DB0000}"/>
    <cellStyle name="Normal 8 4 4 3 2 3 2 2" xfId="52449" xr:uid="{00000000-0005-0000-0000-0000B8DB0000}"/>
    <cellStyle name="Normal 8 4 4 3 2 3 3" xfId="40182" xr:uid="{00000000-0005-0000-0000-0000B9DB0000}"/>
    <cellStyle name="Normal 8 4 4 3 2 4" xfId="15646" xr:uid="{00000000-0005-0000-0000-0000BADB0000}"/>
    <cellStyle name="Normal 8 4 4 3 2 4 2" xfId="44270" xr:uid="{00000000-0005-0000-0000-0000BBDB0000}"/>
    <cellStyle name="Normal 8 4 4 3 2 5" xfId="27913" xr:uid="{00000000-0005-0000-0000-0000BCDB0000}"/>
    <cellStyle name="Normal 8 4 4 3 2 5 2" xfId="56537" xr:uid="{00000000-0005-0000-0000-0000BDDB0000}"/>
    <cellStyle name="Normal 8 4 4 3 2 6" xfId="32003" xr:uid="{00000000-0005-0000-0000-0000BEDB0000}"/>
    <cellStyle name="Normal 8 4 4 3 3" xfId="5425" xr:uid="{00000000-0005-0000-0000-0000BFDB0000}"/>
    <cellStyle name="Normal 8 4 4 3 3 2" xfId="17692" xr:uid="{00000000-0005-0000-0000-0000C0DB0000}"/>
    <cellStyle name="Normal 8 4 4 3 3 2 2" xfId="46316" xr:uid="{00000000-0005-0000-0000-0000C1DB0000}"/>
    <cellStyle name="Normal 8 4 4 3 3 3" xfId="34049" xr:uid="{00000000-0005-0000-0000-0000C2DB0000}"/>
    <cellStyle name="Normal 8 4 4 3 4" xfId="9514" xr:uid="{00000000-0005-0000-0000-0000C3DB0000}"/>
    <cellStyle name="Normal 8 4 4 3 4 2" xfId="21781" xr:uid="{00000000-0005-0000-0000-0000C4DB0000}"/>
    <cellStyle name="Normal 8 4 4 3 4 2 2" xfId="50405" xr:uid="{00000000-0005-0000-0000-0000C5DB0000}"/>
    <cellStyle name="Normal 8 4 4 3 4 3" xfId="38138" xr:uid="{00000000-0005-0000-0000-0000C6DB0000}"/>
    <cellStyle name="Normal 8 4 4 3 5" xfId="13602" xr:uid="{00000000-0005-0000-0000-0000C7DB0000}"/>
    <cellStyle name="Normal 8 4 4 3 5 2" xfId="42226" xr:uid="{00000000-0005-0000-0000-0000C8DB0000}"/>
    <cellStyle name="Normal 8 4 4 3 6" xfId="25869" xr:uid="{00000000-0005-0000-0000-0000C9DB0000}"/>
    <cellStyle name="Normal 8 4 4 3 6 2" xfId="54493" xr:uid="{00000000-0005-0000-0000-0000CADB0000}"/>
    <cellStyle name="Normal 8 4 4 3 7" xfId="29959" xr:uid="{00000000-0005-0000-0000-0000CBDB0000}"/>
    <cellStyle name="Normal 8 4 4 4" xfId="2356" xr:uid="{00000000-0005-0000-0000-0000CCDB0000}"/>
    <cellStyle name="Normal 8 4 4 4 2" xfId="6447" xr:uid="{00000000-0005-0000-0000-0000CDDB0000}"/>
    <cellStyle name="Normal 8 4 4 4 2 2" xfId="18714" xr:uid="{00000000-0005-0000-0000-0000CEDB0000}"/>
    <cellStyle name="Normal 8 4 4 4 2 2 2" xfId="47338" xr:uid="{00000000-0005-0000-0000-0000CFDB0000}"/>
    <cellStyle name="Normal 8 4 4 4 2 3" xfId="35071" xr:uid="{00000000-0005-0000-0000-0000D0DB0000}"/>
    <cellStyle name="Normal 8 4 4 4 3" xfId="10536" xr:uid="{00000000-0005-0000-0000-0000D1DB0000}"/>
    <cellStyle name="Normal 8 4 4 4 3 2" xfId="22803" xr:uid="{00000000-0005-0000-0000-0000D2DB0000}"/>
    <cellStyle name="Normal 8 4 4 4 3 2 2" xfId="51427" xr:uid="{00000000-0005-0000-0000-0000D3DB0000}"/>
    <cellStyle name="Normal 8 4 4 4 3 3" xfId="39160" xr:uid="{00000000-0005-0000-0000-0000D4DB0000}"/>
    <cellStyle name="Normal 8 4 4 4 4" xfId="14624" xr:uid="{00000000-0005-0000-0000-0000D5DB0000}"/>
    <cellStyle name="Normal 8 4 4 4 4 2" xfId="43248" xr:uid="{00000000-0005-0000-0000-0000D6DB0000}"/>
    <cellStyle name="Normal 8 4 4 4 5" xfId="26891" xr:uid="{00000000-0005-0000-0000-0000D7DB0000}"/>
    <cellStyle name="Normal 8 4 4 4 5 2" xfId="55515" xr:uid="{00000000-0005-0000-0000-0000D8DB0000}"/>
    <cellStyle name="Normal 8 4 4 4 6" xfId="30981" xr:uid="{00000000-0005-0000-0000-0000D9DB0000}"/>
    <cellStyle name="Normal 8 4 4 5" xfId="4403" xr:uid="{00000000-0005-0000-0000-0000DADB0000}"/>
    <cellStyle name="Normal 8 4 4 5 2" xfId="16670" xr:uid="{00000000-0005-0000-0000-0000DBDB0000}"/>
    <cellStyle name="Normal 8 4 4 5 2 2" xfId="45294" xr:uid="{00000000-0005-0000-0000-0000DCDB0000}"/>
    <cellStyle name="Normal 8 4 4 5 3" xfId="33027" xr:uid="{00000000-0005-0000-0000-0000DDDB0000}"/>
    <cellStyle name="Normal 8 4 4 6" xfId="8492" xr:uid="{00000000-0005-0000-0000-0000DEDB0000}"/>
    <cellStyle name="Normal 8 4 4 6 2" xfId="20759" xr:uid="{00000000-0005-0000-0000-0000DFDB0000}"/>
    <cellStyle name="Normal 8 4 4 6 2 2" xfId="49383" xr:uid="{00000000-0005-0000-0000-0000E0DB0000}"/>
    <cellStyle name="Normal 8 4 4 6 3" xfId="37116" xr:uid="{00000000-0005-0000-0000-0000E1DB0000}"/>
    <cellStyle name="Normal 8 4 4 7" xfId="12580" xr:uid="{00000000-0005-0000-0000-0000E2DB0000}"/>
    <cellStyle name="Normal 8 4 4 7 2" xfId="41204" xr:uid="{00000000-0005-0000-0000-0000E3DB0000}"/>
    <cellStyle name="Normal 8 4 4 8" xfId="24847" xr:uid="{00000000-0005-0000-0000-0000E4DB0000}"/>
    <cellStyle name="Normal 8 4 4 8 2" xfId="53471" xr:uid="{00000000-0005-0000-0000-0000E5DB0000}"/>
    <cellStyle name="Normal 8 4 4 9" xfId="28937" xr:uid="{00000000-0005-0000-0000-0000E6DB0000}"/>
    <cellStyle name="Normal 8 4 5" xfId="567" xr:uid="{00000000-0005-0000-0000-0000E7DB0000}"/>
    <cellStyle name="Normal 8 4 5 2" xfId="1589" xr:uid="{00000000-0005-0000-0000-0000E8DB0000}"/>
    <cellStyle name="Normal 8 4 5 2 2" xfId="3633" xr:uid="{00000000-0005-0000-0000-0000E9DB0000}"/>
    <cellStyle name="Normal 8 4 5 2 2 2" xfId="7724" xr:uid="{00000000-0005-0000-0000-0000EADB0000}"/>
    <cellStyle name="Normal 8 4 5 2 2 2 2" xfId="19991" xr:uid="{00000000-0005-0000-0000-0000EBDB0000}"/>
    <cellStyle name="Normal 8 4 5 2 2 2 2 2" xfId="48615" xr:uid="{00000000-0005-0000-0000-0000ECDB0000}"/>
    <cellStyle name="Normal 8 4 5 2 2 2 3" xfId="36348" xr:uid="{00000000-0005-0000-0000-0000EDDB0000}"/>
    <cellStyle name="Normal 8 4 5 2 2 3" xfId="11813" xr:uid="{00000000-0005-0000-0000-0000EEDB0000}"/>
    <cellStyle name="Normal 8 4 5 2 2 3 2" xfId="24080" xr:uid="{00000000-0005-0000-0000-0000EFDB0000}"/>
    <cellStyle name="Normal 8 4 5 2 2 3 2 2" xfId="52704" xr:uid="{00000000-0005-0000-0000-0000F0DB0000}"/>
    <cellStyle name="Normal 8 4 5 2 2 3 3" xfId="40437" xr:uid="{00000000-0005-0000-0000-0000F1DB0000}"/>
    <cellStyle name="Normal 8 4 5 2 2 4" xfId="15901" xr:uid="{00000000-0005-0000-0000-0000F2DB0000}"/>
    <cellStyle name="Normal 8 4 5 2 2 4 2" xfId="44525" xr:uid="{00000000-0005-0000-0000-0000F3DB0000}"/>
    <cellStyle name="Normal 8 4 5 2 2 5" xfId="28168" xr:uid="{00000000-0005-0000-0000-0000F4DB0000}"/>
    <cellStyle name="Normal 8 4 5 2 2 5 2" xfId="56792" xr:uid="{00000000-0005-0000-0000-0000F5DB0000}"/>
    <cellStyle name="Normal 8 4 5 2 2 6" xfId="32258" xr:uid="{00000000-0005-0000-0000-0000F6DB0000}"/>
    <cellStyle name="Normal 8 4 5 2 3" xfId="5680" xr:uid="{00000000-0005-0000-0000-0000F7DB0000}"/>
    <cellStyle name="Normal 8 4 5 2 3 2" xfId="17947" xr:uid="{00000000-0005-0000-0000-0000F8DB0000}"/>
    <cellStyle name="Normal 8 4 5 2 3 2 2" xfId="46571" xr:uid="{00000000-0005-0000-0000-0000F9DB0000}"/>
    <cellStyle name="Normal 8 4 5 2 3 3" xfId="34304" xr:uid="{00000000-0005-0000-0000-0000FADB0000}"/>
    <cellStyle name="Normal 8 4 5 2 4" xfId="9769" xr:uid="{00000000-0005-0000-0000-0000FBDB0000}"/>
    <cellStyle name="Normal 8 4 5 2 4 2" xfId="22036" xr:uid="{00000000-0005-0000-0000-0000FCDB0000}"/>
    <cellStyle name="Normal 8 4 5 2 4 2 2" xfId="50660" xr:uid="{00000000-0005-0000-0000-0000FDDB0000}"/>
    <cellStyle name="Normal 8 4 5 2 4 3" xfId="38393" xr:uid="{00000000-0005-0000-0000-0000FEDB0000}"/>
    <cellStyle name="Normal 8 4 5 2 5" xfId="13857" xr:uid="{00000000-0005-0000-0000-0000FFDB0000}"/>
    <cellStyle name="Normal 8 4 5 2 5 2" xfId="42481" xr:uid="{00000000-0005-0000-0000-000000DC0000}"/>
    <cellStyle name="Normal 8 4 5 2 6" xfId="26124" xr:uid="{00000000-0005-0000-0000-000001DC0000}"/>
    <cellStyle name="Normal 8 4 5 2 6 2" xfId="54748" xr:uid="{00000000-0005-0000-0000-000002DC0000}"/>
    <cellStyle name="Normal 8 4 5 2 7" xfId="30214" xr:uid="{00000000-0005-0000-0000-000003DC0000}"/>
    <cellStyle name="Normal 8 4 5 3" xfId="2611" xr:uid="{00000000-0005-0000-0000-000004DC0000}"/>
    <cellStyle name="Normal 8 4 5 3 2" xfId="6702" xr:uid="{00000000-0005-0000-0000-000005DC0000}"/>
    <cellStyle name="Normal 8 4 5 3 2 2" xfId="18969" xr:uid="{00000000-0005-0000-0000-000006DC0000}"/>
    <cellStyle name="Normal 8 4 5 3 2 2 2" xfId="47593" xr:uid="{00000000-0005-0000-0000-000007DC0000}"/>
    <cellStyle name="Normal 8 4 5 3 2 3" xfId="35326" xr:uid="{00000000-0005-0000-0000-000008DC0000}"/>
    <cellStyle name="Normal 8 4 5 3 3" xfId="10791" xr:uid="{00000000-0005-0000-0000-000009DC0000}"/>
    <cellStyle name="Normal 8 4 5 3 3 2" xfId="23058" xr:uid="{00000000-0005-0000-0000-00000ADC0000}"/>
    <cellStyle name="Normal 8 4 5 3 3 2 2" xfId="51682" xr:uid="{00000000-0005-0000-0000-00000BDC0000}"/>
    <cellStyle name="Normal 8 4 5 3 3 3" xfId="39415" xr:uid="{00000000-0005-0000-0000-00000CDC0000}"/>
    <cellStyle name="Normal 8 4 5 3 4" xfId="14879" xr:uid="{00000000-0005-0000-0000-00000DDC0000}"/>
    <cellStyle name="Normal 8 4 5 3 4 2" xfId="43503" xr:uid="{00000000-0005-0000-0000-00000EDC0000}"/>
    <cellStyle name="Normal 8 4 5 3 5" xfId="27146" xr:uid="{00000000-0005-0000-0000-00000FDC0000}"/>
    <cellStyle name="Normal 8 4 5 3 5 2" xfId="55770" xr:uid="{00000000-0005-0000-0000-000010DC0000}"/>
    <cellStyle name="Normal 8 4 5 3 6" xfId="31236" xr:uid="{00000000-0005-0000-0000-000011DC0000}"/>
    <cellStyle name="Normal 8 4 5 4" xfId="4658" xr:uid="{00000000-0005-0000-0000-000012DC0000}"/>
    <cellStyle name="Normal 8 4 5 4 2" xfId="16925" xr:uid="{00000000-0005-0000-0000-000013DC0000}"/>
    <cellStyle name="Normal 8 4 5 4 2 2" xfId="45549" xr:uid="{00000000-0005-0000-0000-000014DC0000}"/>
    <cellStyle name="Normal 8 4 5 4 3" xfId="33282" xr:uid="{00000000-0005-0000-0000-000015DC0000}"/>
    <cellStyle name="Normal 8 4 5 5" xfId="8747" xr:uid="{00000000-0005-0000-0000-000016DC0000}"/>
    <cellStyle name="Normal 8 4 5 5 2" xfId="21014" xr:uid="{00000000-0005-0000-0000-000017DC0000}"/>
    <cellStyle name="Normal 8 4 5 5 2 2" xfId="49638" xr:uid="{00000000-0005-0000-0000-000018DC0000}"/>
    <cellStyle name="Normal 8 4 5 5 3" xfId="37371" xr:uid="{00000000-0005-0000-0000-000019DC0000}"/>
    <cellStyle name="Normal 8 4 5 6" xfId="12835" xr:uid="{00000000-0005-0000-0000-00001ADC0000}"/>
    <cellStyle name="Normal 8 4 5 6 2" xfId="41459" xr:uid="{00000000-0005-0000-0000-00001BDC0000}"/>
    <cellStyle name="Normal 8 4 5 7" xfId="25102" xr:uid="{00000000-0005-0000-0000-00001CDC0000}"/>
    <cellStyle name="Normal 8 4 5 7 2" xfId="53726" xr:uid="{00000000-0005-0000-0000-00001DDC0000}"/>
    <cellStyle name="Normal 8 4 5 8" xfId="29192" xr:uid="{00000000-0005-0000-0000-00001EDC0000}"/>
    <cellStyle name="Normal 8 4 6" xfId="1078" xr:uid="{00000000-0005-0000-0000-00001FDC0000}"/>
    <cellStyle name="Normal 8 4 6 2" xfId="3122" xr:uid="{00000000-0005-0000-0000-000020DC0000}"/>
    <cellStyle name="Normal 8 4 6 2 2" xfId="7213" xr:uid="{00000000-0005-0000-0000-000021DC0000}"/>
    <cellStyle name="Normal 8 4 6 2 2 2" xfId="19480" xr:uid="{00000000-0005-0000-0000-000022DC0000}"/>
    <cellStyle name="Normal 8 4 6 2 2 2 2" xfId="48104" xr:uid="{00000000-0005-0000-0000-000023DC0000}"/>
    <cellStyle name="Normal 8 4 6 2 2 3" xfId="35837" xr:uid="{00000000-0005-0000-0000-000024DC0000}"/>
    <cellStyle name="Normal 8 4 6 2 3" xfId="11302" xr:uid="{00000000-0005-0000-0000-000025DC0000}"/>
    <cellStyle name="Normal 8 4 6 2 3 2" xfId="23569" xr:uid="{00000000-0005-0000-0000-000026DC0000}"/>
    <cellStyle name="Normal 8 4 6 2 3 2 2" xfId="52193" xr:uid="{00000000-0005-0000-0000-000027DC0000}"/>
    <cellStyle name="Normal 8 4 6 2 3 3" xfId="39926" xr:uid="{00000000-0005-0000-0000-000028DC0000}"/>
    <cellStyle name="Normal 8 4 6 2 4" xfId="15390" xr:uid="{00000000-0005-0000-0000-000029DC0000}"/>
    <cellStyle name="Normal 8 4 6 2 4 2" xfId="44014" xr:uid="{00000000-0005-0000-0000-00002ADC0000}"/>
    <cellStyle name="Normal 8 4 6 2 5" xfId="27657" xr:uid="{00000000-0005-0000-0000-00002BDC0000}"/>
    <cellStyle name="Normal 8 4 6 2 5 2" xfId="56281" xr:uid="{00000000-0005-0000-0000-00002CDC0000}"/>
    <cellStyle name="Normal 8 4 6 2 6" xfId="31747" xr:uid="{00000000-0005-0000-0000-00002DDC0000}"/>
    <cellStyle name="Normal 8 4 6 3" xfId="5169" xr:uid="{00000000-0005-0000-0000-00002EDC0000}"/>
    <cellStyle name="Normal 8 4 6 3 2" xfId="17436" xr:uid="{00000000-0005-0000-0000-00002FDC0000}"/>
    <cellStyle name="Normal 8 4 6 3 2 2" xfId="46060" xr:uid="{00000000-0005-0000-0000-000030DC0000}"/>
    <cellStyle name="Normal 8 4 6 3 3" xfId="33793" xr:uid="{00000000-0005-0000-0000-000031DC0000}"/>
    <cellStyle name="Normal 8 4 6 4" xfId="9258" xr:uid="{00000000-0005-0000-0000-000032DC0000}"/>
    <cellStyle name="Normal 8 4 6 4 2" xfId="21525" xr:uid="{00000000-0005-0000-0000-000033DC0000}"/>
    <cellStyle name="Normal 8 4 6 4 2 2" xfId="50149" xr:uid="{00000000-0005-0000-0000-000034DC0000}"/>
    <cellStyle name="Normal 8 4 6 4 3" xfId="37882" xr:uid="{00000000-0005-0000-0000-000035DC0000}"/>
    <cellStyle name="Normal 8 4 6 5" xfId="13346" xr:uid="{00000000-0005-0000-0000-000036DC0000}"/>
    <cellStyle name="Normal 8 4 6 5 2" xfId="41970" xr:uid="{00000000-0005-0000-0000-000037DC0000}"/>
    <cellStyle name="Normal 8 4 6 6" xfId="25613" xr:uid="{00000000-0005-0000-0000-000038DC0000}"/>
    <cellStyle name="Normal 8 4 6 6 2" xfId="54237" xr:uid="{00000000-0005-0000-0000-000039DC0000}"/>
    <cellStyle name="Normal 8 4 6 7" xfId="29703" xr:uid="{00000000-0005-0000-0000-00003ADC0000}"/>
    <cellStyle name="Normal 8 4 7" xfId="2100" xr:uid="{00000000-0005-0000-0000-00003BDC0000}"/>
    <cellStyle name="Normal 8 4 7 2" xfId="6191" xr:uid="{00000000-0005-0000-0000-00003CDC0000}"/>
    <cellStyle name="Normal 8 4 7 2 2" xfId="18458" xr:uid="{00000000-0005-0000-0000-00003DDC0000}"/>
    <cellStyle name="Normal 8 4 7 2 2 2" xfId="47082" xr:uid="{00000000-0005-0000-0000-00003EDC0000}"/>
    <cellStyle name="Normal 8 4 7 2 3" xfId="34815" xr:uid="{00000000-0005-0000-0000-00003FDC0000}"/>
    <cellStyle name="Normal 8 4 7 3" xfId="10280" xr:uid="{00000000-0005-0000-0000-000040DC0000}"/>
    <cellStyle name="Normal 8 4 7 3 2" xfId="22547" xr:uid="{00000000-0005-0000-0000-000041DC0000}"/>
    <cellStyle name="Normal 8 4 7 3 2 2" xfId="51171" xr:uid="{00000000-0005-0000-0000-000042DC0000}"/>
    <cellStyle name="Normal 8 4 7 3 3" xfId="38904" xr:uid="{00000000-0005-0000-0000-000043DC0000}"/>
    <cellStyle name="Normal 8 4 7 4" xfId="14368" xr:uid="{00000000-0005-0000-0000-000044DC0000}"/>
    <cellStyle name="Normal 8 4 7 4 2" xfId="42992" xr:uid="{00000000-0005-0000-0000-000045DC0000}"/>
    <cellStyle name="Normal 8 4 7 5" xfId="26635" xr:uid="{00000000-0005-0000-0000-000046DC0000}"/>
    <cellStyle name="Normal 8 4 7 5 2" xfId="55259" xr:uid="{00000000-0005-0000-0000-000047DC0000}"/>
    <cellStyle name="Normal 8 4 7 6" xfId="30725" xr:uid="{00000000-0005-0000-0000-000048DC0000}"/>
    <cellStyle name="Normal 8 4 8" xfId="4147" xr:uid="{00000000-0005-0000-0000-000049DC0000}"/>
    <cellStyle name="Normal 8 4 8 2" xfId="16414" xr:uid="{00000000-0005-0000-0000-00004ADC0000}"/>
    <cellStyle name="Normal 8 4 8 2 2" xfId="45038" xr:uid="{00000000-0005-0000-0000-00004BDC0000}"/>
    <cellStyle name="Normal 8 4 8 3" xfId="32771" xr:uid="{00000000-0005-0000-0000-00004CDC0000}"/>
    <cellStyle name="Normal 8 4 9" xfId="8236" xr:uid="{00000000-0005-0000-0000-00004DDC0000}"/>
    <cellStyle name="Normal 8 4 9 2" xfId="20503" xr:uid="{00000000-0005-0000-0000-00004EDC0000}"/>
    <cellStyle name="Normal 8 4 9 2 2" xfId="49127" xr:uid="{00000000-0005-0000-0000-00004FDC0000}"/>
    <cellStyle name="Normal 8 4 9 3" xfId="36860" xr:uid="{00000000-0005-0000-0000-000050DC0000}"/>
    <cellStyle name="Normal 8 5" xfId="81" xr:uid="{00000000-0005-0000-0000-000051DC0000}"/>
    <cellStyle name="Normal 8 5 10" xfId="24623" xr:uid="{00000000-0005-0000-0000-000052DC0000}"/>
    <cellStyle name="Normal 8 5 10 2" xfId="53247" xr:uid="{00000000-0005-0000-0000-000053DC0000}"/>
    <cellStyle name="Normal 8 5 11" xfId="28713" xr:uid="{00000000-0005-0000-0000-000054DC0000}"/>
    <cellStyle name="Normal 8 5 2" xfId="210" xr:uid="{00000000-0005-0000-0000-000055DC0000}"/>
    <cellStyle name="Normal 8 5 2 10" xfId="28841" xr:uid="{00000000-0005-0000-0000-000056DC0000}"/>
    <cellStyle name="Normal 8 5 2 2" xfId="470" xr:uid="{00000000-0005-0000-0000-000057DC0000}"/>
    <cellStyle name="Normal 8 5 2 2 2" xfId="983" xr:uid="{00000000-0005-0000-0000-000058DC0000}"/>
    <cellStyle name="Normal 8 5 2 2 2 2" xfId="2005" xr:uid="{00000000-0005-0000-0000-000059DC0000}"/>
    <cellStyle name="Normal 8 5 2 2 2 2 2" xfId="4049" xr:uid="{00000000-0005-0000-0000-00005ADC0000}"/>
    <cellStyle name="Normal 8 5 2 2 2 2 2 2" xfId="8140" xr:uid="{00000000-0005-0000-0000-00005BDC0000}"/>
    <cellStyle name="Normal 8 5 2 2 2 2 2 2 2" xfId="20407" xr:uid="{00000000-0005-0000-0000-00005CDC0000}"/>
    <cellStyle name="Normal 8 5 2 2 2 2 2 2 2 2" xfId="49031" xr:uid="{00000000-0005-0000-0000-00005DDC0000}"/>
    <cellStyle name="Normal 8 5 2 2 2 2 2 2 3" xfId="36764" xr:uid="{00000000-0005-0000-0000-00005EDC0000}"/>
    <cellStyle name="Normal 8 5 2 2 2 2 2 3" xfId="12229" xr:uid="{00000000-0005-0000-0000-00005FDC0000}"/>
    <cellStyle name="Normal 8 5 2 2 2 2 2 3 2" xfId="24496" xr:uid="{00000000-0005-0000-0000-000060DC0000}"/>
    <cellStyle name="Normal 8 5 2 2 2 2 2 3 2 2" xfId="53120" xr:uid="{00000000-0005-0000-0000-000061DC0000}"/>
    <cellStyle name="Normal 8 5 2 2 2 2 2 3 3" xfId="40853" xr:uid="{00000000-0005-0000-0000-000062DC0000}"/>
    <cellStyle name="Normal 8 5 2 2 2 2 2 4" xfId="16317" xr:uid="{00000000-0005-0000-0000-000063DC0000}"/>
    <cellStyle name="Normal 8 5 2 2 2 2 2 4 2" xfId="44941" xr:uid="{00000000-0005-0000-0000-000064DC0000}"/>
    <cellStyle name="Normal 8 5 2 2 2 2 2 5" xfId="28584" xr:uid="{00000000-0005-0000-0000-000065DC0000}"/>
    <cellStyle name="Normal 8 5 2 2 2 2 2 5 2" xfId="57208" xr:uid="{00000000-0005-0000-0000-000066DC0000}"/>
    <cellStyle name="Normal 8 5 2 2 2 2 2 6" xfId="32674" xr:uid="{00000000-0005-0000-0000-000067DC0000}"/>
    <cellStyle name="Normal 8 5 2 2 2 2 3" xfId="6096" xr:uid="{00000000-0005-0000-0000-000068DC0000}"/>
    <cellStyle name="Normal 8 5 2 2 2 2 3 2" xfId="18363" xr:uid="{00000000-0005-0000-0000-000069DC0000}"/>
    <cellStyle name="Normal 8 5 2 2 2 2 3 2 2" xfId="46987" xr:uid="{00000000-0005-0000-0000-00006ADC0000}"/>
    <cellStyle name="Normal 8 5 2 2 2 2 3 3" xfId="34720" xr:uid="{00000000-0005-0000-0000-00006BDC0000}"/>
    <cellStyle name="Normal 8 5 2 2 2 2 4" xfId="10185" xr:uid="{00000000-0005-0000-0000-00006CDC0000}"/>
    <cellStyle name="Normal 8 5 2 2 2 2 4 2" xfId="22452" xr:uid="{00000000-0005-0000-0000-00006DDC0000}"/>
    <cellStyle name="Normal 8 5 2 2 2 2 4 2 2" xfId="51076" xr:uid="{00000000-0005-0000-0000-00006EDC0000}"/>
    <cellStyle name="Normal 8 5 2 2 2 2 4 3" xfId="38809" xr:uid="{00000000-0005-0000-0000-00006FDC0000}"/>
    <cellStyle name="Normal 8 5 2 2 2 2 5" xfId="14273" xr:uid="{00000000-0005-0000-0000-000070DC0000}"/>
    <cellStyle name="Normal 8 5 2 2 2 2 5 2" xfId="42897" xr:uid="{00000000-0005-0000-0000-000071DC0000}"/>
    <cellStyle name="Normal 8 5 2 2 2 2 6" xfId="26540" xr:uid="{00000000-0005-0000-0000-000072DC0000}"/>
    <cellStyle name="Normal 8 5 2 2 2 2 6 2" xfId="55164" xr:uid="{00000000-0005-0000-0000-000073DC0000}"/>
    <cellStyle name="Normal 8 5 2 2 2 2 7" xfId="30630" xr:uid="{00000000-0005-0000-0000-000074DC0000}"/>
    <cellStyle name="Normal 8 5 2 2 2 3" xfId="3027" xr:uid="{00000000-0005-0000-0000-000075DC0000}"/>
    <cellStyle name="Normal 8 5 2 2 2 3 2" xfId="7118" xr:uid="{00000000-0005-0000-0000-000076DC0000}"/>
    <cellStyle name="Normal 8 5 2 2 2 3 2 2" xfId="19385" xr:uid="{00000000-0005-0000-0000-000077DC0000}"/>
    <cellStyle name="Normal 8 5 2 2 2 3 2 2 2" xfId="48009" xr:uid="{00000000-0005-0000-0000-000078DC0000}"/>
    <cellStyle name="Normal 8 5 2 2 2 3 2 3" xfId="35742" xr:uid="{00000000-0005-0000-0000-000079DC0000}"/>
    <cellStyle name="Normal 8 5 2 2 2 3 3" xfId="11207" xr:uid="{00000000-0005-0000-0000-00007ADC0000}"/>
    <cellStyle name="Normal 8 5 2 2 2 3 3 2" xfId="23474" xr:uid="{00000000-0005-0000-0000-00007BDC0000}"/>
    <cellStyle name="Normal 8 5 2 2 2 3 3 2 2" xfId="52098" xr:uid="{00000000-0005-0000-0000-00007CDC0000}"/>
    <cellStyle name="Normal 8 5 2 2 2 3 3 3" xfId="39831" xr:uid="{00000000-0005-0000-0000-00007DDC0000}"/>
    <cellStyle name="Normal 8 5 2 2 2 3 4" xfId="15295" xr:uid="{00000000-0005-0000-0000-00007EDC0000}"/>
    <cellStyle name="Normal 8 5 2 2 2 3 4 2" xfId="43919" xr:uid="{00000000-0005-0000-0000-00007FDC0000}"/>
    <cellStyle name="Normal 8 5 2 2 2 3 5" xfId="27562" xr:uid="{00000000-0005-0000-0000-000080DC0000}"/>
    <cellStyle name="Normal 8 5 2 2 2 3 5 2" xfId="56186" xr:uid="{00000000-0005-0000-0000-000081DC0000}"/>
    <cellStyle name="Normal 8 5 2 2 2 3 6" xfId="31652" xr:uid="{00000000-0005-0000-0000-000082DC0000}"/>
    <cellStyle name="Normal 8 5 2 2 2 4" xfId="5074" xr:uid="{00000000-0005-0000-0000-000083DC0000}"/>
    <cellStyle name="Normal 8 5 2 2 2 4 2" xfId="17341" xr:uid="{00000000-0005-0000-0000-000084DC0000}"/>
    <cellStyle name="Normal 8 5 2 2 2 4 2 2" xfId="45965" xr:uid="{00000000-0005-0000-0000-000085DC0000}"/>
    <cellStyle name="Normal 8 5 2 2 2 4 3" xfId="33698" xr:uid="{00000000-0005-0000-0000-000086DC0000}"/>
    <cellStyle name="Normal 8 5 2 2 2 5" xfId="9163" xr:uid="{00000000-0005-0000-0000-000087DC0000}"/>
    <cellStyle name="Normal 8 5 2 2 2 5 2" xfId="21430" xr:uid="{00000000-0005-0000-0000-000088DC0000}"/>
    <cellStyle name="Normal 8 5 2 2 2 5 2 2" xfId="50054" xr:uid="{00000000-0005-0000-0000-000089DC0000}"/>
    <cellStyle name="Normal 8 5 2 2 2 5 3" xfId="37787" xr:uid="{00000000-0005-0000-0000-00008ADC0000}"/>
    <cellStyle name="Normal 8 5 2 2 2 6" xfId="13251" xr:uid="{00000000-0005-0000-0000-00008BDC0000}"/>
    <cellStyle name="Normal 8 5 2 2 2 6 2" xfId="41875" xr:uid="{00000000-0005-0000-0000-00008CDC0000}"/>
    <cellStyle name="Normal 8 5 2 2 2 7" xfId="25518" xr:uid="{00000000-0005-0000-0000-00008DDC0000}"/>
    <cellStyle name="Normal 8 5 2 2 2 7 2" xfId="54142" xr:uid="{00000000-0005-0000-0000-00008EDC0000}"/>
    <cellStyle name="Normal 8 5 2 2 2 8" xfId="29608" xr:uid="{00000000-0005-0000-0000-00008FDC0000}"/>
    <cellStyle name="Normal 8 5 2 2 3" xfId="1494" xr:uid="{00000000-0005-0000-0000-000090DC0000}"/>
    <cellStyle name="Normal 8 5 2 2 3 2" xfId="3538" xr:uid="{00000000-0005-0000-0000-000091DC0000}"/>
    <cellStyle name="Normal 8 5 2 2 3 2 2" xfId="7629" xr:uid="{00000000-0005-0000-0000-000092DC0000}"/>
    <cellStyle name="Normal 8 5 2 2 3 2 2 2" xfId="19896" xr:uid="{00000000-0005-0000-0000-000093DC0000}"/>
    <cellStyle name="Normal 8 5 2 2 3 2 2 2 2" xfId="48520" xr:uid="{00000000-0005-0000-0000-000094DC0000}"/>
    <cellStyle name="Normal 8 5 2 2 3 2 2 3" xfId="36253" xr:uid="{00000000-0005-0000-0000-000095DC0000}"/>
    <cellStyle name="Normal 8 5 2 2 3 2 3" xfId="11718" xr:uid="{00000000-0005-0000-0000-000096DC0000}"/>
    <cellStyle name="Normal 8 5 2 2 3 2 3 2" xfId="23985" xr:uid="{00000000-0005-0000-0000-000097DC0000}"/>
    <cellStyle name="Normal 8 5 2 2 3 2 3 2 2" xfId="52609" xr:uid="{00000000-0005-0000-0000-000098DC0000}"/>
    <cellStyle name="Normal 8 5 2 2 3 2 3 3" xfId="40342" xr:uid="{00000000-0005-0000-0000-000099DC0000}"/>
    <cellStyle name="Normal 8 5 2 2 3 2 4" xfId="15806" xr:uid="{00000000-0005-0000-0000-00009ADC0000}"/>
    <cellStyle name="Normal 8 5 2 2 3 2 4 2" xfId="44430" xr:uid="{00000000-0005-0000-0000-00009BDC0000}"/>
    <cellStyle name="Normal 8 5 2 2 3 2 5" xfId="28073" xr:uid="{00000000-0005-0000-0000-00009CDC0000}"/>
    <cellStyle name="Normal 8 5 2 2 3 2 5 2" xfId="56697" xr:uid="{00000000-0005-0000-0000-00009DDC0000}"/>
    <cellStyle name="Normal 8 5 2 2 3 2 6" xfId="32163" xr:uid="{00000000-0005-0000-0000-00009EDC0000}"/>
    <cellStyle name="Normal 8 5 2 2 3 3" xfId="5585" xr:uid="{00000000-0005-0000-0000-00009FDC0000}"/>
    <cellStyle name="Normal 8 5 2 2 3 3 2" xfId="17852" xr:uid="{00000000-0005-0000-0000-0000A0DC0000}"/>
    <cellStyle name="Normal 8 5 2 2 3 3 2 2" xfId="46476" xr:uid="{00000000-0005-0000-0000-0000A1DC0000}"/>
    <cellStyle name="Normal 8 5 2 2 3 3 3" xfId="34209" xr:uid="{00000000-0005-0000-0000-0000A2DC0000}"/>
    <cellStyle name="Normal 8 5 2 2 3 4" xfId="9674" xr:uid="{00000000-0005-0000-0000-0000A3DC0000}"/>
    <cellStyle name="Normal 8 5 2 2 3 4 2" xfId="21941" xr:uid="{00000000-0005-0000-0000-0000A4DC0000}"/>
    <cellStyle name="Normal 8 5 2 2 3 4 2 2" xfId="50565" xr:uid="{00000000-0005-0000-0000-0000A5DC0000}"/>
    <cellStyle name="Normal 8 5 2 2 3 4 3" xfId="38298" xr:uid="{00000000-0005-0000-0000-0000A6DC0000}"/>
    <cellStyle name="Normal 8 5 2 2 3 5" xfId="13762" xr:uid="{00000000-0005-0000-0000-0000A7DC0000}"/>
    <cellStyle name="Normal 8 5 2 2 3 5 2" xfId="42386" xr:uid="{00000000-0005-0000-0000-0000A8DC0000}"/>
    <cellStyle name="Normal 8 5 2 2 3 6" xfId="26029" xr:uid="{00000000-0005-0000-0000-0000A9DC0000}"/>
    <cellStyle name="Normal 8 5 2 2 3 6 2" xfId="54653" xr:uid="{00000000-0005-0000-0000-0000AADC0000}"/>
    <cellStyle name="Normal 8 5 2 2 3 7" xfId="30119" xr:uid="{00000000-0005-0000-0000-0000ABDC0000}"/>
    <cellStyle name="Normal 8 5 2 2 4" xfId="2516" xr:uid="{00000000-0005-0000-0000-0000ACDC0000}"/>
    <cellStyle name="Normal 8 5 2 2 4 2" xfId="6607" xr:uid="{00000000-0005-0000-0000-0000ADDC0000}"/>
    <cellStyle name="Normal 8 5 2 2 4 2 2" xfId="18874" xr:uid="{00000000-0005-0000-0000-0000AEDC0000}"/>
    <cellStyle name="Normal 8 5 2 2 4 2 2 2" xfId="47498" xr:uid="{00000000-0005-0000-0000-0000AFDC0000}"/>
    <cellStyle name="Normal 8 5 2 2 4 2 3" xfId="35231" xr:uid="{00000000-0005-0000-0000-0000B0DC0000}"/>
    <cellStyle name="Normal 8 5 2 2 4 3" xfId="10696" xr:uid="{00000000-0005-0000-0000-0000B1DC0000}"/>
    <cellStyle name="Normal 8 5 2 2 4 3 2" xfId="22963" xr:uid="{00000000-0005-0000-0000-0000B2DC0000}"/>
    <cellStyle name="Normal 8 5 2 2 4 3 2 2" xfId="51587" xr:uid="{00000000-0005-0000-0000-0000B3DC0000}"/>
    <cellStyle name="Normal 8 5 2 2 4 3 3" xfId="39320" xr:uid="{00000000-0005-0000-0000-0000B4DC0000}"/>
    <cellStyle name="Normal 8 5 2 2 4 4" xfId="14784" xr:uid="{00000000-0005-0000-0000-0000B5DC0000}"/>
    <cellStyle name="Normal 8 5 2 2 4 4 2" xfId="43408" xr:uid="{00000000-0005-0000-0000-0000B6DC0000}"/>
    <cellStyle name="Normal 8 5 2 2 4 5" xfId="27051" xr:uid="{00000000-0005-0000-0000-0000B7DC0000}"/>
    <cellStyle name="Normal 8 5 2 2 4 5 2" xfId="55675" xr:uid="{00000000-0005-0000-0000-0000B8DC0000}"/>
    <cellStyle name="Normal 8 5 2 2 4 6" xfId="31141" xr:uid="{00000000-0005-0000-0000-0000B9DC0000}"/>
    <cellStyle name="Normal 8 5 2 2 5" xfId="4563" xr:uid="{00000000-0005-0000-0000-0000BADC0000}"/>
    <cellStyle name="Normal 8 5 2 2 5 2" xfId="16830" xr:uid="{00000000-0005-0000-0000-0000BBDC0000}"/>
    <cellStyle name="Normal 8 5 2 2 5 2 2" xfId="45454" xr:uid="{00000000-0005-0000-0000-0000BCDC0000}"/>
    <cellStyle name="Normal 8 5 2 2 5 3" xfId="33187" xr:uid="{00000000-0005-0000-0000-0000BDDC0000}"/>
    <cellStyle name="Normal 8 5 2 2 6" xfId="8652" xr:uid="{00000000-0005-0000-0000-0000BEDC0000}"/>
    <cellStyle name="Normal 8 5 2 2 6 2" xfId="20919" xr:uid="{00000000-0005-0000-0000-0000BFDC0000}"/>
    <cellStyle name="Normal 8 5 2 2 6 2 2" xfId="49543" xr:uid="{00000000-0005-0000-0000-0000C0DC0000}"/>
    <cellStyle name="Normal 8 5 2 2 6 3" xfId="37276" xr:uid="{00000000-0005-0000-0000-0000C1DC0000}"/>
    <cellStyle name="Normal 8 5 2 2 7" xfId="12740" xr:uid="{00000000-0005-0000-0000-0000C2DC0000}"/>
    <cellStyle name="Normal 8 5 2 2 7 2" xfId="41364" xr:uid="{00000000-0005-0000-0000-0000C3DC0000}"/>
    <cellStyle name="Normal 8 5 2 2 8" xfId="25007" xr:uid="{00000000-0005-0000-0000-0000C4DC0000}"/>
    <cellStyle name="Normal 8 5 2 2 8 2" xfId="53631" xr:uid="{00000000-0005-0000-0000-0000C5DC0000}"/>
    <cellStyle name="Normal 8 5 2 2 9" xfId="29097" xr:uid="{00000000-0005-0000-0000-0000C6DC0000}"/>
    <cellStyle name="Normal 8 5 2 3" xfId="727" xr:uid="{00000000-0005-0000-0000-0000C7DC0000}"/>
    <cellStyle name="Normal 8 5 2 3 2" xfId="1749" xr:uid="{00000000-0005-0000-0000-0000C8DC0000}"/>
    <cellStyle name="Normal 8 5 2 3 2 2" xfId="3793" xr:uid="{00000000-0005-0000-0000-0000C9DC0000}"/>
    <cellStyle name="Normal 8 5 2 3 2 2 2" xfId="7884" xr:uid="{00000000-0005-0000-0000-0000CADC0000}"/>
    <cellStyle name="Normal 8 5 2 3 2 2 2 2" xfId="20151" xr:uid="{00000000-0005-0000-0000-0000CBDC0000}"/>
    <cellStyle name="Normal 8 5 2 3 2 2 2 2 2" xfId="48775" xr:uid="{00000000-0005-0000-0000-0000CCDC0000}"/>
    <cellStyle name="Normal 8 5 2 3 2 2 2 3" xfId="36508" xr:uid="{00000000-0005-0000-0000-0000CDDC0000}"/>
    <cellStyle name="Normal 8 5 2 3 2 2 3" xfId="11973" xr:uid="{00000000-0005-0000-0000-0000CEDC0000}"/>
    <cellStyle name="Normal 8 5 2 3 2 2 3 2" xfId="24240" xr:uid="{00000000-0005-0000-0000-0000CFDC0000}"/>
    <cellStyle name="Normal 8 5 2 3 2 2 3 2 2" xfId="52864" xr:uid="{00000000-0005-0000-0000-0000D0DC0000}"/>
    <cellStyle name="Normal 8 5 2 3 2 2 3 3" xfId="40597" xr:uid="{00000000-0005-0000-0000-0000D1DC0000}"/>
    <cellStyle name="Normal 8 5 2 3 2 2 4" xfId="16061" xr:uid="{00000000-0005-0000-0000-0000D2DC0000}"/>
    <cellStyle name="Normal 8 5 2 3 2 2 4 2" xfId="44685" xr:uid="{00000000-0005-0000-0000-0000D3DC0000}"/>
    <cellStyle name="Normal 8 5 2 3 2 2 5" xfId="28328" xr:uid="{00000000-0005-0000-0000-0000D4DC0000}"/>
    <cellStyle name="Normal 8 5 2 3 2 2 5 2" xfId="56952" xr:uid="{00000000-0005-0000-0000-0000D5DC0000}"/>
    <cellStyle name="Normal 8 5 2 3 2 2 6" xfId="32418" xr:uid="{00000000-0005-0000-0000-0000D6DC0000}"/>
    <cellStyle name="Normal 8 5 2 3 2 3" xfId="5840" xr:uid="{00000000-0005-0000-0000-0000D7DC0000}"/>
    <cellStyle name="Normal 8 5 2 3 2 3 2" xfId="18107" xr:uid="{00000000-0005-0000-0000-0000D8DC0000}"/>
    <cellStyle name="Normal 8 5 2 3 2 3 2 2" xfId="46731" xr:uid="{00000000-0005-0000-0000-0000D9DC0000}"/>
    <cellStyle name="Normal 8 5 2 3 2 3 3" xfId="34464" xr:uid="{00000000-0005-0000-0000-0000DADC0000}"/>
    <cellStyle name="Normal 8 5 2 3 2 4" xfId="9929" xr:uid="{00000000-0005-0000-0000-0000DBDC0000}"/>
    <cellStyle name="Normal 8 5 2 3 2 4 2" xfId="22196" xr:uid="{00000000-0005-0000-0000-0000DCDC0000}"/>
    <cellStyle name="Normal 8 5 2 3 2 4 2 2" xfId="50820" xr:uid="{00000000-0005-0000-0000-0000DDDC0000}"/>
    <cellStyle name="Normal 8 5 2 3 2 4 3" xfId="38553" xr:uid="{00000000-0005-0000-0000-0000DEDC0000}"/>
    <cellStyle name="Normal 8 5 2 3 2 5" xfId="14017" xr:uid="{00000000-0005-0000-0000-0000DFDC0000}"/>
    <cellStyle name="Normal 8 5 2 3 2 5 2" xfId="42641" xr:uid="{00000000-0005-0000-0000-0000E0DC0000}"/>
    <cellStyle name="Normal 8 5 2 3 2 6" xfId="26284" xr:uid="{00000000-0005-0000-0000-0000E1DC0000}"/>
    <cellStyle name="Normal 8 5 2 3 2 6 2" xfId="54908" xr:uid="{00000000-0005-0000-0000-0000E2DC0000}"/>
    <cellStyle name="Normal 8 5 2 3 2 7" xfId="30374" xr:uid="{00000000-0005-0000-0000-0000E3DC0000}"/>
    <cellStyle name="Normal 8 5 2 3 3" xfId="2771" xr:uid="{00000000-0005-0000-0000-0000E4DC0000}"/>
    <cellStyle name="Normal 8 5 2 3 3 2" xfId="6862" xr:uid="{00000000-0005-0000-0000-0000E5DC0000}"/>
    <cellStyle name="Normal 8 5 2 3 3 2 2" xfId="19129" xr:uid="{00000000-0005-0000-0000-0000E6DC0000}"/>
    <cellStyle name="Normal 8 5 2 3 3 2 2 2" xfId="47753" xr:uid="{00000000-0005-0000-0000-0000E7DC0000}"/>
    <cellStyle name="Normal 8 5 2 3 3 2 3" xfId="35486" xr:uid="{00000000-0005-0000-0000-0000E8DC0000}"/>
    <cellStyle name="Normal 8 5 2 3 3 3" xfId="10951" xr:uid="{00000000-0005-0000-0000-0000E9DC0000}"/>
    <cellStyle name="Normal 8 5 2 3 3 3 2" xfId="23218" xr:uid="{00000000-0005-0000-0000-0000EADC0000}"/>
    <cellStyle name="Normal 8 5 2 3 3 3 2 2" xfId="51842" xr:uid="{00000000-0005-0000-0000-0000EBDC0000}"/>
    <cellStyle name="Normal 8 5 2 3 3 3 3" xfId="39575" xr:uid="{00000000-0005-0000-0000-0000ECDC0000}"/>
    <cellStyle name="Normal 8 5 2 3 3 4" xfId="15039" xr:uid="{00000000-0005-0000-0000-0000EDDC0000}"/>
    <cellStyle name="Normal 8 5 2 3 3 4 2" xfId="43663" xr:uid="{00000000-0005-0000-0000-0000EEDC0000}"/>
    <cellStyle name="Normal 8 5 2 3 3 5" xfId="27306" xr:uid="{00000000-0005-0000-0000-0000EFDC0000}"/>
    <cellStyle name="Normal 8 5 2 3 3 5 2" xfId="55930" xr:uid="{00000000-0005-0000-0000-0000F0DC0000}"/>
    <cellStyle name="Normal 8 5 2 3 3 6" xfId="31396" xr:uid="{00000000-0005-0000-0000-0000F1DC0000}"/>
    <cellStyle name="Normal 8 5 2 3 4" xfId="4818" xr:uid="{00000000-0005-0000-0000-0000F2DC0000}"/>
    <cellStyle name="Normal 8 5 2 3 4 2" xfId="17085" xr:uid="{00000000-0005-0000-0000-0000F3DC0000}"/>
    <cellStyle name="Normal 8 5 2 3 4 2 2" xfId="45709" xr:uid="{00000000-0005-0000-0000-0000F4DC0000}"/>
    <cellStyle name="Normal 8 5 2 3 4 3" xfId="33442" xr:uid="{00000000-0005-0000-0000-0000F5DC0000}"/>
    <cellStyle name="Normal 8 5 2 3 5" xfId="8907" xr:uid="{00000000-0005-0000-0000-0000F6DC0000}"/>
    <cellStyle name="Normal 8 5 2 3 5 2" xfId="21174" xr:uid="{00000000-0005-0000-0000-0000F7DC0000}"/>
    <cellStyle name="Normal 8 5 2 3 5 2 2" xfId="49798" xr:uid="{00000000-0005-0000-0000-0000F8DC0000}"/>
    <cellStyle name="Normal 8 5 2 3 5 3" xfId="37531" xr:uid="{00000000-0005-0000-0000-0000F9DC0000}"/>
    <cellStyle name="Normal 8 5 2 3 6" xfId="12995" xr:uid="{00000000-0005-0000-0000-0000FADC0000}"/>
    <cellStyle name="Normal 8 5 2 3 6 2" xfId="41619" xr:uid="{00000000-0005-0000-0000-0000FBDC0000}"/>
    <cellStyle name="Normal 8 5 2 3 7" xfId="25262" xr:uid="{00000000-0005-0000-0000-0000FCDC0000}"/>
    <cellStyle name="Normal 8 5 2 3 7 2" xfId="53886" xr:uid="{00000000-0005-0000-0000-0000FDDC0000}"/>
    <cellStyle name="Normal 8 5 2 3 8" xfId="29352" xr:uid="{00000000-0005-0000-0000-0000FEDC0000}"/>
    <cellStyle name="Normal 8 5 2 4" xfId="1238" xr:uid="{00000000-0005-0000-0000-0000FFDC0000}"/>
    <cellStyle name="Normal 8 5 2 4 2" xfId="3282" xr:uid="{00000000-0005-0000-0000-000000DD0000}"/>
    <cellStyle name="Normal 8 5 2 4 2 2" xfId="7373" xr:uid="{00000000-0005-0000-0000-000001DD0000}"/>
    <cellStyle name="Normal 8 5 2 4 2 2 2" xfId="19640" xr:uid="{00000000-0005-0000-0000-000002DD0000}"/>
    <cellStyle name="Normal 8 5 2 4 2 2 2 2" xfId="48264" xr:uid="{00000000-0005-0000-0000-000003DD0000}"/>
    <cellStyle name="Normal 8 5 2 4 2 2 3" xfId="35997" xr:uid="{00000000-0005-0000-0000-000004DD0000}"/>
    <cellStyle name="Normal 8 5 2 4 2 3" xfId="11462" xr:uid="{00000000-0005-0000-0000-000005DD0000}"/>
    <cellStyle name="Normal 8 5 2 4 2 3 2" xfId="23729" xr:uid="{00000000-0005-0000-0000-000006DD0000}"/>
    <cellStyle name="Normal 8 5 2 4 2 3 2 2" xfId="52353" xr:uid="{00000000-0005-0000-0000-000007DD0000}"/>
    <cellStyle name="Normal 8 5 2 4 2 3 3" xfId="40086" xr:uid="{00000000-0005-0000-0000-000008DD0000}"/>
    <cellStyle name="Normal 8 5 2 4 2 4" xfId="15550" xr:uid="{00000000-0005-0000-0000-000009DD0000}"/>
    <cellStyle name="Normal 8 5 2 4 2 4 2" xfId="44174" xr:uid="{00000000-0005-0000-0000-00000ADD0000}"/>
    <cellStyle name="Normal 8 5 2 4 2 5" xfId="27817" xr:uid="{00000000-0005-0000-0000-00000BDD0000}"/>
    <cellStyle name="Normal 8 5 2 4 2 5 2" xfId="56441" xr:uid="{00000000-0005-0000-0000-00000CDD0000}"/>
    <cellStyle name="Normal 8 5 2 4 2 6" xfId="31907" xr:uid="{00000000-0005-0000-0000-00000DDD0000}"/>
    <cellStyle name="Normal 8 5 2 4 3" xfId="5329" xr:uid="{00000000-0005-0000-0000-00000EDD0000}"/>
    <cellStyle name="Normal 8 5 2 4 3 2" xfId="17596" xr:uid="{00000000-0005-0000-0000-00000FDD0000}"/>
    <cellStyle name="Normal 8 5 2 4 3 2 2" xfId="46220" xr:uid="{00000000-0005-0000-0000-000010DD0000}"/>
    <cellStyle name="Normal 8 5 2 4 3 3" xfId="33953" xr:uid="{00000000-0005-0000-0000-000011DD0000}"/>
    <cellStyle name="Normal 8 5 2 4 4" xfId="9418" xr:uid="{00000000-0005-0000-0000-000012DD0000}"/>
    <cellStyle name="Normal 8 5 2 4 4 2" xfId="21685" xr:uid="{00000000-0005-0000-0000-000013DD0000}"/>
    <cellStyle name="Normal 8 5 2 4 4 2 2" xfId="50309" xr:uid="{00000000-0005-0000-0000-000014DD0000}"/>
    <cellStyle name="Normal 8 5 2 4 4 3" xfId="38042" xr:uid="{00000000-0005-0000-0000-000015DD0000}"/>
    <cellStyle name="Normal 8 5 2 4 5" xfId="13506" xr:uid="{00000000-0005-0000-0000-000016DD0000}"/>
    <cellStyle name="Normal 8 5 2 4 5 2" xfId="42130" xr:uid="{00000000-0005-0000-0000-000017DD0000}"/>
    <cellStyle name="Normal 8 5 2 4 6" xfId="25773" xr:uid="{00000000-0005-0000-0000-000018DD0000}"/>
    <cellStyle name="Normal 8 5 2 4 6 2" xfId="54397" xr:uid="{00000000-0005-0000-0000-000019DD0000}"/>
    <cellStyle name="Normal 8 5 2 4 7" xfId="29863" xr:uid="{00000000-0005-0000-0000-00001ADD0000}"/>
    <cellStyle name="Normal 8 5 2 5" xfId="2260" xr:uid="{00000000-0005-0000-0000-00001BDD0000}"/>
    <cellStyle name="Normal 8 5 2 5 2" xfId="6351" xr:uid="{00000000-0005-0000-0000-00001CDD0000}"/>
    <cellStyle name="Normal 8 5 2 5 2 2" xfId="18618" xr:uid="{00000000-0005-0000-0000-00001DDD0000}"/>
    <cellStyle name="Normal 8 5 2 5 2 2 2" xfId="47242" xr:uid="{00000000-0005-0000-0000-00001EDD0000}"/>
    <cellStyle name="Normal 8 5 2 5 2 3" xfId="34975" xr:uid="{00000000-0005-0000-0000-00001FDD0000}"/>
    <cellStyle name="Normal 8 5 2 5 3" xfId="10440" xr:uid="{00000000-0005-0000-0000-000020DD0000}"/>
    <cellStyle name="Normal 8 5 2 5 3 2" xfId="22707" xr:uid="{00000000-0005-0000-0000-000021DD0000}"/>
    <cellStyle name="Normal 8 5 2 5 3 2 2" xfId="51331" xr:uid="{00000000-0005-0000-0000-000022DD0000}"/>
    <cellStyle name="Normal 8 5 2 5 3 3" xfId="39064" xr:uid="{00000000-0005-0000-0000-000023DD0000}"/>
    <cellStyle name="Normal 8 5 2 5 4" xfId="14528" xr:uid="{00000000-0005-0000-0000-000024DD0000}"/>
    <cellStyle name="Normal 8 5 2 5 4 2" xfId="43152" xr:uid="{00000000-0005-0000-0000-000025DD0000}"/>
    <cellStyle name="Normal 8 5 2 5 5" xfId="26795" xr:uid="{00000000-0005-0000-0000-000026DD0000}"/>
    <cellStyle name="Normal 8 5 2 5 5 2" xfId="55419" xr:uid="{00000000-0005-0000-0000-000027DD0000}"/>
    <cellStyle name="Normal 8 5 2 5 6" xfId="30885" xr:uid="{00000000-0005-0000-0000-000028DD0000}"/>
    <cellStyle name="Normal 8 5 2 6" xfId="4307" xr:uid="{00000000-0005-0000-0000-000029DD0000}"/>
    <cellStyle name="Normal 8 5 2 6 2" xfId="16574" xr:uid="{00000000-0005-0000-0000-00002ADD0000}"/>
    <cellStyle name="Normal 8 5 2 6 2 2" xfId="45198" xr:uid="{00000000-0005-0000-0000-00002BDD0000}"/>
    <cellStyle name="Normal 8 5 2 6 3" xfId="32931" xr:uid="{00000000-0005-0000-0000-00002CDD0000}"/>
    <cellStyle name="Normal 8 5 2 7" xfId="8396" xr:uid="{00000000-0005-0000-0000-00002DDD0000}"/>
    <cellStyle name="Normal 8 5 2 7 2" xfId="20663" xr:uid="{00000000-0005-0000-0000-00002EDD0000}"/>
    <cellStyle name="Normal 8 5 2 7 2 2" xfId="49287" xr:uid="{00000000-0005-0000-0000-00002FDD0000}"/>
    <cellStyle name="Normal 8 5 2 7 3" xfId="37020" xr:uid="{00000000-0005-0000-0000-000030DD0000}"/>
    <cellStyle name="Normal 8 5 2 8" xfId="12484" xr:uid="{00000000-0005-0000-0000-000031DD0000}"/>
    <cellStyle name="Normal 8 5 2 8 2" xfId="41108" xr:uid="{00000000-0005-0000-0000-000032DD0000}"/>
    <cellStyle name="Normal 8 5 2 9" xfId="24751" xr:uid="{00000000-0005-0000-0000-000033DD0000}"/>
    <cellStyle name="Normal 8 5 2 9 2" xfId="53375" xr:uid="{00000000-0005-0000-0000-000034DD0000}"/>
    <cellStyle name="Normal 8 5 3" xfId="342" xr:uid="{00000000-0005-0000-0000-000035DD0000}"/>
    <cellStyle name="Normal 8 5 3 2" xfId="855" xr:uid="{00000000-0005-0000-0000-000036DD0000}"/>
    <cellStyle name="Normal 8 5 3 2 2" xfId="1877" xr:uid="{00000000-0005-0000-0000-000037DD0000}"/>
    <cellStyle name="Normal 8 5 3 2 2 2" xfId="3921" xr:uid="{00000000-0005-0000-0000-000038DD0000}"/>
    <cellStyle name="Normal 8 5 3 2 2 2 2" xfId="8012" xr:uid="{00000000-0005-0000-0000-000039DD0000}"/>
    <cellStyle name="Normal 8 5 3 2 2 2 2 2" xfId="20279" xr:uid="{00000000-0005-0000-0000-00003ADD0000}"/>
    <cellStyle name="Normal 8 5 3 2 2 2 2 2 2" xfId="48903" xr:uid="{00000000-0005-0000-0000-00003BDD0000}"/>
    <cellStyle name="Normal 8 5 3 2 2 2 2 3" xfId="36636" xr:uid="{00000000-0005-0000-0000-00003CDD0000}"/>
    <cellStyle name="Normal 8 5 3 2 2 2 3" xfId="12101" xr:uid="{00000000-0005-0000-0000-00003DDD0000}"/>
    <cellStyle name="Normal 8 5 3 2 2 2 3 2" xfId="24368" xr:uid="{00000000-0005-0000-0000-00003EDD0000}"/>
    <cellStyle name="Normal 8 5 3 2 2 2 3 2 2" xfId="52992" xr:uid="{00000000-0005-0000-0000-00003FDD0000}"/>
    <cellStyle name="Normal 8 5 3 2 2 2 3 3" xfId="40725" xr:uid="{00000000-0005-0000-0000-000040DD0000}"/>
    <cellStyle name="Normal 8 5 3 2 2 2 4" xfId="16189" xr:uid="{00000000-0005-0000-0000-000041DD0000}"/>
    <cellStyle name="Normal 8 5 3 2 2 2 4 2" xfId="44813" xr:uid="{00000000-0005-0000-0000-000042DD0000}"/>
    <cellStyle name="Normal 8 5 3 2 2 2 5" xfId="28456" xr:uid="{00000000-0005-0000-0000-000043DD0000}"/>
    <cellStyle name="Normal 8 5 3 2 2 2 5 2" xfId="57080" xr:uid="{00000000-0005-0000-0000-000044DD0000}"/>
    <cellStyle name="Normal 8 5 3 2 2 2 6" xfId="32546" xr:uid="{00000000-0005-0000-0000-000045DD0000}"/>
    <cellStyle name="Normal 8 5 3 2 2 3" xfId="5968" xr:uid="{00000000-0005-0000-0000-000046DD0000}"/>
    <cellStyle name="Normal 8 5 3 2 2 3 2" xfId="18235" xr:uid="{00000000-0005-0000-0000-000047DD0000}"/>
    <cellStyle name="Normal 8 5 3 2 2 3 2 2" xfId="46859" xr:uid="{00000000-0005-0000-0000-000048DD0000}"/>
    <cellStyle name="Normal 8 5 3 2 2 3 3" xfId="34592" xr:uid="{00000000-0005-0000-0000-000049DD0000}"/>
    <cellStyle name="Normal 8 5 3 2 2 4" xfId="10057" xr:uid="{00000000-0005-0000-0000-00004ADD0000}"/>
    <cellStyle name="Normal 8 5 3 2 2 4 2" xfId="22324" xr:uid="{00000000-0005-0000-0000-00004BDD0000}"/>
    <cellStyle name="Normal 8 5 3 2 2 4 2 2" xfId="50948" xr:uid="{00000000-0005-0000-0000-00004CDD0000}"/>
    <cellStyle name="Normal 8 5 3 2 2 4 3" xfId="38681" xr:uid="{00000000-0005-0000-0000-00004DDD0000}"/>
    <cellStyle name="Normal 8 5 3 2 2 5" xfId="14145" xr:uid="{00000000-0005-0000-0000-00004EDD0000}"/>
    <cellStyle name="Normal 8 5 3 2 2 5 2" xfId="42769" xr:uid="{00000000-0005-0000-0000-00004FDD0000}"/>
    <cellStyle name="Normal 8 5 3 2 2 6" xfId="26412" xr:uid="{00000000-0005-0000-0000-000050DD0000}"/>
    <cellStyle name="Normal 8 5 3 2 2 6 2" xfId="55036" xr:uid="{00000000-0005-0000-0000-000051DD0000}"/>
    <cellStyle name="Normal 8 5 3 2 2 7" xfId="30502" xr:uid="{00000000-0005-0000-0000-000052DD0000}"/>
    <cellStyle name="Normal 8 5 3 2 3" xfId="2899" xr:uid="{00000000-0005-0000-0000-000053DD0000}"/>
    <cellStyle name="Normal 8 5 3 2 3 2" xfId="6990" xr:uid="{00000000-0005-0000-0000-000054DD0000}"/>
    <cellStyle name="Normal 8 5 3 2 3 2 2" xfId="19257" xr:uid="{00000000-0005-0000-0000-000055DD0000}"/>
    <cellStyle name="Normal 8 5 3 2 3 2 2 2" xfId="47881" xr:uid="{00000000-0005-0000-0000-000056DD0000}"/>
    <cellStyle name="Normal 8 5 3 2 3 2 3" xfId="35614" xr:uid="{00000000-0005-0000-0000-000057DD0000}"/>
    <cellStyle name="Normal 8 5 3 2 3 3" xfId="11079" xr:uid="{00000000-0005-0000-0000-000058DD0000}"/>
    <cellStyle name="Normal 8 5 3 2 3 3 2" xfId="23346" xr:uid="{00000000-0005-0000-0000-000059DD0000}"/>
    <cellStyle name="Normal 8 5 3 2 3 3 2 2" xfId="51970" xr:uid="{00000000-0005-0000-0000-00005ADD0000}"/>
    <cellStyle name="Normal 8 5 3 2 3 3 3" xfId="39703" xr:uid="{00000000-0005-0000-0000-00005BDD0000}"/>
    <cellStyle name="Normal 8 5 3 2 3 4" xfId="15167" xr:uid="{00000000-0005-0000-0000-00005CDD0000}"/>
    <cellStyle name="Normal 8 5 3 2 3 4 2" xfId="43791" xr:uid="{00000000-0005-0000-0000-00005DDD0000}"/>
    <cellStyle name="Normal 8 5 3 2 3 5" xfId="27434" xr:uid="{00000000-0005-0000-0000-00005EDD0000}"/>
    <cellStyle name="Normal 8 5 3 2 3 5 2" xfId="56058" xr:uid="{00000000-0005-0000-0000-00005FDD0000}"/>
    <cellStyle name="Normal 8 5 3 2 3 6" xfId="31524" xr:uid="{00000000-0005-0000-0000-000060DD0000}"/>
    <cellStyle name="Normal 8 5 3 2 4" xfId="4946" xr:uid="{00000000-0005-0000-0000-000061DD0000}"/>
    <cellStyle name="Normal 8 5 3 2 4 2" xfId="17213" xr:uid="{00000000-0005-0000-0000-000062DD0000}"/>
    <cellStyle name="Normal 8 5 3 2 4 2 2" xfId="45837" xr:uid="{00000000-0005-0000-0000-000063DD0000}"/>
    <cellStyle name="Normal 8 5 3 2 4 3" xfId="33570" xr:uid="{00000000-0005-0000-0000-000064DD0000}"/>
    <cellStyle name="Normal 8 5 3 2 5" xfId="9035" xr:uid="{00000000-0005-0000-0000-000065DD0000}"/>
    <cellStyle name="Normal 8 5 3 2 5 2" xfId="21302" xr:uid="{00000000-0005-0000-0000-000066DD0000}"/>
    <cellStyle name="Normal 8 5 3 2 5 2 2" xfId="49926" xr:uid="{00000000-0005-0000-0000-000067DD0000}"/>
    <cellStyle name="Normal 8 5 3 2 5 3" xfId="37659" xr:uid="{00000000-0005-0000-0000-000068DD0000}"/>
    <cellStyle name="Normal 8 5 3 2 6" xfId="13123" xr:uid="{00000000-0005-0000-0000-000069DD0000}"/>
    <cellStyle name="Normal 8 5 3 2 6 2" xfId="41747" xr:uid="{00000000-0005-0000-0000-00006ADD0000}"/>
    <cellStyle name="Normal 8 5 3 2 7" xfId="25390" xr:uid="{00000000-0005-0000-0000-00006BDD0000}"/>
    <cellStyle name="Normal 8 5 3 2 7 2" xfId="54014" xr:uid="{00000000-0005-0000-0000-00006CDD0000}"/>
    <cellStyle name="Normal 8 5 3 2 8" xfId="29480" xr:uid="{00000000-0005-0000-0000-00006DDD0000}"/>
    <cellStyle name="Normal 8 5 3 3" xfId="1366" xr:uid="{00000000-0005-0000-0000-00006EDD0000}"/>
    <cellStyle name="Normal 8 5 3 3 2" xfId="3410" xr:uid="{00000000-0005-0000-0000-00006FDD0000}"/>
    <cellStyle name="Normal 8 5 3 3 2 2" xfId="7501" xr:uid="{00000000-0005-0000-0000-000070DD0000}"/>
    <cellStyle name="Normal 8 5 3 3 2 2 2" xfId="19768" xr:uid="{00000000-0005-0000-0000-000071DD0000}"/>
    <cellStyle name="Normal 8 5 3 3 2 2 2 2" xfId="48392" xr:uid="{00000000-0005-0000-0000-000072DD0000}"/>
    <cellStyle name="Normal 8 5 3 3 2 2 3" xfId="36125" xr:uid="{00000000-0005-0000-0000-000073DD0000}"/>
    <cellStyle name="Normal 8 5 3 3 2 3" xfId="11590" xr:uid="{00000000-0005-0000-0000-000074DD0000}"/>
    <cellStyle name="Normal 8 5 3 3 2 3 2" xfId="23857" xr:uid="{00000000-0005-0000-0000-000075DD0000}"/>
    <cellStyle name="Normal 8 5 3 3 2 3 2 2" xfId="52481" xr:uid="{00000000-0005-0000-0000-000076DD0000}"/>
    <cellStyle name="Normal 8 5 3 3 2 3 3" xfId="40214" xr:uid="{00000000-0005-0000-0000-000077DD0000}"/>
    <cellStyle name="Normal 8 5 3 3 2 4" xfId="15678" xr:uid="{00000000-0005-0000-0000-000078DD0000}"/>
    <cellStyle name="Normal 8 5 3 3 2 4 2" xfId="44302" xr:uid="{00000000-0005-0000-0000-000079DD0000}"/>
    <cellStyle name="Normal 8 5 3 3 2 5" xfId="27945" xr:uid="{00000000-0005-0000-0000-00007ADD0000}"/>
    <cellStyle name="Normal 8 5 3 3 2 5 2" xfId="56569" xr:uid="{00000000-0005-0000-0000-00007BDD0000}"/>
    <cellStyle name="Normal 8 5 3 3 2 6" xfId="32035" xr:uid="{00000000-0005-0000-0000-00007CDD0000}"/>
    <cellStyle name="Normal 8 5 3 3 3" xfId="5457" xr:uid="{00000000-0005-0000-0000-00007DDD0000}"/>
    <cellStyle name="Normal 8 5 3 3 3 2" xfId="17724" xr:uid="{00000000-0005-0000-0000-00007EDD0000}"/>
    <cellStyle name="Normal 8 5 3 3 3 2 2" xfId="46348" xr:uid="{00000000-0005-0000-0000-00007FDD0000}"/>
    <cellStyle name="Normal 8 5 3 3 3 3" xfId="34081" xr:uid="{00000000-0005-0000-0000-000080DD0000}"/>
    <cellStyle name="Normal 8 5 3 3 4" xfId="9546" xr:uid="{00000000-0005-0000-0000-000081DD0000}"/>
    <cellStyle name="Normal 8 5 3 3 4 2" xfId="21813" xr:uid="{00000000-0005-0000-0000-000082DD0000}"/>
    <cellStyle name="Normal 8 5 3 3 4 2 2" xfId="50437" xr:uid="{00000000-0005-0000-0000-000083DD0000}"/>
    <cellStyle name="Normal 8 5 3 3 4 3" xfId="38170" xr:uid="{00000000-0005-0000-0000-000084DD0000}"/>
    <cellStyle name="Normal 8 5 3 3 5" xfId="13634" xr:uid="{00000000-0005-0000-0000-000085DD0000}"/>
    <cellStyle name="Normal 8 5 3 3 5 2" xfId="42258" xr:uid="{00000000-0005-0000-0000-000086DD0000}"/>
    <cellStyle name="Normal 8 5 3 3 6" xfId="25901" xr:uid="{00000000-0005-0000-0000-000087DD0000}"/>
    <cellStyle name="Normal 8 5 3 3 6 2" xfId="54525" xr:uid="{00000000-0005-0000-0000-000088DD0000}"/>
    <cellStyle name="Normal 8 5 3 3 7" xfId="29991" xr:uid="{00000000-0005-0000-0000-000089DD0000}"/>
    <cellStyle name="Normal 8 5 3 4" xfId="2388" xr:uid="{00000000-0005-0000-0000-00008ADD0000}"/>
    <cellStyle name="Normal 8 5 3 4 2" xfId="6479" xr:uid="{00000000-0005-0000-0000-00008BDD0000}"/>
    <cellStyle name="Normal 8 5 3 4 2 2" xfId="18746" xr:uid="{00000000-0005-0000-0000-00008CDD0000}"/>
    <cellStyle name="Normal 8 5 3 4 2 2 2" xfId="47370" xr:uid="{00000000-0005-0000-0000-00008DDD0000}"/>
    <cellStyle name="Normal 8 5 3 4 2 3" xfId="35103" xr:uid="{00000000-0005-0000-0000-00008EDD0000}"/>
    <cellStyle name="Normal 8 5 3 4 3" xfId="10568" xr:uid="{00000000-0005-0000-0000-00008FDD0000}"/>
    <cellStyle name="Normal 8 5 3 4 3 2" xfId="22835" xr:uid="{00000000-0005-0000-0000-000090DD0000}"/>
    <cellStyle name="Normal 8 5 3 4 3 2 2" xfId="51459" xr:uid="{00000000-0005-0000-0000-000091DD0000}"/>
    <cellStyle name="Normal 8 5 3 4 3 3" xfId="39192" xr:uid="{00000000-0005-0000-0000-000092DD0000}"/>
    <cellStyle name="Normal 8 5 3 4 4" xfId="14656" xr:uid="{00000000-0005-0000-0000-000093DD0000}"/>
    <cellStyle name="Normal 8 5 3 4 4 2" xfId="43280" xr:uid="{00000000-0005-0000-0000-000094DD0000}"/>
    <cellStyle name="Normal 8 5 3 4 5" xfId="26923" xr:uid="{00000000-0005-0000-0000-000095DD0000}"/>
    <cellStyle name="Normal 8 5 3 4 5 2" xfId="55547" xr:uid="{00000000-0005-0000-0000-000096DD0000}"/>
    <cellStyle name="Normal 8 5 3 4 6" xfId="31013" xr:uid="{00000000-0005-0000-0000-000097DD0000}"/>
    <cellStyle name="Normal 8 5 3 5" xfId="4435" xr:uid="{00000000-0005-0000-0000-000098DD0000}"/>
    <cellStyle name="Normal 8 5 3 5 2" xfId="16702" xr:uid="{00000000-0005-0000-0000-000099DD0000}"/>
    <cellStyle name="Normal 8 5 3 5 2 2" xfId="45326" xr:uid="{00000000-0005-0000-0000-00009ADD0000}"/>
    <cellStyle name="Normal 8 5 3 5 3" xfId="33059" xr:uid="{00000000-0005-0000-0000-00009BDD0000}"/>
    <cellStyle name="Normal 8 5 3 6" xfId="8524" xr:uid="{00000000-0005-0000-0000-00009CDD0000}"/>
    <cellStyle name="Normal 8 5 3 6 2" xfId="20791" xr:uid="{00000000-0005-0000-0000-00009DDD0000}"/>
    <cellStyle name="Normal 8 5 3 6 2 2" xfId="49415" xr:uid="{00000000-0005-0000-0000-00009EDD0000}"/>
    <cellStyle name="Normal 8 5 3 6 3" xfId="37148" xr:uid="{00000000-0005-0000-0000-00009FDD0000}"/>
    <cellStyle name="Normal 8 5 3 7" xfId="12612" xr:uid="{00000000-0005-0000-0000-0000A0DD0000}"/>
    <cellStyle name="Normal 8 5 3 7 2" xfId="41236" xr:uid="{00000000-0005-0000-0000-0000A1DD0000}"/>
    <cellStyle name="Normal 8 5 3 8" xfId="24879" xr:uid="{00000000-0005-0000-0000-0000A2DD0000}"/>
    <cellStyle name="Normal 8 5 3 8 2" xfId="53503" xr:uid="{00000000-0005-0000-0000-0000A3DD0000}"/>
    <cellStyle name="Normal 8 5 3 9" xfId="28969" xr:uid="{00000000-0005-0000-0000-0000A4DD0000}"/>
    <cellStyle name="Normal 8 5 4" xfId="599" xr:uid="{00000000-0005-0000-0000-0000A5DD0000}"/>
    <cellStyle name="Normal 8 5 4 2" xfId="1621" xr:uid="{00000000-0005-0000-0000-0000A6DD0000}"/>
    <cellStyle name="Normal 8 5 4 2 2" xfId="3665" xr:uid="{00000000-0005-0000-0000-0000A7DD0000}"/>
    <cellStyle name="Normal 8 5 4 2 2 2" xfId="7756" xr:uid="{00000000-0005-0000-0000-0000A8DD0000}"/>
    <cellStyle name="Normal 8 5 4 2 2 2 2" xfId="20023" xr:uid="{00000000-0005-0000-0000-0000A9DD0000}"/>
    <cellStyle name="Normal 8 5 4 2 2 2 2 2" xfId="48647" xr:uid="{00000000-0005-0000-0000-0000AADD0000}"/>
    <cellStyle name="Normal 8 5 4 2 2 2 3" xfId="36380" xr:uid="{00000000-0005-0000-0000-0000ABDD0000}"/>
    <cellStyle name="Normal 8 5 4 2 2 3" xfId="11845" xr:uid="{00000000-0005-0000-0000-0000ACDD0000}"/>
    <cellStyle name="Normal 8 5 4 2 2 3 2" xfId="24112" xr:uid="{00000000-0005-0000-0000-0000ADDD0000}"/>
    <cellStyle name="Normal 8 5 4 2 2 3 2 2" xfId="52736" xr:uid="{00000000-0005-0000-0000-0000AEDD0000}"/>
    <cellStyle name="Normal 8 5 4 2 2 3 3" xfId="40469" xr:uid="{00000000-0005-0000-0000-0000AFDD0000}"/>
    <cellStyle name="Normal 8 5 4 2 2 4" xfId="15933" xr:uid="{00000000-0005-0000-0000-0000B0DD0000}"/>
    <cellStyle name="Normal 8 5 4 2 2 4 2" xfId="44557" xr:uid="{00000000-0005-0000-0000-0000B1DD0000}"/>
    <cellStyle name="Normal 8 5 4 2 2 5" xfId="28200" xr:uid="{00000000-0005-0000-0000-0000B2DD0000}"/>
    <cellStyle name="Normal 8 5 4 2 2 5 2" xfId="56824" xr:uid="{00000000-0005-0000-0000-0000B3DD0000}"/>
    <cellStyle name="Normal 8 5 4 2 2 6" xfId="32290" xr:uid="{00000000-0005-0000-0000-0000B4DD0000}"/>
    <cellStyle name="Normal 8 5 4 2 3" xfId="5712" xr:uid="{00000000-0005-0000-0000-0000B5DD0000}"/>
    <cellStyle name="Normal 8 5 4 2 3 2" xfId="17979" xr:uid="{00000000-0005-0000-0000-0000B6DD0000}"/>
    <cellStyle name="Normal 8 5 4 2 3 2 2" xfId="46603" xr:uid="{00000000-0005-0000-0000-0000B7DD0000}"/>
    <cellStyle name="Normal 8 5 4 2 3 3" xfId="34336" xr:uid="{00000000-0005-0000-0000-0000B8DD0000}"/>
    <cellStyle name="Normal 8 5 4 2 4" xfId="9801" xr:uid="{00000000-0005-0000-0000-0000B9DD0000}"/>
    <cellStyle name="Normal 8 5 4 2 4 2" xfId="22068" xr:uid="{00000000-0005-0000-0000-0000BADD0000}"/>
    <cellStyle name="Normal 8 5 4 2 4 2 2" xfId="50692" xr:uid="{00000000-0005-0000-0000-0000BBDD0000}"/>
    <cellStyle name="Normal 8 5 4 2 4 3" xfId="38425" xr:uid="{00000000-0005-0000-0000-0000BCDD0000}"/>
    <cellStyle name="Normal 8 5 4 2 5" xfId="13889" xr:uid="{00000000-0005-0000-0000-0000BDDD0000}"/>
    <cellStyle name="Normal 8 5 4 2 5 2" xfId="42513" xr:uid="{00000000-0005-0000-0000-0000BEDD0000}"/>
    <cellStyle name="Normal 8 5 4 2 6" xfId="26156" xr:uid="{00000000-0005-0000-0000-0000BFDD0000}"/>
    <cellStyle name="Normal 8 5 4 2 6 2" xfId="54780" xr:uid="{00000000-0005-0000-0000-0000C0DD0000}"/>
    <cellStyle name="Normal 8 5 4 2 7" xfId="30246" xr:uid="{00000000-0005-0000-0000-0000C1DD0000}"/>
    <cellStyle name="Normal 8 5 4 3" xfId="2643" xr:uid="{00000000-0005-0000-0000-0000C2DD0000}"/>
    <cellStyle name="Normal 8 5 4 3 2" xfId="6734" xr:uid="{00000000-0005-0000-0000-0000C3DD0000}"/>
    <cellStyle name="Normal 8 5 4 3 2 2" xfId="19001" xr:uid="{00000000-0005-0000-0000-0000C4DD0000}"/>
    <cellStyle name="Normal 8 5 4 3 2 2 2" xfId="47625" xr:uid="{00000000-0005-0000-0000-0000C5DD0000}"/>
    <cellStyle name="Normal 8 5 4 3 2 3" xfId="35358" xr:uid="{00000000-0005-0000-0000-0000C6DD0000}"/>
    <cellStyle name="Normal 8 5 4 3 3" xfId="10823" xr:uid="{00000000-0005-0000-0000-0000C7DD0000}"/>
    <cellStyle name="Normal 8 5 4 3 3 2" xfId="23090" xr:uid="{00000000-0005-0000-0000-0000C8DD0000}"/>
    <cellStyle name="Normal 8 5 4 3 3 2 2" xfId="51714" xr:uid="{00000000-0005-0000-0000-0000C9DD0000}"/>
    <cellStyle name="Normal 8 5 4 3 3 3" xfId="39447" xr:uid="{00000000-0005-0000-0000-0000CADD0000}"/>
    <cellStyle name="Normal 8 5 4 3 4" xfId="14911" xr:uid="{00000000-0005-0000-0000-0000CBDD0000}"/>
    <cellStyle name="Normal 8 5 4 3 4 2" xfId="43535" xr:uid="{00000000-0005-0000-0000-0000CCDD0000}"/>
    <cellStyle name="Normal 8 5 4 3 5" xfId="27178" xr:uid="{00000000-0005-0000-0000-0000CDDD0000}"/>
    <cellStyle name="Normal 8 5 4 3 5 2" xfId="55802" xr:uid="{00000000-0005-0000-0000-0000CEDD0000}"/>
    <cellStyle name="Normal 8 5 4 3 6" xfId="31268" xr:uid="{00000000-0005-0000-0000-0000CFDD0000}"/>
    <cellStyle name="Normal 8 5 4 4" xfId="4690" xr:uid="{00000000-0005-0000-0000-0000D0DD0000}"/>
    <cellStyle name="Normal 8 5 4 4 2" xfId="16957" xr:uid="{00000000-0005-0000-0000-0000D1DD0000}"/>
    <cellStyle name="Normal 8 5 4 4 2 2" xfId="45581" xr:uid="{00000000-0005-0000-0000-0000D2DD0000}"/>
    <cellStyle name="Normal 8 5 4 4 3" xfId="33314" xr:uid="{00000000-0005-0000-0000-0000D3DD0000}"/>
    <cellStyle name="Normal 8 5 4 5" xfId="8779" xr:uid="{00000000-0005-0000-0000-0000D4DD0000}"/>
    <cellStyle name="Normal 8 5 4 5 2" xfId="21046" xr:uid="{00000000-0005-0000-0000-0000D5DD0000}"/>
    <cellStyle name="Normal 8 5 4 5 2 2" xfId="49670" xr:uid="{00000000-0005-0000-0000-0000D6DD0000}"/>
    <cellStyle name="Normal 8 5 4 5 3" xfId="37403" xr:uid="{00000000-0005-0000-0000-0000D7DD0000}"/>
    <cellStyle name="Normal 8 5 4 6" xfId="12867" xr:uid="{00000000-0005-0000-0000-0000D8DD0000}"/>
    <cellStyle name="Normal 8 5 4 6 2" xfId="41491" xr:uid="{00000000-0005-0000-0000-0000D9DD0000}"/>
    <cellStyle name="Normal 8 5 4 7" xfId="25134" xr:uid="{00000000-0005-0000-0000-0000DADD0000}"/>
    <cellStyle name="Normal 8 5 4 7 2" xfId="53758" xr:uid="{00000000-0005-0000-0000-0000DBDD0000}"/>
    <cellStyle name="Normal 8 5 4 8" xfId="29224" xr:uid="{00000000-0005-0000-0000-0000DCDD0000}"/>
    <cellStyle name="Normal 8 5 5" xfId="1110" xr:uid="{00000000-0005-0000-0000-0000DDDD0000}"/>
    <cellStyle name="Normal 8 5 5 2" xfId="3154" xr:uid="{00000000-0005-0000-0000-0000DEDD0000}"/>
    <cellStyle name="Normal 8 5 5 2 2" xfId="7245" xr:uid="{00000000-0005-0000-0000-0000DFDD0000}"/>
    <cellStyle name="Normal 8 5 5 2 2 2" xfId="19512" xr:uid="{00000000-0005-0000-0000-0000E0DD0000}"/>
    <cellStyle name="Normal 8 5 5 2 2 2 2" xfId="48136" xr:uid="{00000000-0005-0000-0000-0000E1DD0000}"/>
    <cellStyle name="Normal 8 5 5 2 2 3" xfId="35869" xr:uid="{00000000-0005-0000-0000-0000E2DD0000}"/>
    <cellStyle name="Normal 8 5 5 2 3" xfId="11334" xr:uid="{00000000-0005-0000-0000-0000E3DD0000}"/>
    <cellStyle name="Normal 8 5 5 2 3 2" xfId="23601" xr:uid="{00000000-0005-0000-0000-0000E4DD0000}"/>
    <cellStyle name="Normal 8 5 5 2 3 2 2" xfId="52225" xr:uid="{00000000-0005-0000-0000-0000E5DD0000}"/>
    <cellStyle name="Normal 8 5 5 2 3 3" xfId="39958" xr:uid="{00000000-0005-0000-0000-0000E6DD0000}"/>
    <cellStyle name="Normal 8 5 5 2 4" xfId="15422" xr:uid="{00000000-0005-0000-0000-0000E7DD0000}"/>
    <cellStyle name="Normal 8 5 5 2 4 2" xfId="44046" xr:uid="{00000000-0005-0000-0000-0000E8DD0000}"/>
    <cellStyle name="Normal 8 5 5 2 5" xfId="27689" xr:uid="{00000000-0005-0000-0000-0000E9DD0000}"/>
    <cellStyle name="Normal 8 5 5 2 5 2" xfId="56313" xr:uid="{00000000-0005-0000-0000-0000EADD0000}"/>
    <cellStyle name="Normal 8 5 5 2 6" xfId="31779" xr:uid="{00000000-0005-0000-0000-0000EBDD0000}"/>
    <cellStyle name="Normal 8 5 5 3" xfId="5201" xr:uid="{00000000-0005-0000-0000-0000ECDD0000}"/>
    <cellStyle name="Normal 8 5 5 3 2" xfId="17468" xr:uid="{00000000-0005-0000-0000-0000EDDD0000}"/>
    <cellStyle name="Normal 8 5 5 3 2 2" xfId="46092" xr:uid="{00000000-0005-0000-0000-0000EEDD0000}"/>
    <cellStyle name="Normal 8 5 5 3 3" xfId="33825" xr:uid="{00000000-0005-0000-0000-0000EFDD0000}"/>
    <cellStyle name="Normal 8 5 5 4" xfId="9290" xr:uid="{00000000-0005-0000-0000-0000F0DD0000}"/>
    <cellStyle name="Normal 8 5 5 4 2" xfId="21557" xr:uid="{00000000-0005-0000-0000-0000F1DD0000}"/>
    <cellStyle name="Normal 8 5 5 4 2 2" xfId="50181" xr:uid="{00000000-0005-0000-0000-0000F2DD0000}"/>
    <cellStyle name="Normal 8 5 5 4 3" xfId="37914" xr:uid="{00000000-0005-0000-0000-0000F3DD0000}"/>
    <cellStyle name="Normal 8 5 5 5" xfId="13378" xr:uid="{00000000-0005-0000-0000-0000F4DD0000}"/>
    <cellStyle name="Normal 8 5 5 5 2" xfId="42002" xr:uid="{00000000-0005-0000-0000-0000F5DD0000}"/>
    <cellStyle name="Normal 8 5 5 6" xfId="25645" xr:uid="{00000000-0005-0000-0000-0000F6DD0000}"/>
    <cellStyle name="Normal 8 5 5 6 2" xfId="54269" xr:uid="{00000000-0005-0000-0000-0000F7DD0000}"/>
    <cellStyle name="Normal 8 5 5 7" xfId="29735" xr:uid="{00000000-0005-0000-0000-0000F8DD0000}"/>
    <cellStyle name="Normal 8 5 6" xfId="2132" xr:uid="{00000000-0005-0000-0000-0000F9DD0000}"/>
    <cellStyle name="Normal 8 5 6 2" xfId="6223" xr:uid="{00000000-0005-0000-0000-0000FADD0000}"/>
    <cellStyle name="Normal 8 5 6 2 2" xfId="18490" xr:uid="{00000000-0005-0000-0000-0000FBDD0000}"/>
    <cellStyle name="Normal 8 5 6 2 2 2" xfId="47114" xr:uid="{00000000-0005-0000-0000-0000FCDD0000}"/>
    <cellStyle name="Normal 8 5 6 2 3" xfId="34847" xr:uid="{00000000-0005-0000-0000-0000FDDD0000}"/>
    <cellStyle name="Normal 8 5 6 3" xfId="10312" xr:uid="{00000000-0005-0000-0000-0000FEDD0000}"/>
    <cellStyle name="Normal 8 5 6 3 2" xfId="22579" xr:uid="{00000000-0005-0000-0000-0000FFDD0000}"/>
    <cellStyle name="Normal 8 5 6 3 2 2" xfId="51203" xr:uid="{00000000-0005-0000-0000-000000DE0000}"/>
    <cellStyle name="Normal 8 5 6 3 3" xfId="38936" xr:uid="{00000000-0005-0000-0000-000001DE0000}"/>
    <cellStyle name="Normal 8 5 6 4" xfId="14400" xr:uid="{00000000-0005-0000-0000-000002DE0000}"/>
    <cellStyle name="Normal 8 5 6 4 2" xfId="43024" xr:uid="{00000000-0005-0000-0000-000003DE0000}"/>
    <cellStyle name="Normal 8 5 6 5" xfId="26667" xr:uid="{00000000-0005-0000-0000-000004DE0000}"/>
    <cellStyle name="Normal 8 5 6 5 2" xfId="55291" xr:uid="{00000000-0005-0000-0000-000005DE0000}"/>
    <cellStyle name="Normal 8 5 6 6" xfId="30757" xr:uid="{00000000-0005-0000-0000-000006DE0000}"/>
    <cellStyle name="Normal 8 5 7" xfId="4179" xr:uid="{00000000-0005-0000-0000-000007DE0000}"/>
    <cellStyle name="Normal 8 5 7 2" xfId="16446" xr:uid="{00000000-0005-0000-0000-000008DE0000}"/>
    <cellStyle name="Normal 8 5 7 2 2" xfId="45070" xr:uid="{00000000-0005-0000-0000-000009DE0000}"/>
    <cellStyle name="Normal 8 5 7 3" xfId="32803" xr:uid="{00000000-0005-0000-0000-00000ADE0000}"/>
    <cellStyle name="Normal 8 5 8" xfId="8268" xr:uid="{00000000-0005-0000-0000-00000BDE0000}"/>
    <cellStyle name="Normal 8 5 8 2" xfId="20535" xr:uid="{00000000-0005-0000-0000-00000CDE0000}"/>
    <cellStyle name="Normal 8 5 8 2 2" xfId="49159" xr:uid="{00000000-0005-0000-0000-00000DDE0000}"/>
    <cellStyle name="Normal 8 5 8 3" xfId="36892" xr:uid="{00000000-0005-0000-0000-00000EDE0000}"/>
    <cellStyle name="Normal 8 5 9" xfId="12356" xr:uid="{00000000-0005-0000-0000-00000FDE0000}"/>
    <cellStyle name="Normal 8 5 9 2" xfId="40980" xr:uid="{00000000-0005-0000-0000-000010DE0000}"/>
    <cellStyle name="Normal 8 6" xfId="146" xr:uid="{00000000-0005-0000-0000-000011DE0000}"/>
    <cellStyle name="Normal 8 6 10" xfId="28777" xr:uid="{00000000-0005-0000-0000-000012DE0000}"/>
    <cellStyle name="Normal 8 6 2" xfId="406" xr:uid="{00000000-0005-0000-0000-000013DE0000}"/>
    <cellStyle name="Normal 8 6 2 2" xfId="919" xr:uid="{00000000-0005-0000-0000-000014DE0000}"/>
    <cellStyle name="Normal 8 6 2 2 2" xfId="1941" xr:uid="{00000000-0005-0000-0000-000015DE0000}"/>
    <cellStyle name="Normal 8 6 2 2 2 2" xfId="3985" xr:uid="{00000000-0005-0000-0000-000016DE0000}"/>
    <cellStyle name="Normal 8 6 2 2 2 2 2" xfId="8076" xr:uid="{00000000-0005-0000-0000-000017DE0000}"/>
    <cellStyle name="Normal 8 6 2 2 2 2 2 2" xfId="20343" xr:uid="{00000000-0005-0000-0000-000018DE0000}"/>
    <cellStyle name="Normal 8 6 2 2 2 2 2 2 2" xfId="48967" xr:uid="{00000000-0005-0000-0000-000019DE0000}"/>
    <cellStyle name="Normal 8 6 2 2 2 2 2 3" xfId="36700" xr:uid="{00000000-0005-0000-0000-00001ADE0000}"/>
    <cellStyle name="Normal 8 6 2 2 2 2 3" xfId="12165" xr:uid="{00000000-0005-0000-0000-00001BDE0000}"/>
    <cellStyle name="Normal 8 6 2 2 2 2 3 2" xfId="24432" xr:uid="{00000000-0005-0000-0000-00001CDE0000}"/>
    <cellStyle name="Normal 8 6 2 2 2 2 3 2 2" xfId="53056" xr:uid="{00000000-0005-0000-0000-00001DDE0000}"/>
    <cellStyle name="Normal 8 6 2 2 2 2 3 3" xfId="40789" xr:uid="{00000000-0005-0000-0000-00001EDE0000}"/>
    <cellStyle name="Normal 8 6 2 2 2 2 4" xfId="16253" xr:uid="{00000000-0005-0000-0000-00001FDE0000}"/>
    <cellStyle name="Normal 8 6 2 2 2 2 4 2" xfId="44877" xr:uid="{00000000-0005-0000-0000-000020DE0000}"/>
    <cellStyle name="Normal 8 6 2 2 2 2 5" xfId="28520" xr:uid="{00000000-0005-0000-0000-000021DE0000}"/>
    <cellStyle name="Normal 8 6 2 2 2 2 5 2" xfId="57144" xr:uid="{00000000-0005-0000-0000-000022DE0000}"/>
    <cellStyle name="Normal 8 6 2 2 2 2 6" xfId="32610" xr:uid="{00000000-0005-0000-0000-000023DE0000}"/>
    <cellStyle name="Normal 8 6 2 2 2 3" xfId="6032" xr:uid="{00000000-0005-0000-0000-000024DE0000}"/>
    <cellStyle name="Normal 8 6 2 2 2 3 2" xfId="18299" xr:uid="{00000000-0005-0000-0000-000025DE0000}"/>
    <cellStyle name="Normal 8 6 2 2 2 3 2 2" xfId="46923" xr:uid="{00000000-0005-0000-0000-000026DE0000}"/>
    <cellStyle name="Normal 8 6 2 2 2 3 3" xfId="34656" xr:uid="{00000000-0005-0000-0000-000027DE0000}"/>
    <cellStyle name="Normal 8 6 2 2 2 4" xfId="10121" xr:uid="{00000000-0005-0000-0000-000028DE0000}"/>
    <cellStyle name="Normal 8 6 2 2 2 4 2" xfId="22388" xr:uid="{00000000-0005-0000-0000-000029DE0000}"/>
    <cellStyle name="Normal 8 6 2 2 2 4 2 2" xfId="51012" xr:uid="{00000000-0005-0000-0000-00002ADE0000}"/>
    <cellStyle name="Normal 8 6 2 2 2 4 3" xfId="38745" xr:uid="{00000000-0005-0000-0000-00002BDE0000}"/>
    <cellStyle name="Normal 8 6 2 2 2 5" xfId="14209" xr:uid="{00000000-0005-0000-0000-00002CDE0000}"/>
    <cellStyle name="Normal 8 6 2 2 2 5 2" xfId="42833" xr:uid="{00000000-0005-0000-0000-00002DDE0000}"/>
    <cellStyle name="Normal 8 6 2 2 2 6" xfId="26476" xr:uid="{00000000-0005-0000-0000-00002EDE0000}"/>
    <cellStyle name="Normal 8 6 2 2 2 6 2" xfId="55100" xr:uid="{00000000-0005-0000-0000-00002FDE0000}"/>
    <cellStyle name="Normal 8 6 2 2 2 7" xfId="30566" xr:uid="{00000000-0005-0000-0000-000030DE0000}"/>
    <cellStyle name="Normal 8 6 2 2 3" xfId="2963" xr:uid="{00000000-0005-0000-0000-000031DE0000}"/>
    <cellStyle name="Normal 8 6 2 2 3 2" xfId="7054" xr:uid="{00000000-0005-0000-0000-000032DE0000}"/>
    <cellStyle name="Normal 8 6 2 2 3 2 2" xfId="19321" xr:uid="{00000000-0005-0000-0000-000033DE0000}"/>
    <cellStyle name="Normal 8 6 2 2 3 2 2 2" xfId="47945" xr:uid="{00000000-0005-0000-0000-000034DE0000}"/>
    <cellStyle name="Normal 8 6 2 2 3 2 3" xfId="35678" xr:uid="{00000000-0005-0000-0000-000035DE0000}"/>
    <cellStyle name="Normal 8 6 2 2 3 3" xfId="11143" xr:uid="{00000000-0005-0000-0000-000036DE0000}"/>
    <cellStyle name="Normal 8 6 2 2 3 3 2" xfId="23410" xr:uid="{00000000-0005-0000-0000-000037DE0000}"/>
    <cellStyle name="Normal 8 6 2 2 3 3 2 2" xfId="52034" xr:uid="{00000000-0005-0000-0000-000038DE0000}"/>
    <cellStyle name="Normal 8 6 2 2 3 3 3" xfId="39767" xr:uid="{00000000-0005-0000-0000-000039DE0000}"/>
    <cellStyle name="Normal 8 6 2 2 3 4" xfId="15231" xr:uid="{00000000-0005-0000-0000-00003ADE0000}"/>
    <cellStyle name="Normal 8 6 2 2 3 4 2" xfId="43855" xr:uid="{00000000-0005-0000-0000-00003BDE0000}"/>
    <cellStyle name="Normal 8 6 2 2 3 5" xfId="27498" xr:uid="{00000000-0005-0000-0000-00003CDE0000}"/>
    <cellStyle name="Normal 8 6 2 2 3 5 2" xfId="56122" xr:uid="{00000000-0005-0000-0000-00003DDE0000}"/>
    <cellStyle name="Normal 8 6 2 2 3 6" xfId="31588" xr:uid="{00000000-0005-0000-0000-00003EDE0000}"/>
    <cellStyle name="Normal 8 6 2 2 4" xfId="5010" xr:uid="{00000000-0005-0000-0000-00003FDE0000}"/>
    <cellStyle name="Normal 8 6 2 2 4 2" xfId="17277" xr:uid="{00000000-0005-0000-0000-000040DE0000}"/>
    <cellStyle name="Normal 8 6 2 2 4 2 2" xfId="45901" xr:uid="{00000000-0005-0000-0000-000041DE0000}"/>
    <cellStyle name="Normal 8 6 2 2 4 3" xfId="33634" xr:uid="{00000000-0005-0000-0000-000042DE0000}"/>
    <cellStyle name="Normal 8 6 2 2 5" xfId="9099" xr:uid="{00000000-0005-0000-0000-000043DE0000}"/>
    <cellStyle name="Normal 8 6 2 2 5 2" xfId="21366" xr:uid="{00000000-0005-0000-0000-000044DE0000}"/>
    <cellStyle name="Normal 8 6 2 2 5 2 2" xfId="49990" xr:uid="{00000000-0005-0000-0000-000045DE0000}"/>
    <cellStyle name="Normal 8 6 2 2 5 3" xfId="37723" xr:uid="{00000000-0005-0000-0000-000046DE0000}"/>
    <cellStyle name="Normal 8 6 2 2 6" xfId="13187" xr:uid="{00000000-0005-0000-0000-000047DE0000}"/>
    <cellStyle name="Normal 8 6 2 2 6 2" xfId="41811" xr:uid="{00000000-0005-0000-0000-000048DE0000}"/>
    <cellStyle name="Normal 8 6 2 2 7" xfId="25454" xr:uid="{00000000-0005-0000-0000-000049DE0000}"/>
    <cellStyle name="Normal 8 6 2 2 7 2" xfId="54078" xr:uid="{00000000-0005-0000-0000-00004ADE0000}"/>
    <cellStyle name="Normal 8 6 2 2 8" xfId="29544" xr:uid="{00000000-0005-0000-0000-00004BDE0000}"/>
    <cellStyle name="Normal 8 6 2 3" xfId="1430" xr:uid="{00000000-0005-0000-0000-00004CDE0000}"/>
    <cellStyle name="Normal 8 6 2 3 2" xfId="3474" xr:uid="{00000000-0005-0000-0000-00004DDE0000}"/>
    <cellStyle name="Normal 8 6 2 3 2 2" xfId="7565" xr:uid="{00000000-0005-0000-0000-00004EDE0000}"/>
    <cellStyle name="Normal 8 6 2 3 2 2 2" xfId="19832" xr:uid="{00000000-0005-0000-0000-00004FDE0000}"/>
    <cellStyle name="Normal 8 6 2 3 2 2 2 2" xfId="48456" xr:uid="{00000000-0005-0000-0000-000050DE0000}"/>
    <cellStyle name="Normal 8 6 2 3 2 2 3" xfId="36189" xr:uid="{00000000-0005-0000-0000-000051DE0000}"/>
    <cellStyle name="Normal 8 6 2 3 2 3" xfId="11654" xr:uid="{00000000-0005-0000-0000-000052DE0000}"/>
    <cellStyle name="Normal 8 6 2 3 2 3 2" xfId="23921" xr:uid="{00000000-0005-0000-0000-000053DE0000}"/>
    <cellStyle name="Normal 8 6 2 3 2 3 2 2" xfId="52545" xr:uid="{00000000-0005-0000-0000-000054DE0000}"/>
    <cellStyle name="Normal 8 6 2 3 2 3 3" xfId="40278" xr:uid="{00000000-0005-0000-0000-000055DE0000}"/>
    <cellStyle name="Normal 8 6 2 3 2 4" xfId="15742" xr:uid="{00000000-0005-0000-0000-000056DE0000}"/>
    <cellStyle name="Normal 8 6 2 3 2 4 2" xfId="44366" xr:uid="{00000000-0005-0000-0000-000057DE0000}"/>
    <cellStyle name="Normal 8 6 2 3 2 5" xfId="28009" xr:uid="{00000000-0005-0000-0000-000058DE0000}"/>
    <cellStyle name="Normal 8 6 2 3 2 5 2" xfId="56633" xr:uid="{00000000-0005-0000-0000-000059DE0000}"/>
    <cellStyle name="Normal 8 6 2 3 2 6" xfId="32099" xr:uid="{00000000-0005-0000-0000-00005ADE0000}"/>
    <cellStyle name="Normal 8 6 2 3 3" xfId="5521" xr:uid="{00000000-0005-0000-0000-00005BDE0000}"/>
    <cellStyle name="Normal 8 6 2 3 3 2" xfId="17788" xr:uid="{00000000-0005-0000-0000-00005CDE0000}"/>
    <cellStyle name="Normal 8 6 2 3 3 2 2" xfId="46412" xr:uid="{00000000-0005-0000-0000-00005DDE0000}"/>
    <cellStyle name="Normal 8 6 2 3 3 3" xfId="34145" xr:uid="{00000000-0005-0000-0000-00005EDE0000}"/>
    <cellStyle name="Normal 8 6 2 3 4" xfId="9610" xr:uid="{00000000-0005-0000-0000-00005FDE0000}"/>
    <cellStyle name="Normal 8 6 2 3 4 2" xfId="21877" xr:uid="{00000000-0005-0000-0000-000060DE0000}"/>
    <cellStyle name="Normal 8 6 2 3 4 2 2" xfId="50501" xr:uid="{00000000-0005-0000-0000-000061DE0000}"/>
    <cellStyle name="Normal 8 6 2 3 4 3" xfId="38234" xr:uid="{00000000-0005-0000-0000-000062DE0000}"/>
    <cellStyle name="Normal 8 6 2 3 5" xfId="13698" xr:uid="{00000000-0005-0000-0000-000063DE0000}"/>
    <cellStyle name="Normal 8 6 2 3 5 2" xfId="42322" xr:uid="{00000000-0005-0000-0000-000064DE0000}"/>
    <cellStyle name="Normal 8 6 2 3 6" xfId="25965" xr:uid="{00000000-0005-0000-0000-000065DE0000}"/>
    <cellStyle name="Normal 8 6 2 3 6 2" xfId="54589" xr:uid="{00000000-0005-0000-0000-000066DE0000}"/>
    <cellStyle name="Normal 8 6 2 3 7" xfId="30055" xr:uid="{00000000-0005-0000-0000-000067DE0000}"/>
    <cellStyle name="Normal 8 6 2 4" xfId="2452" xr:uid="{00000000-0005-0000-0000-000068DE0000}"/>
    <cellStyle name="Normal 8 6 2 4 2" xfId="6543" xr:uid="{00000000-0005-0000-0000-000069DE0000}"/>
    <cellStyle name="Normal 8 6 2 4 2 2" xfId="18810" xr:uid="{00000000-0005-0000-0000-00006ADE0000}"/>
    <cellStyle name="Normal 8 6 2 4 2 2 2" xfId="47434" xr:uid="{00000000-0005-0000-0000-00006BDE0000}"/>
    <cellStyle name="Normal 8 6 2 4 2 3" xfId="35167" xr:uid="{00000000-0005-0000-0000-00006CDE0000}"/>
    <cellStyle name="Normal 8 6 2 4 3" xfId="10632" xr:uid="{00000000-0005-0000-0000-00006DDE0000}"/>
    <cellStyle name="Normal 8 6 2 4 3 2" xfId="22899" xr:uid="{00000000-0005-0000-0000-00006EDE0000}"/>
    <cellStyle name="Normal 8 6 2 4 3 2 2" xfId="51523" xr:uid="{00000000-0005-0000-0000-00006FDE0000}"/>
    <cellStyle name="Normal 8 6 2 4 3 3" xfId="39256" xr:uid="{00000000-0005-0000-0000-000070DE0000}"/>
    <cellStyle name="Normal 8 6 2 4 4" xfId="14720" xr:uid="{00000000-0005-0000-0000-000071DE0000}"/>
    <cellStyle name="Normal 8 6 2 4 4 2" xfId="43344" xr:uid="{00000000-0005-0000-0000-000072DE0000}"/>
    <cellStyle name="Normal 8 6 2 4 5" xfId="26987" xr:uid="{00000000-0005-0000-0000-000073DE0000}"/>
    <cellStyle name="Normal 8 6 2 4 5 2" xfId="55611" xr:uid="{00000000-0005-0000-0000-000074DE0000}"/>
    <cellStyle name="Normal 8 6 2 4 6" xfId="31077" xr:uid="{00000000-0005-0000-0000-000075DE0000}"/>
    <cellStyle name="Normal 8 6 2 5" xfId="4499" xr:uid="{00000000-0005-0000-0000-000076DE0000}"/>
    <cellStyle name="Normal 8 6 2 5 2" xfId="16766" xr:uid="{00000000-0005-0000-0000-000077DE0000}"/>
    <cellStyle name="Normal 8 6 2 5 2 2" xfId="45390" xr:uid="{00000000-0005-0000-0000-000078DE0000}"/>
    <cellStyle name="Normal 8 6 2 5 3" xfId="33123" xr:uid="{00000000-0005-0000-0000-000079DE0000}"/>
    <cellStyle name="Normal 8 6 2 6" xfId="8588" xr:uid="{00000000-0005-0000-0000-00007ADE0000}"/>
    <cellStyle name="Normal 8 6 2 6 2" xfId="20855" xr:uid="{00000000-0005-0000-0000-00007BDE0000}"/>
    <cellStyle name="Normal 8 6 2 6 2 2" xfId="49479" xr:uid="{00000000-0005-0000-0000-00007CDE0000}"/>
    <cellStyle name="Normal 8 6 2 6 3" xfId="37212" xr:uid="{00000000-0005-0000-0000-00007DDE0000}"/>
    <cellStyle name="Normal 8 6 2 7" xfId="12676" xr:uid="{00000000-0005-0000-0000-00007EDE0000}"/>
    <cellStyle name="Normal 8 6 2 7 2" xfId="41300" xr:uid="{00000000-0005-0000-0000-00007FDE0000}"/>
    <cellStyle name="Normal 8 6 2 8" xfId="24943" xr:uid="{00000000-0005-0000-0000-000080DE0000}"/>
    <cellStyle name="Normal 8 6 2 8 2" xfId="53567" xr:uid="{00000000-0005-0000-0000-000081DE0000}"/>
    <cellStyle name="Normal 8 6 2 9" xfId="29033" xr:uid="{00000000-0005-0000-0000-000082DE0000}"/>
    <cellStyle name="Normal 8 6 3" xfId="663" xr:uid="{00000000-0005-0000-0000-000083DE0000}"/>
    <cellStyle name="Normal 8 6 3 2" xfId="1685" xr:uid="{00000000-0005-0000-0000-000084DE0000}"/>
    <cellStyle name="Normal 8 6 3 2 2" xfId="3729" xr:uid="{00000000-0005-0000-0000-000085DE0000}"/>
    <cellStyle name="Normal 8 6 3 2 2 2" xfId="7820" xr:uid="{00000000-0005-0000-0000-000086DE0000}"/>
    <cellStyle name="Normal 8 6 3 2 2 2 2" xfId="20087" xr:uid="{00000000-0005-0000-0000-000087DE0000}"/>
    <cellStyle name="Normal 8 6 3 2 2 2 2 2" xfId="48711" xr:uid="{00000000-0005-0000-0000-000088DE0000}"/>
    <cellStyle name="Normal 8 6 3 2 2 2 3" xfId="36444" xr:uid="{00000000-0005-0000-0000-000089DE0000}"/>
    <cellStyle name="Normal 8 6 3 2 2 3" xfId="11909" xr:uid="{00000000-0005-0000-0000-00008ADE0000}"/>
    <cellStyle name="Normal 8 6 3 2 2 3 2" xfId="24176" xr:uid="{00000000-0005-0000-0000-00008BDE0000}"/>
    <cellStyle name="Normal 8 6 3 2 2 3 2 2" xfId="52800" xr:uid="{00000000-0005-0000-0000-00008CDE0000}"/>
    <cellStyle name="Normal 8 6 3 2 2 3 3" xfId="40533" xr:uid="{00000000-0005-0000-0000-00008DDE0000}"/>
    <cellStyle name="Normal 8 6 3 2 2 4" xfId="15997" xr:uid="{00000000-0005-0000-0000-00008EDE0000}"/>
    <cellStyle name="Normal 8 6 3 2 2 4 2" xfId="44621" xr:uid="{00000000-0005-0000-0000-00008FDE0000}"/>
    <cellStyle name="Normal 8 6 3 2 2 5" xfId="28264" xr:uid="{00000000-0005-0000-0000-000090DE0000}"/>
    <cellStyle name="Normal 8 6 3 2 2 5 2" xfId="56888" xr:uid="{00000000-0005-0000-0000-000091DE0000}"/>
    <cellStyle name="Normal 8 6 3 2 2 6" xfId="32354" xr:uid="{00000000-0005-0000-0000-000092DE0000}"/>
    <cellStyle name="Normal 8 6 3 2 3" xfId="5776" xr:uid="{00000000-0005-0000-0000-000093DE0000}"/>
    <cellStyle name="Normal 8 6 3 2 3 2" xfId="18043" xr:uid="{00000000-0005-0000-0000-000094DE0000}"/>
    <cellStyle name="Normal 8 6 3 2 3 2 2" xfId="46667" xr:uid="{00000000-0005-0000-0000-000095DE0000}"/>
    <cellStyle name="Normal 8 6 3 2 3 3" xfId="34400" xr:uid="{00000000-0005-0000-0000-000096DE0000}"/>
    <cellStyle name="Normal 8 6 3 2 4" xfId="9865" xr:uid="{00000000-0005-0000-0000-000097DE0000}"/>
    <cellStyle name="Normal 8 6 3 2 4 2" xfId="22132" xr:uid="{00000000-0005-0000-0000-000098DE0000}"/>
    <cellStyle name="Normal 8 6 3 2 4 2 2" xfId="50756" xr:uid="{00000000-0005-0000-0000-000099DE0000}"/>
    <cellStyle name="Normal 8 6 3 2 4 3" xfId="38489" xr:uid="{00000000-0005-0000-0000-00009ADE0000}"/>
    <cellStyle name="Normal 8 6 3 2 5" xfId="13953" xr:uid="{00000000-0005-0000-0000-00009BDE0000}"/>
    <cellStyle name="Normal 8 6 3 2 5 2" xfId="42577" xr:uid="{00000000-0005-0000-0000-00009CDE0000}"/>
    <cellStyle name="Normal 8 6 3 2 6" xfId="26220" xr:uid="{00000000-0005-0000-0000-00009DDE0000}"/>
    <cellStyle name="Normal 8 6 3 2 6 2" xfId="54844" xr:uid="{00000000-0005-0000-0000-00009EDE0000}"/>
    <cellStyle name="Normal 8 6 3 2 7" xfId="30310" xr:uid="{00000000-0005-0000-0000-00009FDE0000}"/>
    <cellStyle name="Normal 8 6 3 3" xfId="2707" xr:uid="{00000000-0005-0000-0000-0000A0DE0000}"/>
    <cellStyle name="Normal 8 6 3 3 2" xfId="6798" xr:uid="{00000000-0005-0000-0000-0000A1DE0000}"/>
    <cellStyle name="Normal 8 6 3 3 2 2" xfId="19065" xr:uid="{00000000-0005-0000-0000-0000A2DE0000}"/>
    <cellStyle name="Normal 8 6 3 3 2 2 2" xfId="47689" xr:uid="{00000000-0005-0000-0000-0000A3DE0000}"/>
    <cellStyle name="Normal 8 6 3 3 2 3" xfId="35422" xr:uid="{00000000-0005-0000-0000-0000A4DE0000}"/>
    <cellStyle name="Normal 8 6 3 3 3" xfId="10887" xr:uid="{00000000-0005-0000-0000-0000A5DE0000}"/>
    <cellStyle name="Normal 8 6 3 3 3 2" xfId="23154" xr:uid="{00000000-0005-0000-0000-0000A6DE0000}"/>
    <cellStyle name="Normal 8 6 3 3 3 2 2" xfId="51778" xr:uid="{00000000-0005-0000-0000-0000A7DE0000}"/>
    <cellStyle name="Normal 8 6 3 3 3 3" xfId="39511" xr:uid="{00000000-0005-0000-0000-0000A8DE0000}"/>
    <cellStyle name="Normal 8 6 3 3 4" xfId="14975" xr:uid="{00000000-0005-0000-0000-0000A9DE0000}"/>
    <cellStyle name="Normal 8 6 3 3 4 2" xfId="43599" xr:uid="{00000000-0005-0000-0000-0000AADE0000}"/>
    <cellStyle name="Normal 8 6 3 3 5" xfId="27242" xr:uid="{00000000-0005-0000-0000-0000ABDE0000}"/>
    <cellStyle name="Normal 8 6 3 3 5 2" xfId="55866" xr:uid="{00000000-0005-0000-0000-0000ACDE0000}"/>
    <cellStyle name="Normal 8 6 3 3 6" xfId="31332" xr:uid="{00000000-0005-0000-0000-0000ADDE0000}"/>
    <cellStyle name="Normal 8 6 3 4" xfId="4754" xr:uid="{00000000-0005-0000-0000-0000AEDE0000}"/>
    <cellStyle name="Normal 8 6 3 4 2" xfId="17021" xr:uid="{00000000-0005-0000-0000-0000AFDE0000}"/>
    <cellStyle name="Normal 8 6 3 4 2 2" xfId="45645" xr:uid="{00000000-0005-0000-0000-0000B0DE0000}"/>
    <cellStyle name="Normal 8 6 3 4 3" xfId="33378" xr:uid="{00000000-0005-0000-0000-0000B1DE0000}"/>
    <cellStyle name="Normal 8 6 3 5" xfId="8843" xr:uid="{00000000-0005-0000-0000-0000B2DE0000}"/>
    <cellStyle name="Normal 8 6 3 5 2" xfId="21110" xr:uid="{00000000-0005-0000-0000-0000B3DE0000}"/>
    <cellStyle name="Normal 8 6 3 5 2 2" xfId="49734" xr:uid="{00000000-0005-0000-0000-0000B4DE0000}"/>
    <cellStyle name="Normal 8 6 3 5 3" xfId="37467" xr:uid="{00000000-0005-0000-0000-0000B5DE0000}"/>
    <cellStyle name="Normal 8 6 3 6" xfId="12931" xr:uid="{00000000-0005-0000-0000-0000B6DE0000}"/>
    <cellStyle name="Normal 8 6 3 6 2" xfId="41555" xr:uid="{00000000-0005-0000-0000-0000B7DE0000}"/>
    <cellStyle name="Normal 8 6 3 7" xfId="25198" xr:uid="{00000000-0005-0000-0000-0000B8DE0000}"/>
    <cellStyle name="Normal 8 6 3 7 2" xfId="53822" xr:uid="{00000000-0005-0000-0000-0000B9DE0000}"/>
    <cellStyle name="Normal 8 6 3 8" xfId="29288" xr:uid="{00000000-0005-0000-0000-0000BADE0000}"/>
    <cellStyle name="Normal 8 6 4" xfId="1174" xr:uid="{00000000-0005-0000-0000-0000BBDE0000}"/>
    <cellStyle name="Normal 8 6 4 2" xfId="3218" xr:uid="{00000000-0005-0000-0000-0000BCDE0000}"/>
    <cellStyle name="Normal 8 6 4 2 2" xfId="7309" xr:uid="{00000000-0005-0000-0000-0000BDDE0000}"/>
    <cellStyle name="Normal 8 6 4 2 2 2" xfId="19576" xr:uid="{00000000-0005-0000-0000-0000BEDE0000}"/>
    <cellStyle name="Normal 8 6 4 2 2 2 2" xfId="48200" xr:uid="{00000000-0005-0000-0000-0000BFDE0000}"/>
    <cellStyle name="Normal 8 6 4 2 2 3" xfId="35933" xr:uid="{00000000-0005-0000-0000-0000C0DE0000}"/>
    <cellStyle name="Normal 8 6 4 2 3" xfId="11398" xr:uid="{00000000-0005-0000-0000-0000C1DE0000}"/>
    <cellStyle name="Normal 8 6 4 2 3 2" xfId="23665" xr:uid="{00000000-0005-0000-0000-0000C2DE0000}"/>
    <cellStyle name="Normal 8 6 4 2 3 2 2" xfId="52289" xr:uid="{00000000-0005-0000-0000-0000C3DE0000}"/>
    <cellStyle name="Normal 8 6 4 2 3 3" xfId="40022" xr:uid="{00000000-0005-0000-0000-0000C4DE0000}"/>
    <cellStyle name="Normal 8 6 4 2 4" xfId="15486" xr:uid="{00000000-0005-0000-0000-0000C5DE0000}"/>
    <cellStyle name="Normal 8 6 4 2 4 2" xfId="44110" xr:uid="{00000000-0005-0000-0000-0000C6DE0000}"/>
    <cellStyle name="Normal 8 6 4 2 5" xfId="27753" xr:uid="{00000000-0005-0000-0000-0000C7DE0000}"/>
    <cellStyle name="Normal 8 6 4 2 5 2" xfId="56377" xr:uid="{00000000-0005-0000-0000-0000C8DE0000}"/>
    <cellStyle name="Normal 8 6 4 2 6" xfId="31843" xr:uid="{00000000-0005-0000-0000-0000C9DE0000}"/>
    <cellStyle name="Normal 8 6 4 3" xfId="5265" xr:uid="{00000000-0005-0000-0000-0000CADE0000}"/>
    <cellStyle name="Normal 8 6 4 3 2" xfId="17532" xr:uid="{00000000-0005-0000-0000-0000CBDE0000}"/>
    <cellStyle name="Normal 8 6 4 3 2 2" xfId="46156" xr:uid="{00000000-0005-0000-0000-0000CCDE0000}"/>
    <cellStyle name="Normal 8 6 4 3 3" xfId="33889" xr:uid="{00000000-0005-0000-0000-0000CDDE0000}"/>
    <cellStyle name="Normal 8 6 4 4" xfId="9354" xr:uid="{00000000-0005-0000-0000-0000CEDE0000}"/>
    <cellStyle name="Normal 8 6 4 4 2" xfId="21621" xr:uid="{00000000-0005-0000-0000-0000CFDE0000}"/>
    <cellStyle name="Normal 8 6 4 4 2 2" xfId="50245" xr:uid="{00000000-0005-0000-0000-0000D0DE0000}"/>
    <cellStyle name="Normal 8 6 4 4 3" xfId="37978" xr:uid="{00000000-0005-0000-0000-0000D1DE0000}"/>
    <cellStyle name="Normal 8 6 4 5" xfId="13442" xr:uid="{00000000-0005-0000-0000-0000D2DE0000}"/>
    <cellStyle name="Normal 8 6 4 5 2" xfId="42066" xr:uid="{00000000-0005-0000-0000-0000D3DE0000}"/>
    <cellStyle name="Normal 8 6 4 6" xfId="25709" xr:uid="{00000000-0005-0000-0000-0000D4DE0000}"/>
    <cellStyle name="Normal 8 6 4 6 2" xfId="54333" xr:uid="{00000000-0005-0000-0000-0000D5DE0000}"/>
    <cellStyle name="Normal 8 6 4 7" xfId="29799" xr:uid="{00000000-0005-0000-0000-0000D6DE0000}"/>
    <cellStyle name="Normal 8 6 5" xfId="2196" xr:uid="{00000000-0005-0000-0000-0000D7DE0000}"/>
    <cellStyle name="Normal 8 6 5 2" xfId="6287" xr:uid="{00000000-0005-0000-0000-0000D8DE0000}"/>
    <cellStyle name="Normal 8 6 5 2 2" xfId="18554" xr:uid="{00000000-0005-0000-0000-0000D9DE0000}"/>
    <cellStyle name="Normal 8 6 5 2 2 2" xfId="47178" xr:uid="{00000000-0005-0000-0000-0000DADE0000}"/>
    <cellStyle name="Normal 8 6 5 2 3" xfId="34911" xr:uid="{00000000-0005-0000-0000-0000DBDE0000}"/>
    <cellStyle name="Normal 8 6 5 3" xfId="10376" xr:uid="{00000000-0005-0000-0000-0000DCDE0000}"/>
    <cellStyle name="Normal 8 6 5 3 2" xfId="22643" xr:uid="{00000000-0005-0000-0000-0000DDDE0000}"/>
    <cellStyle name="Normal 8 6 5 3 2 2" xfId="51267" xr:uid="{00000000-0005-0000-0000-0000DEDE0000}"/>
    <cellStyle name="Normal 8 6 5 3 3" xfId="39000" xr:uid="{00000000-0005-0000-0000-0000DFDE0000}"/>
    <cellStyle name="Normal 8 6 5 4" xfId="14464" xr:uid="{00000000-0005-0000-0000-0000E0DE0000}"/>
    <cellStyle name="Normal 8 6 5 4 2" xfId="43088" xr:uid="{00000000-0005-0000-0000-0000E1DE0000}"/>
    <cellStyle name="Normal 8 6 5 5" xfId="26731" xr:uid="{00000000-0005-0000-0000-0000E2DE0000}"/>
    <cellStyle name="Normal 8 6 5 5 2" xfId="55355" xr:uid="{00000000-0005-0000-0000-0000E3DE0000}"/>
    <cellStyle name="Normal 8 6 5 6" xfId="30821" xr:uid="{00000000-0005-0000-0000-0000E4DE0000}"/>
    <cellStyle name="Normal 8 6 6" xfId="4243" xr:uid="{00000000-0005-0000-0000-0000E5DE0000}"/>
    <cellStyle name="Normal 8 6 6 2" xfId="16510" xr:uid="{00000000-0005-0000-0000-0000E6DE0000}"/>
    <cellStyle name="Normal 8 6 6 2 2" xfId="45134" xr:uid="{00000000-0005-0000-0000-0000E7DE0000}"/>
    <cellStyle name="Normal 8 6 6 3" xfId="32867" xr:uid="{00000000-0005-0000-0000-0000E8DE0000}"/>
    <cellStyle name="Normal 8 6 7" xfId="8332" xr:uid="{00000000-0005-0000-0000-0000E9DE0000}"/>
    <cellStyle name="Normal 8 6 7 2" xfId="20599" xr:uid="{00000000-0005-0000-0000-0000EADE0000}"/>
    <cellStyle name="Normal 8 6 7 2 2" xfId="49223" xr:uid="{00000000-0005-0000-0000-0000EBDE0000}"/>
    <cellStyle name="Normal 8 6 7 3" xfId="36956" xr:uid="{00000000-0005-0000-0000-0000ECDE0000}"/>
    <cellStyle name="Normal 8 6 8" xfId="12420" xr:uid="{00000000-0005-0000-0000-0000EDDE0000}"/>
    <cellStyle name="Normal 8 6 8 2" xfId="41044" xr:uid="{00000000-0005-0000-0000-0000EEDE0000}"/>
    <cellStyle name="Normal 8 6 9" xfId="24687" xr:uid="{00000000-0005-0000-0000-0000EFDE0000}"/>
    <cellStyle name="Normal 8 6 9 2" xfId="53311" xr:uid="{00000000-0005-0000-0000-0000F0DE0000}"/>
    <cellStyle name="Normal 8 7" xfId="278" xr:uid="{00000000-0005-0000-0000-0000F1DE0000}"/>
    <cellStyle name="Normal 8 7 2" xfId="791" xr:uid="{00000000-0005-0000-0000-0000F2DE0000}"/>
    <cellStyle name="Normal 8 7 2 2" xfId="1813" xr:uid="{00000000-0005-0000-0000-0000F3DE0000}"/>
    <cellStyle name="Normal 8 7 2 2 2" xfId="3857" xr:uid="{00000000-0005-0000-0000-0000F4DE0000}"/>
    <cellStyle name="Normal 8 7 2 2 2 2" xfId="7948" xr:uid="{00000000-0005-0000-0000-0000F5DE0000}"/>
    <cellStyle name="Normal 8 7 2 2 2 2 2" xfId="20215" xr:uid="{00000000-0005-0000-0000-0000F6DE0000}"/>
    <cellStyle name="Normal 8 7 2 2 2 2 2 2" xfId="48839" xr:uid="{00000000-0005-0000-0000-0000F7DE0000}"/>
    <cellStyle name="Normal 8 7 2 2 2 2 3" xfId="36572" xr:uid="{00000000-0005-0000-0000-0000F8DE0000}"/>
    <cellStyle name="Normal 8 7 2 2 2 3" xfId="12037" xr:uid="{00000000-0005-0000-0000-0000F9DE0000}"/>
    <cellStyle name="Normal 8 7 2 2 2 3 2" xfId="24304" xr:uid="{00000000-0005-0000-0000-0000FADE0000}"/>
    <cellStyle name="Normal 8 7 2 2 2 3 2 2" xfId="52928" xr:uid="{00000000-0005-0000-0000-0000FBDE0000}"/>
    <cellStyle name="Normal 8 7 2 2 2 3 3" xfId="40661" xr:uid="{00000000-0005-0000-0000-0000FCDE0000}"/>
    <cellStyle name="Normal 8 7 2 2 2 4" xfId="16125" xr:uid="{00000000-0005-0000-0000-0000FDDE0000}"/>
    <cellStyle name="Normal 8 7 2 2 2 4 2" xfId="44749" xr:uid="{00000000-0005-0000-0000-0000FEDE0000}"/>
    <cellStyle name="Normal 8 7 2 2 2 5" xfId="28392" xr:uid="{00000000-0005-0000-0000-0000FFDE0000}"/>
    <cellStyle name="Normal 8 7 2 2 2 5 2" xfId="57016" xr:uid="{00000000-0005-0000-0000-000000DF0000}"/>
    <cellStyle name="Normal 8 7 2 2 2 6" xfId="32482" xr:uid="{00000000-0005-0000-0000-000001DF0000}"/>
    <cellStyle name="Normal 8 7 2 2 3" xfId="5904" xr:uid="{00000000-0005-0000-0000-000002DF0000}"/>
    <cellStyle name="Normal 8 7 2 2 3 2" xfId="18171" xr:uid="{00000000-0005-0000-0000-000003DF0000}"/>
    <cellStyle name="Normal 8 7 2 2 3 2 2" xfId="46795" xr:uid="{00000000-0005-0000-0000-000004DF0000}"/>
    <cellStyle name="Normal 8 7 2 2 3 3" xfId="34528" xr:uid="{00000000-0005-0000-0000-000005DF0000}"/>
    <cellStyle name="Normal 8 7 2 2 4" xfId="9993" xr:uid="{00000000-0005-0000-0000-000006DF0000}"/>
    <cellStyle name="Normal 8 7 2 2 4 2" xfId="22260" xr:uid="{00000000-0005-0000-0000-000007DF0000}"/>
    <cellStyle name="Normal 8 7 2 2 4 2 2" xfId="50884" xr:uid="{00000000-0005-0000-0000-000008DF0000}"/>
    <cellStyle name="Normal 8 7 2 2 4 3" xfId="38617" xr:uid="{00000000-0005-0000-0000-000009DF0000}"/>
    <cellStyle name="Normal 8 7 2 2 5" xfId="14081" xr:uid="{00000000-0005-0000-0000-00000ADF0000}"/>
    <cellStyle name="Normal 8 7 2 2 5 2" xfId="42705" xr:uid="{00000000-0005-0000-0000-00000BDF0000}"/>
    <cellStyle name="Normal 8 7 2 2 6" xfId="26348" xr:uid="{00000000-0005-0000-0000-00000CDF0000}"/>
    <cellStyle name="Normal 8 7 2 2 6 2" xfId="54972" xr:uid="{00000000-0005-0000-0000-00000DDF0000}"/>
    <cellStyle name="Normal 8 7 2 2 7" xfId="30438" xr:uid="{00000000-0005-0000-0000-00000EDF0000}"/>
    <cellStyle name="Normal 8 7 2 3" xfId="2835" xr:uid="{00000000-0005-0000-0000-00000FDF0000}"/>
    <cellStyle name="Normal 8 7 2 3 2" xfId="6926" xr:uid="{00000000-0005-0000-0000-000010DF0000}"/>
    <cellStyle name="Normal 8 7 2 3 2 2" xfId="19193" xr:uid="{00000000-0005-0000-0000-000011DF0000}"/>
    <cellStyle name="Normal 8 7 2 3 2 2 2" xfId="47817" xr:uid="{00000000-0005-0000-0000-000012DF0000}"/>
    <cellStyle name="Normal 8 7 2 3 2 3" xfId="35550" xr:uid="{00000000-0005-0000-0000-000013DF0000}"/>
    <cellStyle name="Normal 8 7 2 3 3" xfId="11015" xr:uid="{00000000-0005-0000-0000-000014DF0000}"/>
    <cellStyle name="Normal 8 7 2 3 3 2" xfId="23282" xr:uid="{00000000-0005-0000-0000-000015DF0000}"/>
    <cellStyle name="Normal 8 7 2 3 3 2 2" xfId="51906" xr:uid="{00000000-0005-0000-0000-000016DF0000}"/>
    <cellStyle name="Normal 8 7 2 3 3 3" xfId="39639" xr:uid="{00000000-0005-0000-0000-000017DF0000}"/>
    <cellStyle name="Normal 8 7 2 3 4" xfId="15103" xr:uid="{00000000-0005-0000-0000-000018DF0000}"/>
    <cellStyle name="Normal 8 7 2 3 4 2" xfId="43727" xr:uid="{00000000-0005-0000-0000-000019DF0000}"/>
    <cellStyle name="Normal 8 7 2 3 5" xfId="27370" xr:uid="{00000000-0005-0000-0000-00001ADF0000}"/>
    <cellStyle name="Normal 8 7 2 3 5 2" xfId="55994" xr:uid="{00000000-0005-0000-0000-00001BDF0000}"/>
    <cellStyle name="Normal 8 7 2 3 6" xfId="31460" xr:uid="{00000000-0005-0000-0000-00001CDF0000}"/>
    <cellStyle name="Normal 8 7 2 4" xfId="4882" xr:uid="{00000000-0005-0000-0000-00001DDF0000}"/>
    <cellStyle name="Normal 8 7 2 4 2" xfId="17149" xr:uid="{00000000-0005-0000-0000-00001EDF0000}"/>
    <cellStyle name="Normal 8 7 2 4 2 2" xfId="45773" xr:uid="{00000000-0005-0000-0000-00001FDF0000}"/>
    <cellStyle name="Normal 8 7 2 4 3" xfId="33506" xr:uid="{00000000-0005-0000-0000-000020DF0000}"/>
    <cellStyle name="Normal 8 7 2 5" xfId="8971" xr:uid="{00000000-0005-0000-0000-000021DF0000}"/>
    <cellStyle name="Normal 8 7 2 5 2" xfId="21238" xr:uid="{00000000-0005-0000-0000-000022DF0000}"/>
    <cellStyle name="Normal 8 7 2 5 2 2" xfId="49862" xr:uid="{00000000-0005-0000-0000-000023DF0000}"/>
    <cellStyle name="Normal 8 7 2 5 3" xfId="37595" xr:uid="{00000000-0005-0000-0000-000024DF0000}"/>
    <cellStyle name="Normal 8 7 2 6" xfId="13059" xr:uid="{00000000-0005-0000-0000-000025DF0000}"/>
    <cellStyle name="Normal 8 7 2 6 2" xfId="41683" xr:uid="{00000000-0005-0000-0000-000026DF0000}"/>
    <cellStyle name="Normal 8 7 2 7" xfId="25326" xr:uid="{00000000-0005-0000-0000-000027DF0000}"/>
    <cellStyle name="Normal 8 7 2 7 2" xfId="53950" xr:uid="{00000000-0005-0000-0000-000028DF0000}"/>
    <cellStyle name="Normal 8 7 2 8" xfId="29416" xr:uid="{00000000-0005-0000-0000-000029DF0000}"/>
    <cellStyle name="Normal 8 7 3" xfId="1302" xr:uid="{00000000-0005-0000-0000-00002ADF0000}"/>
    <cellStyle name="Normal 8 7 3 2" xfId="3346" xr:uid="{00000000-0005-0000-0000-00002BDF0000}"/>
    <cellStyle name="Normal 8 7 3 2 2" xfId="7437" xr:uid="{00000000-0005-0000-0000-00002CDF0000}"/>
    <cellStyle name="Normal 8 7 3 2 2 2" xfId="19704" xr:uid="{00000000-0005-0000-0000-00002DDF0000}"/>
    <cellStyle name="Normal 8 7 3 2 2 2 2" xfId="48328" xr:uid="{00000000-0005-0000-0000-00002EDF0000}"/>
    <cellStyle name="Normal 8 7 3 2 2 3" xfId="36061" xr:uid="{00000000-0005-0000-0000-00002FDF0000}"/>
    <cellStyle name="Normal 8 7 3 2 3" xfId="11526" xr:uid="{00000000-0005-0000-0000-000030DF0000}"/>
    <cellStyle name="Normal 8 7 3 2 3 2" xfId="23793" xr:uid="{00000000-0005-0000-0000-000031DF0000}"/>
    <cellStyle name="Normal 8 7 3 2 3 2 2" xfId="52417" xr:uid="{00000000-0005-0000-0000-000032DF0000}"/>
    <cellStyle name="Normal 8 7 3 2 3 3" xfId="40150" xr:uid="{00000000-0005-0000-0000-000033DF0000}"/>
    <cellStyle name="Normal 8 7 3 2 4" xfId="15614" xr:uid="{00000000-0005-0000-0000-000034DF0000}"/>
    <cellStyle name="Normal 8 7 3 2 4 2" xfId="44238" xr:uid="{00000000-0005-0000-0000-000035DF0000}"/>
    <cellStyle name="Normal 8 7 3 2 5" xfId="27881" xr:uid="{00000000-0005-0000-0000-000036DF0000}"/>
    <cellStyle name="Normal 8 7 3 2 5 2" xfId="56505" xr:uid="{00000000-0005-0000-0000-000037DF0000}"/>
    <cellStyle name="Normal 8 7 3 2 6" xfId="31971" xr:uid="{00000000-0005-0000-0000-000038DF0000}"/>
    <cellStyle name="Normal 8 7 3 3" xfId="5393" xr:uid="{00000000-0005-0000-0000-000039DF0000}"/>
    <cellStyle name="Normal 8 7 3 3 2" xfId="17660" xr:uid="{00000000-0005-0000-0000-00003ADF0000}"/>
    <cellStyle name="Normal 8 7 3 3 2 2" xfId="46284" xr:uid="{00000000-0005-0000-0000-00003BDF0000}"/>
    <cellStyle name="Normal 8 7 3 3 3" xfId="34017" xr:uid="{00000000-0005-0000-0000-00003CDF0000}"/>
    <cellStyle name="Normal 8 7 3 4" xfId="9482" xr:uid="{00000000-0005-0000-0000-00003DDF0000}"/>
    <cellStyle name="Normal 8 7 3 4 2" xfId="21749" xr:uid="{00000000-0005-0000-0000-00003EDF0000}"/>
    <cellStyle name="Normal 8 7 3 4 2 2" xfId="50373" xr:uid="{00000000-0005-0000-0000-00003FDF0000}"/>
    <cellStyle name="Normal 8 7 3 4 3" xfId="38106" xr:uid="{00000000-0005-0000-0000-000040DF0000}"/>
    <cellStyle name="Normal 8 7 3 5" xfId="13570" xr:uid="{00000000-0005-0000-0000-000041DF0000}"/>
    <cellStyle name="Normal 8 7 3 5 2" xfId="42194" xr:uid="{00000000-0005-0000-0000-000042DF0000}"/>
    <cellStyle name="Normal 8 7 3 6" xfId="25837" xr:uid="{00000000-0005-0000-0000-000043DF0000}"/>
    <cellStyle name="Normal 8 7 3 6 2" xfId="54461" xr:uid="{00000000-0005-0000-0000-000044DF0000}"/>
    <cellStyle name="Normal 8 7 3 7" xfId="29927" xr:uid="{00000000-0005-0000-0000-000045DF0000}"/>
    <cellStyle name="Normal 8 7 4" xfId="2324" xr:uid="{00000000-0005-0000-0000-000046DF0000}"/>
    <cellStyle name="Normal 8 7 4 2" xfId="6415" xr:uid="{00000000-0005-0000-0000-000047DF0000}"/>
    <cellStyle name="Normal 8 7 4 2 2" xfId="18682" xr:uid="{00000000-0005-0000-0000-000048DF0000}"/>
    <cellStyle name="Normal 8 7 4 2 2 2" xfId="47306" xr:uid="{00000000-0005-0000-0000-000049DF0000}"/>
    <cellStyle name="Normal 8 7 4 2 3" xfId="35039" xr:uid="{00000000-0005-0000-0000-00004ADF0000}"/>
    <cellStyle name="Normal 8 7 4 3" xfId="10504" xr:uid="{00000000-0005-0000-0000-00004BDF0000}"/>
    <cellStyle name="Normal 8 7 4 3 2" xfId="22771" xr:uid="{00000000-0005-0000-0000-00004CDF0000}"/>
    <cellStyle name="Normal 8 7 4 3 2 2" xfId="51395" xr:uid="{00000000-0005-0000-0000-00004DDF0000}"/>
    <cellStyle name="Normal 8 7 4 3 3" xfId="39128" xr:uid="{00000000-0005-0000-0000-00004EDF0000}"/>
    <cellStyle name="Normal 8 7 4 4" xfId="14592" xr:uid="{00000000-0005-0000-0000-00004FDF0000}"/>
    <cellStyle name="Normal 8 7 4 4 2" xfId="43216" xr:uid="{00000000-0005-0000-0000-000050DF0000}"/>
    <cellStyle name="Normal 8 7 4 5" xfId="26859" xr:uid="{00000000-0005-0000-0000-000051DF0000}"/>
    <cellStyle name="Normal 8 7 4 5 2" xfId="55483" xr:uid="{00000000-0005-0000-0000-000052DF0000}"/>
    <cellStyle name="Normal 8 7 4 6" xfId="30949" xr:uid="{00000000-0005-0000-0000-000053DF0000}"/>
    <cellStyle name="Normal 8 7 5" xfId="4371" xr:uid="{00000000-0005-0000-0000-000054DF0000}"/>
    <cellStyle name="Normal 8 7 5 2" xfId="16638" xr:uid="{00000000-0005-0000-0000-000055DF0000}"/>
    <cellStyle name="Normal 8 7 5 2 2" xfId="45262" xr:uid="{00000000-0005-0000-0000-000056DF0000}"/>
    <cellStyle name="Normal 8 7 5 3" xfId="32995" xr:uid="{00000000-0005-0000-0000-000057DF0000}"/>
    <cellStyle name="Normal 8 7 6" xfId="8460" xr:uid="{00000000-0005-0000-0000-000058DF0000}"/>
    <cellStyle name="Normal 8 7 6 2" xfId="20727" xr:uid="{00000000-0005-0000-0000-000059DF0000}"/>
    <cellStyle name="Normal 8 7 6 2 2" xfId="49351" xr:uid="{00000000-0005-0000-0000-00005ADF0000}"/>
    <cellStyle name="Normal 8 7 6 3" xfId="37084" xr:uid="{00000000-0005-0000-0000-00005BDF0000}"/>
    <cellStyle name="Normal 8 7 7" xfId="12548" xr:uid="{00000000-0005-0000-0000-00005CDF0000}"/>
    <cellStyle name="Normal 8 7 7 2" xfId="41172" xr:uid="{00000000-0005-0000-0000-00005DDF0000}"/>
    <cellStyle name="Normal 8 7 8" xfId="24815" xr:uid="{00000000-0005-0000-0000-00005EDF0000}"/>
    <cellStyle name="Normal 8 7 8 2" xfId="53439" xr:uid="{00000000-0005-0000-0000-00005FDF0000}"/>
    <cellStyle name="Normal 8 7 9" xfId="28905" xr:uid="{00000000-0005-0000-0000-000060DF0000}"/>
    <cellStyle name="Normal 8 8" xfId="535" xr:uid="{00000000-0005-0000-0000-000061DF0000}"/>
    <cellStyle name="Normal 8 8 2" xfId="1557" xr:uid="{00000000-0005-0000-0000-000062DF0000}"/>
    <cellStyle name="Normal 8 8 2 2" xfId="3601" xr:uid="{00000000-0005-0000-0000-000063DF0000}"/>
    <cellStyle name="Normal 8 8 2 2 2" xfId="7692" xr:uid="{00000000-0005-0000-0000-000064DF0000}"/>
    <cellStyle name="Normal 8 8 2 2 2 2" xfId="19959" xr:uid="{00000000-0005-0000-0000-000065DF0000}"/>
    <cellStyle name="Normal 8 8 2 2 2 2 2" xfId="48583" xr:uid="{00000000-0005-0000-0000-000066DF0000}"/>
    <cellStyle name="Normal 8 8 2 2 2 3" xfId="36316" xr:uid="{00000000-0005-0000-0000-000067DF0000}"/>
    <cellStyle name="Normal 8 8 2 2 3" xfId="11781" xr:uid="{00000000-0005-0000-0000-000068DF0000}"/>
    <cellStyle name="Normal 8 8 2 2 3 2" xfId="24048" xr:uid="{00000000-0005-0000-0000-000069DF0000}"/>
    <cellStyle name="Normal 8 8 2 2 3 2 2" xfId="52672" xr:uid="{00000000-0005-0000-0000-00006ADF0000}"/>
    <cellStyle name="Normal 8 8 2 2 3 3" xfId="40405" xr:uid="{00000000-0005-0000-0000-00006BDF0000}"/>
    <cellStyle name="Normal 8 8 2 2 4" xfId="15869" xr:uid="{00000000-0005-0000-0000-00006CDF0000}"/>
    <cellStyle name="Normal 8 8 2 2 4 2" xfId="44493" xr:uid="{00000000-0005-0000-0000-00006DDF0000}"/>
    <cellStyle name="Normal 8 8 2 2 5" xfId="28136" xr:uid="{00000000-0005-0000-0000-00006EDF0000}"/>
    <cellStyle name="Normal 8 8 2 2 5 2" xfId="56760" xr:uid="{00000000-0005-0000-0000-00006FDF0000}"/>
    <cellStyle name="Normal 8 8 2 2 6" xfId="32226" xr:uid="{00000000-0005-0000-0000-000070DF0000}"/>
    <cellStyle name="Normal 8 8 2 3" xfId="5648" xr:uid="{00000000-0005-0000-0000-000071DF0000}"/>
    <cellStyle name="Normal 8 8 2 3 2" xfId="17915" xr:uid="{00000000-0005-0000-0000-000072DF0000}"/>
    <cellStyle name="Normal 8 8 2 3 2 2" xfId="46539" xr:uid="{00000000-0005-0000-0000-000073DF0000}"/>
    <cellStyle name="Normal 8 8 2 3 3" xfId="34272" xr:uid="{00000000-0005-0000-0000-000074DF0000}"/>
    <cellStyle name="Normal 8 8 2 4" xfId="9737" xr:uid="{00000000-0005-0000-0000-000075DF0000}"/>
    <cellStyle name="Normal 8 8 2 4 2" xfId="22004" xr:uid="{00000000-0005-0000-0000-000076DF0000}"/>
    <cellStyle name="Normal 8 8 2 4 2 2" xfId="50628" xr:uid="{00000000-0005-0000-0000-000077DF0000}"/>
    <cellStyle name="Normal 8 8 2 4 3" xfId="38361" xr:uid="{00000000-0005-0000-0000-000078DF0000}"/>
    <cellStyle name="Normal 8 8 2 5" xfId="13825" xr:uid="{00000000-0005-0000-0000-000079DF0000}"/>
    <cellStyle name="Normal 8 8 2 5 2" xfId="42449" xr:uid="{00000000-0005-0000-0000-00007ADF0000}"/>
    <cellStyle name="Normal 8 8 2 6" xfId="26092" xr:uid="{00000000-0005-0000-0000-00007BDF0000}"/>
    <cellStyle name="Normal 8 8 2 6 2" xfId="54716" xr:uid="{00000000-0005-0000-0000-00007CDF0000}"/>
    <cellStyle name="Normal 8 8 2 7" xfId="30182" xr:uid="{00000000-0005-0000-0000-00007DDF0000}"/>
    <cellStyle name="Normal 8 8 3" xfId="2579" xr:uid="{00000000-0005-0000-0000-00007EDF0000}"/>
    <cellStyle name="Normal 8 8 3 2" xfId="6670" xr:uid="{00000000-0005-0000-0000-00007FDF0000}"/>
    <cellStyle name="Normal 8 8 3 2 2" xfId="18937" xr:uid="{00000000-0005-0000-0000-000080DF0000}"/>
    <cellStyle name="Normal 8 8 3 2 2 2" xfId="47561" xr:uid="{00000000-0005-0000-0000-000081DF0000}"/>
    <cellStyle name="Normal 8 8 3 2 3" xfId="35294" xr:uid="{00000000-0005-0000-0000-000082DF0000}"/>
    <cellStyle name="Normal 8 8 3 3" xfId="10759" xr:uid="{00000000-0005-0000-0000-000083DF0000}"/>
    <cellStyle name="Normal 8 8 3 3 2" xfId="23026" xr:uid="{00000000-0005-0000-0000-000084DF0000}"/>
    <cellStyle name="Normal 8 8 3 3 2 2" xfId="51650" xr:uid="{00000000-0005-0000-0000-000085DF0000}"/>
    <cellStyle name="Normal 8 8 3 3 3" xfId="39383" xr:uid="{00000000-0005-0000-0000-000086DF0000}"/>
    <cellStyle name="Normal 8 8 3 4" xfId="14847" xr:uid="{00000000-0005-0000-0000-000087DF0000}"/>
    <cellStyle name="Normal 8 8 3 4 2" xfId="43471" xr:uid="{00000000-0005-0000-0000-000088DF0000}"/>
    <cellStyle name="Normal 8 8 3 5" xfId="27114" xr:uid="{00000000-0005-0000-0000-000089DF0000}"/>
    <cellStyle name="Normal 8 8 3 5 2" xfId="55738" xr:uid="{00000000-0005-0000-0000-00008ADF0000}"/>
    <cellStyle name="Normal 8 8 3 6" xfId="31204" xr:uid="{00000000-0005-0000-0000-00008BDF0000}"/>
    <cellStyle name="Normal 8 8 4" xfId="4626" xr:uid="{00000000-0005-0000-0000-00008CDF0000}"/>
    <cellStyle name="Normal 8 8 4 2" xfId="16893" xr:uid="{00000000-0005-0000-0000-00008DDF0000}"/>
    <cellStyle name="Normal 8 8 4 2 2" xfId="45517" xr:uid="{00000000-0005-0000-0000-00008EDF0000}"/>
    <cellStyle name="Normal 8 8 4 3" xfId="33250" xr:uid="{00000000-0005-0000-0000-00008FDF0000}"/>
    <cellStyle name="Normal 8 8 5" xfId="8715" xr:uid="{00000000-0005-0000-0000-000090DF0000}"/>
    <cellStyle name="Normal 8 8 5 2" xfId="20982" xr:uid="{00000000-0005-0000-0000-000091DF0000}"/>
    <cellStyle name="Normal 8 8 5 2 2" xfId="49606" xr:uid="{00000000-0005-0000-0000-000092DF0000}"/>
    <cellStyle name="Normal 8 8 5 3" xfId="37339" xr:uid="{00000000-0005-0000-0000-000093DF0000}"/>
    <cellStyle name="Normal 8 8 6" xfId="12803" xr:uid="{00000000-0005-0000-0000-000094DF0000}"/>
    <cellStyle name="Normal 8 8 6 2" xfId="41427" xr:uid="{00000000-0005-0000-0000-000095DF0000}"/>
    <cellStyle name="Normal 8 8 7" xfId="25070" xr:uid="{00000000-0005-0000-0000-000096DF0000}"/>
    <cellStyle name="Normal 8 8 7 2" xfId="53694" xr:uid="{00000000-0005-0000-0000-000097DF0000}"/>
    <cellStyle name="Normal 8 8 8" xfId="29160" xr:uid="{00000000-0005-0000-0000-000098DF0000}"/>
    <cellStyle name="Normal 8 9" xfId="1046" xr:uid="{00000000-0005-0000-0000-000099DF0000}"/>
    <cellStyle name="Normal 8 9 2" xfId="3090" xr:uid="{00000000-0005-0000-0000-00009ADF0000}"/>
    <cellStyle name="Normal 8 9 2 2" xfId="7181" xr:uid="{00000000-0005-0000-0000-00009BDF0000}"/>
    <cellStyle name="Normal 8 9 2 2 2" xfId="19448" xr:uid="{00000000-0005-0000-0000-00009CDF0000}"/>
    <cellStyle name="Normal 8 9 2 2 2 2" xfId="48072" xr:uid="{00000000-0005-0000-0000-00009DDF0000}"/>
    <cellStyle name="Normal 8 9 2 2 3" xfId="35805" xr:uid="{00000000-0005-0000-0000-00009EDF0000}"/>
    <cellStyle name="Normal 8 9 2 3" xfId="11270" xr:uid="{00000000-0005-0000-0000-00009FDF0000}"/>
    <cellStyle name="Normal 8 9 2 3 2" xfId="23537" xr:uid="{00000000-0005-0000-0000-0000A0DF0000}"/>
    <cellStyle name="Normal 8 9 2 3 2 2" xfId="52161" xr:uid="{00000000-0005-0000-0000-0000A1DF0000}"/>
    <cellStyle name="Normal 8 9 2 3 3" xfId="39894" xr:uid="{00000000-0005-0000-0000-0000A2DF0000}"/>
    <cellStyle name="Normal 8 9 2 4" xfId="15358" xr:uid="{00000000-0005-0000-0000-0000A3DF0000}"/>
    <cellStyle name="Normal 8 9 2 4 2" xfId="43982" xr:uid="{00000000-0005-0000-0000-0000A4DF0000}"/>
    <cellStyle name="Normal 8 9 2 5" xfId="27625" xr:uid="{00000000-0005-0000-0000-0000A5DF0000}"/>
    <cellStyle name="Normal 8 9 2 5 2" xfId="56249" xr:uid="{00000000-0005-0000-0000-0000A6DF0000}"/>
    <cellStyle name="Normal 8 9 2 6" xfId="31715" xr:uid="{00000000-0005-0000-0000-0000A7DF0000}"/>
    <cellStyle name="Normal 8 9 3" xfId="5137" xr:uid="{00000000-0005-0000-0000-0000A8DF0000}"/>
    <cellStyle name="Normal 8 9 3 2" xfId="17404" xr:uid="{00000000-0005-0000-0000-0000A9DF0000}"/>
    <cellStyle name="Normal 8 9 3 2 2" xfId="46028" xr:uid="{00000000-0005-0000-0000-0000AADF0000}"/>
    <cellStyle name="Normal 8 9 3 3" xfId="33761" xr:uid="{00000000-0005-0000-0000-0000ABDF0000}"/>
    <cellStyle name="Normal 8 9 4" xfId="9226" xr:uid="{00000000-0005-0000-0000-0000ACDF0000}"/>
    <cellStyle name="Normal 8 9 4 2" xfId="21493" xr:uid="{00000000-0005-0000-0000-0000ADDF0000}"/>
    <cellStyle name="Normal 8 9 4 2 2" xfId="50117" xr:uid="{00000000-0005-0000-0000-0000AEDF0000}"/>
    <cellStyle name="Normal 8 9 4 3" xfId="37850" xr:uid="{00000000-0005-0000-0000-0000AFDF0000}"/>
    <cellStyle name="Normal 8 9 5" xfId="13314" xr:uid="{00000000-0005-0000-0000-0000B0DF0000}"/>
    <cellStyle name="Normal 8 9 5 2" xfId="41938" xr:uid="{00000000-0005-0000-0000-0000B1DF0000}"/>
    <cellStyle name="Normal 8 9 6" xfId="25581" xr:uid="{00000000-0005-0000-0000-0000B2DF0000}"/>
    <cellStyle name="Normal 8 9 6 2" xfId="54205" xr:uid="{00000000-0005-0000-0000-0000B3DF0000}"/>
    <cellStyle name="Normal 8 9 7" xfId="29671" xr:uid="{00000000-0005-0000-0000-0000B4DF0000}"/>
    <cellStyle name="Normal 9" xfId="16" xr:uid="{00000000-0005-0000-0000-0000B5DF0000}"/>
    <cellStyle name="Normal 9 2" xfId="21" xr:uid="{00000000-0005-0000-0000-0000B6DF0000}"/>
  </cellStyles>
  <dxfs count="127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4"/>
  <colors>
    <mruColors>
      <color rgb="FFFF0066"/>
      <color rgb="FFFFFFFF"/>
      <color rgb="FFEFF6FB"/>
      <color rgb="FFCC0000"/>
      <color rgb="FF00CC66"/>
      <color rgb="FFFF9999"/>
      <color rgb="FFFF6600"/>
      <color rgb="FFFF7C80"/>
      <color rgb="FFCC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819150</xdr:colOff>
      <xdr:row>0</xdr:row>
      <xdr:rowOff>0</xdr:rowOff>
    </xdr:from>
    <xdr:to>
      <xdr:col>2</xdr:col>
      <xdr:colOff>342899</xdr:colOff>
      <xdr:row>2</xdr:row>
      <xdr:rowOff>255111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19150" y="0"/>
          <a:ext cx="1085849" cy="8742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847</xdr:colOff>
      <xdr:row>0</xdr:row>
      <xdr:rowOff>52915</xdr:rowOff>
    </xdr:from>
    <xdr:to>
      <xdr:col>1</xdr:col>
      <xdr:colOff>2038744</xdr:colOff>
      <xdr:row>3</xdr:row>
      <xdr:rowOff>177563</xdr:rowOff>
    </xdr:to>
    <xdr:pic>
      <xdr:nvPicPr>
        <xdr:cNvPr id="2" name="Imagen 1" descr="E:\Desktop\JONATHAN GELVEZ\IMAGEN CORPORTATIVA ERASMITO\Logos del HUEM [Recuperado]-07 MARCA REGISTRADA.png">
          <a:extLst>
            <a:ext uri="{FF2B5EF4-FFF2-40B4-BE49-F238E27FC236}">
              <a16:creationId xmlns:a16="http://schemas.microsoft.com/office/drawing/2014/main" id="{E3E9D2E5-A551-4BA4-AF12-8D16324DFDC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 y="52915"/>
          <a:ext cx="2037897" cy="82314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127634</xdr:colOff>
      <xdr:row>0</xdr:row>
      <xdr:rowOff>0</xdr:rowOff>
    </xdr:from>
    <xdr:to>
      <xdr:col>4</xdr:col>
      <xdr:colOff>2007555</xdr:colOff>
      <xdr:row>3</xdr:row>
      <xdr:rowOff>200025</xdr:rowOff>
    </xdr:to>
    <xdr:pic>
      <xdr:nvPicPr>
        <xdr:cNvPr id="2" name="Imagen 1" descr="Imagen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rcRect/>
        <a:stretch>
          <a:fillRect/>
        </a:stretch>
      </xdr:blipFill>
      <xdr:spPr bwMode="auto">
        <a:xfrm>
          <a:off x="127634" y="0"/>
          <a:ext cx="2641921" cy="9429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22859</xdr:colOff>
      <xdr:row>0</xdr:row>
      <xdr:rowOff>0</xdr:rowOff>
    </xdr:from>
    <xdr:to>
      <xdr:col>4</xdr:col>
      <xdr:colOff>1885950</xdr:colOff>
      <xdr:row>3</xdr:row>
      <xdr:rowOff>261615</xdr:rowOff>
    </xdr:to>
    <xdr:pic>
      <xdr:nvPicPr>
        <xdr:cNvPr id="2" name="Imagen 1" descr="Imagen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rcRect/>
        <a:stretch>
          <a:fillRect/>
        </a:stretch>
      </xdr:blipFill>
      <xdr:spPr bwMode="auto">
        <a:xfrm>
          <a:off x="22859" y="0"/>
          <a:ext cx="2625091" cy="109029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2687108</xdr:colOff>
      <xdr:row>3</xdr:row>
      <xdr:rowOff>150284</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23825"/>
          <a:ext cx="3182408" cy="836084"/>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379095</xdr:colOff>
      <xdr:row>0</xdr:row>
      <xdr:rowOff>62866</xdr:rowOff>
    </xdr:from>
    <xdr:to>
      <xdr:col>1</xdr:col>
      <xdr:colOff>2152650</xdr:colOff>
      <xdr:row>3</xdr:row>
      <xdr:rowOff>161925</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 y="62866"/>
          <a:ext cx="2364105" cy="727709"/>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4</xdr:col>
      <xdr:colOff>2472690</xdr:colOff>
      <xdr:row>3</xdr:row>
      <xdr:rowOff>110490</xdr:rowOff>
    </xdr:to>
    <xdr:pic>
      <xdr:nvPicPr>
        <xdr:cNvPr id="2" name="Imagen 1" descr="Imagen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rcRect/>
        <a:stretch>
          <a:fillRect/>
        </a:stretch>
      </xdr:blipFill>
      <xdr:spPr bwMode="auto">
        <a:xfrm>
          <a:off x="247649" y="0"/>
          <a:ext cx="2981326" cy="8763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22859</xdr:colOff>
      <xdr:row>0</xdr:row>
      <xdr:rowOff>0</xdr:rowOff>
    </xdr:from>
    <xdr:to>
      <xdr:col>4</xdr:col>
      <xdr:colOff>1902780</xdr:colOff>
      <xdr:row>3</xdr:row>
      <xdr:rowOff>263366</xdr:rowOff>
    </xdr:to>
    <xdr:pic>
      <xdr:nvPicPr>
        <xdr:cNvPr id="2" name="Imagen 1" descr="Imagen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rcRect/>
        <a:stretch>
          <a:fillRect/>
        </a:stretch>
      </xdr:blipFill>
      <xdr:spPr bwMode="auto">
        <a:xfrm>
          <a:off x="22859" y="0"/>
          <a:ext cx="2664781" cy="111252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489584</xdr:colOff>
      <xdr:row>0</xdr:row>
      <xdr:rowOff>0</xdr:rowOff>
    </xdr:from>
    <xdr:to>
      <xdr:col>4</xdr:col>
      <xdr:colOff>2365695</xdr:colOff>
      <xdr:row>3</xdr:row>
      <xdr:rowOff>346710</xdr:rowOff>
    </xdr:to>
    <xdr:pic>
      <xdr:nvPicPr>
        <xdr:cNvPr id="3" name="Imagen 2" descr="Imag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rcRect/>
        <a:stretch>
          <a:fillRect/>
        </a:stretch>
      </xdr:blipFill>
      <xdr:spPr bwMode="auto">
        <a:xfrm>
          <a:off x="489584" y="0"/>
          <a:ext cx="2641921" cy="109728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684069</xdr:colOff>
      <xdr:row>0</xdr:row>
      <xdr:rowOff>118631</xdr:rowOff>
    </xdr:from>
    <xdr:to>
      <xdr:col>1</xdr:col>
      <xdr:colOff>2286001</xdr:colOff>
      <xdr:row>3</xdr:row>
      <xdr:rowOff>9525</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4069" y="118631"/>
          <a:ext cx="2287732" cy="652894"/>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671852</xdr:colOff>
      <xdr:row>0</xdr:row>
      <xdr:rowOff>0</xdr:rowOff>
    </xdr:from>
    <xdr:to>
      <xdr:col>6</xdr:col>
      <xdr:colOff>1451215</xdr:colOff>
      <xdr:row>3</xdr:row>
      <xdr:rowOff>191180</xdr:rowOff>
    </xdr:to>
    <xdr:pic>
      <xdr:nvPicPr>
        <xdr:cNvPr id="4" name="Imagen 3" descr="Imag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rcRect/>
        <a:stretch>
          <a:fillRect/>
        </a:stretch>
      </xdr:blipFill>
      <xdr:spPr bwMode="auto">
        <a:xfrm>
          <a:off x="671852" y="0"/>
          <a:ext cx="2363534" cy="9906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428626</xdr:colOff>
      <xdr:row>0</xdr:row>
      <xdr:rowOff>228601</xdr:rowOff>
    </xdr:from>
    <xdr:to>
      <xdr:col>2</xdr:col>
      <xdr:colOff>28575</xdr:colOff>
      <xdr:row>3</xdr:row>
      <xdr:rowOff>95251</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6" y="228601"/>
          <a:ext cx="3076574" cy="6096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224790</xdr:rowOff>
    </xdr:to>
    <xdr:pic>
      <xdr:nvPicPr>
        <xdr:cNvPr id="2" name="Imagen 1" descr="Imagen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69684" cy="98298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2777304</xdr:colOff>
      <xdr:row>3</xdr:row>
      <xdr:rowOff>72390</xdr:rowOff>
    </xdr:to>
    <xdr:pic>
      <xdr:nvPicPr>
        <xdr:cNvPr id="2" name="Imagen 1" descr="Imagen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rcRect/>
        <a:stretch>
          <a:fillRect/>
        </a:stretch>
      </xdr:blipFill>
      <xdr:spPr bwMode="auto">
        <a:xfrm>
          <a:off x="762000" y="0"/>
          <a:ext cx="2769684" cy="98298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398144</xdr:colOff>
      <xdr:row>0</xdr:row>
      <xdr:rowOff>135255</xdr:rowOff>
    </xdr:from>
    <xdr:to>
      <xdr:col>4</xdr:col>
      <xdr:colOff>2405828</xdr:colOff>
      <xdr:row>3</xdr:row>
      <xdr:rowOff>194310</xdr:rowOff>
    </xdr:to>
    <xdr:pic>
      <xdr:nvPicPr>
        <xdr:cNvPr id="2" name="Imagen 1" descr="Imagen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rcRect/>
        <a:stretch>
          <a:fillRect/>
        </a:stretch>
      </xdr:blipFill>
      <xdr:spPr bwMode="auto">
        <a:xfrm>
          <a:off x="398144" y="135255"/>
          <a:ext cx="2769684" cy="98298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276226</xdr:colOff>
      <xdr:row>0</xdr:row>
      <xdr:rowOff>76201</xdr:rowOff>
    </xdr:from>
    <xdr:to>
      <xdr:col>1</xdr:col>
      <xdr:colOff>3086100</xdr:colOff>
      <xdr:row>3</xdr:row>
      <xdr:rowOff>95251</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76201"/>
          <a:ext cx="3428999" cy="78105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22859</xdr:colOff>
      <xdr:row>0</xdr:row>
      <xdr:rowOff>0</xdr:rowOff>
    </xdr:from>
    <xdr:to>
      <xdr:col>4</xdr:col>
      <xdr:colOff>1902780</xdr:colOff>
      <xdr:row>3</xdr:row>
      <xdr:rowOff>346710</xdr:rowOff>
    </xdr:to>
    <xdr:pic>
      <xdr:nvPicPr>
        <xdr:cNvPr id="2" name="Imagen 1" descr="Imagen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rcRect/>
        <a:stretch>
          <a:fillRect/>
        </a:stretch>
      </xdr:blipFill>
      <xdr:spPr bwMode="auto">
        <a:xfrm>
          <a:off x="22859" y="0"/>
          <a:ext cx="2664781" cy="111252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1076706</xdr:colOff>
      <xdr:row>3</xdr:row>
      <xdr:rowOff>119062</xdr:rowOff>
    </xdr:to>
    <xdr:pic>
      <xdr:nvPicPr>
        <xdr:cNvPr id="2" name="Imagen 1" descr="Imag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a:fillRect/>
        </a:stretch>
      </xdr:blipFill>
      <xdr:spPr bwMode="auto">
        <a:xfrm>
          <a:off x="0" y="0"/>
          <a:ext cx="2409254" cy="100584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83818</xdr:colOff>
      <xdr:row>0</xdr:row>
      <xdr:rowOff>106681</xdr:rowOff>
    </xdr:from>
    <xdr:to>
      <xdr:col>4</xdr:col>
      <xdr:colOff>2838449</xdr:colOff>
      <xdr:row>3</xdr:row>
      <xdr:rowOff>209551</xdr:rowOff>
    </xdr:to>
    <xdr:pic>
      <xdr:nvPicPr>
        <xdr:cNvPr id="4" name="Imagen 3" descr="Imagen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rcRect/>
        <a:stretch>
          <a:fillRect/>
        </a:stretch>
      </xdr:blipFill>
      <xdr:spPr bwMode="auto">
        <a:xfrm>
          <a:off x="83818" y="106681"/>
          <a:ext cx="3516631" cy="92202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22859</xdr:colOff>
      <xdr:row>0</xdr:row>
      <xdr:rowOff>0</xdr:rowOff>
    </xdr:from>
    <xdr:to>
      <xdr:col>4</xdr:col>
      <xdr:colOff>1902780</xdr:colOff>
      <xdr:row>3</xdr:row>
      <xdr:rowOff>352425</xdr:rowOff>
    </xdr:to>
    <xdr:pic>
      <xdr:nvPicPr>
        <xdr:cNvPr id="2" name="Imagen 1" descr="Imagen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rcRect/>
        <a:stretch>
          <a:fillRect/>
        </a:stretch>
      </xdr:blipFill>
      <xdr:spPr bwMode="auto">
        <a:xfrm>
          <a:off x="22859" y="0"/>
          <a:ext cx="2664781" cy="111252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156210</xdr:rowOff>
    </xdr:to>
    <xdr:pic>
      <xdr:nvPicPr>
        <xdr:cNvPr id="2" name="Imagen 1" descr="Imagen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1939103</xdr:colOff>
      <xdr:row>3</xdr:row>
      <xdr:rowOff>260985</xdr:rowOff>
    </xdr:to>
    <xdr:pic>
      <xdr:nvPicPr>
        <xdr:cNvPr id="2" name="Imagen 1" descr="Imagen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203835</xdr:rowOff>
    </xdr:to>
    <xdr:pic>
      <xdr:nvPicPr>
        <xdr:cNvPr id="2" name="Imagen 1" descr="Imagen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1973393</xdr:colOff>
      <xdr:row>3</xdr:row>
      <xdr:rowOff>346710</xdr:rowOff>
    </xdr:to>
    <xdr:pic>
      <xdr:nvPicPr>
        <xdr:cNvPr id="2" name="Imagen 1" descr="Imag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69684" cy="98298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514350</xdr:colOff>
      <xdr:row>0</xdr:row>
      <xdr:rowOff>95250</xdr:rowOff>
    </xdr:from>
    <xdr:to>
      <xdr:col>1</xdr:col>
      <xdr:colOff>2828925</xdr:colOff>
      <xdr:row>3</xdr:row>
      <xdr:rowOff>152400</xdr:rowOff>
    </xdr:to>
    <xdr:pic>
      <xdr:nvPicPr>
        <xdr:cNvPr id="4" name="Imagen 3" descr="E:\Desktop\JONATHAN GELVEZ\IMAGEN CORPORTATIVA ERASMITO\Logos del HUEM [Recuperado]-07 MARCA REGISTRADA.png">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95250"/>
          <a:ext cx="2981325" cy="8191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296568</xdr:colOff>
      <xdr:row>0</xdr:row>
      <xdr:rowOff>131379</xdr:rowOff>
    </xdr:from>
    <xdr:to>
      <xdr:col>1</xdr:col>
      <xdr:colOff>3120259</xdr:colOff>
      <xdr:row>3</xdr:row>
      <xdr:rowOff>208017</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568" y="131379"/>
          <a:ext cx="3546277" cy="1072931"/>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189964</xdr:colOff>
      <xdr:row>0</xdr:row>
      <xdr:rowOff>0</xdr:rowOff>
    </xdr:from>
    <xdr:to>
      <xdr:col>4</xdr:col>
      <xdr:colOff>1528464</xdr:colOff>
      <xdr:row>4</xdr:row>
      <xdr:rowOff>64904</xdr:rowOff>
    </xdr:to>
    <xdr:pic>
      <xdr:nvPicPr>
        <xdr:cNvPr id="2" name="Imagen 1" descr="Imagen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rcRect/>
        <a:stretch>
          <a:fillRect/>
        </a:stretch>
      </xdr:blipFill>
      <xdr:spPr bwMode="auto">
        <a:xfrm>
          <a:off x="189964" y="0"/>
          <a:ext cx="2625211" cy="110931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1</xdr:row>
      <xdr:rowOff>97633</xdr:rowOff>
    </xdr:from>
    <xdr:to>
      <xdr:col>1</xdr:col>
      <xdr:colOff>2695576</xdr:colOff>
      <xdr:row>4</xdr:row>
      <xdr:rowOff>161925</xdr:rowOff>
    </xdr:to>
    <xdr:pic>
      <xdr:nvPicPr>
        <xdr:cNvPr id="2" name="Imagen 1" descr="E:\Desktop\JONATHAN GELVEZ\IMAGEN CORPORTATIVA ERASMITO\Logos del HUEM [Recuperado]-07 MARCA REGISTRADA.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288133"/>
          <a:ext cx="3333750" cy="912017"/>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318135</xdr:rowOff>
    </xdr:to>
    <xdr:pic>
      <xdr:nvPicPr>
        <xdr:cNvPr id="2" name="Imagen 1" descr="Imagen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69684" cy="98298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twoCellAnchor editAs="oneCell">
    <xdr:from>
      <xdr:col>0</xdr:col>
      <xdr:colOff>45719</xdr:colOff>
      <xdr:row>0</xdr:row>
      <xdr:rowOff>106680</xdr:rowOff>
    </xdr:from>
    <xdr:to>
      <xdr:col>4</xdr:col>
      <xdr:colOff>2053403</xdr:colOff>
      <xdr:row>3</xdr:row>
      <xdr:rowOff>346710</xdr:rowOff>
    </xdr:to>
    <xdr:pic>
      <xdr:nvPicPr>
        <xdr:cNvPr id="3" name="Imagen 2" descr="Imagen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69684" cy="98298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337184</xdr:colOff>
      <xdr:row>0</xdr:row>
      <xdr:rowOff>0</xdr:rowOff>
    </xdr:from>
    <xdr:to>
      <xdr:col>4</xdr:col>
      <xdr:colOff>2524125</xdr:colOff>
      <xdr:row>3</xdr:row>
      <xdr:rowOff>276225</xdr:rowOff>
    </xdr:to>
    <xdr:pic>
      <xdr:nvPicPr>
        <xdr:cNvPr id="2" name="Imagen 1" descr="Imag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rcRect/>
        <a:stretch>
          <a:fillRect/>
        </a:stretch>
      </xdr:blipFill>
      <xdr:spPr bwMode="auto">
        <a:xfrm>
          <a:off x="337184" y="0"/>
          <a:ext cx="2948941" cy="1057275"/>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164899</xdr:colOff>
      <xdr:row>0</xdr:row>
      <xdr:rowOff>8355</xdr:rowOff>
    </xdr:from>
    <xdr:to>
      <xdr:col>4</xdr:col>
      <xdr:colOff>2044820</xdr:colOff>
      <xdr:row>3</xdr:row>
      <xdr:rowOff>516823</xdr:rowOff>
    </xdr:to>
    <xdr:pic>
      <xdr:nvPicPr>
        <xdr:cNvPr id="2" name="Imagen 1" descr="Imag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rcRect/>
        <a:stretch>
          <a:fillRect/>
        </a:stretch>
      </xdr:blipFill>
      <xdr:spPr bwMode="auto">
        <a:xfrm>
          <a:off x="164899" y="8355"/>
          <a:ext cx="2640250" cy="1109312"/>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22859</xdr:colOff>
      <xdr:row>0</xdr:row>
      <xdr:rowOff>0</xdr:rowOff>
    </xdr:from>
    <xdr:to>
      <xdr:col>4</xdr:col>
      <xdr:colOff>1771650</xdr:colOff>
      <xdr:row>4</xdr:row>
      <xdr:rowOff>199959</xdr:rowOff>
    </xdr:to>
    <xdr:pic>
      <xdr:nvPicPr>
        <xdr:cNvPr id="2" name="Imagen 1" descr="Imagen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rcRect/>
        <a:stretch>
          <a:fillRect/>
        </a:stretch>
      </xdr:blipFill>
      <xdr:spPr bwMode="auto">
        <a:xfrm>
          <a:off x="22859" y="0"/>
          <a:ext cx="2510791" cy="1314384"/>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1885950</xdr:colOff>
      <xdr:row>4</xdr:row>
      <xdr:rowOff>41404</xdr:rowOff>
    </xdr:to>
    <xdr:pic>
      <xdr:nvPicPr>
        <xdr:cNvPr id="2" name="Imagen 1" descr="Imagen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602231" cy="1192024"/>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4</xdr:col>
      <xdr:colOff>3219450</xdr:colOff>
      <xdr:row>3</xdr:row>
      <xdr:rowOff>96487</xdr:rowOff>
    </xdr:to>
    <xdr:pic>
      <xdr:nvPicPr>
        <xdr:cNvPr id="3" name="Imagen 2" descr="Imagen1">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rcRect/>
        <a:stretch>
          <a:fillRect/>
        </a:stretch>
      </xdr:blipFill>
      <xdr:spPr bwMode="auto">
        <a:xfrm>
          <a:off x="304800" y="0"/>
          <a:ext cx="3676650" cy="1001362"/>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22859</xdr:colOff>
      <xdr:row>0</xdr:row>
      <xdr:rowOff>0</xdr:rowOff>
    </xdr:from>
    <xdr:to>
      <xdr:col>4</xdr:col>
      <xdr:colOff>1902780</xdr:colOff>
      <xdr:row>3</xdr:row>
      <xdr:rowOff>240030</xdr:rowOff>
    </xdr:to>
    <xdr:pic>
      <xdr:nvPicPr>
        <xdr:cNvPr id="2" name="Imagen 1" descr="Imag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rcRect/>
        <a:stretch>
          <a:fillRect/>
        </a:stretch>
      </xdr:blipFill>
      <xdr:spPr bwMode="auto">
        <a:xfrm>
          <a:off x="22859" y="0"/>
          <a:ext cx="2664781" cy="111252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169333</xdr:colOff>
      <xdr:row>1</xdr:row>
      <xdr:rowOff>31060</xdr:rowOff>
    </xdr:from>
    <xdr:to>
      <xdr:col>1</xdr:col>
      <xdr:colOff>2635249</xdr:colOff>
      <xdr:row>4</xdr:row>
      <xdr:rowOff>172191</xdr:rowOff>
    </xdr:to>
    <xdr:pic>
      <xdr:nvPicPr>
        <xdr:cNvPr id="4" name="Imagen 3" descr="E:\Desktop\JONATHAN GELVEZ\IMAGEN CORPORTATIVA ERASMITO\Logos del HUEM [Recuperado]-07 MARCA REGISTRADA.pn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333" y="147477"/>
          <a:ext cx="3111499" cy="839631"/>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381001</xdr:colOff>
      <xdr:row>0</xdr:row>
      <xdr:rowOff>85725</xdr:rowOff>
    </xdr:from>
    <xdr:to>
      <xdr:col>1</xdr:col>
      <xdr:colOff>2505075</xdr:colOff>
      <xdr:row>3</xdr:row>
      <xdr:rowOff>133351</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3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1" y="85725"/>
          <a:ext cx="2724149" cy="695326"/>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160894</xdr:colOff>
      <xdr:row>0</xdr:row>
      <xdr:rowOff>85725</xdr:rowOff>
    </xdr:from>
    <xdr:to>
      <xdr:col>1</xdr:col>
      <xdr:colOff>3124201</xdr:colOff>
      <xdr:row>3</xdr:row>
      <xdr:rowOff>238125</xdr:rowOff>
    </xdr:to>
    <xdr:pic>
      <xdr:nvPicPr>
        <xdr:cNvPr id="2" name="Imagen 1" descr="E:\Desktop\JONATHAN GELVEZ\IMAGEN CORPORTATIVA ERASMITO\Logos del HUEM [Recuperado]-07 MARCA REGISTRADA.png">
          <a:extLst>
            <a:ext uri="{FF2B5EF4-FFF2-40B4-BE49-F238E27FC236}">
              <a16:creationId xmlns:a16="http://schemas.microsoft.com/office/drawing/2014/main" id="{51ED2AEB-B0BC-4484-816B-319309EE3AF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894" y="85725"/>
          <a:ext cx="3563382" cy="8096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213359</xdr:colOff>
      <xdr:row>0</xdr:row>
      <xdr:rowOff>47625</xdr:rowOff>
    </xdr:from>
    <xdr:to>
      <xdr:col>4</xdr:col>
      <xdr:colOff>2093280</xdr:colOff>
      <xdr:row>4</xdr:row>
      <xdr:rowOff>1905</xdr:rowOff>
    </xdr:to>
    <xdr:pic>
      <xdr:nvPicPr>
        <xdr:cNvPr id="2" name="Imagen 1" descr="Imagen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rcRect/>
        <a:stretch>
          <a:fillRect/>
        </a:stretch>
      </xdr:blipFill>
      <xdr:spPr bwMode="auto">
        <a:xfrm>
          <a:off x="213359" y="47625"/>
          <a:ext cx="2641921" cy="109728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137728</xdr:colOff>
      <xdr:row>0</xdr:row>
      <xdr:rowOff>76201</xdr:rowOff>
    </xdr:from>
    <xdr:to>
      <xdr:col>1</xdr:col>
      <xdr:colOff>2724150</xdr:colOff>
      <xdr:row>3</xdr:row>
      <xdr:rowOff>219075</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3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728" y="76201"/>
          <a:ext cx="3272222" cy="819149"/>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251460</xdr:rowOff>
    </xdr:to>
    <xdr:pic>
      <xdr:nvPicPr>
        <xdr:cNvPr id="2" name="Imagen 1" descr="Imagen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69684" cy="98298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45719</xdr:colOff>
      <xdr:row>0</xdr:row>
      <xdr:rowOff>106680</xdr:rowOff>
    </xdr:from>
    <xdr:to>
      <xdr:col>4</xdr:col>
      <xdr:colOff>2053403</xdr:colOff>
      <xdr:row>3</xdr:row>
      <xdr:rowOff>346710</xdr:rowOff>
    </xdr:to>
    <xdr:pic>
      <xdr:nvPicPr>
        <xdr:cNvPr id="2" name="Imagen 1" descr="Imagen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rcRect/>
        <a:stretch>
          <a:fillRect/>
        </a:stretch>
      </xdr:blipFill>
      <xdr:spPr bwMode="auto">
        <a:xfrm>
          <a:off x="45719" y="106680"/>
          <a:ext cx="2792544" cy="99822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530470</xdr:colOff>
      <xdr:row>0</xdr:row>
      <xdr:rowOff>57149</xdr:rowOff>
    </xdr:from>
    <xdr:to>
      <xdr:col>1</xdr:col>
      <xdr:colOff>3086099</xdr:colOff>
      <xdr:row>3</xdr:row>
      <xdr:rowOff>133349</xdr:rowOff>
    </xdr:to>
    <xdr:pic>
      <xdr:nvPicPr>
        <xdr:cNvPr id="2" name="Imagen 1" descr="E:\Desktop\JONATHAN GELVEZ\IMAGEN CORPORTATIVA ERASMITO\Logos del HUEM [Recuperado]-07 MARCA REGISTRADA.png">
          <a:extLst>
            <a:ext uri="{FF2B5EF4-FFF2-40B4-BE49-F238E27FC236}">
              <a16:creationId xmlns:a16="http://schemas.microsoft.com/office/drawing/2014/main" id="{5AEF763A-F3E1-4C28-9094-0A45BDA4044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470" y="57149"/>
          <a:ext cx="3165229" cy="809625"/>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194310</xdr:colOff>
      <xdr:row>0</xdr:row>
      <xdr:rowOff>1</xdr:rowOff>
    </xdr:from>
    <xdr:to>
      <xdr:col>4</xdr:col>
      <xdr:colOff>2324100</xdr:colOff>
      <xdr:row>3</xdr:row>
      <xdr:rowOff>114300</xdr:rowOff>
    </xdr:to>
    <xdr:pic>
      <xdr:nvPicPr>
        <xdr:cNvPr id="2" name="Imagen 1" descr="Imagen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rcRect/>
        <a:stretch>
          <a:fillRect/>
        </a:stretch>
      </xdr:blipFill>
      <xdr:spPr bwMode="auto">
        <a:xfrm>
          <a:off x="194310" y="1"/>
          <a:ext cx="2891790" cy="85724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704850</xdr:colOff>
      <xdr:row>1</xdr:row>
      <xdr:rowOff>85725</xdr:rowOff>
    </xdr:from>
    <xdr:to>
      <xdr:col>1</xdr:col>
      <xdr:colOff>2026820</xdr:colOff>
      <xdr:row>5</xdr:row>
      <xdr:rowOff>2121</xdr:rowOff>
    </xdr:to>
    <xdr:pic>
      <xdr:nvPicPr>
        <xdr:cNvPr id="4" name="Imagen 3" descr="E:\Desktop\JONATHAN GELVEZ\IMAGEN CORPORTATIVA ERASMITO\Logos del HUEM [Recuperado]-07 MARCA REGISTRADA.pn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276225"/>
          <a:ext cx="2034841" cy="82444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933450</xdr:colOff>
      <xdr:row>1</xdr:row>
      <xdr:rowOff>66675</xdr:rowOff>
    </xdr:from>
    <xdr:to>
      <xdr:col>1</xdr:col>
      <xdr:colOff>2032592</xdr:colOff>
      <xdr:row>4</xdr:row>
      <xdr:rowOff>205321</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314325"/>
          <a:ext cx="2034841" cy="82444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457200</xdr:colOff>
      <xdr:row>0</xdr:row>
      <xdr:rowOff>48684</xdr:rowOff>
    </xdr:from>
    <xdr:to>
      <xdr:col>1</xdr:col>
      <xdr:colOff>2838450</xdr:colOff>
      <xdr:row>3</xdr:row>
      <xdr:rowOff>184155</xdr:rowOff>
    </xdr:to>
    <xdr:pic>
      <xdr:nvPicPr>
        <xdr:cNvPr id="4" name="Imagen 3" descr="E:\Desktop\JONATHAN GELVEZ\IMAGEN CORPORTATIVA ERASMITO\Logos del HUEM [Recuperado]-07 MARCA REGISTRADA.pn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48684"/>
          <a:ext cx="3019425" cy="82127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647699</xdr:colOff>
      <xdr:row>0</xdr:row>
      <xdr:rowOff>28575</xdr:rowOff>
    </xdr:from>
    <xdr:to>
      <xdr:col>1</xdr:col>
      <xdr:colOff>2943224</xdr:colOff>
      <xdr:row>3</xdr:row>
      <xdr:rowOff>176746</xdr:rowOff>
    </xdr:to>
    <xdr:pic>
      <xdr:nvPicPr>
        <xdr:cNvPr id="3" name="Imagen 2" descr="E:\Desktop\JONATHAN GELVEZ\IMAGEN CORPORTATIVA ERASMITO\Logos del HUEM [Recuperado]-07 MARCA REGISTRADA.pn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9" y="28575"/>
          <a:ext cx="2943225" cy="833971"/>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Araminta Sépulveda Malpica" id="{029B8D30-0713-4B83-BF2F-599B1D79D9F0}" userId="b39a842d93dac8fd"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02" dT="2023-04-28T17:33:59.83" personId="{029B8D30-0713-4B83-BF2F-599B1D79D9F0}" id="{F66FF398-D1AB-4EFE-AA07-015FB10416FB}">
    <text>Serie documental que le corresponde administrar a Talento Humano</text>
  </threadedComment>
</ThreadedComments>
</file>

<file path=xl/threadedComments/threadedComment2.xml><?xml version="1.0" encoding="utf-8"?>
<ThreadedComments xmlns="http://schemas.microsoft.com/office/spreadsheetml/2018/threadedcomments" xmlns:x="http://schemas.openxmlformats.org/spreadsheetml/2006/main">
  <threadedComment ref="F5" dT="2023-06-23T15:56:56.16" personId="{029B8D30-0713-4B83-BF2F-599B1D79D9F0}" id="{B74B375A-BC73-4FF3-ABFE-237344E1F655}">
    <text>Si el documento esta en papel o en electrónico</text>
  </threadedComment>
</ThreadedComments>
</file>

<file path=xl/threadedComments/threadedComment3.xml><?xml version="1.0" encoding="utf-8"?>
<ThreadedComments xmlns="http://schemas.microsoft.com/office/spreadsheetml/2018/threadedcomments" xmlns:x="http://schemas.openxmlformats.org/spreadsheetml/2006/main">
  <threadedComment ref="E71" dT="2023-04-27T19:46:11.48" personId="{029B8D30-0713-4B83-BF2F-599B1D79D9F0}" id="{FED6E421-2587-487D-A10A-BD7995853C25}">
    <text xml:space="preserve">Esta serie le corresponde administrarla y  trasferir a la Talento Humano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curgenciaspediatria@herasmomeoz.gov.co"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uncionpublica.gov.co/eva/gestornormativo/norma.php?i=1616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cpediatria@herasmomeoz.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auxiliaradmi@herasmomeoz.gov.co"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cginecologia@herasmomeoz.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cginecologia@herasmomeoz.gov.co"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1.bin"/><Relationship Id="rId1" Type="http://schemas.openxmlformats.org/officeDocument/2006/relationships/hyperlink" Target="mailto:sistemas@herasmomeoz.gov.co"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4.bin"/><Relationship Id="rId1" Type="http://schemas.openxmlformats.org/officeDocument/2006/relationships/hyperlink" Target="https://www.funcionpublica.gov.co/eva/gestornormativo/norma.php?i=16161"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2.bin"/><Relationship Id="rId1" Type="http://schemas.openxmlformats.org/officeDocument/2006/relationships/hyperlink" Target="mailto:COSTOS@HERASMOMEOZ.GOV.CO"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7.xml"/><Relationship Id="rId1" Type="http://schemas.openxmlformats.org/officeDocument/2006/relationships/printerSettings" Target="../printerSettings/printerSettings54.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812"/>
  <sheetViews>
    <sheetView topLeftCell="A1335" workbookViewId="0">
      <selection activeCell="E1345" sqref="E1345"/>
    </sheetView>
  </sheetViews>
  <sheetFormatPr baseColWidth="10" defaultRowHeight="15"/>
  <cols>
    <col min="1" max="1" width="13" style="1" bestFit="1" customWidth="1"/>
    <col min="2" max="2" width="10.42578125" style="1" bestFit="1" customWidth="1"/>
    <col min="3" max="3" width="13.85546875" style="1" bestFit="1" customWidth="1"/>
    <col min="4" max="4" width="12.28515625" style="2" bestFit="1" customWidth="1"/>
    <col min="5" max="5" width="103.85546875" customWidth="1"/>
  </cols>
  <sheetData>
    <row r="1" spans="1:6" ht="24.75" customHeight="1">
      <c r="A1" s="1428" t="s">
        <v>915</v>
      </c>
      <c r="B1" s="1429"/>
      <c r="C1" s="1428"/>
      <c r="D1" s="1428"/>
      <c r="E1" s="1428"/>
    </row>
    <row r="2" spans="1:6" ht="24" customHeight="1">
      <c r="A2" s="1430" t="s">
        <v>875</v>
      </c>
      <c r="B2" s="1431"/>
      <c r="C2" s="1430"/>
      <c r="D2" s="1430"/>
      <c r="E2" s="1430"/>
    </row>
    <row r="3" spans="1:6" ht="22.5" customHeight="1">
      <c r="A3" s="1432" t="s">
        <v>876</v>
      </c>
      <c r="B3" s="1433"/>
      <c r="C3" s="1432"/>
      <c r="D3" s="1432"/>
      <c r="E3" s="1432"/>
    </row>
    <row r="4" spans="1:6">
      <c r="A4" s="38" t="s">
        <v>0</v>
      </c>
      <c r="B4" s="38" t="s">
        <v>1</v>
      </c>
      <c r="C4" s="38" t="s">
        <v>2</v>
      </c>
      <c r="D4" s="38" t="s">
        <v>3</v>
      </c>
      <c r="E4" s="38" t="s">
        <v>4</v>
      </c>
    </row>
    <row r="5" spans="1:6">
      <c r="A5" s="39">
        <v>100</v>
      </c>
      <c r="B5" s="30" t="s">
        <v>5</v>
      </c>
      <c r="C5" s="30" t="s">
        <v>6</v>
      </c>
      <c r="D5" s="45" t="str">
        <f t="shared" ref="D5:D68" si="0">CONCATENATE($A5,IF(ISBLANK($B5),"","-"),$B5,IF(ISBLANK($C5),"","."),$C5)</f>
        <v>100-001.</v>
      </c>
      <c r="E5" s="31" t="s">
        <v>7</v>
      </c>
      <c r="F5" s="21" t="s">
        <v>1174</v>
      </c>
    </row>
    <row r="6" spans="1:6">
      <c r="A6" s="39">
        <v>100</v>
      </c>
      <c r="B6" s="30" t="s">
        <v>5</v>
      </c>
      <c r="C6" s="30" t="s">
        <v>5</v>
      </c>
      <c r="D6" s="45" t="str">
        <f t="shared" si="0"/>
        <v>100-001.001</v>
      </c>
      <c r="E6" s="31" t="s">
        <v>8</v>
      </c>
    </row>
    <row r="7" spans="1:6">
      <c r="A7" s="39">
        <v>100</v>
      </c>
      <c r="B7" s="30" t="s">
        <v>5</v>
      </c>
      <c r="C7" s="30" t="s">
        <v>9</v>
      </c>
      <c r="D7" s="45" t="str">
        <f t="shared" si="0"/>
        <v>100-001.002</v>
      </c>
      <c r="E7" s="31" t="s">
        <v>10</v>
      </c>
    </row>
    <row r="8" spans="1:6">
      <c r="A8" s="39">
        <v>100</v>
      </c>
      <c r="B8" s="30" t="s">
        <v>5</v>
      </c>
      <c r="C8" s="30" t="s">
        <v>11</v>
      </c>
      <c r="D8" s="45" t="str">
        <f t="shared" si="0"/>
        <v>100-001.003</v>
      </c>
      <c r="E8" s="31" t="s">
        <v>12</v>
      </c>
    </row>
    <row r="9" spans="1:6">
      <c r="A9" s="39">
        <v>100</v>
      </c>
      <c r="B9" s="30" t="s">
        <v>5</v>
      </c>
      <c r="C9" s="30" t="s">
        <v>13</v>
      </c>
      <c r="D9" s="45" t="str">
        <f t="shared" si="0"/>
        <v>100-001.004</v>
      </c>
      <c r="E9" s="31" t="s">
        <v>14</v>
      </c>
    </row>
    <row r="10" spans="1:6">
      <c r="A10" s="39">
        <v>100</v>
      </c>
      <c r="B10" s="30" t="s">
        <v>9</v>
      </c>
      <c r="C10" s="30" t="s">
        <v>6</v>
      </c>
      <c r="D10" s="45" t="str">
        <f t="shared" si="0"/>
        <v>100-002.</v>
      </c>
      <c r="E10" s="31" t="s">
        <v>15</v>
      </c>
    </row>
    <row r="11" spans="1:6">
      <c r="A11" s="39">
        <v>100</v>
      </c>
      <c r="B11" s="30" t="s">
        <v>11</v>
      </c>
      <c r="C11" s="30" t="s">
        <v>6</v>
      </c>
      <c r="D11" s="45" t="str">
        <f t="shared" si="0"/>
        <v>100-003.</v>
      </c>
      <c r="E11" s="31" t="s">
        <v>16</v>
      </c>
    </row>
    <row r="12" spans="1:6">
      <c r="A12" s="39">
        <v>100</v>
      </c>
      <c r="B12" s="30" t="s">
        <v>11</v>
      </c>
      <c r="C12" s="30" t="s">
        <v>17</v>
      </c>
      <c r="D12" s="45" t="str">
        <f t="shared" si="0"/>
        <v>100-003.014</v>
      </c>
      <c r="E12" s="31" t="s">
        <v>18</v>
      </c>
    </row>
    <row r="13" spans="1:6">
      <c r="A13" s="39">
        <v>100</v>
      </c>
      <c r="B13" s="30" t="s">
        <v>11</v>
      </c>
      <c r="C13" s="30" t="s">
        <v>19</v>
      </c>
      <c r="D13" s="45" t="str">
        <f t="shared" si="0"/>
        <v>100-003.037</v>
      </c>
      <c r="E13" s="31" t="s">
        <v>20</v>
      </c>
    </row>
    <row r="14" spans="1:6">
      <c r="A14" s="39">
        <v>100</v>
      </c>
      <c r="B14" s="30" t="s">
        <v>11</v>
      </c>
      <c r="C14" s="30" t="s">
        <v>21</v>
      </c>
      <c r="D14" s="45" t="str">
        <f t="shared" si="0"/>
        <v>100-003.054</v>
      </c>
      <c r="E14" s="31" t="s">
        <v>959</v>
      </c>
    </row>
    <row r="15" spans="1:6">
      <c r="A15" s="39">
        <v>100</v>
      </c>
      <c r="B15" s="30" t="s">
        <v>11</v>
      </c>
      <c r="C15" s="30" t="s">
        <v>22</v>
      </c>
      <c r="D15" s="45" t="str">
        <f t="shared" si="0"/>
        <v>100-003.057</v>
      </c>
      <c r="E15" s="31" t="s">
        <v>23</v>
      </c>
    </row>
    <row r="16" spans="1:6">
      <c r="A16" s="39">
        <v>100</v>
      </c>
      <c r="B16" s="30" t="s">
        <v>11</v>
      </c>
      <c r="C16" s="30" t="s">
        <v>24</v>
      </c>
      <c r="D16" s="45" t="str">
        <f t="shared" si="0"/>
        <v>100-003.060</v>
      </c>
      <c r="E16" s="31" t="s">
        <v>25</v>
      </c>
    </row>
    <row r="17" spans="1:6">
      <c r="A17" s="39">
        <v>100</v>
      </c>
      <c r="B17" s="30" t="s">
        <v>11</v>
      </c>
      <c r="C17" s="30" t="s">
        <v>26</v>
      </c>
      <c r="D17" s="45" t="str">
        <f t="shared" si="0"/>
        <v>100-003.066</v>
      </c>
      <c r="E17" s="31" t="s">
        <v>27</v>
      </c>
    </row>
    <row r="18" spans="1:6">
      <c r="A18" s="39">
        <v>100</v>
      </c>
      <c r="B18" s="30" t="s">
        <v>11</v>
      </c>
      <c r="C18" s="30" t="s">
        <v>28</v>
      </c>
      <c r="D18" s="45" t="str">
        <f t="shared" si="0"/>
        <v>100-003.069</v>
      </c>
      <c r="E18" s="31" t="s">
        <v>29</v>
      </c>
    </row>
    <row r="19" spans="1:6">
      <c r="A19" s="39">
        <v>100</v>
      </c>
      <c r="B19" s="30" t="s">
        <v>11</v>
      </c>
      <c r="C19" s="30" t="s">
        <v>30</v>
      </c>
      <c r="D19" s="45" t="str">
        <f t="shared" si="0"/>
        <v>100-003.072</v>
      </c>
      <c r="E19" s="31" t="s">
        <v>31</v>
      </c>
    </row>
    <row r="20" spans="1:6">
      <c r="A20" s="39">
        <v>100</v>
      </c>
      <c r="B20" s="30" t="s">
        <v>11</v>
      </c>
      <c r="C20" s="30" t="s">
        <v>32</v>
      </c>
      <c r="D20" s="45" t="str">
        <f t="shared" si="0"/>
        <v>100-003.075</v>
      </c>
      <c r="E20" s="31" t="s">
        <v>33</v>
      </c>
    </row>
    <row r="21" spans="1:6">
      <c r="A21" s="39">
        <v>100</v>
      </c>
      <c r="B21" s="30" t="s">
        <v>11</v>
      </c>
      <c r="C21" s="30">
        <v>108</v>
      </c>
      <c r="D21" s="45" t="str">
        <f t="shared" si="0"/>
        <v>100-003.108</v>
      </c>
      <c r="E21" s="31" t="s">
        <v>34</v>
      </c>
    </row>
    <row r="22" spans="1:6">
      <c r="A22" s="39">
        <v>100</v>
      </c>
      <c r="B22" s="30" t="s">
        <v>11</v>
      </c>
      <c r="C22" s="30">
        <v>109</v>
      </c>
      <c r="D22" s="45" t="str">
        <f t="shared" si="0"/>
        <v>100-003.109</v>
      </c>
      <c r="E22" s="31" t="s">
        <v>35</v>
      </c>
    </row>
    <row r="23" spans="1:6">
      <c r="A23" s="39">
        <v>100</v>
      </c>
      <c r="B23" s="30" t="s">
        <v>11</v>
      </c>
      <c r="C23" s="30">
        <v>114</v>
      </c>
      <c r="D23" s="45" t="str">
        <f t="shared" si="0"/>
        <v>100-003.114</v>
      </c>
      <c r="E23" s="31" t="s">
        <v>36</v>
      </c>
      <c r="F23" t="s">
        <v>1192</v>
      </c>
    </row>
    <row r="24" spans="1:6">
      <c r="A24" s="39">
        <v>100</v>
      </c>
      <c r="B24" s="30" t="s">
        <v>37</v>
      </c>
      <c r="C24" s="30" t="s">
        <v>6</v>
      </c>
      <c r="D24" s="45" t="str">
        <f t="shared" si="0"/>
        <v>100-006.</v>
      </c>
      <c r="E24" s="31" t="s">
        <v>38</v>
      </c>
    </row>
    <row r="25" spans="1:6">
      <c r="A25" s="39">
        <v>100</v>
      </c>
      <c r="B25" s="30" t="s">
        <v>39</v>
      </c>
      <c r="C25" s="30" t="s">
        <v>6</v>
      </c>
      <c r="D25" s="45" t="str">
        <f t="shared" si="0"/>
        <v>100-007.</v>
      </c>
      <c r="E25" s="31" t="s">
        <v>40</v>
      </c>
    </row>
    <row r="26" spans="1:6">
      <c r="A26" s="39">
        <v>100</v>
      </c>
      <c r="B26" s="30" t="s">
        <v>41</v>
      </c>
      <c r="C26" s="30" t="s">
        <v>6</v>
      </c>
      <c r="D26" s="45" t="str">
        <f t="shared" si="0"/>
        <v>100-009.</v>
      </c>
      <c r="E26" s="31" t="s">
        <v>42</v>
      </c>
    </row>
    <row r="27" spans="1:6">
      <c r="A27" s="39">
        <v>100</v>
      </c>
      <c r="B27" s="30" t="s">
        <v>41</v>
      </c>
      <c r="C27" s="30" t="s">
        <v>5</v>
      </c>
      <c r="D27" s="45" t="str">
        <f t="shared" si="0"/>
        <v>100-009.001</v>
      </c>
      <c r="E27" s="31" t="s">
        <v>43</v>
      </c>
    </row>
    <row r="28" spans="1:6">
      <c r="A28" s="39">
        <v>100</v>
      </c>
      <c r="B28" s="30" t="s">
        <v>44</v>
      </c>
      <c r="C28" s="30" t="s">
        <v>6</v>
      </c>
      <c r="D28" s="45" t="str">
        <f t="shared" si="0"/>
        <v>100-012.</v>
      </c>
      <c r="E28" s="31" t="s">
        <v>45</v>
      </c>
    </row>
    <row r="29" spans="1:6">
      <c r="A29" s="39">
        <v>100</v>
      </c>
      <c r="B29" s="30" t="s">
        <v>44</v>
      </c>
      <c r="C29" s="30" t="s">
        <v>9</v>
      </c>
      <c r="D29" s="45" t="str">
        <f t="shared" si="0"/>
        <v>100-012.002</v>
      </c>
      <c r="E29" s="31" t="s">
        <v>46</v>
      </c>
    </row>
    <row r="30" spans="1:6">
      <c r="A30" s="39">
        <v>100</v>
      </c>
      <c r="B30" s="30" t="s">
        <v>44</v>
      </c>
      <c r="C30" s="30" t="s">
        <v>11</v>
      </c>
      <c r="D30" s="45" t="str">
        <f t="shared" si="0"/>
        <v>100-012.003</v>
      </c>
      <c r="E30" s="31" t="s">
        <v>47</v>
      </c>
    </row>
    <row r="31" spans="1:6">
      <c r="A31" s="39">
        <v>100</v>
      </c>
      <c r="B31" s="30" t="s">
        <v>48</v>
      </c>
      <c r="C31" s="30" t="s">
        <v>6</v>
      </c>
      <c r="D31" s="45" t="str">
        <f t="shared" si="0"/>
        <v>100-013.</v>
      </c>
      <c r="E31" s="31" t="s">
        <v>49</v>
      </c>
    </row>
    <row r="32" spans="1:6">
      <c r="A32" s="39">
        <v>100</v>
      </c>
      <c r="B32" s="30" t="s">
        <v>48</v>
      </c>
      <c r="C32" s="30" t="s">
        <v>9</v>
      </c>
      <c r="D32" s="45" t="str">
        <f t="shared" si="0"/>
        <v>100-013.002</v>
      </c>
      <c r="E32" s="31" t="s">
        <v>50</v>
      </c>
    </row>
    <row r="33" spans="1:5">
      <c r="A33" s="39">
        <v>100</v>
      </c>
      <c r="B33" s="30" t="s">
        <v>51</v>
      </c>
      <c r="C33" s="30" t="s">
        <v>6</v>
      </c>
      <c r="D33" s="45" t="str">
        <f t="shared" si="0"/>
        <v>100-022.</v>
      </c>
      <c r="E33" s="31" t="s">
        <v>52</v>
      </c>
    </row>
    <row r="34" spans="1:5">
      <c r="A34" s="39">
        <v>100</v>
      </c>
      <c r="B34" s="30" t="s">
        <v>51</v>
      </c>
      <c r="C34" s="30" t="s">
        <v>53</v>
      </c>
      <c r="D34" s="45" t="str">
        <f t="shared" si="0"/>
        <v>100-022.028</v>
      </c>
      <c r="E34" s="31" t="s">
        <v>54</v>
      </c>
    </row>
    <row r="35" spans="1:5">
      <c r="A35" s="39">
        <v>100</v>
      </c>
      <c r="B35" s="30" t="s">
        <v>51</v>
      </c>
      <c r="C35" s="30" t="s">
        <v>55</v>
      </c>
      <c r="D35" s="45" t="str">
        <f t="shared" si="0"/>
        <v>100-022.039</v>
      </c>
      <c r="E35" s="31" t="s">
        <v>56</v>
      </c>
    </row>
    <row r="36" spans="1:5">
      <c r="A36" s="39">
        <v>100</v>
      </c>
      <c r="B36" s="30" t="s">
        <v>51</v>
      </c>
      <c r="C36" s="30" t="s">
        <v>57</v>
      </c>
      <c r="D36" s="45" t="str">
        <f t="shared" si="0"/>
        <v>100-022.048</v>
      </c>
      <c r="E36" s="31" t="s">
        <v>58</v>
      </c>
    </row>
    <row r="37" spans="1:5">
      <c r="A37" s="39">
        <v>100</v>
      </c>
      <c r="B37" s="30" t="s">
        <v>59</v>
      </c>
      <c r="C37" s="30" t="s">
        <v>6</v>
      </c>
      <c r="D37" s="45" t="str">
        <f t="shared" si="0"/>
        <v>100-023.</v>
      </c>
      <c r="E37" s="31" t="s">
        <v>60</v>
      </c>
    </row>
    <row r="38" spans="1:5">
      <c r="A38" s="39">
        <v>100</v>
      </c>
      <c r="B38" s="30" t="s">
        <v>59</v>
      </c>
      <c r="C38" s="30" t="s">
        <v>5</v>
      </c>
      <c r="D38" s="45" t="str">
        <f t="shared" si="0"/>
        <v>100-023.001</v>
      </c>
      <c r="E38" s="31" t="s">
        <v>61</v>
      </c>
    </row>
    <row r="39" spans="1:5">
      <c r="A39" s="39">
        <v>100</v>
      </c>
      <c r="B39" s="30" t="s">
        <v>59</v>
      </c>
      <c r="C39" s="30" t="s">
        <v>9</v>
      </c>
      <c r="D39" s="45" t="str">
        <f t="shared" si="0"/>
        <v>100-023.002</v>
      </c>
      <c r="E39" s="31" t="s">
        <v>62</v>
      </c>
    </row>
    <row r="40" spans="1:5">
      <c r="A40" s="39">
        <v>100</v>
      </c>
      <c r="B40" s="30" t="s">
        <v>63</v>
      </c>
      <c r="C40" s="30" t="s">
        <v>6</v>
      </c>
      <c r="D40" s="45" t="str">
        <f t="shared" si="0"/>
        <v>100-024.</v>
      </c>
      <c r="E40" s="31" t="s">
        <v>64</v>
      </c>
    </row>
    <row r="41" spans="1:5">
      <c r="A41" s="39">
        <v>100</v>
      </c>
      <c r="B41" s="30" t="s">
        <v>63</v>
      </c>
      <c r="C41" s="30" t="s">
        <v>5</v>
      </c>
      <c r="D41" s="45" t="str">
        <f t="shared" si="0"/>
        <v>100-024.001</v>
      </c>
      <c r="E41" s="31" t="s">
        <v>65</v>
      </c>
    </row>
    <row r="42" spans="1:5">
      <c r="A42" s="39">
        <v>100</v>
      </c>
      <c r="B42" s="30" t="s">
        <v>63</v>
      </c>
      <c r="C42" s="30" t="s">
        <v>9</v>
      </c>
      <c r="D42" s="45" t="str">
        <f t="shared" si="0"/>
        <v>100-024.002</v>
      </c>
      <c r="E42" s="31" t="s">
        <v>66</v>
      </c>
    </row>
    <row r="43" spans="1:5">
      <c r="A43" s="39">
        <v>100</v>
      </c>
      <c r="B43" s="30" t="s">
        <v>67</v>
      </c>
      <c r="C43" s="30" t="s">
        <v>6</v>
      </c>
      <c r="D43" s="45" t="str">
        <f t="shared" si="0"/>
        <v>100-026.</v>
      </c>
      <c r="E43" s="31" t="s">
        <v>68</v>
      </c>
    </row>
    <row r="44" spans="1:5">
      <c r="A44" s="39">
        <v>100</v>
      </c>
      <c r="B44" s="30" t="s">
        <v>69</v>
      </c>
      <c r="C44" s="30" t="s">
        <v>6</v>
      </c>
      <c r="D44" s="45" t="str">
        <f t="shared" si="0"/>
        <v>100-030.</v>
      </c>
      <c r="E44" s="31" t="s">
        <v>70</v>
      </c>
    </row>
    <row r="45" spans="1:5">
      <c r="A45" s="39">
        <v>100</v>
      </c>
      <c r="B45" s="30" t="s">
        <v>71</v>
      </c>
      <c r="C45" s="30" t="s">
        <v>6</v>
      </c>
      <c r="D45" s="45" t="str">
        <f t="shared" si="0"/>
        <v>100-031.</v>
      </c>
      <c r="E45" s="31" t="s">
        <v>72</v>
      </c>
    </row>
    <row r="46" spans="1:5">
      <c r="A46" s="39">
        <v>100</v>
      </c>
      <c r="B46" s="30" t="s">
        <v>71</v>
      </c>
      <c r="C46" s="30" t="s">
        <v>5</v>
      </c>
      <c r="D46" s="45" t="str">
        <f t="shared" si="0"/>
        <v>100-031.001</v>
      </c>
      <c r="E46" s="31" t="s">
        <v>73</v>
      </c>
    </row>
    <row r="47" spans="1:5">
      <c r="A47" s="39">
        <v>100</v>
      </c>
      <c r="B47" s="30" t="s">
        <v>71</v>
      </c>
      <c r="C47" s="30" t="s">
        <v>13</v>
      </c>
      <c r="D47" s="45" t="str">
        <f t="shared" si="0"/>
        <v>100-031.004</v>
      </c>
      <c r="E47" s="31" t="s">
        <v>74</v>
      </c>
    </row>
    <row r="48" spans="1:5">
      <c r="A48" s="39">
        <v>100</v>
      </c>
      <c r="B48" s="30" t="s">
        <v>75</v>
      </c>
      <c r="C48" s="30" t="s">
        <v>6</v>
      </c>
      <c r="D48" s="45" t="str">
        <f t="shared" si="0"/>
        <v>100-033.</v>
      </c>
      <c r="E48" s="31" t="s">
        <v>76</v>
      </c>
    </row>
    <row r="49" spans="1:6">
      <c r="A49" s="39">
        <v>100</v>
      </c>
      <c r="B49" s="30" t="s">
        <v>75</v>
      </c>
      <c r="C49" s="30" t="s">
        <v>37</v>
      </c>
      <c r="D49" s="45" t="str">
        <f t="shared" si="0"/>
        <v>100-033.006</v>
      </c>
      <c r="E49" s="31" t="s">
        <v>77</v>
      </c>
    </row>
    <row r="50" spans="1:6">
      <c r="A50" s="39">
        <v>100</v>
      </c>
      <c r="B50" s="30" t="s">
        <v>78</v>
      </c>
      <c r="C50" s="30" t="s">
        <v>6</v>
      </c>
      <c r="D50" s="45" t="str">
        <f t="shared" si="0"/>
        <v>100-042.</v>
      </c>
      <c r="E50" s="31" t="s">
        <v>79</v>
      </c>
    </row>
    <row r="51" spans="1:6">
      <c r="A51" s="39">
        <v>100</v>
      </c>
      <c r="B51" s="30" t="s">
        <v>80</v>
      </c>
      <c r="C51" s="30" t="s">
        <v>6</v>
      </c>
      <c r="D51" s="45" t="str">
        <f t="shared" si="0"/>
        <v>100-043.</v>
      </c>
      <c r="E51" s="31" t="s">
        <v>81</v>
      </c>
      <c r="F51" s="21" t="s">
        <v>1175</v>
      </c>
    </row>
    <row r="52" spans="1:6">
      <c r="A52" s="39">
        <v>100</v>
      </c>
      <c r="B52" s="30" t="s">
        <v>82</v>
      </c>
      <c r="C52" s="30" t="s">
        <v>6</v>
      </c>
      <c r="D52" s="45" t="str">
        <f t="shared" si="0"/>
        <v>100-064.</v>
      </c>
      <c r="E52" s="31" t="s">
        <v>83</v>
      </c>
    </row>
    <row r="53" spans="1:6">
      <c r="A53" s="39">
        <v>100</v>
      </c>
      <c r="B53" s="30" t="s">
        <v>82</v>
      </c>
      <c r="C53" s="30" t="s">
        <v>5</v>
      </c>
      <c r="D53" s="45" t="str">
        <f t="shared" si="0"/>
        <v>100-064.001</v>
      </c>
      <c r="E53" s="31" t="s">
        <v>84</v>
      </c>
    </row>
    <row r="54" spans="1:6">
      <c r="A54" s="39">
        <v>100</v>
      </c>
      <c r="B54" s="30" t="s">
        <v>82</v>
      </c>
      <c r="C54" s="30" t="s">
        <v>9</v>
      </c>
      <c r="D54" s="45" t="str">
        <f t="shared" si="0"/>
        <v>100-064.002</v>
      </c>
      <c r="E54" s="31" t="s">
        <v>85</v>
      </c>
    </row>
    <row r="55" spans="1:6">
      <c r="A55" s="39">
        <v>100</v>
      </c>
      <c r="B55" s="30" t="s">
        <v>82</v>
      </c>
      <c r="C55" s="30" t="s">
        <v>44</v>
      </c>
      <c r="D55" s="45" t="str">
        <f t="shared" si="0"/>
        <v>100-064.012</v>
      </c>
      <c r="E55" s="31" t="s">
        <v>86</v>
      </c>
    </row>
    <row r="56" spans="1:6">
      <c r="A56" s="39">
        <v>100</v>
      </c>
      <c r="B56" s="30" t="s">
        <v>82</v>
      </c>
      <c r="C56" s="30" t="s">
        <v>87</v>
      </c>
      <c r="D56" s="45" t="str">
        <f t="shared" si="0"/>
        <v>100-064.016</v>
      </c>
      <c r="E56" s="31" t="s">
        <v>88</v>
      </c>
    </row>
    <row r="57" spans="1:6">
      <c r="A57" s="39">
        <v>100</v>
      </c>
      <c r="B57" s="30" t="s">
        <v>82</v>
      </c>
      <c r="C57" s="30" t="s">
        <v>89</v>
      </c>
      <c r="D57" s="45" t="str">
        <f t="shared" si="0"/>
        <v>100-064.032</v>
      </c>
      <c r="E57" s="31" t="s">
        <v>90</v>
      </c>
    </row>
    <row r="58" spans="1:6">
      <c r="A58" s="39">
        <v>100</v>
      </c>
      <c r="B58" s="30" t="s">
        <v>82</v>
      </c>
      <c r="C58" s="30" t="s">
        <v>91</v>
      </c>
      <c r="D58" s="45" t="str">
        <f t="shared" si="0"/>
        <v>100-064.035</v>
      </c>
      <c r="E58" s="31" t="s">
        <v>92</v>
      </c>
    </row>
    <row r="59" spans="1:6">
      <c r="A59" s="39">
        <v>100</v>
      </c>
      <c r="B59" s="30" t="s">
        <v>82</v>
      </c>
      <c r="C59" s="30" t="s">
        <v>93</v>
      </c>
      <c r="D59" s="45" t="str">
        <f t="shared" si="0"/>
        <v>100-064.040</v>
      </c>
      <c r="E59" s="31" t="s">
        <v>94</v>
      </c>
    </row>
    <row r="60" spans="1:6">
      <c r="A60" s="39">
        <v>100</v>
      </c>
      <c r="B60" s="30" t="s">
        <v>82</v>
      </c>
      <c r="C60" s="30" t="s">
        <v>57</v>
      </c>
      <c r="D60" s="45" t="str">
        <f t="shared" si="0"/>
        <v>100-064.048</v>
      </c>
      <c r="E60" s="31" t="s">
        <v>95</v>
      </c>
    </row>
    <row r="61" spans="1:6">
      <c r="A61" s="39">
        <v>100</v>
      </c>
      <c r="B61" s="30" t="s">
        <v>96</v>
      </c>
      <c r="C61" s="30" t="s">
        <v>6</v>
      </c>
      <c r="D61" s="45" t="str">
        <f t="shared" si="0"/>
        <v>100-067.</v>
      </c>
      <c r="E61" s="31" t="s">
        <v>97</v>
      </c>
    </row>
    <row r="62" spans="1:6">
      <c r="A62" s="39">
        <v>100</v>
      </c>
      <c r="B62" s="30" t="s">
        <v>96</v>
      </c>
      <c r="C62" s="30" t="s">
        <v>11</v>
      </c>
      <c r="D62" s="45" t="str">
        <f t="shared" si="0"/>
        <v>100-067.003</v>
      </c>
      <c r="E62" s="31" t="s">
        <v>98</v>
      </c>
    </row>
    <row r="63" spans="1:6">
      <c r="A63" s="39">
        <v>100</v>
      </c>
      <c r="B63" s="30" t="s">
        <v>96</v>
      </c>
      <c r="C63" s="30" t="s">
        <v>13</v>
      </c>
      <c r="D63" s="45" t="str">
        <f t="shared" si="0"/>
        <v>100-067.004</v>
      </c>
      <c r="E63" s="31" t="s">
        <v>99</v>
      </c>
    </row>
    <row r="64" spans="1:6">
      <c r="A64" s="39">
        <v>100</v>
      </c>
      <c r="B64" s="30" t="s">
        <v>28</v>
      </c>
      <c r="C64" s="30" t="s">
        <v>6</v>
      </c>
      <c r="D64" s="45" t="str">
        <f t="shared" si="0"/>
        <v>100-069.</v>
      </c>
      <c r="E64" s="31" t="s">
        <v>100</v>
      </c>
    </row>
    <row r="65" spans="1:5">
      <c r="A65" s="39">
        <v>100</v>
      </c>
      <c r="B65" s="30" t="s">
        <v>28</v>
      </c>
      <c r="C65" s="30" t="s">
        <v>101</v>
      </c>
      <c r="D65" s="45" t="str">
        <f t="shared" si="0"/>
        <v>100-069.005</v>
      </c>
      <c r="E65" s="31" t="s">
        <v>102</v>
      </c>
    </row>
    <row r="66" spans="1:5">
      <c r="A66" s="39">
        <v>100</v>
      </c>
      <c r="B66" s="30" t="s">
        <v>103</v>
      </c>
      <c r="C66" s="30" t="s">
        <v>6</v>
      </c>
      <c r="D66" s="45" t="str">
        <f t="shared" si="0"/>
        <v>100-074.</v>
      </c>
      <c r="E66" s="31" t="s">
        <v>104</v>
      </c>
    </row>
    <row r="67" spans="1:5">
      <c r="A67" s="39">
        <v>100</v>
      </c>
      <c r="B67" s="30" t="s">
        <v>105</v>
      </c>
      <c r="C67" s="30" t="s">
        <v>6</v>
      </c>
      <c r="D67" s="45" t="str">
        <f t="shared" si="0"/>
        <v>100-080.</v>
      </c>
      <c r="E67" s="31" t="s">
        <v>106</v>
      </c>
    </row>
    <row r="68" spans="1:5">
      <c r="A68" s="39">
        <v>100</v>
      </c>
      <c r="B68" s="30" t="s">
        <v>105</v>
      </c>
      <c r="C68" s="30" t="s">
        <v>44</v>
      </c>
      <c r="D68" s="45" t="str">
        <f t="shared" si="0"/>
        <v>100-080.012</v>
      </c>
      <c r="E68" s="31" t="s">
        <v>107</v>
      </c>
    </row>
    <row r="69" spans="1:5">
      <c r="A69" s="39">
        <v>100</v>
      </c>
      <c r="B69" s="30" t="s">
        <v>108</v>
      </c>
      <c r="C69" s="30" t="s">
        <v>6</v>
      </c>
      <c r="D69" s="45" t="str">
        <f t="shared" ref="D69:D134" si="1">CONCATENATE($A69,IF(ISBLANK($B69),"","-"),$B69,IF(ISBLANK($C69),"","."),$C69)</f>
        <v>100-082.</v>
      </c>
      <c r="E69" s="31" t="s">
        <v>109</v>
      </c>
    </row>
    <row r="70" spans="1:5">
      <c r="A70" s="39">
        <v>100</v>
      </c>
      <c r="B70" s="30" t="s">
        <v>108</v>
      </c>
      <c r="C70" s="30" t="s">
        <v>39</v>
      </c>
      <c r="D70" s="45" t="str">
        <f t="shared" si="1"/>
        <v>100-082.007</v>
      </c>
      <c r="E70" s="31" t="s">
        <v>110</v>
      </c>
    </row>
    <row r="71" spans="1:5">
      <c r="A71" s="39">
        <v>100</v>
      </c>
      <c r="B71" s="30" t="s">
        <v>108</v>
      </c>
      <c r="C71" s="30" t="s">
        <v>63</v>
      </c>
      <c r="D71" s="45" t="str">
        <f t="shared" si="1"/>
        <v>100-082.024</v>
      </c>
      <c r="E71" s="31" t="s">
        <v>111</v>
      </c>
    </row>
    <row r="72" spans="1:5">
      <c r="A72" s="39">
        <v>100</v>
      </c>
      <c r="B72" s="30" t="s">
        <v>108</v>
      </c>
      <c r="C72" s="30" t="s">
        <v>112</v>
      </c>
      <c r="D72" s="45" t="str">
        <f t="shared" si="1"/>
        <v>100-082.050</v>
      </c>
      <c r="E72" s="31" t="s">
        <v>113</v>
      </c>
    </row>
    <row r="73" spans="1:5">
      <c r="A73" s="39">
        <v>100</v>
      </c>
      <c r="B73" s="30" t="s">
        <v>114</v>
      </c>
      <c r="C73" s="30" t="s">
        <v>6</v>
      </c>
      <c r="D73" s="45" t="str">
        <f t="shared" si="1"/>
        <v>100-088.</v>
      </c>
      <c r="E73" s="31" t="s">
        <v>115</v>
      </c>
    </row>
    <row r="74" spans="1:5">
      <c r="A74" s="39">
        <v>100</v>
      </c>
      <c r="B74" s="30" t="s">
        <v>116</v>
      </c>
      <c r="C74" s="30" t="s">
        <v>6</v>
      </c>
      <c r="D74" s="45" t="str">
        <f t="shared" si="1"/>
        <v>100-090.</v>
      </c>
      <c r="E74" s="31" t="s">
        <v>117</v>
      </c>
    </row>
    <row r="75" spans="1:5">
      <c r="A75" s="39">
        <v>100</v>
      </c>
      <c r="B75" s="30" t="s">
        <v>116</v>
      </c>
      <c r="C75" s="30" t="s">
        <v>5</v>
      </c>
      <c r="D75" s="45" t="str">
        <f t="shared" si="1"/>
        <v>100-090.001</v>
      </c>
      <c r="E75" s="31" t="s">
        <v>118</v>
      </c>
    </row>
    <row r="76" spans="1:5">
      <c r="A76" s="39">
        <v>100</v>
      </c>
      <c r="B76" s="30" t="s">
        <v>116</v>
      </c>
      <c r="C76" s="30" t="s">
        <v>9</v>
      </c>
      <c r="D76" s="45" t="str">
        <f t="shared" si="1"/>
        <v>100-090.002</v>
      </c>
      <c r="E76" s="31" t="s">
        <v>119</v>
      </c>
    </row>
    <row r="77" spans="1:5">
      <c r="A77" s="39">
        <v>100</v>
      </c>
      <c r="B77" s="30" t="s">
        <v>116</v>
      </c>
      <c r="C77" s="30" t="s">
        <v>11</v>
      </c>
      <c r="D77" s="45" t="str">
        <f t="shared" si="1"/>
        <v>100-090.003</v>
      </c>
      <c r="E77" s="31" t="s">
        <v>120</v>
      </c>
    </row>
    <row r="78" spans="1:5">
      <c r="A78" s="39">
        <v>100</v>
      </c>
      <c r="B78" s="30" t="s">
        <v>116</v>
      </c>
      <c r="C78" s="30" t="s">
        <v>13</v>
      </c>
      <c r="D78" s="45" t="str">
        <f t="shared" si="1"/>
        <v>100-090.004</v>
      </c>
      <c r="E78" s="31" t="s">
        <v>121</v>
      </c>
    </row>
    <row r="79" spans="1:5">
      <c r="A79" s="39">
        <v>100</v>
      </c>
      <c r="B79" s="30" t="s">
        <v>122</v>
      </c>
      <c r="C79" s="30" t="s">
        <v>6</v>
      </c>
      <c r="D79" s="45" t="str">
        <f t="shared" si="1"/>
        <v>100-093.</v>
      </c>
      <c r="E79" s="31" t="s">
        <v>123</v>
      </c>
    </row>
    <row r="80" spans="1:5">
      <c r="A80" s="39">
        <v>100</v>
      </c>
      <c r="B80" s="30" t="s">
        <v>124</v>
      </c>
      <c r="C80" s="30" t="s">
        <v>6</v>
      </c>
      <c r="D80" s="45" t="str">
        <f t="shared" si="1"/>
        <v>100-095.</v>
      </c>
      <c r="E80" s="31" t="s">
        <v>125</v>
      </c>
    </row>
    <row r="81" spans="1:6">
      <c r="A81" s="39">
        <v>100</v>
      </c>
      <c r="B81" s="30" t="s">
        <v>124</v>
      </c>
      <c r="C81" s="30" t="s">
        <v>126</v>
      </c>
      <c r="D81" s="45" t="str">
        <f t="shared" si="1"/>
        <v>100-095.01</v>
      </c>
      <c r="E81" s="31" t="s">
        <v>127</v>
      </c>
    </row>
    <row r="82" spans="1:6">
      <c r="A82" s="39">
        <v>100</v>
      </c>
      <c r="B82" s="30" t="s">
        <v>124</v>
      </c>
      <c r="C82" s="30" t="s">
        <v>128</v>
      </c>
      <c r="D82" s="45" t="str">
        <f t="shared" si="1"/>
        <v>100-095.02</v>
      </c>
      <c r="E82" s="31" t="s">
        <v>129</v>
      </c>
    </row>
    <row r="83" spans="1:6">
      <c r="A83" s="39">
        <v>100</v>
      </c>
      <c r="B83" s="30" t="s">
        <v>124</v>
      </c>
      <c r="C83" s="30" t="s">
        <v>130</v>
      </c>
      <c r="D83" s="45" t="str">
        <f t="shared" si="1"/>
        <v>100-095.03</v>
      </c>
      <c r="E83" s="31" t="s">
        <v>131</v>
      </c>
    </row>
    <row r="84" spans="1:6">
      <c r="A84" s="39">
        <v>100</v>
      </c>
      <c r="B84" s="30" t="s">
        <v>132</v>
      </c>
      <c r="C84" s="30" t="s">
        <v>6</v>
      </c>
      <c r="D84" s="45" t="str">
        <f>CONCATENATE($A84,IF(ISBLANK($B84),"","-"),$B84,IF(ISBLANK($C84),"","."),$C84)</f>
        <v>100-096.</v>
      </c>
      <c r="E84" s="31" t="s">
        <v>133</v>
      </c>
    </row>
    <row r="85" spans="1:6" s="22" customFormat="1" ht="14.25">
      <c r="A85" s="39">
        <v>100</v>
      </c>
      <c r="B85" s="44"/>
      <c r="C85" s="44"/>
      <c r="D85" s="45" t="str">
        <f>CONCATENATE($A85,IF(ISBLANK($B85),"","-"),$B85,IF(ISBLANK($C85),"","."),$C85)</f>
        <v>100</v>
      </c>
      <c r="E85" s="46" t="s">
        <v>1398</v>
      </c>
      <c r="F85" s="22" t="s">
        <v>1379</v>
      </c>
    </row>
    <row r="86" spans="1:6">
      <c r="A86" s="39">
        <v>100</v>
      </c>
      <c r="B86" s="30" t="s">
        <v>134</v>
      </c>
      <c r="C86" s="30" t="s">
        <v>6</v>
      </c>
      <c r="D86" s="45" t="str">
        <f t="shared" si="1"/>
        <v>100-098.</v>
      </c>
      <c r="E86" s="31" t="s">
        <v>135</v>
      </c>
    </row>
    <row r="87" spans="1:6">
      <c r="A87" s="39">
        <v>100</v>
      </c>
      <c r="B87" s="30" t="s">
        <v>134</v>
      </c>
      <c r="C87" s="30" t="s">
        <v>5</v>
      </c>
      <c r="D87" s="45" t="str">
        <f t="shared" si="1"/>
        <v>100-098.001</v>
      </c>
      <c r="E87" s="31" t="s">
        <v>136</v>
      </c>
    </row>
    <row r="88" spans="1:6">
      <c r="A88" s="39">
        <v>100</v>
      </c>
      <c r="B88" s="30" t="s">
        <v>134</v>
      </c>
      <c r="C88" s="30" t="s">
        <v>101</v>
      </c>
      <c r="D88" s="45" t="str">
        <f t="shared" si="1"/>
        <v>100-098.005</v>
      </c>
      <c r="E88" s="31" t="s">
        <v>137</v>
      </c>
    </row>
    <row r="89" spans="1:6">
      <c r="A89" s="39">
        <v>100</v>
      </c>
      <c r="B89" s="30" t="s">
        <v>134</v>
      </c>
      <c r="C89" s="30" t="s">
        <v>37</v>
      </c>
      <c r="D89" s="45" t="str">
        <f t="shared" si="1"/>
        <v>100-098.006</v>
      </c>
      <c r="E89" s="31" t="s">
        <v>138</v>
      </c>
    </row>
    <row r="90" spans="1:6">
      <c r="A90" s="39">
        <v>100</v>
      </c>
      <c r="B90" s="30" t="s">
        <v>134</v>
      </c>
      <c r="C90" s="30" t="s">
        <v>39</v>
      </c>
      <c r="D90" s="45" t="str">
        <f t="shared" si="1"/>
        <v>100-098.007</v>
      </c>
      <c r="E90" s="31" t="s">
        <v>139</v>
      </c>
    </row>
    <row r="91" spans="1:6">
      <c r="A91" s="39">
        <v>100</v>
      </c>
      <c r="B91" s="30" t="s">
        <v>134</v>
      </c>
      <c r="C91" s="30" t="s">
        <v>140</v>
      </c>
      <c r="D91" s="45" t="str">
        <f t="shared" si="1"/>
        <v>100-098.008</v>
      </c>
      <c r="E91" s="31" t="s">
        <v>141</v>
      </c>
    </row>
    <row r="92" spans="1:6">
      <c r="A92" s="39">
        <v>100</v>
      </c>
      <c r="B92" s="30">
        <v>100</v>
      </c>
      <c r="C92" s="30" t="s">
        <v>6</v>
      </c>
      <c r="D92" s="45" t="str">
        <f t="shared" si="1"/>
        <v>100-100.</v>
      </c>
      <c r="E92" s="31" t="s">
        <v>142</v>
      </c>
    </row>
    <row r="93" spans="1:6">
      <c r="A93" s="39">
        <v>100</v>
      </c>
      <c r="B93" s="30">
        <v>100</v>
      </c>
      <c r="C93" s="30" t="s">
        <v>126</v>
      </c>
      <c r="D93" s="45" t="str">
        <f t="shared" si="1"/>
        <v>100-100.01</v>
      </c>
      <c r="E93" s="31" t="s">
        <v>143</v>
      </c>
    </row>
    <row r="94" spans="1:6">
      <c r="A94" s="39">
        <v>100</v>
      </c>
      <c r="B94" s="30">
        <v>100</v>
      </c>
      <c r="C94" s="30" t="s">
        <v>17</v>
      </c>
      <c r="D94" s="45" t="str">
        <f t="shared" si="1"/>
        <v>100-100.014</v>
      </c>
      <c r="E94" s="31" t="s">
        <v>144</v>
      </c>
    </row>
    <row r="95" spans="1:6">
      <c r="A95" s="39">
        <v>100</v>
      </c>
      <c r="B95" s="30">
        <v>100</v>
      </c>
      <c r="C95" s="30" t="s">
        <v>145</v>
      </c>
      <c r="D95" s="45" t="str">
        <f t="shared" si="1"/>
        <v>100-100.04</v>
      </c>
      <c r="E95" s="31" t="s">
        <v>146</v>
      </c>
    </row>
    <row r="96" spans="1:6">
      <c r="A96" s="39">
        <v>100</v>
      </c>
      <c r="B96" s="30">
        <v>109</v>
      </c>
      <c r="C96" s="30" t="s">
        <v>6</v>
      </c>
      <c r="D96" s="45" t="str">
        <f t="shared" si="1"/>
        <v>100-109.</v>
      </c>
      <c r="E96" s="31" t="s">
        <v>147</v>
      </c>
    </row>
    <row r="97" spans="1:6">
      <c r="A97" s="39">
        <v>100</v>
      </c>
      <c r="B97" s="30">
        <v>109</v>
      </c>
      <c r="C97" s="30" t="s">
        <v>126</v>
      </c>
      <c r="D97" s="45" t="str">
        <f t="shared" si="1"/>
        <v>100-109.01</v>
      </c>
      <c r="E97" s="31" t="s">
        <v>1184</v>
      </c>
    </row>
    <row r="98" spans="1:6">
      <c r="A98" s="39">
        <v>100</v>
      </c>
      <c r="B98" s="30">
        <v>111</v>
      </c>
      <c r="C98" s="30" t="s">
        <v>6</v>
      </c>
      <c r="D98" s="45" t="str">
        <f t="shared" si="1"/>
        <v>100-111.</v>
      </c>
      <c r="E98" s="31" t="s">
        <v>148</v>
      </c>
    </row>
    <row r="99" spans="1:6">
      <c r="A99" s="39">
        <v>100</v>
      </c>
      <c r="B99" s="30">
        <v>112</v>
      </c>
      <c r="C99" s="30" t="s">
        <v>6</v>
      </c>
      <c r="D99" s="45" t="str">
        <f t="shared" si="1"/>
        <v>100-112.</v>
      </c>
      <c r="E99" s="31" t="s">
        <v>149</v>
      </c>
    </row>
    <row r="100" spans="1:6">
      <c r="A100" s="39">
        <v>100</v>
      </c>
      <c r="B100" s="30">
        <v>114</v>
      </c>
      <c r="C100" s="30" t="s">
        <v>6</v>
      </c>
      <c r="D100" s="45" t="str">
        <f t="shared" si="1"/>
        <v>100-114.</v>
      </c>
      <c r="E100" s="31" t="s">
        <v>150</v>
      </c>
    </row>
    <row r="101" spans="1:6">
      <c r="A101" s="39">
        <v>100</v>
      </c>
      <c r="B101" s="30">
        <v>115</v>
      </c>
      <c r="C101" s="30" t="s">
        <v>6</v>
      </c>
      <c r="D101" s="45" t="str">
        <f t="shared" si="1"/>
        <v>100-115.</v>
      </c>
      <c r="E101" s="31" t="s">
        <v>151</v>
      </c>
    </row>
    <row r="102" spans="1:6">
      <c r="A102" s="39">
        <v>100</v>
      </c>
      <c r="B102" s="30">
        <v>116</v>
      </c>
      <c r="C102" s="30" t="s">
        <v>6</v>
      </c>
      <c r="D102" s="45" t="str">
        <f t="shared" si="1"/>
        <v>100-116.</v>
      </c>
      <c r="E102" s="31" t="s">
        <v>152</v>
      </c>
    </row>
    <row r="103" spans="1:6">
      <c r="A103" s="39">
        <v>100</v>
      </c>
      <c r="B103" s="30">
        <v>130</v>
      </c>
      <c r="C103" s="30" t="s">
        <v>6</v>
      </c>
      <c r="D103" s="45" t="str">
        <f t="shared" si="1"/>
        <v>100-130.</v>
      </c>
      <c r="E103" s="31" t="s">
        <v>153</v>
      </c>
    </row>
    <row r="104" spans="1:6">
      <c r="A104" s="39">
        <v>100</v>
      </c>
      <c r="B104" s="30"/>
      <c r="C104" s="30"/>
      <c r="D104" s="45" t="str">
        <f t="shared" si="1"/>
        <v>100</v>
      </c>
      <c r="E104" s="31" t="s">
        <v>1282</v>
      </c>
      <c r="F104" s="21" t="s">
        <v>1283</v>
      </c>
    </row>
    <row r="105" spans="1:6">
      <c r="A105" s="40">
        <v>110</v>
      </c>
      <c r="B105" s="30" t="s">
        <v>5</v>
      </c>
      <c r="C105" s="30" t="s">
        <v>6</v>
      </c>
      <c r="D105" s="45" t="str">
        <f t="shared" si="1"/>
        <v>110-001.</v>
      </c>
      <c r="E105" s="31" t="s">
        <v>7</v>
      </c>
    </row>
    <row r="106" spans="1:6">
      <c r="A106" s="40">
        <v>110</v>
      </c>
      <c r="B106" s="30" t="s">
        <v>5</v>
      </c>
      <c r="C106" s="30" t="s">
        <v>11</v>
      </c>
      <c r="D106" s="45" t="str">
        <f t="shared" si="1"/>
        <v>110-001.003</v>
      </c>
      <c r="E106" s="31" t="s">
        <v>12</v>
      </c>
    </row>
    <row r="107" spans="1:6">
      <c r="A107" s="40">
        <v>110</v>
      </c>
      <c r="B107" s="30" t="s">
        <v>11</v>
      </c>
      <c r="C107" s="30" t="s">
        <v>6</v>
      </c>
      <c r="D107" s="45" t="str">
        <f t="shared" si="1"/>
        <v>110-003.</v>
      </c>
      <c r="E107" s="31" t="s">
        <v>16</v>
      </c>
    </row>
    <row r="108" spans="1:6">
      <c r="A108" s="40">
        <v>110</v>
      </c>
      <c r="B108" s="30" t="s">
        <v>11</v>
      </c>
      <c r="C108" s="30" t="s">
        <v>154</v>
      </c>
      <c r="D108" s="45" t="str">
        <f t="shared" si="1"/>
        <v>110-003.055</v>
      </c>
      <c r="E108" s="31" t="s">
        <v>155</v>
      </c>
    </row>
    <row r="109" spans="1:6">
      <c r="A109" s="40">
        <v>110</v>
      </c>
      <c r="B109" s="30" t="s">
        <v>11</v>
      </c>
      <c r="C109" s="30" t="s">
        <v>210</v>
      </c>
      <c r="D109" s="45" t="str">
        <f t="shared" si="1"/>
        <v>110-003.010</v>
      </c>
      <c r="E109" s="31" t="s">
        <v>333</v>
      </c>
    </row>
    <row r="110" spans="1:6">
      <c r="A110" s="40">
        <v>110</v>
      </c>
      <c r="B110" s="30"/>
      <c r="C110" s="30"/>
      <c r="D110" s="45" t="str">
        <f t="shared" si="1"/>
        <v>110</v>
      </c>
      <c r="E110" s="31" t="s">
        <v>1376</v>
      </c>
    </row>
    <row r="111" spans="1:6">
      <c r="A111" s="40">
        <v>110</v>
      </c>
      <c r="B111" s="30" t="s">
        <v>11</v>
      </c>
      <c r="C111" s="30" t="s">
        <v>227</v>
      </c>
      <c r="D111" s="45" t="str">
        <f>CONCATENATE($A111,IF(ISBLANK($B111),"","-"),$B111,IF(ISBLANK($C111),"","."),$C111)</f>
        <v>110-003.081</v>
      </c>
      <c r="E111" s="31" t="s">
        <v>228</v>
      </c>
      <c r="F111" s="21" t="s">
        <v>1397</v>
      </c>
    </row>
    <row r="112" spans="1:6">
      <c r="A112" s="40">
        <v>110</v>
      </c>
      <c r="B112" s="30" t="s">
        <v>39</v>
      </c>
      <c r="C112" s="30" t="s">
        <v>6</v>
      </c>
      <c r="D112" s="45" t="str">
        <f t="shared" si="1"/>
        <v>110-007.</v>
      </c>
      <c r="E112" s="31" t="s">
        <v>40</v>
      </c>
    </row>
    <row r="113" spans="1:5">
      <c r="A113" s="40">
        <v>110</v>
      </c>
      <c r="B113" s="30" t="s">
        <v>41</v>
      </c>
      <c r="C113" s="30" t="s">
        <v>6</v>
      </c>
      <c r="D113" s="45" t="str">
        <f t="shared" si="1"/>
        <v>110-009.</v>
      </c>
      <c r="E113" s="31" t="s">
        <v>42</v>
      </c>
    </row>
    <row r="114" spans="1:5">
      <c r="A114" s="40">
        <v>110</v>
      </c>
      <c r="B114" s="30" t="s">
        <v>41</v>
      </c>
      <c r="C114" s="30" t="s">
        <v>5</v>
      </c>
      <c r="D114" s="45" t="str">
        <f t="shared" si="1"/>
        <v>110-009.001</v>
      </c>
      <c r="E114" s="31" t="s">
        <v>43</v>
      </c>
    </row>
    <row r="115" spans="1:5">
      <c r="A115" s="40">
        <v>110</v>
      </c>
      <c r="B115" s="30" t="s">
        <v>156</v>
      </c>
      <c r="C115" s="30" t="s">
        <v>6</v>
      </c>
      <c r="D115" s="45" t="str">
        <f t="shared" si="1"/>
        <v>110-011.</v>
      </c>
      <c r="E115" s="31" t="s">
        <v>157</v>
      </c>
    </row>
    <row r="116" spans="1:5">
      <c r="A116" s="40">
        <v>110</v>
      </c>
      <c r="B116" s="30" t="s">
        <v>44</v>
      </c>
      <c r="C116" s="30" t="s">
        <v>6</v>
      </c>
      <c r="D116" s="45" t="str">
        <f t="shared" si="1"/>
        <v>110-012.</v>
      </c>
      <c r="E116" s="31" t="s">
        <v>45</v>
      </c>
    </row>
    <row r="117" spans="1:5">
      <c r="A117" s="40">
        <v>110</v>
      </c>
      <c r="B117" s="30" t="s">
        <v>44</v>
      </c>
      <c r="C117" s="30" t="s">
        <v>9</v>
      </c>
      <c r="D117" s="45" t="str">
        <f t="shared" si="1"/>
        <v>110-012.002</v>
      </c>
      <c r="E117" s="31" t="s">
        <v>46</v>
      </c>
    </row>
    <row r="118" spans="1:5">
      <c r="A118" s="40">
        <v>110</v>
      </c>
      <c r="B118" s="30" t="s">
        <v>44</v>
      </c>
      <c r="C118" s="30" t="s">
        <v>11</v>
      </c>
      <c r="D118" s="45" t="str">
        <f t="shared" si="1"/>
        <v>110-012.003</v>
      </c>
      <c r="E118" s="31" t="s">
        <v>47</v>
      </c>
    </row>
    <row r="119" spans="1:5">
      <c r="A119" s="40">
        <v>110</v>
      </c>
      <c r="B119" s="30" t="s">
        <v>158</v>
      </c>
      <c r="C119" s="30" t="s">
        <v>6</v>
      </c>
      <c r="D119" s="45" t="str">
        <f t="shared" si="1"/>
        <v>110-018.</v>
      </c>
      <c r="E119" s="31" t="s">
        <v>159</v>
      </c>
    </row>
    <row r="120" spans="1:5">
      <c r="A120" s="40">
        <v>110</v>
      </c>
      <c r="B120" s="30" t="s">
        <v>158</v>
      </c>
      <c r="C120" s="30" t="s">
        <v>11</v>
      </c>
      <c r="D120" s="45" t="str">
        <f t="shared" si="1"/>
        <v>110-018.003</v>
      </c>
      <c r="E120" s="31" t="s">
        <v>160</v>
      </c>
    </row>
    <row r="121" spans="1:5">
      <c r="A121" s="40">
        <v>110</v>
      </c>
      <c r="B121" s="30" t="s">
        <v>59</v>
      </c>
      <c r="C121" s="30" t="s">
        <v>6</v>
      </c>
      <c r="D121" s="45" t="str">
        <f t="shared" si="1"/>
        <v>110-023.</v>
      </c>
      <c r="E121" s="31" t="s">
        <v>60</v>
      </c>
    </row>
    <row r="122" spans="1:5">
      <c r="A122" s="40">
        <v>110</v>
      </c>
      <c r="B122" s="30" t="s">
        <v>59</v>
      </c>
      <c r="C122" s="30" t="s">
        <v>5</v>
      </c>
      <c r="D122" s="45" t="str">
        <f t="shared" si="1"/>
        <v>110-023.001</v>
      </c>
      <c r="E122" s="31" t="s">
        <v>61</v>
      </c>
    </row>
    <row r="123" spans="1:5">
      <c r="A123" s="40">
        <v>110</v>
      </c>
      <c r="B123" s="30" t="s">
        <v>59</v>
      </c>
      <c r="C123" s="30" t="s">
        <v>5</v>
      </c>
      <c r="D123" s="45" t="str">
        <f t="shared" si="1"/>
        <v>110-023.001</v>
      </c>
      <c r="E123" s="31" t="s">
        <v>62</v>
      </c>
    </row>
    <row r="124" spans="1:5">
      <c r="A124" s="40">
        <v>110</v>
      </c>
      <c r="B124" s="30" t="s">
        <v>63</v>
      </c>
      <c r="C124" s="30" t="s">
        <v>6</v>
      </c>
      <c r="D124" s="45" t="str">
        <f t="shared" si="1"/>
        <v>110-024.</v>
      </c>
      <c r="E124" s="31" t="s">
        <v>161</v>
      </c>
    </row>
    <row r="125" spans="1:5">
      <c r="A125" s="40">
        <v>110</v>
      </c>
      <c r="B125" s="30" t="s">
        <v>63</v>
      </c>
      <c r="C125" s="30" t="s">
        <v>11</v>
      </c>
      <c r="D125" s="45" t="str">
        <f t="shared" si="1"/>
        <v>110-024.003</v>
      </c>
      <c r="E125" s="31" t="s">
        <v>162</v>
      </c>
    </row>
    <row r="126" spans="1:5">
      <c r="A126" s="40">
        <v>110</v>
      </c>
      <c r="B126" s="30" t="s">
        <v>80</v>
      </c>
      <c r="C126" s="30" t="s">
        <v>6</v>
      </c>
      <c r="D126" s="45" t="str">
        <f t="shared" si="1"/>
        <v>110-043.</v>
      </c>
      <c r="E126" s="31" t="s">
        <v>81</v>
      </c>
    </row>
    <row r="127" spans="1:5">
      <c r="A127" s="40">
        <v>110</v>
      </c>
      <c r="B127" s="30" t="s">
        <v>154</v>
      </c>
      <c r="C127" s="30" t="s">
        <v>6</v>
      </c>
      <c r="D127" s="45" t="str">
        <f t="shared" si="1"/>
        <v>110-055.</v>
      </c>
      <c r="E127" s="31" t="s">
        <v>163</v>
      </c>
    </row>
    <row r="128" spans="1:5">
      <c r="A128" s="40">
        <v>110</v>
      </c>
      <c r="B128" s="30" t="s">
        <v>154</v>
      </c>
      <c r="C128" s="30" t="s">
        <v>37</v>
      </c>
      <c r="D128" s="45" t="str">
        <f t="shared" si="1"/>
        <v>110-055.006</v>
      </c>
      <c r="E128" s="31" t="s">
        <v>164</v>
      </c>
    </row>
    <row r="129" spans="1:5" s="22" customFormat="1" ht="14.25">
      <c r="A129" s="40" t="s">
        <v>906</v>
      </c>
      <c r="B129" s="9" t="s">
        <v>22</v>
      </c>
      <c r="C129" s="9" t="s">
        <v>895</v>
      </c>
      <c r="D129" s="45" t="str">
        <f t="shared" si="1"/>
        <v>110-057.05</v>
      </c>
      <c r="E129" s="31" t="s">
        <v>252</v>
      </c>
    </row>
    <row r="130" spans="1:5">
      <c r="A130" s="40">
        <v>110</v>
      </c>
      <c r="B130" s="30" t="s">
        <v>154</v>
      </c>
      <c r="C130" s="30" t="s">
        <v>44</v>
      </c>
      <c r="D130" s="45" t="str">
        <f t="shared" si="1"/>
        <v>110-055.012</v>
      </c>
      <c r="E130" s="31" t="s">
        <v>165</v>
      </c>
    </row>
    <row r="131" spans="1:5">
      <c r="A131" s="40">
        <v>110</v>
      </c>
      <c r="B131" s="30" t="s">
        <v>154</v>
      </c>
      <c r="C131" s="30" t="s">
        <v>166</v>
      </c>
      <c r="D131" s="45" t="str">
        <f t="shared" si="1"/>
        <v>110-055.025</v>
      </c>
      <c r="E131" s="31" t="s">
        <v>167</v>
      </c>
    </row>
    <row r="132" spans="1:5">
      <c r="A132" s="40">
        <v>110</v>
      </c>
      <c r="B132" s="30" t="s">
        <v>154</v>
      </c>
      <c r="C132" s="30" t="s">
        <v>75</v>
      </c>
      <c r="D132" s="45" t="str">
        <f t="shared" si="1"/>
        <v>110-055.033</v>
      </c>
      <c r="E132" s="31" t="s">
        <v>168</v>
      </c>
    </row>
    <row r="133" spans="1:5">
      <c r="A133" s="40">
        <v>110</v>
      </c>
      <c r="B133" s="30" t="s">
        <v>154</v>
      </c>
      <c r="C133" s="30" t="s">
        <v>93</v>
      </c>
      <c r="D133" s="45" t="str">
        <f t="shared" si="1"/>
        <v>110-055.040</v>
      </c>
      <c r="E133" s="31" t="s">
        <v>169</v>
      </c>
    </row>
    <row r="134" spans="1:5">
      <c r="A134" s="40">
        <v>110</v>
      </c>
      <c r="B134" s="30" t="s">
        <v>154</v>
      </c>
      <c r="C134" s="30" t="s">
        <v>170</v>
      </c>
      <c r="D134" s="45" t="str">
        <f t="shared" si="1"/>
        <v>110-055.041</v>
      </c>
      <c r="E134" s="31" t="s">
        <v>171</v>
      </c>
    </row>
    <row r="135" spans="1:5">
      <c r="A135" s="40">
        <v>110</v>
      </c>
      <c r="B135" s="30" t="s">
        <v>172</v>
      </c>
      <c r="C135" s="30" t="s">
        <v>6</v>
      </c>
      <c r="D135" s="45" t="str">
        <f t="shared" ref="D135:D200" si="2">CONCATENATE($A135,IF(ISBLANK($B135),"","-"),$B135,IF(ISBLANK($C135),"","."),$C135)</f>
        <v>110-063.</v>
      </c>
      <c r="E135" s="31" t="s">
        <v>173</v>
      </c>
    </row>
    <row r="136" spans="1:5">
      <c r="A136" s="40">
        <v>110</v>
      </c>
      <c r="B136" s="30" t="s">
        <v>172</v>
      </c>
      <c r="C136" s="30" t="s">
        <v>9</v>
      </c>
      <c r="D136" s="45" t="str">
        <f t="shared" si="2"/>
        <v>110-063.002</v>
      </c>
      <c r="E136" s="31" t="s">
        <v>174</v>
      </c>
    </row>
    <row r="137" spans="1:5">
      <c r="A137" s="40">
        <v>110</v>
      </c>
      <c r="B137" s="30" t="s">
        <v>172</v>
      </c>
      <c r="C137" s="30" t="s">
        <v>11</v>
      </c>
      <c r="D137" s="45" t="str">
        <f t="shared" si="2"/>
        <v>110-063.003</v>
      </c>
      <c r="E137" s="31" t="s">
        <v>175</v>
      </c>
    </row>
    <row r="138" spans="1:5">
      <c r="A138" s="40">
        <v>110</v>
      </c>
      <c r="B138" s="30" t="s">
        <v>172</v>
      </c>
      <c r="C138" s="30" t="s">
        <v>37</v>
      </c>
      <c r="D138" s="45" t="str">
        <f t="shared" si="2"/>
        <v>110-063.006</v>
      </c>
      <c r="E138" s="31" t="s">
        <v>176</v>
      </c>
    </row>
    <row r="139" spans="1:5">
      <c r="A139" s="40">
        <v>110</v>
      </c>
      <c r="B139" s="30" t="s">
        <v>82</v>
      </c>
      <c r="C139" s="30" t="s">
        <v>6</v>
      </c>
      <c r="D139" s="45" t="str">
        <f t="shared" si="2"/>
        <v>110-064.</v>
      </c>
      <c r="E139" s="31" t="s">
        <v>83</v>
      </c>
    </row>
    <row r="140" spans="1:5">
      <c r="A140" s="40">
        <v>110</v>
      </c>
      <c r="B140" s="30" t="s">
        <v>82</v>
      </c>
      <c r="C140" s="30" t="s">
        <v>9</v>
      </c>
      <c r="D140" s="45" t="str">
        <f t="shared" si="2"/>
        <v>110-064.002</v>
      </c>
      <c r="E140" s="31" t="s">
        <v>85</v>
      </c>
    </row>
    <row r="141" spans="1:5">
      <c r="A141" s="40">
        <v>110</v>
      </c>
      <c r="B141" s="30" t="s">
        <v>82</v>
      </c>
      <c r="C141" s="30" t="s">
        <v>44</v>
      </c>
      <c r="D141" s="45" t="str">
        <f t="shared" si="2"/>
        <v>110-064.012</v>
      </c>
      <c r="E141" s="31" t="s">
        <v>86</v>
      </c>
    </row>
    <row r="142" spans="1:5">
      <c r="A142" s="40">
        <v>110</v>
      </c>
      <c r="B142" s="30" t="s">
        <v>82</v>
      </c>
      <c r="C142" s="30" t="s">
        <v>87</v>
      </c>
      <c r="D142" s="45" t="str">
        <f t="shared" si="2"/>
        <v>110-064.016</v>
      </c>
      <c r="E142" s="31" t="s">
        <v>88</v>
      </c>
    </row>
    <row r="143" spans="1:5">
      <c r="A143" s="40">
        <v>110</v>
      </c>
      <c r="B143" s="30" t="s">
        <v>82</v>
      </c>
      <c r="C143" s="30" t="s">
        <v>158</v>
      </c>
      <c r="D143" s="45" t="str">
        <f t="shared" si="2"/>
        <v>110-064.018</v>
      </c>
      <c r="E143" s="31" t="s">
        <v>177</v>
      </c>
    </row>
    <row r="144" spans="1:5">
      <c r="A144" s="40">
        <v>110</v>
      </c>
      <c r="B144" s="30" t="s">
        <v>82</v>
      </c>
      <c r="C144" s="30" t="s">
        <v>67</v>
      </c>
      <c r="D144" s="45" t="str">
        <f t="shared" si="2"/>
        <v>110-064.026</v>
      </c>
      <c r="E144" s="31" t="s">
        <v>178</v>
      </c>
    </row>
    <row r="145" spans="1:5">
      <c r="A145" s="40">
        <v>110</v>
      </c>
      <c r="B145" s="30" t="s">
        <v>82</v>
      </c>
      <c r="C145" s="30" t="s">
        <v>179</v>
      </c>
      <c r="D145" s="45" t="str">
        <f t="shared" si="2"/>
        <v>110-064.029</v>
      </c>
      <c r="E145" s="31" t="s">
        <v>180</v>
      </c>
    </row>
    <row r="146" spans="1:5">
      <c r="A146" s="40">
        <v>110</v>
      </c>
      <c r="B146" s="30" t="s">
        <v>82</v>
      </c>
      <c r="C146" s="30" t="s">
        <v>69</v>
      </c>
      <c r="D146" s="45" t="str">
        <f t="shared" si="2"/>
        <v>110-064.030</v>
      </c>
      <c r="E146" s="31" t="s">
        <v>181</v>
      </c>
    </row>
    <row r="147" spans="1:5">
      <c r="A147" s="40">
        <v>110</v>
      </c>
      <c r="B147" s="30" t="s">
        <v>82</v>
      </c>
      <c r="C147" s="30" t="s">
        <v>71</v>
      </c>
      <c r="D147" s="45" t="str">
        <f t="shared" si="2"/>
        <v>110-064.031</v>
      </c>
      <c r="E147" s="31" t="s">
        <v>182</v>
      </c>
    </row>
    <row r="148" spans="1:5">
      <c r="A148" s="40">
        <v>110</v>
      </c>
      <c r="B148" s="30" t="s">
        <v>82</v>
      </c>
      <c r="C148" s="30" t="s">
        <v>93</v>
      </c>
      <c r="D148" s="45" t="str">
        <f t="shared" si="2"/>
        <v>110-064.040</v>
      </c>
      <c r="E148" s="31" t="s">
        <v>94</v>
      </c>
    </row>
    <row r="149" spans="1:5">
      <c r="A149" s="40">
        <v>110</v>
      </c>
      <c r="B149" s="30" t="s">
        <v>82</v>
      </c>
      <c r="C149" s="30" t="s">
        <v>183</v>
      </c>
      <c r="D149" s="45" t="str">
        <f t="shared" si="2"/>
        <v>110-064.047</v>
      </c>
      <c r="E149" s="31" t="s">
        <v>184</v>
      </c>
    </row>
    <row r="150" spans="1:5">
      <c r="A150" s="40">
        <v>110</v>
      </c>
      <c r="B150" s="30" t="s">
        <v>82</v>
      </c>
      <c r="C150" s="30" t="s">
        <v>26</v>
      </c>
      <c r="D150" s="45" t="str">
        <f t="shared" si="2"/>
        <v>110-064.066</v>
      </c>
      <c r="E150" s="31" t="s">
        <v>185</v>
      </c>
    </row>
    <row r="151" spans="1:5">
      <c r="A151" s="40">
        <v>110</v>
      </c>
      <c r="B151" s="30" t="s">
        <v>96</v>
      </c>
      <c r="C151" s="30" t="s">
        <v>6</v>
      </c>
      <c r="D151" s="45" t="str">
        <f t="shared" si="2"/>
        <v>110-067.</v>
      </c>
      <c r="E151" s="31" t="s">
        <v>97</v>
      </c>
    </row>
    <row r="152" spans="1:5">
      <c r="A152" s="40">
        <v>110</v>
      </c>
      <c r="B152" s="30" t="s">
        <v>96</v>
      </c>
      <c r="C152" s="30" t="s">
        <v>11</v>
      </c>
      <c r="D152" s="45" t="str">
        <f t="shared" si="2"/>
        <v>110-067.003</v>
      </c>
      <c r="E152" s="31" t="s">
        <v>98</v>
      </c>
    </row>
    <row r="153" spans="1:5">
      <c r="A153" s="40">
        <v>110</v>
      </c>
      <c r="B153" s="30" t="s">
        <v>96</v>
      </c>
      <c r="C153" s="30" t="s">
        <v>13</v>
      </c>
      <c r="D153" s="45" t="str">
        <f t="shared" si="2"/>
        <v>110-067.004</v>
      </c>
      <c r="E153" s="31" t="s">
        <v>99</v>
      </c>
    </row>
    <row r="154" spans="1:5">
      <c r="A154" s="40">
        <v>110</v>
      </c>
      <c r="B154" s="30" t="s">
        <v>186</v>
      </c>
      <c r="C154" s="30" t="s">
        <v>6</v>
      </c>
      <c r="D154" s="45" t="str">
        <f t="shared" si="2"/>
        <v>110-071.</v>
      </c>
      <c r="E154" s="31" t="s">
        <v>187</v>
      </c>
    </row>
    <row r="155" spans="1:5">
      <c r="A155" s="40">
        <v>110</v>
      </c>
      <c r="B155" s="30" t="s">
        <v>186</v>
      </c>
      <c r="C155" s="30" t="s">
        <v>101</v>
      </c>
      <c r="D155" s="45" t="str">
        <f t="shared" si="2"/>
        <v>110-071.005</v>
      </c>
      <c r="E155" s="31" t="s">
        <v>188</v>
      </c>
    </row>
    <row r="156" spans="1:5">
      <c r="A156" s="40">
        <v>110</v>
      </c>
      <c r="B156" s="30" t="s">
        <v>186</v>
      </c>
      <c r="C156" s="30" t="s">
        <v>44</v>
      </c>
      <c r="D156" s="45" t="str">
        <f t="shared" si="2"/>
        <v>110-071.012</v>
      </c>
      <c r="E156" s="31" t="s">
        <v>189</v>
      </c>
    </row>
    <row r="157" spans="1:5">
      <c r="A157" s="40">
        <v>110</v>
      </c>
      <c r="B157" s="30" t="s">
        <v>186</v>
      </c>
      <c r="C157" s="30" t="s">
        <v>17</v>
      </c>
      <c r="D157" s="45" t="str">
        <f t="shared" si="2"/>
        <v>110-071.014</v>
      </c>
      <c r="E157" s="31" t="s">
        <v>190</v>
      </c>
    </row>
    <row r="158" spans="1:5">
      <c r="A158" s="40">
        <v>110</v>
      </c>
      <c r="B158" s="30"/>
      <c r="C158" s="30"/>
      <c r="D158" s="45" t="str">
        <f t="shared" si="2"/>
        <v>110</v>
      </c>
      <c r="E158" s="31" t="s">
        <v>191</v>
      </c>
    </row>
    <row r="159" spans="1:5">
      <c r="A159" s="40">
        <v>110</v>
      </c>
      <c r="B159" s="30" t="s">
        <v>103</v>
      </c>
      <c r="C159" s="30" t="s">
        <v>6</v>
      </c>
      <c r="D159" s="45" t="str">
        <f t="shared" si="2"/>
        <v>110-074.</v>
      </c>
      <c r="E159" s="31" t="s">
        <v>104</v>
      </c>
    </row>
    <row r="160" spans="1:5">
      <c r="A160" s="40">
        <v>110</v>
      </c>
      <c r="B160" s="30" t="s">
        <v>32</v>
      </c>
      <c r="C160" s="30" t="s">
        <v>6</v>
      </c>
      <c r="D160" s="45" t="str">
        <f t="shared" si="2"/>
        <v>110-075.</v>
      </c>
      <c r="E160" s="31" t="s">
        <v>192</v>
      </c>
    </row>
    <row r="161" spans="1:5">
      <c r="A161" s="40">
        <v>110</v>
      </c>
      <c r="B161" s="30" t="s">
        <v>32</v>
      </c>
      <c r="C161" s="30" t="s">
        <v>5</v>
      </c>
      <c r="D161" s="45" t="str">
        <f t="shared" si="2"/>
        <v>110-075.001</v>
      </c>
      <c r="E161" s="31" t="s">
        <v>1108</v>
      </c>
    </row>
    <row r="162" spans="1:5">
      <c r="A162" s="40">
        <v>110</v>
      </c>
      <c r="B162" s="30" t="s">
        <v>32</v>
      </c>
      <c r="C162" s="30" t="s">
        <v>9</v>
      </c>
      <c r="D162" s="45" t="str">
        <f t="shared" si="2"/>
        <v>110-075.002</v>
      </c>
      <c r="E162" s="31" t="s">
        <v>1109</v>
      </c>
    </row>
    <row r="163" spans="1:5">
      <c r="A163" s="40">
        <v>110</v>
      </c>
      <c r="B163" s="30" t="s">
        <v>193</v>
      </c>
      <c r="C163" s="30" t="s">
        <v>6</v>
      </c>
      <c r="D163" s="45" t="str">
        <f t="shared" si="2"/>
        <v>110-076.</v>
      </c>
      <c r="E163" s="31" t="s">
        <v>194</v>
      </c>
    </row>
    <row r="164" spans="1:5">
      <c r="A164" s="40">
        <v>110</v>
      </c>
      <c r="B164" s="30" t="s">
        <v>193</v>
      </c>
      <c r="C164" s="30" t="s">
        <v>5</v>
      </c>
      <c r="D164" s="45" t="str">
        <f t="shared" si="2"/>
        <v>110-076.001</v>
      </c>
      <c r="E164" s="31" t="s">
        <v>195</v>
      </c>
    </row>
    <row r="165" spans="1:5">
      <c r="A165" s="40">
        <v>110</v>
      </c>
      <c r="B165" s="30" t="s">
        <v>108</v>
      </c>
      <c r="C165" s="30" t="s">
        <v>6</v>
      </c>
      <c r="D165" s="45" t="str">
        <f t="shared" si="2"/>
        <v>110-082.</v>
      </c>
      <c r="E165" s="31" t="s">
        <v>109</v>
      </c>
    </row>
    <row r="166" spans="1:5">
      <c r="A166" s="40">
        <v>110</v>
      </c>
      <c r="B166" s="30" t="s">
        <v>108</v>
      </c>
      <c r="C166" s="30" t="s">
        <v>9</v>
      </c>
      <c r="D166" s="45" t="str">
        <f t="shared" si="2"/>
        <v>110-082.002</v>
      </c>
      <c r="E166" s="31" t="s">
        <v>196</v>
      </c>
    </row>
    <row r="167" spans="1:5">
      <c r="A167" s="40">
        <v>110</v>
      </c>
      <c r="B167" s="30" t="s">
        <v>108</v>
      </c>
      <c r="C167" s="30" t="s">
        <v>39</v>
      </c>
      <c r="D167" s="45" t="str">
        <f t="shared" si="2"/>
        <v>110-082.007</v>
      </c>
      <c r="E167" s="31" t="s">
        <v>110</v>
      </c>
    </row>
    <row r="168" spans="1:5">
      <c r="A168" s="40">
        <v>110</v>
      </c>
      <c r="B168" s="30" t="s">
        <v>108</v>
      </c>
      <c r="C168" s="30" t="s">
        <v>179</v>
      </c>
      <c r="D168" s="45" t="str">
        <f t="shared" si="2"/>
        <v>110-082.029</v>
      </c>
      <c r="E168" s="31" t="s">
        <v>197</v>
      </c>
    </row>
    <row r="169" spans="1:5">
      <c r="A169" s="40">
        <v>110</v>
      </c>
      <c r="B169" s="30" t="s">
        <v>108</v>
      </c>
      <c r="C169" s="30" t="s">
        <v>91</v>
      </c>
      <c r="D169" s="45" t="str">
        <f t="shared" si="2"/>
        <v>110-082.035</v>
      </c>
      <c r="E169" s="31" t="s">
        <v>198</v>
      </c>
    </row>
    <row r="170" spans="1:5">
      <c r="A170" s="40">
        <v>110</v>
      </c>
      <c r="B170" s="30" t="s">
        <v>134</v>
      </c>
      <c r="C170" s="30" t="s">
        <v>6</v>
      </c>
      <c r="D170" s="45" t="str">
        <f t="shared" si="2"/>
        <v>110-098.</v>
      </c>
      <c r="E170" s="31" t="s">
        <v>940</v>
      </c>
    </row>
    <row r="171" spans="1:5">
      <c r="A171" s="40">
        <v>110</v>
      </c>
      <c r="B171" s="30" t="s">
        <v>134</v>
      </c>
      <c r="C171" s="30" t="s">
        <v>5</v>
      </c>
      <c r="D171" s="45" t="str">
        <f t="shared" si="2"/>
        <v>110-098.001</v>
      </c>
      <c r="E171" s="31" t="s">
        <v>136</v>
      </c>
    </row>
    <row r="172" spans="1:5">
      <c r="A172" s="40">
        <v>110</v>
      </c>
      <c r="B172" s="30" t="s">
        <v>134</v>
      </c>
      <c r="C172" s="30" t="s">
        <v>101</v>
      </c>
      <c r="D172" s="45" t="str">
        <f t="shared" si="2"/>
        <v>110-098.005</v>
      </c>
      <c r="E172" s="31" t="s">
        <v>137</v>
      </c>
    </row>
    <row r="173" spans="1:5">
      <c r="A173" s="40">
        <v>110</v>
      </c>
      <c r="B173" s="30" t="s">
        <v>134</v>
      </c>
      <c r="C173" s="30" t="s">
        <v>37</v>
      </c>
      <c r="D173" s="45" t="str">
        <f t="shared" si="2"/>
        <v>110-098.006</v>
      </c>
      <c r="E173" s="31" t="s">
        <v>138</v>
      </c>
    </row>
    <row r="174" spans="1:5">
      <c r="A174" s="40">
        <v>110</v>
      </c>
      <c r="B174" s="30" t="s">
        <v>134</v>
      </c>
      <c r="C174" s="30" t="s">
        <v>39</v>
      </c>
      <c r="D174" s="45" t="str">
        <f t="shared" si="2"/>
        <v>110-098.007</v>
      </c>
      <c r="E174" s="31" t="s">
        <v>139</v>
      </c>
    </row>
    <row r="175" spans="1:5">
      <c r="A175" s="40">
        <v>110</v>
      </c>
      <c r="B175" s="30" t="s">
        <v>134</v>
      </c>
      <c r="C175" s="30" t="s">
        <v>140</v>
      </c>
      <c r="D175" s="45" t="str">
        <f t="shared" si="2"/>
        <v>110-098.008</v>
      </c>
      <c r="E175" s="31" t="s">
        <v>141</v>
      </c>
    </row>
    <row r="176" spans="1:5">
      <c r="A176" s="40">
        <v>110</v>
      </c>
      <c r="B176" s="30" t="s">
        <v>200</v>
      </c>
      <c r="C176" s="30" t="s">
        <v>6</v>
      </c>
      <c r="D176" s="45" t="str">
        <f t="shared" si="2"/>
        <v>110-099.</v>
      </c>
      <c r="E176" s="31" t="s">
        <v>201</v>
      </c>
    </row>
    <row r="177" spans="1:5">
      <c r="A177" s="40">
        <v>110</v>
      </c>
      <c r="B177" s="30" t="s">
        <v>200</v>
      </c>
      <c r="C177" s="30" t="s">
        <v>11</v>
      </c>
      <c r="D177" s="45" t="str">
        <f t="shared" si="2"/>
        <v>110-099.003</v>
      </c>
      <c r="E177" s="31" t="s">
        <v>202</v>
      </c>
    </row>
    <row r="178" spans="1:5">
      <c r="A178" s="40">
        <v>110</v>
      </c>
      <c r="B178" s="30" t="s">
        <v>200</v>
      </c>
      <c r="C178" s="30" t="s">
        <v>69</v>
      </c>
      <c r="D178" s="45" t="str">
        <f t="shared" si="2"/>
        <v>110-099.030</v>
      </c>
      <c r="E178" s="31" t="s">
        <v>203</v>
      </c>
    </row>
    <row r="179" spans="1:5">
      <c r="A179" s="40">
        <v>110</v>
      </c>
      <c r="B179" s="30" t="s">
        <v>200</v>
      </c>
      <c r="C179" s="30" t="s">
        <v>30</v>
      </c>
      <c r="D179" s="45" t="str">
        <f t="shared" si="2"/>
        <v>110-099.072</v>
      </c>
      <c r="E179" s="31" t="s">
        <v>204</v>
      </c>
    </row>
    <row r="180" spans="1:5">
      <c r="A180" s="40">
        <v>110</v>
      </c>
      <c r="B180" s="30">
        <v>117</v>
      </c>
      <c r="C180" s="30" t="s">
        <v>6</v>
      </c>
      <c r="D180" s="45" t="str">
        <f t="shared" si="2"/>
        <v>110-117.</v>
      </c>
      <c r="E180" s="31" t="s">
        <v>205</v>
      </c>
    </row>
    <row r="181" spans="1:5">
      <c r="A181" s="40">
        <v>110</v>
      </c>
      <c r="B181" s="30">
        <v>119</v>
      </c>
      <c r="C181" s="30" t="s">
        <v>6</v>
      </c>
      <c r="D181" s="45" t="str">
        <f t="shared" si="2"/>
        <v>110-119.</v>
      </c>
      <c r="E181" s="31" t="s">
        <v>206</v>
      </c>
    </row>
    <row r="182" spans="1:5" s="22" customFormat="1" ht="14.25">
      <c r="A182" s="40">
        <v>110</v>
      </c>
      <c r="B182" s="30" t="s">
        <v>1377</v>
      </c>
      <c r="C182" s="9" t="s">
        <v>126</v>
      </c>
      <c r="D182" s="45" t="str">
        <f t="shared" si="2"/>
        <v>110-119.01</v>
      </c>
      <c r="E182" s="31" t="s">
        <v>207</v>
      </c>
    </row>
    <row r="183" spans="1:5" s="22" customFormat="1" ht="14.25">
      <c r="A183" s="40">
        <v>110</v>
      </c>
      <c r="B183" s="30" t="s">
        <v>1377</v>
      </c>
      <c r="C183" s="9" t="s">
        <v>128</v>
      </c>
      <c r="D183" s="45" t="str">
        <f t="shared" si="2"/>
        <v>110-119.02</v>
      </c>
      <c r="E183" s="31" t="s">
        <v>208</v>
      </c>
    </row>
    <row r="184" spans="1:5" s="22" customFormat="1" ht="14.25">
      <c r="A184" s="40">
        <v>110</v>
      </c>
      <c r="B184" s="30" t="s">
        <v>1377</v>
      </c>
      <c r="C184" s="9" t="s">
        <v>130</v>
      </c>
      <c r="D184" s="45" t="str">
        <f t="shared" si="2"/>
        <v>110-119.03</v>
      </c>
      <c r="E184" s="31" t="s">
        <v>209</v>
      </c>
    </row>
    <row r="185" spans="1:5" s="22" customFormat="1" ht="14.25">
      <c r="A185" s="40">
        <v>110</v>
      </c>
      <c r="B185" s="30" t="s">
        <v>1377</v>
      </c>
      <c r="C185" s="9" t="s">
        <v>145</v>
      </c>
      <c r="D185" s="45" t="str">
        <f t="shared" si="2"/>
        <v>110-119.04</v>
      </c>
      <c r="E185" s="31" t="s">
        <v>211</v>
      </c>
    </row>
    <row r="186" spans="1:5">
      <c r="A186" s="40">
        <v>110</v>
      </c>
      <c r="B186" s="30">
        <v>121</v>
      </c>
      <c r="C186" s="30" t="s">
        <v>6</v>
      </c>
      <c r="D186" s="45" t="str">
        <f t="shared" si="2"/>
        <v>110-121.</v>
      </c>
      <c r="E186" s="31" t="s">
        <v>1378</v>
      </c>
    </row>
    <row r="187" spans="1:5">
      <c r="A187" s="40">
        <v>110</v>
      </c>
      <c r="B187" s="30">
        <v>126</v>
      </c>
      <c r="C187" s="30" t="s">
        <v>6</v>
      </c>
      <c r="D187" s="45" t="str">
        <f t="shared" si="2"/>
        <v>110-126.</v>
      </c>
      <c r="E187" s="31" t="s">
        <v>212</v>
      </c>
    </row>
    <row r="188" spans="1:5">
      <c r="A188" s="40">
        <v>110</v>
      </c>
      <c r="B188" s="30">
        <v>130</v>
      </c>
      <c r="C188" s="30" t="s">
        <v>6</v>
      </c>
      <c r="D188" s="45" t="str">
        <f t="shared" si="2"/>
        <v>110-130.</v>
      </c>
      <c r="E188" s="31" t="s">
        <v>153</v>
      </c>
    </row>
    <row r="189" spans="1:5">
      <c r="A189" s="42" t="s">
        <v>1026</v>
      </c>
      <c r="B189" s="44" t="s">
        <v>5</v>
      </c>
      <c r="C189" s="44"/>
      <c r="D189" s="45" t="str">
        <f t="shared" si="2"/>
        <v>120-001</v>
      </c>
      <c r="E189" s="46" t="s">
        <v>7</v>
      </c>
    </row>
    <row r="190" spans="1:5">
      <c r="A190" s="42" t="s">
        <v>1026</v>
      </c>
      <c r="B190" s="44" t="s">
        <v>5</v>
      </c>
      <c r="C190" s="44" t="s">
        <v>11</v>
      </c>
      <c r="D190" s="45" t="str">
        <f t="shared" si="2"/>
        <v>120-001.003</v>
      </c>
      <c r="E190" s="47" t="s">
        <v>12</v>
      </c>
    </row>
    <row r="191" spans="1:5">
      <c r="A191" s="42" t="s">
        <v>1026</v>
      </c>
      <c r="B191" s="44" t="s">
        <v>11</v>
      </c>
      <c r="C191" s="44"/>
      <c r="D191" s="45" t="str">
        <f t="shared" si="2"/>
        <v>120-003</v>
      </c>
      <c r="E191" s="46" t="s">
        <v>16</v>
      </c>
    </row>
    <row r="192" spans="1:5">
      <c r="A192" s="42" t="s">
        <v>1026</v>
      </c>
      <c r="B192" s="44" t="s">
        <v>11</v>
      </c>
      <c r="C192" s="44" t="s">
        <v>41</v>
      </c>
      <c r="D192" s="45" t="str">
        <f t="shared" si="2"/>
        <v>120-003.009</v>
      </c>
      <c r="E192" s="48" t="s">
        <v>333</v>
      </c>
    </row>
    <row r="193" spans="1:16">
      <c r="A193" s="42" t="s">
        <v>1026</v>
      </c>
      <c r="B193" s="30" t="s">
        <v>11</v>
      </c>
      <c r="C193" s="30" t="s">
        <v>108</v>
      </c>
      <c r="D193" s="45" t="str">
        <f>CONCATENATE($A193,IF(ISBLANK($B193),"","-"),$B193,IF(ISBLANK($C193),"","."),$C193)</f>
        <v>120-003.082</v>
      </c>
      <c r="E193" s="65" t="s">
        <v>229</v>
      </c>
      <c r="F193" s="21" t="s">
        <v>1381</v>
      </c>
    </row>
    <row r="194" spans="1:16">
      <c r="A194" s="42" t="s">
        <v>1026</v>
      </c>
      <c r="B194" s="30" t="s">
        <v>11</v>
      </c>
      <c r="C194" s="30">
        <v>122</v>
      </c>
      <c r="D194" s="45" t="str">
        <f>CONCATENATE($A194,IF(ISBLANK($B194),"","-"),$B194,IF(ISBLANK($C194),"","."),$C194)</f>
        <v>120-003.122</v>
      </c>
      <c r="E194" s="65" t="s">
        <v>236</v>
      </c>
      <c r="F194" t="s">
        <v>1381</v>
      </c>
    </row>
    <row r="195" spans="1:16">
      <c r="A195" s="42" t="s">
        <v>1026</v>
      </c>
      <c r="B195" s="44" t="s">
        <v>39</v>
      </c>
      <c r="C195" s="56"/>
      <c r="D195" s="45" t="str">
        <f t="shared" si="2"/>
        <v>120-007</v>
      </c>
      <c r="E195" s="49" t="s">
        <v>40</v>
      </c>
      <c r="G195" s="25"/>
      <c r="H195" s="26"/>
      <c r="I195" s="26"/>
      <c r="J195" s="27"/>
      <c r="K195" s="28"/>
      <c r="L195" s="28"/>
      <c r="M195" s="28"/>
      <c r="N195" s="28"/>
      <c r="O195" s="29"/>
      <c r="P195" s="29"/>
    </row>
    <row r="196" spans="1:16">
      <c r="A196" s="42" t="s">
        <v>1026</v>
      </c>
      <c r="B196" s="44" t="s">
        <v>41</v>
      </c>
      <c r="C196" s="44"/>
      <c r="D196" s="45" t="str">
        <f t="shared" si="2"/>
        <v>120-009</v>
      </c>
      <c r="E196" s="49" t="s">
        <v>42</v>
      </c>
      <c r="G196" s="25"/>
      <c r="H196" s="26"/>
      <c r="I196" s="26"/>
      <c r="J196" s="27"/>
      <c r="K196" s="28"/>
      <c r="L196" s="28"/>
      <c r="M196" s="28"/>
      <c r="N196" s="28"/>
      <c r="O196" s="29"/>
      <c r="P196" s="29"/>
    </row>
    <row r="197" spans="1:16">
      <c r="A197" s="42" t="s">
        <v>1026</v>
      </c>
      <c r="B197" s="44" t="s">
        <v>41</v>
      </c>
      <c r="C197" s="44" t="s">
        <v>5</v>
      </c>
      <c r="D197" s="45" t="str">
        <f t="shared" si="2"/>
        <v>120-009.001</v>
      </c>
      <c r="E197" s="48" t="s">
        <v>43</v>
      </c>
      <c r="G197" s="25"/>
      <c r="H197" s="26"/>
      <c r="I197" s="26"/>
      <c r="J197" s="27"/>
      <c r="K197" s="28"/>
      <c r="L197" s="28"/>
      <c r="M197" s="28"/>
      <c r="N197" s="28"/>
      <c r="O197" s="29"/>
      <c r="P197" s="29"/>
    </row>
    <row r="198" spans="1:16">
      <c r="A198" s="42" t="s">
        <v>1026</v>
      </c>
      <c r="B198" s="44" t="s">
        <v>51</v>
      </c>
      <c r="C198" s="44"/>
      <c r="D198" s="45" t="str">
        <f t="shared" si="2"/>
        <v>120-022</v>
      </c>
      <c r="E198" s="46" t="s">
        <v>52</v>
      </c>
      <c r="G198" s="25"/>
      <c r="H198" s="26"/>
      <c r="I198" s="26"/>
      <c r="J198" s="27"/>
      <c r="K198" s="28"/>
      <c r="L198" s="28"/>
      <c r="M198" s="28"/>
      <c r="N198" s="28"/>
      <c r="O198" s="29"/>
      <c r="P198" s="29"/>
    </row>
    <row r="199" spans="1:16">
      <c r="A199" s="42" t="s">
        <v>1026</v>
      </c>
      <c r="B199" s="44" t="s">
        <v>51</v>
      </c>
      <c r="C199" s="44" t="s">
        <v>354</v>
      </c>
      <c r="D199" s="45" t="str">
        <f t="shared" si="2"/>
        <v>120-022.044</v>
      </c>
      <c r="E199" s="47" t="s">
        <v>1060</v>
      </c>
      <c r="G199" s="25"/>
      <c r="H199" s="26"/>
      <c r="I199" s="26"/>
      <c r="J199" s="27"/>
      <c r="K199" s="28"/>
      <c r="L199" s="28"/>
      <c r="M199" s="28"/>
      <c r="N199" s="28"/>
      <c r="O199" s="29"/>
      <c r="P199" s="29"/>
    </row>
    <row r="200" spans="1:16">
      <c r="A200" s="42" t="s">
        <v>1026</v>
      </c>
      <c r="B200" s="30"/>
      <c r="C200" s="30"/>
      <c r="D200" s="45" t="str">
        <f t="shared" si="2"/>
        <v>120</v>
      </c>
      <c r="E200" s="65" t="s">
        <v>1342</v>
      </c>
      <c r="F200" s="21" t="s">
        <v>1371</v>
      </c>
    </row>
    <row r="201" spans="1:16">
      <c r="A201" s="42" t="s">
        <v>1026</v>
      </c>
      <c r="B201" s="44" t="s">
        <v>51</v>
      </c>
      <c r="C201" s="44"/>
      <c r="D201" s="45" t="str">
        <f t="shared" ref="D201:D263" si="3">CONCATENATE($A201,IF(ISBLANK($B201),"","-"),$B201,IF(ISBLANK($C201),"","."),$C201)</f>
        <v>120-022</v>
      </c>
      <c r="E201" s="47" t="s">
        <v>58</v>
      </c>
      <c r="G201" s="25"/>
      <c r="H201" s="26"/>
      <c r="I201" s="26"/>
      <c r="J201" s="27"/>
      <c r="K201" s="28"/>
      <c r="L201" s="28"/>
      <c r="M201" s="28"/>
      <c r="N201" s="28"/>
      <c r="O201" s="29"/>
      <c r="P201" s="29"/>
    </row>
    <row r="202" spans="1:16">
      <c r="A202" s="42" t="s">
        <v>1026</v>
      </c>
      <c r="B202" s="44" t="s">
        <v>59</v>
      </c>
      <c r="C202" s="44"/>
      <c r="D202" s="45" t="str">
        <f t="shared" si="3"/>
        <v>120-023</v>
      </c>
      <c r="E202" s="46" t="s">
        <v>60</v>
      </c>
      <c r="G202" s="25"/>
      <c r="H202" s="26"/>
      <c r="I202" s="26"/>
      <c r="J202" s="27"/>
      <c r="K202" s="28"/>
      <c r="L202" s="28"/>
      <c r="M202" s="28"/>
      <c r="N202" s="28"/>
      <c r="O202" s="29"/>
      <c r="P202" s="29"/>
    </row>
    <row r="203" spans="1:16">
      <c r="A203" s="42" t="s">
        <v>1026</v>
      </c>
      <c r="B203" s="44" t="s">
        <v>59</v>
      </c>
      <c r="C203" s="44" t="s">
        <v>5</v>
      </c>
      <c r="D203" s="45" t="str">
        <f t="shared" si="3"/>
        <v>120-023.001</v>
      </c>
      <c r="E203" s="48" t="s">
        <v>61</v>
      </c>
      <c r="G203" s="25"/>
      <c r="H203" s="26"/>
      <c r="I203" s="26"/>
      <c r="J203" s="27"/>
      <c r="K203" s="28"/>
      <c r="L203" s="28"/>
      <c r="M203" s="28"/>
      <c r="N203" s="28"/>
      <c r="O203" s="29"/>
      <c r="P203" s="29"/>
    </row>
    <row r="204" spans="1:16">
      <c r="A204" s="42" t="s">
        <v>1026</v>
      </c>
      <c r="B204" s="44" t="s">
        <v>59</v>
      </c>
      <c r="C204" s="44" t="s">
        <v>9</v>
      </c>
      <c r="D204" s="45" t="str">
        <f t="shared" si="3"/>
        <v>120-023.002</v>
      </c>
      <c r="E204" s="48" t="s">
        <v>62</v>
      </c>
      <c r="G204" s="25"/>
      <c r="H204" s="26"/>
      <c r="I204" s="26"/>
      <c r="J204" s="27"/>
      <c r="K204" s="28"/>
      <c r="L204" s="28"/>
      <c r="M204" s="28"/>
      <c r="N204" s="28"/>
      <c r="O204" s="29"/>
      <c r="P204" s="29"/>
    </row>
    <row r="205" spans="1:16">
      <c r="A205" s="42" t="s">
        <v>1026</v>
      </c>
      <c r="B205" s="44" t="s">
        <v>67</v>
      </c>
      <c r="C205" s="44" t="s">
        <v>6</v>
      </c>
      <c r="D205" s="45" t="str">
        <f t="shared" si="3"/>
        <v>120-026.</v>
      </c>
      <c r="E205" s="49" t="s">
        <v>68</v>
      </c>
      <c r="F205" s="21"/>
      <c r="G205" s="25"/>
      <c r="H205" s="26"/>
      <c r="I205" s="26"/>
      <c r="J205" s="27"/>
      <c r="K205" s="28"/>
      <c r="L205" s="28"/>
      <c r="M205" s="28"/>
      <c r="N205" s="28"/>
      <c r="O205" s="29"/>
      <c r="P205" s="29"/>
    </row>
    <row r="206" spans="1:16">
      <c r="A206" s="42" t="s">
        <v>1026</v>
      </c>
      <c r="B206" s="44" t="s">
        <v>69</v>
      </c>
      <c r="C206" s="44"/>
      <c r="D206" s="45" t="str">
        <f t="shared" si="3"/>
        <v>120-030</v>
      </c>
      <c r="E206" s="46" t="s">
        <v>70</v>
      </c>
      <c r="G206" s="25"/>
      <c r="H206" s="26"/>
      <c r="I206" s="26"/>
      <c r="J206" s="27"/>
      <c r="K206" s="28"/>
      <c r="L206" s="28"/>
      <c r="M206" s="28"/>
      <c r="N206" s="28"/>
      <c r="O206" s="29"/>
      <c r="P206" s="29"/>
    </row>
    <row r="207" spans="1:16">
      <c r="A207" s="42" t="s">
        <v>1026</v>
      </c>
      <c r="B207" s="44" t="s">
        <v>1077</v>
      </c>
      <c r="C207" s="44">
        <v>1</v>
      </c>
      <c r="D207" s="45" t="str">
        <f t="shared" si="3"/>
        <v>120-144.1</v>
      </c>
      <c r="E207" s="48" t="s">
        <v>356</v>
      </c>
      <c r="G207" s="25"/>
      <c r="H207" s="26"/>
      <c r="I207" s="26"/>
      <c r="J207" s="27"/>
      <c r="K207" s="28"/>
      <c r="L207" s="28"/>
      <c r="M207" s="28"/>
      <c r="N207" s="28"/>
      <c r="O207" s="29"/>
      <c r="P207" s="29"/>
    </row>
    <row r="208" spans="1:16">
      <c r="A208" s="42" t="s">
        <v>1026</v>
      </c>
      <c r="B208" s="44" t="s">
        <v>1077</v>
      </c>
      <c r="C208" s="44">
        <v>2</v>
      </c>
      <c r="D208" s="45" t="str">
        <f t="shared" si="3"/>
        <v>120-144.2</v>
      </c>
      <c r="E208" s="48" t="s">
        <v>1279</v>
      </c>
    </row>
    <row r="209" spans="1:6">
      <c r="A209" s="42" t="s">
        <v>1026</v>
      </c>
      <c r="B209" s="44" t="s">
        <v>218</v>
      </c>
      <c r="C209" s="44" t="s">
        <v>37</v>
      </c>
      <c r="D209" s="45" t="str">
        <f t="shared" si="3"/>
        <v>120-052.006</v>
      </c>
      <c r="E209" s="47" t="s">
        <v>1067</v>
      </c>
    </row>
    <row r="210" spans="1:6">
      <c r="A210" s="42" t="s">
        <v>1026</v>
      </c>
      <c r="B210" s="44"/>
      <c r="C210" s="44"/>
      <c r="D210" s="45" t="str">
        <f t="shared" si="3"/>
        <v>120</v>
      </c>
      <c r="E210" s="49" t="s">
        <v>81</v>
      </c>
    </row>
    <row r="211" spans="1:6">
      <c r="A211" s="42" t="s">
        <v>1026</v>
      </c>
      <c r="B211" s="44" t="s">
        <v>220</v>
      </c>
      <c r="C211" s="44"/>
      <c r="D211" s="45" t="str">
        <f t="shared" si="3"/>
        <v>120-053</v>
      </c>
      <c r="E211" s="46" t="s">
        <v>163</v>
      </c>
    </row>
    <row r="212" spans="1:6">
      <c r="A212" s="42" t="s">
        <v>1026</v>
      </c>
      <c r="B212" s="44"/>
      <c r="C212" s="44"/>
      <c r="D212" s="45" t="str">
        <f t="shared" si="3"/>
        <v>120</v>
      </c>
      <c r="E212" s="48" t="s">
        <v>1231</v>
      </c>
    </row>
    <row r="213" spans="1:6">
      <c r="A213" s="42" t="s">
        <v>1026</v>
      </c>
      <c r="B213" s="44" t="s">
        <v>24</v>
      </c>
      <c r="C213" s="44"/>
      <c r="D213" s="45" t="str">
        <f t="shared" si="3"/>
        <v>120-060</v>
      </c>
      <c r="E213" s="46" t="s">
        <v>1068</v>
      </c>
      <c r="F213" s="21" t="s">
        <v>1229</v>
      </c>
    </row>
    <row r="214" spans="1:6">
      <c r="A214" s="42" t="s">
        <v>1026</v>
      </c>
      <c r="B214" s="44" t="s">
        <v>172</v>
      </c>
      <c r="C214" s="44" t="s">
        <v>6</v>
      </c>
      <c r="D214" s="45" t="str">
        <f t="shared" si="3"/>
        <v>120-063.</v>
      </c>
      <c r="E214" s="46" t="s">
        <v>173</v>
      </c>
    </row>
    <row r="215" spans="1:6">
      <c r="A215" s="42" t="s">
        <v>1026</v>
      </c>
      <c r="B215" s="44" t="s">
        <v>172</v>
      </c>
      <c r="C215" s="44" t="s">
        <v>9</v>
      </c>
      <c r="D215" s="45" t="str">
        <f t="shared" si="3"/>
        <v>120-063.002</v>
      </c>
      <c r="E215" s="48" t="s">
        <v>174</v>
      </c>
      <c r="F215" s="21" t="s">
        <v>1110</v>
      </c>
    </row>
    <row r="216" spans="1:6">
      <c r="A216" s="42" t="s">
        <v>1026</v>
      </c>
      <c r="B216" s="44" t="s">
        <v>172</v>
      </c>
      <c r="C216" s="44" t="s">
        <v>11</v>
      </c>
      <c r="D216" s="45" t="str">
        <f t="shared" si="3"/>
        <v>120-063.003</v>
      </c>
      <c r="E216" s="48" t="s">
        <v>175</v>
      </c>
      <c r="F216" s="21" t="s">
        <v>1110</v>
      </c>
    </row>
    <row r="217" spans="1:6">
      <c r="A217" s="42" t="s">
        <v>1026</v>
      </c>
      <c r="B217" s="44" t="s">
        <v>172</v>
      </c>
      <c r="C217" s="44" t="s">
        <v>37</v>
      </c>
      <c r="D217" s="45" t="str">
        <f t="shared" si="3"/>
        <v>120-063.006</v>
      </c>
      <c r="E217" s="48" t="s">
        <v>1078</v>
      </c>
      <c r="F217" s="21" t="s">
        <v>1117</v>
      </c>
    </row>
    <row r="218" spans="1:6">
      <c r="A218" s="42" t="s">
        <v>1026</v>
      </c>
      <c r="B218" s="44" t="s">
        <v>82</v>
      </c>
      <c r="C218" s="44"/>
      <c r="D218" s="45" t="str">
        <f t="shared" si="3"/>
        <v>120-064</v>
      </c>
      <c r="E218" s="46" t="s">
        <v>83</v>
      </c>
    </row>
    <row r="219" spans="1:6">
      <c r="A219" s="42" t="s">
        <v>1026</v>
      </c>
      <c r="B219" s="44" t="s">
        <v>82</v>
      </c>
      <c r="C219" s="44" t="s">
        <v>9</v>
      </c>
      <c r="D219" s="45" t="str">
        <f t="shared" si="3"/>
        <v>120-064.002</v>
      </c>
      <c r="E219" s="47" t="s">
        <v>85</v>
      </c>
    </row>
    <row r="220" spans="1:6">
      <c r="A220" s="42" t="s">
        <v>1026</v>
      </c>
      <c r="B220" s="44" t="s">
        <v>82</v>
      </c>
      <c r="C220" s="44" t="s">
        <v>44</v>
      </c>
      <c r="D220" s="45" t="str">
        <f t="shared" si="3"/>
        <v>120-064.012</v>
      </c>
      <c r="E220" s="47" t="s">
        <v>86</v>
      </c>
    </row>
    <row r="221" spans="1:6">
      <c r="A221" s="42" t="s">
        <v>1026</v>
      </c>
      <c r="B221" s="44" t="s">
        <v>82</v>
      </c>
      <c r="C221" s="44" t="s">
        <v>48</v>
      </c>
      <c r="D221" s="45" t="str">
        <f t="shared" si="3"/>
        <v>120-064.013</v>
      </c>
      <c r="E221" s="48" t="s">
        <v>337</v>
      </c>
      <c r="F221" s="21"/>
    </row>
    <row r="222" spans="1:6">
      <c r="A222" s="42" t="s">
        <v>1026</v>
      </c>
      <c r="B222" s="44" t="s">
        <v>82</v>
      </c>
      <c r="C222" s="44" t="s">
        <v>78</v>
      </c>
      <c r="D222" s="45" t="str">
        <f t="shared" si="3"/>
        <v>120-064.042</v>
      </c>
      <c r="E222" s="47" t="s">
        <v>1185</v>
      </c>
    </row>
    <row r="223" spans="1:6">
      <c r="A223" s="42" t="s">
        <v>1026</v>
      </c>
      <c r="B223" s="44" t="s">
        <v>96</v>
      </c>
      <c r="C223" s="44"/>
      <c r="D223" s="45" t="str">
        <f t="shared" si="3"/>
        <v>120-067</v>
      </c>
      <c r="E223" s="49" t="s">
        <v>97</v>
      </c>
    </row>
    <row r="224" spans="1:6">
      <c r="A224" s="42" t="s">
        <v>1026</v>
      </c>
      <c r="B224" s="44" t="s">
        <v>96</v>
      </c>
      <c r="C224" s="44" t="s">
        <v>101</v>
      </c>
      <c r="D224" s="45" t="str">
        <f t="shared" si="3"/>
        <v>120-067.005</v>
      </c>
      <c r="E224" s="47" t="s">
        <v>99</v>
      </c>
    </row>
    <row r="225" spans="1:16">
      <c r="A225" s="42" t="s">
        <v>1026</v>
      </c>
      <c r="B225" s="44" t="s">
        <v>32</v>
      </c>
      <c r="C225" s="44"/>
      <c r="D225" s="45" t="str">
        <f t="shared" si="3"/>
        <v>120-075</v>
      </c>
      <c r="E225" s="49" t="s">
        <v>194</v>
      </c>
    </row>
    <row r="226" spans="1:16">
      <c r="A226" s="42" t="s">
        <v>1026</v>
      </c>
      <c r="B226" s="44">
        <v>75</v>
      </c>
      <c r="C226" s="44" t="s">
        <v>9</v>
      </c>
      <c r="D226" s="45" t="str">
        <f t="shared" si="3"/>
        <v>120-75.002</v>
      </c>
      <c r="E226" s="47" t="s">
        <v>1079</v>
      </c>
      <c r="F226" s="21"/>
    </row>
    <row r="227" spans="1:16">
      <c r="A227" s="42" t="s">
        <v>1026</v>
      </c>
      <c r="B227" s="44" t="s">
        <v>96</v>
      </c>
      <c r="C227" s="44">
        <v>14</v>
      </c>
      <c r="D227" s="45" t="str">
        <f t="shared" si="3"/>
        <v>120-067.14</v>
      </c>
      <c r="E227" s="47" t="s">
        <v>1061</v>
      </c>
      <c r="F227" s="21"/>
    </row>
    <row r="228" spans="1:16">
      <c r="A228" s="42" t="s">
        <v>1026</v>
      </c>
      <c r="D228" s="45" t="str">
        <f t="shared" si="3"/>
        <v>120</v>
      </c>
      <c r="E228" s="61" t="s">
        <v>350</v>
      </c>
    </row>
    <row r="229" spans="1:16">
      <c r="A229" s="42" t="s">
        <v>1026</v>
      </c>
      <c r="D229" s="45" t="str">
        <f t="shared" si="3"/>
        <v>120</v>
      </c>
      <c r="E229" s="62" t="s">
        <v>1228</v>
      </c>
    </row>
    <row r="230" spans="1:16">
      <c r="A230" s="42" t="s">
        <v>1026</v>
      </c>
      <c r="B230" s="44" t="s">
        <v>227</v>
      </c>
      <c r="C230" s="44"/>
      <c r="D230" s="45" t="str">
        <f t="shared" si="3"/>
        <v>120-081</v>
      </c>
      <c r="E230" s="46" t="s">
        <v>109</v>
      </c>
    </row>
    <row r="231" spans="1:16">
      <c r="A231" s="42" t="s">
        <v>1026</v>
      </c>
      <c r="B231" s="44" t="s">
        <v>227</v>
      </c>
      <c r="C231" s="44" t="s">
        <v>39</v>
      </c>
      <c r="D231" s="45" t="str">
        <f t="shared" si="3"/>
        <v>120-081.007</v>
      </c>
      <c r="E231" s="47" t="s">
        <v>110</v>
      </c>
      <c r="F231" s="21" t="s">
        <v>1232</v>
      </c>
    </row>
    <row r="232" spans="1:16">
      <c r="A232" s="42" t="s">
        <v>1026</v>
      </c>
      <c r="B232" s="44" t="s">
        <v>227</v>
      </c>
      <c r="C232" s="44" t="s">
        <v>93</v>
      </c>
      <c r="D232" s="45" t="str">
        <f t="shared" si="3"/>
        <v>120-081.040</v>
      </c>
      <c r="E232" s="48" t="s">
        <v>1062</v>
      </c>
      <c r="F232" s="21" t="s">
        <v>1164</v>
      </c>
    </row>
    <row r="233" spans="1:16">
      <c r="A233" s="42" t="s">
        <v>1026</v>
      </c>
      <c r="B233" s="44" t="s">
        <v>227</v>
      </c>
      <c r="C233" s="44" t="s">
        <v>170</v>
      </c>
      <c r="D233" s="45" t="str">
        <f t="shared" si="3"/>
        <v>120-081.041</v>
      </c>
      <c r="E233" s="48" t="s">
        <v>1080</v>
      </c>
      <c r="F233" s="21" t="s">
        <v>1164</v>
      </c>
      <c r="G233" s="25"/>
      <c r="H233" s="26"/>
      <c r="I233" s="26"/>
      <c r="J233" s="27"/>
      <c r="K233" s="28"/>
      <c r="L233" s="28"/>
      <c r="M233" s="28"/>
      <c r="N233" s="28"/>
      <c r="O233" s="29"/>
      <c r="P233" s="29"/>
    </row>
    <row r="234" spans="1:16">
      <c r="A234" s="42" t="s">
        <v>1026</v>
      </c>
      <c r="B234" s="44" t="s">
        <v>227</v>
      </c>
      <c r="C234" s="44" t="s">
        <v>354</v>
      </c>
      <c r="D234" s="45" t="str">
        <f t="shared" si="3"/>
        <v>120-081.044</v>
      </c>
      <c r="E234" s="48" t="s">
        <v>1230</v>
      </c>
      <c r="F234" s="21" t="s">
        <v>1164</v>
      </c>
    </row>
    <row r="235" spans="1:16">
      <c r="A235" s="42" t="s">
        <v>1026</v>
      </c>
      <c r="B235" s="44" t="s">
        <v>134</v>
      </c>
      <c r="C235" s="44"/>
      <c r="D235" s="45" t="str">
        <f t="shared" si="3"/>
        <v>120-098</v>
      </c>
      <c r="E235" s="46" t="s">
        <v>201</v>
      </c>
      <c r="F235" s="21"/>
    </row>
    <row r="236" spans="1:16">
      <c r="A236" s="42" t="s">
        <v>1026</v>
      </c>
      <c r="B236" s="44" t="s">
        <v>134</v>
      </c>
      <c r="C236" s="44"/>
      <c r="D236" s="45" t="str">
        <f t="shared" si="3"/>
        <v>120-098</v>
      </c>
      <c r="E236" s="48" t="s">
        <v>1063</v>
      </c>
      <c r="F236" t="s">
        <v>1132</v>
      </c>
      <c r="G236" s="25"/>
      <c r="H236" s="26"/>
      <c r="I236" s="26"/>
      <c r="J236" s="27"/>
      <c r="K236" s="28"/>
      <c r="L236" s="28"/>
      <c r="M236" s="28"/>
      <c r="N236" s="28"/>
      <c r="O236" s="29"/>
      <c r="P236" s="29"/>
    </row>
    <row r="237" spans="1:16">
      <c r="A237" s="42" t="s">
        <v>1026</v>
      </c>
      <c r="B237" s="44" t="s">
        <v>134</v>
      </c>
      <c r="C237" s="44"/>
      <c r="D237" s="45" t="str">
        <f t="shared" si="3"/>
        <v>120-098</v>
      </c>
      <c r="E237" s="47" t="s">
        <v>1066</v>
      </c>
      <c r="F237" t="s">
        <v>1132</v>
      </c>
      <c r="G237" s="25"/>
      <c r="H237" s="26"/>
      <c r="I237" s="26"/>
      <c r="J237" s="27"/>
      <c r="K237" s="28"/>
      <c r="L237" s="28"/>
      <c r="M237" s="28"/>
      <c r="N237" s="28"/>
      <c r="O237" s="29"/>
      <c r="P237" s="29"/>
    </row>
    <row r="238" spans="1:16" ht="30">
      <c r="A238" s="42" t="s">
        <v>1026</v>
      </c>
      <c r="B238" s="44" t="s">
        <v>134</v>
      </c>
      <c r="C238" s="44"/>
      <c r="D238" s="45" t="str">
        <f t="shared" si="3"/>
        <v>120-098</v>
      </c>
      <c r="E238" s="47" t="s">
        <v>1081</v>
      </c>
      <c r="G238" s="25"/>
      <c r="H238" s="26"/>
      <c r="I238" s="26"/>
      <c r="J238" s="27"/>
      <c r="K238" s="28"/>
      <c r="L238" s="28"/>
      <c r="M238" s="28"/>
      <c r="N238" s="28"/>
      <c r="O238" s="29"/>
      <c r="P238" s="29"/>
    </row>
    <row r="239" spans="1:16">
      <c r="A239" s="42" t="s">
        <v>1026</v>
      </c>
      <c r="B239" s="44" t="s">
        <v>134</v>
      </c>
      <c r="C239" s="44"/>
      <c r="D239" s="45" t="str">
        <f t="shared" si="3"/>
        <v>120-098</v>
      </c>
      <c r="E239" s="47" t="s">
        <v>1233</v>
      </c>
      <c r="G239" s="25"/>
      <c r="H239" s="26"/>
      <c r="I239" s="26"/>
      <c r="J239" s="27"/>
      <c r="K239" s="28"/>
      <c r="L239" s="28"/>
      <c r="M239" s="28"/>
      <c r="N239" s="28"/>
      <c r="O239" s="29"/>
      <c r="P239" s="29"/>
    </row>
    <row r="240" spans="1:16">
      <c r="A240" s="42" t="s">
        <v>1026</v>
      </c>
      <c r="B240" s="44" t="s">
        <v>134</v>
      </c>
      <c r="C240" s="44"/>
      <c r="D240" s="45" t="str">
        <f t="shared" si="3"/>
        <v>120-098</v>
      </c>
      <c r="E240" s="47" t="s">
        <v>1065</v>
      </c>
      <c r="G240" s="25"/>
      <c r="H240" s="26"/>
      <c r="I240" s="26"/>
      <c r="J240" s="27"/>
      <c r="K240" s="28"/>
      <c r="L240" s="28"/>
      <c r="M240" s="28"/>
      <c r="N240" s="28"/>
      <c r="O240" s="29"/>
      <c r="P240" s="29"/>
    </row>
    <row r="241" spans="1:6">
      <c r="A241" s="42" t="s">
        <v>1026</v>
      </c>
      <c r="B241" s="44" t="s">
        <v>134</v>
      </c>
      <c r="C241" s="44"/>
      <c r="D241" s="45" t="str">
        <f t="shared" si="3"/>
        <v>120-098</v>
      </c>
      <c r="E241" s="48" t="s">
        <v>1064</v>
      </c>
    </row>
    <row r="242" spans="1:6">
      <c r="A242" s="42" t="s">
        <v>1026</v>
      </c>
      <c r="B242" s="44"/>
      <c r="C242" s="44"/>
      <c r="D242" s="45" t="str">
        <f t="shared" si="3"/>
        <v>120</v>
      </c>
      <c r="E242" s="48" t="s">
        <v>1370</v>
      </c>
    </row>
    <row r="243" spans="1:6">
      <c r="A243" s="42" t="s">
        <v>1026</v>
      </c>
      <c r="B243" s="44" t="s">
        <v>929</v>
      </c>
      <c r="C243" s="44"/>
      <c r="D243" s="45" t="str">
        <f t="shared" si="3"/>
        <v>120-136</v>
      </c>
      <c r="E243" s="47" t="s">
        <v>1082</v>
      </c>
    </row>
    <row r="244" spans="1:6" s="22" customFormat="1">
      <c r="A244" s="42" t="s">
        <v>1026</v>
      </c>
      <c r="B244" s="44" t="s">
        <v>1077</v>
      </c>
      <c r="C244" s="44">
        <v>3</v>
      </c>
      <c r="D244" s="45" t="str">
        <f t="shared" si="3"/>
        <v>120-144.3</v>
      </c>
      <c r="E244" s="48" t="s">
        <v>357</v>
      </c>
    </row>
    <row r="245" spans="1:6" s="22" customFormat="1" ht="14.25">
      <c r="A245" s="42" t="s">
        <v>1026</v>
      </c>
      <c r="B245" s="44" t="s">
        <v>1040</v>
      </c>
      <c r="C245" s="44"/>
      <c r="D245" s="45" t="str">
        <f t="shared" si="3"/>
        <v>120-135</v>
      </c>
      <c r="E245" s="46" t="s">
        <v>153</v>
      </c>
    </row>
    <row r="246" spans="1:6" s="22" customFormat="1" ht="14.25">
      <c r="A246" s="42" t="s">
        <v>1026</v>
      </c>
      <c r="B246" s="44" t="s">
        <v>1077</v>
      </c>
      <c r="C246" s="44"/>
      <c r="D246" s="45" t="str">
        <f t="shared" si="3"/>
        <v>120-144</v>
      </c>
      <c r="E246" s="46" t="s">
        <v>355</v>
      </c>
    </row>
    <row r="247" spans="1:6">
      <c r="A247" s="41">
        <v>200</v>
      </c>
      <c r="B247" s="30" t="s">
        <v>5</v>
      </c>
      <c r="C247" s="30" t="s">
        <v>6</v>
      </c>
      <c r="D247" s="45" t="str">
        <f t="shared" si="3"/>
        <v>200-001.</v>
      </c>
      <c r="E247" s="31" t="s">
        <v>7</v>
      </c>
    </row>
    <row r="248" spans="1:6">
      <c r="A248" s="41">
        <v>200</v>
      </c>
      <c r="B248" s="30" t="s">
        <v>5</v>
      </c>
      <c r="C248" s="30" t="s">
        <v>5</v>
      </c>
      <c r="D248" s="45" t="str">
        <f t="shared" si="3"/>
        <v>200-001.001</v>
      </c>
      <c r="E248" s="31" t="s">
        <v>8</v>
      </c>
    </row>
    <row r="249" spans="1:6">
      <c r="A249" s="41">
        <v>200</v>
      </c>
      <c r="B249" s="30" t="s">
        <v>5</v>
      </c>
      <c r="C249" s="30" t="s">
        <v>9</v>
      </c>
      <c r="D249" s="45" t="str">
        <f t="shared" si="3"/>
        <v>200-001.002</v>
      </c>
      <c r="E249" s="31" t="s">
        <v>10</v>
      </c>
    </row>
    <row r="250" spans="1:6">
      <c r="A250" s="41">
        <v>200</v>
      </c>
      <c r="B250" s="30" t="s">
        <v>5</v>
      </c>
      <c r="C250" s="30" t="s">
        <v>11</v>
      </c>
      <c r="D250" s="45" t="str">
        <f t="shared" si="3"/>
        <v>200-001.003</v>
      </c>
      <c r="E250" s="31" t="s">
        <v>12</v>
      </c>
    </row>
    <row r="251" spans="1:6">
      <c r="A251" s="41">
        <v>200</v>
      </c>
      <c r="B251" s="30" t="s">
        <v>5</v>
      </c>
      <c r="C251" s="30" t="s">
        <v>13</v>
      </c>
      <c r="D251" s="45" t="str">
        <f t="shared" si="3"/>
        <v>200-001.004</v>
      </c>
      <c r="E251" s="31" t="s">
        <v>14</v>
      </c>
    </row>
    <row r="252" spans="1:6">
      <c r="A252" s="41">
        <v>200</v>
      </c>
      <c r="B252" s="30" t="s">
        <v>11</v>
      </c>
      <c r="C252" s="30" t="s">
        <v>6</v>
      </c>
      <c r="D252" s="45" t="str">
        <f t="shared" si="3"/>
        <v>200-003.</v>
      </c>
      <c r="E252" s="31" t="s">
        <v>16</v>
      </c>
    </row>
    <row r="253" spans="1:6">
      <c r="A253" s="41">
        <v>200</v>
      </c>
      <c r="B253" s="30"/>
      <c r="C253" s="30"/>
      <c r="D253" s="45" t="str">
        <f t="shared" si="3"/>
        <v>200</v>
      </c>
      <c r="E253" s="31" t="s">
        <v>1382</v>
      </c>
    </row>
    <row r="254" spans="1:6">
      <c r="A254" s="41">
        <v>200</v>
      </c>
      <c r="B254" s="30"/>
      <c r="C254" s="30"/>
      <c r="D254" s="45" t="str">
        <f t="shared" si="3"/>
        <v>200</v>
      </c>
      <c r="E254" s="31" t="s">
        <v>1383</v>
      </c>
    </row>
    <row r="255" spans="1:6">
      <c r="A255" s="41">
        <v>200</v>
      </c>
      <c r="B255" s="30"/>
      <c r="C255" s="30"/>
      <c r="D255" s="45" t="str">
        <f t="shared" si="3"/>
        <v>200</v>
      </c>
      <c r="E255" s="31" t="s">
        <v>1312</v>
      </c>
    </row>
    <row r="256" spans="1:6">
      <c r="A256" s="41">
        <v>200</v>
      </c>
      <c r="B256" s="30" t="s">
        <v>11</v>
      </c>
      <c r="C256" s="30" t="s">
        <v>210</v>
      </c>
      <c r="D256" s="45" t="str">
        <f t="shared" si="3"/>
        <v>200-003.010</v>
      </c>
      <c r="E256" s="31" t="s">
        <v>333</v>
      </c>
      <c r="F256" t="s">
        <v>1132</v>
      </c>
    </row>
    <row r="257" spans="1:6">
      <c r="A257" s="41">
        <v>200</v>
      </c>
      <c r="B257" s="30" t="s">
        <v>11</v>
      </c>
      <c r="C257" s="30" t="s">
        <v>11</v>
      </c>
      <c r="D257" s="45" t="str">
        <f t="shared" si="3"/>
        <v>200-003.003</v>
      </c>
      <c r="E257" s="31" t="s">
        <v>213</v>
      </c>
      <c r="F257" t="s">
        <v>1136</v>
      </c>
    </row>
    <row r="258" spans="1:6">
      <c r="A258" s="41">
        <v>200</v>
      </c>
      <c r="B258" s="30" t="s">
        <v>11</v>
      </c>
      <c r="C258" s="30" t="s">
        <v>17</v>
      </c>
      <c r="D258" s="45" t="str">
        <f t="shared" si="3"/>
        <v>200-003.014</v>
      </c>
      <c r="E258" s="31" t="s">
        <v>214</v>
      </c>
      <c r="F258" t="s">
        <v>1136</v>
      </c>
    </row>
    <row r="259" spans="1:6">
      <c r="A259" s="41">
        <v>200</v>
      </c>
      <c r="B259" s="30" t="s">
        <v>11</v>
      </c>
      <c r="C259" s="30" t="s">
        <v>215</v>
      </c>
      <c r="D259" s="45" t="str">
        <f t="shared" si="3"/>
        <v>200-003.021</v>
      </c>
      <c r="E259" s="31" t="s">
        <v>216</v>
      </c>
      <c r="F259" t="s">
        <v>1132</v>
      </c>
    </row>
    <row r="260" spans="1:6">
      <c r="A260" s="41">
        <v>200</v>
      </c>
      <c r="B260" s="30" t="s">
        <v>11</v>
      </c>
      <c r="C260" s="30" t="s">
        <v>55</v>
      </c>
      <c r="D260" s="45" t="str">
        <f t="shared" si="3"/>
        <v>200-003.039</v>
      </c>
      <c r="E260" s="31" t="s">
        <v>217</v>
      </c>
      <c r="F260" t="s">
        <v>1136</v>
      </c>
    </row>
    <row r="261" spans="1:6">
      <c r="A261" s="41">
        <v>200</v>
      </c>
      <c r="B261" s="30" t="s">
        <v>11</v>
      </c>
      <c r="C261" s="30" t="s">
        <v>57</v>
      </c>
      <c r="D261" s="45" t="str">
        <f t="shared" si="3"/>
        <v>200-003.048</v>
      </c>
      <c r="E261" s="31" t="s">
        <v>1380</v>
      </c>
      <c r="F261" t="s">
        <v>1132</v>
      </c>
    </row>
    <row r="262" spans="1:6">
      <c r="A262" s="41">
        <v>200</v>
      </c>
      <c r="B262" s="30" t="s">
        <v>11</v>
      </c>
      <c r="C262" s="30" t="s">
        <v>218</v>
      </c>
      <c r="D262" s="45" t="str">
        <f t="shared" si="3"/>
        <v>200-003.052</v>
      </c>
      <c r="E262" s="31" t="s">
        <v>219</v>
      </c>
      <c r="F262" t="s">
        <v>1132</v>
      </c>
    </row>
    <row r="263" spans="1:6">
      <c r="A263" s="41">
        <v>200</v>
      </c>
      <c r="B263" s="30" t="s">
        <v>11</v>
      </c>
      <c r="C263" s="30" t="s">
        <v>220</v>
      </c>
      <c r="D263" s="45" t="str">
        <f t="shared" si="3"/>
        <v>200-003.053</v>
      </c>
      <c r="E263" s="31" t="s">
        <v>221</v>
      </c>
      <c r="F263" t="s">
        <v>1132</v>
      </c>
    </row>
    <row r="264" spans="1:6">
      <c r="A264" s="41">
        <v>200</v>
      </c>
      <c r="B264" s="30" t="s">
        <v>11</v>
      </c>
      <c r="C264" s="30" t="s">
        <v>222</v>
      </c>
      <c r="D264" s="45" t="str">
        <f t="shared" ref="D264:D323" si="4">CONCATENATE($A264,IF(ISBLANK($B264),"","-"),$B264,IF(ISBLANK($C264),"","."),$C264)</f>
        <v>200-003.059</v>
      </c>
      <c r="E264" s="31" t="s">
        <v>223</v>
      </c>
      <c r="F264" t="s">
        <v>1132</v>
      </c>
    </row>
    <row r="265" spans="1:6">
      <c r="A265" s="41">
        <v>200</v>
      </c>
      <c r="B265" s="30" t="s">
        <v>11</v>
      </c>
      <c r="C265" s="30" t="s">
        <v>224</v>
      </c>
      <c r="D265" s="45" t="str">
        <f t="shared" si="4"/>
        <v>200-003.061</v>
      </c>
      <c r="E265" s="31" t="s">
        <v>225</v>
      </c>
      <c r="F265" s="21" t="s">
        <v>1136</v>
      </c>
    </row>
    <row r="266" spans="1:6">
      <c r="A266" s="41">
        <v>200</v>
      </c>
      <c r="B266" s="30" t="s">
        <v>11</v>
      </c>
      <c r="C266" s="30" t="s">
        <v>230</v>
      </c>
      <c r="D266" s="45" t="str">
        <f t="shared" si="4"/>
        <v>200-003.092</v>
      </c>
      <c r="E266" s="31" t="s">
        <v>231</v>
      </c>
      <c r="F266" s="21" t="s">
        <v>1132</v>
      </c>
    </row>
    <row r="267" spans="1:6">
      <c r="A267" s="41">
        <v>200</v>
      </c>
      <c r="B267" s="30" t="s">
        <v>11</v>
      </c>
      <c r="C267" s="30" t="s">
        <v>232</v>
      </c>
      <c r="D267" s="45" t="str">
        <f t="shared" si="4"/>
        <v>200-003.094</v>
      </c>
      <c r="E267" s="31" t="s">
        <v>233</v>
      </c>
      <c r="F267" s="21" t="s">
        <v>1132</v>
      </c>
    </row>
    <row r="268" spans="1:6">
      <c r="A268" s="41">
        <v>200</v>
      </c>
      <c r="B268" s="30" t="s">
        <v>11</v>
      </c>
      <c r="C268" s="30">
        <v>100</v>
      </c>
      <c r="D268" s="45" t="str">
        <f t="shared" si="4"/>
        <v>200-003.100</v>
      </c>
      <c r="E268" s="31" t="s">
        <v>234</v>
      </c>
      <c r="F268" s="21" t="s">
        <v>1132</v>
      </c>
    </row>
    <row r="269" spans="1:6">
      <c r="A269" s="41">
        <v>200</v>
      </c>
      <c r="B269" s="30" t="s">
        <v>11</v>
      </c>
      <c r="C269" s="30">
        <v>105</v>
      </c>
      <c r="D269" s="45" t="str">
        <f t="shared" si="4"/>
        <v>200-003.105</v>
      </c>
      <c r="E269" s="31" t="s">
        <v>235</v>
      </c>
      <c r="F269" t="s">
        <v>1132</v>
      </c>
    </row>
    <row r="270" spans="1:6">
      <c r="A270" s="41">
        <v>200</v>
      </c>
      <c r="B270" s="30" t="s">
        <v>11</v>
      </c>
      <c r="C270" s="30">
        <v>123</v>
      </c>
      <c r="D270" s="45" t="str">
        <f t="shared" si="4"/>
        <v>200-003.123</v>
      </c>
      <c r="E270" s="31" t="s">
        <v>237</v>
      </c>
      <c r="F270" s="21" t="s">
        <v>1136</v>
      </c>
    </row>
    <row r="271" spans="1:6">
      <c r="A271" s="41">
        <v>200</v>
      </c>
      <c r="B271" s="30" t="s">
        <v>11</v>
      </c>
      <c r="C271" s="30">
        <v>124</v>
      </c>
      <c r="D271" s="45" t="str">
        <f t="shared" si="4"/>
        <v>200-003.124</v>
      </c>
      <c r="E271" s="31" t="s">
        <v>238</v>
      </c>
      <c r="F271" s="21" t="s">
        <v>1136</v>
      </c>
    </row>
    <row r="272" spans="1:6">
      <c r="A272" s="41">
        <v>200</v>
      </c>
      <c r="B272" s="30" t="s">
        <v>11</v>
      </c>
      <c r="C272" s="30">
        <v>125</v>
      </c>
      <c r="D272" s="45" t="str">
        <f t="shared" si="4"/>
        <v>200-003.125</v>
      </c>
      <c r="E272" s="31" t="s">
        <v>239</v>
      </c>
      <c r="F272" s="21" t="s">
        <v>1136</v>
      </c>
    </row>
    <row r="273" spans="1:6">
      <c r="A273" s="41">
        <v>200</v>
      </c>
      <c r="B273" s="30" t="s">
        <v>11</v>
      </c>
      <c r="C273" s="30">
        <v>126</v>
      </c>
      <c r="D273" s="45" t="str">
        <f t="shared" si="4"/>
        <v>200-003.126</v>
      </c>
      <c r="E273" s="31" t="s">
        <v>240</v>
      </c>
      <c r="F273" s="21" t="s">
        <v>1110</v>
      </c>
    </row>
    <row r="274" spans="1:6">
      <c r="A274" s="41">
        <v>200</v>
      </c>
      <c r="B274" s="30"/>
      <c r="C274" s="30"/>
      <c r="D274" s="45" t="str">
        <f t="shared" si="4"/>
        <v>200</v>
      </c>
      <c r="E274" s="31" t="s">
        <v>1154</v>
      </c>
      <c r="F274" s="21" t="s">
        <v>1136</v>
      </c>
    </row>
    <row r="275" spans="1:6">
      <c r="A275" s="41">
        <v>200</v>
      </c>
      <c r="B275" s="30"/>
      <c r="C275" s="30"/>
      <c r="D275" s="45" t="str">
        <f t="shared" si="4"/>
        <v>200</v>
      </c>
      <c r="E275" s="31" t="s">
        <v>1372</v>
      </c>
      <c r="F275" s="21" t="s">
        <v>1373</v>
      </c>
    </row>
    <row r="276" spans="1:6">
      <c r="A276" s="41">
        <v>200</v>
      </c>
      <c r="B276" s="30" t="s">
        <v>39</v>
      </c>
      <c r="C276" s="30" t="s">
        <v>6</v>
      </c>
      <c r="D276" s="45" t="str">
        <f t="shared" si="4"/>
        <v>200-007.</v>
      </c>
      <c r="E276" s="31" t="s">
        <v>40</v>
      </c>
    </row>
    <row r="277" spans="1:6">
      <c r="A277" s="41">
        <v>200</v>
      </c>
      <c r="B277" s="30" t="s">
        <v>140</v>
      </c>
      <c r="C277" s="30" t="s">
        <v>6</v>
      </c>
      <c r="D277" s="45" t="str">
        <f t="shared" si="4"/>
        <v>200-008.</v>
      </c>
      <c r="E277" s="31" t="s">
        <v>241</v>
      </c>
      <c r="F277" t="s">
        <v>1384</v>
      </c>
    </row>
    <row r="278" spans="1:6">
      <c r="A278" s="41">
        <v>200</v>
      </c>
      <c r="B278" s="30" t="s">
        <v>140</v>
      </c>
      <c r="C278" s="30" t="s">
        <v>5</v>
      </c>
      <c r="D278" s="45" t="str">
        <f t="shared" si="4"/>
        <v>200-008.001</v>
      </c>
      <c r="E278" s="31" t="s">
        <v>242</v>
      </c>
      <c r="F278" t="s">
        <v>1384</v>
      </c>
    </row>
    <row r="279" spans="1:6">
      <c r="A279" s="41">
        <v>200</v>
      </c>
      <c r="B279" s="30" t="s">
        <v>140</v>
      </c>
      <c r="C279" s="30" t="s">
        <v>9</v>
      </c>
      <c r="D279" s="45" t="str">
        <f t="shared" si="4"/>
        <v>200-008.002</v>
      </c>
      <c r="E279" s="31" t="s">
        <v>243</v>
      </c>
      <c r="F279" t="s">
        <v>1384</v>
      </c>
    </row>
    <row r="280" spans="1:6">
      <c r="A280" s="41">
        <v>200</v>
      </c>
      <c r="B280" s="30" t="s">
        <v>140</v>
      </c>
      <c r="C280" s="30" t="s">
        <v>11</v>
      </c>
      <c r="D280" s="45" t="str">
        <f t="shared" si="4"/>
        <v>200-008.003</v>
      </c>
      <c r="E280" s="31" t="s">
        <v>244</v>
      </c>
      <c r="F280" t="s">
        <v>1384</v>
      </c>
    </row>
    <row r="281" spans="1:6">
      <c r="A281" s="41">
        <v>200</v>
      </c>
      <c r="B281" s="30" t="s">
        <v>41</v>
      </c>
      <c r="C281" s="30" t="s">
        <v>6</v>
      </c>
      <c r="D281" s="45" t="str">
        <f t="shared" si="4"/>
        <v>200-009.</v>
      </c>
      <c r="E281" s="31" t="s">
        <v>42</v>
      </c>
    </row>
    <row r="282" spans="1:6">
      <c r="A282" s="41">
        <v>200</v>
      </c>
      <c r="B282" s="30" t="s">
        <v>41</v>
      </c>
      <c r="C282" s="30" t="s">
        <v>126</v>
      </c>
      <c r="D282" s="45" t="str">
        <f t="shared" si="4"/>
        <v>200-009.01</v>
      </c>
      <c r="E282" s="31" t="s">
        <v>43</v>
      </c>
    </row>
    <row r="283" spans="1:6">
      <c r="A283" s="41">
        <v>200</v>
      </c>
      <c r="B283" s="30" t="s">
        <v>87</v>
      </c>
      <c r="C283" s="30" t="s">
        <v>6</v>
      </c>
      <c r="D283" s="45" t="str">
        <f t="shared" si="4"/>
        <v>200-016.</v>
      </c>
      <c r="E283" s="31" t="s">
        <v>245</v>
      </c>
    </row>
    <row r="284" spans="1:6">
      <c r="A284" s="41">
        <v>200</v>
      </c>
      <c r="B284" s="30" t="s">
        <v>87</v>
      </c>
      <c r="C284" s="30" t="s">
        <v>44</v>
      </c>
      <c r="D284" s="45" t="str">
        <f t="shared" si="4"/>
        <v>200-016.012</v>
      </c>
      <c r="E284" s="31" t="s">
        <v>1388</v>
      </c>
      <c r="F284" t="s">
        <v>1386</v>
      </c>
    </row>
    <row r="285" spans="1:6">
      <c r="A285" s="41">
        <v>200</v>
      </c>
      <c r="B285" s="30" t="s">
        <v>87</v>
      </c>
      <c r="C285" s="30" t="s">
        <v>17</v>
      </c>
      <c r="D285" s="45" t="str">
        <f t="shared" si="4"/>
        <v>200-016.014</v>
      </c>
      <c r="E285" s="31" t="s">
        <v>1387</v>
      </c>
      <c r="F285" t="s">
        <v>1132</v>
      </c>
    </row>
    <row r="286" spans="1:6">
      <c r="A286" s="41">
        <v>200</v>
      </c>
      <c r="B286" s="30" t="s">
        <v>51</v>
      </c>
      <c r="C286" s="30" t="s">
        <v>6</v>
      </c>
      <c r="D286" s="45" t="str">
        <f t="shared" si="4"/>
        <v>200-022.</v>
      </c>
      <c r="E286" s="31" t="s">
        <v>52</v>
      </c>
      <c r="F286" t="s">
        <v>1390</v>
      </c>
    </row>
    <row r="287" spans="1:6">
      <c r="A287" s="41">
        <v>200</v>
      </c>
      <c r="B287" s="30" t="s">
        <v>51</v>
      </c>
      <c r="C287" s="30" t="s">
        <v>53</v>
      </c>
      <c r="D287" s="45" t="str">
        <f t="shared" si="4"/>
        <v>200-022.028</v>
      </c>
      <c r="E287" s="31" t="s">
        <v>247</v>
      </c>
      <c r="F287" t="s">
        <v>1117</v>
      </c>
    </row>
    <row r="288" spans="1:6">
      <c r="A288" s="41">
        <v>200</v>
      </c>
      <c r="B288" s="30" t="s">
        <v>51</v>
      </c>
      <c r="C288" s="30" t="s">
        <v>248</v>
      </c>
      <c r="D288" s="45" t="str">
        <f t="shared" si="4"/>
        <v>200-022.045</v>
      </c>
      <c r="E288" s="31" t="s">
        <v>249</v>
      </c>
      <c r="F288" t="s">
        <v>1117</v>
      </c>
    </row>
    <row r="289" spans="1:6">
      <c r="A289" s="41">
        <v>200</v>
      </c>
      <c r="B289" s="30"/>
      <c r="C289" s="30"/>
      <c r="D289" s="45" t="str">
        <f t="shared" si="4"/>
        <v>200</v>
      </c>
      <c r="E289" s="31" t="s">
        <v>1389</v>
      </c>
      <c r="F289" t="s">
        <v>1117</v>
      </c>
    </row>
    <row r="290" spans="1:6">
      <c r="A290" s="41">
        <v>200</v>
      </c>
      <c r="B290" s="30" t="s">
        <v>51</v>
      </c>
      <c r="C290" s="30" t="s">
        <v>57</v>
      </c>
      <c r="D290" s="45" t="str">
        <f t="shared" si="4"/>
        <v>200-022.048</v>
      </c>
      <c r="E290" s="31" t="s">
        <v>58</v>
      </c>
    </row>
    <row r="291" spans="1:6">
      <c r="A291" s="41">
        <v>200</v>
      </c>
      <c r="B291" s="30" t="s">
        <v>59</v>
      </c>
      <c r="C291" s="30" t="s">
        <v>6</v>
      </c>
      <c r="D291" s="45" t="str">
        <f t="shared" si="4"/>
        <v>200-023.</v>
      </c>
      <c r="E291" s="31" t="s">
        <v>60</v>
      </c>
    </row>
    <row r="292" spans="1:6">
      <c r="A292" s="41">
        <v>200</v>
      </c>
      <c r="B292" s="30" t="s">
        <v>59</v>
      </c>
      <c r="C292" s="30" t="s">
        <v>5</v>
      </c>
      <c r="D292" s="45" t="str">
        <f t="shared" si="4"/>
        <v>200-023.001</v>
      </c>
      <c r="E292" s="31" t="s">
        <v>61</v>
      </c>
    </row>
    <row r="293" spans="1:6">
      <c r="A293" s="41">
        <v>200</v>
      </c>
      <c r="B293" s="30" t="s">
        <v>59</v>
      </c>
      <c r="C293" s="30" t="s">
        <v>9</v>
      </c>
      <c r="D293" s="45" t="str">
        <f t="shared" si="4"/>
        <v>200-023.002</v>
      </c>
      <c r="E293" s="31" t="s">
        <v>62</v>
      </c>
    </row>
    <row r="294" spans="1:6">
      <c r="A294" s="41">
        <v>200</v>
      </c>
      <c r="B294" s="30" t="s">
        <v>67</v>
      </c>
      <c r="C294" s="30" t="s">
        <v>6</v>
      </c>
      <c r="D294" s="45" t="str">
        <f t="shared" si="4"/>
        <v>200-026.</v>
      </c>
      <c r="E294" s="31" t="s">
        <v>68</v>
      </c>
    </row>
    <row r="295" spans="1:6">
      <c r="A295" s="41">
        <v>200</v>
      </c>
      <c r="B295" s="30" t="s">
        <v>69</v>
      </c>
      <c r="C295" s="30" t="s">
        <v>6</v>
      </c>
      <c r="D295" s="45" t="str">
        <f t="shared" si="4"/>
        <v>200-030.</v>
      </c>
      <c r="E295" s="31" t="s">
        <v>70</v>
      </c>
    </row>
    <row r="296" spans="1:6">
      <c r="A296" s="41">
        <v>200</v>
      </c>
      <c r="B296" s="30" t="s">
        <v>75</v>
      </c>
      <c r="C296" s="30" t="s">
        <v>6</v>
      </c>
      <c r="D296" s="45" t="str">
        <f t="shared" si="4"/>
        <v>200-033.</v>
      </c>
      <c r="E296" s="31" t="s">
        <v>76</v>
      </c>
    </row>
    <row r="297" spans="1:6">
      <c r="A297" s="41">
        <v>200</v>
      </c>
      <c r="B297" s="30" t="s">
        <v>75</v>
      </c>
      <c r="C297" s="30" t="s">
        <v>101</v>
      </c>
      <c r="D297" s="45" t="str">
        <f t="shared" si="4"/>
        <v>200-033.005</v>
      </c>
      <c r="E297" s="31" t="s">
        <v>250</v>
      </c>
    </row>
    <row r="298" spans="1:6">
      <c r="A298" s="41">
        <v>200</v>
      </c>
      <c r="B298" s="30" t="s">
        <v>75</v>
      </c>
      <c r="C298" s="30" t="s">
        <v>37</v>
      </c>
      <c r="D298" s="45" t="str">
        <f t="shared" si="4"/>
        <v>200-033.006</v>
      </c>
      <c r="E298" s="31" t="s">
        <v>77</v>
      </c>
    </row>
    <row r="299" spans="1:6">
      <c r="A299" s="41">
        <v>200</v>
      </c>
      <c r="B299" s="30" t="s">
        <v>80</v>
      </c>
      <c r="C299" s="30" t="s">
        <v>6</v>
      </c>
      <c r="D299" s="45" t="str">
        <f t="shared" si="4"/>
        <v>200-043.</v>
      </c>
      <c r="E299" s="31" t="s">
        <v>81</v>
      </c>
    </row>
    <row r="300" spans="1:6">
      <c r="A300" s="41">
        <v>200</v>
      </c>
      <c r="B300" s="30" t="s">
        <v>154</v>
      </c>
      <c r="C300" s="30" t="s">
        <v>6</v>
      </c>
      <c r="D300" s="45" t="str">
        <f t="shared" si="4"/>
        <v>200-055.</v>
      </c>
      <c r="E300" s="31" t="s">
        <v>163</v>
      </c>
    </row>
    <row r="301" spans="1:6">
      <c r="A301" s="41">
        <v>200</v>
      </c>
      <c r="B301" s="30" t="s">
        <v>154</v>
      </c>
      <c r="C301" s="30" t="s">
        <v>251</v>
      </c>
      <c r="D301" s="45" t="str">
        <f t="shared" si="4"/>
        <v>200-055.015</v>
      </c>
      <c r="E301" s="31" t="s">
        <v>252</v>
      </c>
      <c r="F301" t="s">
        <v>1110</v>
      </c>
    </row>
    <row r="302" spans="1:6">
      <c r="A302" s="41">
        <v>200</v>
      </c>
      <c r="B302" s="30" t="s">
        <v>154</v>
      </c>
      <c r="C302" s="30" t="s">
        <v>91</v>
      </c>
      <c r="D302" s="45" t="str">
        <f t="shared" si="4"/>
        <v>200-055.035</v>
      </c>
      <c r="E302" s="31" t="s">
        <v>253</v>
      </c>
      <c r="F302" t="s">
        <v>1132</v>
      </c>
    </row>
    <row r="303" spans="1:6">
      <c r="A303" s="41">
        <v>200</v>
      </c>
      <c r="B303" s="30" t="s">
        <v>154</v>
      </c>
      <c r="C303" s="30" t="s">
        <v>199</v>
      </c>
      <c r="D303" s="45" t="str">
        <f t="shared" si="4"/>
        <v>200-055.036</v>
      </c>
      <c r="E303" s="31" t="s">
        <v>254</v>
      </c>
      <c r="F303" t="s">
        <v>1132</v>
      </c>
    </row>
    <row r="304" spans="1:6">
      <c r="A304" s="41">
        <v>200</v>
      </c>
      <c r="B304" s="30" t="s">
        <v>154</v>
      </c>
      <c r="C304" s="30" t="s">
        <v>255</v>
      </c>
      <c r="D304" s="45" t="str">
        <f t="shared" si="4"/>
        <v>200-055.038</v>
      </c>
      <c r="E304" s="31" t="s">
        <v>256</v>
      </c>
      <c r="F304" t="s">
        <v>1132</v>
      </c>
    </row>
    <row r="305" spans="1:6">
      <c r="A305" s="41">
        <v>200</v>
      </c>
      <c r="B305" s="30" t="s">
        <v>257</v>
      </c>
      <c r="C305" s="30" t="s">
        <v>6</v>
      </c>
      <c r="D305" s="45" t="str">
        <f t="shared" si="4"/>
        <v>200-056.</v>
      </c>
      <c r="E305" s="31" t="s">
        <v>258</v>
      </c>
    </row>
    <row r="306" spans="1:6">
      <c r="A306" s="41">
        <v>200</v>
      </c>
      <c r="B306" s="30" t="s">
        <v>257</v>
      </c>
      <c r="C306" s="30" t="s">
        <v>9</v>
      </c>
      <c r="D306" s="45" t="str">
        <f t="shared" si="4"/>
        <v>200-056.002</v>
      </c>
      <c r="E306" s="31" t="s">
        <v>259</v>
      </c>
      <c r="F306" t="s">
        <v>1132</v>
      </c>
    </row>
    <row r="307" spans="1:6">
      <c r="A307" s="41">
        <v>200</v>
      </c>
      <c r="B307" s="30" t="s">
        <v>257</v>
      </c>
      <c r="C307" s="30" t="s">
        <v>101</v>
      </c>
      <c r="D307" s="45" t="str">
        <f t="shared" si="4"/>
        <v>200-056.005</v>
      </c>
      <c r="E307" s="31" t="s">
        <v>260</v>
      </c>
      <c r="F307" t="s">
        <v>1132</v>
      </c>
    </row>
    <row r="308" spans="1:6">
      <c r="A308" s="41">
        <v>200</v>
      </c>
      <c r="B308" s="30" t="s">
        <v>24</v>
      </c>
      <c r="C308" s="30" t="s">
        <v>6</v>
      </c>
      <c r="D308" s="45" t="str">
        <f t="shared" si="4"/>
        <v>200-060.</v>
      </c>
      <c r="E308" s="31" t="s">
        <v>261</v>
      </c>
    </row>
    <row r="309" spans="1:6">
      <c r="A309" s="41">
        <v>200</v>
      </c>
      <c r="B309" s="30" t="s">
        <v>24</v>
      </c>
      <c r="C309" s="30" t="s">
        <v>5</v>
      </c>
      <c r="D309" s="45" t="str">
        <f t="shared" si="4"/>
        <v>200-060.001</v>
      </c>
      <c r="E309" s="31" t="s">
        <v>262</v>
      </c>
    </row>
    <row r="310" spans="1:6">
      <c r="A310" s="41">
        <v>200</v>
      </c>
      <c r="B310" s="30" t="s">
        <v>263</v>
      </c>
      <c r="C310" s="30" t="s">
        <v>6</v>
      </c>
      <c r="D310" s="45" t="str">
        <f t="shared" si="4"/>
        <v>200-062.</v>
      </c>
      <c r="E310" s="31" t="s">
        <v>264</v>
      </c>
      <c r="F310" s="21" t="s">
        <v>1176</v>
      </c>
    </row>
    <row r="311" spans="1:6">
      <c r="A311" s="41">
        <v>200</v>
      </c>
      <c r="B311" s="30" t="s">
        <v>172</v>
      </c>
      <c r="C311" s="30" t="s">
        <v>6</v>
      </c>
      <c r="D311" s="45" t="str">
        <f t="shared" si="4"/>
        <v>200-063.</v>
      </c>
      <c r="E311" s="31" t="s">
        <v>173</v>
      </c>
    </row>
    <row r="312" spans="1:6">
      <c r="A312" s="41">
        <v>200</v>
      </c>
      <c r="B312" s="30" t="s">
        <v>172</v>
      </c>
      <c r="C312" s="30" t="s">
        <v>9</v>
      </c>
      <c r="D312" s="45" t="str">
        <f t="shared" si="4"/>
        <v>200-063.002</v>
      </c>
      <c r="E312" s="31" t="s">
        <v>174</v>
      </c>
      <c r="F312" t="s">
        <v>1110</v>
      </c>
    </row>
    <row r="313" spans="1:6">
      <c r="A313" s="41">
        <v>200</v>
      </c>
      <c r="B313" s="30" t="s">
        <v>172</v>
      </c>
      <c r="C313" s="30" t="s">
        <v>11</v>
      </c>
      <c r="D313" s="45" t="str">
        <f t="shared" si="4"/>
        <v>200-063.003</v>
      </c>
      <c r="E313" s="31" t="s">
        <v>175</v>
      </c>
      <c r="F313" t="s">
        <v>1110</v>
      </c>
    </row>
    <row r="314" spans="1:6">
      <c r="A314" s="41">
        <v>200</v>
      </c>
      <c r="B314" s="30" t="s">
        <v>82</v>
      </c>
      <c r="C314" s="30" t="s">
        <v>6</v>
      </c>
      <c r="D314" s="45" t="str">
        <f t="shared" si="4"/>
        <v>200-064.</v>
      </c>
      <c r="E314" s="31" t="s">
        <v>83</v>
      </c>
    </row>
    <row r="315" spans="1:6">
      <c r="A315" s="41">
        <v>200</v>
      </c>
      <c r="B315" s="30" t="s">
        <v>82</v>
      </c>
      <c r="C315" s="30" t="s">
        <v>5</v>
      </c>
      <c r="D315" s="45" t="str">
        <f t="shared" si="4"/>
        <v>200-064.001</v>
      </c>
      <c r="E315" s="31" t="s">
        <v>84</v>
      </c>
    </row>
    <row r="316" spans="1:6">
      <c r="A316" s="41">
        <v>200</v>
      </c>
      <c r="B316" s="30" t="s">
        <v>82</v>
      </c>
      <c r="C316" s="30" t="s">
        <v>9</v>
      </c>
      <c r="D316" s="45" t="str">
        <f t="shared" si="4"/>
        <v>200-064.002</v>
      </c>
      <c r="E316" s="31" t="s">
        <v>85</v>
      </c>
    </row>
    <row r="317" spans="1:6">
      <c r="A317" s="41">
        <v>200</v>
      </c>
      <c r="B317" s="30" t="s">
        <v>82</v>
      </c>
      <c r="C317" s="30" t="s">
        <v>13</v>
      </c>
      <c r="D317" s="45" t="str">
        <f t="shared" si="4"/>
        <v>200-064.004</v>
      </c>
      <c r="E317" s="31" t="s">
        <v>265</v>
      </c>
    </row>
    <row r="318" spans="1:6">
      <c r="A318" s="41">
        <v>200</v>
      </c>
      <c r="B318" s="30" t="s">
        <v>82</v>
      </c>
      <c r="C318" s="30" t="s">
        <v>44</v>
      </c>
      <c r="D318" s="45" t="str">
        <f t="shared" si="4"/>
        <v>200-064.012</v>
      </c>
      <c r="E318" s="31" t="s">
        <v>86</v>
      </c>
    </row>
    <row r="319" spans="1:6">
      <c r="A319" s="41">
        <v>200</v>
      </c>
      <c r="B319" s="30" t="s">
        <v>82</v>
      </c>
      <c r="C319" s="30" t="s">
        <v>87</v>
      </c>
      <c r="D319" s="45" t="str">
        <f t="shared" si="4"/>
        <v>200-064.016</v>
      </c>
      <c r="E319" s="31" t="s">
        <v>88</v>
      </c>
    </row>
    <row r="320" spans="1:6">
      <c r="A320" s="41">
        <v>200</v>
      </c>
      <c r="B320" s="30" t="s">
        <v>82</v>
      </c>
      <c r="C320" s="30" t="s">
        <v>158</v>
      </c>
      <c r="D320" s="45" t="str">
        <f t="shared" si="4"/>
        <v>200-064.018</v>
      </c>
      <c r="E320" s="31" t="s">
        <v>177</v>
      </c>
    </row>
    <row r="321" spans="1:6">
      <c r="A321" s="41">
        <v>200</v>
      </c>
      <c r="B321" s="30" t="s">
        <v>82</v>
      </c>
      <c r="C321" s="30" t="s">
        <v>93</v>
      </c>
      <c r="D321" s="45" t="str">
        <f t="shared" si="4"/>
        <v>200-064.040</v>
      </c>
      <c r="E321" s="31" t="s">
        <v>1185</v>
      </c>
    </row>
    <row r="322" spans="1:6">
      <c r="A322" s="41">
        <v>200</v>
      </c>
      <c r="B322" s="30" t="s">
        <v>82</v>
      </c>
      <c r="C322" s="30" t="s">
        <v>266</v>
      </c>
      <c r="D322" s="45" t="str">
        <f t="shared" si="4"/>
        <v>200-064.046</v>
      </c>
      <c r="E322" s="31" t="s">
        <v>267</v>
      </c>
    </row>
    <row r="323" spans="1:6">
      <c r="A323" s="41">
        <v>200</v>
      </c>
      <c r="B323" s="30" t="s">
        <v>82</v>
      </c>
      <c r="C323" s="30" t="s">
        <v>218</v>
      </c>
      <c r="D323" s="45" t="str">
        <f t="shared" si="4"/>
        <v>200-064.052</v>
      </c>
      <c r="E323" s="31" t="s">
        <v>268</v>
      </c>
    </row>
    <row r="324" spans="1:6">
      <c r="A324" s="41">
        <v>200</v>
      </c>
      <c r="B324" s="30" t="s">
        <v>82</v>
      </c>
      <c r="C324" s="30" t="s">
        <v>269</v>
      </c>
      <c r="D324" s="45" t="str">
        <f t="shared" ref="D324:D384" si="5">CONCATENATE($A324,IF(ISBLANK($B324),"","-"),$B324,IF(ISBLANK($C324),"","."),$C324)</f>
        <v>200-064.070</v>
      </c>
      <c r="E324" s="31" t="s">
        <v>270</v>
      </c>
      <c r="F324" s="21" t="s">
        <v>1392</v>
      </c>
    </row>
    <row r="325" spans="1:6">
      <c r="A325" s="41">
        <v>200</v>
      </c>
      <c r="B325" s="30" t="s">
        <v>96</v>
      </c>
      <c r="C325" s="30" t="s">
        <v>6</v>
      </c>
      <c r="D325" s="45" t="str">
        <f t="shared" si="5"/>
        <v>200-067.</v>
      </c>
      <c r="E325" s="31" t="s">
        <v>97</v>
      </c>
    </row>
    <row r="326" spans="1:6">
      <c r="A326" s="41">
        <v>200</v>
      </c>
      <c r="B326" s="30" t="s">
        <v>96</v>
      </c>
      <c r="C326" s="30" t="s">
        <v>11</v>
      </c>
      <c r="D326" s="45" t="str">
        <f t="shared" si="5"/>
        <v>200-067.003</v>
      </c>
      <c r="E326" s="31" t="s">
        <v>98</v>
      </c>
    </row>
    <row r="327" spans="1:6">
      <c r="A327" s="41">
        <v>200</v>
      </c>
      <c r="B327" s="30" t="s">
        <v>96</v>
      </c>
      <c r="C327" s="30" t="s">
        <v>13</v>
      </c>
      <c r="D327" s="45" t="str">
        <f t="shared" si="5"/>
        <v>200-067.004</v>
      </c>
      <c r="E327" s="31" t="s">
        <v>99</v>
      </c>
    </row>
    <row r="328" spans="1:6">
      <c r="A328" s="41">
        <v>200</v>
      </c>
      <c r="B328" s="30" t="s">
        <v>186</v>
      </c>
      <c r="C328" s="30" t="s">
        <v>6</v>
      </c>
      <c r="D328" s="45" t="str">
        <f t="shared" si="5"/>
        <v>200-071.</v>
      </c>
      <c r="E328" s="31" t="s">
        <v>271</v>
      </c>
    </row>
    <row r="329" spans="1:6">
      <c r="A329" s="41">
        <v>200</v>
      </c>
      <c r="B329" s="30" t="s">
        <v>186</v>
      </c>
      <c r="C329" s="30" t="s">
        <v>13</v>
      </c>
      <c r="D329" s="45" t="str">
        <f t="shared" si="5"/>
        <v>200-071.004</v>
      </c>
      <c r="E329" s="31" t="s">
        <v>272</v>
      </c>
      <c r="F329" t="s">
        <v>1132</v>
      </c>
    </row>
    <row r="330" spans="1:6">
      <c r="A330" s="41">
        <v>200</v>
      </c>
      <c r="B330" s="30" t="s">
        <v>186</v>
      </c>
      <c r="C330" s="30" t="s">
        <v>156</v>
      </c>
      <c r="D330" s="45" t="str">
        <f t="shared" si="5"/>
        <v>200-071.011</v>
      </c>
      <c r="E330" s="31" t="s">
        <v>273</v>
      </c>
      <c r="F330" t="s">
        <v>1132</v>
      </c>
    </row>
    <row r="331" spans="1:6">
      <c r="A331" s="41">
        <v>200</v>
      </c>
      <c r="B331" s="30" t="s">
        <v>186</v>
      </c>
      <c r="C331" s="30" t="s">
        <v>48</v>
      </c>
      <c r="D331" s="45" t="str">
        <f t="shared" si="5"/>
        <v>200-071.013</v>
      </c>
      <c r="E331" s="31" t="s">
        <v>274</v>
      </c>
      <c r="F331" t="s">
        <v>1132</v>
      </c>
    </row>
    <row r="332" spans="1:6">
      <c r="A332" s="41">
        <v>200</v>
      </c>
      <c r="B332" s="30" t="s">
        <v>103</v>
      </c>
      <c r="C332" s="30" t="s">
        <v>6</v>
      </c>
      <c r="D332" s="45" t="str">
        <f t="shared" si="5"/>
        <v>200-074.</v>
      </c>
      <c r="E332" s="31" t="s">
        <v>104</v>
      </c>
    </row>
    <row r="333" spans="1:6">
      <c r="A333" s="41">
        <v>200</v>
      </c>
      <c r="B333" s="30" t="s">
        <v>275</v>
      </c>
      <c r="C333" s="30" t="s">
        <v>6</v>
      </c>
      <c r="D333" s="45" t="str">
        <f t="shared" si="5"/>
        <v>200-077.</v>
      </c>
      <c r="E333" s="31" t="s">
        <v>276</v>
      </c>
    </row>
    <row r="334" spans="1:6">
      <c r="A334" s="41">
        <v>200</v>
      </c>
      <c r="B334" s="30" t="s">
        <v>275</v>
      </c>
      <c r="C334" s="30" t="s">
        <v>5</v>
      </c>
      <c r="D334" s="45" t="str">
        <f t="shared" si="5"/>
        <v>200-077.001</v>
      </c>
      <c r="E334" s="31" t="s">
        <v>277</v>
      </c>
      <c r="F334" t="s">
        <v>1384</v>
      </c>
    </row>
    <row r="335" spans="1:6">
      <c r="A335" s="41">
        <v>200</v>
      </c>
      <c r="B335" s="30" t="s">
        <v>275</v>
      </c>
      <c r="C335" s="30" t="s">
        <v>9</v>
      </c>
      <c r="D335" s="45" t="str">
        <f t="shared" si="5"/>
        <v>200-077.002</v>
      </c>
      <c r="E335" s="31" t="s">
        <v>278</v>
      </c>
      <c r="F335" t="s">
        <v>1384</v>
      </c>
    </row>
    <row r="336" spans="1:6">
      <c r="A336" s="41">
        <v>200</v>
      </c>
      <c r="B336" s="30" t="s">
        <v>279</v>
      </c>
      <c r="C336" s="30" t="s">
        <v>6</v>
      </c>
      <c r="D336" s="45" t="str">
        <f t="shared" si="5"/>
        <v>200-079.</v>
      </c>
      <c r="E336" s="31" t="s">
        <v>1396</v>
      </c>
      <c r="F336" s="21" t="s">
        <v>1360</v>
      </c>
    </row>
    <row r="337" spans="1:6">
      <c r="A337" s="41">
        <v>200</v>
      </c>
      <c r="B337" s="30" t="s">
        <v>279</v>
      </c>
      <c r="C337" s="30" t="s">
        <v>5</v>
      </c>
      <c r="D337" s="45" t="str">
        <f t="shared" si="5"/>
        <v>200-079.001</v>
      </c>
      <c r="E337" s="31" t="s">
        <v>280</v>
      </c>
    </row>
    <row r="338" spans="1:6">
      <c r="A338" s="41">
        <v>200</v>
      </c>
      <c r="B338" s="30" t="s">
        <v>279</v>
      </c>
      <c r="C338" s="30" t="s">
        <v>9</v>
      </c>
      <c r="D338" s="45" t="str">
        <f t="shared" si="5"/>
        <v>200-079.002</v>
      </c>
      <c r="E338" s="31" t="s">
        <v>281</v>
      </c>
    </row>
    <row r="339" spans="1:6">
      <c r="A339" s="41">
        <v>200</v>
      </c>
      <c r="B339" s="30" t="s">
        <v>279</v>
      </c>
      <c r="C339" s="30" t="s">
        <v>11</v>
      </c>
      <c r="D339" s="45" t="str">
        <f t="shared" si="5"/>
        <v>200-079.003</v>
      </c>
      <c r="E339" s="31" t="s">
        <v>282</v>
      </c>
    </row>
    <row r="340" spans="1:6">
      <c r="A340" s="41">
        <v>200</v>
      </c>
      <c r="B340" s="30" t="s">
        <v>279</v>
      </c>
      <c r="C340" s="30" t="s">
        <v>13</v>
      </c>
      <c r="D340" s="45" t="str">
        <f t="shared" si="5"/>
        <v>200-079.004</v>
      </c>
      <c r="E340" s="31" t="s">
        <v>283</v>
      </c>
    </row>
    <row r="341" spans="1:6">
      <c r="A341" s="41">
        <v>200</v>
      </c>
      <c r="B341" s="30" t="s">
        <v>105</v>
      </c>
      <c r="C341" s="30" t="s">
        <v>6</v>
      </c>
      <c r="D341" s="45" t="str">
        <f t="shared" si="5"/>
        <v>200-080.</v>
      </c>
      <c r="E341" s="31" t="s">
        <v>106</v>
      </c>
    </row>
    <row r="342" spans="1:6">
      <c r="A342" s="41">
        <v>200</v>
      </c>
      <c r="B342" s="30" t="s">
        <v>105</v>
      </c>
      <c r="C342" s="30" t="s">
        <v>5</v>
      </c>
      <c r="D342" s="45" t="str">
        <f t="shared" si="5"/>
        <v>200-080.001</v>
      </c>
      <c r="E342" s="31" t="s">
        <v>284</v>
      </c>
      <c r="F342" t="s">
        <v>1132</v>
      </c>
    </row>
    <row r="343" spans="1:6">
      <c r="A343" s="41">
        <v>200</v>
      </c>
      <c r="B343" s="30" t="s">
        <v>105</v>
      </c>
      <c r="C343" s="30" t="s">
        <v>37</v>
      </c>
      <c r="D343" s="45" t="str">
        <f t="shared" si="5"/>
        <v>200-080.006</v>
      </c>
      <c r="E343" s="31" t="s">
        <v>285</v>
      </c>
      <c r="F343" t="s">
        <v>1136</v>
      </c>
    </row>
    <row r="344" spans="1:6">
      <c r="A344" s="41">
        <v>200</v>
      </c>
      <c r="B344" s="30" t="s">
        <v>105</v>
      </c>
      <c r="C344" s="30" t="s">
        <v>39</v>
      </c>
      <c r="D344" s="45" t="str">
        <f t="shared" si="5"/>
        <v>200-080.007</v>
      </c>
      <c r="E344" s="31" t="s">
        <v>286</v>
      </c>
      <c r="F344" t="s">
        <v>1136</v>
      </c>
    </row>
    <row r="345" spans="1:6">
      <c r="A345" s="41">
        <v>200</v>
      </c>
      <c r="B345" s="30" t="s">
        <v>108</v>
      </c>
      <c r="C345" s="30" t="s">
        <v>6</v>
      </c>
      <c r="D345" s="45" t="str">
        <f t="shared" si="5"/>
        <v>200-082.</v>
      </c>
      <c r="E345" s="31" t="s">
        <v>109</v>
      </c>
    </row>
    <row r="346" spans="1:6">
      <c r="A346" s="41">
        <v>200</v>
      </c>
      <c r="B346" s="30"/>
      <c r="C346" s="30"/>
      <c r="D346" s="45" t="str">
        <f t="shared" si="5"/>
        <v>200</v>
      </c>
      <c r="E346" s="31" t="s">
        <v>1391</v>
      </c>
      <c r="F346" t="s">
        <v>1132</v>
      </c>
    </row>
    <row r="347" spans="1:6">
      <c r="A347" s="41">
        <v>200</v>
      </c>
      <c r="B347" s="30" t="s">
        <v>108</v>
      </c>
      <c r="C347" s="30" t="s">
        <v>11</v>
      </c>
      <c r="D347" s="45" t="str">
        <f t="shared" si="5"/>
        <v>200-082.003</v>
      </c>
      <c r="E347" s="31" t="s">
        <v>287</v>
      </c>
      <c r="F347" t="s">
        <v>1132</v>
      </c>
    </row>
    <row r="348" spans="1:6">
      <c r="A348" s="41">
        <v>200</v>
      </c>
      <c r="B348" s="30" t="s">
        <v>108</v>
      </c>
      <c r="C348" s="30" t="s">
        <v>13</v>
      </c>
      <c r="D348" s="45" t="str">
        <f t="shared" si="5"/>
        <v>200-082.004</v>
      </c>
      <c r="E348" s="31" t="s">
        <v>288</v>
      </c>
      <c r="F348" t="s">
        <v>1117</v>
      </c>
    </row>
    <row r="349" spans="1:6">
      <c r="A349" s="41">
        <v>200</v>
      </c>
      <c r="B349" s="30" t="s">
        <v>108</v>
      </c>
      <c r="C349" s="30" t="s">
        <v>39</v>
      </c>
      <c r="D349" s="45" t="str">
        <f t="shared" si="5"/>
        <v>200-082.007</v>
      </c>
      <c r="E349" s="31" t="s">
        <v>110</v>
      </c>
      <c r="F349" t="s">
        <v>1132</v>
      </c>
    </row>
    <row r="350" spans="1:6">
      <c r="A350" s="41">
        <v>200</v>
      </c>
      <c r="B350" s="30" t="s">
        <v>108</v>
      </c>
      <c r="C350" s="30" t="s">
        <v>158</v>
      </c>
      <c r="D350" s="45" t="str">
        <f t="shared" si="5"/>
        <v>200-082.018</v>
      </c>
      <c r="E350" s="31" t="s">
        <v>289</v>
      </c>
      <c r="F350" t="s">
        <v>1132</v>
      </c>
    </row>
    <row r="351" spans="1:6">
      <c r="A351" s="41">
        <v>200</v>
      </c>
      <c r="B351" s="30" t="s">
        <v>108</v>
      </c>
      <c r="C351" s="30" t="s">
        <v>93</v>
      </c>
      <c r="D351" s="45" t="str">
        <f t="shared" si="5"/>
        <v>200-082.040</v>
      </c>
      <c r="E351" s="31" t="s">
        <v>290</v>
      </c>
      <c r="F351" t="s">
        <v>1110</v>
      </c>
    </row>
    <row r="352" spans="1:6">
      <c r="A352" s="41">
        <v>200</v>
      </c>
      <c r="B352" s="30" t="s">
        <v>108</v>
      </c>
      <c r="C352" s="30" t="s">
        <v>80</v>
      </c>
      <c r="D352" s="45" t="str">
        <f t="shared" si="5"/>
        <v>200-082.043</v>
      </c>
      <c r="E352" s="31" t="s">
        <v>291</v>
      </c>
      <c r="F352" t="s">
        <v>1132</v>
      </c>
    </row>
    <row r="353" spans="1:6">
      <c r="A353" s="41">
        <v>200</v>
      </c>
      <c r="B353" s="30" t="s">
        <v>108</v>
      </c>
      <c r="C353" s="30" t="s">
        <v>292</v>
      </c>
      <c r="D353" s="45" t="str">
        <f t="shared" si="5"/>
        <v>200-082.049</v>
      </c>
      <c r="E353" s="31" t="s">
        <v>293</v>
      </c>
      <c r="F353" t="s">
        <v>1132</v>
      </c>
    </row>
    <row r="354" spans="1:6">
      <c r="A354" s="41">
        <v>200</v>
      </c>
      <c r="B354" s="30" t="s">
        <v>108</v>
      </c>
      <c r="C354" s="30" t="s">
        <v>112</v>
      </c>
      <c r="D354" s="45" t="str">
        <f t="shared" si="5"/>
        <v>200-082.050</v>
      </c>
      <c r="E354" s="31" t="s">
        <v>113</v>
      </c>
      <c r="F354" t="s">
        <v>1132</v>
      </c>
    </row>
    <row r="355" spans="1:6">
      <c r="A355" s="41">
        <v>200</v>
      </c>
      <c r="B355" s="30" t="s">
        <v>108</v>
      </c>
      <c r="C355" s="30" t="s">
        <v>269</v>
      </c>
      <c r="D355" s="45" t="str">
        <f t="shared" si="5"/>
        <v>200-082.070</v>
      </c>
      <c r="E355" s="31" t="s">
        <v>294</v>
      </c>
      <c r="F355" t="s">
        <v>1132</v>
      </c>
    </row>
    <row r="356" spans="1:6">
      <c r="A356" s="41">
        <v>200</v>
      </c>
      <c r="B356" s="30" t="s">
        <v>108</v>
      </c>
      <c r="C356" s="30" t="s">
        <v>186</v>
      </c>
      <c r="D356" s="45" t="str">
        <f t="shared" si="5"/>
        <v>200-082.071</v>
      </c>
      <c r="E356" s="31" t="s">
        <v>295</v>
      </c>
      <c r="F356" t="s">
        <v>1132</v>
      </c>
    </row>
    <row r="357" spans="1:6">
      <c r="A357" s="41">
        <v>200</v>
      </c>
      <c r="B357" s="30" t="s">
        <v>296</v>
      </c>
      <c r="C357" s="30" t="s">
        <v>6</v>
      </c>
      <c r="D357" s="45" t="str">
        <f t="shared" si="5"/>
        <v>200-084.</v>
      </c>
      <c r="E357" s="31" t="s">
        <v>297</v>
      </c>
    </row>
    <row r="358" spans="1:6">
      <c r="A358" s="41">
        <v>200</v>
      </c>
      <c r="B358" s="30" t="s">
        <v>296</v>
      </c>
      <c r="C358" s="30" t="s">
        <v>9</v>
      </c>
      <c r="D358" s="45" t="str">
        <f t="shared" si="5"/>
        <v>200-084.002</v>
      </c>
      <c r="E358" s="31" t="s">
        <v>298</v>
      </c>
      <c r="F358" t="s">
        <v>1132</v>
      </c>
    </row>
    <row r="359" spans="1:6">
      <c r="A359" s="41">
        <v>200</v>
      </c>
      <c r="B359" s="30" t="s">
        <v>296</v>
      </c>
      <c r="C359" s="30" t="s">
        <v>11</v>
      </c>
      <c r="D359" s="45" t="str">
        <f t="shared" si="5"/>
        <v>200-084.003</v>
      </c>
      <c r="E359" s="31" t="s">
        <v>299</v>
      </c>
      <c r="F359" t="s">
        <v>1132</v>
      </c>
    </row>
    <row r="360" spans="1:6">
      <c r="A360" s="41">
        <v>200</v>
      </c>
      <c r="B360" s="30" t="s">
        <v>296</v>
      </c>
      <c r="C360" s="30" t="s">
        <v>37</v>
      </c>
      <c r="D360" s="45" t="str">
        <f t="shared" si="5"/>
        <v>200-084.006</v>
      </c>
      <c r="E360" s="31" t="s">
        <v>301</v>
      </c>
    </row>
    <row r="361" spans="1:6">
      <c r="A361" s="41">
        <v>200</v>
      </c>
      <c r="B361" s="30" t="s">
        <v>296</v>
      </c>
      <c r="C361" s="30" t="s">
        <v>39</v>
      </c>
      <c r="D361" s="45" t="str">
        <f t="shared" si="5"/>
        <v>200-084.007</v>
      </c>
      <c r="E361" s="31" t="s">
        <v>1393</v>
      </c>
    </row>
    <row r="362" spans="1:6">
      <c r="A362" s="41">
        <v>200</v>
      </c>
      <c r="B362" s="30" t="s">
        <v>302</v>
      </c>
      <c r="C362" s="30" t="s">
        <v>6</v>
      </c>
      <c r="D362" s="45" t="str">
        <f t="shared" si="5"/>
        <v>200-086.</v>
      </c>
      <c r="E362" s="31" t="s">
        <v>303</v>
      </c>
    </row>
    <row r="363" spans="1:6">
      <c r="A363" s="41">
        <v>200</v>
      </c>
      <c r="B363" s="30" t="s">
        <v>302</v>
      </c>
      <c r="C363" s="30" t="s">
        <v>11</v>
      </c>
      <c r="D363" s="45" t="str">
        <f t="shared" si="5"/>
        <v>200-086.003</v>
      </c>
      <c r="E363" s="31" t="s">
        <v>304</v>
      </c>
      <c r="F363" t="s">
        <v>1136</v>
      </c>
    </row>
    <row r="364" spans="1:6">
      <c r="A364" s="41">
        <v>200</v>
      </c>
      <c r="B364" s="30" t="s">
        <v>305</v>
      </c>
      <c r="C364" s="30" t="s">
        <v>6</v>
      </c>
      <c r="D364" s="45" t="str">
        <f t="shared" si="5"/>
        <v>200-089.</v>
      </c>
      <c r="E364" s="31" t="s">
        <v>306</v>
      </c>
    </row>
    <row r="365" spans="1:6">
      <c r="A365" s="41">
        <v>200</v>
      </c>
      <c r="B365" s="30" t="s">
        <v>305</v>
      </c>
      <c r="C365" s="30" t="s">
        <v>156</v>
      </c>
      <c r="D365" s="45" t="str">
        <f t="shared" si="5"/>
        <v>200-089.011</v>
      </c>
      <c r="E365" s="31" t="s">
        <v>307</v>
      </c>
    </row>
    <row r="366" spans="1:6">
      <c r="A366" s="41">
        <v>200</v>
      </c>
      <c r="B366" s="30" t="s">
        <v>305</v>
      </c>
      <c r="C366" s="30" t="s">
        <v>44</v>
      </c>
      <c r="D366" s="45" t="str">
        <f t="shared" si="5"/>
        <v>200-089.012</v>
      </c>
      <c r="E366" s="31" t="s">
        <v>308</v>
      </c>
    </row>
    <row r="367" spans="1:6">
      <c r="A367" s="41">
        <v>200</v>
      </c>
      <c r="B367" s="30" t="s">
        <v>305</v>
      </c>
      <c r="C367" s="30" t="s">
        <v>48</v>
      </c>
      <c r="D367" s="45" t="str">
        <f t="shared" si="5"/>
        <v>200-089.013</v>
      </c>
      <c r="E367" s="31" t="s">
        <v>309</v>
      </c>
    </row>
    <row r="368" spans="1:6">
      <c r="A368" s="41">
        <v>200</v>
      </c>
      <c r="B368" s="30" t="s">
        <v>305</v>
      </c>
      <c r="C368" s="30" t="s">
        <v>17</v>
      </c>
      <c r="D368" s="45" t="str">
        <f t="shared" si="5"/>
        <v>200-089.014</v>
      </c>
      <c r="E368" s="31" t="s">
        <v>310</v>
      </c>
    </row>
    <row r="369" spans="1:6">
      <c r="A369" s="41">
        <v>200</v>
      </c>
      <c r="B369" s="30" t="s">
        <v>305</v>
      </c>
      <c r="C369" s="30" t="s">
        <v>311</v>
      </c>
      <c r="D369" s="45" t="str">
        <f t="shared" si="5"/>
        <v>200-089.020</v>
      </c>
      <c r="E369" s="31" t="s">
        <v>312</v>
      </c>
    </row>
    <row r="370" spans="1:6">
      <c r="A370" s="41">
        <v>200</v>
      </c>
      <c r="B370" s="30" t="s">
        <v>230</v>
      </c>
      <c r="C370" s="30" t="s">
        <v>6</v>
      </c>
      <c r="D370" s="45" t="str">
        <f t="shared" si="5"/>
        <v>200-092.</v>
      </c>
      <c r="E370" s="31" t="s">
        <v>313</v>
      </c>
      <c r="F370" t="s">
        <v>1132</v>
      </c>
    </row>
    <row r="371" spans="1:6">
      <c r="A371" s="41">
        <v>200</v>
      </c>
      <c r="B371" s="30" t="s">
        <v>134</v>
      </c>
      <c r="C371" s="30" t="s">
        <v>6</v>
      </c>
      <c r="D371" s="45" t="str">
        <f t="shared" si="5"/>
        <v>200-098.</v>
      </c>
      <c r="E371" s="31" t="s">
        <v>135</v>
      </c>
    </row>
    <row r="372" spans="1:6">
      <c r="A372" s="41">
        <v>200</v>
      </c>
      <c r="B372" s="30" t="s">
        <v>134</v>
      </c>
      <c r="C372" s="30" t="s">
        <v>5</v>
      </c>
      <c r="D372" s="45" t="str">
        <f t="shared" si="5"/>
        <v>200-098.001</v>
      </c>
      <c r="E372" s="31" t="s">
        <v>136</v>
      </c>
    </row>
    <row r="373" spans="1:6">
      <c r="A373" s="41">
        <v>200</v>
      </c>
      <c r="B373" s="30" t="s">
        <v>134</v>
      </c>
      <c r="C373" s="30" t="s">
        <v>101</v>
      </c>
      <c r="D373" s="45" t="str">
        <f t="shared" si="5"/>
        <v>200-098.005</v>
      </c>
      <c r="E373" s="31" t="s">
        <v>137</v>
      </c>
    </row>
    <row r="374" spans="1:6">
      <c r="A374" s="41">
        <v>200</v>
      </c>
      <c r="B374" s="30" t="s">
        <v>134</v>
      </c>
      <c r="C374" s="30" t="s">
        <v>37</v>
      </c>
      <c r="D374" s="45" t="str">
        <f t="shared" si="5"/>
        <v>200-098.006</v>
      </c>
      <c r="E374" s="31" t="s">
        <v>138</v>
      </c>
    </row>
    <row r="375" spans="1:6">
      <c r="A375" s="41">
        <v>200</v>
      </c>
      <c r="B375" s="30" t="s">
        <v>134</v>
      </c>
      <c r="C375" s="30" t="s">
        <v>39</v>
      </c>
      <c r="D375" s="45" t="str">
        <f t="shared" si="5"/>
        <v>200-098.007</v>
      </c>
      <c r="E375" s="31" t="s">
        <v>139</v>
      </c>
    </row>
    <row r="376" spans="1:6">
      <c r="A376" s="41">
        <v>200</v>
      </c>
      <c r="B376" s="30" t="s">
        <v>134</v>
      </c>
      <c r="C376" s="30" t="s">
        <v>140</v>
      </c>
      <c r="D376" s="45" t="str">
        <f t="shared" si="5"/>
        <v>200-098.008</v>
      </c>
      <c r="E376" s="31" t="s">
        <v>141</v>
      </c>
    </row>
    <row r="377" spans="1:6">
      <c r="A377" s="41">
        <v>200</v>
      </c>
      <c r="B377" s="30" t="s">
        <v>200</v>
      </c>
      <c r="C377" s="30" t="s">
        <v>6</v>
      </c>
      <c r="D377" s="45" t="str">
        <f t="shared" si="5"/>
        <v>200-099.</v>
      </c>
      <c r="E377" s="31" t="s">
        <v>201</v>
      </c>
    </row>
    <row r="378" spans="1:6">
      <c r="A378" s="41">
        <v>200</v>
      </c>
      <c r="B378" s="30" t="s">
        <v>200</v>
      </c>
      <c r="C378" s="30" t="s">
        <v>251</v>
      </c>
      <c r="D378" s="45" t="str">
        <f t="shared" si="5"/>
        <v>200-099.015</v>
      </c>
      <c r="E378" s="31" t="s">
        <v>314</v>
      </c>
      <c r="F378" t="s">
        <v>1136</v>
      </c>
    </row>
    <row r="379" spans="1:6">
      <c r="A379" s="41">
        <v>200</v>
      </c>
      <c r="B379" s="30" t="s">
        <v>200</v>
      </c>
      <c r="C379" s="30" t="s">
        <v>51</v>
      </c>
      <c r="D379" s="45" t="str">
        <f t="shared" si="5"/>
        <v>200-099.022</v>
      </c>
      <c r="E379" s="31" t="s">
        <v>315</v>
      </c>
      <c r="F379" t="s">
        <v>1132</v>
      </c>
    </row>
    <row r="380" spans="1:6">
      <c r="A380" s="41">
        <v>200</v>
      </c>
      <c r="B380" s="30" t="s">
        <v>200</v>
      </c>
      <c r="C380" s="30" t="s">
        <v>67</v>
      </c>
      <c r="D380" s="45" t="str">
        <f t="shared" si="5"/>
        <v>200-099.026</v>
      </c>
      <c r="E380" s="31" t="s">
        <v>316</v>
      </c>
      <c r="F380" t="s">
        <v>1136</v>
      </c>
    </row>
    <row r="381" spans="1:6">
      <c r="A381" s="41">
        <v>200</v>
      </c>
      <c r="B381" s="30" t="s">
        <v>200</v>
      </c>
      <c r="C381" s="30" t="s">
        <v>317</v>
      </c>
      <c r="D381" s="45" t="str">
        <f t="shared" si="5"/>
        <v>200-099.027</v>
      </c>
      <c r="E381" s="31" t="s">
        <v>318</v>
      </c>
      <c r="F381" t="s">
        <v>1132</v>
      </c>
    </row>
    <row r="382" spans="1:6">
      <c r="A382" s="41">
        <v>200</v>
      </c>
      <c r="B382" s="30" t="s">
        <v>200</v>
      </c>
      <c r="C382" s="30" t="s">
        <v>89</v>
      </c>
      <c r="D382" s="45" t="str">
        <f t="shared" si="5"/>
        <v>200-099.032</v>
      </c>
      <c r="E382" s="31" t="s">
        <v>319</v>
      </c>
      <c r="F382" t="s">
        <v>1132</v>
      </c>
    </row>
    <row r="383" spans="1:6">
      <c r="A383" s="41">
        <v>200</v>
      </c>
      <c r="B383" s="30" t="s">
        <v>200</v>
      </c>
      <c r="C383" s="30" t="s">
        <v>266</v>
      </c>
      <c r="D383" s="45" t="str">
        <f t="shared" si="5"/>
        <v>200-099.046</v>
      </c>
      <c r="E383" s="31" t="s">
        <v>320</v>
      </c>
      <c r="F383" t="s">
        <v>1110</v>
      </c>
    </row>
    <row r="384" spans="1:6">
      <c r="A384" s="41">
        <v>200</v>
      </c>
      <c r="B384" s="30" t="s">
        <v>200</v>
      </c>
      <c r="C384" s="30" t="s">
        <v>24</v>
      </c>
      <c r="D384" s="45" t="str">
        <f t="shared" si="5"/>
        <v>200-099.060</v>
      </c>
      <c r="E384" s="31" t="s">
        <v>321</v>
      </c>
      <c r="F384" t="s">
        <v>1136</v>
      </c>
    </row>
    <row r="385" spans="1:6">
      <c r="A385" s="41">
        <v>200</v>
      </c>
      <c r="B385" s="30" t="s">
        <v>200</v>
      </c>
      <c r="C385" s="30" t="s">
        <v>322</v>
      </c>
      <c r="D385" s="45" t="str">
        <f t="shared" ref="D385:D449" si="6">CONCATENATE($A385,IF(ISBLANK($B385),"","-"),$B385,IF(ISBLANK($C385),"","."),$C385)</f>
        <v>200-099.073</v>
      </c>
      <c r="E385" s="31" t="s">
        <v>323</v>
      </c>
      <c r="F385" t="s">
        <v>1136</v>
      </c>
    </row>
    <row r="386" spans="1:6">
      <c r="A386" s="41">
        <v>200</v>
      </c>
      <c r="B386" s="30" t="s">
        <v>200</v>
      </c>
      <c r="C386" s="30" t="s">
        <v>296</v>
      </c>
      <c r="D386" s="45" t="str">
        <f t="shared" si="6"/>
        <v>200-099.084</v>
      </c>
      <c r="E386" s="31" t="s">
        <v>324</v>
      </c>
      <c r="F386" t="s">
        <v>1394</v>
      </c>
    </row>
    <row r="387" spans="1:6">
      <c r="A387" s="41">
        <v>200</v>
      </c>
      <c r="B387" s="30" t="s">
        <v>200</v>
      </c>
      <c r="C387" s="30" t="s">
        <v>302</v>
      </c>
      <c r="D387" s="45" t="str">
        <f t="shared" si="6"/>
        <v>200-099.086</v>
      </c>
      <c r="E387" s="31" t="s">
        <v>325</v>
      </c>
      <c r="F387" t="s">
        <v>1386</v>
      </c>
    </row>
    <row r="388" spans="1:6">
      <c r="A388" s="41">
        <v>200</v>
      </c>
      <c r="B388" s="30" t="s">
        <v>200</v>
      </c>
      <c r="C388" s="30">
        <v>158</v>
      </c>
      <c r="D388" s="45" t="str">
        <f t="shared" si="6"/>
        <v>200-099.158</v>
      </c>
      <c r="E388" s="31" t="s">
        <v>326</v>
      </c>
      <c r="F388" t="s">
        <v>1386</v>
      </c>
    </row>
    <row r="389" spans="1:6">
      <c r="A389" s="41">
        <v>200</v>
      </c>
      <c r="B389" s="30" t="s">
        <v>200</v>
      </c>
      <c r="C389" s="30">
        <v>167</v>
      </c>
      <c r="D389" s="45" t="str">
        <f t="shared" si="6"/>
        <v>200-099.167</v>
      </c>
      <c r="E389" s="31" t="s">
        <v>327</v>
      </c>
      <c r="F389" s="21" t="s">
        <v>1136</v>
      </c>
    </row>
    <row r="390" spans="1:6">
      <c r="A390" s="41">
        <v>200</v>
      </c>
      <c r="B390" s="30">
        <v>100</v>
      </c>
      <c r="C390" s="30" t="s">
        <v>6</v>
      </c>
      <c r="D390" s="45" t="str">
        <f t="shared" si="6"/>
        <v>200-100.</v>
      </c>
      <c r="E390" s="31" t="s">
        <v>142</v>
      </c>
    </row>
    <row r="391" spans="1:6">
      <c r="A391" s="41">
        <v>200</v>
      </c>
      <c r="B391" s="30">
        <v>100</v>
      </c>
      <c r="C391" s="30" t="s">
        <v>5</v>
      </c>
      <c r="D391" s="45" t="str">
        <f t="shared" si="6"/>
        <v>200-100.001</v>
      </c>
      <c r="E391" s="31" t="s">
        <v>143</v>
      </c>
      <c r="F391" t="s">
        <v>1110</v>
      </c>
    </row>
    <row r="392" spans="1:6">
      <c r="A392" s="41">
        <v>200</v>
      </c>
      <c r="B392" s="30">
        <v>100</v>
      </c>
      <c r="C392" s="30" t="s">
        <v>13</v>
      </c>
      <c r="D392" s="45" t="str">
        <f t="shared" si="6"/>
        <v>200-100.004</v>
      </c>
      <c r="E392" s="31" t="s">
        <v>146</v>
      </c>
      <c r="F392" t="s">
        <v>1110</v>
      </c>
    </row>
    <row r="393" spans="1:6">
      <c r="A393" s="41">
        <v>200</v>
      </c>
      <c r="B393" s="30">
        <v>100</v>
      </c>
      <c r="C393" s="30" t="s">
        <v>156</v>
      </c>
      <c r="D393" s="45" t="str">
        <f t="shared" si="6"/>
        <v>200-100.011</v>
      </c>
      <c r="E393" s="31" t="s">
        <v>328</v>
      </c>
      <c r="F393" t="s">
        <v>1110</v>
      </c>
    </row>
    <row r="394" spans="1:6">
      <c r="A394" s="41">
        <v>200</v>
      </c>
      <c r="B394" s="30">
        <v>101</v>
      </c>
      <c r="C394" s="30" t="s">
        <v>6</v>
      </c>
      <c r="D394" s="45" t="str">
        <f t="shared" si="6"/>
        <v>200-101.</v>
      </c>
      <c r="E394" s="31" t="s">
        <v>329</v>
      </c>
      <c r="F394" t="s">
        <v>1143</v>
      </c>
    </row>
    <row r="395" spans="1:6">
      <c r="A395" s="41">
        <v>200</v>
      </c>
      <c r="B395" s="30"/>
      <c r="C395" s="30"/>
      <c r="D395" s="45" t="str">
        <f t="shared" si="6"/>
        <v>200</v>
      </c>
      <c r="E395" s="31" t="s">
        <v>152</v>
      </c>
      <c r="F395" t="s">
        <v>1395</v>
      </c>
    </row>
    <row r="396" spans="1:6">
      <c r="A396" s="41">
        <v>200</v>
      </c>
      <c r="D396" s="45" t="str">
        <f>CONCATENATE($A396,IF(ISBLANK($B396),"","-"),$B396,IF(ISBLANK($C396),"","."),$C396)</f>
        <v>200</v>
      </c>
      <c r="E396" s="31" t="s">
        <v>1385</v>
      </c>
    </row>
    <row r="397" spans="1:6">
      <c r="A397" s="41">
        <v>200</v>
      </c>
      <c r="B397" s="30">
        <v>130</v>
      </c>
      <c r="C397" s="30" t="s">
        <v>6</v>
      </c>
      <c r="D397" s="45" t="str">
        <f t="shared" si="6"/>
        <v>200-130.</v>
      </c>
      <c r="E397" s="31" t="s">
        <v>153</v>
      </c>
    </row>
    <row r="398" spans="1:6">
      <c r="A398" s="41" t="s">
        <v>975</v>
      </c>
      <c r="B398" s="30"/>
      <c r="C398" s="30"/>
      <c r="D398" s="45" t="str">
        <f t="shared" si="6"/>
        <v>200</v>
      </c>
      <c r="E398" s="31" t="s">
        <v>974</v>
      </c>
      <c r="F398" t="s">
        <v>1132</v>
      </c>
    </row>
    <row r="399" spans="1:6">
      <c r="A399" s="41" t="s">
        <v>975</v>
      </c>
      <c r="B399" s="30"/>
      <c r="C399" s="30"/>
      <c r="D399" s="45" t="str">
        <f t="shared" si="6"/>
        <v>200</v>
      </c>
      <c r="E399" s="31" t="s">
        <v>1271</v>
      </c>
      <c r="F399" t="s">
        <v>1132</v>
      </c>
    </row>
    <row r="400" spans="1:6">
      <c r="A400" s="41">
        <v>200</v>
      </c>
      <c r="B400" s="30"/>
      <c r="C400" s="30"/>
      <c r="D400" s="45" t="str">
        <f t="shared" si="6"/>
        <v>200</v>
      </c>
      <c r="E400" s="64" t="s">
        <v>1358</v>
      </c>
      <c r="F400" t="s">
        <v>1164</v>
      </c>
    </row>
    <row r="401" spans="1:5">
      <c r="A401" s="41" t="s">
        <v>975</v>
      </c>
      <c r="B401" s="30">
        <v>134</v>
      </c>
      <c r="C401" s="30" t="s">
        <v>6</v>
      </c>
      <c r="D401" s="45" t="str">
        <f t="shared" si="6"/>
        <v>200-134.</v>
      </c>
      <c r="E401" s="31" t="s">
        <v>330</v>
      </c>
    </row>
    <row r="402" spans="1:5">
      <c r="A402" s="41">
        <v>200</v>
      </c>
      <c r="B402" s="30">
        <v>134</v>
      </c>
      <c r="C402" s="30" t="s">
        <v>5</v>
      </c>
      <c r="D402" s="45" t="str">
        <f t="shared" si="6"/>
        <v>200-134.001</v>
      </c>
      <c r="E402" s="31" t="s">
        <v>331</v>
      </c>
    </row>
    <row r="403" spans="1:5">
      <c r="A403" s="41">
        <v>200</v>
      </c>
      <c r="B403" s="30">
        <v>134</v>
      </c>
      <c r="C403" s="30" t="s">
        <v>9</v>
      </c>
      <c r="D403" s="45" t="str">
        <f t="shared" si="6"/>
        <v>200-134.002</v>
      </c>
      <c r="E403" s="31" t="s">
        <v>332</v>
      </c>
    </row>
    <row r="404" spans="1:5" s="22" customFormat="1" ht="14.25">
      <c r="A404" s="54" t="s">
        <v>1274</v>
      </c>
      <c r="B404" s="44" t="s">
        <v>5</v>
      </c>
      <c r="C404" s="44"/>
      <c r="D404" s="45" t="str">
        <f t="shared" si="6"/>
        <v>210-001</v>
      </c>
      <c r="E404" s="46" t="s">
        <v>7</v>
      </c>
    </row>
    <row r="405" spans="1:5" s="22" customFormat="1">
      <c r="A405" s="54" t="s">
        <v>1274</v>
      </c>
      <c r="B405" s="44" t="s">
        <v>5</v>
      </c>
      <c r="C405" s="44" t="s">
        <v>130</v>
      </c>
      <c r="D405" s="45" t="str">
        <f t="shared" si="6"/>
        <v>210-001.03</v>
      </c>
      <c r="E405" s="47" t="s">
        <v>1073</v>
      </c>
    </row>
    <row r="406" spans="1:5" s="22" customFormat="1" ht="14.25">
      <c r="A406" s="54" t="s">
        <v>1274</v>
      </c>
      <c r="B406" s="44" t="s">
        <v>11</v>
      </c>
      <c r="C406" s="44"/>
      <c r="D406" s="45" t="str">
        <f t="shared" si="6"/>
        <v>210-003</v>
      </c>
      <c r="E406" s="46" t="s">
        <v>16</v>
      </c>
    </row>
    <row r="407" spans="1:5" s="22" customFormat="1">
      <c r="A407" s="54" t="s">
        <v>1274</v>
      </c>
      <c r="B407" s="44" t="s">
        <v>11</v>
      </c>
      <c r="C407" s="44" t="s">
        <v>128</v>
      </c>
      <c r="D407" s="45" t="str">
        <f t="shared" si="6"/>
        <v>210-003.02</v>
      </c>
      <c r="E407" s="47" t="s">
        <v>1042</v>
      </c>
    </row>
    <row r="408" spans="1:5" s="22" customFormat="1">
      <c r="A408" s="54" t="s">
        <v>1274</v>
      </c>
      <c r="B408" s="44" t="s">
        <v>11</v>
      </c>
      <c r="C408" s="44">
        <v>14</v>
      </c>
      <c r="D408" s="45" t="str">
        <f t="shared" si="6"/>
        <v>210-003.14</v>
      </c>
      <c r="E408" s="47" t="s">
        <v>1043</v>
      </c>
    </row>
    <row r="409" spans="1:5" s="22" customFormat="1">
      <c r="A409" s="54" t="s">
        <v>1274</v>
      </c>
      <c r="B409" s="44" t="s">
        <v>11</v>
      </c>
      <c r="C409" s="44">
        <v>20</v>
      </c>
      <c r="D409" s="45" t="str">
        <f t="shared" si="6"/>
        <v>210-003.20</v>
      </c>
      <c r="E409" s="47" t="s">
        <v>1044</v>
      </c>
    </row>
    <row r="410" spans="1:5" s="22" customFormat="1">
      <c r="A410" s="54" t="s">
        <v>1274</v>
      </c>
      <c r="B410" s="44" t="s">
        <v>11</v>
      </c>
      <c r="C410" s="44" t="s">
        <v>901</v>
      </c>
      <c r="D410" s="45" t="str">
        <f t="shared" si="6"/>
        <v>210-003.37</v>
      </c>
      <c r="E410" s="47" t="s">
        <v>1045</v>
      </c>
    </row>
    <row r="411" spans="1:5" s="22" customFormat="1">
      <c r="A411" s="54" t="s">
        <v>1274</v>
      </c>
      <c r="B411" s="44" t="s">
        <v>11</v>
      </c>
      <c r="C411" s="44" t="s">
        <v>894</v>
      </c>
      <c r="D411" s="45" t="str">
        <f t="shared" si="6"/>
        <v>210-003.39</v>
      </c>
      <c r="E411" s="47" t="s">
        <v>1046</v>
      </c>
    </row>
    <row r="412" spans="1:5" s="22" customFormat="1">
      <c r="A412" s="54" t="s">
        <v>1274</v>
      </c>
      <c r="B412" s="44" t="s">
        <v>11</v>
      </c>
      <c r="C412" s="44" t="s">
        <v>898</v>
      </c>
      <c r="D412" s="45" t="str">
        <f t="shared" si="6"/>
        <v>210-003.40</v>
      </c>
      <c r="E412" s="47" t="s">
        <v>1047</v>
      </c>
    </row>
    <row r="413" spans="1:5" s="22" customFormat="1" ht="14.25">
      <c r="A413" s="54" t="s">
        <v>1274</v>
      </c>
      <c r="B413" s="44" t="s">
        <v>37</v>
      </c>
      <c r="C413" s="44"/>
      <c r="D413" s="45" t="str">
        <f t="shared" si="6"/>
        <v>210-006</v>
      </c>
      <c r="E413" s="49" t="s">
        <v>40</v>
      </c>
    </row>
    <row r="414" spans="1:5" s="22" customFormat="1" ht="14.25">
      <c r="A414" s="54" t="s">
        <v>1274</v>
      </c>
      <c r="B414" s="44" t="s">
        <v>140</v>
      </c>
      <c r="C414" s="44"/>
      <c r="D414" s="45" t="str">
        <f t="shared" si="6"/>
        <v>210-008</v>
      </c>
      <c r="E414" s="46" t="s">
        <v>42</v>
      </c>
    </row>
    <row r="415" spans="1:5" s="22" customFormat="1">
      <c r="A415" s="54" t="s">
        <v>1274</v>
      </c>
      <c r="B415" s="44" t="s">
        <v>140</v>
      </c>
      <c r="C415" s="44" t="s">
        <v>126</v>
      </c>
      <c r="D415" s="45" t="str">
        <f t="shared" si="6"/>
        <v>210-008.01</v>
      </c>
      <c r="E415" s="48" t="s">
        <v>43</v>
      </c>
    </row>
    <row r="416" spans="1:5" s="22" customFormat="1" ht="14.25">
      <c r="A416" s="54" t="s">
        <v>1274</v>
      </c>
      <c r="B416" s="44" t="s">
        <v>48</v>
      </c>
      <c r="C416" s="44"/>
      <c r="D416" s="45" t="str">
        <f t="shared" si="6"/>
        <v>210-013</v>
      </c>
      <c r="E416" s="46" t="s">
        <v>612</v>
      </c>
    </row>
    <row r="417" spans="1:5" s="22" customFormat="1">
      <c r="A417" s="54" t="s">
        <v>1274</v>
      </c>
      <c r="B417" s="44" t="s">
        <v>48</v>
      </c>
      <c r="C417" s="44" t="s">
        <v>126</v>
      </c>
      <c r="D417" s="45" t="str">
        <f t="shared" si="6"/>
        <v>210-013.01</v>
      </c>
      <c r="E417" s="47" t="s">
        <v>613</v>
      </c>
    </row>
    <row r="418" spans="1:5" s="22" customFormat="1" ht="14.25">
      <c r="A418" s="54" t="s">
        <v>1274</v>
      </c>
      <c r="B418" s="44" t="s">
        <v>215</v>
      </c>
      <c r="C418" s="44"/>
      <c r="D418" s="45" t="str">
        <f t="shared" si="6"/>
        <v>210-021</v>
      </c>
      <c r="E418" s="46" t="s">
        <v>52</v>
      </c>
    </row>
    <row r="419" spans="1:5" s="22" customFormat="1">
      <c r="A419" s="54" t="s">
        <v>1274</v>
      </c>
      <c r="B419" s="44" t="s">
        <v>215</v>
      </c>
      <c r="C419" s="44">
        <v>37</v>
      </c>
      <c r="D419" s="45" t="str">
        <f t="shared" si="6"/>
        <v>210-021.37</v>
      </c>
      <c r="E419" s="47" t="s">
        <v>1048</v>
      </c>
    </row>
    <row r="420" spans="1:5" s="22" customFormat="1" ht="14.25">
      <c r="A420" s="54" t="s">
        <v>1274</v>
      </c>
      <c r="B420" s="44" t="s">
        <v>80</v>
      </c>
      <c r="C420" s="44"/>
      <c r="D420" s="45" t="str">
        <f t="shared" si="6"/>
        <v>210-043</v>
      </c>
      <c r="E420" s="49" t="s">
        <v>81</v>
      </c>
    </row>
    <row r="421" spans="1:5" s="22" customFormat="1" ht="14.25">
      <c r="A421" s="54" t="s">
        <v>1274</v>
      </c>
      <c r="B421" s="44" t="s">
        <v>22</v>
      </c>
      <c r="C421" s="44"/>
      <c r="D421" s="45" t="str">
        <f t="shared" si="6"/>
        <v>210-057</v>
      </c>
      <c r="E421" s="46" t="s">
        <v>163</v>
      </c>
    </row>
    <row r="422" spans="1:5" s="22" customFormat="1">
      <c r="A422" s="54" t="s">
        <v>1274</v>
      </c>
      <c r="B422" s="44" t="s">
        <v>22</v>
      </c>
      <c r="C422" s="44">
        <v>13</v>
      </c>
      <c r="D422" s="45" t="str">
        <f t="shared" si="6"/>
        <v>210-057.13</v>
      </c>
      <c r="E422" s="47" t="s">
        <v>1049</v>
      </c>
    </row>
    <row r="423" spans="1:5" s="22" customFormat="1" ht="14.25">
      <c r="A423" s="54" t="s">
        <v>1274</v>
      </c>
      <c r="B423" s="44" t="s">
        <v>557</v>
      </c>
      <c r="C423" s="44"/>
      <c r="D423" s="45" t="str">
        <f t="shared" si="6"/>
        <v>210-058</v>
      </c>
      <c r="E423" s="46" t="s">
        <v>258</v>
      </c>
    </row>
    <row r="424" spans="1:5" s="22" customFormat="1">
      <c r="A424" s="54" t="s">
        <v>1274</v>
      </c>
      <c r="B424" s="44" t="s">
        <v>557</v>
      </c>
      <c r="C424" s="44" t="s">
        <v>895</v>
      </c>
      <c r="D424" s="45" t="str">
        <f t="shared" si="6"/>
        <v>210-058.05</v>
      </c>
      <c r="E424" s="48" t="s">
        <v>1050</v>
      </c>
    </row>
    <row r="425" spans="1:5" s="22" customFormat="1">
      <c r="A425" s="54" t="s">
        <v>1274</v>
      </c>
      <c r="B425" s="44" t="s">
        <v>557</v>
      </c>
      <c r="C425" s="44" t="s">
        <v>900</v>
      </c>
      <c r="D425" s="45" t="str">
        <f t="shared" si="6"/>
        <v>210-058.06</v>
      </c>
      <c r="E425" s="48" t="s">
        <v>1051</v>
      </c>
    </row>
    <row r="426" spans="1:5" s="22" customFormat="1" ht="14.25">
      <c r="A426" s="54" t="s">
        <v>1274</v>
      </c>
      <c r="B426" s="44" t="s">
        <v>360</v>
      </c>
      <c r="C426" s="44"/>
      <c r="D426" s="45" t="str">
        <f t="shared" si="6"/>
        <v>210-068</v>
      </c>
      <c r="E426" s="46" t="s">
        <v>83</v>
      </c>
    </row>
    <row r="427" spans="1:5" s="22" customFormat="1">
      <c r="A427" s="54" t="s">
        <v>1274</v>
      </c>
      <c r="B427" s="44" t="s">
        <v>360</v>
      </c>
      <c r="C427" s="44" t="s">
        <v>145</v>
      </c>
      <c r="D427" s="45" t="str">
        <f t="shared" si="6"/>
        <v>210-068.04</v>
      </c>
      <c r="E427" s="47" t="s">
        <v>1052</v>
      </c>
    </row>
    <row r="428" spans="1:5" s="22" customFormat="1">
      <c r="A428" s="54" t="s">
        <v>1274</v>
      </c>
      <c r="B428" s="44" t="s">
        <v>360</v>
      </c>
      <c r="C428" s="44" t="s">
        <v>351</v>
      </c>
      <c r="D428" s="45" t="str">
        <f t="shared" si="6"/>
        <v>210-068.09</v>
      </c>
      <c r="E428" s="47" t="s">
        <v>86</v>
      </c>
    </row>
    <row r="429" spans="1:5" s="22" customFormat="1">
      <c r="A429" s="54" t="s">
        <v>1274</v>
      </c>
      <c r="B429" s="44" t="s">
        <v>360</v>
      </c>
      <c r="C429" s="44">
        <v>12</v>
      </c>
      <c r="D429" s="45" t="str">
        <f t="shared" si="6"/>
        <v>210-068.12</v>
      </c>
      <c r="E429" s="47" t="s">
        <v>88</v>
      </c>
    </row>
    <row r="430" spans="1:5" s="22" customFormat="1">
      <c r="A430" s="54" t="s">
        <v>1274</v>
      </c>
      <c r="B430" s="44" t="s">
        <v>360</v>
      </c>
      <c r="C430" s="44">
        <v>14</v>
      </c>
      <c r="D430" s="45" t="str">
        <f t="shared" si="6"/>
        <v>210-068.14</v>
      </c>
      <c r="E430" s="47" t="s">
        <v>177</v>
      </c>
    </row>
    <row r="431" spans="1:5" s="22" customFormat="1">
      <c r="A431" s="54" t="s">
        <v>1274</v>
      </c>
      <c r="B431" s="44" t="s">
        <v>360</v>
      </c>
      <c r="C431" s="44" t="s">
        <v>901</v>
      </c>
      <c r="D431" s="45" t="str">
        <f t="shared" si="6"/>
        <v>210-068.37</v>
      </c>
      <c r="E431" s="47" t="s">
        <v>94</v>
      </c>
    </row>
    <row r="432" spans="1:5" s="22" customFormat="1" ht="14.25">
      <c r="A432" s="54" t="s">
        <v>1274</v>
      </c>
      <c r="B432" s="44" t="s">
        <v>186</v>
      </c>
      <c r="C432" s="44"/>
      <c r="D432" s="45" t="str">
        <f t="shared" si="6"/>
        <v>210-071</v>
      </c>
      <c r="E432" s="46" t="s">
        <v>97</v>
      </c>
    </row>
    <row r="433" spans="1:5" s="22" customFormat="1">
      <c r="A433" s="54" t="s">
        <v>1274</v>
      </c>
      <c r="B433" s="44" t="s">
        <v>186</v>
      </c>
      <c r="C433" s="44" t="s">
        <v>130</v>
      </c>
      <c r="D433" s="45" t="str">
        <f t="shared" si="6"/>
        <v>210-071.03</v>
      </c>
      <c r="E433" s="47" t="s">
        <v>1074</v>
      </c>
    </row>
    <row r="434" spans="1:5" s="22" customFormat="1">
      <c r="A434" s="54" t="s">
        <v>1274</v>
      </c>
      <c r="B434" s="44" t="s">
        <v>186</v>
      </c>
      <c r="C434" s="44" t="s">
        <v>886</v>
      </c>
      <c r="D434" s="45" t="str">
        <f t="shared" si="6"/>
        <v>210-071.13</v>
      </c>
      <c r="E434" s="47" t="s">
        <v>1075</v>
      </c>
    </row>
    <row r="435" spans="1:5" s="22" customFormat="1">
      <c r="A435" s="54" t="s">
        <v>1274</v>
      </c>
      <c r="B435" s="44" t="s">
        <v>186</v>
      </c>
      <c r="C435" s="44" t="s">
        <v>923</v>
      </c>
      <c r="D435" s="45" t="str">
        <f t="shared" si="6"/>
        <v>210-071.14</v>
      </c>
      <c r="E435" s="48" t="s">
        <v>359</v>
      </c>
    </row>
    <row r="436" spans="1:5" s="22" customFormat="1">
      <c r="A436" s="54" t="s">
        <v>1274</v>
      </c>
      <c r="B436" s="44" t="s">
        <v>186</v>
      </c>
      <c r="C436" s="44" t="s">
        <v>910</v>
      </c>
      <c r="D436" s="45" t="str">
        <f t="shared" si="6"/>
        <v>210-071.16</v>
      </c>
      <c r="E436" s="48" t="s">
        <v>1053</v>
      </c>
    </row>
    <row r="437" spans="1:5" s="22" customFormat="1" ht="14.25">
      <c r="A437" s="54" t="s">
        <v>1274</v>
      </c>
      <c r="B437" s="44" t="s">
        <v>30</v>
      </c>
      <c r="C437" s="44"/>
      <c r="D437" s="45" t="str">
        <f t="shared" si="6"/>
        <v>210-072</v>
      </c>
      <c r="E437" s="46" t="s">
        <v>1054</v>
      </c>
    </row>
    <row r="438" spans="1:5" s="22" customFormat="1" ht="14.25">
      <c r="A438" s="54" t="s">
        <v>1274</v>
      </c>
      <c r="B438" s="44" t="s">
        <v>365</v>
      </c>
      <c r="C438" s="44"/>
      <c r="D438" s="45" t="str">
        <f t="shared" si="6"/>
        <v>210-083</v>
      </c>
      <c r="E438" s="46" t="s">
        <v>109</v>
      </c>
    </row>
    <row r="439" spans="1:5" s="22" customFormat="1">
      <c r="A439" s="54" t="s">
        <v>1274</v>
      </c>
      <c r="B439" s="44" t="s">
        <v>365</v>
      </c>
      <c r="C439" s="44" t="s">
        <v>145</v>
      </c>
      <c r="D439" s="45" t="str">
        <f t="shared" si="6"/>
        <v>210-083.04</v>
      </c>
      <c r="E439" s="47" t="s">
        <v>110</v>
      </c>
    </row>
    <row r="440" spans="1:5" s="22" customFormat="1">
      <c r="A440" s="54" t="s">
        <v>1274</v>
      </c>
      <c r="B440" s="44" t="s">
        <v>365</v>
      </c>
      <c r="C440" s="44" t="s">
        <v>351</v>
      </c>
      <c r="D440" s="45" t="str">
        <f t="shared" si="6"/>
        <v>210-083.09</v>
      </c>
      <c r="E440" s="47" t="s">
        <v>352</v>
      </c>
    </row>
    <row r="441" spans="1:5" s="22" customFormat="1" ht="14.25">
      <c r="A441" s="54" t="s">
        <v>1274</v>
      </c>
      <c r="B441" s="44" t="s">
        <v>563</v>
      </c>
      <c r="C441" s="44"/>
      <c r="D441" s="45" t="str">
        <f t="shared" si="6"/>
        <v>210-085</v>
      </c>
      <c r="E441" s="46" t="s">
        <v>297</v>
      </c>
    </row>
    <row r="442" spans="1:5" s="22" customFormat="1">
      <c r="A442" s="54" t="s">
        <v>1274</v>
      </c>
      <c r="B442" s="44" t="s">
        <v>563</v>
      </c>
      <c r="C442" s="44" t="s">
        <v>126</v>
      </c>
      <c r="D442" s="45" t="str">
        <f t="shared" si="6"/>
        <v>210-085.01</v>
      </c>
      <c r="E442" s="48" t="s">
        <v>298</v>
      </c>
    </row>
    <row r="443" spans="1:5" s="22" customFormat="1">
      <c r="A443" s="54" t="s">
        <v>1274</v>
      </c>
      <c r="B443" s="44" t="s">
        <v>563</v>
      </c>
      <c r="C443" s="44" t="s">
        <v>130</v>
      </c>
      <c r="D443" s="45" t="str">
        <f t="shared" si="6"/>
        <v>210-085.03</v>
      </c>
      <c r="E443" s="48" t="s">
        <v>300</v>
      </c>
    </row>
    <row r="444" spans="1:5" s="22" customFormat="1" ht="14.25">
      <c r="A444" s="54" t="s">
        <v>1274</v>
      </c>
      <c r="B444" s="44" t="s">
        <v>122</v>
      </c>
      <c r="C444" s="44"/>
      <c r="D444" s="45" t="str">
        <f t="shared" si="6"/>
        <v>210-093</v>
      </c>
      <c r="E444" s="49" t="s">
        <v>313</v>
      </c>
    </row>
    <row r="445" spans="1:5" s="22" customFormat="1" ht="14.25">
      <c r="A445" s="54" t="s">
        <v>1274</v>
      </c>
      <c r="B445" s="44" t="s">
        <v>893</v>
      </c>
      <c r="C445" s="44"/>
      <c r="D445" s="45" t="str">
        <f t="shared" si="6"/>
        <v>210-100</v>
      </c>
      <c r="E445" s="46" t="s">
        <v>135</v>
      </c>
    </row>
    <row r="446" spans="1:5" s="22" customFormat="1">
      <c r="A446" s="54" t="s">
        <v>1274</v>
      </c>
      <c r="B446" s="44" t="s">
        <v>893</v>
      </c>
      <c r="C446" s="44"/>
      <c r="D446" s="45" t="str">
        <f t="shared" si="6"/>
        <v>210-100</v>
      </c>
      <c r="E446" s="47" t="s">
        <v>136</v>
      </c>
    </row>
    <row r="447" spans="1:5" s="22" customFormat="1">
      <c r="A447" s="54" t="s">
        <v>1274</v>
      </c>
      <c r="B447" s="44" t="s">
        <v>893</v>
      </c>
      <c r="C447" s="44" t="s">
        <v>145</v>
      </c>
      <c r="D447" s="45" t="str">
        <f t="shared" si="6"/>
        <v>210-100.04</v>
      </c>
      <c r="E447" s="47" t="s">
        <v>137</v>
      </c>
    </row>
    <row r="448" spans="1:5" s="22" customFormat="1">
      <c r="A448" s="54" t="s">
        <v>1274</v>
      </c>
      <c r="B448" s="44" t="s">
        <v>893</v>
      </c>
      <c r="C448" s="44" t="s">
        <v>900</v>
      </c>
      <c r="D448" s="45" t="str">
        <f t="shared" si="6"/>
        <v>210-100.06</v>
      </c>
      <c r="E448" s="47" t="s">
        <v>138</v>
      </c>
    </row>
    <row r="449" spans="1:6" s="22" customFormat="1">
      <c r="A449" s="54" t="s">
        <v>1274</v>
      </c>
      <c r="B449" s="44" t="s">
        <v>893</v>
      </c>
      <c r="C449" s="44" t="s">
        <v>902</v>
      </c>
      <c r="D449" s="45" t="str">
        <f t="shared" si="6"/>
        <v>210-100.07</v>
      </c>
      <c r="E449" s="47" t="s">
        <v>139</v>
      </c>
    </row>
    <row r="450" spans="1:6" s="22" customFormat="1">
      <c r="A450" s="54" t="s">
        <v>1274</v>
      </c>
      <c r="B450" s="44" t="s">
        <v>893</v>
      </c>
      <c r="C450" s="44" t="s">
        <v>353</v>
      </c>
      <c r="D450" s="45" t="str">
        <f t="shared" ref="D450:D514" si="7">CONCATENATE($A450,IF(ISBLANK($B450),"","-"),$B450,IF(ISBLANK($C450),"","."),$C450)</f>
        <v>210-100.08</v>
      </c>
      <c r="E450" s="47" t="s">
        <v>141</v>
      </c>
    </row>
    <row r="451" spans="1:6" s="22" customFormat="1" ht="14.25">
      <c r="A451" s="54" t="s">
        <v>1274</v>
      </c>
      <c r="B451" s="44" t="s">
        <v>925</v>
      </c>
      <c r="C451" s="44"/>
      <c r="D451" s="45" t="str">
        <f t="shared" si="7"/>
        <v>210-101</v>
      </c>
      <c r="E451" s="46" t="s">
        <v>201</v>
      </c>
    </row>
    <row r="452" spans="1:6" s="22" customFormat="1">
      <c r="A452" s="54" t="s">
        <v>1274</v>
      </c>
      <c r="B452" s="44" t="s">
        <v>925</v>
      </c>
      <c r="C452" s="44" t="s">
        <v>968</v>
      </c>
      <c r="D452" s="45" t="str">
        <f t="shared" si="7"/>
        <v>210-101.64</v>
      </c>
      <c r="E452" s="47" t="s">
        <v>1055</v>
      </c>
    </row>
    <row r="453" spans="1:6" s="22" customFormat="1" ht="14.25">
      <c r="A453" s="54" t="s">
        <v>1274</v>
      </c>
      <c r="B453" s="44" t="s">
        <v>892</v>
      </c>
      <c r="C453" s="44"/>
      <c r="D453" s="45" t="str">
        <f t="shared" si="7"/>
        <v>210-106</v>
      </c>
      <c r="E453" s="49" t="s">
        <v>1056</v>
      </c>
    </row>
    <row r="454" spans="1:6" s="22" customFormat="1" ht="14.25">
      <c r="A454" s="54" t="s">
        <v>1274</v>
      </c>
      <c r="B454" s="44" t="s">
        <v>914</v>
      </c>
      <c r="C454" s="44"/>
      <c r="D454" s="45" t="str">
        <f t="shared" si="7"/>
        <v>210-125</v>
      </c>
      <c r="E454" s="46" t="s">
        <v>1057</v>
      </c>
    </row>
    <row r="455" spans="1:6" s="22" customFormat="1">
      <c r="A455" s="54" t="s">
        <v>1274</v>
      </c>
      <c r="B455" s="44" t="s">
        <v>914</v>
      </c>
      <c r="C455" s="44" t="s">
        <v>126</v>
      </c>
      <c r="D455" s="45" t="str">
        <f t="shared" si="7"/>
        <v>210-125.01</v>
      </c>
      <c r="E455" s="48" t="s">
        <v>1058</v>
      </c>
    </row>
    <row r="456" spans="1:6" s="22" customFormat="1">
      <c r="A456" s="54" t="s">
        <v>1274</v>
      </c>
      <c r="B456" s="44" t="s">
        <v>914</v>
      </c>
      <c r="C456" s="44" t="s">
        <v>128</v>
      </c>
      <c r="D456" s="45" t="str">
        <f t="shared" si="7"/>
        <v>210-125.02</v>
      </c>
      <c r="E456" s="48" t="s">
        <v>1059</v>
      </c>
    </row>
    <row r="457" spans="1:6" s="22" customFormat="1" ht="14.25">
      <c r="A457" s="54" t="s">
        <v>1274</v>
      </c>
      <c r="B457" s="44" t="s">
        <v>928</v>
      </c>
      <c r="C457" s="44"/>
      <c r="D457" s="45" t="str">
        <f t="shared" si="7"/>
        <v>210-134</v>
      </c>
      <c r="E457" s="46" t="s">
        <v>153</v>
      </c>
    </row>
    <row r="458" spans="1:6">
      <c r="A458" s="42" t="s">
        <v>1275</v>
      </c>
      <c r="B458" s="30" t="s">
        <v>5</v>
      </c>
      <c r="C458" s="30" t="s">
        <v>6</v>
      </c>
      <c r="D458" s="45" t="str">
        <f t="shared" si="7"/>
        <v>220-001.</v>
      </c>
      <c r="E458" s="31" t="s">
        <v>7</v>
      </c>
    </row>
    <row r="459" spans="1:6">
      <c r="A459" s="42" t="s">
        <v>1275</v>
      </c>
      <c r="B459" s="30" t="s">
        <v>5</v>
      </c>
      <c r="C459" s="30" t="s">
        <v>11</v>
      </c>
      <c r="D459" s="45" t="str">
        <f t="shared" si="7"/>
        <v>220-001.003</v>
      </c>
      <c r="E459" s="31" t="s">
        <v>12</v>
      </c>
    </row>
    <row r="460" spans="1:6">
      <c r="A460" s="42" t="s">
        <v>1275</v>
      </c>
      <c r="B460" s="30" t="s">
        <v>11</v>
      </c>
      <c r="C460" s="30" t="s">
        <v>6</v>
      </c>
      <c r="D460" s="45" t="str">
        <f t="shared" si="7"/>
        <v>220-003.</v>
      </c>
      <c r="E460" s="31" t="s">
        <v>16</v>
      </c>
    </row>
    <row r="461" spans="1:6">
      <c r="A461" s="42" t="s">
        <v>1275</v>
      </c>
      <c r="B461" s="30"/>
      <c r="C461" s="30"/>
      <c r="D461" s="45" t="str">
        <f t="shared" si="7"/>
        <v>220</v>
      </c>
      <c r="E461" s="31" t="s">
        <v>1356</v>
      </c>
      <c r="F461" t="s">
        <v>1357</v>
      </c>
    </row>
    <row r="462" spans="1:6">
      <c r="A462" s="42" t="s">
        <v>1275</v>
      </c>
      <c r="B462" s="30" t="s">
        <v>11</v>
      </c>
      <c r="C462" s="30" t="s">
        <v>37</v>
      </c>
      <c r="D462" s="45" t="str">
        <f t="shared" si="7"/>
        <v>220-003.006</v>
      </c>
      <c r="E462" s="31" t="s">
        <v>941</v>
      </c>
    </row>
    <row r="463" spans="1:6">
      <c r="A463" s="42" t="s">
        <v>1275</v>
      </c>
      <c r="B463" s="30" t="s">
        <v>11</v>
      </c>
      <c r="C463" s="30" t="s">
        <v>210</v>
      </c>
      <c r="D463" s="45" t="str">
        <f t="shared" si="7"/>
        <v>220-003.010</v>
      </c>
      <c r="E463" s="31" t="s">
        <v>333</v>
      </c>
    </row>
    <row r="464" spans="1:6">
      <c r="A464" s="42" t="s">
        <v>1275</v>
      </c>
      <c r="B464" s="30" t="s">
        <v>39</v>
      </c>
      <c r="C464" s="30" t="s">
        <v>6</v>
      </c>
      <c r="D464" s="45" t="str">
        <f t="shared" si="7"/>
        <v>220-007.</v>
      </c>
      <c r="E464" s="31" t="s">
        <v>40</v>
      </c>
    </row>
    <row r="465" spans="1:5">
      <c r="A465" s="42" t="s">
        <v>1275</v>
      </c>
      <c r="B465" s="30" t="s">
        <v>41</v>
      </c>
      <c r="C465" s="30" t="s">
        <v>6</v>
      </c>
      <c r="D465" s="45" t="str">
        <f t="shared" si="7"/>
        <v>220-009.</v>
      </c>
      <c r="E465" s="31" t="s">
        <v>42</v>
      </c>
    </row>
    <row r="466" spans="1:5">
      <c r="A466" s="42" t="s">
        <v>1275</v>
      </c>
      <c r="B466" s="30" t="s">
        <v>41</v>
      </c>
      <c r="C466" s="30" t="s">
        <v>5</v>
      </c>
      <c r="D466" s="45" t="str">
        <f t="shared" si="7"/>
        <v>220-009.001</v>
      </c>
      <c r="E466" s="31" t="s">
        <v>43</v>
      </c>
    </row>
    <row r="467" spans="1:5">
      <c r="A467" s="42" t="s">
        <v>1275</v>
      </c>
      <c r="B467" s="30" t="s">
        <v>51</v>
      </c>
      <c r="C467" s="30" t="s">
        <v>6</v>
      </c>
      <c r="D467" s="45" t="str">
        <f t="shared" si="7"/>
        <v>220-022.</v>
      </c>
      <c r="E467" s="31" t="s">
        <v>52</v>
      </c>
    </row>
    <row r="468" spans="1:5">
      <c r="A468" s="42" t="s">
        <v>1275</v>
      </c>
      <c r="B468" s="30" t="s">
        <v>51</v>
      </c>
      <c r="C468" s="30" t="s">
        <v>156</v>
      </c>
      <c r="D468" s="45" t="str">
        <f t="shared" si="7"/>
        <v>220-022.011</v>
      </c>
      <c r="E468" s="31" t="s">
        <v>335</v>
      </c>
    </row>
    <row r="469" spans="1:5">
      <c r="A469" s="42" t="s">
        <v>1275</v>
      </c>
      <c r="B469" s="30" t="s">
        <v>51</v>
      </c>
      <c r="C469" s="30" t="s">
        <v>44</v>
      </c>
      <c r="D469" s="45" t="str">
        <f t="shared" si="7"/>
        <v>220-022.012</v>
      </c>
      <c r="E469" s="31" t="s">
        <v>336</v>
      </c>
    </row>
    <row r="470" spans="1:5">
      <c r="A470" s="42" t="s">
        <v>1275</v>
      </c>
      <c r="B470" s="30" t="s">
        <v>59</v>
      </c>
      <c r="C470" s="30" t="s">
        <v>6</v>
      </c>
      <c r="D470" s="45" t="str">
        <f t="shared" si="7"/>
        <v>220-023.</v>
      </c>
      <c r="E470" s="31" t="s">
        <v>60</v>
      </c>
    </row>
    <row r="471" spans="1:5">
      <c r="A471" s="42" t="s">
        <v>1275</v>
      </c>
      <c r="B471" s="30" t="s">
        <v>59</v>
      </c>
      <c r="C471" s="30" t="s">
        <v>5</v>
      </c>
      <c r="D471" s="45" t="str">
        <f t="shared" si="7"/>
        <v>220-023.001</v>
      </c>
      <c r="E471" s="31" t="s">
        <v>61</v>
      </c>
    </row>
    <row r="472" spans="1:5">
      <c r="A472" s="42" t="s">
        <v>1275</v>
      </c>
      <c r="B472" s="30" t="s">
        <v>59</v>
      </c>
      <c r="C472" s="30" t="s">
        <v>9</v>
      </c>
      <c r="D472" s="45" t="str">
        <f t="shared" si="7"/>
        <v>220-023.002</v>
      </c>
      <c r="E472" s="31" t="s">
        <v>62</v>
      </c>
    </row>
    <row r="473" spans="1:5">
      <c r="A473" s="42" t="s">
        <v>1275</v>
      </c>
      <c r="B473" s="30" t="s">
        <v>67</v>
      </c>
      <c r="C473" s="30" t="s">
        <v>6</v>
      </c>
      <c r="D473" s="45" t="str">
        <f t="shared" si="7"/>
        <v>220-026.</v>
      </c>
      <c r="E473" s="31" t="s">
        <v>68</v>
      </c>
    </row>
    <row r="474" spans="1:5">
      <c r="A474" s="42" t="s">
        <v>1275</v>
      </c>
      <c r="B474" s="30" t="s">
        <v>69</v>
      </c>
      <c r="C474" s="30" t="s">
        <v>6</v>
      </c>
      <c r="D474" s="45" t="str">
        <f t="shared" si="7"/>
        <v>220-030.</v>
      </c>
      <c r="E474" s="31" t="s">
        <v>70</v>
      </c>
    </row>
    <row r="475" spans="1:5">
      <c r="A475" s="42" t="s">
        <v>1275</v>
      </c>
      <c r="B475" s="30" t="s">
        <v>172</v>
      </c>
      <c r="C475" s="30" t="s">
        <v>6</v>
      </c>
      <c r="D475" s="45" t="str">
        <f t="shared" si="7"/>
        <v>220-063.</v>
      </c>
      <c r="E475" s="31" t="s">
        <v>173</v>
      </c>
    </row>
    <row r="476" spans="1:5">
      <c r="A476" s="42" t="s">
        <v>1275</v>
      </c>
      <c r="B476" s="30" t="s">
        <v>172</v>
      </c>
      <c r="C476" s="30" t="s">
        <v>37</v>
      </c>
      <c r="D476" s="45" t="str">
        <f t="shared" si="7"/>
        <v>220-063.006</v>
      </c>
      <c r="E476" s="31" t="s">
        <v>176</v>
      </c>
    </row>
    <row r="477" spans="1:5">
      <c r="A477" s="42" t="s">
        <v>1275</v>
      </c>
      <c r="B477" s="30" t="s">
        <v>82</v>
      </c>
      <c r="C477" s="30" t="s">
        <v>6</v>
      </c>
      <c r="D477" s="45" t="str">
        <f t="shared" si="7"/>
        <v>220-064.</v>
      </c>
      <c r="E477" s="31" t="s">
        <v>83</v>
      </c>
    </row>
    <row r="478" spans="1:5">
      <c r="A478" s="42" t="s">
        <v>1275</v>
      </c>
      <c r="B478" s="30" t="s">
        <v>82</v>
      </c>
      <c r="C478" s="30" t="s">
        <v>9</v>
      </c>
      <c r="D478" s="45" t="str">
        <f t="shared" si="7"/>
        <v>220-064.002</v>
      </c>
      <c r="E478" s="31" t="s">
        <v>85</v>
      </c>
    </row>
    <row r="479" spans="1:5">
      <c r="A479" s="42" t="s">
        <v>1275</v>
      </c>
      <c r="B479" s="30" t="s">
        <v>82</v>
      </c>
      <c r="C479" s="30" t="s">
        <v>13</v>
      </c>
      <c r="D479" s="45" t="str">
        <f t="shared" si="7"/>
        <v>220-064.004</v>
      </c>
      <c r="E479" s="31" t="s">
        <v>265</v>
      </c>
    </row>
    <row r="480" spans="1:5">
      <c r="A480" s="42" t="s">
        <v>1275</v>
      </c>
      <c r="B480" s="30" t="s">
        <v>82</v>
      </c>
      <c r="C480" s="30" t="s">
        <v>48</v>
      </c>
      <c r="D480" s="45" t="str">
        <f t="shared" si="7"/>
        <v>220-064.013</v>
      </c>
      <c r="E480" s="31" t="s">
        <v>1359</v>
      </c>
    </row>
    <row r="481" spans="1:5">
      <c r="A481" s="42" t="s">
        <v>1275</v>
      </c>
      <c r="B481" s="30" t="s">
        <v>82</v>
      </c>
      <c r="C481" s="30" t="s">
        <v>158</v>
      </c>
      <c r="D481" s="45" t="str">
        <f t="shared" si="7"/>
        <v>220-064.018</v>
      </c>
      <c r="E481" s="31" t="s">
        <v>177</v>
      </c>
    </row>
    <row r="482" spans="1:5">
      <c r="A482" s="42" t="s">
        <v>1275</v>
      </c>
      <c r="B482" s="30" t="s">
        <v>82</v>
      </c>
      <c r="C482" s="30" t="s">
        <v>93</v>
      </c>
      <c r="D482" s="45" t="str">
        <f t="shared" si="7"/>
        <v>220-064.040</v>
      </c>
      <c r="E482" s="31" t="s">
        <v>1185</v>
      </c>
    </row>
    <row r="483" spans="1:5">
      <c r="A483" s="42" t="s">
        <v>1275</v>
      </c>
      <c r="B483" s="30"/>
      <c r="C483" s="30"/>
      <c r="D483" s="45" t="str">
        <f t="shared" si="7"/>
        <v>220</v>
      </c>
      <c r="E483" s="31" t="s">
        <v>86</v>
      </c>
    </row>
    <row r="484" spans="1:5">
      <c r="A484" s="42" t="s">
        <v>1275</v>
      </c>
      <c r="B484" s="30" t="s">
        <v>96</v>
      </c>
      <c r="C484" s="30" t="s">
        <v>6</v>
      </c>
      <c r="D484" s="45" t="str">
        <f t="shared" si="7"/>
        <v>220-067.</v>
      </c>
      <c r="E484" s="31" t="s">
        <v>97</v>
      </c>
    </row>
    <row r="485" spans="1:5">
      <c r="A485" s="42" t="s">
        <v>1275</v>
      </c>
      <c r="B485" s="30" t="s">
        <v>96</v>
      </c>
      <c r="C485" s="30" t="s">
        <v>11</v>
      </c>
      <c r="D485" s="45" t="str">
        <f t="shared" si="7"/>
        <v>220-067.003</v>
      </c>
      <c r="E485" s="31" t="s">
        <v>98</v>
      </c>
    </row>
    <row r="486" spans="1:5">
      <c r="A486" s="42" t="s">
        <v>1275</v>
      </c>
      <c r="B486" s="30" t="s">
        <v>96</v>
      </c>
      <c r="C486" s="30" t="s">
        <v>13</v>
      </c>
      <c r="D486" s="45" t="str">
        <f t="shared" si="7"/>
        <v>220-067.004</v>
      </c>
      <c r="E486" s="31" t="s">
        <v>99</v>
      </c>
    </row>
    <row r="487" spans="1:5">
      <c r="A487" s="42" t="s">
        <v>1275</v>
      </c>
      <c r="B487" s="30" t="s">
        <v>108</v>
      </c>
      <c r="C487" s="30" t="s">
        <v>6</v>
      </c>
      <c r="D487" s="45" t="str">
        <f t="shared" si="7"/>
        <v>220-082.</v>
      </c>
      <c r="E487" s="31" t="s">
        <v>109</v>
      </c>
    </row>
    <row r="488" spans="1:5">
      <c r="A488" s="42" t="s">
        <v>1275</v>
      </c>
      <c r="B488" s="30" t="s">
        <v>108</v>
      </c>
      <c r="C488" s="30" t="s">
        <v>39</v>
      </c>
      <c r="D488" s="45" t="str">
        <f t="shared" si="7"/>
        <v>220-082.007</v>
      </c>
      <c r="E488" s="31" t="s">
        <v>110</v>
      </c>
    </row>
    <row r="489" spans="1:5">
      <c r="A489" s="42" t="s">
        <v>1275</v>
      </c>
      <c r="B489" s="30" t="s">
        <v>108</v>
      </c>
      <c r="C489" s="30" t="s">
        <v>255</v>
      </c>
      <c r="D489" s="45" t="str">
        <f t="shared" si="7"/>
        <v>220-082.038</v>
      </c>
      <c r="E489" s="31" t="s">
        <v>338</v>
      </c>
    </row>
    <row r="490" spans="1:5">
      <c r="A490" s="42" t="s">
        <v>1275</v>
      </c>
      <c r="B490" s="30" t="s">
        <v>108</v>
      </c>
      <c r="C490" s="30" t="s">
        <v>21</v>
      </c>
      <c r="D490" s="45" t="str">
        <f t="shared" si="7"/>
        <v>220-082.054</v>
      </c>
      <c r="E490" s="31" t="s">
        <v>339</v>
      </c>
    </row>
    <row r="491" spans="1:5">
      <c r="A491" s="42" t="s">
        <v>1275</v>
      </c>
      <c r="B491" s="30" t="s">
        <v>134</v>
      </c>
      <c r="C491" s="30" t="s">
        <v>6</v>
      </c>
      <c r="D491" s="45" t="str">
        <f t="shared" si="7"/>
        <v>220-098.</v>
      </c>
      <c r="E491" s="31" t="s">
        <v>940</v>
      </c>
    </row>
    <row r="492" spans="1:5">
      <c r="A492" s="42" t="s">
        <v>1275</v>
      </c>
      <c r="B492" s="30" t="s">
        <v>134</v>
      </c>
      <c r="C492" s="30"/>
      <c r="D492" s="45" t="str">
        <f t="shared" si="7"/>
        <v>220-098</v>
      </c>
      <c r="E492" s="31" t="s">
        <v>942</v>
      </c>
    </row>
    <row r="493" spans="1:5">
      <c r="A493" s="42" t="s">
        <v>1275</v>
      </c>
      <c r="B493" s="30" t="s">
        <v>134</v>
      </c>
      <c r="C493" s="30"/>
      <c r="D493" s="45" t="str">
        <f t="shared" si="7"/>
        <v>220-098</v>
      </c>
      <c r="E493" s="31" t="s">
        <v>949</v>
      </c>
    </row>
    <row r="494" spans="1:5">
      <c r="A494" s="42" t="s">
        <v>1275</v>
      </c>
      <c r="B494" s="30" t="s">
        <v>134</v>
      </c>
      <c r="C494" s="30"/>
      <c r="D494" s="45" t="str">
        <f t="shared" si="7"/>
        <v>220-098</v>
      </c>
      <c r="E494" s="31" t="s">
        <v>943</v>
      </c>
    </row>
    <row r="495" spans="1:5">
      <c r="A495" s="42" t="s">
        <v>1275</v>
      </c>
      <c r="B495" s="30" t="s">
        <v>134</v>
      </c>
      <c r="C495" s="30"/>
      <c r="D495" s="45" t="str">
        <f t="shared" si="7"/>
        <v>220-098</v>
      </c>
      <c r="E495" s="31" t="s">
        <v>944</v>
      </c>
    </row>
    <row r="496" spans="1:5">
      <c r="A496" s="42" t="s">
        <v>1275</v>
      </c>
      <c r="B496" s="30" t="s">
        <v>134</v>
      </c>
      <c r="C496" s="30"/>
      <c r="D496" s="45" t="str">
        <f t="shared" si="7"/>
        <v>220-098</v>
      </c>
      <c r="E496" s="31" t="s">
        <v>945</v>
      </c>
    </row>
    <row r="497" spans="1:14">
      <c r="A497" s="42" t="s">
        <v>1275</v>
      </c>
      <c r="B497" s="30" t="s">
        <v>134</v>
      </c>
      <c r="C497" s="30"/>
      <c r="D497" s="45" t="str">
        <f t="shared" si="7"/>
        <v>220-098</v>
      </c>
      <c r="E497" s="31" t="s">
        <v>946</v>
      </c>
    </row>
    <row r="498" spans="1:14">
      <c r="A498" s="42" t="s">
        <v>1275</v>
      </c>
      <c r="B498" s="30" t="s">
        <v>134</v>
      </c>
      <c r="C498" s="30"/>
      <c r="D498" s="45" t="str">
        <f t="shared" si="7"/>
        <v>220-098</v>
      </c>
      <c r="E498" s="31" t="s">
        <v>947</v>
      </c>
    </row>
    <row r="499" spans="1:14">
      <c r="A499" s="42" t="s">
        <v>1275</v>
      </c>
      <c r="B499" s="30" t="s">
        <v>134</v>
      </c>
      <c r="C499" s="30"/>
      <c r="D499" s="45" t="str">
        <f t="shared" si="7"/>
        <v>220-098</v>
      </c>
      <c r="E499" s="31" t="s">
        <v>948</v>
      </c>
    </row>
    <row r="500" spans="1:14">
      <c r="A500" s="42" t="s">
        <v>1275</v>
      </c>
      <c r="B500" s="30" t="s">
        <v>134</v>
      </c>
      <c r="C500" s="30"/>
      <c r="D500" s="45" t="str">
        <f t="shared" si="7"/>
        <v>220-098</v>
      </c>
      <c r="E500" s="31" t="s">
        <v>950</v>
      </c>
    </row>
    <row r="501" spans="1:14">
      <c r="A501" s="42" t="s">
        <v>1275</v>
      </c>
      <c r="B501" s="30" t="s">
        <v>134</v>
      </c>
      <c r="C501" s="30"/>
      <c r="D501" s="45" t="str">
        <f t="shared" si="7"/>
        <v>220-098</v>
      </c>
      <c r="E501" s="31" t="s">
        <v>138</v>
      </c>
    </row>
    <row r="502" spans="1:14">
      <c r="A502" s="42" t="s">
        <v>1275</v>
      </c>
      <c r="B502" s="30" t="s">
        <v>134</v>
      </c>
      <c r="C502" s="30"/>
      <c r="D502" s="45" t="str">
        <f t="shared" si="7"/>
        <v>220-098</v>
      </c>
      <c r="E502" s="31" t="s">
        <v>951</v>
      </c>
    </row>
    <row r="503" spans="1:14">
      <c r="A503" s="42" t="s">
        <v>1275</v>
      </c>
      <c r="B503" s="30" t="s">
        <v>200</v>
      </c>
      <c r="C503" s="30" t="s">
        <v>6</v>
      </c>
      <c r="D503" s="45" t="str">
        <f t="shared" si="7"/>
        <v>220-099.</v>
      </c>
      <c r="E503" s="31" t="s">
        <v>201</v>
      </c>
    </row>
    <row r="504" spans="1:14">
      <c r="A504" s="42" t="s">
        <v>1275</v>
      </c>
      <c r="B504" s="30" t="s">
        <v>200</v>
      </c>
      <c r="C504" s="30" t="s">
        <v>55</v>
      </c>
      <c r="D504" s="45" t="str">
        <f t="shared" si="7"/>
        <v>220-099.039</v>
      </c>
      <c r="E504" s="31" t="s">
        <v>340</v>
      </c>
    </row>
    <row r="505" spans="1:14">
      <c r="A505" s="42" t="s">
        <v>1275</v>
      </c>
      <c r="B505" s="30" t="s">
        <v>200</v>
      </c>
      <c r="C505" s="30" t="s">
        <v>93</v>
      </c>
      <c r="D505" s="45" t="str">
        <f t="shared" si="7"/>
        <v>220-099.040</v>
      </c>
      <c r="E505" s="31" t="s">
        <v>341</v>
      </c>
    </row>
    <row r="506" spans="1:14">
      <c r="A506" s="42" t="s">
        <v>1275</v>
      </c>
      <c r="B506" s="30" t="s">
        <v>200</v>
      </c>
      <c r="C506" s="30">
        <v>139</v>
      </c>
      <c r="D506" s="45" t="str">
        <f t="shared" si="7"/>
        <v>220-099.139</v>
      </c>
      <c r="E506" s="31" t="s">
        <v>342</v>
      </c>
    </row>
    <row r="507" spans="1:14">
      <c r="A507" s="42" t="s">
        <v>1275</v>
      </c>
      <c r="B507" s="30">
        <v>131</v>
      </c>
      <c r="C507" s="30" t="s">
        <v>6</v>
      </c>
      <c r="D507" s="45" t="str">
        <f t="shared" si="7"/>
        <v>220-131.</v>
      </c>
      <c r="E507" s="31" t="s">
        <v>343</v>
      </c>
    </row>
    <row r="508" spans="1:14">
      <c r="A508" s="42" t="s">
        <v>1275</v>
      </c>
      <c r="B508" s="30">
        <v>131</v>
      </c>
      <c r="C508" s="30" t="s">
        <v>101</v>
      </c>
      <c r="D508" s="45" t="str">
        <f t="shared" si="7"/>
        <v>220-131.005</v>
      </c>
      <c r="E508" s="31" t="s">
        <v>344</v>
      </c>
    </row>
    <row r="509" spans="1:14">
      <c r="A509" s="42" t="s">
        <v>1275</v>
      </c>
      <c r="B509" s="30"/>
      <c r="C509" s="30"/>
      <c r="D509" s="45" t="str">
        <f t="shared" si="7"/>
        <v>220</v>
      </c>
      <c r="E509" s="31" t="s">
        <v>153</v>
      </c>
    </row>
    <row r="510" spans="1:14" s="22" customFormat="1" ht="12.75" customHeight="1">
      <c r="A510" s="24" t="s">
        <v>939</v>
      </c>
      <c r="B510" s="9" t="s">
        <v>5</v>
      </c>
      <c r="C510" s="9"/>
      <c r="D510" s="45" t="str">
        <f t="shared" si="7"/>
        <v>230-001</v>
      </c>
      <c r="E510" s="10" t="s">
        <v>7</v>
      </c>
      <c r="G510" s="63"/>
      <c r="H510" s="26" t="str">
        <f>+A510</f>
        <v>230</v>
      </c>
      <c r="I510" s="26" t="str">
        <f>+B510</f>
        <v>001</v>
      </c>
      <c r="J510" s="27"/>
      <c r="K510" s="27"/>
      <c r="L510" s="27"/>
      <c r="M510" s="27"/>
      <c r="N510" s="27"/>
    </row>
    <row r="511" spans="1:14" s="22" customFormat="1" ht="12.75" customHeight="1">
      <c r="A511" s="24" t="s">
        <v>939</v>
      </c>
      <c r="B511" s="9"/>
      <c r="C511" s="9"/>
      <c r="D511" s="45" t="str">
        <f t="shared" si="7"/>
        <v>230</v>
      </c>
      <c r="E511" s="14" t="s">
        <v>10</v>
      </c>
      <c r="G511" s="63"/>
      <c r="H511" s="26"/>
      <c r="I511" s="26"/>
      <c r="J511" s="27"/>
      <c r="K511" s="27"/>
      <c r="L511" s="27"/>
      <c r="M511" s="27"/>
      <c r="N511" s="27"/>
    </row>
    <row r="512" spans="1:14" s="22" customFormat="1" ht="14.25">
      <c r="A512" s="24" t="s">
        <v>939</v>
      </c>
      <c r="B512" s="9" t="s">
        <v>5</v>
      </c>
      <c r="C512" s="9" t="s">
        <v>130</v>
      </c>
      <c r="D512" s="45" t="str">
        <f t="shared" si="7"/>
        <v>230-001.03</v>
      </c>
      <c r="E512" s="11" t="s">
        <v>12</v>
      </c>
    </row>
    <row r="513" spans="1:5" s="22" customFormat="1" ht="14.25">
      <c r="A513" s="24" t="s">
        <v>939</v>
      </c>
      <c r="B513" s="9" t="s">
        <v>11</v>
      </c>
      <c r="C513" s="9"/>
      <c r="D513" s="45" t="str">
        <f t="shared" si="7"/>
        <v>230-003</v>
      </c>
      <c r="E513" s="10" t="s">
        <v>16</v>
      </c>
    </row>
    <row r="514" spans="1:5" s="22" customFormat="1" ht="14.25">
      <c r="A514" s="24" t="s">
        <v>939</v>
      </c>
      <c r="B514" s="9" t="s">
        <v>11</v>
      </c>
      <c r="C514" s="9" t="s">
        <v>937</v>
      </c>
      <c r="D514" s="45" t="str">
        <f t="shared" si="7"/>
        <v>230-003.33</v>
      </c>
      <c r="E514" s="14" t="s">
        <v>1288</v>
      </c>
    </row>
    <row r="515" spans="1:5" s="22" customFormat="1" ht="14.25">
      <c r="A515" s="24" t="s">
        <v>939</v>
      </c>
      <c r="B515" s="9" t="s">
        <v>11</v>
      </c>
      <c r="C515" s="9" t="s">
        <v>963</v>
      </c>
      <c r="D515" s="45" t="str">
        <f t="shared" ref="D515:D624" si="8">CONCATENATE($A515,IF(ISBLANK($B515),"","-"),$B515,IF(ISBLANK($C515),"","."),$C515)</f>
        <v>230-003.65</v>
      </c>
      <c r="E515" s="14" t="s">
        <v>1289</v>
      </c>
    </row>
    <row r="516" spans="1:5" s="22" customFormat="1" ht="14.25">
      <c r="A516" s="24" t="s">
        <v>939</v>
      </c>
      <c r="B516" s="9"/>
      <c r="C516" s="9"/>
      <c r="D516" s="45" t="str">
        <f t="shared" si="8"/>
        <v>230</v>
      </c>
      <c r="E516" s="14" t="s">
        <v>1401</v>
      </c>
    </row>
    <row r="517" spans="1:5" s="22" customFormat="1" ht="14.25">
      <c r="A517" s="24" t="s">
        <v>939</v>
      </c>
      <c r="B517" s="9"/>
      <c r="C517" s="9"/>
      <c r="D517" s="45" t="str">
        <f t="shared" si="8"/>
        <v>230</v>
      </c>
      <c r="E517" s="14" t="s">
        <v>1431</v>
      </c>
    </row>
    <row r="518" spans="1:5" s="22" customFormat="1" ht="14.25">
      <c r="A518" s="24" t="s">
        <v>939</v>
      </c>
      <c r="B518" s="9"/>
      <c r="C518" s="9"/>
      <c r="D518" s="45" t="str">
        <f t="shared" si="8"/>
        <v>230</v>
      </c>
      <c r="E518" s="14" t="s">
        <v>1427</v>
      </c>
    </row>
    <row r="519" spans="1:5" s="22" customFormat="1" ht="14.25">
      <c r="A519" s="24" t="s">
        <v>939</v>
      </c>
      <c r="B519" s="9" t="s">
        <v>39</v>
      </c>
      <c r="C519" s="9"/>
      <c r="D519" s="45" t="str">
        <f t="shared" si="8"/>
        <v>230-007</v>
      </c>
      <c r="E519" s="10" t="s">
        <v>40</v>
      </c>
    </row>
    <row r="520" spans="1:5" s="22" customFormat="1" ht="14.25">
      <c r="A520" s="24" t="s">
        <v>939</v>
      </c>
      <c r="B520" s="9" t="s">
        <v>41</v>
      </c>
      <c r="C520" s="9"/>
      <c r="D520" s="45" t="str">
        <f t="shared" si="8"/>
        <v>230-009</v>
      </c>
      <c r="E520" s="10" t="s">
        <v>42</v>
      </c>
    </row>
    <row r="521" spans="1:5" s="22" customFormat="1" ht="14.25">
      <c r="A521" s="24" t="s">
        <v>939</v>
      </c>
      <c r="B521" s="9" t="s">
        <v>41</v>
      </c>
      <c r="C521" s="9" t="s">
        <v>126</v>
      </c>
      <c r="D521" s="45" t="str">
        <f t="shared" si="8"/>
        <v>230-009.01</v>
      </c>
      <c r="E521" s="14" t="s">
        <v>43</v>
      </c>
    </row>
    <row r="522" spans="1:5" s="22" customFormat="1" ht="14.25">
      <c r="A522" s="24" t="s">
        <v>939</v>
      </c>
      <c r="B522" s="9" t="s">
        <v>87</v>
      </c>
      <c r="C522" s="9"/>
      <c r="D522" s="45" t="str">
        <f t="shared" si="8"/>
        <v>230-016</v>
      </c>
      <c r="E522" s="10" t="s">
        <v>245</v>
      </c>
    </row>
    <row r="523" spans="1:5" s="22" customFormat="1" ht="14.25">
      <c r="A523" s="24" t="s">
        <v>939</v>
      </c>
      <c r="B523" s="9"/>
      <c r="C523" s="9"/>
      <c r="D523" s="45" t="str">
        <f t="shared" si="8"/>
        <v>230</v>
      </c>
      <c r="E523" s="14" t="s">
        <v>1290</v>
      </c>
    </row>
    <row r="524" spans="1:5" s="22" customFormat="1" ht="14.25">
      <c r="A524" s="24" t="s">
        <v>939</v>
      </c>
      <c r="B524" s="9" t="s">
        <v>51</v>
      </c>
      <c r="C524" s="9"/>
      <c r="D524" s="45" t="str">
        <f t="shared" si="8"/>
        <v>230-022</v>
      </c>
      <c r="E524" s="10" t="s">
        <v>52</v>
      </c>
    </row>
    <row r="525" spans="1:5" s="22" customFormat="1" ht="14.25">
      <c r="A525" s="24" t="s">
        <v>939</v>
      </c>
      <c r="B525" s="9" t="s">
        <v>51</v>
      </c>
      <c r="C525" s="9" t="s">
        <v>126</v>
      </c>
      <c r="D525" s="45" t="str">
        <f t="shared" si="8"/>
        <v>230-022.01</v>
      </c>
      <c r="E525" s="14" t="s">
        <v>1291</v>
      </c>
    </row>
    <row r="526" spans="1:5" s="22" customFormat="1" ht="14.25">
      <c r="A526" s="24" t="s">
        <v>939</v>
      </c>
      <c r="B526" s="9" t="s">
        <v>51</v>
      </c>
      <c r="C526" s="9">
        <v>38</v>
      </c>
      <c r="D526" s="45" t="str">
        <f t="shared" si="8"/>
        <v>230-022.38</v>
      </c>
      <c r="E526" s="11" t="s">
        <v>58</v>
      </c>
    </row>
    <row r="527" spans="1:5" s="22" customFormat="1" ht="14.25">
      <c r="A527" s="24" t="s">
        <v>939</v>
      </c>
      <c r="B527" s="9" t="s">
        <v>69</v>
      </c>
      <c r="C527" s="9"/>
      <c r="D527" s="45" t="str">
        <f t="shared" si="8"/>
        <v>230-030</v>
      </c>
      <c r="E527" s="10" t="s">
        <v>70</v>
      </c>
    </row>
    <row r="528" spans="1:5" s="22" customFormat="1" ht="14.25">
      <c r="A528" s="24" t="s">
        <v>939</v>
      </c>
      <c r="B528" s="9" t="s">
        <v>75</v>
      </c>
      <c r="C528" s="9"/>
      <c r="D528" s="45" t="str">
        <f t="shared" si="8"/>
        <v>230-033</v>
      </c>
      <c r="E528" s="10" t="s">
        <v>76</v>
      </c>
    </row>
    <row r="529" spans="1:14" s="22" customFormat="1" ht="14.25">
      <c r="A529" s="24" t="s">
        <v>939</v>
      </c>
      <c r="B529" s="9"/>
      <c r="C529" s="9"/>
      <c r="D529" s="45" t="str">
        <f t="shared" si="8"/>
        <v>230</v>
      </c>
      <c r="E529" s="11" t="s">
        <v>1292</v>
      </c>
    </row>
    <row r="530" spans="1:14" s="22" customFormat="1" ht="14.25">
      <c r="A530" s="24" t="s">
        <v>939</v>
      </c>
      <c r="B530" s="9" t="s">
        <v>75</v>
      </c>
      <c r="C530" s="9" t="s">
        <v>128</v>
      </c>
      <c r="D530" s="45" t="str">
        <f t="shared" si="8"/>
        <v>230-033.02</v>
      </c>
      <c r="E530" s="11" t="s">
        <v>77</v>
      </c>
    </row>
    <row r="531" spans="1:14" s="22" customFormat="1" ht="14.25">
      <c r="A531" s="24" t="s">
        <v>939</v>
      </c>
      <c r="B531" s="9" t="s">
        <v>80</v>
      </c>
      <c r="C531" s="9"/>
      <c r="D531" s="45" t="str">
        <f t="shared" si="8"/>
        <v>230-043</v>
      </c>
      <c r="E531" s="12" t="s">
        <v>81</v>
      </c>
    </row>
    <row r="532" spans="1:14" s="22" customFormat="1" ht="14.25">
      <c r="A532" s="24" t="s">
        <v>939</v>
      </c>
      <c r="B532" s="9" t="s">
        <v>292</v>
      </c>
      <c r="C532" s="9"/>
      <c r="D532" s="45" t="str">
        <f t="shared" si="8"/>
        <v>230-049</v>
      </c>
      <c r="E532" s="10" t="s">
        <v>410</v>
      </c>
    </row>
    <row r="533" spans="1:14" s="22" customFormat="1" ht="14.25">
      <c r="A533" s="24" t="s">
        <v>939</v>
      </c>
      <c r="B533" s="9" t="s">
        <v>292</v>
      </c>
      <c r="C533" s="9" t="s">
        <v>130</v>
      </c>
      <c r="D533" s="45" t="str">
        <f t="shared" si="8"/>
        <v>230-049.03</v>
      </c>
      <c r="E533" s="14" t="s">
        <v>1293</v>
      </c>
    </row>
    <row r="534" spans="1:14" s="22" customFormat="1" ht="14.25">
      <c r="A534" s="24" t="s">
        <v>939</v>
      </c>
      <c r="B534" s="9" t="s">
        <v>292</v>
      </c>
      <c r="C534" s="9" t="s">
        <v>145</v>
      </c>
      <c r="D534" s="45" t="str">
        <f t="shared" si="8"/>
        <v>230-049.04</v>
      </c>
      <c r="E534" s="14" t="s">
        <v>1294</v>
      </c>
    </row>
    <row r="535" spans="1:14" s="22" customFormat="1" ht="14.25">
      <c r="A535" s="24" t="s">
        <v>939</v>
      </c>
      <c r="B535" s="9" t="s">
        <v>292</v>
      </c>
      <c r="C535" s="9" t="s">
        <v>895</v>
      </c>
      <c r="D535" s="45" t="str">
        <f t="shared" si="8"/>
        <v>230-049.05</v>
      </c>
      <c r="E535" s="14" t="s">
        <v>1295</v>
      </c>
      <c r="G535" s="63"/>
      <c r="H535" s="26" t="str">
        <f>+A535</f>
        <v>230</v>
      </c>
      <c r="I535" s="26" t="str">
        <f>+B535</f>
        <v>049</v>
      </c>
      <c r="J535" s="27"/>
      <c r="K535" s="27"/>
      <c r="L535" s="27"/>
      <c r="M535" s="27"/>
      <c r="N535" s="27"/>
    </row>
    <row r="536" spans="1:14" s="22" customFormat="1" ht="14.25">
      <c r="A536" s="24" t="s">
        <v>939</v>
      </c>
      <c r="B536" s="9"/>
      <c r="C536" s="9"/>
      <c r="D536" s="45"/>
      <c r="E536" s="14" t="s">
        <v>1296</v>
      </c>
      <c r="G536" s="63"/>
      <c r="H536" s="26"/>
      <c r="I536" s="26"/>
      <c r="J536" s="27"/>
      <c r="K536" s="27"/>
      <c r="L536" s="27"/>
      <c r="M536" s="27"/>
      <c r="N536" s="27"/>
    </row>
    <row r="537" spans="1:14" s="22" customFormat="1" ht="14.25">
      <c r="A537" s="24" t="s">
        <v>939</v>
      </c>
      <c r="B537" s="9"/>
      <c r="C537" s="9"/>
      <c r="D537" s="45" t="str">
        <f t="shared" si="8"/>
        <v>230</v>
      </c>
      <c r="E537" s="10" t="s">
        <v>173</v>
      </c>
      <c r="G537" s="63"/>
      <c r="H537" s="26"/>
      <c r="I537" s="26"/>
      <c r="J537" s="27"/>
      <c r="K537" s="27"/>
      <c r="L537" s="27"/>
      <c r="M537" s="27"/>
      <c r="N537" s="27"/>
    </row>
    <row r="538" spans="1:14" s="22" customFormat="1" ht="14.25">
      <c r="A538" s="24" t="s">
        <v>939</v>
      </c>
      <c r="B538" s="9"/>
      <c r="C538" s="9"/>
      <c r="D538" s="45" t="str">
        <f t="shared" si="8"/>
        <v>230</v>
      </c>
      <c r="E538" s="14" t="s">
        <v>176</v>
      </c>
      <c r="G538" s="63"/>
      <c r="H538" s="26"/>
      <c r="I538" s="26"/>
      <c r="J538" s="27"/>
      <c r="K538" s="27"/>
      <c r="L538" s="27"/>
      <c r="M538" s="27"/>
      <c r="N538" s="27"/>
    </row>
    <row r="539" spans="1:14" s="22" customFormat="1" ht="12.75" customHeight="1">
      <c r="A539" s="24" t="s">
        <v>939</v>
      </c>
      <c r="B539" s="9" t="s">
        <v>82</v>
      </c>
      <c r="C539" s="9"/>
      <c r="D539" s="45" t="str">
        <f t="shared" si="8"/>
        <v>230-064</v>
      </c>
      <c r="E539" s="10" t="s">
        <v>83</v>
      </c>
    </row>
    <row r="540" spans="1:14" s="22" customFormat="1" ht="12.75" customHeight="1">
      <c r="A540" s="24" t="s">
        <v>939</v>
      </c>
      <c r="B540" s="9" t="s">
        <v>82</v>
      </c>
      <c r="C540" s="9" t="s">
        <v>128</v>
      </c>
      <c r="D540" s="45" t="str">
        <f t="shared" si="8"/>
        <v>230-064.02</v>
      </c>
      <c r="E540" s="11" t="s">
        <v>85</v>
      </c>
    </row>
    <row r="541" spans="1:14" s="22" customFormat="1" ht="12.75" customHeight="1">
      <c r="A541" s="24" t="s">
        <v>939</v>
      </c>
      <c r="B541" s="9" t="s">
        <v>82</v>
      </c>
      <c r="C541" s="9" t="s">
        <v>895</v>
      </c>
      <c r="D541" s="45" t="str">
        <f t="shared" si="8"/>
        <v>230-064.05</v>
      </c>
      <c r="E541" s="14" t="s">
        <v>1297</v>
      </c>
      <c r="G541" s="63"/>
      <c r="H541" s="26" t="str">
        <f t="shared" ref="H541:I544" si="9">+A541</f>
        <v>230</v>
      </c>
      <c r="I541" s="26" t="str">
        <f t="shared" si="9"/>
        <v>064</v>
      </c>
      <c r="J541" s="27"/>
      <c r="K541" s="27"/>
      <c r="L541" s="27"/>
      <c r="M541" s="27"/>
      <c r="N541" s="27"/>
    </row>
    <row r="542" spans="1:14" s="22" customFormat="1" ht="12.75" customHeight="1">
      <c r="A542" s="24" t="s">
        <v>939</v>
      </c>
      <c r="B542" s="9" t="s">
        <v>82</v>
      </c>
      <c r="C542" s="9">
        <v>12</v>
      </c>
      <c r="D542" s="45" t="str">
        <f t="shared" si="8"/>
        <v>230-064.12</v>
      </c>
      <c r="E542" s="11" t="s">
        <v>88</v>
      </c>
      <c r="G542" s="63"/>
      <c r="H542" s="26" t="str">
        <f t="shared" si="9"/>
        <v>230</v>
      </c>
      <c r="I542" s="26" t="str">
        <f t="shared" si="9"/>
        <v>064</v>
      </c>
      <c r="J542" s="27"/>
      <c r="K542" s="27"/>
      <c r="L542" s="27"/>
      <c r="M542" s="27"/>
      <c r="N542" s="27"/>
    </row>
    <row r="543" spans="1:14" s="22" customFormat="1" ht="12.75" customHeight="1">
      <c r="A543" s="24" t="s">
        <v>939</v>
      </c>
      <c r="B543" s="9" t="s">
        <v>82</v>
      </c>
      <c r="C543" s="9">
        <v>14</v>
      </c>
      <c r="D543" s="45" t="str">
        <f t="shared" si="8"/>
        <v>230-064.14</v>
      </c>
      <c r="E543" s="11" t="s">
        <v>177</v>
      </c>
      <c r="G543" s="63"/>
      <c r="H543" s="26" t="str">
        <f t="shared" si="9"/>
        <v>230</v>
      </c>
      <c r="I543" s="26" t="str">
        <f t="shared" si="9"/>
        <v>064</v>
      </c>
      <c r="J543" s="27"/>
      <c r="K543" s="27"/>
      <c r="L543" s="27"/>
      <c r="M543" s="27"/>
      <c r="N543" s="27"/>
    </row>
    <row r="544" spans="1:14" s="22" customFormat="1" ht="14.25">
      <c r="A544" s="24" t="s">
        <v>939</v>
      </c>
      <c r="B544" s="9" t="s">
        <v>82</v>
      </c>
      <c r="C544" s="9" t="s">
        <v>901</v>
      </c>
      <c r="D544" s="45" t="str">
        <f t="shared" si="8"/>
        <v>230-064.37</v>
      </c>
      <c r="E544" s="14" t="s">
        <v>1185</v>
      </c>
      <c r="G544" s="63"/>
      <c r="H544" s="26" t="str">
        <f t="shared" si="9"/>
        <v>230</v>
      </c>
      <c r="I544" s="26" t="str">
        <f t="shared" si="9"/>
        <v>064</v>
      </c>
      <c r="J544" s="27"/>
      <c r="K544" s="27"/>
      <c r="L544" s="27"/>
      <c r="M544" s="27"/>
      <c r="N544" s="27"/>
    </row>
    <row r="545" spans="1:14" s="22" customFormat="1" ht="14.25">
      <c r="A545" s="24" t="s">
        <v>939</v>
      </c>
      <c r="B545" s="9"/>
      <c r="C545" s="9"/>
      <c r="D545" s="45" t="str">
        <f t="shared" si="8"/>
        <v>230</v>
      </c>
      <c r="E545" s="14" t="s">
        <v>1402</v>
      </c>
      <c r="G545" s="63"/>
      <c r="H545" s="26"/>
      <c r="I545" s="26"/>
      <c r="J545" s="27"/>
      <c r="K545" s="27"/>
      <c r="L545" s="27"/>
      <c r="M545" s="27"/>
      <c r="N545" s="27"/>
    </row>
    <row r="546" spans="1:14" s="22" customFormat="1" ht="14.25">
      <c r="A546" s="24" t="s">
        <v>939</v>
      </c>
      <c r="B546" s="9"/>
      <c r="C546" s="9"/>
      <c r="D546" s="45" t="str">
        <f t="shared" si="8"/>
        <v>230</v>
      </c>
      <c r="E546" s="14" t="s">
        <v>1403</v>
      </c>
      <c r="G546" s="63"/>
      <c r="H546" s="26"/>
      <c r="I546" s="26"/>
      <c r="J546" s="27"/>
      <c r="K546" s="27"/>
      <c r="L546" s="27"/>
      <c r="M546" s="27"/>
      <c r="N546" s="27"/>
    </row>
    <row r="547" spans="1:14" s="22" customFormat="1" ht="14.25">
      <c r="A547" s="24" t="s">
        <v>939</v>
      </c>
      <c r="B547" s="9" t="s">
        <v>96</v>
      </c>
      <c r="C547" s="9"/>
      <c r="D547" s="45" t="str">
        <f t="shared" si="8"/>
        <v>230-067</v>
      </c>
      <c r="E547" s="10" t="s">
        <v>97</v>
      </c>
    </row>
    <row r="548" spans="1:14" s="22" customFormat="1" ht="14.25">
      <c r="A548" s="24" t="s">
        <v>939</v>
      </c>
      <c r="B548" s="9" t="s">
        <v>96</v>
      </c>
      <c r="C548" s="9" t="s">
        <v>130</v>
      </c>
      <c r="D548" s="45" t="str">
        <f t="shared" si="8"/>
        <v>230-067.03</v>
      </c>
      <c r="E548" s="11" t="s">
        <v>98</v>
      </c>
    </row>
    <row r="549" spans="1:14" s="22" customFormat="1" ht="14.25">
      <c r="A549" s="24" t="s">
        <v>939</v>
      </c>
      <c r="B549" s="9" t="s">
        <v>96</v>
      </c>
      <c r="C549" s="9" t="s">
        <v>145</v>
      </c>
      <c r="D549" s="45" t="str">
        <f t="shared" si="8"/>
        <v>230-067.04</v>
      </c>
      <c r="E549" s="11" t="s">
        <v>99</v>
      </c>
      <c r="G549" s="63"/>
      <c r="H549" s="26" t="str">
        <f>+A549</f>
        <v>230</v>
      </c>
      <c r="I549" s="26" t="str">
        <f>+B549</f>
        <v>067</v>
      </c>
      <c r="J549" s="27"/>
      <c r="K549" s="27"/>
      <c r="L549" s="27"/>
      <c r="M549" s="27"/>
      <c r="N549" s="27"/>
    </row>
    <row r="550" spans="1:14" s="22" customFormat="1" ht="14.25">
      <c r="A550" s="24" t="s">
        <v>939</v>
      </c>
      <c r="B550" s="9" t="s">
        <v>96</v>
      </c>
      <c r="C550" s="9" t="s">
        <v>897</v>
      </c>
      <c r="D550" s="45" t="str">
        <f t="shared" si="8"/>
        <v>230-067.15</v>
      </c>
      <c r="E550" s="14" t="s">
        <v>1298</v>
      </c>
    </row>
    <row r="551" spans="1:14" s="22" customFormat="1" ht="14.25">
      <c r="A551" s="24" t="s">
        <v>939</v>
      </c>
      <c r="B551" s="9"/>
      <c r="C551" s="9"/>
      <c r="D551" s="45" t="str">
        <f t="shared" si="8"/>
        <v>230</v>
      </c>
      <c r="E551" s="66" t="s">
        <v>1404</v>
      </c>
    </row>
    <row r="552" spans="1:14" s="22" customFormat="1" ht="14.25">
      <c r="A552" s="24" t="s">
        <v>939</v>
      </c>
      <c r="B552" s="9"/>
      <c r="C552" s="9"/>
      <c r="D552" s="45" t="str">
        <f t="shared" si="8"/>
        <v>230</v>
      </c>
      <c r="E552" s="66" t="s">
        <v>1405</v>
      </c>
    </row>
    <row r="553" spans="1:14" s="22" customFormat="1" ht="14.25">
      <c r="A553" s="24" t="s">
        <v>939</v>
      </c>
      <c r="B553" s="9"/>
      <c r="C553" s="9"/>
      <c r="D553" s="45" t="str">
        <f t="shared" si="8"/>
        <v>230</v>
      </c>
      <c r="E553" s="67" t="s">
        <v>106</v>
      </c>
    </row>
    <row r="554" spans="1:14" s="22" customFormat="1" ht="14.25">
      <c r="A554" s="24" t="s">
        <v>939</v>
      </c>
      <c r="B554" s="9"/>
      <c r="C554" s="9"/>
      <c r="D554" s="45" t="str">
        <f t="shared" si="8"/>
        <v>230</v>
      </c>
      <c r="E554" s="66" t="s">
        <v>1406</v>
      </c>
    </row>
    <row r="555" spans="1:14" s="22" customFormat="1" ht="14.25">
      <c r="A555" s="24" t="s">
        <v>939</v>
      </c>
      <c r="B555" s="9"/>
      <c r="C555" s="9"/>
      <c r="D555" s="45" t="str">
        <f t="shared" si="8"/>
        <v>230</v>
      </c>
      <c r="E555" s="66" t="s">
        <v>1407</v>
      </c>
    </row>
    <row r="556" spans="1:14" s="22" customFormat="1" ht="14.25">
      <c r="A556" s="24" t="s">
        <v>939</v>
      </c>
      <c r="B556" s="9" t="s">
        <v>227</v>
      </c>
      <c r="C556" s="9"/>
      <c r="D556" s="45" t="str">
        <f t="shared" si="8"/>
        <v>230-081</v>
      </c>
      <c r="E556" s="10" t="s">
        <v>109</v>
      </c>
    </row>
    <row r="557" spans="1:14" s="22" customFormat="1" ht="12.75" customHeight="1">
      <c r="A557" s="24" t="s">
        <v>939</v>
      </c>
      <c r="B557" s="9" t="s">
        <v>227</v>
      </c>
      <c r="C557" s="9" t="s">
        <v>145</v>
      </c>
      <c r="D557" s="45" t="str">
        <f t="shared" si="8"/>
        <v>230-081.04</v>
      </c>
      <c r="E557" s="14" t="s">
        <v>110</v>
      </c>
      <c r="G557" s="63"/>
      <c r="H557" s="26" t="str">
        <f>+A557</f>
        <v>230</v>
      </c>
      <c r="I557" s="26" t="str">
        <f>+B557</f>
        <v>081</v>
      </c>
      <c r="J557" s="27"/>
      <c r="K557" s="27"/>
      <c r="L557" s="27"/>
      <c r="M557" s="27"/>
      <c r="N557" s="27"/>
    </row>
    <row r="558" spans="1:14" s="22" customFormat="1" ht="14.25">
      <c r="A558" s="24" t="s">
        <v>939</v>
      </c>
      <c r="B558" s="9" t="s">
        <v>227</v>
      </c>
      <c r="C558" s="9" t="s">
        <v>889</v>
      </c>
      <c r="D558" s="45" t="str">
        <f t="shared" si="8"/>
        <v>230-081.46</v>
      </c>
      <c r="E558" s="14" t="s">
        <v>1299</v>
      </c>
    </row>
    <row r="559" spans="1:14" s="22" customFormat="1" ht="12.75" customHeight="1">
      <c r="A559" s="24" t="s">
        <v>939</v>
      </c>
      <c r="B559" s="9" t="s">
        <v>227</v>
      </c>
      <c r="C559" s="9" t="s">
        <v>899</v>
      </c>
      <c r="D559" s="45" t="str">
        <f t="shared" si="8"/>
        <v>230-081.48</v>
      </c>
      <c r="E559" s="14" t="s">
        <v>1300</v>
      </c>
    </row>
    <row r="560" spans="1:14" s="22" customFormat="1" ht="12.75" customHeight="1">
      <c r="A560" s="24" t="s">
        <v>939</v>
      </c>
      <c r="B560" s="9"/>
      <c r="C560" s="9"/>
      <c r="D560" s="45" t="str">
        <f t="shared" si="8"/>
        <v>230</v>
      </c>
      <c r="E560" s="66" t="s">
        <v>1408</v>
      </c>
    </row>
    <row r="561" spans="1:14" s="22" customFormat="1" ht="14.25" customHeight="1">
      <c r="A561" s="24" t="s">
        <v>939</v>
      </c>
      <c r="B561" s="9"/>
      <c r="C561" s="9"/>
      <c r="D561" s="45"/>
      <c r="E561" s="14" t="s">
        <v>1428</v>
      </c>
    </row>
    <row r="562" spans="1:14" s="22" customFormat="1" ht="14.25" customHeight="1">
      <c r="A562" s="24" t="s">
        <v>939</v>
      </c>
      <c r="B562" s="9"/>
      <c r="C562" s="9"/>
      <c r="D562" s="45"/>
      <c r="E562" s="14" t="s">
        <v>1432</v>
      </c>
    </row>
    <row r="563" spans="1:14" s="22" customFormat="1" ht="14.25" customHeight="1">
      <c r="A563" s="24" t="s">
        <v>939</v>
      </c>
      <c r="B563" s="9"/>
      <c r="C563" s="9"/>
      <c r="D563" s="45"/>
      <c r="E563" s="14" t="s">
        <v>1433</v>
      </c>
    </row>
    <row r="564" spans="1:14" s="22" customFormat="1" ht="14.25" customHeight="1">
      <c r="A564" s="24" t="s">
        <v>939</v>
      </c>
      <c r="B564" s="9"/>
      <c r="C564" s="9"/>
      <c r="D564" s="45"/>
      <c r="E564" s="14" t="s">
        <v>1434</v>
      </c>
    </row>
    <row r="565" spans="1:14" s="22" customFormat="1" ht="12.75" customHeight="1">
      <c r="A565" s="24" t="s">
        <v>939</v>
      </c>
      <c r="B565" s="9"/>
      <c r="C565" s="9"/>
      <c r="D565" s="45" t="str">
        <f t="shared" si="8"/>
        <v>230</v>
      </c>
      <c r="E565" s="67" t="s">
        <v>1409</v>
      </c>
    </row>
    <row r="566" spans="1:14" s="22" customFormat="1" ht="12.75" customHeight="1">
      <c r="A566" s="24" t="s">
        <v>939</v>
      </c>
      <c r="B566" s="9"/>
      <c r="C566" s="9"/>
      <c r="D566" s="45" t="str">
        <f t="shared" si="8"/>
        <v>230</v>
      </c>
      <c r="E566" s="66" t="s">
        <v>1410</v>
      </c>
    </row>
    <row r="567" spans="1:14" s="22" customFormat="1" ht="12.75" customHeight="1">
      <c r="A567" s="24" t="s">
        <v>939</v>
      </c>
      <c r="B567" s="9"/>
      <c r="C567" s="9"/>
      <c r="D567" s="45" t="str">
        <f t="shared" si="8"/>
        <v>230</v>
      </c>
      <c r="E567" s="66" t="s">
        <v>1411</v>
      </c>
    </row>
    <row r="568" spans="1:14" s="22" customFormat="1" ht="14.25">
      <c r="A568" s="24" t="s">
        <v>939</v>
      </c>
      <c r="B568" s="9" t="s">
        <v>504</v>
      </c>
      <c r="C568" s="9"/>
      <c r="D568" s="45" t="str">
        <f t="shared" si="8"/>
        <v>230-097</v>
      </c>
      <c r="E568" s="10" t="s">
        <v>940</v>
      </c>
      <c r="G568" s="63"/>
      <c r="H568" s="26" t="str">
        <f>+A568</f>
        <v>230</v>
      </c>
      <c r="I568" s="26" t="str">
        <f>+B568</f>
        <v>097</v>
      </c>
      <c r="J568" s="27"/>
      <c r="K568" s="27"/>
      <c r="L568" s="27"/>
      <c r="M568" s="27"/>
      <c r="N568" s="27"/>
    </row>
    <row r="569" spans="1:14" s="22" customFormat="1" ht="14.25">
      <c r="A569" s="24" t="s">
        <v>939</v>
      </c>
      <c r="B569" s="9" t="s">
        <v>504</v>
      </c>
      <c r="C569" s="9" t="s">
        <v>145</v>
      </c>
      <c r="D569" s="45" t="str">
        <f t="shared" si="8"/>
        <v>230-097.04</v>
      </c>
      <c r="E569" s="11" t="s">
        <v>137</v>
      </c>
      <c r="G569" s="63"/>
      <c r="H569" s="26" t="str">
        <f>+A569</f>
        <v>230</v>
      </c>
      <c r="I569" s="26" t="str">
        <f>+B569</f>
        <v>097</v>
      </c>
      <c r="J569" s="27"/>
      <c r="K569" s="27"/>
      <c r="L569" s="27"/>
      <c r="M569" s="27"/>
      <c r="N569" s="27"/>
    </row>
    <row r="570" spans="1:14" s="22" customFormat="1" ht="14.25">
      <c r="A570" s="24" t="s">
        <v>939</v>
      </c>
      <c r="B570" s="9" t="s">
        <v>504</v>
      </c>
      <c r="C570" s="9" t="s">
        <v>895</v>
      </c>
      <c r="D570" s="45" t="str">
        <f t="shared" si="8"/>
        <v>230-097.05</v>
      </c>
      <c r="E570" s="11" t="s">
        <v>136</v>
      </c>
      <c r="G570" s="63"/>
      <c r="H570" s="27"/>
      <c r="I570" s="27"/>
      <c r="J570" s="27"/>
      <c r="K570" s="27"/>
      <c r="L570" s="27"/>
      <c r="M570" s="27"/>
      <c r="N570" s="27"/>
    </row>
    <row r="571" spans="1:14" s="22" customFormat="1" ht="14.25">
      <c r="A571" s="24" t="s">
        <v>939</v>
      </c>
      <c r="B571" s="9" t="s">
        <v>504</v>
      </c>
      <c r="C571" s="9" t="s">
        <v>900</v>
      </c>
      <c r="D571" s="45" t="str">
        <f t="shared" si="8"/>
        <v>230-097.06</v>
      </c>
      <c r="E571" s="11" t="s">
        <v>138</v>
      </c>
      <c r="G571" s="63"/>
      <c r="H571" s="27"/>
      <c r="I571" s="27"/>
      <c r="J571" s="27"/>
      <c r="K571" s="27"/>
      <c r="L571" s="27"/>
      <c r="M571" s="27"/>
      <c r="N571" s="27"/>
    </row>
    <row r="572" spans="1:14" s="22" customFormat="1" ht="14.25">
      <c r="A572" s="24" t="s">
        <v>939</v>
      </c>
      <c r="B572" s="9" t="s">
        <v>504</v>
      </c>
      <c r="C572" s="9" t="s">
        <v>902</v>
      </c>
      <c r="D572" s="45" t="str">
        <f t="shared" si="8"/>
        <v>230-097.07</v>
      </c>
      <c r="E572" s="11" t="s">
        <v>139</v>
      </c>
      <c r="G572" s="63"/>
      <c r="H572" s="27"/>
      <c r="I572" s="27"/>
      <c r="J572" s="27"/>
      <c r="K572" s="27"/>
      <c r="L572" s="27"/>
      <c r="M572" s="27"/>
      <c r="N572" s="27"/>
    </row>
    <row r="573" spans="1:14" s="22" customFormat="1" ht="14.25">
      <c r="A573" s="24" t="s">
        <v>939</v>
      </c>
      <c r="B573" s="9" t="s">
        <v>504</v>
      </c>
      <c r="C573" s="9" t="s">
        <v>353</v>
      </c>
      <c r="D573" s="45" t="str">
        <f t="shared" si="8"/>
        <v>230-097.08</v>
      </c>
      <c r="E573" s="11" t="s">
        <v>141</v>
      </c>
      <c r="G573" s="63"/>
      <c r="H573" s="27"/>
      <c r="I573" s="27"/>
      <c r="J573" s="27"/>
      <c r="K573" s="27"/>
      <c r="L573" s="27"/>
      <c r="M573" s="27"/>
      <c r="N573" s="27"/>
    </row>
    <row r="574" spans="1:14" s="22" customFormat="1" ht="14.25">
      <c r="A574" s="24" t="s">
        <v>939</v>
      </c>
      <c r="B574" s="9" t="s">
        <v>134</v>
      </c>
      <c r="C574" s="9"/>
      <c r="D574" s="45" t="str">
        <f t="shared" si="8"/>
        <v>230-098</v>
      </c>
      <c r="E574" s="10" t="s">
        <v>201</v>
      </c>
      <c r="G574" s="63"/>
      <c r="H574" s="27"/>
      <c r="I574" s="27"/>
      <c r="J574" s="27"/>
      <c r="K574" s="27"/>
      <c r="L574" s="27"/>
      <c r="M574" s="27"/>
      <c r="N574" s="27"/>
    </row>
    <row r="575" spans="1:14" s="22" customFormat="1" ht="14.25">
      <c r="A575" s="24" t="s">
        <v>939</v>
      </c>
      <c r="B575" s="9"/>
      <c r="C575" s="9"/>
      <c r="D575" s="45" t="str">
        <f t="shared" si="8"/>
        <v>230</v>
      </c>
      <c r="E575" s="66" t="s">
        <v>1412</v>
      </c>
      <c r="G575" s="63"/>
      <c r="H575" s="27"/>
      <c r="I575" s="27"/>
      <c r="J575" s="27"/>
      <c r="K575" s="27"/>
      <c r="L575" s="27"/>
      <c r="M575" s="27"/>
      <c r="N575" s="27"/>
    </row>
    <row r="576" spans="1:14" s="22" customFormat="1" ht="14.25">
      <c r="A576" s="24" t="s">
        <v>939</v>
      </c>
      <c r="B576" s="9"/>
      <c r="C576" s="9"/>
      <c r="D576" s="45" t="str">
        <f t="shared" si="8"/>
        <v>230</v>
      </c>
      <c r="E576" s="66" t="s">
        <v>1413</v>
      </c>
      <c r="G576" s="63"/>
      <c r="H576" s="27"/>
      <c r="I576" s="27"/>
      <c r="J576" s="27"/>
      <c r="K576" s="27"/>
      <c r="L576" s="27"/>
      <c r="M576" s="27"/>
      <c r="N576" s="27"/>
    </row>
    <row r="577" spans="1:14" s="22" customFormat="1" ht="14.25">
      <c r="A577" s="24" t="s">
        <v>939</v>
      </c>
      <c r="B577" s="9"/>
      <c r="C577" s="9"/>
      <c r="D577" s="45" t="str">
        <f t="shared" si="8"/>
        <v>230</v>
      </c>
      <c r="E577" s="66" t="s">
        <v>1414</v>
      </c>
      <c r="G577" s="63"/>
      <c r="H577" s="27"/>
      <c r="I577" s="27"/>
      <c r="J577" s="27"/>
      <c r="K577" s="27"/>
      <c r="L577" s="27"/>
      <c r="M577" s="27"/>
      <c r="N577" s="27"/>
    </row>
    <row r="578" spans="1:14" s="22" customFormat="1" ht="14.25">
      <c r="A578" s="24" t="s">
        <v>939</v>
      </c>
      <c r="B578" s="9"/>
      <c r="C578" s="9"/>
      <c r="D578" s="45" t="str">
        <f t="shared" si="8"/>
        <v>230</v>
      </c>
      <c r="E578" s="66" t="s">
        <v>1415</v>
      </c>
      <c r="G578" s="63"/>
      <c r="H578" s="27"/>
      <c r="I578" s="27"/>
      <c r="J578" s="27"/>
      <c r="K578" s="27"/>
      <c r="L578" s="27"/>
      <c r="M578" s="27"/>
      <c r="N578" s="27"/>
    </row>
    <row r="579" spans="1:14" s="22" customFormat="1" ht="14.25">
      <c r="A579" s="24" t="s">
        <v>939</v>
      </c>
      <c r="B579" s="9"/>
      <c r="C579" s="9"/>
      <c r="D579" s="45" t="str">
        <f t="shared" si="8"/>
        <v>230</v>
      </c>
      <c r="E579" s="66" t="s">
        <v>1429</v>
      </c>
      <c r="G579" s="63"/>
      <c r="H579" s="27"/>
      <c r="I579" s="27"/>
      <c r="J579" s="27"/>
      <c r="K579" s="27"/>
      <c r="L579" s="27"/>
      <c r="M579" s="27"/>
      <c r="N579" s="27"/>
    </row>
    <row r="580" spans="1:14" s="22" customFormat="1" ht="14.25">
      <c r="A580" s="24" t="s">
        <v>939</v>
      </c>
      <c r="B580" s="9"/>
      <c r="C580" s="9"/>
      <c r="D580" s="45" t="str">
        <f t="shared" si="8"/>
        <v>230</v>
      </c>
      <c r="E580" s="66" t="s">
        <v>1430</v>
      </c>
      <c r="G580" s="63"/>
      <c r="H580" s="27"/>
      <c r="I580" s="27"/>
      <c r="J580" s="27"/>
      <c r="K580" s="27"/>
      <c r="L580" s="27"/>
      <c r="M580" s="27"/>
      <c r="N580" s="27"/>
    </row>
    <row r="581" spans="1:14" s="22" customFormat="1" ht="14.25">
      <c r="A581" s="24" t="s">
        <v>939</v>
      </c>
      <c r="B581" s="9"/>
      <c r="C581" s="9"/>
      <c r="D581" s="45" t="str">
        <f t="shared" si="8"/>
        <v>230</v>
      </c>
      <c r="E581" s="66" t="s">
        <v>1416</v>
      </c>
      <c r="G581" s="63"/>
      <c r="H581" s="27"/>
      <c r="I581" s="27"/>
      <c r="J581" s="27"/>
      <c r="K581" s="27"/>
      <c r="L581" s="27"/>
      <c r="M581" s="27"/>
      <c r="N581" s="27"/>
    </row>
    <row r="582" spans="1:14" s="22" customFormat="1" ht="14.25">
      <c r="A582" s="24" t="s">
        <v>939</v>
      </c>
      <c r="B582" s="9"/>
      <c r="C582" s="9"/>
      <c r="D582" s="45" t="str">
        <f t="shared" si="8"/>
        <v>230</v>
      </c>
      <c r="E582" s="66" t="s">
        <v>1417</v>
      </c>
      <c r="G582" s="63"/>
      <c r="H582" s="27"/>
      <c r="I582" s="27"/>
      <c r="J582" s="27"/>
      <c r="K582" s="27"/>
      <c r="L582" s="27"/>
      <c r="M582" s="27"/>
      <c r="N582" s="27"/>
    </row>
    <row r="583" spans="1:14" s="22" customFormat="1" ht="14.25">
      <c r="A583" s="24" t="s">
        <v>939</v>
      </c>
      <c r="B583" s="9"/>
      <c r="C583" s="9"/>
      <c r="D583" s="45" t="str">
        <f t="shared" si="8"/>
        <v>230</v>
      </c>
      <c r="E583" s="68" t="s">
        <v>1418</v>
      </c>
      <c r="G583" s="63"/>
      <c r="H583" s="27"/>
      <c r="I583" s="27"/>
      <c r="J583" s="27"/>
      <c r="K583" s="27"/>
      <c r="L583" s="27"/>
      <c r="M583" s="27"/>
      <c r="N583" s="27"/>
    </row>
    <row r="584" spans="1:14" s="22" customFormat="1" ht="14.25">
      <c r="A584" s="24" t="s">
        <v>939</v>
      </c>
      <c r="B584" s="9"/>
      <c r="C584" s="9"/>
      <c r="D584" s="45" t="str">
        <f t="shared" si="8"/>
        <v>230</v>
      </c>
      <c r="E584" s="66" t="s">
        <v>1417</v>
      </c>
      <c r="G584" s="63"/>
      <c r="H584" s="27"/>
      <c r="I584" s="27"/>
      <c r="J584" s="27"/>
      <c r="K584" s="27"/>
      <c r="L584" s="27"/>
      <c r="M584" s="27"/>
      <c r="N584" s="27"/>
    </row>
    <row r="585" spans="1:14" s="22" customFormat="1" ht="14.25">
      <c r="A585" s="24" t="s">
        <v>939</v>
      </c>
      <c r="B585" s="9"/>
      <c r="C585" s="9"/>
      <c r="D585" s="45" t="str">
        <f t="shared" si="8"/>
        <v>230</v>
      </c>
      <c r="E585" s="66" t="s">
        <v>1419</v>
      </c>
      <c r="G585" s="63"/>
      <c r="H585" s="27"/>
      <c r="I585" s="27"/>
      <c r="J585" s="27"/>
      <c r="K585" s="27"/>
      <c r="L585" s="27"/>
      <c r="M585" s="27"/>
      <c r="N585" s="27"/>
    </row>
    <row r="586" spans="1:14" s="22" customFormat="1" ht="14.25">
      <c r="A586" s="24" t="s">
        <v>939</v>
      </c>
      <c r="B586" s="9"/>
      <c r="C586" s="9"/>
      <c r="D586" s="45" t="str">
        <f t="shared" si="8"/>
        <v>230</v>
      </c>
      <c r="E586" s="66" t="s">
        <v>1420</v>
      </c>
      <c r="G586" s="63"/>
      <c r="H586" s="27"/>
      <c r="I586" s="27"/>
      <c r="J586" s="27"/>
      <c r="K586" s="27"/>
      <c r="L586" s="27"/>
      <c r="M586" s="27"/>
      <c r="N586" s="27"/>
    </row>
    <row r="587" spans="1:14" s="22" customFormat="1" ht="14.25">
      <c r="A587" s="24" t="s">
        <v>939</v>
      </c>
      <c r="B587" s="9"/>
      <c r="C587" s="9"/>
      <c r="D587" s="45" t="str">
        <f t="shared" si="8"/>
        <v>230</v>
      </c>
      <c r="E587" s="66" t="s">
        <v>1421</v>
      </c>
      <c r="G587" s="63"/>
      <c r="H587" s="27"/>
      <c r="I587" s="27"/>
      <c r="J587" s="27"/>
      <c r="K587" s="27"/>
      <c r="L587" s="27"/>
      <c r="M587" s="27"/>
      <c r="N587" s="27"/>
    </row>
    <row r="588" spans="1:14" s="22" customFormat="1" ht="14.25">
      <c r="A588" s="24" t="s">
        <v>939</v>
      </c>
      <c r="B588" s="9"/>
      <c r="C588" s="9"/>
      <c r="D588" s="45" t="str">
        <f t="shared" si="8"/>
        <v>230</v>
      </c>
      <c r="E588" s="66" t="s">
        <v>1422</v>
      </c>
      <c r="G588" s="63"/>
      <c r="H588" s="27"/>
      <c r="I588" s="27"/>
      <c r="J588" s="27"/>
      <c r="K588" s="27"/>
      <c r="L588" s="27"/>
      <c r="M588" s="27"/>
      <c r="N588" s="27"/>
    </row>
    <row r="589" spans="1:14" s="22" customFormat="1" ht="14.25">
      <c r="A589" s="24" t="s">
        <v>939</v>
      </c>
      <c r="B589" s="9"/>
      <c r="C589" s="9"/>
      <c r="D589" s="45" t="str">
        <f t="shared" si="8"/>
        <v>230</v>
      </c>
      <c r="E589" s="68" t="s">
        <v>1423</v>
      </c>
      <c r="G589" s="63"/>
      <c r="H589" s="27"/>
      <c r="I589" s="27"/>
      <c r="J589" s="27"/>
      <c r="K589" s="27"/>
      <c r="L589" s="27"/>
      <c r="M589" s="27"/>
      <c r="N589" s="27"/>
    </row>
    <row r="590" spans="1:14" s="22" customFormat="1" ht="14.25">
      <c r="A590" s="24" t="s">
        <v>939</v>
      </c>
      <c r="B590" s="9"/>
      <c r="C590" s="9"/>
      <c r="D590" s="45" t="str">
        <f t="shared" si="8"/>
        <v>230</v>
      </c>
      <c r="E590" s="66" t="s">
        <v>1424</v>
      </c>
      <c r="G590" s="63"/>
      <c r="H590" s="27"/>
      <c r="I590" s="27"/>
      <c r="J590" s="27"/>
      <c r="K590" s="27"/>
      <c r="L590" s="27"/>
      <c r="M590" s="27"/>
      <c r="N590" s="27"/>
    </row>
    <row r="591" spans="1:14" s="22" customFormat="1" ht="15.75" customHeight="1">
      <c r="A591" s="24" t="s">
        <v>939</v>
      </c>
      <c r="B591" s="9"/>
      <c r="C591" s="9"/>
      <c r="D591" s="45" t="str">
        <f t="shared" si="8"/>
        <v>230</v>
      </c>
      <c r="E591" s="66" t="s">
        <v>1425</v>
      </c>
      <c r="G591" s="63"/>
      <c r="H591" s="27"/>
      <c r="I591" s="27"/>
      <c r="J591" s="27"/>
      <c r="K591" s="27"/>
      <c r="L591" s="27"/>
      <c r="M591" s="27"/>
      <c r="N591" s="27"/>
    </row>
    <row r="592" spans="1:14" s="22" customFormat="1" ht="15.75" customHeight="1">
      <c r="A592" s="24" t="s">
        <v>939</v>
      </c>
      <c r="B592" s="9"/>
      <c r="C592" s="9"/>
      <c r="D592" s="45" t="str">
        <f t="shared" si="8"/>
        <v>230</v>
      </c>
      <c r="E592" s="66" t="s">
        <v>1426</v>
      </c>
      <c r="G592" s="63"/>
      <c r="H592" s="27"/>
      <c r="I592" s="27"/>
      <c r="J592" s="27"/>
      <c r="K592" s="27"/>
      <c r="L592" s="27"/>
      <c r="M592" s="27"/>
      <c r="N592" s="27"/>
    </row>
    <row r="593" spans="1:14" s="22" customFormat="1" ht="15.75" customHeight="1">
      <c r="A593" s="24" t="s">
        <v>939</v>
      </c>
      <c r="B593" s="9" t="s">
        <v>134</v>
      </c>
      <c r="C593" s="9" t="s">
        <v>895</v>
      </c>
      <c r="D593" s="45" t="str">
        <f t="shared" si="8"/>
        <v>230-098.05</v>
      </c>
      <c r="E593" s="14" t="s">
        <v>1309</v>
      </c>
      <c r="G593" s="63"/>
      <c r="H593" s="27"/>
      <c r="I593" s="27"/>
      <c r="J593" s="27"/>
      <c r="K593" s="27"/>
      <c r="L593" s="27"/>
      <c r="M593" s="27"/>
      <c r="N593" s="27"/>
    </row>
    <row r="594" spans="1:14" s="22" customFormat="1" ht="15.75" customHeight="1">
      <c r="A594" s="24" t="s">
        <v>939</v>
      </c>
      <c r="B594" s="9" t="s">
        <v>134</v>
      </c>
      <c r="C594" s="9" t="s">
        <v>900</v>
      </c>
      <c r="D594" s="45" t="str">
        <f t="shared" si="8"/>
        <v>230-098.06</v>
      </c>
      <c r="E594" s="14" t="s">
        <v>1301</v>
      </c>
      <c r="G594" s="63"/>
      <c r="H594" s="27"/>
      <c r="I594" s="27"/>
      <c r="J594" s="27"/>
      <c r="K594" s="27"/>
      <c r="L594" s="27"/>
      <c r="M594" s="27"/>
      <c r="N594" s="27"/>
    </row>
    <row r="595" spans="1:14" s="22" customFormat="1" ht="15.75" customHeight="1">
      <c r="A595" s="24" t="s">
        <v>939</v>
      </c>
      <c r="B595" s="9" t="s">
        <v>134</v>
      </c>
      <c r="C595" s="9" t="s">
        <v>353</v>
      </c>
      <c r="D595" s="45" t="str">
        <f t="shared" si="8"/>
        <v>230-098.08</v>
      </c>
      <c r="E595" s="14" t="s">
        <v>1302</v>
      </c>
      <c r="G595" s="63"/>
      <c r="H595" s="27"/>
      <c r="I595" s="27"/>
      <c r="J595" s="27"/>
      <c r="K595" s="27"/>
      <c r="L595" s="27"/>
      <c r="M595" s="27"/>
      <c r="N595" s="27"/>
    </row>
    <row r="596" spans="1:14" s="22" customFormat="1" ht="15.75" customHeight="1">
      <c r="A596" s="24" t="s">
        <v>939</v>
      </c>
      <c r="B596" s="9" t="s">
        <v>134</v>
      </c>
      <c r="C596" s="9" t="s">
        <v>893</v>
      </c>
      <c r="D596" s="45" t="str">
        <f t="shared" si="8"/>
        <v>230-098.100</v>
      </c>
      <c r="E596" s="14" t="s">
        <v>1303</v>
      </c>
      <c r="G596" s="63"/>
      <c r="H596" s="27"/>
      <c r="I596" s="27"/>
      <c r="J596" s="27"/>
      <c r="K596" s="27"/>
      <c r="L596" s="27"/>
      <c r="M596" s="27"/>
      <c r="N596" s="27"/>
    </row>
    <row r="597" spans="1:14" s="22" customFormat="1" ht="15.75" customHeight="1">
      <c r="A597" s="24" t="s">
        <v>939</v>
      </c>
      <c r="B597" s="9" t="s">
        <v>134</v>
      </c>
      <c r="C597" s="9" t="s">
        <v>904</v>
      </c>
      <c r="D597" s="45" t="str">
        <f t="shared" si="8"/>
        <v>230-098.107</v>
      </c>
      <c r="E597" s="14" t="s">
        <v>1304</v>
      </c>
      <c r="G597" s="63"/>
      <c r="H597" s="27"/>
      <c r="I597" s="27"/>
      <c r="J597" s="27"/>
      <c r="K597" s="27"/>
      <c r="L597" s="27"/>
      <c r="M597" s="27"/>
      <c r="N597" s="27"/>
    </row>
    <row r="598" spans="1:14" s="22" customFormat="1" ht="14.25">
      <c r="A598" s="24" t="s">
        <v>939</v>
      </c>
      <c r="B598" s="9" t="s">
        <v>134</v>
      </c>
      <c r="C598" s="9" t="s">
        <v>935</v>
      </c>
      <c r="D598" s="45" t="str">
        <f t="shared" si="8"/>
        <v>230-098.108</v>
      </c>
      <c r="E598" s="14" t="s">
        <v>1305</v>
      </c>
      <c r="G598" s="63"/>
      <c r="H598" s="27"/>
      <c r="I598" s="27"/>
      <c r="J598" s="27"/>
      <c r="K598" s="27"/>
      <c r="L598" s="27"/>
      <c r="M598" s="27"/>
      <c r="N598" s="27"/>
    </row>
    <row r="599" spans="1:14" s="22" customFormat="1" ht="14.25">
      <c r="A599" s="24" t="s">
        <v>939</v>
      </c>
      <c r="B599" s="9" t="s">
        <v>134</v>
      </c>
      <c r="C599" s="9" t="s">
        <v>906</v>
      </c>
      <c r="D599" s="45" t="str">
        <f t="shared" si="8"/>
        <v>230-098.110</v>
      </c>
      <c r="E599" s="14" t="s">
        <v>1306</v>
      </c>
      <c r="G599" s="63"/>
      <c r="H599" s="27"/>
      <c r="I599" s="27"/>
      <c r="J599" s="27"/>
      <c r="K599" s="27"/>
      <c r="L599" s="27"/>
      <c r="M599" s="27"/>
      <c r="N599" s="27"/>
    </row>
    <row r="600" spans="1:14" s="22" customFormat="1" ht="14.25">
      <c r="A600" s="24" t="s">
        <v>939</v>
      </c>
      <c r="B600" s="9" t="s">
        <v>134</v>
      </c>
      <c r="C600" s="9" t="s">
        <v>889</v>
      </c>
      <c r="D600" s="45" t="str">
        <f t="shared" si="8"/>
        <v>230-098.46</v>
      </c>
      <c r="E600" s="14" t="s">
        <v>1307</v>
      </c>
      <c r="G600" s="63"/>
      <c r="H600" s="27"/>
      <c r="I600" s="27"/>
      <c r="J600" s="27"/>
      <c r="K600" s="27"/>
      <c r="L600" s="27"/>
      <c r="M600" s="27"/>
      <c r="N600" s="27"/>
    </row>
    <row r="601" spans="1:14" s="22" customFormat="1" ht="14.25">
      <c r="A601" s="24" t="s">
        <v>939</v>
      </c>
      <c r="B601" s="9"/>
      <c r="C601" s="9"/>
      <c r="D601" s="45" t="str">
        <f t="shared" si="8"/>
        <v>230</v>
      </c>
      <c r="E601" s="14" t="s">
        <v>1310</v>
      </c>
      <c r="G601" s="63"/>
      <c r="H601" s="27"/>
      <c r="I601" s="27"/>
      <c r="J601" s="27"/>
      <c r="K601" s="27"/>
      <c r="L601" s="27"/>
      <c r="M601" s="27"/>
      <c r="N601" s="27"/>
    </row>
    <row r="602" spans="1:14" s="22" customFormat="1" ht="14.25">
      <c r="A602" s="24" t="s">
        <v>939</v>
      </c>
      <c r="B602" s="9" t="s">
        <v>1040</v>
      </c>
      <c r="C602" s="9"/>
      <c r="D602" s="45" t="str">
        <f t="shared" si="8"/>
        <v>230-135</v>
      </c>
      <c r="E602" s="10" t="s">
        <v>153</v>
      </c>
      <c r="G602" s="63"/>
      <c r="H602" s="27"/>
      <c r="I602" s="27"/>
      <c r="J602" s="27"/>
      <c r="K602" s="27"/>
      <c r="L602" s="27"/>
      <c r="M602" s="27"/>
      <c r="N602" s="27"/>
    </row>
    <row r="603" spans="1:14" s="22" customFormat="1" ht="14.25">
      <c r="A603" s="24" t="s">
        <v>939</v>
      </c>
      <c r="B603" s="9"/>
      <c r="C603" s="9"/>
      <c r="D603" s="45"/>
      <c r="E603" s="10" t="s">
        <v>1308</v>
      </c>
      <c r="G603" s="63"/>
      <c r="H603" s="27"/>
      <c r="I603" s="27"/>
      <c r="J603" s="27"/>
      <c r="K603" s="27"/>
      <c r="L603" s="27"/>
      <c r="M603" s="27"/>
      <c r="N603" s="27"/>
    </row>
    <row r="604" spans="1:14" s="22" customFormat="1" ht="14.25">
      <c r="A604" s="24" t="s">
        <v>939</v>
      </c>
      <c r="B604" s="9"/>
      <c r="C604" s="9"/>
      <c r="D604" s="45"/>
      <c r="E604" s="67" t="s">
        <v>330</v>
      </c>
      <c r="G604" s="63"/>
      <c r="H604" s="27"/>
      <c r="I604" s="27"/>
      <c r="J604" s="27"/>
      <c r="K604" s="27"/>
      <c r="L604" s="27"/>
      <c r="M604" s="27"/>
      <c r="N604" s="27"/>
    </row>
    <row r="605" spans="1:14" s="22" customFormat="1" ht="14.25">
      <c r="A605" s="24" t="s">
        <v>939</v>
      </c>
      <c r="B605" s="9"/>
      <c r="C605" s="9"/>
      <c r="D605" s="45"/>
      <c r="E605" s="66" t="s">
        <v>331</v>
      </c>
      <c r="G605" s="63"/>
      <c r="H605" s="27"/>
      <c r="I605" s="27"/>
      <c r="J605" s="27"/>
      <c r="K605" s="27"/>
      <c r="L605" s="27"/>
      <c r="M605" s="27"/>
      <c r="N605" s="27"/>
    </row>
    <row r="606" spans="1:14" s="22" customFormat="1" ht="14.25">
      <c r="A606" s="24" t="s">
        <v>939</v>
      </c>
      <c r="B606" s="9"/>
      <c r="C606" s="9"/>
      <c r="D606" s="45"/>
      <c r="E606" s="66" t="s">
        <v>332</v>
      </c>
      <c r="G606" s="63"/>
      <c r="H606" s="27"/>
      <c r="I606" s="27"/>
      <c r="J606" s="27"/>
      <c r="K606" s="27"/>
      <c r="L606" s="27"/>
      <c r="M606" s="27"/>
      <c r="N606" s="27"/>
    </row>
    <row r="607" spans="1:14">
      <c r="A607" s="34">
        <v>300</v>
      </c>
      <c r="B607" s="30">
        <v>1</v>
      </c>
      <c r="C607" s="30" t="s">
        <v>6</v>
      </c>
      <c r="D607" s="45" t="str">
        <f t="shared" si="8"/>
        <v>300-1.</v>
      </c>
      <c r="E607" s="31" t="s">
        <v>7</v>
      </c>
    </row>
    <row r="608" spans="1:14">
      <c r="A608" s="34">
        <v>300</v>
      </c>
      <c r="B608" s="30" t="s">
        <v>5</v>
      </c>
      <c r="C608" s="30">
        <v>3</v>
      </c>
      <c r="D608" s="45" t="str">
        <f t="shared" si="8"/>
        <v>300-001.3</v>
      </c>
      <c r="E608" s="31" t="s">
        <v>12</v>
      </c>
    </row>
    <row r="609" spans="1:7">
      <c r="A609" s="34">
        <v>300</v>
      </c>
      <c r="B609" s="30" t="s">
        <v>11</v>
      </c>
      <c r="C609" s="30" t="s">
        <v>6</v>
      </c>
      <c r="D609" s="45" t="str">
        <f t="shared" si="8"/>
        <v>300-003.</v>
      </c>
      <c r="E609" s="31" t="s">
        <v>16</v>
      </c>
    </row>
    <row r="610" spans="1:7">
      <c r="A610" s="34">
        <v>300</v>
      </c>
      <c r="B610" s="30" t="s">
        <v>11</v>
      </c>
      <c r="C610" s="30" t="s">
        <v>39</v>
      </c>
      <c r="D610" s="45" t="str">
        <f t="shared" si="8"/>
        <v>300-003.007</v>
      </c>
      <c r="E610" s="31" t="s">
        <v>573</v>
      </c>
      <c r="F610" t="s">
        <v>1110</v>
      </c>
    </row>
    <row r="611" spans="1:7">
      <c r="A611" s="34">
        <v>300</v>
      </c>
      <c r="B611" s="30" t="s">
        <v>11</v>
      </c>
      <c r="C611" s="30" t="s">
        <v>317</v>
      </c>
      <c r="D611" s="45" t="str">
        <f t="shared" si="8"/>
        <v>300-003.027</v>
      </c>
      <c r="E611" s="31" t="s">
        <v>574</v>
      </c>
    </row>
    <row r="612" spans="1:7">
      <c r="A612" s="34">
        <v>300</v>
      </c>
      <c r="B612" s="30" t="s">
        <v>11</v>
      </c>
      <c r="C612" s="30" t="s">
        <v>89</v>
      </c>
      <c r="D612" s="45" t="str">
        <f t="shared" si="8"/>
        <v>300-003.032</v>
      </c>
      <c r="E612" s="31" t="s">
        <v>575</v>
      </c>
      <c r="F612" t="s">
        <v>1148</v>
      </c>
    </row>
    <row r="613" spans="1:7">
      <c r="A613" s="34">
        <v>300</v>
      </c>
      <c r="B613" s="30" t="s">
        <v>11</v>
      </c>
      <c r="C613" s="30" t="s">
        <v>170</v>
      </c>
      <c r="D613" s="45" t="str">
        <f t="shared" si="8"/>
        <v>300-003.041</v>
      </c>
      <c r="E613" s="31" t="s">
        <v>556</v>
      </c>
      <c r="F613" t="s">
        <v>1132</v>
      </c>
    </row>
    <row r="614" spans="1:7">
      <c r="A614" s="34">
        <v>300</v>
      </c>
      <c r="B614" s="30" t="s">
        <v>11</v>
      </c>
      <c r="C614" s="30" t="s">
        <v>116</v>
      </c>
      <c r="D614" s="45" t="str">
        <f t="shared" si="8"/>
        <v>300-003.090</v>
      </c>
      <c r="E614" s="31" t="s">
        <v>576</v>
      </c>
    </row>
    <row r="615" spans="1:7">
      <c r="A615" s="34">
        <v>300</v>
      </c>
      <c r="B615" s="30" t="s">
        <v>11</v>
      </c>
      <c r="C615" s="30" t="s">
        <v>69</v>
      </c>
      <c r="D615" s="45" t="str">
        <f t="shared" si="8"/>
        <v>300-003.030</v>
      </c>
      <c r="E615" s="31" t="s">
        <v>741</v>
      </c>
      <c r="F615" s="21"/>
      <c r="G615" s="21" t="s">
        <v>1273</v>
      </c>
    </row>
    <row r="616" spans="1:7" s="22" customFormat="1" ht="14.25">
      <c r="A616" s="34">
        <v>300</v>
      </c>
      <c r="B616" s="44"/>
      <c r="C616" s="44"/>
      <c r="D616" s="45" t="str">
        <f>CONCATENATE($A616,IF(ISBLANK($B616),"","-"),$B616,IF(ISBLANK($C616),"","."),$C616)</f>
        <v>300</v>
      </c>
      <c r="E616" s="49" t="s">
        <v>1315</v>
      </c>
      <c r="F616" s="22" t="s">
        <v>1136</v>
      </c>
    </row>
    <row r="617" spans="1:7">
      <c r="A617" s="34">
        <v>300</v>
      </c>
      <c r="B617" s="30" t="s">
        <v>39</v>
      </c>
      <c r="C617" s="30" t="s">
        <v>6</v>
      </c>
      <c r="D617" s="45" t="str">
        <f t="shared" si="8"/>
        <v>300-007.</v>
      </c>
      <c r="E617" s="31" t="s">
        <v>40</v>
      </c>
    </row>
    <row r="618" spans="1:7">
      <c r="A618" s="34">
        <v>300</v>
      </c>
      <c r="B618" s="30" t="s">
        <v>41</v>
      </c>
      <c r="C618" s="30" t="s">
        <v>6</v>
      </c>
      <c r="D618" s="45" t="str">
        <f t="shared" si="8"/>
        <v>300-009.</v>
      </c>
      <c r="E618" s="31" t="s">
        <v>42</v>
      </c>
    </row>
    <row r="619" spans="1:7">
      <c r="A619" s="34">
        <v>300</v>
      </c>
      <c r="B619" s="30" t="s">
        <v>41</v>
      </c>
      <c r="C619" s="30" t="s">
        <v>126</v>
      </c>
      <c r="D619" s="45" t="str">
        <f t="shared" si="8"/>
        <v>300-009.01</v>
      </c>
      <c r="E619" s="31" t="s">
        <v>43</v>
      </c>
    </row>
    <row r="620" spans="1:7">
      <c r="A620" s="34">
        <v>300</v>
      </c>
      <c r="B620" s="30" t="s">
        <v>87</v>
      </c>
      <c r="C620" s="30" t="s">
        <v>6</v>
      </c>
      <c r="D620" s="45" t="str">
        <f t="shared" si="8"/>
        <v>300-016.</v>
      </c>
      <c r="E620" s="31" t="s">
        <v>245</v>
      </c>
    </row>
    <row r="621" spans="1:7">
      <c r="A621" s="34">
        <v>300</v>
      </c>
      <c r="B621" s="30" t="s">
        <v>87</v>
      </c>
      <c r="C621" s="30" t="s">
        <v>140</v>
      </c>
      <c r="D621" s="45" t="str">
        <f t="shared" si="8"/>
        <v>300-016.008</v>
      </c>
      <c r="E621" s="31" t="s">
        <v>577</v>
      </c>
      <c r="F621" t="s">
        <v>1150</v>
      </c>
    </row>
    <row r="622" spans="1:7">
      <c r="A622" s="34">
        <v>300</v>
      </c>
      <c r="B622" s="30" t="s">
        <v>87</v>
      </c>
      <c r="C622" s="30" t="s">
        <v>41</v>
      </c>
      <c r="D622" s="45" t="str">
        <f t="shared" si="8"/>
        <v>300-016.009</v>
      </c>
      <c r="E622" s="31" t="s">
        <v>578</v>
      </c>
      <c r="F622" t="s">
        <v>1150</v>
      </c>
    </row>
    <row r="623" spans="1:7">
      <c r="A623" s="34">
        <v>300</v>
      </c>
      <c r="B623" s="30" t="s">
        <v>87</v>
      </c>
      <c r="C623" s="30" t="s">
        <v>156</v>
      </c>
      <c r="D623" s="45" t="str">
        <f t="shared" si="8"/>
        <v>300-016.011</v>
      </c>
      <c r="E623" s="31" t="s">
        <v>579</v>
      </c>
      <c r="F623" t="s">
        <v>1150</v>
      </c>
    </row>
    <row r="624" spans="1:7">
      <c r="A624" s="34">
        <v>300</v>
      </c>
      <c r="B624" s="30" t="s">
        <v>87</v>
      </c>
      <c r="C624" s="30" t="s">
        <v>158</v>
      </c>
      <c r="D624" s="45" t="str">
        <f t="shared" si="8"/>
        <v>300-016.018</v>
      </c>
      <c r="E624" s="31" t="s">
        <v>580</v>
      </c>
      <c r="F624" t="s">
        <v>1150</v>
      </c>
    </row>
    <row r="625" spans="1:6">
      <c r="A625" s="34">
        <v>300</v>
      </c>
      <c r="B625" s="30"/>
      <c r="C625" s="30"/>
      <c r="D625" s="45" t="str">
        <f t="shared" ref="D625:D688" si="10">CONCATENATE($A625,IF(ISBLANK($B625),"","-"),$B625,IF(ISBLANK($C625),"","."),$C625)</f>
        <v>300</v>
      </c>
      <c r="E625" s="60" t="s">
        <v>1278</v>
      </c>
      <c r="F625" s="21" t="s">
        <v>1151</v>
      </c>
    </row>
    <row r="626" spans="1:6">
      <c r="A626" s="34">
        <v>300</v>
      </c>
      <c r="B626" s="30" t="s">
        <v>51</v>
      </c>
      <c r="C626" s="30" t="s">
        <v>6</v>
      </c>
      <c r="D626" s="45" t="str">
        <f t="shared" si="10"/>
        <v>300-022.</v>
      </c>
      <c r="E626" s="31" t="s">
        <v>52</v>
      </c>
    </row>
    <row r="627" spans="1:6">
      <c r="A627" s="34">
        <v>300</v>
      </c>
      <c r="B627" s="30" t="s">
        <v>51</v>
      </c>
      <c r="C627" s="30" t="s">
        <v>57</v>
      </c>
      <c r="D627" s="45" t="str">
        <f t="shared" si="10"/>
        <v>300-022.048</v>
      </c>
      <c r="E627" s="31" t="s">
        <v>58</v>
      </c>
    </row>
    <row r="628" spans="1:6">
      <c r="A628" s="34">
        <v>300</v>
      </c>
      <c r="B628" s="30" t="s">
        <v>51</v>
      </c>
      <c r="C628" s="30" t="s">
        <v>91</v>
      </c>
      <c r="D628" s="45" t="str">
        <f t="shared" si="10"/>
        <v>300-022.035</v>
      </c>
      <c r="E628" s="31" t="s">
        <v>392</v>
      </c>
    </row>
    <row r="629" spans="1:6">
      <c r="A629" s="34">
        <v>300</v>
      </c>
      <c r="B629" s="30"/>
      <c r="C629" s="30"/>
      <c r="D629" s="45" t="str">
        <f t="shared" si="10"/>
        <v>300</v>
      </c>
      <c r="E629" s="31" t="s">
        <v>1177</v>
      </c>
    </row>
    <row r="630" spans="1:6">
      <c r="A630" s="34">
        <v>300</v>
      </c>
      <c r="B630" s="30"/>
      <c r="C630" s="30"/>
      <c r="D630" s="45" t="str">
        <f t="shared" si="10"/>
        <v>300</v>
      </c>
      <c r="E630" s="31" t="s">
        <v>1178</v>
      </c>
      <c r="F630" s="21" t="s">
        <v>1181</v>
      </c>
    </row>
    <row r="631" spans="1:6">
      <c r="A631" s="34">
        <v>300</v>
      </c>
      <c r="B631" s="30" t="s">
        <v>59</v>
      </c>
      <c r="C631" s="30" t="s">
        <v>6</v>
      </c>
      <c r="D631" s="45" t="str">
        <f t="shared" si="10"/>
        <v>300-023.</v>
      </c>
      <c r="E631" s="31" t="s">
        <v>60</v>
      </c>
    </row>
    <row r="632" spans="1:6">
      <c r="A632" s="34">
        <v>300</v>
      </c>
      <c r="B632" s="30" t="s">
        <v>59</v>
      </c>
      <c r="C632" s="30" t="s">
        <v>5</v>
      </c>
      <c r="D632" s="45" t="str">
        <f t="shared" si="10"/>
        <v>300-023.001</v>
      </c>
      <c r="E632" s="31" t="s">
        <v>61</v>
      </c>
    </row>
    <row r="633" spans="1:6">
      <c r="A633" s="34">
        <v>300</v>
      </c>
      <c r="B633" s="30" t="s">
        <v>59</v>
      </c>
      <c r="C633" s="30" t="s">
        <v>9</v>
      </c>
      <c r="D633" s="45" t="str">
        <f t="shared" si="10"/>
        <v>300-023.002</v>
      </c>
      <c r="E633" s="31" t="s">
        <v>62</v>
      </c>
    </row>
    <row r="634" spans="1:6">
      <c r="A634" s="34">
        <v>300</v>
      </c>
      <c r="B634" s="30" t="s">
        <v>69</v>
      </c>
      <c r="C634" s="30" t="s">
        <v>6</v>
      </c>
      <c r="D634" s="45" t="str">
        <f t="shared" si="10"/>
        <v>300-030.</v>
      </c>
      <c r="E634" s="31" t="s">
        <v>70</v>
      </c>
    </row>
    <row r="635" spans="1:6">
      <c r="A635" s="34">
        <v>300</v>
      </c>
      <c r="B635" s="30" t="s">
        <v>75</v>
      </c>
      <c r="C635" s="30" t="s">
        <v>6</v>
      </c>
      <c r="D635" s="45" t="str">
        <f t="shared" si="10"/>
        <v>300-033.</v>
      </c>
      <c r="E635" s="31" t="s">
        <v>76</v>
      </c>
    </row>
    <row r="636" spans="1:6">
      <c r="A636" s="34">
        <v>300</v>
      </c>
      <c r="B636" s="30" t="s">
        <v>75</v>
      </c>
      <c r="C636" s="30" t="s">
        <v>9</v>
      </c>
      <c r="D636" s="45" t="str">
        <f t="shared" si="10"/>
        <v>300-033.002</v>
      </c>
      <c r="E636" s="31" t="s">
        <v>581</v>
      </c>
    </row>
    <row r="637" spans="1:6">
      <c r="A637" s="34">
        <v>300</v>
      </c>
      <c r="B637" s="30" t="s">
        <v>75</v>
      </c>
      <c r="C637" s="30" t="s">
        <v>37</v>
      </c>
      <c r="D637" s="45" t="str">
        <f t="shared" si="10"/>
        <v>300-033.006</v>
      </c>
      <c r="E637" s="31" t="s">
        <v>77</v>
      </c>
    </row>
    <row r="638" spans="1:6">
      <c r="A638" s="34">
        <v>300</v>
      </c>
      <c r="B638" s="30" t="s">
        <v>80</v>
      </c>
      <c r="C638" s="30" t="s">
        <v>6</v>
      </c>
      <c r="D638" s="45" t="str">
        <f t="shared" si="10"/>
        <v>300-043.</v>
      </c>
      <c r="E638" s="31" t="s">
        <v>81</v>
      </c>
    </row>
    <row r="639" spans="1:6">
      <c r="A639" s="34">
        <v>300</v>
      </c>
      <c r="B639" s="30" t="s">
        <v>334</v>
      </c>
      <c r="C639" s="30" t="s">
        <v>6</v>
      </c>
      <c r="D639" s="45" t="str">
        <f t="shared" si="10"/>
        <v>300-051.</v>
      </c>
      <c r="E639" s="31" t="s">
        <v>410</v>
      </c>
    </row>
    <row r="640" spans="1:6">
      <c r="A640" s="34">
        <v>300</v>
      </c>
      <c r="B640" s="30" t="s">
        <v>334</v>
      </c>
      <c r="C640" s="30" t="s">
        <v>140</v>
      </c>
      <c r="D640" s="45" t="str">
        <f t="shared" si="10"/>
        <v>300-051.008</v>
      </c>
      <c r="E640" s="31" t="s">
        <v>582</v>
      </c>
      <c r="F640" t="s">
        <v>1150</v>
      </c>
    </row>
    <row r="641" spans="1:6">
      <c r="A641" s="34">
        <v>300</v>
      </c>
      <c r="B641" s="30" t="s">
        <v>334</v>
      </c>
      <c r="C641" s="30" t="s">
        <v>41</v>
      </c>
      <c r="D641" s="45" t="str">
        <f t="shared" si="10"/>
        <v>300-051.009</v>
      </c>
      <c r="E641" s="31" t="s">
        <v>583</v>
      </c>
      <c r="F641" t="s">
        <v>1150</v>
      </c>
    </row>
    <row r="642" spans="1:6">
      <c r="A642" s="34">
        <v>300</v>
      </c>
      <c r="B642" s="30" t="s">
        <v>334</v>
      </c>
      <c r="C642" s="30" t="s">
        <v>156</v>
      </c>
      <c r="D642" s="45" t="str">
        <f t="shared" si="10"/>
        <v>300-051.011</v>
      </c>
      <c r="E642" s="31" t="s">
        <v>584</v>
      </c>
      <c r="F642" t="s">
        <v>1150</v>
      </c>
    </row>
    <row r="643" spans="1:6">
      <c r="A643" s="34">
        <v>300</v>
      </c>
      <c r="B643" s="30" t="s">
        <v>154</v>
      </c>
      <c r="C643" s="30" t="s">
        <v>6</v>
      </c>
      <c r="D643" s="45" t="str">
        <f t="shared" si="10"/>
        <v>300-055.</v>
      </c>
      <c r="E643" s="31" t="s">
        <v>163</v>
      </c>
    </row>
    <row r="644" spans="1:6">
      <c r="A644" s="34">
        <v>300</v>
      </c>
      <c r="B644" s="30" t="s">
        <v>154</v>
      </c>
      <c r="C644" s="30" t="s">
        <v>63</v>
      </c>
      <c r="D644" s="45" t="str">
        <f t="shared" si="10"/>
        <v>300-055.024</v>
      </c>
      <c r="E644" s="31" t="s">
        <v>585</v>
      </c>
      <c r="F644" t="s">
        <v>1150</v>
      </c>
    </row>
    <row r="645" spans="1:6">
      <c r="A645" s="34">
        <v>300</v>
      </c>
      <c r="B645" s="30" t="s">
        <v>154</v>
      </c>
      <c r="C645" s="30" t="s">
        <v>67</v>
      </c>
      <c r="D645" s="45" t="str">
        <f t="shared" si="10"/>
        <v>300-055.026</v>
      </c>
      <c r="E645" s="31" t="s">
        <v>586</v>
      </c>
      <c r="F645" t="s">
        <v>1150</v>
      </c>
    </row>
    <row r="646" spans="1:6">
      <c r="A646" s="34">
        <v>300</v>
      </c>
      <c r="B646" s="30" t="s">
        <v>257</v>
      </c>
      <c r="C646" s="30" t="s">
        <v>6</v>
      </c>
      <c r="D646" s="45" t="str">
        <f t="shared" si="10"/>
        <v>300-056.</v>
      </c>
      <c r="E646" s="31" t="s">
        <v>258</v>
      </c>
    </row>
    <row r="647" spans="1:6">
      <c r="A647" s="34">
        <v>300</v>
      </c>
      <c r="B647" s="30" t="s">
        <v>257</v>
      </c>
      <c r="C647" s="30" t="s">
        <v>5</v>
      </c>
      <c r="D647" s="45" t="str">
        <f t="shared" si="10"/>
        <v>300-056.001</v>
      </c>
      <c r="E647" s="31" t="s">
        <v>587</v>
      </c>
    </row>
    <row r="648" spans="1:6">
      <c r="A648" s="34">
        <v>300</v>
      </c>
      <c r="B648" s="30" t="s">
        <v>257</v>
      </c>
      <c r="C648" s="30" t="s">
        <v>11</v>
      </c>
      <c r="D648" s="45" t="str">
        <f t="shared" si="10"/>
        <v>300-056.003</v>
      </c>
      <c r="E648" s="31" t="s">
        <v>588</v>
      </c>
      <c r="F648" t="s">
        <v>1150</v>
      </c>
    </row>
    <row r="649" spans="1:6">
      <c r="A649" s="34">
        <v>300</v>
      </c>
      <c r="B649" s="30" t="s">
        <v>257</v>
      </c>
      <c r="C649" s="30" t="s">
        <v>210</v>
      </c>
      <c r="D649" s="45" t="str">
        <f t="shared" si="10"/>
        <v>300-056.010</v>
      </c>
      <c r="E649" s="31" t="s">
        <v>589</v>
      </c>
      <c r="F649" s="21" t="s">
        <v>1152</v>
      </c>
    </row>
    <row r="650" spans="1:6">
      <c r="A650" s="34">
        <v>300</v>
      </c>
      <c r="B650" s="30" t="s">
        <v>172</v>
      </c>
      <c r="C650" s="30" t="s">
        <v>6</v>
      </c>
      <c r="D650" s="45" t="str">
        <f t="shared" si="10"/>
        <v>300-063.</v>
      </c>
      <c r="E650" s="31" t="s">
        <v>173</v>
      </c>
    </row>
    <row r="651" spans="1:6">
      <c r="A651" s="34">
        <v>300</v>
      </c>
      <c r="B651" s="30" t="s">
        <v>172</v>
      </c>
      <c r="C651" s="30" t="s">
        <v>9</v>
      </c>
      <c r="D651" s="45" t="str">
        <f t="shared" si="10"/>
        <v>300-063.002</v>
      </c>
      <c r="E651" s="31" t="s">
        <v>174</v>
      </c>
    </row>
    <row r="652" spans="1:6">
      <c r="A652" s="34">
        <v>300</v>
      </c>
      <c r="B652" s="30" t="s">
        <v>172</v>
      </c>
      <c r="C652" s="30" t="s">
        <v>11</v>
      </c>
      <c r="D652" s="45" t="str">
        <f t="shared" si="10"/>
        <v>300-063.003</v>
      </c>
      <c r="E652" s="31" t="s">
        <v>175</v>
      </c>
    </row>
    <row r="653" spans="1:6">
      <c r="A653" s="34">
        <v>300</v>
      </c>
      <c r="B653" s="30" t="s">
        <v>82</v>
      </c>
      <c r="C653" s="30" t="s">
        <v>6</v>
      </c>
      <c r="D653" s="45" t="str">
        <f t="shared" si="10"/>
        <v>300-064.</v>
      </c>
      <c r="E653" s="31" t="s">
        <v>83</v>
      </c>
    </row>
    <row r="654" spans="1:6">
      <c r="A654" s="34">
        <v>300</v>
      </c>
      <c r="B654" s="30" t="s">
        <v>82</v>
      </c>
      <c r="C654" s="30" t="s">
        <v>5</v>
      </c>
      <c r="D654" s="45" t="str">
        <f t="shared" si="10"/>
        <v>300-064.001</v>
      </c>
      <c r="E654" s="31" t="s">
        <v>84</v>
      </c>
    </row>
    <row r="655" spans="1:6">
      <c r="A655" s="34">
        <v>300</v>
      </c>
      <c r="B655" s="30" t="s">
        <v>82</v>
      </c>
      <c r="C655" s="30" t="s">
        <v>9</v>
      </c>
      <c r="D655" s="45" t="str">
        <f t="shared" si="10"/>
        <v>300-064.002</v>
      </c>
      <c r="E655" s="31" t="s">
        <v>85</v>
      </c>
    </row>
    <row r="656" spans="1:6">
      <c r="A656" s="34">
        <v>300</v>
      </c>
      <c r="B656" s="30" t="s">
        <v>82</v>
      </c>
      <c r="C656" s="30" t="s">
        <v>11</v>
      </c>
      <c r="D656" s="45" t="str">
        <f t="shared" si="10"/>
        <v>300-064.003</v>
      </c>
      <c r="E656" s="31" t="s">
        <v>590</v>
      </c>
      <c r="F656" s="21" t="s">
        <v>1143</v>
      </c>
    </row>
    <row r="657" spans="1:6">
      <c r="A657" s="34">
        <v>300</v>
      </c>
      <c r="B657" s="30" t="s">
        <v>82</v>
      </c>
      <c r="C657" s="30" t="s">
        <v>210</v>
      </c>
      <c r="D657" s="45" t="str">
        <f t="shared" si="10"/>
        <v>300-064.010</v>
      </c>
      <c r="E657" s="31" t="s">
        <v>358</v>
      </c>
      <c r="F657" s="21" t="s">
        <v>1143</v>
      </c>
    </row>
    <row r="658" spans="1:6">
      <c r="A658" s="34">
        <v>300</v>
      </c>
      <c r="B658" s="30" t="s">
        <v>82</v>
      </c>
      <c r="C658" s="30" t="s">
        <v>44</v>
      </c>
      <c r="D658" s="45" t="str">
        <f t="shared" si="10"/>
        <v>300-064.012</v>
      </c>
      <c r="E658" s="31" t="s">
        <v>86</v>
      </c>
    </row>
    <row r="659" spans="1:6">
      <c r="A659" s="34">
        <v>300</v>
      </c>
      <c r="B659" s="30" t="s">
        <v>82</v>
      </c>
      <c r="C659" s="30" t="s">
        <v>87</v>
      </c>
      <c r="D659" s="45" t="str">
        <f t="shared" si="10"/>
        <v>300-064.016</v>
      </c>
      <c r="E659" s="31" t="s">
        <v>177</v>
      </c>
    </row>
    <row r="660" spans="1:6">
      <c r="A660" s="34">
        <v>300</v>
      </c>
      <c r="B660" s="30" t="s">
        <v>82</v>
      </c>
      <c r="C660" s="30" t="s">
        <v>158</v>
      </c>
      <c r="D660" s="45" t="str">
        <f t="shared" si="10"/>
        <v>300-064.018</v>
      </c>
      <c r="E660" s="31" t="s">
        <v>88</v>
      </c>
    </row>
    <row r="661" spans="1:6">
      <c r="A661" s="34">
        <v>300</v>
      </c>
      <c r="B661" s="30" t="s">
        <v>82</v>
      </c>
      <c r="C661" s="30" t="s">
        <v>383</v>
      </c>
      <c r="D661" s="45" t="str">
        <f t="shared" si="10"/>
        <v>300-064.019</v>
      </c>
      <c r="E661" s="31" t="s">
        <v>591</v>
      </c>
      <c r="F661" s="21" t="s">
        <v>1143</v>
      </c>
    </row>
    <row r="662" spans="1:6">
      <c r="A662" s="34">
        <v>300</v>
      </c>
      <c r="B662" s="30" t="s">
        <v>82</v>
      </c>
      <c r="C662" s="30" t="s">
        <v>93</v>
      </c>
      <c r="D662" s="45" t="str">
        <f t="shared" si="10"/>
        <v>300-064.040</v>
      </c>
      <c r="E662" s="31" t="s">
        <v>94</v>
      </c>
    </row>
    <row r="663" spans="1:6">
      <c r="A663" s="34">
        <v>300</v>
      </c>
      <c r="B663" s="30"/>
      <c r="C663" s="30"/>
      <c r="D663" s="45" t="str">
        <f t="shared" si="10"/>
        <v>300</v>
      </c>
      <c r="E663" s="31" t="s">
        <v>1179</v>
      </c>
      <c r="F663" s="21" t="s">
        <v>1180</v>
      </c>
    </row>
    <row r="664" spans="1:6">
      <c r="A664" s="34">
        <v>300</v>
      </c>
      <c r="B664" s="30" t="s">
        <v>96</v>
      </c>
      <c r="C664" s="30" t="s">
        <v>6</v>
      </c>
      <c r="D664" s="45" t="str">
        <f t="shared" si="10"/>
        <v>300-067.</v>
      </c>
      <c r="E664" s="31" t="s">
        <v>97</v>
      </c>
    </row>
    <row r="665" spans="1:6">
      <c r="A665" s="34">
        <v>300</v>
      </c>
      <c r="B665" s="30" t="s">
        <v>96</v>
      </c>
      <c r="C665" s="30" t="s">
        <v>11</v>
      </c>
      <c r="D665" s="45" t="str">
        <f t="shared" si="10"/>
        <v>300-067.003</v>
      </c>
      <c r="E665" s="31" t="s">
        <v>98</v>
      </c>
    </row>
    <row r="666" spans="1:6">
      <c r="A666" s="34">
        <v>300</v>
      </c>
      <c r="B666" s="30" t="s">
        <v>96</v>
      </c>
      <c r="C666" s="30" t="s">
        <v>13</v>
      </c>
      <c r="D666" s="45" t="str">
        <f t="shared" si="10"/>
        <v>300-067.004</v>
      </c>
      <c r="E666" s="31" t="s">
        <v>99</v>
      </c>
    </row>
    <row r="667" spans="1:6">
      <c r="A667" s="34">
        <v>300</v>
      </c>
      <c r="B667" s="30" t="s">
        <v>108</v>
      </c>
      <c r="C667" s="30" t="s">
        <v>6</v>
      </c>
      <c r="D667" s="45" t="str">
        <f t="shared" si="10"/>
        <v>300-082.</v>
      </c>
      <c r="E667" s="31" t="s">
        <v>109</v>
      </c>
    </row>
    <row r="668" spans="1:6">
      <c r="A668" s="34">
        <v>300</v>
      </c>
      <c r="B668" s="30" t="s">
        <v>108</v>
      </c>
      <c r="C668" s="30" t="s">
        <v>39</v>
      </c>
      <c r="D668" s="45" t="str">
        <f t="shared" si="10"/>
        <v>300-082.007</v>
      </c>
      <c r="E668" s="31" t="s">
        <v>110</v>
      </c>
    </row>
    <row r="669" spans="1:6">
      <c r="A669" s="34">
        <v>300</v>
      </c>
      <c r="B669" s="30" t="s">
        <v>108</v>
      </c>
      <c r="C669" s="30" t="s">
        <v>59</v>
      </c>
      <c r="D669" s="45" t="str">
        <f t="shared" si="10"/>
        <v>300-082.023</v>
      </c>
      <c r="E669" s="31" t="s">
        <v>592</v>
      </c>
      <c r="F669" s="21" t="s">
        <v>1110</v>
      </c>
    </row>
    <row r="670" spans="1:6">
      <c r="A670" s="34">
        <v>300</v>
      </c>
      <c r="B670" s="30"/>
      <c r="C670" s="30"/>
      <c r="D670" s="45" t="str">
        <f t="shared" si="10"/>
        <v>300</v>
      </c>
      <c r="E670" s="31" t="s">
        <v>1155</v>
      </c>
      <c r="F670" s="21"/>
    </row>
    <row r="671" spans="1:6">
      <c r="A671" s="34">
        <v>300</v>
      </c>
      <c r="B671" s="30"/>
      <c r="C671" s="30"/>
      <c r="D671" s="45" t="str">
        <f t="shared" si="10"/>
        <v>300</v>
      </c>
      <c r="E671" s="31" t="s">
        <v>1156</v>
      </c>
      <c r="F671" s="21"/>
    </row>
    <row r="672" spans="1:6">
      <c r="A672" s="34">
        <v>300</v>
      </c>
      <c r="B672" s="30"/>
      <c r="C672" s="30"/>
      <c r="D672" s="45" t="str">
        <f t="shared" si="10"/>
        <v>300</v>
      </c>
      <c r="E672" s="31" t="s">
        <v>1157</v>
      </c>
      <c r="F672" s="21"/>
    </row>
    <row r="673" spans="1:6">
      <c r="A673" s="34">
        <v>300</v>
      </c>
      <c r="B673" s="30"/>
      <c r="C673" s="30"/>
      <c r="D673" s="45" t="str">
        <f t="shared" si="10"/>
        <v>300</v>
      </c>
      <c r="E673" s="31" t="s">
        <v>1158</v>
      </c>
      <c r="F673" s="21"/>
    </row>
    <row r="674" spans="1:6">
      <c r="A674" s="34">
        <v>300</v>
      </c>
      <c r="B674" s="30"/>
      <c r="C674" s="30"/>
      <c r="D674" s="45" t="str">
        <f t="shared" si="10"/>
        <v>300</v>
      </c>
      <c r="E674" s="31" t="s">
        <v>1160</v>
      </c>
      <c r="F674" s="21" t="s">
        <v>1159</v>
      </c>
    </row>
    <row r="675" spans="1:6">
      <c r="A675" s="34">
        <v>300</v>
      </c>
      <c r="B675" s="30" t="s">
        <v>134</v>
      </c>
      <c r="C675" s="30" t="s">
        <v>6</v>
      </c>
      <c r="D675" s="45" t="str">
        <f t="shared" si="10"/>
        <v>300-098.</v>
      </c>
      <c r="E675" s="31" t="s">
        <v>940</v>
      </c>
    </row>
    <row r="676" spans="1:6">
      <c r="A676" s="34">
        <v>300</v>
      </c>
      <c r="B676" s="30">
        <v>98</v>
      </c>
      <c r="C676" s="30">
        <v>1</v>
      </c>
      <c r="D676" s="45" t="str">
        <f t="shared" si="10"/>
        <v>300-98.1</v>
      </c>
      <c r="E676" s="31" t="s">
        <v>136</v>
      </c>
    </row>
    <row r="677" spans="1:6">
      <c r="A677" s="34">
        <v>300</v>
      </c>
      <c r="B677" s="30" t="s">
        <v>134</v>
      </c>
      <c r="C677" s="30" t="s">
        <v>101</v>
      </c>
      <c r="D677" s="45" t="str">
        <f t="shared" si="10"/>
        <v>300-098.005</v>
      </c>
      <c r="E677" s="31" t="s">
        <v>137</v>
      </c>
    </row>
    <row r="678" spans="1:6">
      <c r="A678" s="34">
        <v>300</v>
      </c>
      <c r="B678" s="30" t="s">
        <v>134</v>
      </c>
      <c r="C678" s="30" t="s">
        <v>37</v>
      </c>
      <c r="D678" s="45" t="str">
        <f t="shared" si="10"/>
        <v>300-098.006</v>
      </c>
      <c r="E678" s="31" t="s">
        <v>138</v>
      </c>
    </row>
    <row r="679" spans="1:6">
      <c r="A679" s="34">
        <v>300</v>
      </c>
      <c r="B679" s="30" t="s">
        <v>134</v>
      </c>
      <c r="C679" s="30" t="s">
        <v>39</v>
      </c>
      <c r="D679" s="45" t="str">
        <f t="shared" si="10"/>
        <v>300-098.007</v>
      </c>
      <c r="E679" s="31" t="s">
        <v>139</v>
      </c>
    </row>
    <row r="680" spans="1:6">
      <c r="A680" s="34">
        <v>300</v>
      </c>
      <c r="B680" s="30" t="s">
        <v>134</v>
      </c>
      <c r="C680" s="30" t="s">
        <v>140</v>
      </c>
      <c r="D680" s="45" t="str">
        <f t="shared" si="10"/>
        <v>300-098.008</v>
      </c>
      <c r="E680" s="31" t="s">
        <v>141</v>
      </c>
    </row>
    <row r="681" spans="1:6">
      <c r="A681" s="34">
        <v>300</v>
      </c>
      <c r="B681" s="30" t="s">
        <v>200</v>
      </c>
      <c r="C681" s="30" t="s">
        <v>6</v>
      </c>
      <c r="D681" s="45" t="str">
        <f t="shared" si="10"/>
        <v>300-099.</v>
      </c>
      <c r="E681" s="31" t="s">
        <v>201</v>
      </c>
    </row>
    <row r="682" spans="1:6">
      <c r="A682" s="34">
        <v>300</v>
      </c>
      <c r="B682" s="30" t="s">
        <v>200</v>
      </c>
      <c r="C682" s="30" t="s">
        <v>87</v>
      </c>
      <c r="D682" s="45" t="str">
        <f t="shared" si="10"/>
        <v>300-099.016</v>
      </c>
      <c r="E682" s="31" t="s">
        <v>593</v>
      </c>
      <c r="F682" s="21" t="s">
        <v>1150</v>
      </c>
    </row>
    <row r="683" spans="1:6">
      <c r="A683" s="34">
        <v>300</v>
      </c>
      <c r="B683" s="30" t="s">
        <v>200</v>
      </c>
      <c r="C683" s="30" t="s">
        <v>75</v>
      </c>
      <c r="D683" s="45" t="str">
        <f t="shared" si="10"/>
        <v>300-099.033</v>
      </c>
      <c r="E683" s="31" t="s">
        <v>594</v>
      </c>
      <c r="F683" s="21" t="s">
        <v>1161</v>
      </c>
    </row>
    <row r="684" spans="1:6">
      <c r="A684" s="34">
        <v>300</v>
      </c>
      <c r="B684" s="30" t="s">
        <v>200</v>
      </c>
      <c r="C684" s="30" t="s">
        <v>103</v>
      </c>
      <c r="D684" s="45" t="str">
        <f t="shared" si="10"/>
        <v>300-099.074</v>
      </c>
      <c r="E684" s="31" t="s">
        <v>595</v>
      </c>
      <c r="F684" s="21" t="s">
        <v>1162</v>
      </c>
    </row>
    <row r="685" spans="1:6">
      <c r="A685" s="34">
        <v>300</v>
      </c>
      <c r="B685" s="30" t="s">
        <v>200</v>
      </c>
      <c r="C685" s="30" t="s">
        <v>279</v>
      </c>
      <c r="D685" s="45" t="str">
        <f t="shared" si="10"/>
        <v>300-099.079</v>
      </c>
      <c r="E685" s="31" t="s">
        <v>596</v>
      </c>
      <c r="F685" s="21" t="s">
        <v>1143</v>
      </c>
    </row>
    <row r="686" spans="1:6">
      <c r="A686" s="34">
        <v>300</v>
      </c>
      <c r="B686" s="30" t="s">
        <v>200</v>
      </c>
      <c r="C686" s="30" t="s">
        <v>227</v>
      </c>
      <c r="D686" s="45" t="str">
        <f t="shared" si="10"/>
        <v>300-099.081</v>
      </c>
      <c r="E686" s="31" t="s">
        <v>597</v>
      </c>
      <c r="F686" s="21" t="s">
        <v>1162</v>
      </c>
    </row>
    <row r="687" spans="1:6">
      <c r="A687" s="34">
        <v>300</v>
      </c>
      <c r="B687" s="30" t="s">
        <v>200</v>
      </c>
      <c r="C687" s="30">
        <v>124</v>
      </c>
      <c r="D687" s="45" t="str">
        <f t="shared" si="10"/>
        <v>300-099.124</v>
      </c>
      <c r="E687" s="31" t="s">
        <v>598</v>
      </c>
      <c r="F687" s="21" t="s">
        <v>1136</v>
      </c>
    </row>
    <row r="688" spans="1:6">
      <c r="A688" s="34">
        <v>300</v>
      </c>
      <c r="B688" s="30" t="s">
        <v>200</v>
      </c>
      <c r="C688" s="30">
        <v>157</v>
      </c>
      <c r="D688" s="45" t="str">
        <f t="shared" si="10"/>
        <v>300-099.157</v>
      </c>
      <c r="E688" s="31" t="s">
        <v>599</v>
      </c>
      <c r="F688" s="21" t="s">
        <v>1136</v>
      </c>
    </row>
    <row r="689" spans="1:6">
      <c r="A689" s="34">
        <v>300</v>
      </c>
      <c r="B689" s="30" t="s">
        <v>200</v>
      </c>
      <c r="C689" s="30" t="s">
        <v>215</v>
      </c>
      <c r="D689" s="45" t="str">
        <f t="shared" ref="D689:D752" si="11">CONCATENATE($A689,IF(ISBLANK($B689),"","-"),$B689,IF(ISBLANK($C689),"","."),$C689)</f>
        <v>300-099.021</v>
      </c>
      <c r="E689" s="31" t="s">
        <v>491</v>
      </c>
      <c r="F689" t="s">
        <v>1136</v>
      </c>
    </row>
    <row r="690" spans="1:6">
      <c r="A690" s="34">
        <v>300</v>
      </c>
      <c r="B690" s="30" t="s">
        <v>200</v>
      </c>
      <c r="C690" s="30" t="s">
        <v>179</v>
      </c>
      <c r="D690" s="45" t="str">
        <f t="shared" si="11"/>
        <v>300-099.029</v>
      </c>
      <c r="E690" s="31" t="s">
        <v>492</v>
      </c>
      <c r="F690" t="s">
        <v>1136</v>
      </c>
    </row>
    <row r="691" spans="1:6">
      <c r="A691" s="34">
        <v>300</v>
      </c>
      <c r="B691" s="30">
        <v>100</v>
      </c>
      <c r="C691" s="30" t="s">
        <v>6</v>
      </c>
      <c r="D691" s="45" t="str">
        <f t="shared" si="11"/>
        <v>300-100.</v>
      </c>
      <c r="E691" s="31" t="s">
        <v>142</v>
      </c>
    </row>
    <row r="692" spans="1:6">
      <c r="A692" s="34">
        <v>300</v>
      </c>
      <c r="B692" s="30">
        <v>100</v>
      </c>
      <c r="C692" s="30" t="s">
        <v>5</v>
      </c>
      <c r="D692" s="45" t="str">
        <f t="shared" si="11"/>
        <v>300-100.001</v>
      </c>
      <c r="E692" s="31" t="s">
        <v>143</v>
      </c>
      <c r="F692" s="21" t="s">
        <v>1163</v>
      </c>
    </row>
    <row r="693" spans="1:6">
      <c r="A693" s="34">
        <v>300</v>
      </c>
      <c r="B693" s="30">
        <v>100</v>
      </c>
      <c r="C693" s="30" t="s">
        <v>156</v>
      </c>
      <c r="D693" s="45" t="str">
        <f t="shared" si="11"/>
        <v>300-100.011</v>
      </c>
      <c r="E693" s="31" t="s">
        <v>328</v>
      </c>
      <c r="F693" s="21" t="s">
        <v>1163</v>
      </c>
    </row>
    <row r="694" spans="1:6">
      <c r="A694" s="34">
        <v>300</v>
      </c>
      <c r="B694" s="30">
        <v>100</v>
      </c>
      <c r="C694" s="30" t="s">
        <v>51</v>
      </c>
      <c r="D694" s="45" t="str">
        <f t="shared" si="11"/>
        <v>300-100.022</v>
      </c>
      <c r="E694" s="31" t="s">
        <v>600</v>
      </c>
      <c r="F694" s="21" t="s">
        <v>1163</v>
      </c>
    </row>
    <row r="695" spans="1:6">
      <c r="A695" s="34">
        <v>300</v>
      </c>
      <c r="B695" s="30">
        <v>107</v>
      </c>
      <c r="C695" s="30" t="s">
        <v>6</v>
      </c>
      <c r="D695" s="45" t="str">
        <f t="shared" si="11"/>
        <v>300-107.</v>
      </c>
      <c r="E695" s="31" t="s">
        <v>554</v>
      </c>
    </row>
    <row r="696" spans="1:6">
      <c r="A696" s="34">
        <v>300</v>
      </c>
      <c r="B696" s="30">
        <v>107</v>
      </c>
      <c r="C696" s="30" t="s">
        <v>13</v>
      </c>
      <c r="D696" s="45" t="str">
        <f t="shared" si="11"/>
        <v>300-107.004</v>
      </c>
      <c r="E696" s="31" t="s">
        <v>601</v>
      </c>
    </row>
    <row r="697" spans="1:6">
      <c r="A697" s="34">
        <v>300</v>
      </c>
      <c r="B697" s="30"/>
      <c r="C697" s="30"/>
      <c r="D697" s="45" t="str">
        <f t="shared" si="11"/>
        <v>300</v>
      </c>
      <c r="E697" s="31" t="s">
        <v>152</v>
      </c>
      <c r="F697" t="s">
        <v>1147</v>
      </c>
    </row>
    <row r="698" spans="1:6">
      <c r="A698" s="34">
        <v>300</v>
      </c>
      <c r="B698" s="30">
        <v>130</v>
      </c>
      <c r="C698" s="30" t="s">
        <v>6</v>
      </c>
      <c r="D698" s="45" t="str">
        <f t="shared" si="11"/>
        <v>300-130.</v>
      </c>
      <c r="E698" s="31" t="s">
        <v>153</v>
      </c>
    </row>
    <row r="699" spans="1:6">
      <c r="A699" s="34">
        <v>300</v>
      </c>
      <c r="B699" s="30">
        <v>132</v>
      </c>
      <c r="C699" s="30" t="s">
        <v>6</v>
      </c>
      <c r="D699" s="45" t="str">
        <f t="shared" si="11"/>
        <v>300-132.</v>
      </c>
      <c r="E699" s="31" t="s">
        <v>602</v>
      </c>
      <c r="F699" s="21" t="s">
        <v>1150</v>
      </c>
    </row>
    <row r="700" spans="1:6">
      <c r="A700" s="34">
        <v>300</v>
      </c>
      <c r="B700" s="30">
        <v>132</v>
      </c>
      <c r="C700" s="30" t="s">
        <v>5</v>
      </c>
      <c r="D700" s="45" t="str">
        <f t="shared" si="11"/>
        <v>300-132.001</v>
      </c>
      <c r="E700" s="31" t="s">
        <v>603</v>
      </c>
      <c r="F700" s="21" t="s">
        <v>1150</v>
      </c>
    </row>
    <row r="701" spans="1:6">
      <c r="A701" s="34">
        <v>300</v>
      </c>
      <c r="B701" s="30">
        <v>132</v>
      </c>
      <c r="C701" s="30" t="s">
        <v>9</v>
      </c>
      <c r="D701" s="45" t="str">
        <f t="shared" si="11"/>
        <v>300-132.002</v>
      </c>
      <c r="E701" s="31" t="s">
        <v>604</v>
      </c>
      <c r="F701" s="21" t="s">
        <v>1150</v>
      </c>
    </row>
    <row r="702" spans="1:6">
      <c r="A702" s="34">
        <v>300</v>
      </c>
      <c r="B702" s="30">
        <v>132</v>
      </c>
      <c r="C702" s="30" t="s">
        <v>11</v>
      </c>
      <c r="D702" s="45" t="str">
        <f t="shared" si="11"/>
        <v>300-132.003</v>
      </c>
      <c r="E702" s="31" t="s">
        <v>605</v>
      </c>
      <c r="F702" s="21" t="s">
        <v>1150</v>
      </c>
    </row>
    <row r="703" spans="1:6">
      <c r="A703" s="34">
        <v>300</v>
      </c>
      <c r="B703" s="30">
        <v>132</v>
      </c>
      <c r="C703" s="30" t="s">
        <v>13</v>
      </c>
      <c r="D703" s="45" t="str">
        <f t="shared" si="11"/>
        <v>300-132.004</v>
      </c>
      <c r="E703" s="31" t="s">
        <v>606</v>
      </c>
    </row>
    <row r="704" spans="1:6">
      <c r="A704" s="34">
        <v>300</v>
      </c>
      <c r="B704" s="30">
        <v>134</v>
      </c>
      <c r="C704" s="30" t="s">
        <v>6</v>
      </c>
      <c r="D704" s="45" t="str">
        <f t="shared" si="11"/>
        <v>300-134.</v>
      </c>
      <c r="E704" s="31" t="s">
        <v>330</v>
      </c>
    </row>
    <row r="705" spans="1:6">
      <c r="A705" s="34">
        <v>300</v>
      </c>
      <c r="B705" s="30">
        <v>134</v>
      </c>
      <c r="C705" s="30" t="s">
        <v>5</v>
      </c>
      <c r="D705" s="45" t="str">
        <f t="shared" si="11"/>
        <v>300-134.001</v>
      </c>
      <c r="E705" s="31" t="s">
        <v>331</v>
      </c>
      <c r="F705" s="21" t="s">
        <v>1117</v>
      </c>
    </row>
    <row r="706" spans="1:6">
      <c r="A706" s="34">
        <v>300</v>
      </c>
      <c r="B706" s="30">
        <v>134</v>
      </c>
      <c r="C706" s="30" t="s">
        <v>9</v>
      </c>
      <c r="D706" s="45" t="str">
        <f t="shared" si="11"/>
        <v>300-134.002</v>
      </c>
      <c r="E706" s="31" t="s">
        <v>332</v>
      </c>
      <c r="F706" s="21" t="s">
        <v>1117</v>
      </c>
    </row>
    <row r="707" spans="1:6">
      <c r="A707" s="34">
        <v>300</v>
      </c>
      <c r="B707" s="30">
        <v>138</v>
      </c>
      <c r="C707" s="30" t="s">
        <v>6</v>
      </c>
      <c r="D707" s="45" t="str">
        <f t="shared" si="11"/>
        <v>300-138.</v>
      </c>
      <c r="E707" s="31" t="s">
        <v>572</v>
      </c>
    </row>
    <row r="708" spans="1:6" s="22" customFormat="1" ht="14.25">
      <c r="A708" s="50" t="s">
        <v>966</v>
      </c>
      <c r="B708" s="44" t="s">
        <v>5</v>
      </c>
      <c r="C708" s="44"/>
      <c r="D708" s="45" t="str">
        <f t="shared" si="11"/>
        <v>310-001</v>
      </c>
      <c r="E708" s="46" t="s">
        <v>7</v>
      </c>
    </row>
    <row r="709" spans="1:6" s="22" customFormat="1" ht="14.25">
      <c r="A709" s="50" t="s">
        <v>966</v>
      </c>
      <c r="B709" s="44" t="s">
        <v>5</v>
      </c>
      <c r="C709" s="44" t="s">
        <v>126</v>
      </c>
      <c r="D709" s="45" t="str">
        <f t="shared" si="11"/>
        <v>310-001.01</v>
      </c>
      <c r="E709" s="49" t="s">
        <v>8</v>
      </c>
    </row>
    <row r="710" spans="1:6" s="22" customFormat="1" ht="14.25">
      <c r="A710" s="50" t="s">
        <v>966</v>
      </c>
      <c r="B710" s="44" t="s">
        <v>5</v>
      </c>
      <c r="C710" s="44" t="s">
        <v>128</v>
      </c>
      <c r="D710" s="45" t="str">
        <f t="shared" si="11"/>
        <v>310-001.02</v>
      </c>
      <c r="E710" s="49" t="s">
        <v>10</v>
      </c>
    </row>
    <row r="711" spans="1:6" s="22" customFormat="1" ht="14.25">
      <c r="A711" s="50" t="s">
        <v>966</v>
      </c>
      <c r="B711" s="44" t="s">
        <v>5</v>
      </c>
      <c r="C711" s="44" t="s">
        <v>130</v>
      </c>
      <c r="D711" s="45" t="str">
        <f t="shared" si="11"/>
        <v>310-001.03</v>
      </c>
      <c r="E711" s="49" t="s">
        <v>12</v>
      </c>
    </row>
    <row r="712" spans="1:6" s="22" customFormat="1" ht="14.25">
      <c r="A712" s="50" t="s">
        <v>966</v>
      </c>
      <c r="B712" s="44" t="s">
        <v>5</v>
      </c>
      <c r="C712" s="44" t="s">
        <v>145</v>
      </c>
      <c r="D712" s="45" t="str">
        <f t="shared" si="11"/>
        <v>310-001.04</v>
      </c>
      <c r="E712" s="49" t="s">
        <v>14</v>
      </c>
    </row>
    <row r="713" spans="1:6" s="22" customFormat="1" ht="14.25">
      <c r="A713" s="50" t="s">
        <v>966</v>
      </c>
      <c r="B713" s="44" t="s">
        <v>11</v>
      </c>
      <c r="C713" s="44"/>
      <c r="D713" s="45" t="str">
        <f t="shared" si="11"/>
        <v>310-003</v>
      </c>
      <c r="E713" s="46" t="s">
        <v>16</v>
      </c>
    </row>
    <row r="714" spans="1:6" s="22" customFormat="1" ht="14.25">
      <c r="A714" s="50" t="s">
        <v>966</v>
      </c>
      <c r="B714" s="44" t="s">
        <v>11</v>
      </c>
      <c r="C714" s="44" t="s">
        <v>938</v>
      </c>
      <c r="D714" s="45" t="str">
        <f t="shared" si="11"/>
        <v>310-003.34</v>
      </c>
      <c r="E714" s="49" t="s">
        <v>988</v>
      </c>
      <c r="F714" s="22" t="s">
        <v>1132</v>
      </c>
    </row>
    <row r="715" spans="1:6" s="22" customFormat="1" ht="14.25">
      <c r="A715" s="50" t="s">
        <v>966</v>
      </c>
      <c r="B715" s="44" t="s">
        <v>11</v>
      </c>
      <c r="C715" s="44" t="s">
        <v>964</v>
      </c>
      <c r="D715" s="45" t="str">
        <f t="shared" si="11"/>
        <v>310-003.41</v>
      </c>
      <c r="E715" s="49" t="s">
        <v>989</v>
      </c>
      <c r="F715" s="22" t="s">
        <v>1132</v>
      </c>
    </row>
    <row r="716" spans="1:6" s="22" customFormat="1" ht="14.25">
      <c r="A716" s="50" t="s">
        <v>966</v>
      </c>
      <c r="B716" s="44" t="s">
        <v>11</v>
      </c>
      <c r="C716" s="44" t="s">
        <v>890</v>
      </c>
      <c r="D716" s="45" t="str">
        <f t="shared" si="11"/>
        <v>310-003.55</v>
      </c>
      <c r="E716" s="49" t="s">
        <v>990</v>
      </c>
      <c r="F716" s="22" t="s">
        <v>1117</v>
      </c>
    </row>
    <row r="717" spans="1:6" s="22" customFormat="1" ht="14.25">
      <c r="A717" s="50" t="s">
        <v>966</v>
      </c>
      <c r="B717" s="44" t="s">
        <v>11</v>
      </c>
      <c r="C717" s="44" t="s">
        <v>962</v>
      </c>
      <c r="D717" s="45" t="str">
        <f t="shared" si="11"/>
        <v>310-003.57</v>
      </c>
      <c r="E717" s="49" t="s">
        <v>1311</v>
      </c>
      <c r="F717" s="22" t="s">
        <v>1164</v>
      </c>
    </row>
    <row r="718" spans="1:6" s="22" customFormat="1" ht="14.25">
      <c r="A718" s="50" t="s">
        <v>966</v>
      </c>
      <c r="B718" s="44" t="s">
        <v>11</v>
      </c>
      <c r="C718" s="44" t="s">
        <v>922</v>
      </c>
      <c r="D718" s="45" t="str">
        <f t="shared" si="11"/>
        <v>310-003.62</v>
      </c>
      <c r="E718" s="49" t="s">
        <v>991</v>
      </c>
      <c r="F718" s="22" t="s">
        <v>1164</v>
      </c>
    </row>
    <row r="719" spans="1:6" s="22" customFormat="1" ht="14.25">
      <c r="A719" s="50" t="s">
        <v>966</v>
      </c>
      <c r="B719" s="44" t="s">
        <v>11</v>
      </c>
      <c r="C719" s="44" t="s">
        <v>968</v>
      </c>
      <c r="D719" s="45" t="str">
        <f t="shared" si="11"/>
        <v>310-003.64</v>
      </c>
      <c r="E719" s="49" t="s">
        <v>992</v>
      </c>
      <c r="F719" s="22" t="s">
        <v>1164</v>
      </c>
    </row>
    <row r="720" spans="1:6" s="22" customFormat="1" ht="14.25">
      <c r="A720" s="50" t="s">
        <v>966</v>
      </c>
      <c r="B720" s="44" t="s">
        <v>11</v>
      </c>
      <c r="C720" s="44" t="s">
        <v>912</v>
      </c>
      <c r="D720" s="45" t="str">
        <f t="shared" si="11"/>
        <v>310-003.66</v>
      </c>
      <c r="E720" s="49" t="s">
        <v>993</v>
      </c>
      <c r="F720" s="22" t="s">
        <v>1164</v>
      </c>
    </row>
    <row r="721" spans="1:7" s="22" customFormat="1" ht="14.25">
      <c r="A721" s="50" t="s">
        <v>966</v>
      </c>
      <c r="B721" s="44" t="s">
        <v>11</v>
      </c>
      <c r="C721" s="44" t="s">
        <v>994</v>
      </c>
      <c r="D721" s="45" t="str">
        <f t="shared" si="11"/>
        <v>310-003.67</v>
      </c>
      <c r="E721" s="49" t="s">
        <v>995</v>
      </c>
      <c r="F721" s="22" t="s">
        <v>1164</v>
      </c>
    </row>
    <row r="722" spans="1:7" s="22" customFormat="1" ht="14.25">
      <c r="A722" s="50" t="s">
        <v>966</v>
      </c>
      <c r="B722" s="44" t="s">
        <v>11</v>
      </c>
      <c r="C722" s="44" t="s">
        <v>930</v>
      </c>
      <c r="D722" s="45" t="str">
        <f t="shared" si="11"/>
        <v>310-003.69</v>
      </c>
      <c r="E722" s="49" t="s">
        <v>996</v>
      </c>
      <c r="F722" s="22" t="s">
        <v>1132</v>
      </c>
    </row>
    <row r="723" spans="1:7" s="22" customFormat="1" ht="14.25">
      <c r="A723" s="50" t="s">
        <v>966</v>
      </c>
      <c r="B723" s="44" t="s">
        <v>11</v>
      </c>
      <c r="C723" s="44" t="s">
        <v>931</v>
      </c>
      <c r="D723" s="45" t="str">
        <f t="shared" si="11"/>
        <v>310-003.72</v>
      </c>
      <c r="E723" s="49" t="s">
        <v>997</v>
      </c>
      <c r="F723" s="22" t="s">
        <v>1132</v>
      </c>
    </row>
    <row r="724" spans="1:7" s="22" customFormat="1" ht="14.25">
      <c r="A724" s="50" t="s">
        <v>966</v>
      </c>
      <c r="B724" s="44" t="s">
        <v>11</v>
      </c>
      <c r="C724" s="44" t="s">
        <v>998</v>
      </c>
      <c r="D724" s="45" t="str">
        <f t="shared" si="11"/>
        <v>310-003.77</v>
      </c>
      <c r="E724" s="49" t="s">
        <v>999</v>
      </c>
      <c r="F724" s="22" t="s">
        <v>1132</v>
      </c>
    </row>
    <row r="725" spans="1:7" s="22" customFormat="1" ht="14.25">
      <c r="A725" s="50" t="s">
        <v>966</v>
      </c>
      <c r="B725" s="44" t="s">
        <v>11</v>
      </c>
      <c r="C725" s="44" t="s">
        <v>1000</v>
      </c>
      <c r="D725" s="45" t="str">
        <f t="shared" si="11"/>
        <v>310-003.89</v>
      </c>
      <c r="E725" s="49" t="s">
        <v>1312</v>
      </c>
      <c r="F725" s="22" t="s">
        <v>1132</v>
      </c>
      <c r="G725" s="22" t="s">
        <v>1313</v>
      </c>
    </row>
    <row r="726" spans="1:7" s="22" customFormat="1" ht="14.25">
      <c r="A726" s="50" t="s">
        <v>966</v>
      </c>
      <c r="B726" s="44" t="s">
        <v>11</v>
      </c>
      <c r="C726" s="44">
        <v>98</v>
      </c>
      <c r="D726" s="45" t="str">
        <f t="shared" si="11"/>
        <v>310-003.98</v>
      </c>
      <c r="E726" s="49" t="s">
        <v>1316</v>
      </c>
      <c r="F726" s="22" t="s">
        <v>1132</v>
      </c>
    </row>
    <row r="727" spans="1:7" s="22" customFormat="1" ht="14.25">
      <c r="A727" s="50" t="s">
        <v>966</v>
      </c>
      <c r="B727" s="44" t="s">
        <v>11</v>
      </c>
      <c r="C727" s="44"/>
      <c r="D727" s="45" t="str">
        <f t="shared" si="11"/>
        <v>310-003</v>
      </c>
      <c r="E727" s="49" t="s">
        <v>1314</v>
      </c>
      <c r="F727" s="22" t="s">
        <v>1182</v>
      </c>
    </row>
    <row r="728" spans="1:7" s="22" customFormat="1" ht="14.25">
      <c r="A728" s="50" t="s">
        <v>966</v>
      </c>
      <c r="B728" s="44"/>
      <c r="C728" s="44"/>
      <c r="D728" s="45" t="str">
        <f t="shared" si="11"/>
        <v>310</v>
      </c>
      <c r="E728" s="49" t="s">
        <v>1317</v>
      </c>
    </row>
    <row r="729" spans="1:7" s="22" customFormat="1" ht="14.25">
      <c r="A729" s="50" t="s">
        <v>966</v>
      </c>
      <c r="B729" s="44" t="s">
        <v>11</v>
      </c>
      <c r="C729" s="44"/>
      <c r="D729" s="45" t="str">
        <f t="shared" si="11"/>
        <v>310-003</v>
      </c>
      <c r="E729" s="49" t="s">
        <v>1318</v>
      </c>
    </row>
    <row r="730" spans="1:7" s="22" customFormat="1" ht="14.25">
      <c r="A730" s="50" t="s">
        <v>966</v>
      </c>
      <c r="B730" s="44" t="s">
        <v>11</v>
      </c>
      <c r="C730" s="44"/>
      <c r="D730" s="45" t="str">
        <f t="shared" si="11"/>
        <v>310-003</v>
      </c>
      <c r="E730" s="49" t="s">
        <v>1319</v>
      </c>
    </row>
    <row r="731" spans="1:7">
      <c r="A731" s="50" t="s">
        <v>966</v>
      </c>
      <c r="B731" s="30" t="s">
        <v>11</v>
      </c>
      <c r="C731" s="30" t="s">
        <v>103</v>
      </c>
      <c r="D731" s="45" t="str">
        <f>CONCATENATE($A731,IF(ISBLANK($B731),"","-"),$B731,IF(ISBLANK($C731),"","."),$C731)</f>
        <v>310-003.074</v>
      </c>
      <c r="E731" s="31" t="s">
        <v>226</v>
      </c>
      <c r="F731" s="21"/>
    </row>
    <row r="732" spans="1:7" s="22" customFormat="1" ht="14.25">
      <c r="A732" s="50" t="s">
        <v>966</v>
      </c>
      <c r="B732" s="44" t="s">
        <v>37</v>
      </c>
      <c r="C732" s="44"/>
      <c r="D732" s="45" t="str">
        <f t="shared" si="11"/>
        <v>310-006</v>
      </c>
      <c r="E732" s="49" t="s">
        <v>40</v>
      </c>
    </row>
    <row r="733" spans="1:7" s="22" customFormat="1" ht="14.25">
      <c r="A733" s="50" t="s">
        <v>966</v>
      </c>
      <c r="B733" s="44" t="s">
        <v>140</v>
      </c>
      <c r="C733" s="44"/>
      <c r="D733" s="45" t="str">
        <f t="shared" si="11"/>
        <v>310-008</v>
      </c>
      <c r="E733" s="46" t="s">
        <v>42</v>
      </c>
    </row>
    <row r="734" spans="1:7" s="22" customFormat="1" ht="14.25">
      <c r="A734" s="50" t="s">
        <v>966</v>
      </c>
      <c r="B734" s="44" t="s">
        <v>140</v>
      </c>
      <c r="C734" s="44" t="s">
        <v>126</v>
      </c>
      <c r="D734" s="45" t="str">
        <f t="shared" si="11"/>
        <v>310-008.01</v>
      </c>
      <c r="E734" s="46" t="s">
        <v>43</v>
      </c>
    </row>
    <row r="735" spans="1:7" s="22" customFormat="1" ht="14.25">
      <c r="A735" s="50" t="s">
        <v>966</v>
      </c>
      <c r="B735" s="44" t="s">
        <v>156</v>
      </c>
      <c r="C735" s="44"/>
      <c r="D735" s="45" t="str">
        <f t="shared" si="11"/>
        <v>310-011</v>
      </c>
      <c r="E735" s="46" t="s">
        <v>45</v>
      </c>
    </row>
    <row r="736" spans="1:7" s="22" customFormat="1" ht="14.25">
      <c r="A736" s="50" t="s">
        <v>966</v>
      </c>
      <c r="B736" s="44" t="s">
        <v>156</v>
      </c>
      <c r="C736" s="44" t="s">
        <v>126</v>
      </c>
      <c r="D736" s="45" t="str">
        <f t="shared" si="11"/>
        <v>310-011.01</v>
      </c>
      <c r="E736" s="46" t="s">
        <v>1001</v>
      </c>
      <c r="F736" s="22" t="s">
        <v>1153</v>
      </c>
      <c r="G736" s="22" t="s">
        <v>1333</v>
      </c>
    </row>
    <row r="737" spans="1:7" s="22" customFormat="1" ht="14.25">
      <c r="A737" s="50" t="s">
        <v>966</v>
      </c>
      <c r="B737" s="44" t="s">
        <v>156</v>
      </c>
      <c r="C737" s="44" t="s">
        <v>128</v>
      </c>
      <c r="D737" s="45" t="str">
        <f t="shared" si="11"/>
        <v>310-011.02</v>
      </c>
      <c r="E737" s="49" t="s">
        <v>46</v>
      </c>
      <c r="G737" s="22" t="s">
        <v>1334</v>
      </c>
    </row>
    <row r="738" spans="1:7" s="22" customFormat="1" ht="14.25">
      <c r="A738" s="50" t="s">
        <v>966</v>
      </c>
      <c r="B738" s="44" t="s">
        <v>156</v>
      </c>
      <c r="C738" s="44" t="s">
        <v>130</v>
      </c>
      <c r="D738" s="45" t="str">
        <f t="shared" si="11"/>
        <v>310-011.03</v>
      </c>
      <c r="E738" s="49" t="s">
        <v>47</v>
      </c>
    </row>
    <row r="739" spans="1:7" s="22" customFormat="1" ht="14.25">
      <c r="A739" s="50" t="s">
        <v>966</v>
      </c>
      <c r="B739" s="44" t="s">
        <v>251</v>
      </c>
      <c r="C739" s="44"/>
      <c r="D739" s="45" t="str">
        <f t="shared" si="11"/>
        <v>310-015</v>
      </c>
      <c r="E739" s="46" t="s">
        <v>245</v>
      </c>
    </row>
    <row r="740" spans="1:7" s="22" customFormat="1" ht="14.25">
      <c r="A740" s="50" t="s">
        <v>966</v>
      </c>
      <c r="B740" s="44" t="s">
        <v>251</v>
      </c>
      <c r="C740" s="44" t="s">
        <v>126</v>
      </c>
      <c r="D740" s="45" t="str">
        <f t="shared" si="11"/>
        <v>310-015.01</v>
      </c>
      <c r="E740" s="46" t="s">
        <v>1002</v>
      </c>
      <c r="F740" s="22" t="s">
        <v>1153</v>
      </c>
    </row>
    <row r="741" spans="1:7" s="22" customFormat="1" ht="14.25">
      <c r="A741" s="50" t="s">
        <v>966</v>
      </c>
      <c r="B741" s="44" t="s">
        <v>251</v>
      </c>
      <c r="C741" s="44" t="s">
        <v>353</v>
      </c>
      <c r="D741" s="45" t="str">
        <f t="shared" si="11"/>
        <v>310-015.08</v>
      </c>
      <c r="E741" s="46" t="s">
        <v>246</v>
      </c>
    </row>
    <row r="742" spans="1:7" s="22" customFormat="1" ht="14.25">
      <c r="A742" s="50" t="s">
        <v>966</v>
      </c>
      <c r="B742" s="44" t="s">
        <v>251</v>
      </c>
      <c r="C742" s="44" t="s">
        <v>923</v>
      </c>
      <c r="D742" s="45" t="str">
        <f t="shared" si="11"/>
        <v>310-015.14</v>
      </c>
      <c r="E742" s="46" t="s">
        <v>1003</v>
      </c>
    </row>
    <row r="743" spans="1:7" s="22" customFormat="1" ht="14.25">
      <c r="A743" s="50" t="s">
        <v>966</v>
      </c>
      <c r="B743" s="44" t="s">
        <v>251</v>
      </c>
      <c r="C743" s="44"/>
      <c r="D743" s="45" t="str">
        <f t="shared" si="11"/>
        <v>310-015</v>
      </c>
      <c r="E743" s="46" t="s">
        <v>1329</v>
      </c>
    </row>
    <row r="744" spans="1:7" s="22" customFormat="1" ht="14.25">
      <c r="A744" s="50" t="s">
        <v>966</v>
      </c>
      <c r="B744" s="44" t="s">
        <v>215</v>
      </c>
      <c r="C744" s="44"/>
      <c r="D744" s="45" t="str">
        <f t="shared" si="11"/>
        <v>310-021</v>
      </c>
      <c r="E744" s="46" t="s">
        <v>52</v>
      </c>
    </row>
    <row r="745" spans="1:7" s="22" customFormat="1" ht="14.25">
      <c r="A745" s="50" t="s">
        <v>966</v>
      </c>
      <c r="B745" s="44" t="s">
        <v>215</v>
      </c>
      <c r="C745" s="44"/>
      <c r="D745" s="45" t="str">
        <f t="shared" si="11"/>
        <v>310-021</v>
      </c>
      <c r="E745" s="46" t="s">
        <v>1328</v>
      </c>
    </row>
    <row r="746" spans="1:7" s="22" customFormat="1" ht="14.25">
      <c r="A746" s="50" t="s">
        <v>966</v>
      </c>
      <c r="B746" s="44" t="s">
        <v>215</v>
      </c>
      <c r="C746" s="44">
        <v>38</v>
      </c>
      <c r="D746" s="45" t="str">
        <f t="shared" si="11"/>
        <v>310-021.38</v>
      </c>
      <c r="E746" s="49" t="s">
        <v>58</v>
      </c>
    </row>
    <row r="747" spans="1:7" s="22" customFormat="1" ht="14.25">
      <c r="A747" s="50" t="s">
        <v>966</v>
      </c>
      <c r="B747" s="44" t="s">
        <v>51</v>
      </c>
      <c r="C747" s="44"/>
      <c r="D747" s="45" t="str">
        <f t="shared" si="11"/>
        <v>310-022</v>
      </c>
      <c r="E747" s="46" t="s">
        <v>60</v>
      </c>
    </row>
    <row r="748" spans="1:7" s="22" customFormat="1" ht="14.25">
      <c r="A748" s="50" t="s">
        <v>966</v>
      </c>
      <c r="B748" s="44" t="s">
        <v>51</v>
      </c>
      <c r="C748" s="44" t="s">
        <v>126</v>
      </c>
      <c r="D748" s="45" t="str">
        <f t="shared" si="11"/>
        <v>310-022.01</v>
      </c>
      <c r="E748" s="49" t="s">
        <v>61</v>
      </c>
    </row>
    <row r="749" spans="1:7" s="22" customFormat="1" ht="14.25">
      <c r="A749" s="50" t="s">
        <v>966</v>
      </c>
      <c r="B749" s="44" t="s">
        <v>51</v>
      </c>
      <c r="C749" s="44" t="s">
        <v>128</v>
      </c>
      <c r="D749" s="45" t="str">
        <f t="shared" si="11"/>
        <v>310-022.02</v>
      </c>
      <c r="E749" s="49" t="s">
        <v>62</v>
      </c>
    </row>
    <row r="750" spans="1:7" s="22" customFormat="1" ht="14.25">
      <c r="A750" s="50" t="s">
        <v>966</v>
      </c>
      <c r="B750" s="44" t="s">
        <v>317</v>
      </c>
      <c r="C750" s="44"/>
      <c r="D750" s="45" t="str">
        <f t="shared" si="11"/>
        <v>310-027</v>
      </c>
      <c r="E750" s="51" t="s">
        <v>1004</v>
      </c>
      <c r="F750" s="22" t="s">
        <v>1132</v>
      </c>
    </row>
    <row r="751" spans="1:7" s="22" customFormat="1" ht="14.25">
      <c r="A751" s="50" t="s">
        <v>966</v>
      </c>
      <c r="B751" s="44" t="s">
        <v>179</v>
      </c>
      <c r="C751" s="44"/>
      <c r="D751" s="45" t="str">
        <f t="shared" si="11"/>
        <v>310-029</v>
      </c>
      <c r="E751" s="46" t="s">
        <v>70</v>
      </c>
    </row>
    <row r="752" spans="1:7" s="22" customFormat="1" ht="14.25">
      <c r="A752" s="50" t="s">
        <v>966</v>
      </c>
      <c r="B752" s="44" t="s">
        <v>89</v>
      </c>
      <c r="C752" s="44"/>
      <c r="D752" s="45" t="str">
        <f t="shared" si="11"/>
        <v>310-032</v>
      </c>
      <c r="E752" s="46" t="s">
        <v>76</v>
      </c>
    </row>
    <row r="753" spans="1:6" s="22" customFormat="1" ht="14.25">
      <c r="A753" s="50" t="s">
        <v>966</v>
      </c>
      <c r="B753" s="44" t="s">
        <v>89</v>
      </c>
      <c r="C753" s="44" t="s">
        <v>128</v>
      </c>
      <c r="D753" s="45" t="str">
        <f t="shared" ref="D753:D816" si="12">CONCATENATE($A753,IF(ISBLANK($B753),"","-"),$B753,IF(ISBLANK($C753),"","."),$C753)</f>
        <v>310-032.02</v>
      </c>
      <c r="E753" s="49" t="s">
        <v>77</v>
      </c>
    </row>
    <row r="754" spans="1:6" s="22" customFormat="1" ht="14.25">
      <c r="A754" s="50" t="s">
        <v>966</v>
      </c>
      <c r="B754" s="44" t="s">
        <v>80</v>
      </c>
      <c r="C754" s="44"/>
      <c r="D754" s="45" t="str">
        <f t="shared" si="12"/>
        <v>310-043</v>
      </c>
      <c r="E754" s="49" t="s">
        <v>81</v>
      </c>
    </row>
    <row r="755" spans="1:6" s="22" customFormat="1" ht="14.25">
      <c r="A755" s="50" t="s">
        <v>966</v>
      </c>
      <c r="B755" s="44" t="s">
        <v>360</v>
      </c>
      <c r="C755" s="44"/>
      <c r="D755" s="45" t="str">
        <f t="shared" si="12"/>
        <v>310-068</v>
      </c>
      <c r="E755" s="46" t="s">
        <v>83</v>
      </c>
    </row>
    <row r="756" spans="1:6" s="22" customFormat="1" ht="14.25">
      <c r="A756" s="50" t="s">
        <v>966</v>
      </c>
      <c r="B756" s="44" t="s">
        <v>360</v>
      </c>
      <c r="C756" s="44" t="s">
        <v>128</v>
      </c>
      <c r="D756" s="45" t="str">
        <f t="shared" si="12"/>
        <v>310-068.02</v>
      </c>
      <c r="E756" s="49" t="s">
        <v>85</v>
      </c>
    </row>
    <row r="757" spans="1:6" s="22" customFormat="1" ht="14.25">
      <c r="A757" s="50" t="s">
        <v>966</v>
      </c>
      <c r="B757" s="44" t="s">
        <v>360</v>
      </c>
      <c r="C757" s="44" t="s">
        <v>900</v>
      </c>
      <c r="D757" s="45" t="str">
        <f t="shared" si="12"/>
        <v>310-068.06</v>
      </c>
      <c r="E757" s="49" t="s">
        <v>1005</v>
      </c>
      <c r="F757" s="22" t="s">
        <v>1143</v>
      </c>
    </row>
    <row r="758" spans="1:6" s="22" customFormat="1" ht="14.25">
      <c r="A758" s="50" t="s">
        <v>966</v>
      </c>
      <c r="B758" s="44" t="s">
        <v>360</v>
      </c>
      <c r="C758" s="44" t="s">
        <v>351</v>
      </c>
      <c r="D758" s="45" t="str">
        <f t="shared" si="12"/>
        <v>310-068.09</v>
      </c>
      <c r="E758" s="49" t="s">
        <v>86</v>
      </c>
    </row>
    <row r="759" spans="1:6" s="22" customFormat="1" ht="14.25">
      <c r="A759" s="50" t="s">
        <v>966</v>
      </c>
      <c r="B759" s="44" t="s">
        <v>360</v>
      </c>
      <c r="C759" s="44">
        <v>12</v>
      </c>
      <c r="D759" s="45" t="str">
        <f t="shared" si="12"/>
        <v>310-068.12</v>
      </c>
      <c r="E759" s="49" t="s">
        <v>88</v>
      </c>
      <c r="F759" s="22" t="s">
        <v>1143</v>
      </c>
    </row>
    <row r="760" spans="1:6" s="22" customFormat="1" ht="14.25">
      <c r="A760" s="50" t="s">
        <v>966</v>
      </c>
      <c r="B760" s="44" t="s">
        <v>360</v>
      </c>
      <c r="C760" s="44">
        <v>14</v>
      </c>
      <c r="D760" s="45" t="str">
        <f t="shared" si="12"/>
        <v>310-068.14</v>
      </c>
      <c r="E760" s="49" t="s">
        <v>177</v>
      </c>
      <c r="F760" s="22" t="s">
        <v>1143</v>
      </c>
    </row>
    <row r="761" spans="1:6" s="22" customFormat="1" ht="14.25">
      <c r="A761" s="50" t="s">
        <v>966</v>
      </c>
      <c r="B761" s="44" t="s">
        <v>360</v>
      </c>
      <c r="C761" s="44" t="s">
        <v>901</v>
      </c>
      <c r="D761" s="45" t="str">
        <f t="shared" si="12"/>
        <v>310-068.37</v>
      </c>
      <c r="E761" s="49" t="s">
        <v>1185</v>
      </c>
    </row>
    <row r="762" spans="1:6" s="22" customFormat="1" ht="14.25">
      <c r="A762" s="50" t="s">
        <v>966</v>
      </c>
      <c r="B762" s="44" t="s">
        <v>360</v>
      </c>
      <c r="C762" s="44" t="s">
        <v>899</v>
      </c>
      <c r="D762" s="45" t="str">
        <f t="shared" si="12"/>
        <v>310-068.48</v>
      </c>
      <c r="E762" s="49" t="s">
        <v>1006</v>
      </c>
      <c r="F762" s="22" t="s">
        <v>1153</v>
      </c>
    </row>
    <row r="763" spans="1:6" s="22" customFormat="1" ht="14.25">
      <c r="A763" s="50" t="s">
        <v>966</v>
      </c>
      <c r="B763" s="44" t="s">
        <v>186</v>
      </c>
      <c r="C763" s="44"/>
      <c r="D763" s="45" t="str">
        <f t="shared" si="12"/>
        <v>310-071</v>
      </c>
      <c r="E763" s="46" t="s">
        <v>97</v>
      </c>
    </row>
    <row r="764" spans="1:6" s="22" customFormat="1" ht="14.25">
      <c r="A764" s="50" t="s">
        <v>966</v>
      </c>
      <c r="B764" s="44" t="s">
        <v>186</v>
      </c>
      <c r="C764" s="44" t="s">
        <v>130</v>
      </c>
      <c r="D764" s="45" t="str">
        <f t="shared" si="12"/>
        <v>310-071.03</v>
      </c>
      <c r="E764" s="49" t="s">
        <v>98</v>
      </c>
    </row>
    <row r="765" spans="1:6" s="22" customFormat="1" ht="14.25">
      <c r="A765" s="50" t="s">
        <v>966</v>
      </c>
      <c r="B765" s="44" t="s">
        <v>186</v>
      </c>
      <c r="C765" s="44" t="s">
        <v>145</v>
      </c>
      <c r="D765" s="45" t="str">
        <f t="shared" si="12"/>
        <v>310-071.04</v>
      </c>
      <c r="E765" s="49" t="s">
        <v>99</v>
      </c>
    </row>
    <row r="766" spans="1:6" s="22" customFormat="1" ht="14.25">
      <c r="A766" s="50" t="s">
        <v>966</v>
      </c>
      <c r="B766" s="44" t="s">
        <v>365</v>
      </c>
      <c r="C766" s="44"/>
      <c r="D766" s="45" t="str">
        <f t="shared" si="12"/>
        <v>310-083</v>
      </c>
      <c r="E766" s="46" t="s">
        <v>109</v>
      </c>
    </row>
    <row r="767" spans="1:6" s="22" customFormat="1" ht="14.25">
      <c r="A767" s="50" t="s">
        <v>966</v>
      </c>
      <c r="B767" s="44" t="s">
        <v>365</v>
      </c>
      <c r="C767" s="44" t="s">
        <v>145</v>
      </c>
      <c r="D767" s="45" t="str">
        <f t="shared" si="12"/>
        <v>310-083.04</v>
      </c>
      <c r="E767" s="49" t="s">
        <v>1331</v>
      </c>
      <c r="F767" s="22" t="s">
        <v>1132</v>
      </c>
    </row>
    <row r="768" spans="1:6" s="22" customFormat="1" ht="14.25">
      <c r="A768" s="50" t="s">
        <v>966</v>
      </c>
      <c r="B768" s="44" t="s">
        <v>365</v>
      </c>
      <c r="C768" s="44" t="s">
        <v>908</v>
      </c>
      <c r="D768" s="45" t="str">
        <f t="shared" si="12"/>
        <v>310-083.10</v>
      </c>
      <c r="E768" s="49" t="s">
        <v>1007</v>
      </c>
      <c r="F768" s="22" t="s">
        <v>1153</v>
      </c>
    </row>
    <row r="769" spans="1:7" s="22" customFormat="1" ht="14.25">
      <c r="A769" s="50" t="s">
        <v>966</v>
      </c>
      <c r="B769" s="44" t="s">
        <v>365</v>
      </c>
      <c r="C769" s="44" t="s">
        <v>896</v>
      </c>
      <c r="D769" s="45" t="str">
        <f t="shared" si="12"/>
        <v>310-083.12</v>
      </c>
      <c r="E769" s="46" t="s">
        <v>1008</v>
      </c>
      <c r="F769" s="22" t="s">
        <v>1132</v>
      </c>
      <c r="G769" s="22" t="s">
        <v>1330</v>
      </c>
    </row>
    <row r="770" spans="1:7" s="22" customFormat="1" ht="14.25">
      <c r="A770" s="50" t="s">
        <v>966</v>
      </c>
      <c r="B770" s="44" t="s">
        <v>365</v>
      </c>
      <c r="C770" s="44" t="s">
        <v>933</v>
      </c>
      <c r="D770" s="45" t="str">
        <f t="shared" si="12"/>
        <v>310-083.24</v>
      </c>
      <c r="E770" s="46" t="s">
        <v>1009</v>
      </c>
    </row>
    <row r="771" spans="1:7" s="22" customFormat="1" ht="14.25">
      <c r="A771" s="50" t="s">
        <v>966</v>
      </c>
      <c r="B771" s="44" t="s">
        <v>365</v>
      </c>
      <c r="C771" s="44" t="s">
        <v>909</v>
      </c>
      <c r="D771" s="45" t="str">
        <f t="shared" si="12"/>
        <v>310-083.38</v>
      </c>
      <c r="E771" s="46" t="s">
        <v>1010</v>
      </c>
    </row>
    <row r="772" spans="1:7" s="22" customFormat="1" ht="14.25">
      <c r="A772" s="50" t="s">
        <v>966</v>
      </c>
      <c r="B772" s="44" t="s">
        <v>365</v>
      </c>
      <c r="C772" s="44" t="s">
        <v>960</v>
      </c>
      <c r="D772" s="45" t="str">
        <f t="shared" si="12"/>
        <v>310-083.51</v>
      </c>
      <c r="E772" s="49" t="s">
        <v>1011</v>
      </c>
    </row>
    <row r="773" spans="1:7" s="22" customFormat="1" ht="14.25">
      <c r="A773" s="50" t="s">
        <v>966</v>
      </c>
      <c r="B773" s="44" t="s">
        <v>365</v>
      </c>
      <c r="C773" s="44"/>
      <c r="D773" s="45" t="str">
        <f t="shared" si="12"/>
        <v>310-083</v>
      </c>
      <c r="E773" s="49" t="s">
        <v>1284</v>
      </c>
      <c r="F773" s="22" t="s">
        <v>1285</v>
      </c>
    </row>
    <row r="774" spans="1:7" s="22" customFormat="1" ht="14.25">
      <c r="A774" s="50" t="s">
        <v>966</v>
      </c>
      <c r="B774" s="44" t="s">
        <v>893</v>
      </c>
      <c r="C774" s="44"/>
      <c r="D774" s="45" t="str">
        <f t="shared" si="12"/>
        <v>310-100</v>
      </c>
      <c r="E774" s="46" t="s">
        <v>940</v>
      </c>
    </row>
    <row r="775" spans="1:7" s="22" customFormat="1" ht="14.25">
      <c r="A775" s="50" t="s">
        <v>966</v>
      </c>
      <c r="B775" s="44" t="s">
        <v>893</v>
      </c>
      <c r="C775" s="44" t="s">
        <v>145</v>
      </c>
      <c r="D775" s="45" t="str">
        <f t="shared" si="12"/>
        <v>310-100.04</v>
      </c>
      <c r="E775" s="46" t="s">
        <v>137</v>
      </c>
    </row>
    <row r="776" spans="1:7" s="22" customFormat="1" ht="14.25">
      <c r="A776" s="50" t="s">
        <v>966</v>
      </c>
      <c r="B776" s="44" t="s">
        <v>893</v>
      </c>
      <c r="C776" s="44" t="s">
        <v>895</v>
      </c>
      <c r="D776" s="45" t="str">
        <f t="shared" si="12"/>
        <v>310-100.05</v>
      </c>
      <c r="E776" s="46" t="s">
        <v>136</v>
      </c>
    </row>
    <row r="777" spans="1:7" s="22" customFormat="1" ht="14.25">
      <c r="A777" s="50" t="s">
        <v>966</v>
      </c>
      <c r="B777" s="44" t="s">
        <v>893</v>
      </c>
      <c r="C777" s="44" t="s">
        <v>900</v>
      </c>
      <c r="D777" s="45" t="str">
        <f t="shared" si="12"/>
        <v>310-100.06</v>
      </c>
      <c r="E777" s="46" t="s">
        <v>138</v>
      </c>
    </row>
    <row r="778" spans="1:7" s="22" customFormat="1" ht="14.25">
      <c r="A778" s="50" t="s">
        <v>966</v>
      </c>
      <c r="B778" s="44" t="s">
        <v>893</v>
      </c>
      <c r="C778" s="44" t="s">
        <v>902</v>
      </c>
      <c r="D778" s="45" t="str">
        <f t="shared" si="12"/>
        <v>310-100.07</v>
      </c>
      <c r="E778" s="46" t="s">
        <v>139</v>
      </c>
    </row>
    <row r="779" spans="1:7" s="22" customFormat="1" ht="14.25">
      <c r="A779" s="50" t="s">
        <v>966</v>
      </c>
      <c r="B779" s="44" t="s">
        <v>893</v>
      </c>
      <c r="C779" s="44" t="s">
        <v>353</v>
      </c>
      <c r="D779" s="45" t="str">
        <f t="shared" si="12"/>
        <v>310-100.08</v>
      </c>
      <c r="E779" s="46" t="s">
        <v>141</v>
      </c>
    </row>
    <row r="780" spans="1:7" s="22" customFormat="1" ht="14.25">
      <c r="A780" s="50" t="s">
        <v>966</v>
      </c>
      <c r="B780" s="44" t="s">
        <v>925</v>
      </c>
      <c r="C780" s="44"/>
      <c r="D780" s="45" t="str">
        <f t="shared" si="12"/>
        <v>310-101</v>
      </c>
      <c r="E780" s="46" t="s">
        <v>201</v>
      </c>
    </row>
    <row r="781" spans="1:7" s="22" customFormat="1" ht="14.25">
      <c r="A781" s="50" t="s">
        <v>966</v>
      </c>
      <c r="B781" s="44" t="s">
        <v>925</v>
      </c>
      <c r="C781" s="44" t="s">
        <v>126</v>
      </c>
      <c r="D781" s="45" t="str">
        <f t="shared" si="12"/>
        <v>310-101.01</v>
      </c>
      <c r="E781" s="49" t="s">
        <v>1012</v>
      </c>
      <c r="F781" s="22" t="s">
        <v>1132</v>
      </c>
    </row>
    <row r="782" spans="1:7" s="22" customFormat="1" ht="14.25">
      <c r="A782" s="50" t="s">
        <v>966</v>
      </c>
      <c r="B782" s="44" t="s">
        <v>925</v>
      </c>
      <c r="C782" s="44" t="s">
        <v>927</v>
      </c>
      <c r="D782" s="45" t="str">
        <f t="shared" si="12"/>
        <v>310-101.103</v>
      </c>
      <c r="E782" s="49" t="s">
        <v>1013</v>
      </c>
      <c r="F782" s="22" t="s">
        <v>1132</v>
      </c>
    </row>
    <row r="783" spans="1:7" s="22" customFormat="1" ht="14.25">
      <c r="A783" s="50" t="s">
        <v>966</v>
      </c>
      <c r="B783" s="44" t="s">
        <v>925</v>
      </c>
      <c r="C783" s="44">
        <v>20</v>
      </c>
      <c r="D783" s="45" t="str">
        <f t="shared" si="12"/>
        <v>310-101.20</v>
      </c>
      <c r="E783" s="46" t="s">
        <v>315</v>
      </c>
      <c r="F783" s="22" t="s">
        <v>1132</v>
      </c>
    </row>
    <row r="784" spans="1:7" s="22" customFormat="1" ht="14.25">
      <c r="A784" s="50" t="s">
        <v>966</v>
      </c>
      <c r="B784" s="44" t="s">
        <v>925</v>
      </c>
      <c r="C784" s="44">
        <v>21</v>
      </c>
      <c r="D784" s="45" t="str">
        <f t="shared" si="12"/>
        <v>310-101.21</v>
      </c>
      <c r="E784" s="46" t="s">
        <v>1327</v>
      </c>
      <c r="F784" s="22" t="s">
        <v>1132</v>
      </c>
    </row>
    <row r="785" spans="1:6" s="22" customFormat="1" ht="14.25">
      <c r="A785" s="50" t="s">
        <v>966</v>
      </c>
      <c r="B785" s="44" t="s">
        <v>925</v>
      </c>
      <c r="C785" s="44">
        <v>22</v>
      </c>
      <c r="D785" s="45" t="str">
        <f t="shared" si="12"/>
        <v>310-101.22</v>
      </c>
      <c r="E785" s="49" t="s">
        <v>1014</v>
      </c>
      <c r="F785" s="22" t="s">
        <v>1132</v>
      </c>
    </row>
    <row r="786" spans="1:6" s="22" customFormat="1" ht="14.25">
      <c r="A786" s="50" t="s">
        <v>966</v>
      </c>
      <c r="B786" s="44" t="s">
        <v>925</v>
      </c>
      <c r="C786" s="44" t="s">
        <v>952</v>
      </c>
      <c r="D786" s="45" t="str">
        <f t="shared" si="12"/>
        <v>310-101.36</v>
      </c>
      <c r="E786" s="46" t="s">
        <v>1320</v>
      </c>
      <c r="F786" s="22" t="s">
        <v>1132</v>
      </c>
    </row>
    <row r="787" spans="1:6" s="22" customFormat="1" ht="14.25">
      <c r="A787" s="50" t="s">
        <v>966</v>
      </c>
      <c r="B787" s="44" t="s">
        <v>925</v>
      </c>
      <c r="C787" s="44" t="s">
        <v>967</v>
      </c>
      <c r="D787" s="45" t="str">
        <f t="shared" si="12"/>
        <v>310-101.42</v>
      </c>
      <c r="E787" s="49" t="s">
        <v>1015</v>
      </c>
      <c r="F787" s="22" t="s">
        <v>1132</v>
      </c>
    </row>
    <row r="788" spans="1:6" s="22" customFormat="1" ht="14.25">
      <c r="A788" s="50" t="s">
        <v>966</v>
      </c>
      <c r="B788" s="44" t="s">
        <v>925</v>
      </c>
      <c r="C788" s="44" t="s">
        <v>961</v>
      </c>
      <c r="D788" s="45" t="str">
        <f t="shared" si="12"/>
        <v>310-101.53</v>
      </c>
      <c r="E788" s="46" t="s">
        <v>1321</v>
      </c>
      <c r="F788" s="22" t="s">
        <v>1132</v>
      </c>
    </row>
    <row r="789" spans="1:6" s="22" customFormat="1" ht="14.25">
      <c r="A789" s="50" t="s">
        <v>966</v>
      </c>
      <c r="B789" s="44" t="s">
        <v>925</v>
      </c>
      <c r="C789" s="44" t="s">
        <v>962</v>
      </c>
      <c r="D789" s="45" t="str">
        <f t="shared" si="12"/>
        <v>310-101.57</v>
      </c>
      <c r="E789" s="49" t="s">
        <v>1016</v>
      </c>
      <c r="F789" s="22" t="s">
        <v>1132</v>
      </c>
    </row>
    <row r="790" spans="1:6" s="22" customFormat="1" ht="14.25">
      <c r="A790" s="50" t="s">
        <v>966</v>
      </c>
      <c r="B790" s="44" t="s">
        <v>925</v>
      </c>
      <c r="C790" s="44" t="s">
        <v>963</v>
      </c>
      <c r="D790" s="45" t="str">
        <f t="shared" si="12"/>
        <v>310-101.65</v>
      </c>
      <c r="E790" s="49" t="s">
        <v>1017</v>
      </c>
      <c r="F790" s="22" t="s">
        <v>1132</v>
      </c>
    </row>
    <row r="791" spans="1:6" s="22" customFormat="1" ht="14.25">
      <c r="A791" s="50" t="s">
        <v>966</v>
      </c>
      <c r="B791" s="44" t="s">
        <v>925</v>
      </c>
      <c r="C791" s="44" t="s">
        <v>1020</v>
      </c>
      <c r="D791" s="45" t="str">
        <f t="shared" si="12"/>
        <v>310-101.80</v>
      </c>
      <c r="E791" s="49" t="s">
        <v>1322</v>
      </c>
      <c r="F791" s="22" t="s">
        <v>1117</v>
      </c>
    </row>
    <row r="792" spans="1:6" s="22" customFormat="1" ht="14.25">
      <c r="A792" s="50" t="s">
        <v>966</v>
      </c>
      <c r="B792" s="44" t="s">
        <v>925</v>
      </c>
      <c r="C792" s="44" t="s">
        <v>1021</v>
      </c>
      <c r="D792" s="45" t="str">
        <f t="shared" si="12"/>
        <v>310-101.93</v>
      </c>
      <c r="E792" s="49" t="s">
        <v>1022</v>
      </c>
      <c r="F792" s="22" t="s">
        <v>1117</v>
      </c>
    </row>
    <row r="793" spans="1:6" s="22" customFormat="1" ht="14.25">
      <c r="A793" s="50" t="s">
        <v>966</v>
      </c>
      <c r="B793" s="44" t="s">
        <v>925</v>
      </c>
      <c r="C793" s="44" t="s">
        <v>1023</v>
      </c>
      <c r="D793" s="45" t="str">
        <f t="shared" si="12"/>
        <v>310-101.95</v>
      </c>
      <c r="E793" s="49" t="s">
        <v>1024</v>
      </c>
      <c r="F793" s="22" t="s">
        <v>1117</v>
      </c>
    </row>
    <row r="794" spans="1:6" s="22" customFormat="1" ht="14.25">
      <c r="A794" s="50" t="s">
        <v>966</v>
      </c>
      <c r="B794" s="44" t="s">
        <v>925</v>
      </c>
      <c r="C794" s="44"/>
      <c r="D794" s="45" t="str">
        <f t="shared" si="12"/>
        <v>310-101</v>
      </c>
      <c r="E794" s="49" t="s">
        <v>1323</v>
      </c>
      <c r="F794" s="22" t="s">
        <v>1132</v>
      </c>
    </row>
    <row r="795" spans="1:6" s="22" customFormat="1" ht="14.25">
      <c r="A795" s="50" t="s">
        <v>966</v>
      </c>
      <c r="B795" s="44" t="s">
        <v>925</v>
      </c>
      <c r="C795" s="44"/>
      <c r="D795" s="45" t="str">
        <f t="shared" si="12"/>
        <v>310-101</v>
      </c>
      <c r="E795" s="49" t="s">
        <v>1324</v>
      </c>
      <c r="F795" s="22" t="s">
        <v>1132</v>
      </c>
    </row>
    <row r="796" spans="1:6" s="22" customFormat="1" ht="14.25">
      <c r="A796" s="50" t="s">
        <v>966</v>
      </c>
      <c r="B796" s="44" t="s">
        <v>925</v>
      </c>
      <c r="C796" s="44"/>
      <c r="D796" s="45" t="str">
        <f t="shared" si="12"/>
        <v>310-101</v>
      </c>
      <c r="E796" s="49" t="s">
        <v>1326</v>
      </c>
      <c r="F796" s="22" t="s">
        <v>1117</v>
      </c>
    </row>
    <row r="797" spans="1:6" s="22" customFormat="1" ht="14.25">
      <c r="A797" s="50" t="s">
        <v>966</v>
      </c>
      <c r="B797" s="44" t="s">
        <v>925</v>
      </c>
      <c r="C797" s="44"/>
      <c r="D797" s="45" t="str">
        <f t="shared" si="12"/>
        <v>310-101</v>
      </c>
      <c r="E797" s="49" t="s">
        <v>1325</v>
      </c>
      <c r="F797" s="22" t="s">
        <v>1117</v>
      </c>
    </row>
    <row r="798" spans="1:6" s="22" customFormat="1" ht="14.25">
      <c r="A798" s="50" t="s">
        <v>966</v>
      </c>
      <c r="B798" s="44" t="s">
        <v>926</v>
      </c>
      <c r="C798" s="44"/>
      <c r="D798" s="45" t="str">
        <f t="shared" si="12"/>
        <v>310-102</v>
      </c>
      <c r="E798" s="46" t="s">
        <v>142</v>
      </c>
    </row>
    <row r="799" spans="1:6" s="22" customFormat="1" ht="14.25">
      <c r="A799" s="50" t="s">
        <v>966</v>
      </c>
      <c r="B799" s="44" t="s">
        <v>926</v>
      </c>
      <c r="C799" s="44" t="s">
        <v>126</v>
      </c>
      <c r="D799" s="45" t="str">
        <f t="shared" si="12"/>
        <v>310-102.01</v>
      </c>
      <c r="E799" s="46" t="s">
        <v>143</v>
      </c>
      <c r="F799" s="22" t="s">
        <v>1132</v>
      </c>
    </row>
    <row r="800" spans="1:6" s="22" customFormat="1" ht="14.25">
      <c r="A800" s="50" t="s">
        <v>966</v>
      </c>
      <c r="B800" s="44" t="s">
        <v>926</v>
      </c>
      <c r="C800" s="44" t="s">
        <v>908</v>
      </c>
      <c r="D800" s="45" t="str">
        <f t="shared" si="12"/>
        <v>310-102.10</v>
      </c>
      <c r="E800" s="46" t="s">
        <v>328</v>
      </c>
      <c r="F800" s="22" t="s">
        <v>1132</v>
      </c>
    </row>
    <row r="801" spans="1:6" s="22" customFormat="1" ht="14.25">
      <c r="A801" s="50" t="s">
        <v>966</v>
      </c>
      <c r="B801" s="44" t="s">
        <v>926</v>
      </c>
      <c r="C801" s="44" t="s">
        <v>910</v>
      </c>
      <c r="D801" s="45" t="str">
        <f t="shared" si="12"/>
        <v>310-102.16</v>
      </c>
      <c r="E801" s="46" t="s">
        <v>1025</v>
      </c>
      <c r="F801" s="22" t="s">
        <v>1132</v>
      </c>
    </row>
    <row r="802" spans="1:6" s="22" customFormat="1" ht="14.25">
      <c r="A802" s="50" t="s">
        <v>966</v>
      </c>
      <c r="B802" s="44" t="s">
        <v>913</v>
      </c>
      <c r="C802" s="44"/>
      <c r="D802" s="45" t="str">
        <f t="shared" si="12"/>
        <v>310-116</v>
      </c>
      <c r="E802" s="46" t="s">
        <v>152</v>
      </c>
    </row>
    <row r="803" spans="1:6" s="22" customFormat="1" ht="14.25">
      <c r="A803" s="50" t="s">
        <v>966</v>
      </c>
      <c r="B803" s="44" t="s">
        <v>1026</v>
      </c>
      <c r="C803" s="44"/>
      <c r="D803" s="45" t="str">
        <f t="shared" si="12"/>
        <v>310-120</v>
      </c>
      <c r="E803" s="46" t="s">
        <v>1027</v>
      </c>
    </row>
    <row r="804" spans="1:6" s="22" customFormat="1" ht="14.25">
      <c r="A804" s="50" t="s">
        <v>966</v>
      </c>
      <c r="B804" s="44" t="s">
        <v>928</v>
      </c>
      <c r="C804" s="44"/>
      <c r="D804" s="45" t="str">
        <f t="shared" si="12"/>
        <v>310-134</v>
      </c>
      <c r="E804" s="46" t="s">
        <v>153</v>
      </c>
    </row>
    <row r="805" spans="1:6" s="22" customFormat="1" ht="14.25">
      <c r="A805" s="50" t="s">
        <v>966</v>
      </c>
      <c r="B805" s="44" t="s">
        <v>251</v>
      </c>
      <c r="C805" s="44" t="s">
        <v>924</v>
      </c>
      <c r="D805" s="45" t="str">
        <f t="shared" si="12"/>
        <v>310-015.17</v>
      </c>
      <c r="E805" s="46" t="s">
        <v>1332</v>
      </c>
    </row>
    <row r="806" spans="1:6" s="22" customFormat="1" ht="14.25">
      <c r="A806" s="50" t="s">
        <v>966</v>
      </c>
      <c r="B806" s="44" t="s">
        <v>929</v>
      </c>
      <c r="C806" s="44"/>
      <c r="D806" s="45" t="str">
        <f t="shared" si="12"/>
        <v>310-136</v>
      </c>
      <c r="E806" s="46" t="s">
        <v>330</v>
      </c>
    </row>
    <row r="807" spans="1:6" s="22" customFormat="1" ht="14.25">
      <c r="A807" s="50" t="s">
        <v>966</v>
      </c>
      <c r="B807" s="44" t="s">
        <v>929</v>
      </c>
      <c r="C807" s="44" t="s">
        <v>126</v>
      </c>
      <c r="D807" s="45" t="str">
        <f t="shared" si="12"/>
        <v>310-136.01</v>
      </c>
      <c r="E807" s="49" t="s">
        <v>331</v>
      </c>
    </row>
    <row r="808" spans="1:6" s="22" customFormat="1" ht="14.25">
      <c r="A808" s="50" t="s">
        <v>966</v>
      </c>
      <c r="B808" s="44" t="s">
        <v>929</v>
      </c>
      <c r="C808" s="44" t="s">
        <v>128</v>
      </c>
      <c r="D808" s="45" t="str">
        <f t="shared" si="12"/>
        <v>310-136.02</v>
      </c>
      <c r="E808" s="49" t="s">
        <v>332</v>
      </c>
    </row>
    <row r="809" spans="1:6" s="22" customFormat="1" ht="14.25">
      <c r="A809" s="52" t="s">
        <v>1070</v>
      </c>
      <c r="B809" s="44" t="s">
        <v>5</v>
      </c>
      <c r="C809" s="44"/>
      <c r="D809" s="45" t="str">
        <f t="shared" si="12"/>
        <v>320-001</v>
      </c>
      <c r="E809" s="46" t="s">
        <v>7</v>
      </c>
    </row>
    <row r="810" spans="1:6" s="22" customFormat="1">
      <c r="A810" s="52" t="s">
        <v>1070</v>
      </c>
      <c r="B810" s="44" t="s">
        <v>5</v>
      </c>
      <c r="C810" s="44" t="s">
        <v>130</v>
      </c>
      <c r="D810" s="45" t="str">
        <f t="shared" si="12"/>
        <v>320-001.03</v>
      </c>
      <c r="E810" s="47" t="s">
        <v>12</v>
      </c>
    </row>
    <row r="811" spans="1:6" s="22" customFormat="1" ht="14.25">
      <c r="A811" s="52" t="s">
        <v>1070</v>
      </c>
      <c r="B811" s="44" t="s">
        <v>11</v>
      </c>
      <c r="C811" s="44"/>
      <c r="D811" s="45" t="str">
        <f t="shared" si="12"/>
        <v>320-003</v>
      </c>
      <c r="E811" s="46" t="s">
        <v>16</v>
      </c>
    </row>
    <row r="812" spans="1:6" s="22" customFormat="1">
      <c r="A812" s="52" t="s">
        <v>1070</v>
      </c>
      <c r="B812" s="44" t="s">
        <v>11</v>
      </c>
      <c r="C812" s="44" t="s">
        <v>934</v>
      </c>
      <c r="D812" s="45" t="str">
        <f t="shared" si="12"/>
        <v>320-003.25</v>
      </c>
      <c r="E812" s="47" t="s">
        <v>1028</v>
      </c>
      <c r="F812" s="22" t="s">
        <v>1132</v>
      </c>
    </row>
    <row r="813" spans="1:6" s="22" customFormat="1">
      <c r="A813" s="52" t="s">
        <v>1070</v>
      </c>
      <c r="B813" s="44" t="s">
        <v>11</v>
      </c>
      <c r="C813" s="44" t="s">
        <v>1018</v>
      </c>
      <c r="D813" s="45" t="str">
        <f t="shared" si="12"/>
        <v>320-003.75</v>
      </c>
      <c r="E813" s="47" t="s">
        <v>1029</v>
      </c>
      <c r="F813" s="22" t="s">
        <v>1132</v>
      </c>
    </row>
    <row r="814" spans="1:6" s="22" customFormat="1">
      <c r="A814" s="52" t="s">
        <v>1070</v>
      </c>
      <c r="B814" s="44" t="s">
        <v>11</v>
      </c>
      <c r="C814" s="44" t="s">
        <v>1019</v>
      </c>
      <c r="D814" s="45" t="str">
        <f t="shared" si="12"/>
        <v>320-003.79</v>
      </c>
      <c r="E814" s="47" t="s">
        <v>1030</v>
      </c>
      <c r="F814" s="22" t="s">
        <v>1132</v>
      </c>
    </row>
    <row r="815" spans="1:6" s="22" customFormat="1">
      <c r="A815" s="52" t="s">
        <v>1070</v>
      </c>
      <c r="B815" s="44" t="s">
        <v>11</v>
      </c>
      <c r="C815" s="44"/>
      <c r="D815" s="45" t="str">
        <f t="shared" si="12"/>
        <v>320-003</v>
      </c>
      <c r="E815" s="47" t="s">
        <v>1235</v>
      </c>
    </row>
    <row r="816" spans="1:6" s="22" customFormat="1">
      <c r="A816" s="52" t="s">
        <v>1070</v>
      </c>
      <c r="B816" s="44" t="s">
        <v>11</v>
      </c>
      <c r="C816" s="44"/>
      <c r="D816" s="45" t="str">
        <f t="shared" si="12"/>
        <v>320-003</v>
      </c>
      <c r="E816" s="47" t="s">
        <v>556</v>
      </c>
    </row>
    <row r="817" spans="1:5" s="22" customFormat="1">
      <c r="A817" s="52" t="s">
        <v>1070</v>
      </c>
      <c r="B817" s="44" t="s">
        <v>11</v>
      </c>
      <c r="C817" s="44"/>
      <c r="D817" s="45" t="str">
        <f t="shared" ref="D817:D880" si="13">CONCATENATE($A817,IF(ISBLANK($B817),"","-"),$B817,IF(ISBLANK($C817),"","."),$C817)</f>
        <v>320-003</v>
      </c>
      <c r="E817" s="47" t="s">
        <v>1265</v>
      </c>
    </row>
    <row r="818" spans="1:5" s="22" customFormat="1">
      <c r="A818" s="52" t="s">
        <v>1070</v>
      </c>
      <c r="B818" s="44" t="s">
        <v>11</v>
      </c>
      <c r="C818" s="44"/>
      <c r="D818" s="45" t="str">
        <f t="shared" si="13"/>
        <v>320-003</v>
      </c>
      <c r="E818" s="47" t="s">
        <v>1266</v>
      </c>
    </row>
    <row r="819" spans="1:5" s="22" customFormat="1">
      <c r="A819" s="52" t="s">
        <v>1070</v>
      </c>
      <c r="B819" s="44"/>
      <c r="C819" s="44"/>
      <c r="D819" s="45" t="str">
        <f t="shared" si="13"/>
        <v>320</v>
      </c>
      <c r="E819" s="47" t="s">
        <v>1267</v>
      </c>
    </row>
    <row r="820" spans="1:5" s="22" customFormat="1" ht="14.25">
      <c r="A820" s="52" t="s">
        <v>1070</v>
      </c>
      <c r="B820" s="44" t="s">
        <v>251</v>
      </c>
      <c r="C820" s="44"/>
      <c r="D820" s="45" t="str">
        <f t="shared" si="13"/>
        <v>320-015</v>
      </c>
      <c r="E820" s="49" t="s">
        <v>245</v>
      </c>
    </row>
    <row r="821" spans="1:5" s="22" customFormat="1">
      <c r="A821" s="52" t="s">
        <v>1070</v>
      </c>
      <c r="B821" s="44" t="s">
        <v>251</v>
      </c>
      <c r="C821" s="44" t="s">
        <v>886</v>
      </c>
      <c r="D821" s="45" t="str">
        <f t="shared" si="13"/>
        <v>320-015.13</v>
      </c>
      <c r="E821" s="47" t="s">
        <v>1236</v>
      </c>
    </row>
    <row r="822" spans="1:5" s="22" customFormat="1" ht="14.25">
      <c r="A822" s="52" t="s">
        <v>1070</v>
      </c>
      <c r="B822" s="44" t="s">
        <v>215</v>
      </c>
      <c r="C822" s="44"/>
      <c r="D822" s="45" t="str">
        <f t="shared" si="13"/>
        <v>320-021</v>
      </c>
      <c r="E822" s="46" t="s">
        <v>52</v>
      </c>
    </row>
    <row r="823" spans="1:5" s="22" customFormat="1">
      <c r="A823" s="52" t="s">
        <v>1070</v>
      </c>
      <c r="B823" s="44" t="s">
        <v>215</v>
      </c>
      <c r="C823" s="44">
        <v>38</v>
      </c>
      <c r="D823" s="45" t="str">
        <f t="shared" si="13"/>
        <v>320-021.38</v>
      </c>
      <c r="E823" s="47" t="s">
        <v>58</v>
      </c>
    </row>
    <row r="824" spans="1:5" s="22" customFormat="1">
      <c r="A824" s="52" t="s">
        <v>1070</v>
      </c>
      <c r="B824" s="44"/>
      <c r="C824" s="44"/>
      <c r="D824" s="45" t="str">
        <f t="shared" si="13"/>
        <v>320</v>
      </c>
      <c r="E824" s="47" t="s">
        <v>1261</v>
      </c>
    </row>
    <row r="825" spans="1:5" s="22" customFormat="1" ht="14.25">
      <c r="A825" s="52" t="s">
        <v>1070</v>
      </c>
      <c r="B825" s="44" t="s">
        <v>179</v>
      </c>
      <c r="C825" s="44"/>
      <c r="D825" s="45" t="str">
        <f t="shared" si="13"/>
        <v>320-029</v>
      </c>
      <c r="E825" s="46" t="s">
        <v>70</v>
      </c>
    </row>
    <row r="826" spans="1:5" s="22" customFormat="1" ht="14.25">
      <c r="A826" s="52" t="s">
        <v>1070</v>
      </c>
      <c r="B826" s="44" t="s">
        <v>89</v>
      </c>
      <c r="C826" s="44"/>
      <c r="D826" s="45" t="str">
        <f t="shared" si="13"/>
        <v>320-032</v>
      </c>
      <c r="E826" s="46" t="s">
        <v>76</v>
      </c>
    </row>
    <row r="827" spans="1:5" s="22" customFormat="1" ht="12.75" customHeight="1">
      <c r="A827" s="52" t="s">
        <v>1070</v>
      </c>
      <c r="B827" s="44" t="s">
        <v>89</v>
      </c>
      <c r="C827" s="44" t="s">
        <v>128</v>
      </c>
      <c r="D827" s="45" t="str">
        <f t="shared" si="13"/>
        <v>320-032.02</v>
      </c>
      <c r="E827" s="47" t="s">
        <v>77</v>
      </c>
    </row>
    <row r="828" spans="1:5" s="22" customFormat="1" ht="12.75" customHeight="1">
      <c r="A828" s="52" t="s">
        <v>1070</v>
      </c>
      <c r="B828" s="44"/>
      <c r="C828" s="44"/>
      <c r="D828" s="45" t="str">
        <f t="shared" si="13"/>
        <v>320</v>
      </c>
      <c r="E828" s="47" t="s">
        <v>1262</v>
      </c>
    </row>
    <row r="829" spans="1:5" s="22" customFormat="1" ht="12.75" customHeight="1">
      <c r="A829" s="52" t="s">
        <v>1070</v>
      </c>
      <c r="B829" s="44"/>
      <c r="C829" s="44"/>
      <c r="D829" s="45" t="str">
        <f t="shared" si="13"/>
        <v>320</v>
      </c>
      <c r="E829" s="47" t="s">
        <v>1263</v>
      </c>
    </row>
    <row r="830" spans="1:5" s="22" customFormat="1" ht="12.75" customHeight="1">
      <c r="A830" s="52" t="s">
        <v>1070</v>
      </c>
      <c r="B830" s="44" t="s">
        <v>199</v>
      </c>
      <c r="C830" s="44"/>
      <c r="D830" s="45" t="str">
        <f t="shared" si="13"/>
        <v>320-036</v>
      </c>
      <c r="E830" s="49" t="s">
        <v>1268</v>
      </c>
    </row>
    <row r="831" spans="1:5" s="22" customFormat="1" ht="12.75" customHeight="1">
      <c r="A831" s="52" t="s">
        <v>1070</v>
      </c>
      <c r="B831" s="44" t="s">
        <v>80</v>
      </c>
      <c r="C831" s="44"/>
      <c r="D831" s="45" t="str">
        <f t="shared" si="13"/>
        <v>320-043</v>
      </c>
      <c r="E831" s="49" t="s">
        <v>81</v>
      </c>
    </row>
    <row r="832" spans="1:5" s="22" customFormat="1" ht="12.75" customHeight="1">
      <c r="A832" s="52" t="s">
        <v>1070</v>
      </c>
      <c r="B832" s="44" t="s">
        <v>57</v>
      </c>
      <c r="C832" s="44"/>
      <c r="D832" s="45" t="str">
        <f t="shared" si="13"/>
        <v>320-048</v>
      </c>
      <c r="E832" s="49" t="s">
        <v>1031</v>
      </c>
    </row>
    <row r="833" spans="1:5" s="22" customFormat="1" ht="12.75" customHeight="1">
      <c r="A833" s="52" t="s">
        <v>1070</v>
      </c>
      <c r="B833" s="44" t="s">
        <v>220</v>
      </c>
      <c r="C833" s="44"/>
      <c r="D833" s="45" t="str">
        <f t="shared" si="13"/>
        <v>320-053</v>
      </c>
      <c r="E833" s="46" t="s">
        <v>410</v>
      </c>
    </row>
    <row r="834" spans="1:5" s="22" customFormat="1" ht="12.75" customHeight="1">
      <c r="A834" s="52" t="s">
        <v>1070</v>
      </c>
      <c r="B834" s="44" t="s">
        <v>220</v>
      </c>
      <c r="C834" s="44" t="s">
        <v>126</v>
      </c>
      <c r="D834" s="45" t="str">
        <f t="shared" si="13"/>
        <v>320-053.01</v>
      </c>
      <c r="E834" s="47" t="s">
        <v>1032</v>
      </c>
    </row>
    <row r="835" spans="1:5" s="22" customFormat="1" ht="12.75" customHeight="1">
      <c r="A835" s="52" t="s">
        <v>1070</v>
      </c>
      <c r="B835" s="44" t="s">
        <v>220</v>
      </c>
      <c r="C835" s="44" t="s">
        <v>128</v>
      </c>
      <c r="D835" s="45" t="str">
        <f t="shared" si="13"/>
        <v>320-053.02</v>
      </c>
      <c r="E835" s="47" t="s">
        <v>1033</v>
      </c>
    </row>
    <row r="836" spans="1:5" s="22" customFormat="1" ht="12.75" customHeight="1">
      <c r="A836" s="52" t="s">
        <v>1070</v>
      </c>
      <c r="B836" s="44" t="s">
        <v>360</v>
      </c>
      <c r="C836" s="44"/>
      <c r="D836" s="45" t="str">
        <f t="shared" si="13"/>
        <v>320-068</v>
      </c>
      <c r="E836" s="46" t="s">
        <v>83</v>
      </c>
    </row>
    <row r="837" spans="1:5" s="22" customFormat="1" ht="12.75" customHeight="1">
      <c r="A837" s="52" t="s">
        <v>1070</v>
      </c>
      <c r="B837" s="44" t="s">
        <v>360</v>
      </c>
      <c r="C837" s="44"/>
      <c r="D837" s="45" t="str">
        <f t="shared" si="13"/>
        <v>320-068</v>
      </c>
      <c r="E837" s="47" t="s">
        <v>85</v>
      </c>
    </row>
    <row r="838" spans="1:5" s="22" customFormat="1" ht="12.75" customHeight="1">
      <c r="A838" s="52" t="s">
        <v>1070</v>
      </c>
      <c r="B838" s="44" t="s">
        <v>360</v>
      </c>
      <c r="C838" s="44"/>
      <c r="D838" s="45" t="str">
        <f t="shared" si="13"/>
        <v>320-068</v>
      </c>
      <c r="E838" s="47" t="s">
        <v>86</v>
      </c>
    </row>
    <row r="839" spans="1:5" s="22" customFormat="1" ht="12.75" customHeight="1">
      <c r="A839" s="52" t="s">
        <v>1070</v>
      </c>
      <c r="B839" s="44" t="s">
        <v>360</v>
      </c>
      <c r="C839" s="44"/>
      <c r="D839" s="45" t="str">
        <f t="shared" si="13"/>
        <v>320-068</v>
      </c>
      <c r="E839" s="48" t="s">
        <v>1185</v>
      </c>
    </row>
    <row r="840" spans="1:5" s="22" customFormat="1" ht="12.75" customHeight="1">
      <c r="A840" s="52" t="s">
        <v>1070</v>
      </c>
      <c r="B840" s="44" t="s">
        <v>360</v>
      </c>
      <c r="C840" s="44">
        <v>11</v>
      </c>
      <c r="D840" s="45" t="str">
        <f t="shared" si="13"/>
        <v>320-068.11</v>
      </c>
      <c r="E840" s="47" t="s">
        <v>1269</v>
      </c>
    </row>
    <row r="841" spans="1:5" s="22" customFormat="1" ht="12.75" customHeight="1">
      <c r="A841" s="52" t="s">
        <v>1070</v>
      </c>
      <c r="B841" s="44" t="s">
        <v>360</v>
      </c>
      <c r="C841" s="44">
        <v>12</v>
      </c>
      <c r="D841" s="45" t="str">
        <f t="shared" si="13"/>
        <v>320-068.12</v>
      </c>
      <c r="E841" s="47" t="s">
        <v>88</v>
      </c>
    </row>
    <row r="842" spans="1:5" s="22" customFormat="1" ht="12.75" customHeight="1">
      <c r="A842" s="52" t="s">
        <v>1070</v>
      </c>
      <c r="B842" s="44" t="s">
        <v>360</v>
      </c>
      <c r="C842" s="44">
        <v>14</v>
      </c>
      <c r="D842" s="45" t="str">
        <f t="shared" si="13"/>
        <v>320-068.14</v>
      </c>
      <c r="E842" s="47" t="s">
        <v>177</v>
      </c>
    </row>
    <row r="843" spans="1:5" s="22" customFormat="1" ht="12.75" customHeight="1">
      <c r="A843" s="52" t="s">
        <v>1070</v>
      </c>
      <c r="B843" s="44" t="s">
        <v>269</v>
      </c>
      <c r="C843" s="44"/>
      <c r="D843" s="45" t="str">
        <f t="shared" si="13"/>
        <v>320-070</v>
      </c>
      <c r="E843" s="46" t="s">
        <v>1034</v>
      </c>
    </row>
    <row r="844" spans="1:5" s="22" customFormat="1" ht="12.75" customHeight="1">
      <c r="A844" s="52" t="s">
        <v>1070</v>
      </c>
      <c r="B844" s="44" t="s">
        <v>269</v>
      </c>
      <c r="C844" s="44" t="s">
        <v>126</v>
      </c>
      <c r="D844" s="45" t="str">
        <f t="shared" si="13"/>
        <v>320-070.01</v>
      </c>
      <c r="E844" s="47" t="s">
        <v>1035</v>
      </c>
    </row>
    <row r="845" spans="1:5" s="22" customFormat="1" ht="12.75" customHeight="1">
      <c r="A845" s="52" t="s">
        <v>1070</v>
      </c>
      <c r="B845" s="44" t="s">
        <v>269</v>
      </c>
      <c r="C845" s="44" t="s">
        <v>128</v>
      </c>
      <c r="D845" s="45" t="str">
        <f t="shared" si="13"/>
        <v>320-070.02</v>
      </c>
      <c r="E845" s="47" t="s">
        <v>1036</v>
      </c>
    </row>
    <row r="846" spans="1:5" s="22" customFormat="1" ht="12.75" customHeight="1">
      <c r="A846" s="52" t="s">
        <v>1070</v>
      </c>
      <c r="B846" s="44" t="s">
        <v>269</v>
      </c>
      <c r="C846" s="44" t="s">
        <v>130</v>
      </c>
      <c r="D846" s="45" t="str">
        <f t="shared" si="13"/>
        <v>320-070.03</v>
      </c>
      <c r="E846" s="47" t="s">
        <v>1037</v>
      </c>
    </row>
    <row r="847" spans="1:5" s="22" customFormat="1" ht="12.75" customHeight="1">
      <c r="A847" s="52" t="s">
        <v>1070</v>
      </c>
      <c r="B847" s="44" t="s">
        <v>186</v>
      </c>
      <c r="C847" s="44"/>
      <c r="D847" s="45" t="str">
        <f t="shared" si="13"/>
        <v>320-071</v>
      </c>
      <c r="E847" s="46" t="s">
        <v>97</v>
      </c>
    </row>
    <row r="848" spans="1:5" s="22" customFormat="1" ht="12.75" customHeight="1">
      <c r="A848" s="52" t="s">
        <v>1070</v>
      </c>
      <c r="B848" s="44" t="s">
        <v>186</v>
      </c>
      <c r="C848" s="44" t="s">
        <v>130</v>
      </c>
      <c r="D848" s="45" t="str">
        <f t="shared" si="13"/>
        <v>320-071.03</v>
      </c>
      <c r="E848" s="47" t="s">
        <v>98</v>
      </c>
    </row>
    <row r="849" spans="1:6" s="22" customFormat="1" ht="12.75" customHeight="1">
      <c r="A849" s="52" t="s">
        <v>1070</v>
      </c>
      <c r="B849" s="44" t="s">
        <v>186</v>
      </c>
      <c r="C849" s="44" t="s">
        <v>145</v>
      </c>
      <c r="D849" s="45" t="str">
        <f t="shared" si="13"/>
        <v>320-071.04</v>
      </c>
      <c r="E849" s="47" t="s">
        <v>99</v>
      </c>
    </row>
    <row r="850" spans="1:6" s="22" customFormat="1" ht="12.75" customHeight="1">
      <c r="A850" s="52" t="s">
        <v>1070</v>
      </c>
      <c r="B850" s="44" t="s">
        <v>365</v>
      </c>
      <c r="C850" s="44"/>
      <c r="D850" s="45" t="str">
        <f t="shared" si="13"/>
        <v>320-083</v>
      </c>
      <c r="E850" s="46" t="s">
        <v>109</v>
      </c>
    </row>
    <row r="851" spans="1:6" s="22" customFormat="1" ht="12.75" customHeight="1">
      <c r="A851" s="52" t="s">
        <v>1070</v>
      </c>
      <c r="B851" s="44" t="s">
        <v>365</v>
      </c>
      <c r="C851" s="44" t="s">
        <v>920</v>
      </c>
      <c r="D851" s="45" t="str">
        <f t="shared" si="13"/>
        <v>320-083.49</v>
      </c>
      <c r="E851" s="48" t="s">
        <v>1270</v>
      </c>
      <c r="F851" s="22" t="s">
        <v>1132</v>
      </c>
    </row>
    <row r="852" spans="1:6" s="22" customFormat="1" ht="12.75" customHeight="1">
      <c r="A852" s="52" t="s">
        <v>1070</v>
      </c>
      <c r="B852" s="44" t="s">
        <v>893</v>
      </c>
      <c r="C852" s="44"/>
      <c r="D852" s="45" t="str">
        <f t="shared" si="13"/>
        <v>320-100</v>
      </c>
      <c r="E852" s="46" t="s">
        <v>940</v>
      </c>
    </row>
    <row r="853" spans="1:6" s="22" customFormat="1" ht="12.75" customHeight="1">
      <c r="A853" s="52" t="s">
        <v>1070</v>
      </c>
      <c r="B853" s="44" t="s">
        <v>893</v>
      </c>
      <c r="C853" s="44" t="s">
        <v>145</v>
      </c>
      <c r="D853" s="45" t="str">
        <f t="shared" si="13"/>
        <v>320-100.04</v>
      </c>
      <c r="E853" s="47" t="s">
        <v>137</v>
      </c>
    </row>
    <row r="854" spans="1:6" s="22" customFormat="1" ht="12.75" customHeight="1">
      <c r="A854" s="52" t="s">
        <v>1070</v>
      </c>
      <c r="B854" s="44" t="s">
        <v>893</v>
      </c>
      <c r="C854" s="44" t="s">
        <v>895</v>
      </c>
      <c r="D854" s="45" t="str">
        <f t="shared" si="13"/>
        <v>320-100.05</v>
      </c>
      <c r="E854" s="47" t="s">
        <v>136</v>
      </c>
    </row>
    <row r="855" spans="1:6" s="22" customFormat="1" ht="12.75" customHeight="1">
      <c r="A855" s="52" t="s">
        <v>1070</v>
      </c>
      <c r="B855" s="44" t="s">
        <v>893</v>
      </c>
      <c r="C855" s="44" t="s">
        <v>900</v>
      </c>
      <c r="D855" s="45" t="str">
        <f t="shared" si="13"/>
        <v>320-100.06</v>
      </c>
      <c r="E855" s="47" t="s">
        <v>138</v>
      </c>
    </row>
    <row r="856" spans="1:6" s="22" customFormat="1" ht="12.75" customHeight="1">
      <c r="A856" s="52" t="s">
        <v>1070</v>
      </c>
      <c r="B856" s="44" t="s">
        <v>893</v>
      </c>
      <c r="C856" s="44" t="s">
        <v>902</v>
      </c>
      <c r="D856" s="45" t="str">
        <f t="shared" si="13"/>
        <v>320-100.07</v>
      </c>
      <c r="E856" s="47" t="s">
        <v>139</v>
      </c>
    </row>
    <row r="857" spans="1:6" s="22" customFormat="1" ht="12.75" customHeight="1">
      <c r="A857" s="52" t="s">
        <v>1070</v>
      </c>
      <c r="B857" s="44" t="s">
        <v>893</v>
      </c>
      <c r="C857" s="44" t="s">
        <v>353</v>
      </c>
      <c r="D857" s="45" t="str">
        <f t="shared" si="13"/>
        <v>320-100.08</v>
      </c>
      <c r="E857" s="47" t="s">
        <v>141</v>
      </c>
    </row>
    <row r="858" spans="1:6" s="22" customFormat="1" ht="12.75" customHeight="1">
      <c r="A858" s="52" t="s">
        <v>1070</v>
      </c>
      <c r="B858" s="44" t="s">
        <v>925</v>
      </c>
      <c r="C858" s="44"/>
      <c r="D858" s="45" t="str">
        <f t="shared" si="13"/>
        <v>320-101</v>
      </c>
      <c r="E858" s="46" t="s">
        <v>201</v>
      </c>
    </row>
    <row r="859" spans="1:6" s="22" customFormat="1" ht="12.75" customHeight="1">
      <c r="A859" s="52" t="s">
        <v>1070</v>
      </c>
      <c r="B859" s="44" t="s">
        <v>925</v>
      </c>
      <c r="C859" s="44" t="s">
        <v>905</v>
      </c>
      <c r="D859" s="45" t="str">
        <f t="shared" si="13"/>
        <v>320-101.109</v>
      </c>
      <c r="E859" s="47" t="s">
        <v>1173</v>
      </c>
    </row>
    <row r="860" spans="1:6" s="22" customFormat="1" ht="12.75" customHeight="1">
      <c r="A860" s="52" t="s">
        <v>1070</v>
      </c>
      <c r="B860" s="44"/>
      <c r="C860" s="44"/>
      <c r="D860" s="45" t="str">
        <f t="shared" si="13"/>
        <v>320</v>
      </c>
      <c r="E860" s="47" t="s">
        <v>1264</v>
      </c>
    </row>
    <row r="861" spans="1:6" s="22" customFormat="1" ht="12.75" customHeight="1">
      <c r="A861" s="52" t="s">
        <v>1070</v>
      </c>
      <c r="B861" s="44" t="s">
        <v>1038</v>
      </c>
      <c r="C861" s="44"/>
      <c r="D861" s="45" t="str">
        <f t="shared" si="13"/>
        <v>320-126</v>
      </c>
      <c r="E861" s="49" t="s">
        <v>1039</v>
      </c>
    </row>
    <row r="862" spans="1:6" s="22" customFormat="1" ht="12.75" customHeight="1">
      <c r="A862" s="52" t="s">
        <v>1070</v>
      </c>
      <c r="B862" s="44" t="s">
        <v>928</v>
      </c>
      <c r="C862" s="44"/>
      <c r="D862" s="45" t="str">
        <f t="shared" si="13"/>
        <v>320-134</v>
      </c>
      <c r="E862" s="46" t="s">
        <v>153</v>
      </c>
    </row>
    <row r="863" spans="1:6" s="22" customFormat="1" ht="12.75" customHeight="1">
      <c r="A863" s="52" t="s">
        <v>1070</v>
      </c>
      <c r="B863" s="44" t="s">
        <v>1435</v>
      </c>
      <c r="C863" s="44"/>
      <c r="D863" s="45" t="str">
        <f t="shared" si="13"/>
        <v>320-147</v>
      </c>
      <c r="E863" s="49" t="s">
        <v>1041</v>
      </c>
      <c r="F863" s="22" t="s">
        <v>1260</v>
      </c>
    </row>
    <row r="864" spans="1:6" s="22" customFormat="1" ht="12.75" customHeight="1">
      <c r="A864" s="52" t="s">
        <v>1070</v>
      </c>
      <c r="B864" s="44" t="s">
        <v>1040</v>
      </c>
      <c r="C864" s="44"/>
      <c r="D864" s="45" t="str">
        <f t="shared" si="13"/>
        <v>320-135</v>
      </c>
      <c r="E864" s="47" t="s">
        <v>1237</v>
      </c>
      <c r="F864" s="22" t="s">
        <v>1238</v>
      </c>
    </row>
    <row r="865" spans="1:6" s="22" customFormat="1" ht="12.75" customHeight="1">
      <c r="A865" s="52" t="s">
        <v>1070</v>
      </c>
      <c r="B865" s="44" t="s">
        <v>1040</v>
      </c>
      <c r="C865" s="44"/>
      <c r="D865" s="45" t="str">
        <f t="shared" si="13"/>
        <v>320-135</v>
      </c>
      <c r="E865" s="47" t="s">
        <v>1239</v>
      </c>
      <c r="F865" s="22" t="s">
        <v>1240</v>
      </c>
    </row>
    <row r="866" spans="1:6" s="22" customFormat="1" ht="12.75" customHeight="1">
      <c r="A866" s="52" t="s">
        <v>1070</v>
      </c>
      <c r="B866" s="44" t="s">
        <v>1040</v>
      </c>
      <c r="C866" s="44"/>
      <c r="D866" s="45" t="str">
        <f t="shared" si="13"/>
        <v>320-135</v>
      </c>
      <c r="E866" s="47" t="s">
        <v>1241</v>
      </c>
    </row>
    <row r="867" spans="1:6" s="22" customFormat="1" ht="12.75" customHeight="1">
      <c r="A867" s="52" t="s">
        <v>1070</v>
      </c>
      <c r="B867" s="44" t="s">
        <v>1040</v>
      </c>
      <c r="C867" s="44"/>
      <c r="D867" s="45" t="str">
        <f t="shared" si="13"/>
        <v>320-135</v>
      </c>
      <c r="E867" s="47" t="s">
        <v>1242</v>
      </c>
      <c r="F867" s="22" t="s">
        <v>1244</v>
      </c>
    </row>
    <row r="868" spans="1:6" s="22" customFormat="1" ht="12.75" customHeight="1">
      <c r="A868" s="52" t="s">
        <v>1070</v>
      </c>
      <c r="B868" s="44" t="s">
        <v>1040</v>
      </c>
      <c r="C868" s="44"/>
      <c r="D868" s="45" t="str">
        <f t="shared" si="13"/>
        <v>320-135</v>
      </c>
      <c r="E868" s="47" t="s">
        <v>1245</v>
      </c>
      <c r="F868" s="22" t="s">
        <v>1243</v>
      </c>
    </row>
    <row r="869" spans="1:6" s="22" customFormat="1" ht="12.75" customHeight="1">
      <c r="A869" s="52" t="s">
        <v>1070</v>
      </c>
      <c r="B869" s="44" t="s">
        <v>1040</v>
      </c>
      <c r="C869" s="44"/>
      <c r="D869" s="45" t="str">
        <f t="shared" si="13"/>
        <v>320-135</v>
      </c>
      <c r="E869" s="47" t="s">
        <v>1246</v>
      </c>
      <c r="F869" s="22" t="s">
        <v>1247</v>
      </c>
    </row>
    <row r="870" spans="1:6" s="22" customFormat="1" ht="12.75" customHeight="1">
      <c r="A870" s="52" t="s">
        <v>1070</v>
      </c>
      <c r="B870" s="44" t="s">
        <v>1040</v>
      </c>
      <c r="C870" s="44"/>
      <c r="D870" s="45" t="str">
        <f t="shared" si="13"/>
        <v>320-135</v>
      </c>
      <c r="E870" s="47" t="s">
        <v>1248</v>
      </c>
      <c r="F870" s="22" t="s">
        <v>1249</v>
      </c>
    </row>
    <row r="871" spans="1:6" s="22" customFormat="1" ht="12.75" customHeight="1">
      <c r="A871" s="52" t="s">
        <v>1070</v>
      </c>
      <c r="B871" s="44" t="s">
        <v>1040</v>
      </c>
      <c r="C871" s="44"/>
      <c r="D871" s="45" t="str">
        <f t="shared" si="13"/>
        <v>320-135</v>
      </c>
      <c r="E871" s="47" t="s">
        <v>1250</v>
      </c>
    </row>
    <row r="872" spans="1:6" s="22" customFormat="1" ht="12.75" customHeight="1">
      <c r="A872" s="52" t="s">
        <v>1070</v>
      </c>
      <c r="B872" s="44" t="s">
        <v>1040</v>
      </c>
      <c r="C872" s="44"/>
      <c r="D872" s="45" t="str">
        <f t="shared" si="13"/>
        <v>320-135</v>
      </c>
      <c r="E872" s="47" t="s">
        <v>1251</v>
      </c>
      <c r="F872" s="22" t="s">
        <v>1252</v>
      </c>
    </row>
    <row r="873" spans="1:6" s="22" customFormat="1" ht="12.75" customHeight="1">
      <c r="A873" s="52" t="s">
        <v>1070</v>
      </c>
      <c r="B873" s="44" t="s">
        <v>1040</v>
      </c>
      <c r="C873" s="44"/>
      <c r="D873" s="45" t="str">
        <f t="shared" si="13"/>
        <v>320-135</v>
      </c>
      <c r="E873" s="47" t="s">
        <v>1253</v>
      </c>
      <c r="F873" s="22" t="s">
        <v>1254</v>
      </c>
    </row>
    <row r="874" spans="1:6" s="22" customFormat="1" ht="12.75" customHeight="1">
      <c r="A874" s="52" t="s">
        <v>1070</v>
      </c>
      <c r="B874" s="44" t="s">
        <v>1040</v>
      </c>
      <c r="C874" s="44"/>
      <c r="D874" s="45" t="str">
        <f t="shared" si="13"/>
        <v>320-135</v>
      </c>
      <c r="E874" s="47" t="s">
        <v>1255</v>
      </c>
    </row>
    <row r="875" spans="1:6" s="22" customFormat="1" ht="12.75" customHeight="1">
      <c r="A875" s="52" t="s">
        <v>1070</v>
      </c>
      <c r="B875" s="44" t="s">
        <v>1040</v>
      </c>
      <c r="C875" s="44"/>
      <c r="D875" s="45" t="str">
        <f t="shared" si="13"/>
        <v>320-135</v>
      </c>
      <c r="E875" s="47" t="s">
        <v>1256</v>
      </c>
      <c r="F875" s="22" t="s">
        <v>1257</v>
      </c>
    </row>
    <row r="876" spans="1:6" s="22" customFormat="1" ht="12.75" customHeight="1">
      <c r="A876" s="52" t="s">
        <v>1070</v>
      </c>
      <c r="B876" s="44" t="s">
        <v>1040</v>
      </c>
      <c r="C876" s="44"/>
      <c r="D876" s="45" t="str">
        <f t="shared" si="13"/>
        <v>320-135</v>
      </c>
      <c r="E876" s="47" t="s">
        <v>1258</v>
      </c>
      <c r="F876" s="22" t="s">
        <v>1259</v>
      </c>
    </row>
    <row r="877" spans="1:6" s="22" customFormat="1" ht="14.25">
      <c r="A877" s="43" t="s">
        <v>1072</v>
      </c>
      <c r="B877" s="44" t="s">
        <v>5</v>
      </c>
      <c r="C877" s="44"/>
      <c r="D877" s="45" t="str">
        <f t="shared" si="13"/>
        <v>330-001</v>
      </c>
      <c r="E877" s="46" t="s">
        <v>7</v>
      </c>
    </row>
    <row r="878" spans="1:6" s="22" customFormat="1">
      <c r="A878" s="43" t="s">
        <v>1072</v>
      </c>
      <c r="B878" s="44" t="s">
        <v>5</v>
      </c>
      <c r="C878" s="44" t="s">
        <v>130</v>
      </c>
      <c r="D878" s="45" t="str">
        <f t="shared" si="13"/>
        <v>330-001.03</v>
      </c>
      <c r="E878" s="47" t="s">
        <v>12</v>
      </c>
    </row>
    <row r="879" spans="1:6" s="22" customFormat="1" ht="14.25">
      <c r="A879" s="43" t="s">
        <v>1072</v>
      </c>
      <c r="B879" s="44" t="s">
        <v>11</v>
      </c>
      <c r="C879" s="44"/>
      <c r="D879" s="45" t="str">
        <f t="shared" si="13"/>
        <v>330-003</v>
      </c>
      <c r="E879" s="46" t="s">
        <v>16</v>
      </c>
    </row>
    <row r="880" spans="1:6" s="22" customFormat="1">
      <c r="A880" s="43" t="s">
        <v>1072</v>
      </c>
      <c r="B880" s="44" t="s">
        <v>11</v>
      </c>
      <c r="C880" s="44" t="s">
        <v>911</v>
      </c>
      <c r="D880" s="45" t="str">
        <f t="shared" si="13"/>
        <v>330-003.29</v>
      </c>
      <c r="E880" s="48" t="s">
        <v>976</v>
      </c>
    </row>
    <row r="881" spans="1:5" s="22" customFormat="1">
      <c r="A881" s="43" t="s">
        <v>1072</v>
      </c>
      <c r="B881" s="44" t="s">
        <v>11</v>
      </c>
      <c r="C881" s="44" t="s">
        <v>977</v>
      </c>
      <c r="D881" s="45" t="str">
        <f t="shared" ref="D881:D944" si="14">CONCATENATE($A881,IF(ISBLANK($B881),"","-"),$B881,IF(ISBLANK($C881),"","."),$C881)</f>
        <v>330-003.94</v>
      </c>
      <c r="E881" s="48" t="s">
        <v>978</v>
      </c>
    </row>
    <row r="882" spans="1:5" s="22" customFormat="1" ht="14.25">
      <c r="A882" s="43" t="s">
        <v>1072</v>
      </c>
      <c r="B882" s="44" t="s">
        <v>37</v>
      </c>
      <c r="C882" s="44"/>
      <c r="D882" s="45" t="str">
        <f t="shared" si="14"/>
        <v>330-006</v>
      </c>
      <c r="E882" s="46" t="s">
        <v>40</v>
      </c>
    </row>
    <row r="883" spans="1:5" s="22" customFormat="1" ht="14.25">
      <c r="A883" s="43" t="s">
        <v>1072</v>
      </c>
      <c r="B883" s="44" t="s">
        <v>140</v>
      </c>
      <c r="C883" s="44"/>
      <c r="D883" s="45" t="str">
        <f t="shared" si="14"/>
        <v>330-008</v>
      </c>
      <c r="E883" s="46" t="s">
        <v>42</v>
      </c>
    </row>
    <row r="884" spans="1:5" s="22" customFormat="1">
      <c r="A884" s="43" t="s">
        <v>1072</v>
      </c>
      <c r="B884" s="44" t="s">
        <v>140</v>
      </c>
      <c r="C884" s="44" t="s">
        <v>126</v>
      </c>
      <c r="D884" s="45" t="str">
        <f t="shared" si="14"/>
        <v>330-008.01</v>
      </c>
      <c r="E884" s="48" t="s">
        <v>43</v>
      </c>
    </row>
    <row r="885" spans="1:5" s="22" customFormat="1" ht="14.25">
      <c r="A885" s="43" t="s">
        <v>1072</v>
      </c>
      <c r="B885" s="44" t="s">
        <v>48</v>
      </c>
      <c r="C885" s="44"/>
      <c r="D885" s="45" t="str">
        <f t="shared" si="14"/>
        <v>330-013</v>
      </c>
      <c r="E885" s="46" t="s">
        <v>612</v>
      </c>
    </row>
    <row r="886" spans="1:5" s="22" customFormat="1">
      <c r="A886" s="43" t="s">
        <v>1072</v>
      </c>
      <c r="B886" s="44" t="s">
        <v>48</v>
      </c>
      <c r="C886" s="44" t="s">
        <v>126</v>
      </c>
      <c r="D886" s="45" t="str">
        <f t="shared" si="14"/>
        <v>330-013.01</v>
      </c>
      <c r="E886" s="47" t="s">
        <v>613</v>
      </c>
    </row>
    <row r="887" spans="1:5" s="22" customFormat="1" ht="14.25">
      <c r="A887" s="43" t="s">
        <v>1072</v>
      </c>
      <c r="B887" s="44" t="s">
        <v>215</v>
      </c>
      <c r="C887" s="44"/>
      <c r="D887" s="45" t="str">
        <f t="shared" si="14"/>
        <v>330-021</v>
      </c>
      <c r="E887" s="46" t="s">
        <v>52</v>
      </c>
    </row>
    <row r="888" spans="1:5" s="22" customFormat="1">
      <c r="A888" s="43" t="s">
        <v>1072</v>
      </c>
      <c r="B888" s="44" t="s">
        <v>215</v>
      </c>
      <c r="C888" s="44">
        <v>38</v>
      </c>
      <c r="D888" s="45" t="str">
        <f t="shared" si="14"/>
        <v>330-021.38</v>
      </c>
      <c r="E888" s="47" t="s">
        <v>58</v>
      </c>
    </row>
    <row r="889" spans="1:5" s="22" customFormat="1" ht="14.25">
      <c r="A889" s="43" t="s">
        <v>1072</v>
      </c>
      <c r="B889" s="44" t="s">
        <v>179</v>
      </c>
      <c r="C889" s="44"/>
      <c r="D889" s="45" t="str">
        <f t="shared" si="14"/>
        <v>330-029</v>
      </c>
      <c r="E889" s="46" t="s">
        <v>70</v>
      </c>
    </row>
    <row r="890" spans="1:5" s="22" customFormat="1" ht="14.25">
      <c r="A890" s="43" t="s">
        <v>1072</v>
      </c>
      <c r="B890" s="44" t="s">
        <v>89</v>
      </c>
      <c r="C890" s="44"/>
      <c r="D890" s="45" t="str">
        <f t="shared" si="14"/>
        <v>330-032</v>
      </c>
      <c r="E890" s="46" t="s">
        <v>76</v>
      </c>
    </row>
    <row r="891" spans="1:5" s="22" customFormat="1">
      <c r="A891" s="43" t="s">
        <v>1072</v>
      </c>
      <c r="B891" s="44" t="s">
        <v>89</v>
      </c>
      <c r="C891" s="44" t="s">
        <v>128</v>
      </c>
      <c r="D891" s="45" t="str">
        <f t="shared" si="14"/>
        <v>330-032.02</v>
      </c>
      <c r="E891" s="47" t="s">
        <v>77</v>
      </c>
    </row>
    <row r="892" spans="1:5" s="22" customFormat="1" ht="14.25">
      <c r="A892" s="43" t="s">
        <v>1072</v>
      </c>
      <c r="B892" s="44" t="s">
        <v>80</v>
      </c>
      <c r="C892" s="44"/>
      <c r="D892" s="45" t="str">
        <f t="shared" si="14"/>
        <v>330-043</v>
      </c>
      <c r="E892" s="49" t="s">
        <v>81</v>
      </c>
    </row>
    <row r="893" spans="1:5" s="22" customFormat="1" ht="14.25">
      <c r="A893" s="43" t="s">
        <v>1072</v>
      </c>
      <c r="B893" s="44" t="s">
        <v>96</v>
      </c>
      <c r="C893" s="44"/>
      <c r="D893" s="45" t="str">
        <f t="shared" si="14"/>
        <v>330-067</v>
      </c>
      <c r="E893" s="46" t="s">
        <v>173</v>
      </c>
    </row>
    <row r="894" spans="1:5" s="22" customFormat="1">
      <c r="A894" s="43" t="s">
        <v>1072</v>
      </c>
      <c r="B894" s="44" t="s">
        <v>96</v>
      </c>
      <c r="C894" s="44" t="s">
        <v>895</v>
      </c>
      <c r="D894" s="45" t="str">
        <f t="shared" si="14"/>
        <v>330-067.05</v>
      </c>
      <c r="E894" s="48" t="s">
        <v>979</v>
      </c>
    </row>
    <row r="895" spans="1:5" s="22" customFormat="1" ht="14.25">
      <c r="A895" s="43" t="s">
        <v>1072</v>
      </c>
      <c r="B895" s="44" t="s">
        <v>360</v>
      </c>
      <c r="C895" s="44"/>
      <c r="D895" s="45" t="str">
        <f t="shared" si="14"/>
        <v>330-068</v>
      </c>
      <c r="E895" s="46" t="s">
        <v>83</v>
      </c>
    </row>
    <row r="896" spans="1:5" s="22" customFormat="1">
      <c r="A896" s="43" t="s">
        <v>1072</v>
      </c>
      <c r="B896" s="44" t="s">
        <v>360</v>
      </c>
      <c r="C896" s="44" t="s">
        <v>128</v>
      </c>
      <c r="D896" s="45" t="str">
        <f t="shared" si="14"/>
        <v>330-068.02</v>
      </c>
      <c r="E896" s="47" t="s">
        <v>85</v>
      </c>
    </row>
    <row r="897" spans="1:5" s="22" customFormat="1">
      <c r="A897" s="43" t="s">
        <v>1072</v>
      </c>
      <c r="B897" s="44" t="s">
        <v>360</v>
      </c>
      <c r="C897" s="44" t="s">
        <v>351</v>
      </c>
      <c r="D897" s="45" t="str">
        <f t="shared" si="14"/>
        <v>330-068.09</v>
      </c>
      <c r="E897" s="47" t="s">
        <v>86</v>
      </c>
    </row>
    <row r="898" spans="1:5" s="22" customFormat="1">
      <c r="A898" s="43" t="s">
        <v>1072</v>
      </c>
      <c r="B898" s="44" t="s">
        <v>360</v>
      </c>
      <c r="C898" s="44">
        <v>11</v>
      </c>
      <c r="D898" s="45" t="str">
        <f t="shared" si="14"/>
        <v>330-068.11</v>
      </c>
      <c r="E898" s="47" t="s">
        <v>955</v>
      </c>
    </row>
    <row r="899" spans="1:5" s="22" customFormat="1">
      <c r="A899" s="43" t="s">
        <v>1072</v>
      </c>
      <c r="B899" s="44" t="s">
        <v>360</v>
      </c>
      <c r="C899" s="44">
        <v>12</v>
      </c>
      <c r="D899" s="45" t="str">
        <f t="shared" si="14"/>
        <v>330-068.12</v>
      </c>
      <c r="E899" s="47" t="s">
        <v>88</v>
      </c>
    </row>
    <row r="900" spans="1:5" s="22" customFormat="1">
      <c r="A900" s="43" t="s">
        <v>1072</v>
      </c>
      <c r="B900" s="44" t="s">
        <v>360</v>
      </c>
      <c r="C900" s="44">
        <v>14</v>
      </c>
      <c r="D900" s="45" t="str">
        <f t="shared" si="14"/>
        <v>330-068.14</v>
      </c>
      <c r="E900" s="47" t="s">
        <v>177</v>
      </c>
    </row>
    <row r="901" spans="1:5" s="22" customFormat="1">
      <c r="A901" s="43" t="s">
        <v>1072</v>
      </c>
      <c r="B901" s="44" t="s">
        <v>360</v>
      </c>
      <c r="C901" s="44" t="s">
        <v>901</v>
      </c>
      <c r="D901" s="45" t="str">
        <f t="shared" si="14"/>
        <v>330-068.37</v>
      </c>
      <c r="E901" s="48" t="s">
        <v>94</v>
      </c>
    </row>
    <row r="902" spans="1:5" s="22" customFormat="1" ht="14.25">
      <c r="A902" s="43" t="s">
        <v>1072</v>
      </c>
      <c r="B902" s="44" t="s">
        <v>186</v>
      </c>
      <c r="C902" s="44"/>
      <c r="D902" s="45" t="str">
        <f t="shared" si="14"/>
        <v>330-071</v>
      </c>
      <c r="E902" s="46" t="s">
        <v>97</v>
      </c>
    </row>
    <row r="903" spans="1:5" s="22" customFormat="1">
      <c r="A903" s="43" t="s">
        <v>1072</v>
      </c>
      <c r="B903" s="44" t="s">
        <v>186</v>
      </c>
      <c r="C903" s="44" t="s">
        <v>130</v>
      </c>
      <c r="D903" s="45" t="str">
        <f t="shared" si="14"/>
        <v>330-071.03</v>
      </c>
      <c r="E903" s="47" t="s">
        <v>98</v>
      </c>
    </row>
    <row r="904" spans="1:5" s="22" customFormat="1">
      <c r="A904" s="43" t="s">
        <v>1072</v>
      </c>
      <c r="B904" s="44" t="s">
        <v>186</v>
      </c>
      <c r="C904" s="44" t="s">
        <v>145</v>
      </c>
      <c r="D904" s="45" t="str">
        <f t="shared" si="14"/>
        <v>330-071.04</v>
      </c>
      <c r="E904" s="47" t="s">
        <v>99</v>
      </c>
    </row>
    <row r="905" spans="1:5" s="22" customFormat="1">
      <c r="A905" s="43" t="s">
        <v>1072</v>
      </c>
      <c r="B905" s="44" t="s">
        <v>186</v>
      </c>
      <c r="C905" s="44" t="s">
        <v>353</v>
      </c>
      <c r="D905" s="45" t="str">
        <f t="shared" si="14"/>
        <v>330-071.08</v>
      </c>
      <c r="E905" s="48" t="s">
        <v>980</v>
      </c>
    </row>
    <row r="906" spans="1:5" s="22" customFormat="1" ht="14.25">
      <c r="A906" s="43" t="s">
        <v>1072</v>
      </c>
      <c r="B906" s="44" t="s">
        <v>365</v>
      </c>
      <c r="C906" s="44"/>
      <c r="D906" s="45" t="str">
        <f t="shared" si="14"/>
        <v>330-083</v>
      </c>
      <c r="E906" s="46" t="s">
        <v>109</v>
      </c>
    </row>
    <row r="907" spans="1:5" s="22" customFormat="1">
      <c r="A907" s="43" t="s">
        <v>1072</v>
      </c>
      <c r="B907" s="44" t="s">
        <v>365</v>
      </c>
      <c r="C907" s="44" t="s">
        <v>145</v>
      </c>
      <c r="D907" s="45" t="str">
        <f t="shared" si="14"/>
        <v>330-083.04</v>
      </c>
      <c r="E907" s="48" t="s">
        <v>110</v>
      </c>
    </row>
    <row r="908" spans="1:5" s="22" customFormat="1">
      <c r="A908" s="43" t="s">
        <v>1072</v>
      </c>
      <c r="B908" s="44" t="s">
        <v>365</v>
      </c>
      <c r="C908" s="44" t="s">
        <v>932</v>
      </c>
      <c r="D908" s="45" t="str">
        <f t="shared" si="14"/>
        <v>330-083.44</v>
      </c>
      <c r="E908" s="48" t="s">
        <v>981</v>
      </c>
    </row>
    <row r="909" spans="1:5" s="22" customFormat="1" ht="14.25">
      <c r="A909" s="43" t="s">
        <v>1072</v>
      </c>
      <c r="B909" s="44" t="s">
        <v>893</v>
      </c>
      <c r="C909" s="44"/>
      <c r="D909" s="45" t="str">
        <f t="shared" si="14"/>
        <v>330-100</v>
      </c>
      <c r="E909" s="46" t="s">
        <v>135</v>
      </c>
    </row>
    <row r="910" spans="1:5" s="22" customFormat="1">
      <c r="A910" s="43" t="s">
        <v>1072</v>
      </c>
      <c r="B910" s="44" t="s">
        <v>893</v>
      </c>
      <c r="C910" s="44" t="s">
        <v>145</v>
      </c>
      <c r="D910" s="45" t="str">
        <f t="shared" si="14"/>
        <v>330-100.04</v>
      </c>
      <c r="E910" s="47" t="s">
        <v>137</v>
      </c>
    </row>
    <row r="911" spans="1:5" s="22" customFormat="1">
      <c r="A911" s="43" t="s">
        <v>1072</v>
      </c>
      <c r="B911" s="44" t="s">
        <v>893</v>
      </c>
      <c r="C911" s="44" t="s">
        <v>895</v>
      </c>
      <c r="D911" s="45" t="str">
        <f t="shared" si="14"/>
        <v>330-100.05</v>
      </c>
      <c r="E911" s="47" t="s">
        <v>136</v>
      </c>
    </row>
    <row r="912" spans="1:5" s="22" customFormat="1">
      <c r="A912" s="43" t="s">
        <v>1072</v>
      </c>
      <c r="B912" s="44" t="s">
        <v>893</v>
      </c>
      <c r="C912" s="44" t="s">
        <v>900</v>
      </c>
      <c r="D912" s="45" t="str">
        <f t="shared" si="14"/>
        <v>330-100.06</v>
      </c>
      <c r="E912" s="47" t="s">
        <v>138</v>
      </c>
    </row>
    <row r="913" spans="1:5" s="22" customFormat="1">
      <c r="A913" s="43" t="s">
        <v>1072</v>
      </c>
      <c r="B913" s="44" t="s">
        <v>893</v>
      </c>
      <c r="C913" s="44" t="s">
        <v>902</v>
      </c>
      <c r="D913" s="45" t="str">
        <f t="shared" si="14"/>
        <v>330-100.07</v>
      </c>
      <c r="E913" s="47" t="s">
        <v>139</v>
      </c>
    </row>
    <row r="914" spans="1:5" s="22" customFormat="1">
      <c r="A914" s="43" t="s">
        <v>1072</v>
      </c>
      <c r="B914" s="44" t="s">
        <v>893</v>
      </c>
      <c r="C914" s="44" t="s">
        <v>353</v>
      </c>
      <c r="D914" s="45" t="str">
        <f t="shared" si="14"/>
        <v>330-100.08</v>
      </c>
      <c r="E914" s="47" t="s">
        <v>141</v>
      </c>
    </row>
    <row r="915" spans="1:5" s="22" customFormat="1" ht="14.25">
      <c r="A915" s="43" t="s">
        <v>1072</v>
      </c>
      <c r="B915" s="44" t="s">
        <v>925</v>
      </c>
      <c r="C915" s="44"/>
      <c r="D915" s="45" t="str">
        <f t="shared" si="14"/>
        <v>330-101</v>
      </c>
      <c r="E915" s="46" t="s">
        <v>201</v>
      </c>
    </row>
    <row r="916" spans="1:5" s="22" customFormat="1">
      <c r="A916" s="43" t="s">
        <v>1072</v>
      </c>
      <c r="B916" s="44" t="s">
        <v>925</v>
      </c>
      <c r="C916" s="44" t="s">
        <v>926</v>
      </c>
      <c r="D916" s="45" t="str">
        <f t="shared" si="14"/>
        <v>330-101.102</v>
      </c>
      <c r="E916" s="48" t="s">
        <v>982</v>
      </c>
    </row>
    <row r="917" spans="1:5" s="22" customFormat="1">
      <c r="A917" s="43" t="s">
        <v>1072</v>
      </c>
      <c r="B917" s="44" t="s">
        <v>925</v>
      </c>
      <c r="C917" s="44" t="s">
        <v>886</v>
      </c>
      <c r="D917" s="45" t="str">
        <f t="shared" si="14"/>
        <v>330-101.13</v>
      </c>
      <c r="E917" s="48" t="s">
        <v>983</v>
      </c>
    </row>
    <row r="918" spans="1:5" s="22" customFormat="1">
      <c r="A918" s="43" t="s">
        <v>1072</v>
      </c>
      <c r="B918" s="44" t="s">
        <v>925</v>
      </c>
      <c r="C918" s="44" t="s">
        <v>887</v>
      </c>
      <c r="D918" s="45" t="str">
        <f t="shared" si="14"/>
        <v>330-101.30</v>
      </c>
      <c r="E918" s="48" t="s">
        <v>1069</v>
      </c>
    </row>
    <row r="919" spans="1:5" s="22" customFormat="1">
      <c r="A919" s="43" t="s">
        <v>1072</v>
      </c>
      <c r="B919" s="44" t="s">
        <v>925</v>
      </c>
      <c r="C919" s="44" t="s">
        <v>888</v>
      </c>
      <c r="D919" s="45" t="str">
        <f t="shared" si="14"/>
        <v>330-101.43</v>
      </c>
      <c r="E919" s="48" t="s">
        <v>984</v>
      </c>
    </row>
    <row r="920" spans="1:5" s="22" customFormat="1">
      <c r="A920" s="43" t="s">
        <v>1072</v>
      </c>
      <c r="B920" s="44" t="s">
        <v>925</v>
      </c>
      <c r="C920" s="44" t="s">
        <v>958</v>
      </c>
      <c r="D920" s="45" t="str">
        <f t="shared" si="14"/>
        <v>330-101.87</v>
      </c>
      <c r="E920" s="48" t="s">
        <v>985</v>
      </c>
    </row>
    <row r="921" spans="1:5" s="22" customFormat="1" ht="14.25">
      <c r="A921" s="43" t="s">
        <v>1072</v>
      </c>
      <c r="B921" s="44" t="s">
        <v>926</v>
      </c>
      <c r="C921" s="44"/>
      <c r="D921" s="45" t="str">
        <f t="shared" si="14"/>
        <v>330-102</v>
      </c>
      <c r="E921" s="46" t="s">
        <v>142</v>
      </c>
    </row>
    <row r="922" spans="1:5" s="22" customFormat="1">
      <c r="A922" s="43" t="s">
        <v>1072</v>
      </c>
      <c r="B922" s="44" t="s">
        <v>926</v>
      </c>
      <c r="C922" s="44" t="s">
        <v>126</v>
      </c>
      <c r="D922" s="45" t="str">
        <f t="shared" si="14"/>
        <v>330-102.01</v>
      </c>
      <c r="E922" s="48" t="s">
        <v>143</v>
      </c>
    </row>
    <row r="923" spans="1:5" s="22" customFormat="1">
      <c r="A923" s="43" t="s">
        <v>1072</v>
      </c>
      <c r="B923" s="44" t="s">
        <v>926</v>
      </c>
      <c r="C923" s="44" t="s">
        <v>902</v>
      </c>
      <c r="D923" s="45" t="str">
        <f t="shared" si="14"/>
        <v>330-102.07</v>
      </c>
      <c r="E923" s="48" t="s">
        <v>986</v>
      </c>
    </row>
    <row r="924" spans="1:5" s="22" customFormat="1">
      <c r="A924" s="43" t="s">
        <v>1072</v>
      </c>
      <c r="B924" s="44" t="s">
        <v>926</v>
      </c>
      <c r="C924" s="44" t="s">
        <v>903</v>
      </c>
      <c r="D924" s="45" t="str">
        <f t="shared" si="14"/>
        <v>330-102.11</v>
      </c>
      <c r="E924" s="48" t="s">
        <v>987</v>
      </c>
    </row>
    <row r="925" spans="1:5" s="22" customFormat="1" ht="14.25">
      <c r="A925" s="43" t="s">
        <v>1072</v>
      </c>
      <c r="B925" s="44" t="s">
        <v>928</v>
      </c>
      <c r="C925" s="35"/>
      <c r="D925" s="45" t="str">
        <f t="shared" si="14"/>
        <v>330-134</v>
      </c>
      <c r="E925" s="46" t="s">
        <v>153</v>
      </c>
    </row>
    <row r="926" spans="1:5">
      <c r="A926" s="36">
        <v>400</v>
      </c>
      <c r="B926" s="30" t="s">
        <v>5</v>
      </c>
      <c r="C926" s="30" t="s">
        <v>6</v>
      </c>
      <c r="D926" s="45" t="str">
        <f t="shared" si="14"/>
        <v>400-001.</v>
      </c>
      <c r="E926" s="31" t="s">
        <v>7</v>
      </c>
    </row>
    <row r="927" spans="1:5">
      <c r="A927" s="36">
        <v>400</v>
      </c>
      <c r="B927" s="30" t="s">
        <v>5</v>
      </c>
      <c r="C927" s="30" t="s">
        <v>11</v>
      </c>
      <c r="D927" s="45" t="str">
        <f t="shared" si="14"/>
        <v>400-001.003</v>
      </c>
      <c r="E927" s="31" t="s">
        <v>12</v>
      </c>
    </row>
    <row r="928" spans="1:5">
      <c r="A928" s="36">
        <v>400</v>
      </c>
      <c r="B928" s="30" t="s">
        <v>11</v>
      </c>
      <c r="C928" s="30" t="s">
        <v>6</v>
      </c>
      <c r="D928" s="45" t="str">
        <f t="shared" si="14"/>
        <v>400-003.</v>
      </c>
      <c r="E928" s="31" t="s">
        <v>16</v>
      </c>
    </row>
    <row r="929" spans="1:6">
      <c r="A929" s="36">
        <v>400</v>
      </c>
      <c r="B929" s="30" t="s">
        <v>11</v>
      </c>
      <c r="C929" s="30" t="s">
        <v>360</v>
      </c>
      <c r="D929" s="45" t="str">
        <f t="shared" si="14"/>
        <v>400-003.068</v>
      </c>
      <c r="E929" s="31" t="s">
        <v>607</v>
      </c>
      <c r="F929" t="s">
        <v>1110</v>
      </c>
    </row>
    <row r="930" spans="1:6">
      <c r="A930" s="36">
        <v>400</v>
      </c>
      <c r="B930" s="30" t="s">
        <v>11</v>
      </c>
      <c r="C930" s="30">
        <v>103</v>
      </c>
      <c r="D930" s="45" t="str">
        <f t="shared" si="14"/>
        <v>400-003.103</v>
      </c>
      <c r="E930" s="31" t="s">
        <v>608</v>
      </c>
      <c r="F930" t="s">
        <v>1149</v>
      </c>
    </row>
    <row r="931" spans="1:6">
      <c r="A931" s="36">
        <v>400</v>
      </c>
      <c r="B931" s="30" t="s">
        <v>11</v>
      </c>
      <c r="C931" s="30">
        <v>115</v>
      </c>
      <c r="D931" s="45" t="str">
        <f t="shared" si="14"/>
        <v>400-003.115</v>
      </c>
      <c r="E931" s="31" t="s">
        <v>609</v>
      </c>
      <c r="F931" t="s">
        <v>1111</v>
      </c>
    </row>
    <row r="932" spans="1:6">
      <c r="A932" s="36">
        <v>400</v>
      </c>
      <c r="B932" s="30" t="s">
        <v>13</v>
      </c>
      <c r="C932" s="30" t="s">
        <v>6</v>
      </c>
      <c r="D932" s="45" t="str">
        <f t="shared" si="14"/>
        <v>400-004.</v>
      </c>
      <c r="E932" s="31" t="s">
        <v>610</v>
      </c>
      <c r="F932" t="s">
        <v>1112</v>
      </c>
    </row>
    <row r="933" spans="1:6">
      <c r="A933" s="36">
        <v>400</v>
      </c>
      <c r="B933" s="30" t="s">
        <v>39</v>
      </c>
      <c r="C933" s="30" t="s">
        <v>6</v>
      </c>
      <c r="D933" s="45" t="str">
        <f t="shared" si="14"/>
        <v>400-007.</v>
      </c>
      <c r="E933" s="31" t="s">
        <v>40</v>
      </c>
    </row>
    <row r="934" spans="1:6">
      <c r="A934" s="36">
        <v>400</v>
      </c>
      <c r="B934" s="30" t="s">
        <v>41</v>
      </c>
      <c r="C934" s="30" t="s">
        <v>6</v>
      </c>
      <c r="D934" s="45" t="str">
        <f t="shared" si="14"/>
        <v>400-009.</v>
      </c>
      <c r="E934" s="31" t="s">
        <v>42</v>
      </c>
    </row>
    <row r="935" spans="1:6">
      <c r="A935" s="36">
        <v>400</v>
      </c>
      <c r="B935" s="30" t="s">
        <v>41</v>
      </c>
      <c r="C935" s="30" t="s">
        <v>5</v>
      </c>
      <c r="D935" s="45" t="str">
        <f t="shared" si="14"/>
        <v>400-009.001</v>
      </c>
      <c r="E935" s="31" t="s">
        <v>43</v>
      </c>
    </row>
    <row r="936" spans="1:6">
      <c r="A936" s="36">
        <v>400</v>
      </c>
      <c r="B936" s="30" t="s">
        <v>210</v>
      </c>
      <c r="C936" s="30" t="s">
        <v>6</v>
      </c>
      <c r="D936" s="45" t="str">
        <f t="shared" si="14"/>
        <v>400-010.</v>
      </c>
      <c r="E936" s="31" t="s">
        <v>611</v>
      </c>
      <c r="F936" t="s">
        <v>1113</v>
      </c>
    </row>
    <row r="937" spans="1:6">
      <c r="A937" s="36">
        <v>400</v>
      </c>
      <c r="B937" s="30" t="s">
        <v>87</v>
      </c>
      <c r="C937" s="30" t="s">
        <v>6</v>
      </c>
      <c r="D937" s="45" t="str">
        <f t="shared" si="14"/>
        <v>400-016.</v>
      </c>
      <c r="E937" s="31" t="s">
        <v>245</v>
      </c>
    </row>
    <row r="938" spans="1:6">
      <c r="A938" s="36">
        <v>400</v>
      </c>
      <c r="B938" s="30" t="s">
        <v>87</v>
      </c>
      <c r="C938" s="30" t="s">
        <v>37</v>
      </c>
      <c r="D938" s="45" t="str">
        <f t="shared" si="14"/>
        <v>400-016.006</v>
      </c>
      <c r="E938" s="31" t="s">
        <v>614</v>
      </c>
    </row>
    <row r="939" spans="1:6">
      <c r="A939" s="36">
        <v>400</v>
      </c>
      <c r="B939" s="30" t="s">
        <v>87</v>
      </c>
      <c r="C939" s="30" t="s">
        <v>39</v>
      </c>
      <c r="D939" s="45" t="str">
        <f t="shared" si="14"/>
        <v>400-016.007</v>
      </c>
      <c r="E939" s="31" t="s">
        <v>615</v>
      </c>
    </row>
    <row r="940" spans="1:6">
      <c r="A940" s="36">
        <v>400</v>
      </c>
      <c r="B940" s="30" t="s">
        <v>158</v>
      </c>
      <c r="C940" s="30" t="s">
        <v>6</v>
      </c>
      <c r="D940" s="45" t="str">
        <f t="shared" si="14"/>
        <v>400-018.</v>
      </c>
      <c r="E940" s="31" t="s">
        <v>616</v>
      </c>
    </row>
    <row r="941" spans="1:6">
      <c r="A941" s="36">
        <v>400</v>
      </c>
      <c r="B941" s="30" t="s">
        <v>158</v>
      </c>
      <c r="C941" s="30" t="s">
        <v>6</v>
      </c>
      <c r="D941" s="45" t="str">
        <f t="shared" si="14"/>
        <v>400-018.</v>
      </c>
      <c r="E941" s="31" t="s">
        <v>159</v>
      </c>
      <c r="F941" t="s">
        <v>1114</v>
      </c>
    </row>
    <row r="942" spans="1:6">
      <c r="A942" s="36">
        <v>400</v>
      </c>
      <c r="B942" s="30" t="s">
        <v>383</v>
      </c>
      <c r="C942" s="30" t="s">
        <v>6</v>
      </c>
      <c r="D942" s="45" t="str">
        <f t="shared" si="14"/>
        <v>400-019.</v>
      </c>
      <c r="E942" s="31" t="s">
        <v>617</v>
      </c>
      <c r="F942" t="s">
        <v>1115</v>
      </c>
    </row>
    <row r="943" spans="1:6">
      <c r="A943" s="36">
        <v>400</v>
      </c>
      <c r="B943" s="30" t="s">
        <v>311</v>
      </c>
      <c r="C943" s="30" t="s">
        <v>6</v>
      </c>
      <c r="D943" s="45" t="str">
        <f t="shared" si="14"/>
        <v>400-020.</v>
      </c>
      <c r="E943" s="31" t="s">
        <v>618</v>
      </c>
    </row>
    <row r="944" spans="1:6">
      <c r="A944" s="36">
        <v>400</v>
      </c>
      <c r="B944" s="30" t="s">
        <v>215</v>
      </c>
      <c r="C944" s="30" t="s">
        <v>6</v>
      </c>
      <c r="D944" s="45" t="str">
        <f t="shared" si="14"/>
        <v>400-021.</v>
      </c>
      <c r="E944" s="31" t="s">
        <v>619</v>
      </c>
      <c r="F944" t="s">
        <v>1116</v>
      </c>
    </row>
    <row r="945" spans="1:6">
      <c r="A945" s="36">
        <v>400</v>
      </c>
      <c r="B945" s="30" t="s">
        <v>51</v>
      </c>
      <c r="C945" s="30" t="s">
        <v>6</v>
      </c>
      <c r="D945" s="45" t="str">
        <f t="shared" ref="D945:D1007" si="15">CONCATENATE($A945,IF(ISBLANK($B945),"","-"),$B945,IF(ISBLANK($C945),"","."),$C945)</f>
        <v>400-022.</v>
      </c>
      <c r="E945" s="31" t="s">
        <v>52</v>
      </c>
    </row>
    <row r="946" spans="1:6">
      <c r="A946" s="36">
        <v>400</v>
      </c>
      <c r="B946" s="30" t="s">
        <v>51</v>
      </c>
      <c r="C946" s="30" t="s">
        <v>9</v>
      </c>
      <c r="D946" s="45" t="str">
        <f t="shared" si="15"/>
        <v>400-022.002</v>
      </c>
      <c r="E946" s="31" t="s">
        <v>620</v>
      </c>
    </row>
    <row r="947" spans="1:6">
      <c r="A947" s="36">
        <v>400</v>
      </c>
      <c r="B947" s="30" t="s">
        <v>51</v>
      </c>
      <c r="C947" s="30" t="s">
        <v>13</v>
      </c>
      <c r="D947" s="45" t="str">
        <f t="shared" si="15"/>
        <v>400-022.004</v>
      </c>
      <c r="E947" s="31" t="s">
        <v>621</v>
      </c>
    </row>
    <row r="948" spans="1:6">
      <c r="A948" s="36">
        <v>400</v>
      </c>
      <c r="B948" s="30" t="s">
        <v>51</v>
      </c>
      <c r="C948" s="30" t="s">
        <v>41</v>
      </c>
      <c r="D948" s="45" t="str">
        <f t="shared" si="15"/>
        <v>400-022.009</v>
      </c>
      <c r="E948" s="31" t="s">
        <v>622</v>
      </c>
    </row>
    <row r="949" spans="1:6">
      <c r="A949" s="36">
        <v>400</v>
      </c>
      <c r="B949" s="30" t="s">
        <v>51</v>
      </c>
      <c r="C949" s="30" t="s">
        <v>210</v>
      </c>
      <c r="D949" s="45" t="str">
        <f t="shared" si="15"/>
        <v>400-022.010</v>
      </c>
      <c r="E949" s="31" t="s">
        <v>623</v>
      </c>
    </row>
    <row r="950" spans="1:6">
      <c r="A950" s="36">
        <v>400</v>
      </c>
      <c r="B950" s="30" t="s">
        <v>51</v>
      </c>
      <c r="C950" s="30" t="s">
        <v>251</v>
      </c>
      <c r="D950" s="45" t="str">
        <f t="shared" si="15"/>
        <v>400-022.015</v>
      </c>
      <c r="E950" s="31" t="s">
        <v>624</v>
      </c>
      <c r="F950" t="s">
        <v>1117</v>
      </c>
    </row>
    <row r="951" spans="1:6">
      <c r="A951" s="36">
        <v>400</v>
      </c>
      <c r="B951" s="30" t="s">
        <v>51</v>
      </c>
      <c r="C951" s="30" t="s">
        <v>87</v>
      </c>
      <c r="D951" s="45" t="str">
        <f t="shared" si="15"/>
        <v>400-022.016</v>
      </c>
      <c r="E951" s="31" t="s">
        <v>625</v>
      </c>
      <c r="F951" t="s">
        <v>1117</v>
      </c>
    </row>
    <row r="952" spans="1:6">
      <c r="A952" s="36">
        <v>400</v>
      </c>
      <c r="B952" s="30" t="s">
        <v>51</v>
      </c>
      <c r="C952" s="30" t="s">
        <v>376</v>
      </c>
      <c r="D952" s="45" t="str">
        <f t="shared" si="15"/>
        <v>400-022.017</v>
      </c>
      <c r="E952" s="31" t="s">
        <v>626</v>
      </c>
      <c r="F952" t="s">
        <v>1117</v>
      </c>
    </row>
    <row r="953" spans="1:6">
      <c r="A953" s="36">
        <v>400</v>
      </c>
      <c r="B953" s="30" t="s">
        <v>51</v>
      </c>
      <c r="C953" s="30" t="s">
        <v>166</v>
      </c>
      <c r="D953" s="45" t="str">
        <f t="shared" si="15"/>
        <v>400-022.025</v>
      </c>
      <c r="E953" s="31" t="s">
        <v>627</v>
      </c>
      <c r="F953" t="s">
        <v>1117</v>
      </c>
    </row>
    <row r="954" spans="1:6">
      <c r="A954" s="36">
        <v>400</v>
      </c>
      <c r="B954" s="30" t="s">
        <v>51</v>
      </c>
      <c r="C954" s="30" t="s">
        <v>317</v>
      </c>
      <c r="D954" s="45" t="str">
        <f t="shared" si="15"/>
        <v>400-022.027</v>
      </c>
      <c r="E954" s="31" t="s">
        <v>628</v>
      </c>
      <c r="F954" t="s">
        <v>1117</v>
      </c>
    </row>
    <row r="955" spans="1:6">
      <c r="A955" s="36">
        <v>400</v>
      </c>
      <c r="B955" s="30" t="s">
        <v>51</v>
      </c>
      <c r="C955" s="30" t="s">
        <v>57</v>
      </c>
      <c r="D955" s="45" t="str">
        <f t="shared" si="15"/>
        <v>400-022.048</v>
      </c>
      <c r="E955" s="31" t="s">
        <v>58</v>
      </c>
      <c r="F955" t="s">
        <v>1117</v>
      </c>
    </row>
    <row r="956" spans="1:6">
      <c r="A956" s="36">
        <v>400</v>
      </c>
      <c r="B956" s="30" t="s">
        <v>51</v>
      </c>
      <c r="C956" s="30" t="s">
        <v>292</v>
      </c>
      <c r="D956" s="45" t="str">
        <f t="shared" si="15"/>
        <v>400-022.049</v>
      </c>
      <c r="E956" s="31" t="s">
        <v>629</v>
      </c>
      <c r="F956" t="s">
        <v>1117</v>
      </c>
    </row>
    <row r="957" spans="1:6">
      <c r="A957" s="36">
        <v>400</v>
      </c>
      <c r="B957" s="30" t="s">
        <v>59</v>
      </c>
      <c r="C957" s="30" t="s">
        <v>6</v>
      </c>
      <c r="D957" s="45" t="str">
        <f t="shared" si="15"/>
        <v>400-023.</v>
      </c>
      <c r="E957" s="31" t="s">
        <v>60</v>
      </c>
    </row>
    <row r="958" spans="1:6">
      <c r="A958" s="36">
        <v>400</v>
      </c>
      <c r="B958" s="30" t="s">
        <v>59</v>
      </c>
      <c r="C958" s="30" t="s">
        <v>126</v>
      </c>
      <c r="D958" s="45" t="str">
        <f t="shared" si="15"/>
        <v>400-023.01</v>
      </c>
      <c r="E958" s="31" t="s">
        <v>61</v>
      </c>
    </row>
    <row r="959" spans="1:6">
      <c r="A959" s="36">
        <v>400</v>
      </c>
      <c r="B959" s="30" t="s">
        <v>59</v>
      </c>
      <c r="C959" s="30" t="s">
        <v>128</v>
      </c>
      <c r="D959" s="45" t="str">
        <f t="shared" si="15"/>
        <v>400-023.02</v>
      </c>
      <c r="E959" s="31" t="s">
        <v>62</v>
      </c>
    </row>
    <row r="960" spans="1:6">
      <c r="A960" s="36">
        <v>400</v>
      </c>
      <c r="B960" s="30" t="s">
        <v>63</v>
      </c>
      <c r="C960" s="30" t="s">
        <v>6</v>
      </c>
      <c r="D960" s="45" t="str">
        <f t="shared" si="15"/>
        <v>400-024.</v>
      </c>
      <c r="E960" s="31" t="s">
        <v>630</v>
      </c>
      <c r="F960" t="s">
        <v>1118</v>
      </c>
    </row>
    <row r="961" spans="1:6">
      <c r="A961" s="36">
        <v>400</v>
      </c>
      <c r="B961" s="30" t="s">
        <v>179</v>
      </c>
      <c r="C961" s="30" t="s">
        <v>6</v>
      </c>
      <c r="D961" s="45" t="str">
        <f t="shared" si="15"/>
        <v>400-029.</v>
      </c>
      <c r="E961" s="31" t="s">
        <v>631</v>
      </c>
    </row>
    <row r="962" spans="1:6">
      <c r="A962" s="36">
        <v>400</v>
      </c>
      <c r="B962" s="30" t="s">
        <v>179</v>
      </c>
      <c r="C962" s="30" t="s">
        <v>126</v>
      </c>
      <c r="D962" s="45" t="str">
        <f t="shared" si="15"/>
        <v>400-029.01</v>
      </c>
      <c r="E962" s="31" t="s">
        <v>632</v>
      </c>
    </row>
    <row r="963" spans="1:6">
      <c r="A963" s="36">
        <v>400</v>
      </c>
      <c r="B963" s="30" t="s">
        <v>179</v>
      </c>
      <c r="C963" s="30" t="s">
        <v>128</v>
      </c>
      <c r="D963" s="45" t="str">
        <f t="shared" si="15"/>
        <v>400-029.02</v>
      </c>
      <c r="E963" s="31" t="s">
        <v>633</v>
      </c>
      <c r="F963" t="s">
        <v>1400</v>
      </c>
    </row>
    <row r="964" spans="1:6">
      <c r="A964" s="36">
        <v>400</v>
      </c>
      <c r="B964" s="30" t="s">
        <v>89</v>
      </c>
      <c r="C964" s="30" t="s">
        <v>6</v>
      </c>
      <c r="D964" s="45" t="str">
        <f t="shared" si="15"/>
        <v>400-032.</v>
      </c>
      <c r="E964" s="31" t="s">
        <v>634</v>
      </c>
    </row>
    <row r="965" spans="1:6">
      <c r="A965" s="36">
        <v>400</v>
      </c>
      <c r="B965" s="30" t="s">
        <v>75</v>
      </c>
      <c r="C965" s="30" t="s">
        <v>6</v>
      </c>
      <c r="D965" s="45" t="str">
        <f t="shared" si="15"/>
        <v>400-033.</v>
      </c>
      <c r="E965" s="31" t="s">
        <v>76</v>
      </c>
    </row>
    <row r="966" spans="1:6">
      <c r="A966" s="36">
        <v>400</v>
      </c>
      <c r="B966" s="30" t="s">
        <v>75</v>
      </c>
      <c r="C966" s="30" t="s">
        <v>9</v>
      </c>
      <c r="D966" s="45" t="str">
        <f t="shared" si="15"/>
        <v>400-033.002</v>
      </c>
      <c r="E966" s="31" t="s">
        <v>77</v>
      </c>
    </row>
    <row r="967" spans="1:6">
      <c r="A967" s="36">
        <v>400</v>
      </c>
      <c r="B967" s="30" t="s">
        <v>75</v>
      </c>
      <c r="C967" s="30" t="s">
        <v>39</v>
      </c>
      <c r="D967" s="45" t="str">
        <f t="shared" si="15"/>
        <v>400-033.007</v>
      </c>
      <c r="E967" s="31" t="s">
        <v>635</v>
      </c>
    </row>
    <row r="968" spans="1:6">
      <c r="A968" s="36">
        <v>400</v>
      </c>
      <c r="B968" s="30" t="s">
        <v>19</v>
      </c>
      <c r="C968" s="30" t="s">
        <v>6</v>
      </c>
      <c r="D968" s="45" t="str">
        <f t="shared" si="15"/>
        <v>400-037.</v>
      </c>
      <c r="E968" s="31" t="s">
        <v>636</v>
      </c>
    </row>
    <row r="969" spans="1:6">
      <c r="A969" s="36">
        <v>400</v>
      </c>
      <c r="B969" s="30" t="s">
        <v>19</v>
      </c>
      <c r="C969" s="30" t="s">
        <v>5</v>
      </c>
      <c r="D969" s="45" t="str">
        <f t="shared" si="15"/>
        <v>400-037.001</v>
      </c>
      <c r="E969" s="31" t="s">
        <v>637</v>
      </c>
    </row>
    <row r="970" spans="1:6">
      <c r="A970" s="36">
        <v>400</v>
      </c>
      <c r="B970" s="30" t="s">
        <v>19</v>
      </c>
      <c r="C970" s="30" t="s">
        <v>9</v>
      </c>
      <c r="D970" s="45" t="str">
        <f t="shared" si="15"/>
        <v>400-037.002</v>
      </c>
      <c r="E970" s="31" t="s">
        <v>638</v>
      </c>
    </row>
    <row r="971" spans="1:6">
      <c r="A971" s="36">
        <v>400</v>
      </c>
      <c r="B971" s="30" t="s">
        <v>19</v>
      </c>
      <c r="C971" s="30" t="s">
        <v>11</v>
      </c>
      <c r="D971" s="45" t="str">
        <f t="shared" si="15"/>
        <v>400-037.003</v>
      </c>
      <c r="E971" s="31" t="s">
        <v>639</v>
      </c>
    </row>
    <row r="972" spans="1:6">
      <c r="A972" s="36">
        <v>400</v>
      </c>
      <c r="B972" s="30" t="s">
        <v>19</v>
      </c>
      <c r="C972" s="30" t="s">
        <v>13</v>
      </c>
      <c r="D972" s="45" t="str">
        <f t="shared" si="15"/>
        <v>400-037.004</v>
      </c>
      <c r="E972" s="31" t="s">
        <v>640</v>
      </c>
    </row>
    <row r="973" spans="1:6">
      <c r="A973" s="36">
        <v>400</v>
      </c>
      <c r="B973" s="30" t="s">
        <v>19</v>
      </c>
      <c r="C973" s="30" t="s">
        <v>101</v>
      </c>
      <c r="D973" s="45" t="str">
        <f t="shared" si="15"/>
        <v>400-037.005</v>
      </c>
      <c r="E973" s="31" t="s">
        <v>641</v>
      </c>
    </row>
    <row r="974" spans="1:6">
      <c r="A974" s="36">
        <v>400</v>
      </c>
      <c r="B974" s="30" t="s">
        <v>19</v>
      </c>
      <c r="C974" s="30" t="s">
        <v>37</v>
      </c>
      <c r="D974" s="45" t="str">
        <f t="shared" si="15"/>
        <v>400-037.006</v>
      </c>
      <c r="E974" s="31" t="s">
        <v>642</v>
      </c>
    </row>
    <row r="975" spans="1:6">
      <c r="A975" s="36">
        <v>400</v>
      </c>
      <c r="B975" s="30" t="s">
        <v>255</v>
      </c>
      <c r="C975" s="30" t="s">
        <v>6</v>
      </c>
      <c r="D975" s="45" t="str">
        <f t="shared" si="15"/>
        <v>400-038.</v>
      </c>
      <c r="E975" s="31" t="s">
        <v>643</v>
      </c>
    </row>
    <row r="976" spans="1:6">
      <c r="A976" s="36">
        <v>400</v>
      </c>
      <c r="B976" s="30" t="s">
        <v>255</v>
      </c>
      <c r="C976" s="30" t="s">
        <v>5</v>
      </c>
      <c r="D976" s="45" t="str">
        <f t="shared" si="15"/>
        <v>400-038.001</v>
      </c>
      <c r="E976" s="31" t="s">
        <v>644</v>
      </c>
    </row>
    <row r="977" spans="1:7">
      <c r="A977" s="36">
        <v>400</v>
      </c>
      <c r="B977" s="30" t="s">
        <v>255</v>
      </c>
      <c r="C977" s="30" t="s">
        <v>9</v>
      </c>
      <c r="D977" s="45" t="str">
        <f t="shared" si="15"/>
        <v>400-038.002</v>
      </c>
      <c r="E977" s="31" t="s">
        <v>645</v>
      </c>
    </row>
    <row r="978" spans="1:7">
      <c r="A978" s="36">
        <v>400</v>
      </c>
      <c r="B978" s="30" t="s">
        <v>55</v>
      </c>
      <c r="C978" s="30" t="s">
        <v>6</v>
      </c>
      <c r="D978" s="45" t="str">
        <f t="shared" si="15"/>
        <v>400-039.</v>
      </c>
      <c r="E978" s="31" t="s">
        <v>646</v>
      </c>
    </row>
    <row r="979" spans="1:7">
      <c r="A979" s="36">
        <v>400</v>
      </c>
      <c r="B979" s="30" t="s">
        <v>170</v>
      </c>
      <c r="C979" s="30" t="s">
        <v>6</v>
      </c>
      <c r="D979" s="45" t="str">
        <f t="shared" si="15"/>
        <v>400-041.</v>
      </c>
      <c r="E979" s="31" t="s">
        <v>647</v>
      </c>
    </row>
    <row r="980" spans="1:7">
      <c r="A980" s="36">
        <v>400</v>
      </c>
      <c r="B980" s="30" t="s">
        <v>170</v>
      </c>
      <c r="C980" s="30" t="s">
        <v>5</v>
      </c>
      <c r="D980" s="45" t="str">
        <f t="shared" si="15"/>
        <v>400-041.001</v>
      </c>
      <c r="E980" s="31" t="s">
        <v>648</v>
      </c>
    </row>
    <row r="981" spans="1:7">
      <c r="A981" s="36">
        <v>400</v>
      </c>
      <c r="B981" s="30" t="s">
        <v>170</v>
      </c>
      <c r="C981" s="30" t="s">
        <v>9</v>
      </c>
      <c r="D981" s="45" t="str">
        <f t="shared" si="15"/>
        <v>400-041.002</v>
      </c>
      <c r="E981" s="31" t="s">
        <v>649</v>
      </c>
    </row>
    <row r="982" spans="1:7">
      <c r="A982" s="36">
        <v>400</v>
      </c>
      <c r="B982" s="30" t="s">
        <v>80</v>
      </c>
      <c r="C982" s="30" t="s">
        <v>6</v>
      </c>
      <c r="D982" s="45" t="str">
        <f t="shared" si="15"/>
        <v>400-043.</v>
      </c>
      <c r="E982" s="31" t="s">
        <v>81</v>
      </c>
    </row>
    <row r="983" spans="1:7">
      <c r="A983" s="36">
        <v>400</v>
      </c>
      <c r="B983" s="30" t="s">
        <v>248</v>
      </c>
      <c r="C983" s="30" t="s">
        <v>6</v>
      </c>
      <c r="D983" s="45" t="str">
        <f t="shared" si="15"/>
        <v>400-045.</v>
      </c>
      <c r="E983" s="31" t="s">
        <v>650</v>
      </c>
    </row>
    <row r="984" spans="1:7">
      <c r="A984" s="36">
        <v>400</v>
      </c>
      <c r="B984" s="30" t="s">
        <v>57</v>
      </c>
      <c r="C984" s="30" t="s">
        <v>6</v>
      </c>
      <c r="D984" s="45" t="str">
        <f t="shared" si="15"/>
        <v>400-048.</v>
      </c>
      <c r="E984" s="31" t="s">
        <v>407</v>
      </c>
    </row>
    <row r="985" spans="1:7">
      <c r="A985" s="36">
        <v>400</v>
      </c>
      <c r="B985" s="30" t="s">
        <v>57</v>
      </c>
      <c r="C985" s="30" t="s">
        <v>5</v>
      </c>
      <c r="D985" s="45" t="str">
        <f t="shared" si="15"/>
        <v>400-048.001</v>
      </c>
      <c r="E985" s="31" t="s">
        <v>651</v>
      </c>
    </row>
    <row r="986" spans="1:7">
      <c r="A986" s="36">
        <v>400</v>
      </c>
      <c r="B986" s="30" t="s">
        <v>57</v>
      </c>
      <c r="C986" s="30" t="s">
        <v>11</v>
      </c>
      <c r="D986" s="45" t="str">
        <f t="shared" si="15"/>
        <v>400-048.003</v>
      </c>
      <c r="E986" s="31" t="s">
        <v>652</v>
      </c>
    </row>
    <row r="987" spans="1:7">
      <c r="A987" s="36">
        <v>400</v>
      </c>
      <c r="B987" s="30" t="s">
        <v>292</v>
      </c>
      <c r="C987" s="30" t="s">
        <v>6</v>
      </c>
      <c r="D987" s="45" t="str">
        <f t="shared" si="15"/>
        <v>400-049.</v>
      </c>
      <c r="E987" s="31" t="s">
        <v>653</v>
      </c>
    </row>
    <row r="988" spans="1:7">
      <c r="A988" s="36">
        <v>400</v>
      </c>
      <c r="B988" s="30" t="s">
        <v>292</v>
      </c>
      <c r="C988" s="30" t="s">
        <v>5</v>
      </c>
      <c r="D988" s="45" t="str">
        <f t="shared" si="15"/>
        <v>400-049.001</v>
      </c>
      <c r="E988" s="31" t="s">
        <v>654</v>
      </c>
      <c r="F988" t="s">
        <v>1119</v>
      </c>
    </row>
    <row r="989" spans="1:7">
      <c r="A989" s="36">
        <v>400</v>
      </c>
      <c r="B989" s="30" t="s">
        <v>292</v>
      </c>
      <c r="C989" s="30" t="s">
        <v>9</v>
      </c>
      <c r="D989" s="45" t="str">
        <f t="shared" si="15"/>
        <v>400-049.002</v>
      </c>
      <c r="E989" s="31" t="s">
        <v>655</v>
      </c>
      <c r="F989" t="s">
        <v>1119</v>
      </c>
    </row>
    <row r="990" spans="1:7">
      <c r="A990" s="36">
        <v>400</v>
      </c>
      <c r="B990" s="30" t="s">
        <v>292</v>
      </c>
      <c r="C990" s="30" t="s">
        <v>11</v>
      </c>
      <c r="D990" s="45" t="str">
        <f t="shared" si="15"/>
        <v>400-049.003</v>
      </c>
      <c r="E990" s="31" t="s">
        <v>656</v>
      </c>
      <c r="F990" t="s">
        <v>1119</v>
      </c>
    </row>
    <row r="991" spans="1:7">
      <c r="A991" s="36">
        <v>400</v>
      </c>
      <c r="B991" s="30" t="s">
        <v>218</v>
      </c>
      <c r="C991" s="30" t="s">
        <v>6</v>
      </c>
      <c r="D991" s="45" t="str">
        <f t="shared" si="15"/>
        <v>400-052.</v>
      </c>
      <c r="E991" s="31" t="s">
        <v>657</v>
      </c>
    </row>
    <row r="992" spans="1:7">
      <c r="A992" s="36">
        <v>400</v>
      </c>
      <c r="B992" s="30" t="s">
        <v>218</v>
      </c>
      <c r="C992" s="30" t="s">
        <v>5</v>
      </c>
      <c r="D992" s="45" t="str">
        <f t="shared" si="15"/>
        <v>400-052.001</v>
      </c>
      <c r="E992" s="31" t="s">
        <v>658</v>
      </c>
      <c r="G992" t="s">
        <v>1120</v>
      </c>
    </row>
    <row r="993" spans="1:7">
      <c r="A993" s="36">
        <v>400</v>
      </c>
      <c r="B993" s="30" t="s">
        <v>218</v>
      </c>
      <c r="C993" s="30" t="s">
        <v>9</v>
      </c>
      <c r="D993" s="45" t="str">
        <f t="shared" si="15"/>
        <v>400-052.002</v>
      </c>
      <c r="E993" s="31" t="s">
        <v>659</v>
      </c>
      <c r="G993" t="s">
        <v>1120</v>
      </c>
    </row>
    <row r="994" spans="1:7">
      <c r="A994" s="36">
        <v>400</v>
      </c>
      <c r="B994" s="30" t="s">
        <v>218</v>
      </c>
      <c r="C994" s="30" t="s">
        <v>11</v>
      </c>
      <c r="D994" s="45" t="str">
        <f t="shared" si="15"/>
        <v>400-052.003</v>
      </c>
      <c r="E994" s="31" t="s">
        <v>660</v>
      </c>
      <c r="G994" t="s">
        <v>1120</v>
      </c>
    </row>
    <row r="995" spans="1:7">
      <c r="A995" s="36">
        <v>400</v>
      </c>
      <c r="B995" s="30" t="s">
        <v>218</v>
      </c>
      <c r="C995" s="30" t="s">
        <v>13</v>
      </c>
      <c r="D995" s="45" t="str">
        <f t="shared" si="15"/>
        <v>400-052.004</v>
      </c>
      <c r="E995" s="31" t="s">
        <v>661</v>
      </c>
      <c r="G995" t="s">
        <v>1120</v>
      </c>
    </row>
    <row r="996" spans="1:7">
      <c r="A996" s="36">
        <v>400</v>
      </c>
      <c r="B996" s="30" t="s">
        <v>218</v>
      </c>
      <c r="C996" s="30" t="s">
        <v>101</v>
      </c>
      <c r="D996" s="45" t="str">
        <f t="shared" si="15"/>
        <v>400-052.005</v>
      </c>
      <c r="E996" s="31" t="s">
        <v>662</v>
      </c>
      <c r="G996" t="s">
        <v>1120</v>
      </c>
    </row>
    <row r="997" spans="1:7">
      <c r="A997" s="36">
        <v>400</v>
      </c>
      <c r="B997" s="30" t="s">
        <v>218</v>
      </c>
      <c r="C997" s="30" t="s">
        <v>37</v>
      </c>
      <c r="D997" s="45" t="str">
        <f t="shared" si="15"/>
        <v>400-052.006</v>
      </c>
      <c r="E997" s="31" t="s">
        <v>663</v>
      </c>
      <c r="G997" t="s">
        <v>1120</v>
      </c>
    </row>
    <row r="998" spans="1:7">
      <c r="A998" s="36">
        <v>400</v>
      </c>
      <c r="B998" s="30" t="s">
        <v>218</v>
      </c>
      <c r="C998" s="30" t="s">
        <v>39</v>
      </c>
      <c r="D998" s="45" t="str">
        <f t="shared" si="15"/>
        <v>400-052.007</v>
      </c>
      <c r="E998" s="31" t="s">
        <v>664</v>
      </c>
      <c r="G998" t="s">
        <v>1120</v>
      </c>
    </row>
    <row r="999" spans="1:7">
      <c r="A999" s="36">
        <v>400</v>
      </c>
      <c r="B999" s="30" t="s">
        <v>218</v>
      </c>
      <c r="C999" s="30" t="s">
        <v>140</v>
      </c>
      <c r="D999" s="45" t="str">
        <f t="shared" si="15"/>
        <v>400-052.008</v>
      </c>
      <c r="E999" s="31" t="s">
        <v>665</v>
      </c>
      <c r="G999" t="s">
        <v>1120</v>
      </c>
    </row>
    <row r="1000" spans="1:7">
      <c r="A1000" s="36">
        <v>400</v>
      </c>
      <c r="B1000" s="30" t="s">
        <v>220</v>
      </c>
      <c r="C1000" s="30" t="s">
        <v>6</v>
      </c>
      <c r="D1000" s="45" t="str">
        <f t="shared" si="15"/>
        <v>400-053.</v>
      </c>
      <c r="E1000" s="31" t="s">
        <v>434</v>
      </c>
    </row>
    <row r="1001" spans="1:7">
      <c r="A1001" s="36">
        <v>400</v>
      </c>
      <c r="B1001" s="30" t="s">
        <v>220</v>
      </c>
      <c r="C1001" s="30" t="s">
        <v>37</v>
      </c>
      <c r="D1001" s="45" t="str">
        <f t="shared" si="15"/>
        <v>400-053.006</v>
      </c>
      <c r="E1001" s="31" t="s">
        <v>666</v>
      </c>
      <c r="G1001" t="s">
        <v>1120</v>
      </c>
    </row>
    <row r="1002" spans="1:7">
      <c r="A1002" s="36">
        <v>400</v>
      </c>
      <c r="B1002" s="30" t="s">
        <v>220</v>
      </c>
      <c r="C1002" s="30" t="s">
        <v>251</v>
      </c>
      <c r="D1002" s="45" t="str">
        <f t="shared" si="15"/>
        <v>400-053.015</v>
      </c>
      <c r="E1002" s="31" t="s">
        <v>667</v>
      </c>
      <c r="G1002" t="s">
        <v>1120</v>
      </c>
    </row>
    <row r="1003" spans="1:7">
      <c r="A1003" s="36">
        <v>400</v>
      </c>
      <c r="B1003" s="30" t="s">
        <v>220</v>
      </c>
      <c r="C1003" s="30" t="s">
        <v>87</v>
      </c>
      <c r="D1003" s="45" t="str">
        <f t="shared" si="15"/>
        <v>400-053.016</v>
      </c>
      <c r="E1003" s="31" t="s">
        <v>668</v>
      </c>
      <c r="G1003" t="s">
        <v>1120</v>
      </c>
    </row>
    <row r="1004" spans="1:7">
      <c r="A1004" s="36">
        <v>400</v>
      </c>
      <c r="B1004" s="30" t="s">
        <v>557</v>
      </c>
      <c r="C1004" s="30" t="s">
        <v>6</v>
      </c>
      <c r="D1004" s="45" t="str">
        <f t="shared" si="15"/>
        <v>400-058.</v>
      </c>
      <c r="E1004" s="31" t="s">
        <v>558</v>
      </c>
    </row>
    <row r="1005" spans="1:7">
      <c r="A1005" s="36">
        <v>400</v>
      </c>
      <c r="B1005" s="30" t="s">
        <v>557</v>
      </c>
      <c r="C1005" s="30" t="s">
        <v>5</v>
      </c>
      <c r="D1005" s="45" t="str">
        <f t="shared" si="15"/>
        <v>400-058.001</v>
      </c>
      <c r="E1005" s="31" t="s">
        <v>669</v>
      </c>
    </row>
    <row r="1006" spans="1:7">
      <c r="A1006" s="36">
        <v>400</v>
      </c>
      <c r="B1006" s="30" t="s">
        <v>557</v>
      </c>
      <c r="C1006" s="30"/>
      <c r="D1006" s="45" t="str">
        <f t="shared" si="15"/>
        <v>400-058</v>
      </c>
      <c r="E1006" s="31" t="s">
        <v>1193</v>
      </c>
      <c r="F1006" t="s">
        <v>1192</v>
      </c>
    </row>
    <row r="1007" spans="1:7">
      <c r="A1007" s="36">
        <v>400</v>
      </c>
      <c r="B1007" s="30" t="s">
        <v>224</v>
      </c>
      <c r="C1007" s="30" t="s">
        <v>6</v>
      </c>
      <c r="D1007" s="45" t="str">
        <f t="shared" si="15"/>
        <v>400-061.</v>
      </c>
      <c r="E1007" s="31" t="s">
        <v>670</v>
      </c>
    </row>
    <row r="1008" spans="1:7">
      <c r="A1008" s="36">
        <v>400</v>
      </c>
      <c r="B1008" s="30" t="s">
        <v>82</v>
      </c>
      <c r="C1008" s="30" t="s">
        <v>6</v>
      </c>
      <c r="D1008" s="45" t="str">
        <f t="shared" ref="D1008:D1071" si="16">CONCATENATE($A1008,IF(ISBLANK($B1008),"","-"),$B1008,IF(ISBLANK($C1008),"","."),$C1008)</f>
        <v>400-064.</v>
      </c>
      <c r="E1008" s="31" t="s">
        <v>83</v>
      </c>
    </row>
    <row r="1009" spans="1:5">
      <c r="A1009" s="36">
        <v>400</v>
      </c>
      <c r="B1009" s="30" t="s">
        <v>82</v>
      </c>
      <c r="C1009" s="30" t="s">
        <v>5</v>
      </c>
      <c r="D1009" s="45" t="str">
        <f t="shared" si="16"/>
        <v>400-064.001</v>
      </c>
      <c r="E1009" s="31" t="s">
        <v>84</v>
      </c>
    </row>
    <row r="1010" spans="1:5">
      <c r="A1010" s="36">
        <v>400</v>
      </c>
      <c r="B1010" s="30" t="s">
        <v>82</v>
      </c>
      <c r="C1010" s="30" t="s">
        <v>9</v>
      </c>
      <c r="D1010" s="45" t="str">
        <f t="shared" si="16"/>
        <v>400-064.002</v>
      </c>
      <c r="E1010" s="31" t="s">
        <v>85</v>
      </c>
    </row>
    <row r="1011" spans="1:5">
      <c r="A1011" s="36">
        <v>400</v>
      </c>
      <c r="B1011" s="30" t="s">
        <v>82</v>
      </c>
      <c r="C1011" s="30" t="s">
        <v>44</v>
      </c>
      <c r="D1011" s="45" t="str">
        <f t="shared" si="16"/>
        <v>400-064.012</v>
      </c>
      <c r="E1011" s="31" t="s">
        <v>86</v>
      </c>
    </row>
    <row r="1012" spans="1:5">
      <c r="A1012" s="36">
        <v>400</v>
      </c>
      <c r="B1012" s="30" t="s">
        <v>82</v>
      </c>
      <c r="C1012" s="30" t="s">
        <v>87</v>
      </c>
      <c r="D1012" s="45" t="str">
        <f t="shared" si="16"/>
        <v>400-064.016</v>
      </c>
      <c r="E1012" s="31" t="s">
        <v>88</v>
      </c>
    </row>
    <row r="1013" spans="1:5">
      <c r="A1013" s="36">
        <v>400</v>
      </c>
      <c r="B1013" s="30" t="s">
        <v>82</v>
      </c>
      <c r="C1013" s="30" t="s">
        <v>158</v>
      </c>
      <c r="D1013" s="45" t="str">
        <f t="shared" si="16"/>
        <v>400-064.018</v>
      </c>
      <c r="E1013" s="31" t="s">
        <v>177</v>
      </c>
    </row>
    <row r="1014" spans="1:5">
      <c r="A1014" s="36">
        <v>400</v>
      </c>
      <c r="B1014" s="30" t="s">
        <v>82</v>
      </c>
      <c r="C1014" s="30" t="s">
        <v>215</v>
      </c>
      <c r="D1014" s="45" t="str">
        <f t="shared" si="16"/>
        <v>400-064.021</v>
      </c>
      <c r="E1014" s="31" t="s">
        <v>671</v>
      </c>
    </row>
    <row r="1015" spans="1:5">
      <c r="A1015" s="36">
        <v>400</v>
      </c>
      <c r="B1015" s="30" t="s">
        <v>82</v>
      </c>
      <c r="C1015" s="30" t="s">
        <v>51</v>
      </c>
      <c r="D1015" s="45" t="str">
        <f t="shared" si="16"/>
        <v>400-064.022</v>
      </c>
      <c r="E1015" s="31" t="s">
        <v>672</v>
      </c>
    </row>
    <row r="1016" spans="1:5">
      <c r="A1016" s="36">
        <v>400</v>
      </c>
      <c r="B1016" s="30" t="s">
        <v>82</v>
      </c>
      <c r="C1016" s="30" t="s">
        <v>59</v>
      </c>
      <c r="D1016" s="45" t="str">
        <f t="shared" si="16"/>
        <v>400-064.023</v>
      </c>
      <c r="E1016" s="31" t="s">
        <v>673</v>
      </c>
    </row>
    <row r="1017" spans="1:5">
      <c r="A1017" s="36">
        <v>400</v>
      </c>
      <c r="B1017" s="30" t="s">
        <v>82</v>
      </c>
      <c r="C1017" s="30" t="s">
        <v>346</v>
      </c>
      <c r="D1017" s="45" t="str">
        <f t="shared" si="16"/>
        <v>400-064.034</v>
      </c>
      <c r="E1017" s="31" t="s">
        <v>674</v>
      </c>
    </row>
    <row r="1018" spans="1:5">
      <c r="A1018" s="36">
        <v>400</v>
      </c>
      <c r="B1018" s="30" t="s">
        <v>82</v>
      </c>
      <c r="C1018" s="30" t="s">
        <v>199</v>
      </c>
      <c r="D1018" s="45" t="str">
        <f t="shared" si="16"/>
        <v>400-064.036</v>
      </c>
      <c r="E1018" s="31" t="s">
        <v>675</v>
      </c>
    </row>
    <row r="1019" spans="1:5">
      <c r="A1019" s="36">
        <v>400</v>
      </c>
      <c r="B1019" s="30" t="s">
        <v>82</v>
      </c>
      <c r="C1019" s="30" t="s">
        <v>19</v>
      </c>
      <c r="D1019" s="45" t="str">
        <f t="shared" si="16"/>
        <v>400-064.037</v>
      </c>
      <c r="E1019" s="31" t="s">
        <v>676</v>
      </c>
    </row>
    <row r="1020" spans="1:5">
      <c r="A1020" s="36">
        <v>400</v>
      </c>
      <c r="B1020" s="30" t="s">
        <v>82</v>
      </c>
      <c r="C1020" s="30" t="s">
        <v>255</v>
      </c>
      <c r="D1020" s="45" t="str">
        <f t="shared" si="16"/>
        <v>400-064.038</v>
      </c>
      <c r="E1020" s="31" t="s">
        <v>1121</v>
      </c>
    </row>
    <row r="1021" spans="1:5">
      <c r="A1021" s="36">
        <v>400</v>
      </c>
      <c r="B1021" s="30" t="s">
        <v>82</v>
      </c>
      <c r="C1021" s="30"/>
      <c r="D1021" s="45" t="str">
        <f t="shared" si="16"/>
        <v>400-064</v>
      </c>
      <c r="E1021" s="31" t="s">
        <v>1122</v>
      </c>
    </row>
    <row r="1022" spans="1:5">
      <c r="A1022" s="36">
        <v>400</v>
      </c>
      <c r="B1022" s="30" t="s">
        <v>82</v>
      </c>
      <c r="C1022" s="30"/>
      <c r="D1022" s="45" t="str">
        <f t="shared" si="16"/>
        <v>400-064</v>
      </c>
      <c r="E1022" s="31" t="s">
        <v>1123</v>
      </c>
    </row>
    <row r="1023" spans="1:5">
      <c r="A1023" s="36">
        <v>400</v>
      </c>
      <c r="B1023" s="30" t="s">
        <v>82</v>
      </c>
      <c r="C1023" s="30"/>
      <c r="D1023" s="45" t="str">
        <f t="shared" si="16"/>
        <v>400-064</v>
      </c>
      <c r="E1023" s="31" t="s">
        <v>1124</v>
      </c>
    </row>
    <row r="1024" spans="1:5">
      <c r="A1024" s="36">
        <v>400</v>
      </c>
      <c r="B1024" s="30" t="s">
        <v>82</v>
      </c>
      <c r="C1024" s="30" t="s">
        <v>93</v>
      </c>
      <c r="D1024" s="45" t="str">
        <f t="shared" si="16"/>
        <v>400-064.040</v>
      </c>
      <c r="E1024" s="31" t="s">
        <v>1185</v>
      </c>
    </row>
    <row r="1025" spans="1:6">
      <c r="A1025" s="36">
        <v>400</v>
      </c>
      <c r="B1025" s="30" t="s">
        <v>82</v>
      </c>
      <c r="C1025" s="30" t="s">
        <v>292</v>
      </c>
      <c r="D1025" s="45" t="str">
        <f t="shared" si="16"/>
        <v>400-064.049</v>
      </c>
      <c r="E1025" s="31" t="s">
        <v>677</v>
      </c>
    </row>
    <row r="1026" spans="1:6">
      <c r="A1026" s="36">
        <v>400</v>
      </c>
      <c r="B1026" s="30" t="s">
        <v>82</v>
      </c>
      <c r="C1026" s="30" t="s">
        <v>257</v>
      </c>
      <c r="D1026" s="45" t="str">
        <f t="shared" si="16"/>
        <v>400-064.056</v>
      </c>
      <c r="E1026" s="31" t="s">
        <v>678</v>
      </c>
    </row>
    <row r="1027" spans="1:6">
      <c r="A1027" s="36">
        <v>400</v>
      </c>
      <c r="B1027" s="30" t="s">
        <v>82</v>
      </c>
      <c r="C1027" s="30" t="s">
        <v>557</v>
      </c>
      <c r="D1027" s="45" t="str">
        <f t="shared" si="16"/>
        <v>400-064.058</v>
      </c>
      <c r="E1027" s="31" t="s">
        <v>679</v>
      </c>
    </row>
    <row r="1028" spans="1:6">
      <c r="A1028" s="36">
        <v>400</v>
      </c>
      <c r="B1028" s="30" t="s">
        <v>82</v>
      </c>
      <c r="C1028" s="30" t="s">
        <v>222</v>
      </c>
      <c r="D1028" s="45" t="str">
        <f t="shared" si="16"/>
        <v>400-064.059</v>
      </c>
      <c r="E1028" s="31" t="s">
        <v>680</v>
      </c>
      <c r="F1028" t="s">
        <v>1125</v>
      </c>
    </row>
    <row r="1029" spans="1:6">
      <c r="A1029" s="36">
        <v>400</v>
      </c>
      <c r="B1029" s="30" t="s">
        <v>82</v>
      </c>
      <c r="C1029" s="30" t="s">
        <v>24</v>
      </c>
      <c r="D1029" s="45" t="str">
        <f t="shared" si="16"/>
        <v>400-064.060</v>
      </c>
      <c r="E1029" s="31" t="s">
        <v>681</v>
      </c>
      <c r="F1029" t="s">
        <v>1125</v>
      </c>
    </row>
    <row r="1030" spans="1:6">
      <c r="A1030" s="36">
        <v>400</v>
      </c>
      <c r="B1030" s="30" t="s">
        <v>82</v>
      </c>
      <c r="C1030" s="30" t="s">
        <v>224</v>
      </c>
      <c r="D1030" s="45" t="str">
        <f t="shared" si="16"/>
        <v>400-064.061</v>
      </c>
      <c r="E1030" s="31" t="s">
        <v>682</v>
      </c>
      <c r="F1030" t="s">
        <v>1125</v>
      </c>
    </row>
    <row r="1031" spans="1:6">
      <c r="A1031" s="36">
        <v>400</v>
      </c>
      <c r="B1031" s="30" t="s">
        <v>82</v>
      </c>
      <c r="C1031" s="30" t="s">
        <v>263</v>
      </c>
      <c r="D1031" s="45" t="str">
        <f t="shared" si="16"/>
        <v>400-064.062</v>
      </c>
      <c r="E1031" s="31" t="s">
        <v>683</v>
      </c>
      <c r="F1031" t="s">
        <v>1119</v>
      </c>
    </row>
    <row r="1032" spans="1:6">
      <c r="A1032" s="36">
        <v>400</v>
      </c>
      <c r="B1032" s="30" t="s">
        <v>82</v>
      </c>
      <c r="C1032" s="30" t="s">
        <v>172</v>
      </c>
      <c r="D1032" s="45" t="str">
        <f t="shared" si="16"/>
        <v>400-064.063</v>
      </c>
      <c r="E1032" s="31" t="s">
        <v>684</v>
      </c>
    </row>
    <row r="1033" spans="1:6">
      <c r="A1033" s="36">
        <v>400</v>
      </c>
      <c r="B1033" s="30" t="s">
        <v>82</v>
      </c>
      <c r="C1033" s="30" t="s">
        <v>82</v>
      </c>
      <c r="D1033" s="45" t="str">
        <f t="shared" si="16"/>
        <v>400-064.064</v>
      </c>
      <c r="E1033" s="31" t="s">
        <v>685</v>
      </c>
    </row>
    <row r="1034" spans="1:6">
      <c r="A1034" s="36">
        <v>400</v>
      </c>
      <c r="B1034" s="30" t="s">
        <v>82</v>
      </c>
      <c r="C1034" s="30" t="s">
        <v>32</v>
      </c>
      <c r="D1034" s="45" t="str">
        <f t="shared" si="16"/>
        <v>400-064.075</v>
      </c>
      <c r="E1034" s="31" t="s">
        <v>686</v>
      </c>
      <c r="F1034" t="s">
        <v>1120</v>
      </c>
    </row>
    <row r="1035" spans="1:6">
      <c r="A1035" s="36">
        <v>400</v>
      </c>
      <c r="B1035" s="30" t="s">
        <v>96</v>
      </c>
      <c r="C1035" s="30" t="s">
        <v>6</v>
      </c>
      <c r="D1035" s="45" t="str">
        <f t="shared" si="16"/>
        <v>400-067.</v>
      </c>
      <c r="E1035" s="31" t="s">
        <v>97</v>
      </c>
    </row>
    <row r="1036" spans="1:6">
      <c r="A1036" s="36">
        <v>400</v>
      </c>
      <c r="B1036" s="30" t="s">
        <v>96</v>
      </c>
      <c r="C1036" s="30" t="s">
        <v>11</v>
      </c>
      <c r="D1036" s="45" t="str">
        <f t="shared" si="16"/>
        <v>400-067.003</v>
      </c>
      <c r="E1036" s="31" t="s">
        <v>98</v>
      </c>
    </row>
    <row r="1037" spans="1:6">
      <c r="A1037" s="36">
        <v>400</v>
      </c>
      <c r="B1037" s="30" t="s">
        <v>96</v>
      </c>
      <c r="C1037" s="30" t="s">
        <v>13</v>
      </c>
      <c r="D1037" s="45" t="str">
        <f t="shared" si="16"/>
        <v>400-067.004</v>
      </c>
      <c r="E1037" s="31" t="s">
        <v>99</v>
      </c>
    </row>
    <row r="1038" spans="1:6">
      <c r="A1038" s="36">
        <v>400</v>
      </c>
      <c r="B1038" s="30" t="s">
        <v>28</v>
      </c>
      <c r="C1038" s="30" t="s">
        <v>6</v>
      </c>
      <c r="D1038" s="45" t="str">
        <f t="shared" si="16"/>
        <v>400-069.</v>
      </c>
      <c r="E1038" s="31" t="s">
        <v>100</v>
      </c>
    </row>
    <row r="1039" spans="1:6">
      <c r="A1039" s="36">
        <v>400</v>
      </c>
      <c r="B1039" s="30" t="s">
        <v>28</v>
      </c>
      <c r="C1039" s="30" t="s">
        <v>5</v>
      </c>
      <c r="D1039" s="45" t="str">
        <f t="shared" si="16"/>
        <v>400-069.001</v>
      </c>
      <c r="E1039" s="31" t="s">
        <v>687</v>
      </c>
    </row>
    <row r="1040" spans="1:6">
      <c r="A1040" s="36">
        <v>400</v>
      </c>
      <c r="B1040" s="30" t="s">
        <v>28</v>
      </c>
      <c r="C1040" s="30" t="s">
        <v>9</v>
      </c>
      <c r="D1040" s="45" t="str">
        <f t="shared" si="16"/>
        <v>400-069.002</v>
      </c>
      <c r="E1040" s="31" t="s">
        <v>688</v>
      </c>
    </row>
    <row r="1041" spans="1:6">
      <c r="A1041" s="36">
        <v>400</v>
      </c>
      <c r="B1041" s="30" t="s">
        <v>28</v>
      </c>
      <c r="C1041" s="30" t="s">
        <v>11</v>
      </c>
      <c r="D1041" s="45" t="str">
        <f t="shared" si="16"/>
        <v>400-069.003</v>
      </c>
      <c r="E1041" s="31" t="s">
        <v>689</v>
      </c>
    </row>
    <row r="1042" spans="1:6">
      <c r="A1042" s="36">
        <v>400</v>
      </c>
      <c r="B1042" s="30" t="s">
        <v>28</v>
      </c>
      <c r="C1042" s="30" t="s">
        <v>13</v>
      </c>
      <c r="D1042" s="45" t="str">
        <f t="shared" si="16"/>
        <v>400-069.004</v>
      </c>
      <c r="E1042" s="31" t="s">
        <v>690</v>
      </c>
    </row>
    <row r="1043" spans="1:6">
      <c r="A1043" s="36">
        <v>400</v>
      </c>
      <c r="B1043" s="30" t="s">
        <v>28</v>
      </c>
      <c r="C1043" s="30" t="s">
        <v>37</v>
      </c>
      <c r="D1043" s="45" t="str">
        <f t="shared" si="16"/>
        <v>400-069.006</v>
      </c>
      <c r="E1043" s="31" t="s">
        <v>691</v>
      </c>
    </row>
    <row r="1044" spans="1:6">
      <c r="A1044" s="36">
        <v>400</v>
      </c>
      <c r="B1044" s="30" t="s">
        <v>28</v>
      </c>
      <c r="C1044" s="30" t="s">
        <v>39</v>
      </c>
      <c r="D1044" s="45" t="str">
        <f t="shared" si="16"/>
        <v>400-069.007</v>
      </c>
      <c r="E1044" s="31" t="s">
        <v>692</v>
      </c>
    </row>
    <row r="1045" spans="1:6">
      <c r="A1045" s="36">
        <v>400</v>
      </c>
      <c r="B1045" s="30" t="s">
        <v>28</v>
      </c>
      <c r="C1045" s="30" t="s">
        <v>140</v>
      </c>
      <c r="D1045" s="45" t="str">
        <f t="shared" si="16"/>
        <v>400-069.008</v>
      </c>
      <c r="E1045" s="31" t="s">
        <v>693</v>
      </c>
    </row>
    <row r="1046" spans="1:6">
      <c r="A1046" s="36">
        <v>400</v>
      </c>
      <c r="B1046" s="30" t="s">
        <v>28</v>
      </c>
      <c r="C1046" s="30" t="s">
        <v>210</v>
      </c>
      <c r="D1046" s="45" t="str">
        <f t="shared" si="16"/>
        <v>400-069.010</v>
      </c>
      <c r="E1046" s="31" t="s">
        <v>694</v>
      </c>
    </row>
    <row r="1047" spans="1:6">
      <c r="A1047" s="36">
        <v>400</v>
      </c>
      <c r="B1047" s="30" t="s">
        <v>186</v>
      </c>
      <c r="C1047" s="30" t="s">
        <v>6</v>
      </c>
      <c r="D1047" s="45" t="str">
        <f t="shared" si="16"/>
        <v>400-071.</v>
      </c>
      <c r="E1047" s="31" t="s">
        <v>187</v>
      </c>
    </row>
    <row r="1048" spans="1:6">
      <c r="A1048" s="36">
        <v>400</v>
      </c>
      <c r="B1048" s="30" t="s">
        <v>186</v>
      </c>
      <c r="C1048" s="30" t="s">
        <v>5</v>
      </c>
      <c r="D1048" s="45" t="str">
        <f t="shared" si="16"/>
        <v>400-071.001</v>
      </c>
      <c r="E1048" s="31" t="s">
        <v>695</v>
      </c>
      <c r="F1048" t="s">
        <v>1187</v>
      </c>
    </row>
    <row r="1049" spans="1:6">
      <c r="A1049" s="36">
        <v>400</v>
      </c>
      <c r="B1049" s="30" t="s">
        <v>186</v>
      </c>
      <c r="C1049" s="30" t="s">
        <v>9</v>
      </c>
      <c r="D1049" s="45" t="str">
        <f t="shared" si="16"/>
        <v>400-071.002</v>
      </c>
      <c r="E1049" s="31" t="s">
        <v>696</v>
      </c>
    </row>
    <row r="1050" spans="1:6">
      <c r="A1050" s="36">
        <v>400</v>
      </c>
      <c r="B1050" s="30" t="s">
        <v>186</v>
      </c>
      <c r="C1050" s="30" t="s">
        <v>41</v>
      </c>
      <c r="D1050" s="45" t="str">
        <f t="shared" si="16"/>
        <v>400-071.009</v>
      </c>
      <c r="E1050" s="31" t="s">
        <v>697</v>
      </c>
    </row>
    <row r="1051" spans="1:6">
      <c r="A1051" s="36">
        <v>400</v>
      </c>
      <c r="B1051" s="30" t="s">
        <v>186</v>
      </c>
      <c r="C1051" s="30" t="s">
        <v>210</v>
      </c>
      <c r="D1051" s="45" t="str">
        <f t="shared" si="16"/>
        <v>400-071.010</v>
      </c>
      <c r="E1051" s="31" t="s">
        <v>698</v>
      </c>
    </row>
    <row r="1052" spans="1:6">
      <c r="A1052" s="36">
        <v>400</v>
      </c>
      <c r="B1052" s="30" t="s">
        <v>186</v>
      </c>
      <c r="C1052" s="30"/>
      <c r="D1052" s="45" t="str">
        <f t="shared" si="16"/>
        <v>400-071</v>
      </c>
      <c r="E1052" s="31" t="s">
        <v>1126</v>
      </c>
    </row>
    <row r="1053" spans="1:6">
      <c r="A1053" s="36">
        <v>400</v>
      </c>
      <c r="B1053" s="30" t="s">
        <v>275</v>
      </c>
      <c r="C1053" s="30" t="s">
        <v>6</v>
      </c>
      <c r="D1053" s="45" t="str">
        <f t="shared" si="16"/>
        <v>400-077.</v>
      </c>
      <c r="E1053" s="31" t="s">
        <v>276</v>
      </c>
    </row>
    <row r="1054" spans="1:6">
      <c r="A1054" s="36">
        <v>400</v>
      </c>
      <c r="B1054" s="30" t="s">
        <v>275</v>
      </c>
      <c r="C1054" s="30" t="s">
        <v>9</v>
      </c>
      <c r="D1054" s="45" t="str">
        <f t="shared" si="16"/>
        <v>400-077.002</v>
      </c>
      <c r="E1054" s="31" t="s">
        <v>278</v>
      </c>
    </row>
    <row r="1055" spans="1:6">
      <c r="A1055" s="36">
        <v>400</v>
      </c>
      <c r="B1055" s="30" t="s">
        <v>275</v>
      </c>
      <c r="C1055" s="30" t="s">
        <v>11</v>
      </c>
      <c r="D1055" s="45" t="str">
        <f t="shared" si="16"/>
        <v>400-077.003</v>
      </c>
      <c r="E1055" s="31" t="s">
        <v>699</v>
      </c>
    </row>
    <row r="1056" spans="1:6">
      <c r="A1056" s="36">
        <v>400</v>
      </c>
      <c r="B1056" s="30" t="s">
        <v>275</v>
      </c>
      <c r="C1056" s="30" t="s">
        <v>126</v>
      </c>
      <c r="D1056" s="45" t="str">
        <f t="shared" si="16"/>
        <v>400-077.01</v>
      </c>
      <c r="E1056" s="31" t="s">
        <v>700</v>
      </c>
    </row>
    <row r="1057" spans="1:6">
      <c r="A1057" s="36">
        <v>400</v>
      </c>
      <c r="B1057" s="30" t="s">
        <v>451</v>
      </c>
      <c r="C1057" s="30" t="s">
        <v>6</v>
      </c>
      <c r="D1057" s="45" t="str">
        <f t="shared" si="16"/>
        <v>400-078.</v>
      </c>
      <c r="E1057" s="31" t="s">
        <v>701</v>
      </c>
    </row>
    <row r="1058" spans="1:6">
      <c r="A1058" s="36">
        <v>400</v>
      </c>
      <c r="B1058" s="30" t="s">
        <v>108</v>
      </c>
      <c r="C1058" s="30" t="s">
        <v>6</v>
      </c>
      <c r="D1058" s="45" t="str">
        <f t="shared" si="16"/>
        <v>400-082.</v>
      </c>
      <c r="E1058" s="31" t="s">
        <v>109</v>
      </c>
    </row>
    <row r="1059" spans="1:6">
      <c r="A1059" s="36">
        <v>400</v>
      </c>
      <c r="B1059" s="30" t="s">
        <v>108</v>
      </c>
      <c r="C1059" s="30" t="s">
        <v>101</v>
      </c>
      <c r="D1059" s="45" t="str">
        <f t="shared" si="16"/>
        <v>400-082.005</v>
      </c>
      <c r="E1059" s="31" t="s">
        <v>702</v>
      </c>
    </row>
    <row r="1060" spans="1:6">
      <c r="A1060" s="36">
        <v>400</v>
      </c>
      <c r="B1060" s="30" t="s">
        <v>108</v>
      </c>
      <c r="C1060" s="30" t="s">
        <v>39</v>
      </c>
      <c r="D1060" s="45" t="str">
        <f t="shared" si="16"/>
        <v>400-082.007</v>
      </c>
      <c r="E1060" s="31" t="s">
        <v>110</v>
      </c>
    </row>
    <row r="1061" spans="1:6">
      <c r="A1061" s="36">
        <v>400</v>
      </c>
      <c r="B1061" s="30" t="s">
        <v>108</v>
      </c>
      <c r="C1061" s="30" t="s">
        <v>75</v>
      </c>
      <c r="D1061" s="45" t="str">
        <f t="shared" si="16"/>
        <v>400-082.033</v>
      </c>
      <c r="E1061" s="31" t="s">
        <v>703</v>
      </c>
    </row>
    <row r="1062" spans="1:6">
      <c r="A1062" s="36">
        <v>400</v>
      </c>
      <c r="B1062" s="30" t="s">
        <v>108</v>
      </c>
      <c r="C1062" s="30" t="s">
        <v>346</v>
      </c>
      <c r="D1062" s="45" t="str">
        <f t="shared" si="16"/>
        <v>400-082.034</v>
      </c>
      <c r="E1062" s="31" t="s">
        <v>704</v>
      </c>
    </row>
    <row r="1063" spans="1:6">
      <c r="A1063" s="36">
        <v>400</v>
      </c>
      <c r="B1063" s="30" t="s">
        <v>108</v>
      </c>
      <c r="C1063" s="30" t="s">
        <v>19</v>
      </c>
      <c r="D1063" s="45" t="str">
        <f t="shared" si="16"/>
        <v>400-082.037</v>
      </c>
      <c r="E1063" s="31" t="s">
        <v>705</v>
      </c>
    </row>
    <row r="1064" spans="1:6">
      <c r="A1064" s="36">
        <v>400</v>
      </c>
      <c r="B1064" s="30" t="s">
        <v>108</v>
      </c>
      <c r="C1064" s="30" t="s">
        <v>334</v>
      </c>
      <c r="D1064" s="45" t="str">
        <f t="shared" si="16"/>
        <v>400-082.051</v>
      </c>
      <c r="E1064" s="31" t="s">
        <v>706</v>
      </c>
    </row>
    <row r="1065" spans="1:6">
      <c r="A1065" s="36">
        <v>400</v>
      </c>
      <c r="B1065" s="30" t="s">
        <v>108</v>
      </c>
      <c r="C1065" s="30" t="s">
        <v>218</v>
      </c>
      <c r="D1065" s="45" t="str">
        <f t="shared" si="16"/>
        <v>400-082.052</v>
      </c>
      <c r="E1065" s="31" t="s">
        <v>707</v>
      </c>
    </row>
    <row r="1066" spans="1:6">
      <c r="A1066" s="36">
        <v>400</v>
      </c>
      <c r="B1066" s="30" t="s">
        <v>108</v>
      </c>
      <c r="C1066" s="30" t="s">
        <v>172</v>
      </c>
      <c r="D1066" s="45" t="str">
        <f t="shared" si="16"/>
        <v>400-082.063</v>
      </c>
      <c r="E1066" s="31" t="s">
        <v>1286</v>
      </c>
      <c r="F1066" s="21" t="s">
        <v>1287</v>
      </c>
    </row>
    <row r="1067" spans="1:6">
      <c r="A1067" s="36">
        <v>400</v>
      </c>
      <c r="B1067" s="30" t="s">
        <v>563</v>
      </c>
      <c r="C1067" s="30" t="s">
        <v>6</v>
      </c>
      <c r="D1067" s="45" t="str">
        <f t="shared" si="16"/>
        <v>400-085.</v>
      </c>
      <c r="E1067" s="31" t="s">
        <v>708</v>
      </c>
    </row>
    <row r="1068" spans="1:6">
      <c r="A1068" s="36">
        <v>400</v>
      </c>
      <c r="B1068" s="30" t="s">
        <v>563</v>
      </c>
      <c r="C1068" s="30" t="s">
        <v>5</v>
      </c>
      <c r="D1068" s="45" t="str">
        <f t="shared" si="16"/>
        <v>400-085.001</v>
      </c>
      <c r="E1068" s="31" t="s">
        <v>709</v>
      </c>
    </row>
    <row r="1069" spans="1:6">
      <c r="A1069" s="36">
        <v>400</v>
      </c>
      <c r="B1069" s="30" t="s">
        <v>563</v>
      </c>
      <c r="C1069" s="30" t="s">
        <v>9</v>
      </c>
      <c r="D1069" s="45" t="str">
        <f t="shared" si="16"/>
        <v>400-085.002</v>
      </c>
      <c r="E1069" s="31" t="s">
        <v>710</v>
      </c>
    </row>
    <row r="1070" spans="1:6">
      <c r="A1070" s="36">
        <v>400</v>
      </c>
      <c r="B1070" s="30" t="s">
        <v>114</v>
      </c>
      <c r="C1070" s="30" t="s">
        <v>6</v>
      </c>
      <c r="D1070" s="45" t="str">
        <f t="shared" si="16"/>
        <v>400-088.</v>
      </c>
      <c r="E1070" s="31" t="s">
        <v>115</v>
      </c>
    </row>
    <row r="1071" spans="1:6">
      <c r="A1071" s="36">
        <v>400</v>
      </c>
      <c r="B1071" s="30" t="s">
        <v>305</v>
      </c>
      <c r="C1071" s="30" t="s">
        <v>6</v>
      </c>
      <c r="D1071" s="45" t="str">
        <f t="shared" si="16"/>
        <v>400-089.</v>
      </c>
      <c r="E1071" s="31" t="s">
        <v>306</v>
      </c>
    </row>
    <row r="1072" spans="1:6">
      <c r="A1072" s="36">
        <v>400</v>
      </c>
      <c r="B1072" s="30" t="s">
        <v>305</v>
      </c>
      <c r="C1072" s="30" t="s">
        <v>5</v>
      </c>
      <c r="D1072" s="45" t="str">
        <f t="shared" ref="D1072:D1135" si="17">CONCATENATE($A1072,IF(ISBLANK($B1072),"","-"),$B1072,IF(ISBLANK($C1072),"","."),$C1072)</f>
        <v>400-089.001</v>
      </c>
      <c r="E1072" s="31" t="s">
        <v>711</v>
      </c>
    </row>
    <row r="1073" spans="1:6">
      <c r="A1073" s="36">
        <v>400</v>
      </c>
      <c r="B1073" s="30" t="s">
        <v>305</v>
      </c>
      <c r="C1073" s="30" t="s">
        <v>11</v>
      </c>
      <c r="D1073" s="45" t="str">
        <f t="shared" si="17"/>
        <v>400-089.003</v>
      </c>
      <c r="E1073" s="31" t="s">
        <v>712</v>
      </c>
    </row>
    <row r="1074" spans="1:6">
      <c r="A1074" s="36">
        <v>400</v>
      </c>
      <c r="B1074" s="30" t="s">
        <v>305</v>
      </c>
      <c r="C1074" s="30" t="s">
        <v>87</v>
      </c>
      <c r="D1074" s="45" t="str">
        <f t="shared" si="17"/>
        <v>400-089.016</v>
      </c>
      <c r="E1074" s="31" t="s">
        <v>713</v>
      </c>
    </row>
    <row r="1075" spans="1:6">
      <c r="A1075" s="36">
        <v>400</v>
      </c>
      <c r="B1075" s="30" t="s">
        <v>305</v>
      </c>
      <c r="C1075" s="30" t="s">
        <v>376</v>
      </c>
      <c r="D1075" s="45" t="str">
        <f t="shared" si="17"/>
        <v>400-089.017</v>
      </c>
      <c r="E1075" s="31" t="s">
        <v>714</v>
      </c>
    </row>
    <row r="1076" spans="1:6">
      <c r="A1076" s="36">
        <v>400</v>
      </c>
      <c r="B1076" s="30" t="s">
        <v>305</v>
      </c>
      <c r="C1076" s="30" t="s">
        <v>158</v>
      </c>
      <c r="D1076" s="45" t="str">
        <f t="shared" si="17"/>
        <v>400-089.018</v>
      </c>
      <c r="E1076" s="31" t="s">
        <v>715</v>
      </c>
    </row>
    <row r="1077" spans="1:6">
      <c r="A1077" s="36">
        <v>400</v>
      </c>
      <c r="B1077" s="30" t="s">
        <v>305</v>
      </c>
      <c r="C1077" s="30" t="s">
        <v>383</v>
      </c>
      <c r="D1077" s="45" t="str">
        <f t="shared" si="17"/>
        <v>400-089.019</v>
      </c>
      <c r="E1077" s="31" t="s">
        <v>716</v>
      </c>
    </row>
    <row r="1078" spans="1:6">
      <c r="A1078" s="36">
        <v>400</v>
      </c>
      <c r="B1078" s="30" t="s">
        <v>134</v>
      </c>
      <c r="C1078" s="30" t="s">
        <v>6</v>
      </c>
      <c r="D1078" s="45" t="str">
        <f t="shared" si="17"/>
        <v>400-098.</v>
      </c>
      <c r="E1078" s="31" t="s">
        <v>135</v>
      </c>
    </row>
    <row r="1079" spans="1:6">
      <c r="A1079" s="36">
        <v>400</v>
      </c>
      <c r="B1079" s="30" t="s">
        <v>134</v>
      </c>
      <c r="C1079" s="30" t="s">
        <v>5</v>
      </c>
      <c r="D1079" s="45" t="str">
        <f t="shared" si="17"/>
        <v>400-098.001</v>
      </c>
      <c r="E1079" s="31" t="s">
        <v>136</v>
      </c>
    </row>
    <row r="1080" spans="1:6">
      <c r="A1080" s="36">
        <v>400</v>
      </c>
      <c r="B1080" s="30" t="s">
        <v>134</v>
      </c>
      <c r="C1080" s="30" t="s">
        <v>101</v>
      </c>
      <c r="D1080" s="45" t="str">
        <f t="shared" si="17"/>
        <v>400-098.005</v>
      </c>
      <c r="E1080" s="31" t="s">
        <v>137</v>
      </c>
    </row>
    <row r="1081" spans="1:6">
      <c r="A1081" s="36">
        <v>400</v>
      </c>
      <c r="B1081" s="30" t="s">
        <v>134</v>
      </c>
      <c r="C1081" s="30" t="s">
        <v>37</v>
      </c>
      <c r="D1081" s="45" t="str">
        <f t="shared" si="17"/>
        <v>400-098.006</v>
      </c>
      <c r="E1081" s="31" t="s">
        <v>138</v>
      </c>
    </row>
    <row r="1082" spans="1:6">
      <c r="A1082" s="36">
        <v>400</v>
      </c>
      <c r="B1082" s="30" t="s">
        <v>134</v>
      </c>
      <c r="C1082" s="30" t="s">
        <v>39</v>
      </c>
      <c r="D1082" s="45" t="str">
        <f t="shared" si="17"/>
        <v>400-098.007</v>
      </c>
      <c r="E1082" s="31" t="s">
        <v>139</v>
      </c>
    </row>
    <row r="1083" spans="1:6">
      <c r="A1083" s="36">
        <v>400</v>
      </c>
      <c r="B1083" s="30" t="s">
        <v>134</v>
      </c>
      <c r="C1083" s="30" t="s">
        <v>140</v>
      </c>
      <c r="D1083" s="45" t="str">
        <f t="shared" si="17"/>
        <v>400-098.008</v>
      </c>
      <c r="E1083" s="31" t="s">
        <v>141</v>
      </c>
    </row>
    <row r="1084" spans="1:6">
      <c r="A1084" s="36">
        <v>400</v>
      </c>
      <c r="B1084" s="30" t="s">
        <v>200</v>
      </c>
      <c r="C1084" s="30" t="s">
        <v>6</v>
      </c>
      <c r="D1084" s="45" t="str">
        <f t="shared" si="17"/>
        <v>400-099.</v>
      </c>
      <c r="E1084" s="31" t="s">
        <v>201</v>
      </c>
    </row>
    <row r="1085" spans="1:6">
      <c r="A1085" s="36">
        <v>400</v>
      </c>
      <c r="B1085" s="30" t="s">
        <v>200</v>
      </c>
      <c r="C1085" s="30" t="s">
        <v>13</v>
      </c>
      <c r="D1085" s="45" t="str">
        <f t="shared" si="17"/>
        <v>400-099.004</v>
      </c>
      <c r="E1085" s="31" t="s">
        <v>717</v>
      </c>
      <c r="F1085" t="s">
        <v>1127</v>
      </c>
    </row>
    <row r="1086" spans="1:6">
      <c r="A1086" s="36">
        <v>400</v>
      </c>
      <c r="B1086" s="30" t="s">
        <v>200</v>
      </c>
      <c r="C1086" s="30" t="s">
        <v>101</v>
      </c>
      <c r="D1086" s="45" t="str">
        <f t="shared" si="17"/>
        <v>400-099.005</v>
      </c>
      <c r="E1086" s="31" t="s">
        <v>718</v>
      </c>
    </row>
    <row r="1087" spans="1:6">
      <c r="A1087" s="36">
        <v>400</v>
      </c>
      <c r="B1087" s="30" t="s">
        <v>200</v>
      </c>
      <c r="C1087" s="30" t="s">
        <v>263</v>
      </c>
      <c r="D1087" s="45" t="str">
        <f t="shared" si="17"/>
        <v>400-099.062</v>
      </c>
      <c r="E1087" s="31" t="s">
        <v>719</v>
      </c>
    </row>
    <row r="1088" spans="1:6">
      <c r="A1088" s="36">
        <v>400</v>
      </c>
      <c r="B1088" s="30" t="s">
        <v>200</v>
      </c>
      <c r="C1088" s="30" t="s">
        <v>269</v>
      </c>
      <c r="D1088" s="45" t="str">
        <f t="shared" si="17"/>
        <v>400-099.070</v>
      </c>
      <c r="E1088" s="31" t="s">
        <v>720</v>
      </c>
    </row>
    <row r="1089" spans="1:6">
      <c r="A1089" s="36">
        <v>400</v>
      </c>
      <c r="B1089" s="30" t="s">
        <v>200</v>
      </c>
      <c r="C1089" s="30">
        <v>145</v>
      </c>
      <c r="D1089" s="45" t="str">
        <f t="shared" si="17"/>
        <v>400-099.145</v>
      </c>
      <c r="E1089" s="31" t="s">
        <v>721</v>
      </c>
    </row>
    <row r="1090" spans="1:6">
      <c r="A1090" s="36">
        <v>400</v>
      </c>
      <c r="B1090" s="30">
        <v>100</v>
      </c>
      <c r="C1090" s="30" t="s">
        <v>6</v>
      </c>
      <c r="D1090" s="45" t="str">
        <f t="shared" si="17"/>
        <v>400-100.</v>
      </c>
      <c r="E1090" s="31" t="s">
        <v>142</v>
      </c>
    </row>
    <row r="1091" spans="1:6">
      <c r="A1091" s="36">
        <v>400</v>
      </c>
      <c r="B1091" s="30">
        <v>100</v>
      </c>
      <c r="C1091" s="30" t="s">
        <v>5</v>
      </c>
      <c r="D1091" s="45" t="str">
        <f t="shared" si="17"/>
        <v>400-100.001</v>
      </c>
      <c r="E1091" s="31" t="s">
        <v>143</v>
      </c>
    </row>
    <row r="1092" spans="1:6">
      <c r="A1092" s="36">
        <v>400</v>
      </c>
      <c r="B1092" s="30">
        <v>100</v>
      </c>
      <c r="C1092" s="30" t="s">
        <v>9</v>
      </c>
      <c r="D1092" s="45" t="str">
        <f t="shared" si="17"/>
        <v>400-100.002</v>
      </c>
      <c r="E1092" s="31" t="s">
        <v>722</v>
      </c>
    </row>
    <row r="1093" spans="1:6">
      <c r="A1093" s="36">
        <v>400</v>
      </c>
      <c r="B1093" s="30">
        <v>100</v>
      </c>
      <c r="C1093" s="30" t="s">
        <v>11</v>
      </c>
      <c r="D1093" s="45" t="str">
        <f t="shared" si="17"/>
        <v>400-100.003</v>
      </c>
      <c r="E1093" s="31" t="s">
        <v>723</v>
      </c>
    </row>
    <row r="1094" spans="1:6">
      <c r="A1094" s="36">
        <v>400</v>
      </c>
      <c r="B1094" s="30">
        <v>100</v>
      </c>
      <c r="C1094" s="30" t="s">
        <v>156</v>
      </c>
      <c r="D1094" s="45" t="str">
        <f t="shared" si="17"/>
        <v>400-100.011</v>
      </c>
      <c r="E1094" s="31" t="s">
        <v>328</v>
      </c>
    </row>
    <row r="1095" spans="1:6">
      <c r="A1095" s="36">
        <v>400</v>
      </c>
      <c r="B1095" s="30">
        <v>100</v>
      </c>
      <c r="C1095" s="30" t="s">
        <v>48</v>
      </c>
      <c r="D1095" s="45" t="str">
        <f t="shared" si="17"/>
        <v>400-100.013</v>
      </c>
      <c r="E1095" s="31" t="s">
        <v>724</v>
      </c>
    </row>
    <row r="1096" spans="1:6">
      <c r="A1096" s="36">
        <v>400</v>
      </c>
      <c r="B1096" s="30">
        <v>102</v>
      </c>
      <c r="C1096" s="30" t="s">
        <v>6</v>
      </c>
      <c r="D1096" s="45" t="str">
        <f t="shared" si="17"/>
        <v>400-102.</v>
      </c>
      <c r="E1096" s="31" t="s">
        <v>725</v>
      </c>
    </row>
    <row r="1097" spans="1:6">
      <c r="A1097" s="36">
        <v>400</v>
      </c>
      <c r="B1097" s="30">
        <v>102</v>
      </c>
      <c r="C1097" s="30" t="s">
        <v>5</v>
      </c>
      <c r="D1097" s="45" t="str">
        <f t="shared" si="17"/>
        <v>400-102.001</v>
      </c>
      <c r="E1097" s="31" t="s">
        <v>726</v>
      </c>
    </row>
    <row r="1098" spans="1:6">
      <c r="A1098" s="36">
        <v>400</v>
      </c>
      <c r="B1098" s="30">
        <v>102</v>
      </c>
      <c r="C1098" s="30" t="s">
        <v>9</v>
      </c>
      <c r="D1098" s="45" t="str">
        <f t="shared" si="17"/>
        <v>400-102.002</v>
      </c>
      <c r="E1098" s="31" t="s">
        <v>727</v>
      </c>
    </row>
    <row r="1099" spans="1:6">
      <c r="A1099" s="36">
        <v>400</v>
      </c>
      <c r="B1099" s="30">
        <v>102</v>
      </c>
      <c r="C1099" s="30" t="s">
        <v>11</v>
      </c>
      <c r="D1099" s="45" t="str">
        <f t="shared" si="17"/>
        <v>400-102.003</v>
      </c>
      <c r="E1099" s="31" t="s">
        <v>728</v>
      </c>
    </row>
    <row r="1100" spans="1:6">
      <c r="A1100" s="36">
        <v>400</v>
      </c>
      <c r="B1100" s="30">
        <v>102</v>
      </c>
      <c r="C1100" s="30"/>
      <c r="D1100" s="45" t="str">
        <f t="shared" si="17"/>
        <v>400-102</v>
      </c>
      <c r="E1100" s="31" t="s">
        <v>1128</v>
      </c>
    </row>
    <row r="1101" spans="1:6">
      <c r="A1101" s="36">
        <v>400</v>
      </c>
      <c r="B1101" s="30">
        <v>102</v>
      </c>
      <c r="C1101" s="30"/>
      <c r="D1101" s="45" t="str">
        <f t="shared" si="17"/>
        <v>400-102</v>
      </c>
      <c r="E1101" s="31" t="s">
        <v>1129</v>
      </c>
      <c r="F1101" t="s">
        <v>1130</v>
      </c>
    </row>
    <row r="1102" spans="1:6">
      <c r="A1102" s="36">
        <v>400</v>
      </c>
      <c r="B1102" s="30">
        <v>102</v>
      </c>
      <c r="C1102" s="30"/>
      <c r="D1102" s="45" t="str">
        <f t="shared" si="17"/>
        <v>400-102</v>
      </c>
      <c r="E1102" s="31" t="s">
        <v>1194</v>
      </c>
      <c r="F1102" t="s">
        <v>1192</v>
      </c>
    </row>
    <row r="1103" spans="1:6">
      <c r="A1103" s="36">
        <v>400</v>
      </c>
      <c r="B1103" s="30">
        <v>103</v>
      </c>
      <c r="C1103" s="30" t="s">
        <v>6</v>
      </c>
      <c r="D1103" s="45" t="str">
        <f t="shared" si="17"/>
        <v>400-103.</v>
      </c>
      <c r="E1103" s="31" t="s">
        <v>729</v>
      </c>
    </row>
    <row r="1104" spans="1:6">
      <c r="A1104" s="36">
        <v>400</v>
      </c>
      <c r="B1104" s="30">
        <v>110</v>
      </c>
      <c r="C1104" s="30" t="s">
        <v>6</v>
      </c>
      <c r="D1104" s="45" t="str">
        <f t="shared" si="17"/>
        <v>400-110.</v>
      </c>
      <c r="E1104" s="31" t="s">
        <v>730</v>
      </c>
    </row>
    <row r="1105" spans="1:6">
      <c r="A1105" s="36">
        <v>400</v>
      </c>
      <c r="B1105" s="30">
        <v>110</v>
      </c>
      <c r="C1105" s="30" t="s">
        <v>9</v>
      </c>
      <c r="D1105" s="45" t="str">
        <f t="shared" si="17"/>
        <v>400-110.002</v>
      </c>
      <c r="E1105" s="31" t="s">
        <v>731</v>
      </c>
    </row>
    <row r="1106" spans="1:6">
      <c r="A1106" s="36">
        <v>400</v>
      </c>
      <c r="B1106" s="30">
        <v>110</v>
      </c>
      <c r="C1106" s="30" t="s">
        <v>11</v>
      </c>
      <c r="D1106" s="45" t="str">
        <f t="shared" si="17"/>
        <v>400-110.003</v>
      </c>
      <c r="E1106" s="31" t="s">
        <v>732</v>
      </c>
    </row>
    <row r="1107" spans="1:6">
      <c r="A1107" s="36">
        <v>400</v>
      </c>
      <c r="B1107" s="30">
        <v>110</v>
      </c>
      <c r="C1107" s="30" t="s">
        <v>101</v>
      </c>
      <c r="D1107" s="45" t="str">
        <f t="shared" si="17"/>
        <v>400-110.005</v>
      </c>
      <c r="E1107" s="31" t="s">
        <v>733</v>
      </c>
    </row>
    <row r="1108" spans="1:6">
      <c r="A1108" s="36">
        <v>400</v>
      </c>
      <c r="B1108" s="30">
        <v>116</v>
      </c>
      <c r="C1108" s="30" t="s">
        <v>6</v>
      </c>
      <c r="D1108" s="45" t="str">
        <f t="shared" si="17"/>
        <v>400-116.</v>
      </c>
      <c r="E1108" s="31" t="s">
        <v>152</v>
      </c>
    </row>
    <row r="1109" spans="1:6">
      <c r="A1109" s="36">
        <v>400</v>
      </c>
      <c r="B1109" s="30">
        <v>130</v>
      </c>
      <c r="C1109" s="30" t="s">
        <v>6</v>
      </c>
      <c r="D1109" s="45" t="str">
        <f t="shared" si="17"/>
        <v>400-130.</v>
      </c>
      <c r="E1109" s="31" t="s">
        <v>153</v>
      </c>
    </row>
    <row r="1110" spans="1:6">
      <c r="A1110" s="36">
        <v>400</v>
      </c>
      <c r="B1110" s="30">
        <v>130</v>
      </c>
      <c r="C1110" s="30"/>
      <c r="D1110" s="45" t="str">
        <f t="shared" si="17"/>
        <v>400-130</v>
      </c>
      <c r="E1110" s="31" t="s">
        <v>1131</v>
      </c>
    </row>
    <row r="1111" spans="1:6">
      <c r="A1111" s="36">
        <v>400</v>
      </c>
      <c r="B1111" s="30">
        <v>131</v>
      </c>
      <c r="C1111" s="30" t="s">
        <v>6</v>
      </c>
      <c r="D1111" s="45" t="str">
        <f t="shared" si="17"/>
        <v>400-131.</v>
      </c>
      <c r="E1111" s="31" t="s">
        <v>343</v>
      </c>
    </row>
    <row r="1112" spans="1:6">
      <c r="A1112" s="36">
        <v>400</v>
      </c>
      <c r="B1112" s="30">
        <v>137</v>
      </c>
      <c r="C1112" s="30" t="s">
        <v>6</v>
      </c>
      <c r="D1112" s="45" t="str">
        <f t="shared" si="17"/>
        <v>400-137.</v>
      </c>
      <c r="E1112" s="31" t="s">
        <v>734</v>
      </c>
    </row>
    <row r="1113" spans="1:6">
      <c r="A1113" s="36">
        <v>400</v>
      </c>
      <c r="B1113" s="30">
        <v>139</v>
      </c>
      <c r="C1113" s="30" t="s">
        <v>6</v>
      </c>
      <c r="D1113" s="45" t="str">
        <f t="shared" si="17"/>
        <v>400-139.</v>
      </c>
      <c r="E1113" s="31" t="s">
        <v>735</v>
      </c>
    </row>
    <row r="1114" spans="1:6">
      <c r="A1114" s="36">
        <v>400</v>
      </c>
      <c r="B1114" s="30">
        <v>139</v>
      </c>
      <c r="C1114" s="30" t="s">
        <v>5</v>
      </c>
      <c r="D1114" s="45" t="str">
        <f t="shared" si="17"/>
        <v>400-139.001</v>
      </c>
      <c r="E1114" s="31" t="s">
        <v>736</v>
      </c>
    </row>
    <row r="1115" spans="1:6">
      <c r="A1115" s="36">
        <v>400</v>
      </c>
      <c r="B1115" s="30">
        <v>139</v>
      </c>
      <c r="C1115" s="30" t="s">
        <v>9</v>
      </c>
      <c r="D1115" s="45" t="str">
        <f t="shared" si="17"/>
        <v>400-139.002</v>
      </c>
      <c r="E1115" s="31" t="s">
        <v>737</v>
      </c>
    </row>
    <row r="1116" spans="1:6">
      <c r="A1116" s="53" t="s">
        <v>969</v>
      </c>
      <c r="B1116" s="30" t="s">
        <v>5</v>
      </c>
      <c r="C1116" s="30" t="s">
        <v>6</v>
      </c>
      <c r="D1116" s="45" t="str">
        <f t="shared" si="17"/>
        <v>500-001.</v>
      </c>
      <c r="E1116" s="31" t="s">
        <v>7</v>
      </c>
    </row>
    <row r="1117" spans="1:6">
      <c r="A1117" s="53" t="s">
        <v>969</v>
      </c>
      <c r="B1117" s="30" t="s">
        <v>5</v>
      </c>
      <c r="C1117" s="30" t="s">
        <v>13</v>
      </c>
      <c r="D1117" s="45" t="str">
        <f t="shared" si="17"/>
        <v>500-001.004</v>
      </c>
      <c r="E1117" s="31" t="s">
        <v>8</v>
      </c>
      <c r="F1117" s="21" t="s">
        <v>970</v>
      </c>
    </row>
    <row r="1118" spans="1:6">
      <c r="A1118" s="53" t="s">
        <v>969</v>
      </c>
      <c r="B1118" s="30" t="s">
        <v>5</v>
      </c>
      <c r="C1118" s="30" t="s">
        <v>13</v>
      </c>
      <c r="D1118" s="45" t="str">
        <f t="shared" si="17"/>
        <v>500-001.004</v>
      </c>
      <c r="E1118" s="31" t="s">
        <v>10</v>
      </c>
      <c r="F1118" s="21" t="s">
        <v>970</v>
      </c>
    </row>
    <row r="1119" spans="1:6">
      <c r="A1119" s="53" t="s">
        <v>969</v>
      </c>
      <c r="B1119" s="30" t="s">
        <v>5</v>
      </c>
      <c r="C1119" s="30" t="s">
        <v>13</v>
      </c>
      <c r="D1119" s="45" t="str">
        <f t="shared" si="17"/>
        <v>500-001.004</v>
      </c>
      <c r="E1119" s="31" t="s">
        <v>12</v>
      </c>
      <c r="F1119" s="21" t="s">
        <v>970</v>
      </c>
    </row>
    <row r="1120" spans="1:6">
      <c r="A1120" s="53" t="s">
        <v>969</v>
      </c>
      <c r="B1120" s="30" t="s">
        <v>5</v>
      </c>
      <c r="C1120" s="30" t="s">
        <v>13</v>
      </c>
      <c r="D1120" s="45" t="str">
        <f t="shared" si="17"/>
        <v>500-001.004</v>
      </c>
      <c r="E1120" s="31" t="s">
        <v>14</v>
      </c>
    </row>
    <row r="1121" spans="1:6">
      <c r="A1121" s="53" t="s">
        <v>969</v>
      </c>
      <c r="B1121" s="30" t="s">
        <v>11</v>
      </c>
      <c r="C1121" s="30" t="s">
        <v>6</v>
      </c>
      <c r="D1121" s="45" t="str">
        <f t="shared" si="17"/>
        <v>500-003.</v>
      </c>
      <c r="E1121" s="31" t="s">
        <v>16</v>
      </c>
    </row>
    <row r="1122" spans="1:6">
      <c r="A1122" s="53" t="s">
        <v>969</v>
      </c>
      <c r="B1122" s="30" t="s">
        <v>11</v>
      </c>
      <c r="C1122" s="30"/>
      <c r="D1122" s="45" t="str">
        <f t="shared" si="17"/>
        <v>500-003</v>
      </c>
      <c r="E1122" s="31" t="s">
        <v>333</v>
      </c>
    </row>
    <row r="1123" spans="1:6">
      <c r="A1123" s="53" t="s">
        <v>969</v>
      </c>
      <c r="B1123" s="30" t="s">
        <v>11</v>
      </c>
      <c r="C1123" s="30"/>
      <c r="D1123" s="45" t="str">
        <f t="shared" si="17"/>
        <v>500-003</v>
      </c>
      <c r="E1123" s="31" t="s">
        <v>1133</v>
      </c>
      <c r="F1123" s="21" t="s">
        <v>970</v>
      </c>
    </row>
    <row r="1124" spans="1:6">
      <c r="A1124" s="53" t="s">
        <v>969</v>
      </c>
      <c r="B1124" s="30" t="s">
        <v>11</v>
      </c>
      <c r="C1124" s="30"/>
      <c r="D1124" s="45" t="str">
        <f t="shared" si="17"/>
        <v>500-003</v>
      </c>
      <c r="E1124" s="31" t="s">
        <v>562</v>
      </c>
      <c r="F1124" s="21" t="s">
        <v>970</v>
      </c>
    </row>
    <row r="1125" spans="1:6">
      <c r="A1125" s="53" t="s">
        <v>969</v>
      </c>
      <c r="B1125" s="30" t="s">
        <v>11</v>
      </c>
      <c r="C1125" s="30"/>
      <c r="D1125" s="45" t="str">
        <f t="shared" si="17"/>
        <v>500-003</v>
      </c>
      <c r="E1125" s="31" t="s">
        <v>536</v>
      </c>
      <c r="F1125" s="21" t="s">
        <v>970</v>
      </c>
    </row>
    <row r="1126" spans="1:6">
      <c r="A1126" s="53" t="s">
        <v>969</v>
      </c>
      <c r="B1126" s="30" t="s">
        <v>11</v>
      </c>
      <c r="C1126" s="30" t="s">
        <v>59</v>
      </c>
      <c r="D1126" s="45" t="str">
        <f t="shared" si="17"/>
        <v>500-003.023</v>
      </c>
      <c r="E1126" s="31" t="s">
        <v>361</v>
      </c>
      <c r="F1126" s="21" t="s">
        <v>1110</v>
      </c>
    </row>
    <row r="1127" spans="1:6">
      <c r="A1127" s="53" t="s">
        <v>969</v>
      </c>
      <c r="B1127" s="30" t="s">
        <v>11</v>
      </c>
      <c r="C1127" s="30" t="s">
        <v>67</v>
      </c>
      <c r="D1127" s="45" t="str">
        <f t="shared" si="17"/>
        <v>500-003.026</v>
      </c>
      <c r="E1127" s="31" t="s">
        <v>362</v>
      </c>
      <c r="F1127" s="21" t="s">
        <v>1132</v>
      </c>
    </row>
    <row r="1128" spans="1:6">
      <c r="A1128" s="53" t="s">
        <v>969</v>
      </c>
      <c r="B1128" s="30" t="s">
        <v>11</v>
      </c>
      <c r="C1128" s="30" t="s">
        <v>248</v>
      </c>
      <c r="D1128" s="45" t="str">
        <f t="shared" si="17"/>
        <v>500-003.045</v>
      </c>
      <c r="E1128" s="31" t="s">
        <v>363</v>
      </c>
      <c r="F1128" s="21" t="s">
        <v>1132</v>
      </c>
    </row>
    <row r="1129" spans="1:6">
      <c r="A1129" s="53" t="s">
        <v>969</v>
      </c>
      <c r="B1129" s="30" t="s">
        <v>11</v>
      </c>
      <c r="C1129" s="30" t="s">
        <v>186</v>
      </c>
      <c r="D1129" s="45" t="str">
        <f t="shared" si="17"/>
        <v>500-003.071</v>
      </c>
      <c r="E1129" s="31" t="s">
        <v>364</v>
      </c>
      <c r="F1129" s="21" t="s">
        <v>1110</v>
      </c>
    </row>
    <row r="1130" spans="1:6">
      <c r="A1130" s="53" t="s">
        <v>969</v>
      </c>
      <c r="B1130" s="30" t="s">
        <v>11</v>
      </c>
      <c r="C1130" s="30" t="s">
        <v>365</v>
      </c>
      <c r="D1130" s="45" t="str">
        <f t="shared" si="17"/>
        <v>500-003.083</v>
      </c>
      <c r="E1130" s="31" t="s">
        <v>366</v>
      </c>
      <c r="F1130" s="21" t="s">
        <v>1132</v>
      </c>
    </row>
    <row r="1131" spans="1:6">
      <c r="A1131" s="53" t="s">
        <v>969</v>
      </c>
      <c r="B1131" s="30" t="s">
        <v>11</v>
      </c>
      <c r="C1131" s="30">
        <v>101</v>
      </c>
      <c r="D1131" s="45" t="str">
        <f t="shared" si="17"/>
        <v>500-003.101</v>
      </c>
      <c r="E1131" s="31" t="s">
        <v>367</v>
      </c>
      <c r="F1131" s="21" t="s">
        <v>1111</v>
      </c>
    </row>
    <row r="1132" spans="1:6">
      <c r="A1132" s="53" t="s">
        <v>969</v>
      </c>
      <c r="B1132" s="30" t="s">
        <v>11</v>
      </c>
      <c r="C1132" s="30">
        <v>107</v>
      </c>
      <c r="D1132" s="45" t="str">
        <f t="shared" si="17"/>
        <v>500-003.107</v>
      </c>
      <c r="E1132" s="31" t="s">
        <v>368</v>
      </c>
    </row>
    <row r="1133" spans="1:6">
      <c r="A1133" s="53" t="s">
        <v>969</v>
      </c>
      <c r="B1133" s="30" t="s">
        <v>11</v>
      </c>
      <c r="C1133" s="30">
        <v>118</v>
      </c>
      <c r="D1133" s="45" t="str">
        <f t="shared" si="17"/>
        <v>500-003.118</v>
      </c>
      <c r="E1133" s="31" t="s">
        <v>369</v>
      </c>
    </row>
    <row r="1134" spans="1:6">
      <c r="A1134" s="53" t="s">
        <v>969</v>
      </c>
      <c r="B1134" s="30" t="s">
        <v>11</v>
      </c>
      <c r="C1134" s="30">
        <v>120</v>
      </c>
      <c r="D1134" s="45" t="str">
        <f t="shared" si="17"/>
        <v>500-003.120</v>
      </c>
      <c r="E1134" s="31" t="s">
        <v>370</v>
      </c>
      <c r="F1134" t="s">
        <v>1132</v>
      </c>
    </row>
    <row r="1135" spans="1:6">
      <c r="A1135" s="53" t="s">
        <v>969</v>
      </c>
      <c r="B1135" s="30" t="s">
        <v>11</v>
      </c>
      <c r="C1135" s="30">
        <v>121</v>
      </c>
      <c r="D1135" s="45" t="str">
        <f t="shared" si="17"/>
        <v>500-003.121</v>
      </c>
      <c r="E1135" s="31" t="s">
        <v>1276</v>
      </c>
    </row>
    <row r="1136" spans="1:6">
      <c r="A1136" s="53" t="s">
        <v>969</v>
      </c>
      <c r="B1136" s="30" t="s">
        <v>101</v>
      </c>
      <c r="C1136" s="30" t="s">
        <v>6</v>
      </c>
      <c r="D1136" s="45" t="str">
        <f t="shared" ref="D1136:D1199" si="18">CONCATENATE($A1136,IF(ISBLANK($B1136),"","-"),$B1136,IF(ISBLANK($C1136),"","."),$C1136)</f>
        <v>500-005.</v>
      </c>
      <c r="E1136" s="31" t="s">
        <v>371</v>
      </c>
    </row>
    <row r="1137" spans="1:6">
      <c r="A1137" s="53" t="s">
        <v>969</v>
      </c>
      <c r="B1137" s="30" t="s">
        <v>39</v>
      </c>
      <c r="C1137" s="30" t="s">
        <v>6</v>
      </c>
      <c r="D1137" s="45" t="str">
        <f t="shared" si="18"/>
        <v>500-007.</v>
      </c>
      <c r="E1137" s="31" t="s">
        <v>40</v>
      </c>
    </row>
    <row r="1138" spans="1:6">
      <c r="A1138" s="53" t="s">
        <v>969</v>
      </c>
      <c r="B1138" s="30" t="s">
        <v>41</v>
      </c>
      <c r="C1138" s="30" t="s">
        <v>6</v>
      </c>
      <c r="D1138" s="45" t="str">
        <f t="shared" si="18"/>
        <v>500-009.</v>
      </c>
      <c r="E1138" s="31" t="s">
        <v>42</v>
      </c>
    </row>
    <row r="1139" spans="1:6">
      <c r="A1139" s="53" t="s">
        <v>969</v>
      </c>
      <c r="B1139" s="30" t="s">
        <v>41</v>
      </c>
      <c r="C1139" s="30" t="s">
        <v>5</v>
      </c>
      <c r="D1139" s="45" t="str">
        <f t="shared" si="18"/>
        <v>500-009.001</v>
      </c>
      <c r="E1139" s="31" t="s">
        <v>43</v>
      </c>
    </row>
    <row r="1140" spans="1:6">
      <c r="A1140" s="53" t="s">
        <v>969</v>
      </c>
      <c r="B1140" s="30" t="s">
        <v>48</v>
      </c>
      <c r="C1140" s="30" t="s">
        <v>6</v>
      </c>
      <c r="D1140" s="45" t="str">
        <f t="shared" si="18"/>
        <v>500-013.</v>
      </c>
      <c r="E1140" s="31" t="s">
        <v>49</v>
      </c>
    </row>
    <row r="1141" spans="1:6">
      <c r="A1141" s="53" t="s">
        <v>969</v>
      </c>
      <c r="B1141" s="30" t="s">
        <v>48</v>
      </c>
      <c r="C1141" s="30" t="s">
        <v>9</v>
      </c>
      <c r="D1141" s="45" t="str">
        <f t="shared" si="18"/>
        <v>500-013.002</v>
      </c>
      <c r="E1141" s="31" t="s">
        <v>50</v>
      </c>
    </row>
    <row r="1142" spans="1:6">
      <c r="A1142" s="53" t="s">
        <v>969</v>
      </c>
      <c r="B1142" s="30" t="s">
        <v>251</v>
      </c>
      <c r="C1142" s="30" t="s">
        <v>6</v>
      </c>
      <c r="D1142" s="45" t="str">
        <f t="shared" si="18"/>
        <v>500-015.</v>
      </c>
      <c r="E1142" s="31" t="s">
        <v>372</v>
      </c>
      <c r="F1142" t="s">
        <v>1186</v>
      </c>
    </row>
    <row r="1143" spans="1:6">
      <c r="A1143" s="53" t="s">
        <v>969</v>
      </c>
      <c r="B1143" s="30" t="s">
        <v>87</v>
      </c>
      <c r="C1143" s="30" t="s">
        <v>6</v>
      </c>
      <c r="D1143" s="45" t="str">
        <f t="shared" si="18"/>
        <v>500-016.</v>
      </c>
      <c r="E1143" s="31" t="s">
        <v>245</v>
      </c>
    </row>
    <row r="1144" spans="1:6">
      <c r="A1144" s="53" t="s">
        <v>969</v>
      </c>
      <c r="B1144" s="30" t="s">
        <v>87</v>
      </c>
      <c r="C1144" s="30" t="s">
        <v>11</v>
      </c>
      <c r="D1144" s="45" t="str">
        <f t="shared" si="18"/>
        <v>500-016.003</v>
      </c>
      <c r="E1144" s="31" t="s">
        <v>373</v>
      </c>
    </row>
    <row r="1145" spans="1:6">
      <c r="A1145" s="53" t="s">
        <v>969</v>
      </c>
      <c r="B1145" s="30" t="s">
        <v>87</v>
      </c>
      <c r="C1145" s="30" t="s">
        <v>210</v>
      </c>
      <c r="D1145" s="45" t="str">
        <f t="shared" si="18"/>
        <v>500-016.010</v>
      </c>
      <c r="E1145" s="31" t="s">
        <v>374</v>
      </c>
      <c r="F1145" t="s">
        <v>1111</v>
      </c>
    </row>
    <row r="1146" spans="1:6">
      <c r="A1146" s="53" t="s">
        <v>969</v>
      </c>
      <c r="B1146" s="30" t="s">
        <v>87</v>
      </c>
      <c r="C1146" s="30" t="s">
        <v>48</v>
      </c>
      <c r="D1146" s="45" t="str">
        <f t="shared" si="18"/>
        <v>500-016.013</v>
      </c>
      <c r="E1146" s="31" t="s">
        <v>375</v>
      </c>
      <c r="F1146" t="s">
        <v>1111</v>
      </c>
    </row>
    <row r="1147" spans="1:6">
      <c r="A1147" s="53" t="s">
        <v>969</v>
      </c>
      <c r="B1147" s="30" t="s">
        <v>87</v>
      </c>
      <c r="C1147" s="30" t="s">
        <v>376</v>
      </c>
      <c r="D1147" s="45" t="str">
        <f t="shared" si="18"/>
        <v>500-016.017</v>
      </c>
      <c r="E1147" s="31" t="s">
        <v>377</v>
      </c>
      <c r="F1147" t="s">
        <v>1111</v>
      </c>
    </row>
    <row r="1148" spans="1:6">
      <c r="A1148" s="53" t="s">
        <v>969</v>
      </c>
      <c r="B1148" s="30" t="s">
        <v>87</v>
      </c>
      <c r="C1148" s="30" t="s">
        <v>215</v>
      </c>
      <c r="D1148" s="45" t="str">
        <f t="shared" si="18"/>
        <v>500-016.021</v>
      </c>
      <c r="E1148" s="31" t="s">
        <v>378</v>
      </c>
      <c r="F1148" t="s">
        <v>1135</v>
      </c>
    </row>
    <row r="1149" spans="1:6">
      <c r="A1149" s="53" t="s">
        <v>969</v>
      </c>
      <c r="B1149" s="30" t="s">
        <v>51</v>
      </c>
      <c r="C1149" s="30" t="s">
        <v>6</v>
      </c>
      <c r="D1149" s="45" t="str">
        <f t="shared" si="18"/>
        <v>500-022.</v>
      </c>
      <c r="E1149" s="31" t="s">
        <v>52</v>
      </c>
      <c r="F1149" t="s">
        <v>1132</v>
      </c>
    </row>
    <row r="1150" spans="1:6">
      <c r="A1150" s="53" t="s">
        <v>969</v>
      </c>
      <c r="B1150" s="30" t="s">
        <v>51</v>
      </c>
      <c r="C1150" s="30" t="s">
        <v>39</v>
      </c>
      <c r="D1150" s="45" t="str">
        <f t="shared" si="18"/>
        <v>500-022.007</v>
      </c>
      <c r="E1150" s="31" t="s">
        <v>379</v>
      </c>
      <c r="F1150" t="s">
        <v>1132</v>
      </c>
    </row>
    <row r="1151" spans="1:6">
      <c r="A1151" s="53" t="s">
        <v>969</v>
      </c>
      <c r="B1151" s="30" t="s">
        <v>51</v>
      </c>
      <c r="C1151" s="30" t="s">
        <v>48</v>
      </c>
      <c r="D1151" s="45" t="str">
        <f t="shared" si="18"/>
        <v>500-022.013</v>
      </c>
      <c r="E1151" s="31" t="s">
        <v>380</v>
      </c>
      <c r="F1151" t="s">
        <v>1132</v>
      </c>
    </row>
    <row r="1152" spans="1:6">
      <c r="A1152" s="53" t="s">
        <v>969</v>
      </c>
      <c r="B1152" s="30" t="s">
        <v>51</v>
      </c>
      <c r="C1152" s="30" t="s">
        <v>17</v>
      </c>
      <c r="D1152" s="45" t="str">
        <f t="shared" si="18"/>
        <v>500-022.014</v>
      </c>
      <c r="E1152" s="31" t="s">
        <v>381</v>
      </c>
      <c r="F1152" t="s">
        <v>1132</v>
      </c>
    </row>
    <row r="1153" spans="1:6">
      <c r="A1153" s="53" t="s">
        <v>969</v>
      </c>
      <c r="B1153" s="30" t="s">
        <v>51</v>
      </c>
      <c r="C1153" s="30" t="s">
        <v>158</v>
      </c>
      <c r="D1153" s="45" t="str">
        <f t="shared" si="18"/>
        <v>500-022.018</v>
      </c>
      <c r="E1153" s="31" t="s">
        <v>382</v>
      </c>
      <c r="F1153" t="s">
        <v>1132</v>
      </c>
    </row>
    <row r="1154" spans="1:6">
      <c r="A1154" s="53" t="s">
        <v>969</v>
      </c>
      <c r="B1154" s="30" t="s">
        <v>51</v>
      </c>
      <c r="C1154" s="30" t="s">
        <v>383</v>
      </c>
      <c r="D1154" s="45" t="str">
        <f t="shared" si="18"/>
        <v>500-022.019</v>
      </c>
      <c r="E1154" s="31" t="s">
        <v>384</v>
      </c>
      <c r="F1154" t="s">
        <v>1110</v>
      </c>
    </row>
    <row r="1155" spans="1:6">
      <c r="A1155" s="53" t="s">
        <v>969</v>
      </c>
      <c r="B1155" s="30" t="s">
        <v>51</v>
      </c>
      <c r="C1155" s="30" t="s">
        <v>311</v>
      </c>
      <c r="D1155" s="45" t="str">
        <f t="shared" si="18"/>
        <v>500-022.020</v>
      </c>
      <c r="E1155" s="31" t="s">
        <v>385</v>
      </c>
      <c r="F1155" t="s">
        <v>1110</v>
      </c>
    </row>
    <row r="1156" spans="1:6">
      <c r="A1156" s="53" t="s">
        <v>969</v>
      </c>
      <c r="B1156" s="30" t="s">
        <v>51</v>
      </c>
      <c r="C1156" s="30" t="s">
        <v>215</v>
      </c>
      <c r="D1156" s="45" t="str">
        <f t="shared" si="18"/>
        <v>500-022.021</v>
      </c>
      <c r="E1156" s="31" t="s">
        <v>386</v>
      </c>
      <c r="F1156" t="s">
        <v>1110</v>
      </c>
    </row>
    <row r="1157" spans="1:6">
      <c r="A1157" s="53" t="s">
        <v>969</v>
      </c>
      <c r="B1157" s="30" t="s">
        <v>51</v>
      </c>
      <c r="C1157" s="30" t="s">
        <v>51</v>
      </c>
      <c r="D1157" s="45" t="str">
        <f t="shared" si="18"/>
        <v>500-022.022</v>
      </c>
      <c r="E1157" s="31" t="s">
        <v>387</v>
      </c>
      <c r="F1157" t="s">
        <v>1110</v>
      </c>
    </row>
    <row r="1158" spans="1:6">
      <c r="A1158" s="53" t="s">
        <v>969</v>
      </c>
      <c r="B1158" s="30" t="s">
        <v>51</v>
      </c>
      <c r="C1158" s="30" t="s">
        <v>67</v>
      </c>
      <c r="D1158" s="45" t="str">
        <f t="shared" si="18"/>
        <v>500-022.026</v>
      </c>
      <c r="E1158" s="31" t="s">
        <v>388</v>
      </c>
      <c r="F1158" t="s">
        <v>1132</v>
      </c>
    </row>
    <row r="1159" spans="1:6">
      <c r="A1159" s="53" t="s">
        <v>969</v>
      </c>
      <c r="B1159" s="30" t="s">
        <v>51</v>
      </c>
      <c r="C1159" s="30" t="s">
        <v>69</v>
      </c>
      <c r="D1159" s="45" t="str">
        <f t="shared" si="18"/>
        <v>500-022.030</v>
      </c>
      <c r="E1159" s="31" t="s">
        <v>389</v>
      </c>
      <c r="F1159" t="s">
        <v>1132</v>
      </c>
    </row>
    <row r="1160" spans="1:6">
      <c r="A1160" s="53" t="s">
        <v>969</v>
      </c>
      <c r="B1160" s="30" t="s">
        <v>51</v>
      </c>
      <c r="C1160" s="30" t="s">
        <v>71</v>
      </c>
      <c r="D1160" s="45" t="str">
        <f t="shared" si="18"/>
        <v>500-022.031</v>
      </c>
      <c r="E1160" s="31" t="s">
        <v>390</v>
      </c>
      <c r="F1160" t="s">
        <v>1132</v>
      </c>
    </row>
    <row r="1161" spans="1:6">
      <c r="A1161" s="53" t="s">
        <v>969</v>
      </c>
      <c r="B1161" s="30" t="s">
        <v>51</v>
      </c>
      <c r="C1161" s="30" t="s">
        <v>89</v>
      </c>
      <c r="D1161" s="45" t="str">
        <f t="shared" si="18"/>
        <v>500-022.032</v>
      </c>
      <c r="E1161" s="31" t="s">
        <v>391</v>
      </c>
      <c r="F1161" t="s">
        <v>1132</v>
      </c>
    </row>
    <row r="1162" spans="1:6">
      <c r="A1162" s="53" t="s">
        <v>969</v>
      </c>
      <c r="B1162" s="30" t="s">
        <v>51</v>
      </c>
      <c r="C1162" s="30" t="s">
        <v>19</v>
      </c>
      <c r="D1162" s="45" t="str">
        <f t="shared" si="18"/>
        <v>500-022.037</v>
      </c>
      <c r="E1162" s="31" t="s">
        <v>393</v>
      </c>
      <c r="F1162" t="s">
        <v>1137</v>
      </c>
    </row>
    <row r="1163" spans="1:6">
      <c r="A1163" s="53" t="s">
        <v>969</v>
      </c>
      <c r="B1163" s="30" t="s">
        <v>51</v>
      </c>
      <c r="C1163" s="30" t="s">
        <v>255</v>
      </c>
      <c r="D1163" s="45" t="str">
        <f t="shared" si="18"/>
        <v>500-022.038</v>
      </c>
      <c r="E1163" s="31" t="s">
        <v>394</v>
      </c>
      <c r="F1163" t="s">
        <v>1138</v>
      </c>
    </row>
    <row r="1164" spans="1:6">
      <c r="A1164" s="53" t="s">
        <v>969</v>
      </c>
      <c r="B1164" s="30" t="s">
        <v>51</v>
      </c>
      <c r="C1164" s="30" t="s">
        <v>78</v>
      </c>
      <c r="D1164" s="45" t="str">
        <f t="shared" si="18"/>
        <v>500-022.042</v>
      </c>
      <c r="E1164" s="31" t="s">
        <v>395</v>
      </c>
      <c r="F1164" t="s">
        <v>1132</v>
      </c>
    </row>
    <row r="1165" spans="1:6">
      <c r="A1165" s="53" t="s">
        <v>969</v>
      </c>
      <c r="B1165" s="30" t="s">
        <v>51</v>
      </c>
      <c r="C1165" s="30" t="s">
        <v>80</v>
      </c>
      <c r="D1165" s="45" t="str">
        <f t="shared" si="18"/>
        <v>500-022.043</v>
      </c>
      <c r="E1165" s="31" t="s">
        <v>396</v>
      </c>
      <c r="F1165" t="s">
        <v>1137</v>
      </c>
    </row>
    <row r="1166" spans="1:6">
      <c r="A1166" s="53" t="s">
        <v>969</v>
      </c>
      <c r="B1166" s="30" t="s">
        <v>51</v>
      </c>
      <c r="C1166" s="30" t="s">
        <v>266</v>
      </c>
      <c r="D1166" s="45" t="str">
        <f t="shared" si="18"/>
        <v>500-022.046</v>
      </c>
      <c r="E1166" s="31" t="s">
        <v>397</v>
      </c>
      <c r="F1166" t="s">
        <v>1137</v>
      </c>
    </row>
    <row r="1167" spans="1:6">
      <c r="A1167" s="53" t="s">
        <v>969</v>
      </c>
      <c r="B1167" s="30" t="s">
        <v>51</v>
      </c>
      <c r="C1167" s="30" t="s">
        <v>57</v>
      </c>
      <c r="D1167" s="45" t="str">
        <f t="shared" si="18"/>
        <v>500-022.048</v>
      </c>
      <c r="E1167" s="31" t="s">
        <v>58</v>
      </c>
      <c r="F1167" t="s">
        <v>1132</v>
      </c>
    </row>
    <row r="1168" spans="1:6">
      <c r="A1168" s="53" t="s">
        <v>969</v>
      </c>
      <c r="B1168" s="30" t="s">
        <v>71</v>
      </c>
      <c r="C1168" s="30" t="s">
        <v>6</v>
      </c>
      <c r="D1168" s="45" t="str">
        <f t="shared" si="18"/>
        <v>500-031.</v>
      </c>
      <c r="E1168" s="31" t="s">
        <v>72</v>
      </c>
    </row>
    <row r="1169" spans="1:6">
      <c r="A1169" s="53" t="s">
        <v>969</v>
      </c>
      <c r="B1169" s="30" t="s">
        <v>71</v>
      </c>
      <c r="C1169" s="30" t="s">
        <v>9</v>
      </c>
      <c r="D1169" s="45" t="str">
        <f t="shared" si="18"/>
        <v>500-031.002</v>
      </c>
      <c r="E1169" s="31" t="s">
        <v>398</v>
      </c>
      <c r="F1169" t="s">
        <v>1140</v>
      </c>
    </row>
    <row r="1170" spans="1:6">
      <c r="A1170" s="53" t="s">
        <v>969</v>
      </c>
      <c r="B1170" s="30" t="s">
        <v>71</v>
      </c>
      <c r="C1170" s="30" t="s">
        <v>11</v>
      </c>
      <c r="D1170" s="45" t="str">
        <f t="shared" si="18"/>
        <v>500-031.003</v>
      </c>
      <c r="E1170" s="31" t="s">
        <v>399</v>
      </c>
    </row>
    <row r="1171" spans="1:6">
      <c r="A1171" s="53" t="s">
        <v>969</v>
      </c>
      <c r="B1171" s="30" t="s">
        <v>71</v>
      </c>
      <c r="C1171" s="30" t="s">
        <v>101</v>
      </c>
      <c r="D1171" s="45" t="str">
        <f t="shared" si="18"/>
        <v>500-031.005</v>
      </c>
      <c r="E1171" s="31" t="s">
        <v>400</v>
      </c>
    </row>
    <row r="1172" spans="1:6">
      <c r="A1172" s="53" t="s">
        <v>969</v>
      </c>
      <c r="B1172" s="30" t="s">
        <v>71</v>
      </c>
      <c r="C1172" s="30" t="s">
        <v>37</v>
      </c>
      <c r="D1172" s="45" t="str">
        <f t="shared" si="18"/>
        <v>500-031.006</v>
      </c>
      <c r="E1172" s="31" t="s">
        <v>401</v>
      </c>
    </row>
    <row r="1173" spans="1:6">
      <c r="A1173" s="53" t="s">
        <v>969</v>
      </c>
      <c r="B1173" s="30" t="s">
        <v>71</v>
      </c>
      <c r="C1173" s="30" t="s">
        <v>39</v>
      </c>
      <c r="D1173" s="45" t="str">
        <f t="shared" si="18"/>
        <v>500-031.007</v>
      </c>
      <c r="E1173" s="31" t="s">
        <v>402</v>
      </c>
    </row>
    <row r="1174" spans="1:6">
      <c r="A1174" s="53" t="s">
        <v>969</v>
      </c>
      <c r="B1174" s="30" t="s">
        <v>75</v>
      </c>
      <c r="C1174" s="30" t="s">
        <v>6</v>
      </c>
      <c r="D1174" s="45" t="str">
        <f t="shared" si="18"/>
        <v>500-033.</v>
      </c>
      <c r="E1174" s="31" t="s">
        <v>76</v>
      </c>
    </row>
    <row r="1175" spans="1:6">
      <c r="A1175" s="53" t="s">
        <v>969</v>
      </c>
      <c r="B1175" s="30" t="s">
        <v>75</v>
      </c>
      <c r="C1175" s="30" t="s">
        <v>9</v>
      </c>
      <c r="D1175" s="45" t="str">
        <f t="shared" si="18"/>
        <v>500-033.002</v>
      </c>
      <c r="E1175" s="31" t="s">
        <v>77</v>
      </c>
      <c r="F1175" t="s">
        <v>1132</v>
      </c>
    </row>
    <row r="1176" spans="1:6">
      <c r="A1176" s="53" t="s">
        <v>969</v>
      </c>
      <c r="B1176" s="30"/>
      <c r="C1176" s="30"/>
      <c r="D1176" s="45" t="str">
        <f t="shared" si="18"/>
        <v>500</v>
      </c>
      <c r="E1176" s="31" t="s">
        <v>79</v>
      </c>
      <c r="F1176" s="21" t="s">
        <v>1375</v>
      </c>
    </row>
    <row r="1177" spans="1:6">
      <c r="A1177" s="53" t="s">
        <v>969</v>
      </c>
      <c r="B1177" s="30" t="s">
        <v>80</v>
      </c>
      <c r="C1177" s="30" t="s">
        <v>6</v>
      </c>
      <c r="D1177" s="45" t="str">
        <f t="shared" si="18"/>
        <v>500-043.</v>
      </c>
      <c r="E1177" s="31" t="s">
        <v>81</v>
      </c>
      <c r="F1177" t="s">
        <v>1132</v>
      </c>
    </row>
    <row r="1178" spans="1:6">
      <c r="A1178" s="53" t="s">
        <v>969</v>
      </c>
      <c r="B1178" s="30" t="s">
        <v>183</v>
      </c>
      <c r="C1178" s="30" t="s">
        <v>6</v>
      </c>
      <c r="D1178" s="45" t="str">
        <f t="shared" si="18"/>
        <v>500-047.</v>
      </c>
      <c r="E1178" s="31" t="s">
        <v>403</v>
      </c>
      <c r="F1178" t="s">
        <v>1132</v>
      </c>
    </row>
    <row r="1179" spans="1:6">
      <c r="A1179" s="53" t="s">
        <v>969</v>
      </c>
      <c r="B1179" s="30" t="s">
        <v>183</v>
      </c>
      <c r="C1179" s="30" t="s">
        <v>5</v>
      </c>
      <c r="D1179" s="45" t="str">
        <f t="shared" si="18"/>
        <v>500-047.001</v>
      </c>
      <c r="E1179" s="31" t="s">
        <v>404</v>
      </c>
      <c r="F1179" t="s">
        <v>1132</v>
      </c>
    </row>
    <row r="1180" spans="1:6">
      <c r="A1180" s="53" t="s">
        <v>969</v>
      </c>
      <c r="B1180" s="30" t="s">
        <v>183</v>
      </c>
      <c r="C1180" s="30" t="s">
        <v>9</v>
      </c>
      <c r="D1180" s="45" t="str">
        <f t="shared" si="18"/>
        <v>500-047.002</v>
      </c>
      <c r="E1180" s="31" t="s">
        <v>405</v>
      </c>
      <c r="F1180" t="s">
        <v>1132</v>
      </c>
    </row>
    <row r="1181" spans="1:6">
      <c r="A1181" s="53" t="s">
        <v>969</v>
      </c>
      <c r="B1181" s="30" t="s">
        <v>183</v>
      </c>
      <c r="C1181" s="30" t="s">
        <v>11</v>
      </c>
      <c r="D1181" s="45" t="str">
        <f t="shared" si="18"/>
        <v>500-047.003</v>
      </c>
      <c r="E1181" s="31" t="s">
        <v>406</v>
      </c>
      <c r="F1181" t="s">
        <v>1132</v>
      </c>
    </row>
    <row r="1182" spans="1:6">
      <c r="A1182" s="53" t="s">
        <v>969</v>
      </c>
      <c r="B1182" s="30" t="s">
        <v>57</v>
      </c>
      <c r="C1182" s="30" t="s">
        <v>6</v>
      </c>
      <c r="D1182" s="45" t="str">
        <f t="shared" si="18"/>
        <v>500-048.</v>
      </c>
      <c r="E1182" s="31" t="s">
        <v>407</v>
      </c>
    </row>
    <row r="1183" spans="1:6">
      <c r="A1183" s="53" t="s">
        <v>969</v>
      </c>
      <c r="B1183" s="30" t="s">
        <v>57</v>
      </c>
      <c r="C1183" s="30" t="s">
        <v>9</v>
      </c>
      <c r="D1183" s="45" t="str">
        <f t="shared" si="18"/>
        <v>500-048.002</v>
      </c>
      <c r="E1183" s="31" t="s">
        <v>408</v>
      </c>
      <c r="F1183" t="s">
        <v>1132</v>
      </c>
    </row>
    <row r="1184" spans="1:6">
      <c r="A1184" s="53" t="s">
        <v>969</v>
      </c>
      <c r="B1184" s="30" t="s">
        <v>112</v>
      </c>
      <c r="C1184" s="30" t="s">
        <v>6</v>
      </c>
      <c r="D1184" s="45" t="str">
        <f t="shared" si="18"/>
        <v>500-050.</v>
      </c>
      <c r="E1184" s="31" t="s">
        <v>409</v>
      </c>
      <c r="F1184" t="s">
        <v>1139</v>
      </c>
    </row>
    <row r="1185" spans="1:6">
      <c r="A1185" s="53" t="s">
        <v>969</v>
      </c>
      <c r="B1185" s="30" t="s">
        <v>334</v>
      </c>
      <c r="C1185" s="30" t="s">
        <v>6</v>
      </c>
      <c r="D1185" s="45" t="str">
        <f t="shared" si="18"/>
        <v>500-051.</v>
      </c>
      <c r="E1185" s="31" t="s">
        <v>410</v>
      </c>
    </row>
    <row r="1186" spans="1:6">
      <c r="A1186" s="53" t="s">
        <v>969</v>
      </c>
      <c r="B1186" s="30" t="s">
        <v>334</v>
      </c>
      <c r="C1186" s="30" t="s">
        <v>5</v>
      </c>
      <c r="D1186" s="45" t="str">
        <f t="shared" si="18"/>
        <v>500-051.001</v>
      </c>
      <c r="E1186" s="31" t="s">
        <v>411</v>
      </c>
    </row>
    <row r="1187" spans="1:6">
      <c r="A1187" s="53" t="s">
        <v>969</v>
      </c>
      <c r="B1187" s="30" t="s">
        <v>21</v>
      </c>
      <c r="C1187" s="30" t="s">
        <v>6</v>
      </c>
      <c r="D1187" s="45" t="str">
        <f t="shared" si="18"/>
        <v>500-054.</v>
      </c>
      <c r="E1187" s="31" t="s">
        <v>412</v>
      </c>
    </row>
    <row r="1188" spans="1:6">
      <c r="A1188" s="53" t="s">
        <v>969</v>
      </c>
      <c r="B1188" s="30" t="s">
        <v>21</v>
      </c>
      <c r="C1188" s="30" t="s">
        <v>5</v>
      </c>
      <c r="D1188" s="45" t="str">
        <f t="shared" si="18"/>
        <v>500-054.001</v>
      </c>
      <c r="E1188" s="31" t="s">
        <v>413</v>
      </c>
    </row>
    <row r="1189" spans="1:6">
      <c r="A1189" s="53" t="s">
        <v>969</v>
      </c>
      <c r="B1189" s="30" t="s">
        <v>21</v>
      </c>
      <c r="C1189" s="30" t="s">
        <v>11</v>
      </c>
      <c r="D1189" s="45" t="str">
        <f t="shared" si="18"/>
        <v>500-054.003</v>
      </c>
      <c r="E1189" s="31" t="s">
        <v>414</v>
      </c>
    </row>
    <row r="1190" spans="1:6">
      <c r="A1190" s="53" t="s">
        <v>969</v>
      </c>
      <c r="B1190" s="30" t="s">
        <v>21</v>
      </c>
      <c r="C1190" s="30" t="s">
        <v>13</v>
      </c>
      <c r="D1190" s="45" t="str">
        <f t="shared" si="18"/>
        <v>500-054.004</v>
      </c>
      <c r="E1190" s="31" t="s">
        <v>415</v>
      </c>
    </row>
    <row r="1191" spans="1:6">
      <c r="A1191" s="53" t="s">
        <v>969</v>
      </c>
      <c r="B1191" s="30" t="s">
        <v>21</v>
      </c>
      <c r="C1191" s="30" t="s">
        <v>37</v>
      </c>
      <c r="D1191" s="45" t="str">
        <f t="shared" si="18"/>
        <v>500-054.006</v>
      </c>
      <c r="E1191" s="31" t="s">
        <v>416</v>
      </c>
      <c r="F1191" t="s">
        <v>1132</v>
      </c>
    </row>
    <row r="1192" spans="1:6">
      <c r="A1192" s="53" t="s">
        <v>969</v>
      </c>
      <c r="B1192" s="30" t="s">
        <v>21</v>
      </c>
      <c r="C1192" s="30" t="s">
        <v>39</v>
      </c>
      <c r="D1192" s="45" t="str">
        <f t="shared" si="18"/>
        <v>500-054.007</v>
      </c>
      <c r="E1192" s="31" t="s">
        <v>417</v>
      </c>
      <c r="F1192" t="s">
        <v>1132</v>
      </c>
    </row>
    <row r="1193" spans="1:6">
      <c r="A1193" s="53" t="s">
        <v>969</v>
      </c>
      <c r="B1193" s="30" t="s">
        <v>21</v>
      </c>
      <c r="C1193" s="30" t="s">
        <v>140</v>
      </c>
      <c r="D1193" s="45" t="str">
        <f t="shared" si="18"/>
        <v>500-054.008</v>
      </c>
      <c r="E1193" s="31" t="s">
        <v>418</v>
      </c>
      <c r="F1193" t="s">
        <v>1141</v>
      </c>
    </row>
    <row r="1194" spans="1:6">
      <c r="A1194" s="53" t="s">
        <v>969</v>
      </c>
      <c r="B1194" s="30" t="s">
        <v>21</v>
      </c>
      <c r="C1194" s="30" t="s">
        <v>41</v>
      </c>
      <c r="D1194" s="45" t="str">
        <f t="shared" si="18"/>
        <v>500-054.009</v>
      </c>
      <c r="E1194" s="31" t="s">
        <v>419</v>
      </c>
    </row>
    <row r="1195" spans="1:6">
      <c r="A1195" s="53" t="s">
        <v>969</v>
      </c>
      <c r="B1195" s="30" t="s">
        <v>21</v>
      </c>
      <c r="C1195" s="30" t="s">
        <v>156</v>
      </c>
      <c r="D1195" s="45" t="str">
        <f t="shared" si="18"/>
        <v>500-054.011</v>
      </c>
      <c r="E1195" s="31" t="s">
        <v>420</v>
      </c>
    </row>
    <row r="1196" spans="1:6">
      <c r="A1196" s="53" t="s">
        <v>969</v>
      </c>
      <c r="B1196" s="30" t="s">
        <v>21</v>
      </c>
      <c r="C1196" s="30" t="s">
        <v>48</v>
      </c>
      <c r="D1196" s="45" t="str">
        <f t="shared" si="18"/>
        <v>500-054.013</v>
      </c>
      <c r="E1196" s="31" t="s">
        <v>1145</v>
      </c>
    </row>
    <row r="1197" spans="1:6">
      <c r="A1197" s="53" t="s">
        <v>969</v>
      </c>
      <c r="B1197" s="30" t="s">
        <v>21</v>
      </c>
      <c r="C1197" s="30" t="s">
        <v>17</v>
      </c>
      <c r="D1197" s="45" t="str">
        <f t="shared" si="18"/>
        <v>500-054.014</v>
      </c>
      <c r="E1197" s="31" t="s">
        <v>421</v>
      </c>
    </row>
    <row r="1198" spans="1:6">
      <c r="A1198" s="53" t="s">
        <v>969</v>
      </c>
      <c r="B1198" s="30" t="s">
        <v>21</v>
      </c>
      <c r="C1198" s="30" t="s">
        <v>87</v>
      </c>
      <c r="D1198" s="45" t="str">
        <f t="shared" si="18"/>
        <v>500-054.016</v>
      </c>
      <c r="E1198" s="31" t="s">
        <v>422</v>
      </c>
    </row>
    <row r="1199" spans="1:6">
      <c r="A1199" s="53" t="s">
        <v>969</v>
      </c>
      <c r="B1199" s="30" t="s">
        <v>21</v>
      </c>
      <c r="C1199" s="30" t="s">
        <v>376</v>
      </c>
      <c r="D1199" s="45" t="str">
        <f t="shared" si="18"/>
        <v>500-054.017</v>
      </c>
      <c r="E1199" s="31" t="s">
        <v>423</v>
      </c>
    </row>
    <row r="1200" spans="1:6">
      <c r="A1200" s="53" t="s">
        <v>969</v>
      </c>
      <c r="B1200" s="30" t="s">
        <v>21</v>
      </c>
      <c r="C1200" s="30" t="s">
        <v>158</v>
      </c>
      <c r="D1200" s="45" t="str">
        <f t="shared" ref="D1200:D1263" si="19">CONCATENATE($A1200,IF(ISBLANK($B1200),"","-"),$B1200,IF(ISBLANK($C1200),"","."),$C1200)</f>
        <v>500-054.018</v>
      </c>
      <c r="E1200" s="31" t="s">
        <v>424</v>
      </c>
    </row>
    <row r="1201" spans="1:5">
      <c r="A1201" s="53" t="s">
        <v>969</v>
      </c>
      <c r="B1201" s="30" t="s">
        <v>154</v>
      </c>
      <c r="C1201" s="30" t="s">
        <v>6</v>
      </c>
      <c r="D1201" s="45" t="str">
        <f t="shared" si="19"/>
        <v>500-055.</v>
      </c>
      <c r="E1201" s="31" t="s">
        <v>163</v>
      </c>
    </row>
    <row r="1202" spans="1:5">
      <c r="A1202" s="53" t="s">
        <v>969</v>
      </c>
      <c r="B1202" s="30" t="s">
        <v>154</v>
      </c>
      <c r="C1202" s="30" t="s">
        <v>11</v>
      </c>
      <c r="D1202" s="45" t="str">
        <f t="shared" si="19"/>
        <v>500-055.003</v>
      </c>
      <c r="E1202" s="31" t="s">
        <v>425</v>
      </c>
    </row>
    <row r="1203" spans="1:5">
      <c r="A1203" s="53" t="s">
        <v>969</v>
      </c>
      <c r="B1203" s="30" t="s">
        <v>154</v>
      </c>
      <c r="C1203" s="30" t="s">
        <v>13</v>
      </c>
      <c r="D1203" s="45" t="str">
        <f t="shared" si="19"/>
        <v>500-055.004</v>
      </c>
      <c r="E1203" s="31" t="s">
        <v>426</v>
      </c>
    </row>
    <row r="1204" spans="1:5">
      <c r="A1204" s="53" t="s">
        <v>969</v>
      </c>
      <c r="B1204" s="30" t="s">
        <v>154</v>
      </c>
      <c r="C1204" s="30" t="s">
        <v>140</v>
      </c>
      <c r="D1204" s="45" t="str">
        <f t="shared" si="19"/>
        <v>500-055.008</v>
      </c>
      <c r="E1204" s="31" t="s">
        <v>427</v>
      </c>
    </row>
    <row r="1205" spans="1:5">
      <c r="A1205" s="53" t="s">
        <v>969</v>
      </c>
      <c r="B1205" s="30" t="s">
        <v>154</v>
      </c>
      <c r="C1205" s="30" t="s">
        <v>158</v>
      </c>
      <c r="D1205" s="45" t="str">
        <f t="shared" si="19"/>
        <v>500-055.018</v>
      </c>
      <c r="E1205" s="31" t="s">
        <v>428</v>
      </c>
    </row>
    <row r="1206" spans="1:5">
      <c r="A1206" s="53" t="s">
        <v>969</v>
      </c>
      <c r="B1206" s="30" t="s">
        <v>154</v>
      </c>
      <c r="C1206" s="30" t="s">
        <v>311</v>
      </c>
      <c r="D1206" s="45" t="str">
        <f t="shared" si="19"/>
        <v>500-055.020</v>
      </c>
      <c r="E1206" s="31" t="s">
        <v>429</v>
      </c>
    </row>
    <row r="1207" spans="1:5">
      <c r="A1207" s="53" t="s">
        <v>969</v>
      </c>
      <c r="B1207" s="30" t="s">
        <v>154</v>
      </c>
      <c r="C1207" s="30" t="s">
        <v>215</v>
      </c>
      <c r="D1207" s="45" t="str">
        <f t="shared" si="19"/>
        <v>500-055.021</v>
      </c>
      <c r="E1207" s="31" t="s">
        <v>430</v>
      </c>
    </row>
    <row r="1208" spans="1:5">
      <c r="A1208" s="53" t="s">
        <v>969</v>
      </c>
      <c r="B1208" s="30" t="s">
        <v>154</v>
      </c>
      <c r="C1208" s="30" t="s">
        <v>59</v>
      </c>
      <c r="D1208" s="45" t="str">
        <f t="shared" si="19"/>
        <v>500-055.023</v>
      </c>
      <c r="E1208" s="31" t="s">
        <v>431</v>
      </c>
    </row>
    <row r="1209" spans="1:5">
      <c r="A1209" s="53" t="s">
        <v>969</v>
      </c>
      <c r="B1209" s="30" t="s">
        <v>154</v>
      </c>
      <c r="C1209" s="30" t="s">
        <v>89</v>
      </c>
      <c r="D1209" s="45" t="str">
        <f t="shared" si="19"/>
        <v>500-055.032</v>
      </c>
      <c r="E1209" s="31" t="s">
        <v>432</v>
      </c>
    </row>
    <row r="1210" spans="1:5">
      <c r="A1210" s="53" t="s">
        <v>969</v>
      </c>
      <c r="B1210" s="30" t="s">
        <v>154</v>
      </c>
      <c r="C1210" s="30" t="s">
        <v>19</v>
      </c>
      <c r="D1210" s="45" t="str">
        <f t="shared" si="19"/>
        <v>500-055.037</v>
      </c>
      <c r="E1210" s="31" t="s">
        <v>433</v>
      </c>
    </row>
    <row r="1211" spans="1:5">
      <c r="A1211" s="53" t="s">
        <v>969</v>
      </c>
      <c r="B1211" s="30" t="s">
        <v>257</v>
      </c>
      <c r="C1211" s="30" t="s">
        <v>6</v>
      </c>
      <c r="D1211" s="45" t="str">
        <f t="shared" si="19"/>
        <v>500-056.</v>
      </c>
      <c r="E1211" s="31" t="s">
        <v>434</v>
      </c>
    </row>
    <row r="1212" spans="1:5">
      <c r="A1212" s="53" t="s">
        <v>969</v>
      </c>
      <c r="B1212" s="30" t="s">
        <v>257</v>
      </c>
      <c r="C1212" s="30" t="s">
        <v>11</v>
      </c>
      <c r="D1212" s="45" t="str">
        <f t="shared" si="19"/>
        <v>500-056.003</v>
      </c>
      <c r="E1212" s="31" t="s">
        <v>435</v>
      </c>
    </row>
    <row r="1213" spans="1:5">
      <c r="A1213" s="53" t="s">
        <v>969</v>
      </c>
      <c r="B1213" s="30" t="s">
        <v>257</v>
      </c>
      <c r="C1213" s="30" t="s">
        <v>13</v>
      </c>
      <c r="D1213" s="45" t="str">
        <f t="shared" si="19"/>
        <v>500-056.004</v>
      </c>
      <c r="E1213" s="31" t="s">
        <v>436</v>
      </c>
    </row>
    <row r="1214" spans="1:5">
      <c r="A1214" s="53" t="s">
        <v>969</v>
      </c>
      <c r="B1214" s="30" t="s">
        <v>257</v>
      </c>
      <c r="C1214" s="30" t="s">
        <v>41</v>
      </c>
      <c r="D1214" s="45" t="str">
        <f t="shared" si="19"/>
        <v>500-056.009</v>
      </c>
      <c r="E1214" s="31" t="s">
        <v>437</v>
      </c>
    </row>
    <row r="1215" spans="1:5">
      <c r="A1215" s="53" t="s">
        <v>969</v>
      </c>
      <c r="B1215" s="30" t="s">
        <v>172</v>
      </c>
      <c r="C1215" s="30" t="s">
        <v>6</v>
      </c>
      <c r="D1215" s="45" t="str">
        <f t="shared" si="19"/>
        <v>500-063.</v>
      </c>
      <c r="E1215" s="31" t="s">
        <v>173</v>
      </c>
    </row>
    <row r="1216" spans="1:5">
      <c r="A1216" s="53" t="s">
        <v>969</v>
      </c>
      <c r="B1216" s="30" t="s">
        <v>172</v>
      </c>
      <c r="C1216" s="30" t="s">
        <v>5</v>
      </c>
      <c r="D1216" s="45" t="str">
        <f t="shared" si="19"/>
        <v>500-063.001</v>
      </c>
      <c r="E1216" s="31" t="s">
        <v>438</v>
      </c>
    </row>
    <row r="1217" spans="1:5">
      <c r="A1217" s="53" t="s">
        <v>969</v>
      </c>
      <c r="B1217" s="30" t="s">
        <v>172</v>
      </c>
      <c r="C1217" s="30" t="s">
        <v>13</v>
      </c>
      <c r="D1217" s="45" t="str">
        <f t="shared" si="19"/>
        <v>500-063.004</v>
      </c>
      <c r="E1217" s="31" t="s">
        <v>439</v>
      </c>
    </row>
    <row r="1218" spans="1:5">
      <c r="A1218" s="53" t="s">
        <v>969</v>
      </c>
      <c r="B1218" s="30" t="s">
        <v>172</v>
      </c>
      <c r="C1218" s="30" t="s">
        <v>37</v>
      </c>
      <c r="D1218" s="45" t="str">
        <f t="shared" si="19"/>
        <v>500-063.006</v>
      </c>
      <c r="E1218" s="31" t="s">
        <v>440</v>
      </c>
    </row>
    <row r="1219" spans="1:5">
      <c r="A1219" s="53" t="s">
        <v>969</v>
      </c>
      <c r="B1219" s="30" t="s">
        <v>82</v>
      </c>
      <c r="C1219" s="30" t="s">
        <v>6</v>
      </c>
      <c r="D1219" s="45" t="str">
        <f t="shared" si="19"/>
        <v>500-064.</v>
      </c>
      <c r="E1219" s="31" t="s">
        <v>83</v>
      </c>
    </row>
    <row r="1220" spans="1:5">
      <c r="A1220" s="53" t="s">
        <v>969</v>
      </c>
      <c r="B1220" s="30" t="s">
        <v>82</v>
      </c>
      <c r="C1220" s="30" t="s">
        <v>5</v>
      </c>
      <c r="D1220" s="45" t="str">
        <f t="shared" si="19"/>
        <v>500-064.001</v>
      </c>
      <c r="E1220" s="31" t="s">
        <v>84</v>
      </c>
    </row>
    <row r="1221" spans="1:5" ht="12.75" customHeight="1">
      <c r="A1221" s="53" t="s">
        <v>969</v>
      </c>
      <c r="B1221" s="30" t="s">
        <v>82</v>
      </c>
      <c r="C1221" s="30" t="s">
        <v>9</v>
      </c>
      <c r="D1221" s="45" t="str">
        <f t="shared" si="19"/>
        <v>500-064.002</v>
      </c>
      <c r="E1221" s="31" t="s">
        <v>85</v>
      </c>
    </row>
    <row r="1222" spans="1:5">
      <c r="A1222" s="53" t="s">
        <v>969</v>
      </c>
      <c r="B1222" s="30" t="s">
        <v>82</v>
      </c>
      <c r="C1222" s="30" t="s">
        <v>91</v>
      </c>
      <c r="D1222" s="45" t="str">
        <f t="shared" si="19"/>
        <v>500-064.035</v>
      </c>
      <c r="E1222" s="31" t="s">
        <v>92</v>
      </c>
    </row>
    <row r="1223" spans="1:5">
      <c r="A1223" s="53" t="s">
        <v>969</v>
      </c>
      <c r="B1223" s="30" t="s">
        <v>82</v>
      </c>
      <c r="C1223" s="30" t="s">
        <v>156</v>
      </c>
      <c r="D1223" s="45" t="str">
        <f t="shared" si="19"/>
        <v>500-064.011</v>
      </c>
      <c r="E1223" s="31" t="s">
        <v>441</v>
      </c>
    </row>
    <row r="1224" spans="1:5">
      <c r="A1224" s="53" t="s">
        <v>969</v>
      </c>
      <c r="B1224" s="30" t="s">
        <v>82</v>
      </c>
      <c r="C1224" s="30" t="s">
        <v>44</v>
      </c>
      <c r="D1224" s="45" t="str">
        <f t="shared" si="19"/>
        <v>500-064.012</v>
      </c>
      <c r="E1224" s="31" t="s">
        <v>86</v>
      </c>
    </row>
    <row r="1225" spans="1:5">
      <c r="A1225" s="53" t="s">
        <v>969</v>
      </c>
      <c r="B1225" s="30" t="s">
        <v>82</v>
      </c>
      <c r="C1225" s="30" t="s">
        <v>87</v>
      </c>
      <c r="D1225" s="45" t="str">
        <f t="shared" si="19"/>
        <v>500-064.016</v>
      </c>
      <c r="E1225" s="31" t="s">
        <v>88</v>
      </c>
    </row>
    <row r="1226" spans="1:5">
      <c r="A1226" s="53" t="s">
        <v>969</v>
      </c>
      <c r="B1226" s="30" t="s">
        <v>82</v>
      </c>
      <c r="C1226" s="30" t="s">
        <v>158</v>
      </c>
      <c r="D1226" s="45" t="str">
        <f t="shared" si="19"/>
        <v>500-064.018</v>
      </c>
      <c r="E1226" s="31" t="s">
        <v>177</v>
      </c>
    </row>
    <row r="1227" spans="1:5">
      <c r="A1227" s="53" t="s">
        <v>969</v>
      </c>
      <c r="B1227" s="30" t="s">
        <v>82</v>
      </c>
      <c r="C1227" s="30" t="s">
        <v>317</v>
      </c>
      <c r="D1227" s="45" t="str">
        <f t="shared" si="19"/>
        <v>500-064.027</v>
      </c>
      <c r="E1227" s="31" t="s">
        <v>442</v>
      </c>
    </row>
    <row r="1228" spans="1:5">
      <c r="A1228" s="53" t="s">
        <v>969</v>
      </c>
      <c r="B1228" s="30" t="s">
        <v>82</v>
      </c>
      <c r="C1228" s="30" t="s">
        <v>75</v>
      </c>
      <c r="D1228" s="45" t="str">
        <f t="shared" si="19"/>
        <v>500-064.033</v>
      </c>
      <c r="E1228" s="31" t="s">
        <v>443</v>
      </c>
    </row>
    <row r="1229" spans="1:5">
      <c r="A1229" s="53" t="s">
        <v>969</v>
      </c>
      <c r="B1229" s="30" t="s">
        <v>82</v>
      </c>
      <c r="C1229" s="30" t="s">
        <v>93</v>
      </c>
      <c r="D1229" s="45" t="str">
        <f t="shared" si="19"/>
        <v>500-064.040</v>
      </c>
      <c r="E1229" s="31" t="s">
        <v>94</v>
      </c>
    </row>
    <row r="1230" spans="1:5">
      <c r="A1230" s="53" t="s">
        <v>969</v>
      </c>
      <c r="B1230" s="30" t="s">
        <v>82</v>
      </c>
      <c r="C1230" s="30" t="s">
        <v>334</v>
      </c>
      <c r="D1230" s="45" t="str">
        <f t="shared" si="19"/>
        <v>500-064.051</v>
      </c>
      <c r="E1230" s="31" t="s">
        <v>444</v>
      </c>
    </row>
    <row r="1231" spans="1:5">
      <c r="A1231" s="53" t="s">
        <v>969</v>
      </c>
      <c r="B1231" s="30" t="s">
        <v>82</v>
      </c>
      <c r="C1231" s="30" t="s">
        <v>220</v>
      </c>
      <c r="D1231" s="45" t="str">
        <f t="shared" si="19"/>
        <v>500-064.053</v>
      </c>
      <c r="E1231" s="31" t="s">
        <v>445</v>
      </c>
    </row>
    <row r="1232" spans="1:5">
      <c r="A1232" s="53" t="s">
        <v>969</v>
      </c>
      <c r="B1232" s="30" t="s">
        <v>82</v>
      </c>
      <c r="C1232" s="30" t="s">
        <v>22</v>
      </c>
      <c r="D1232" s="45" t="str">
        <f t="shared" si="19"/>
        <v>500-064.057</v>
      </c>
      <c r="E1232" s="31" t="s">
        <v>446</v>
      </c>
    </row>
    <row r="1233" spans="1:5">
      <c r="A1233" s="53" t="s">
        <v>969</v>
      </c>
      <c r="B1233" s="30" t="s">
        <v>82</v>
      </c>
      <c r="C1233" s="30" t="s">
        <v>96</v>
      </c>
      <c r="D1233" s="45" t="str">
        <f t="shared" si="19"/>
        <v>500-064.067</v>
      </c>
      <c r="E1233" s="31" t="s">
        <v>447</v>
      </c>
    </row>
    <row r="1234" spans="1:5">
      <c r="A1234" s="53" t="s">
        <v>969</v>
      </c>
      <c r="B1234" s="30" t="s">
        <v>82</v>
      </c>
      <c r="C1234" s="30" t="s">
        <v>186</v>
      </c>
      <c r="D1234" s="45" t="str">
        <f t="shared" si="19"/>
        <v>500-064.071</v>
      </c>
      <c r="E1234" s="31" t="s">
        <v>448</v>
      </c>
    </row>
    <row r="1235" spans="1:5">
      <c r="A1235" s="53" t="s">
        <v>969</v>
      </c>
      <c r="B1235" s="30" t="s">
        <v>82</v>
      </c>
      <c r="C1235" s="30" t="s">
        <v>30</v>
      </c>
      <c r="D1235" s="45" t="str">
        <f t="shared" si="19"/>
        <v>500-064.072</v>
      </c>
      <c r="E1235" s="31" t="s">
        <v>449</v>
      </c>
    </row>
    <row r="1236" spans="1:5">
      <c r="A1236" s="53" t="s">
        <v>969</v>
      </c>
      <c r="B1236" s="30" t="s">
        <v>82</v>
      </c>
      <c r="C1236" s="30" t="s">
        <v>322</v>
      </c>
      <c r="D1236" s="45" t="str">
        <f t="shared" si="19"/>
        <v>500-064.073</v>
      </c>
      <c r="E1236" s="31" t="s">
        <v>450</v>
      </c>
    </row>
    <row r="1237" spans="1:5">
      <c r="A1237" s="53" t="s">
        <v>969</v>
      </c>
      <c r="B1237" s="30" t="s">
        <v>82</v>
      </c>
      <c r="C1237" s="30" t="s">
        <v>451</v>
      </c>
      <c r="D1237" s="45" t="str">
        <f t="shared" si="19"/>
        <v>500-064.078</v>
      </c>
      <c r="E1237" s="31" t="s">
        <v>452</v>
      </c>
    </row>
    <row r="1238" spans="1:5">
      <c r="A1238" s="53" t="s">
        <v>969</v>
      </c>
      <c r="B1238" s="30" t="s">
        <v>26</v>
      </c>
      <c r="C1238" s="30" t="s">
        <v>6</v>
      </c>
      <c r="D1238" s="45" t="str">
        <f t="shared" si="19"/>
        <v>500-066.</v>
      </c>
      <c r="E1238" s="31" t="s">
        <v>453</v>
      </c>
    </row>
    <row r="1239" spans="1:5">
      <c r="A1239" s="53" t="s">
        <v>969</v>
      </c>
      <c r="B1239" s="30" t="s">
        <v>26</v>
      </c>
      <c r="C1239" s="30" t="s">
        <v>5</v>
      </c>
      <c r="D1239" s="45" t="str">
        <f t="shared" si="19"/>
        <v>500-066.001</v>
      </c>
      <c r="E1239" s="31" t="s">
        <v>454</v>
      </c>
    </row>
    <row r="1240" spans="1:5">
      <c r="A1240" s="53" t="s">
        <v>969</v>
      </c>
      <c r="B1240" s="30" t="s">
        <v>26</v>
      </c>
      <c r="C1240" s="30" t="s">
        <v>9</v>
      </c>
      <c r="D1240" s="45" t="str">
        <f t="shared" si="19"/>
        <v>500-066.002</v>
      </c>
      <c r="E1240" s="31" t="s">
        <v>455</v>
      </c>
    </row>
    <row r="1241" spans="1:5">
      <c r="A1241" s="53" t="s">
        <v>969</v>
      </c>
      <c r="B1241" s="30" t="s">
        <v>96</v>
      </c>
      <c r="C1241" s="30" t="s">
        <v>6</v>
      </c>
      <c r="D1241" s="45" t="str">
        <f t="shared" si="19"/>
        <v>500-067.</v>
      </c>
      <c r="E1241" s="31" t="s">
        <v>97</v>
      </c>
    </row>
    <row r="1242" spans="1:5">
      <c r="A1242" s="53" t="s">
        <v>969</v>
      </c>
      <c r="B1242" s="30" t="s">
        <v>96</v>
      </c>
      <c r="C1242" s="30" t="s">
        <v>5</v>
      </c>
      <c r="D1242" s="45" t="str">
        <f t="shared" si="19"/>
        <v>500-067.001</v>
      </c>
      <c r="E1242" s="31" t="s">
        <v>456</v>
      </c>
    </row>
    <row r="1243" spans="1:5">
      <c r="A1243" s="53" t="s">
        <v>969</v>
      </c>
      <c r="B1243" s="30" t="s">
        <v>96</v>
      </c>
      <c r="C1243" s="30" t="s">
        <v>11</v>
      </c>
      <c r="D1243" s="45" t="str">
        <f t="shared" si="19"/>
        <v>500-067.003</v>
      </c>
      <c r="E1243" s="31" t="s">
        <v>98</v>
      </c>
    </row>
    <row r="1244" spans="1:5">
      <c r="A1244" s="53" t="s">
        <v>969</v>
      </c>
      <c r="B1244" s="30" t="s">
        <v>96</v>
      </c>
      <c r="C1244" s="30" t="s">
        <v>13</v>
      </c>
      <c r="D1244" s="45" t="str">
        <f t="shared" si="19"/>
        <v>500-067.004</v>
      </c>
      <c r="E1244" s="31" t="s">
        <v>99</v>
      </c>
    </row>
    <row r="1245" spans="1:5">
      <c r="A1245" s="53" t="s">
        <v>969</v>
      </c>
      <c r="B1245" s="30" t="s">
        <v>96</v>
      </c>
      <c r="C1245" s="30" t="s">
        <v>101</v>
      </c>
      <c r="D1245" s="45" t="str">
        <f t="shared" si="19"/>
        <v>500-067.005</v>
      </c>
      <c r="E1245" s="31" t="s">
        <v>457</v>
      </c>
    </row>
    <row r="1246" spans="1:5">
      <c r="A1246" s="53" t="s">
        <v>969</v>
      </c>
      <c r="B1246" s="30" t="s">
        <v>96</v>
      </c>
      <c r="C1246" s="30" t="s">
        <v>44</v>
      </c>
      <c r="D1246" s="45" t="str">
        <f t="shared" si="19"/>
        <v>500-067.012</v>
      </c>
      <c r="E1246" s="31" t="s">
        <v>359</v>
      </c>
    </row>
    <row r="1247" spans="1:5">
      <c r="A1247" s="53" t="s">
        <v>969</v>
      </c>
      <c r="B1247" s="30" t="s">
        <v>28</v>
      </c>
      <c r="C1247" s="30" t="s">
        <v>6</v>
      </c>
      <c r="D1247" s="45" t="str">
        <f t="shared" si="19"/>
        <v>500-069.</v>
      </c>
      <c r="E1247" s="31" t="s">
        <v>100</v>
      </c>
    </row>
    <row r="1248" spans="1:5">
      <c r="A1248" s="53" t="s">
        <v>969</v>
      </c>
      <c r="B1248" s="30" t="s">
        <v>28</v>
      </c>
      <c r="C1248" s="30" t="s">
        <v>156</v>
      </c>
      <c r="D1248" s="45" t="str">
        <f t="shared" si="19"/>
        <v>500-069.011</v>
      </c>
      <c r="E1248" s="31" t="s">
        <v>458</v>
      </c>
    </row>
    <row r="1249" spans="1:6">
      <c r="A1249" s="53" t="s">
        <v>969</v>
      </c>
      <c r="B1249" s="30" t="s">
        <v>269</v>
      </c>
      <c r="C1249" s="30" t="s">
        <v>6</v>
      </c>
      <c r="D1249" s="45" t="str">
        <f t="shared" si="19"/>
        <v>500-070.</v>
      </c>
      <c r="E1249" s="31" t="s">
        <v>459</v>
      </c>
    </row>
    <row r="1250" spans="1:6">
      <c r="A1250" s="53" t="s">
        <v>969</v>
      </c>
      <c r="B1250" s="30" t="s">
        <v>269</v>
      </c>
      <c r="C1250" s="30" t="s">
        <v>5</v>
      </c>
      <c r="D1250" s="45" t="str">
        <f t="shared" si="19"/>
        <v>500-070.001</v>
      </c>
      <c r="E1250" s="31" t="s">
        <v>460</v>
      </c>
      <c r="F1250" t="s">
        <v>1132</v>
      </c>
    </row>
    <row r="1251" spans="1:6">
      <c r="A1251" s="53" t="s">
        <v>969</v>
      </c>
      <c r="B1251" s="30" t="s">
        <v>269</v>
      </c>
      <c r="C1251" s="30" t="s">
        <v>101</v>
      </c>
      <c r="D1251" s="45" t="str">
        <f t="shared" si="19"/>
        <v>500-070.005</v>
      </c>
      <c r="E1251" s="31" t="s">
        <v>462</v>
      </c>
      <c r="F1251" t="s">
        <v>1132</v>
      </c>
    </row>
    <row r="1252" spans="1:6">
      <c r="A1252" s="53" t="s">
        <v>969</v>
      </c>
      <c r="B1252" s="30" t="s">
        <v>269</v>
      </c>
      <c r="C1252" s="30" t="s">
        <v>37</v>
      </c>
      <c r="D1252" s="45" t="str">
        <f t="shared" si="19"/>
        <v>500-070.006</v>
      </c>
      <c r="E1252" s="31" t="s">
        <v>463</v>
      </c>
      <c r="F1252" t="s">
        <v>1132</v>
      </c>
    </row>
    <row r="1253" spans="1:6">
      <c r="A1253" s="53" t="s">
        <v>969</v>
      </c>
      <c r="B1253" s="30" t="s">
        <v>269</v>
      </c>
      <c r="C1253" s="30" t="s">
        <v>39</v>
      </c>
      <c r="D1253" s="45" t="str">
        <f t="shared" si="19"/>
        <v>500-070.007</v>
      </c>
      <c r="E1253" s="31" t="s">
        <v>464</v>
      </c>
      <c r="F1253" t="s">
        <v>1132</v>
      </c>
    </row>
    <row r="1254" spans="1:6">
      <c r="A1254" s="53" t="s">
        <v>969</v>
      </c>
      <c r="B1254" s="30" t="s">
        <v>269</v>
      </c>
      <c r="C1254" s="30" t="s">
        <v>140</v>
      </c>
      <c r="D1254" s="45" t="str">
        <f t="shared" si="19"/>
        <v>500-070.008</v>
      </c>
      <c r="E1254" s="31" t="s">
        <v>465</v>
      </c>
      <c r="F1254" t="s">
        <v>1134</v>
      </c>
    </row>
    <row r="1255" spans="1:6">
      <c r="A1255" s="53" t="s">
        <v>969</v>
      </c>
      <c r="B1255" s="30" t="s">
        <v>269</v>
      </c>
      <c r="C1255" s="30" t="s">
        <v>41</v>
      </c>
      <c r="D1255" s="45" t="str">
        <f t="shared" si="19"/>
        <v>500-070.009</v>
      </c>
      <c r="E1255" s="31" t="s">
        <v>466</v>
      </c>
    </row>
    <row r="1256" spans="1:6">
      <c r="A1256" s="53" t="s">
        <v>969</v>
      </c>
      <c r="B1256" s="30" t="s">
        <v>269</v>
      </c>
      <c r="C1256" s="30" t="s">
        <v>210</v>
      </c>
      <c r="D1256" s="45" t="str">
        <f t="shared" si="19"/>
        <v>500-070.010</v>
      </c>
      <c r="E1256" s="31" t="s">
        <v>467</v>
      </c>
      <c r="F1256" t="s">
        <v>1111</v>
      </c>
    </row>
    <row r="1257" spans="1:6">
      <c r="A1257" s="53" t="s">
        <v>969</v>
      </c>
      <c r="B1257" s="30" t="s">
        <v>186</v>
      </c>
      <c r="C1257" s="30" t="s">
        <v>6</v>
      </c>
      <c r="D1257" s="45" t="str">
        <f t="shared" si="19"/>
        <v>500-071.</v>
      </c>
      <c r="E1257" s="31" t="s">
        <v>271</v>
      </c>
    </row>
    <row r="1258" spans="1:6">
      <c r="A1258" s="53" t="s">
        <v>969</v>
      </c>
      <c r="B1258" s="30" t="s">
        <v>186</v>
      </c>
      <c r="C1258" s="30" t="s">
        <v>39</v>
      </c>
      <c r="D1258" s="45" t="str">
        <f t="shared" si="19"/>
        <v>500-071.007</v>
      </c>
      <c r="E1258" s="31" t="s">
        <v>468</v>
      </c>
    </row>
    <row r="1259" spans="1:6">
      <c r="A1259" s="53" t="s">
        <v>969</v>
      </c>
      <c r="B1259" s="30" t="s">
        <v>105</v>
      </c>
      <c r="C1259" s="30" t="s">
        <v>6</v>
      </c>
      <c r="D1259" s="45" t="str">
        <f t="shared" si="19"/>
        <v>500-080.</v>
      </c>
      <c r="E1259" s="31" t="s">
        <v>106</v>
      </c>
    </row>
    <row r="1260" spans="1:6">
      <c r="A1260" s="53" t="s">
        <v>969</v>
      </c>
      <c r="B1260" s="30" t="s">
        <v>105</v>
      </c>
      <c r="C1260" s="30" t="s">
        <v>9</v>
      </c>
      <c r="D1260" s="45" t="str">
        <f t="shared" si="19"/>
        <v>500-080.002</v>
      </c>
      <c r="E1260" s="31" t="s">
        <v>469</v>
      </c>
      <c r="F1260" t="s">
        <v>1132</v>
      </c>
    </row>
    <row r="1261" spans="1:6">
      <c r="A1261" s="53" t="s">
        <v>969</v>
      </c>
      <c r="B1261" s="30" t="s">
        <v>105</v>
      </c>
      <c r="C1261" s="30" t="s">
        <v>13</v>
      </c>
      <c r="D1261" s="45" t="str">
        <f t="shared" si="19"/>
        <v>500-080.004</v>
      </c>
      <c r="E1261" s="31" t="s">
        <v>470</v>
      </c>
      <c r="F1261" t="s">
        <v>1132</v>
      </c>
    </row>
    <row r="1262" spans="1:6">
      <c r="A1262" s="53" t="s">
        <v>969</v>
      </c>
      <c r="B1262" s="30" t="s">
        <v>105</v>
      </c>
      <c r="C1262" s="30" t="s">
        <v>140</v>
      </c>
      <c r="D1262" s="45" t="str">
        <f t="shared" si="19"/>
        <v>500-080.008</v>
      </c>
      <c r="E1262" s="31" t="s">
        <v>471</v>
      </c>
      <c r="F1262" t="s">
        <v>1132</v>
      </c>
    </row>
    <row r="1263" spans="1:6">
      <c r="A1263" s="53" t="s">
        <v>969</v>
      </c>
      <c r="B1263" s="30" t="s">
        <v>105</v>
      </c>
      <c r="C1263" s="30" t="s">
        <v>41</v>
      </c>
      <c r="D1263" s="45" t="str">
        <f t="shared" si="19"/>
        <v>500-080.009</v>
      </c>
      <c r="E1263" s="31" t="s">
        <v>472</v>
      </c>
      <c r="F1263" t="s">
        <v>1132</v>
      </c>
    </row>
    <row r="1264" spans="1:6">
      <c r="A1264" s="53" t="s">
        <v>969</v>
      </c>
      <c r="B1264" s="30" t="s">
        <v>227</v>
      </c>
      <c r="C1264" s="30" t="s">
        <v>6</v>
      </c>
      <c r="D1264" s="45" t="str">
        <f t="shared" ref="D1264:D1327" si="20">CONCATENATE($A1264,IF(ISBLANK($B1264),"","-"),$B1264,IF(ISBLANK($C1264),"","."),$C1264)</f>
        <v>500-081.</v>
      </c>
      <c r="E1264" s="31" t="s">
        <v>1277</v>
      </c>
      <c r="F1264" t="s">
        <v>1191</v>
      </c>
    </row>
    <row r="1265" spans="1:7">
      <c r="A1265" s="53" t="s">
        <v>969</v>
      </c>
      <c r="B1265" s="30" t="s">
        <v>108</v>
      </c>
      <c r="C1265" s="30">
        <v>82</v>
      </c>
      <c r="D1265" s="45" t="str">
        <f t="shared" si="20"/>
        <v>500-082.82</v>
      </c>
      <c r="E1265" s="31" t="s">
        <v>109</v>
      </c>
      <c r="F1265" t="s">
        <v>1132</v>
      </c>
    </row>
    <row r="1266" spans="1:7">
      <c r="A1266" s="53" t="s">
        <v>969</v>
      </c>
      <c r="B1266" s="30" t="s">
        <v>108</v>
      </c>
      <c r="C1266" s="30">
        <v>82</v>
      </c>
      <c r="D1266" s="45" t="str">
        <f t="shared" si="20"/>
        <v>500-082.82</v>
      </c>
      <c r="E1266" s="31" t="s">
        <v>564</v>
      </c>
      <c r="F1266" s="21" t="s">
        <v>970</v>
      </c>
      <c r="G1266" t="s">
        <v>1142</v>
      </c>
    </row>
    <row r="1267" spans="1:7">
      <c r="A1267" s="53" t="s">
        <v>969</v>
      </c>
      <c r="B1267" s="30" t="s">
        <v>108</v>
      </c>
      <c r="C1267" s="30">
        <v>82</v>
      </c>
      <c r="D1267" s="45" t="str">
        <f t="shared" si="20"/>
        <v>500-082.82</v>
      </c>
      <c r="E1267" s="31" t="s">
        <v>565</v>
      </c>
      <c r="F1267" s="21" t="s">
        <v>970</v>
      </c>
    </row>
    <row r="1268" spans="1:7">
      <c r="A1268" s="53" t="s">
        <v>969</v>
      </c>
      <c r="B1268" s="30" t="s">
        <v>108</v>
      </c>
      <c r="C1268" s="30">
        <v>82</v>
      </c>
      <c r="D1268" s="45" t="str">
        <f t="shared" si="20"/>
        <v>500-082.82</v>
      </c>
      <c r="E1268" s="31" t="s">
        <v>566</v>
      </c>
      <c r="F1268" s="21" t="s">
        <v>970</v>
      </c>
    </row>
    <row r="1269" spans="1:7">
      <c r="A1269" s="53" t="s">
        <v>969</v>
      </c>
      <c r="B1269" s="30" t="s">
        <v>108</v>
      </c>
      <c r="C1269" s="30" t="s">
        <v>5</v>
      </c>
      <c r="D1269" s="45" t="str">
        <f t="shared" si="20"/>
        <v>500-082.001</v>
      </c>
      <c r="E1269" s="31" t="s">
        <v>473</v>
      </c>
      <c r="F1269" s="21" t="s">
        <v>970</v>
      </c>
    </row>
    <row r="1270" spans="1:7">
      <c r="A1270" s="53" t="s">
        <v>969</v>
      </c>
      <c r="B1270" s="30" t="s">
        <v>108</v>
      </c>
      <c r="C1270" s="30" t="s">
        <v>39</v>
      </c>
      <c r="D1270" s="45" t="str">
        <f t="shared" si="20"/>
        <v>500-082.007</v>
      </c>
      <c r="E1270" s="31" t="s">
        <v>110</v>
      </c>
      <c r="F1270" s="21" t="s">
        <v>1132</v>
      </c>
    </row>
    <row r="1271" spans="1:7">
      <c r="A1271" s="53" t="s">
        <v>969</v>
      </c>
      <c r="B1271" s="30" t="s">
        <v>108</v>
      </c>
      <c r="C1271" s="30" t="s">
        <v>156</v>
      </c>
      <c r="D1271" s="45" t="str">
        <f t="shared" si="20"/>
        <v>500-082.011</v>
      </c>
      <c r="E1271" s="31" t="s">
        <v>474</v>
      </c>
      <c r="F1271" s="21" t="s">
        <v>1132</v>
      </c>
    </row>
    <row r="1272" spans="1:7">
      <c r="A1272" s="53" t="s">
        <v>969</v>
      </c>
      <c r="B1272" s="30" t="s">
        <v>108</v>
      </c>
      <c r="C1272" s="30" t="s">
        <v>63</v>
      </c>
      <c r="D1272" s="45" t="str">
        <f t="shared" si="20"/>
        <v>500-082.024</v>
      </c>
      <c r="E1272" s="31" t="s">
        <v>111</v>
      </c>
      <c r="F1272" s="21" t="s">
        <v>1132</v>
      </c>
    </row>
    <row r="1273" spans="1:7">
      <c r="A1273" s="53" t="s">
        <v>969</v>
      </c>
      <c r="B1273" s="30" t="s">
        <v>108</v>
      </c>
      <c r="C1273" s="30" t="s">
        <v>317</v>
      </c>
      <c r="D1273" s="45" t="str">
        <f t="shared" si="20"/>
        <v>500-082.027</v>
      </c>
      <c r="E1273" s="31" t="s">
        <v>1146</v>
      </c>
      <c r="F1273" s="21" t="s">
        <v>1137</v>
      </c>
    </row>
    <row r="1274" spans="1:7">
      <c r="A1274" s="53" t="s">
        <v>969</v>
      </c>
      <c r="B1274" s="30" t="s">
        <v>108</v>
      </c>
      <c r="C1274" s="30" t="s">
        <v>89</v>
      </c>
      <c r="D1274" s="45" t="str">
        <f t="shared" si="20"/>
        <v>500-082.032</v>
      </c>
      <c r="E1274" s="31" t="s">
        <v>475</v>
      </c>
      <c r="F1274" s="21" t="s">
        <v>1137</v>
      </c>
    </row>
    <row r="1275" spans="1:7">
      <c r="A1275" s="53" t="s">
        <v>969</v>
      </c>
      <c r="B1275" s="30" t="s">
        <v>108</v>
      </c>
      <c r="C1275" s="30" t="s">
        <v>266</v>
      </c>
      <c r="D1275" s="45" t="str">
        <f t="shared" si="20"/>
        <v>500-082.046</v>
      </c>
      <c r="E1275" s="31" t="s">
        <v>476</v>
      </c>
      <c r="F1275" s="21" t="s">
        <v>1137</v>
      </c>
    </row>
    <row r="1276" spans="1:7">
      <c r="A1276" s="53" t="s">
        <v>969</v>
      </c>
      <c r="B1276" s="30" t="s">
        <v>108</v>
      </c>
      <c r="C1276" s="30" t="s">
        <v>154</v>
      </c>
      <c r="D1276" s="45" t="str">
        <f t="shared" si="20"/>
        <v>500-082.055</v>
      </c>
      <c r="E1276" s="31" t="s">
        <v>477</v>
      </c>
      <c r="F1276" s="21" t="s">
        <v>1137</v>
      </c>
    </row>
    <row r="1277" spans="1:7">
      <c r="A1277" s="53" t="s">
        <v>969</v>
      </c>
      <c r="B1277" s="30" t="s">
        <v>108</v>
      </c>
      <c r="C1277" s="30" t="s">
        <v>172</v>
      </c>
      <c r="D1277" s="45" t="str">
        <f t="shared" si="20"/>
        <v>500-082.063</v>
      </c>
      <c r="E1277" s="31" t="s">
        <v>479</v>
      </c>
      <c r="F1277" s="21" t="s">
        <v>1137</v>
      </c>
    </row>
    <row r="1278" spans="1:7">
      <c r="A1278" s="53" t="s">
        <v>969</v>
      </c>
      <c r="B1278" s="30" t="s">
        <v>108</v>
      </c>
      <c r="C1278" s="30" t="s">
        <v>345</v>
      </c>
      <c r="D1278" s="45" t="str">
        <f t="shared" si="20"/>
        <v>500-082.065</v>
      </c>
      <c r="E1278" s="31" t="s">
        <v>480</v>
      </c>
      <c r="F1278" s="21" t="s">
        <v>1137</v>
      </c>
    </row>
    <row r="1279" spans="1:7">
      <c r="A1279" s="53" t="s">
        <v>969</v>
      </c>
      <c r="B1279" s="30" t="s">
        <v>108</v>
      </c>
      <c r="C1279" s="30" t="s">
        <v>26</v>
      </c>
      <c r="D1279" s="45" t="str">
        <f t="shared" si="20"/>
        <v>500-082.066</v>
      </c>
      <c r="E1279" s="31" t="s">
        <v>481</v>
      </c>
      <c r="F1279" s="21" t="s">
        <v>1137</v>
      </c>
    </row>
    <row r="1280" spans="1:7">
      <c r="A1280" s="53" t="s">
        <v>969</v>
      </c>
      <c r="B1280" s="30" t="s">
        <v>108</v>
      </c>
      <c r="C1280" s="30" t="s">
        <v>96</v>
      </c>
      <c r="D1280" s="45" t="str">
        <f t="shared" si="20"/>
        <v>500-082.067</v>
      </c>
      <c r="E1280" s="31" t="s">
        <v>482</v>
      </c>
      <c r="F1280" s="21" t="s">
        <v>1137</v>
      </c>
    </row>
    <row r="1281" spans="1:6">
      <c r="A1281" s="53" t="s">
        <v>969</v>
      </c>
      <c r="B1281" s="30" t="s">
        <v>108</v>
      </c>
      <c r="C1281" s="30" t="s">
        <v>28</v>
      </c>
      <c r="D1281" s="45" t="str">
        <f t="shared" si="20"/>
        <v>500-082.069</v>
      </c>
      <c r="E1281" s="31" t="s">
        <v>483</v>
      </c>
      <c r="F1281" s="21" t="s">
        <v>1137</v>
      </c>
    </row>
    <row r="1282" spans="1:6">
      <c r="A1282" s="53" t="s">
        <v>969</v>
      </c>
      <c r="B1282" s="30" t="s">
        <v>108</v>
      </c>
      <c r="C1282" s="30" t="s">
        <v>269</v>
      </c>
      <c r="D1282" s="45" t="str">
        <f t="shared" si="20"/>
        <v>500-082.070</v>
      </c>
      <c r="E1282" s="31" t="s">
        <v>484</v>
      </c>
      <c r="F1282" s="21" t="s">
        <v>1137</v>
      </c>
    </row>
    <row r="1283" spans="1:6">
      <c r="A1283" s="53" t="s">
        <v>969</v>
      </c>
      <c r="B1283" s="30" t="s">
        <v>108</v>
      </c>
      <c r="C1283" s="30" t="s">
        <v>186</v>
      </c>
      <c r="D1283" s="45" t="str">
        <f t="shared" si="20"/>
        <v>500-082.071</v>
      </c>
      <c r="E1283" s="31" t="s">
        <v>485</v>
      </c>
      <c r="F1283" t="s">
        <v>1132</v>
      </c>
    </row>
    <row r="1284" spans="1:6">
      <c r="A1284" s="53" t="s">
        <v>969</v>
      </c>
      <c r="B1284" s="30" t="s">
        <v>108</v>
      </c>
      <c r="C1284" s="30" t="s">
        <v>30</v>
      </c>
      <c r="D1284" s="45" t="str">
        <f t="shared" si="20"/>
        <v>500-082.072</v>
      </c>
      <c r="E1284" s="31" t="s">
        <v>486</v>
      </c>
    </row>
    <row r="1285" spans="1:6">
      <c r="A1285" s="53" t="s">
        <v>969</v>
      </c>
      <c r="B1285" s="30" t="s">
        <v>365</v>
      </c>
      <c r="C1285" s="30" t="s">
        <v>6</v>
      </c>
      <c r="D1285" s="45" t="str">
        <f t="shared" si="20"/>
        <v>500-083.</v>
      </c>
      <c r="E1285" s="31" t="s">
        <v>487</v>
      </c>
    </row>
    <row r="1286" spans="1:6">
      <c r="A1286" s="53" t="s">
        <v>969</v>
      </c>
      <c r="B1286" s="30" t="s">
        <v>488</v>
      </c>
      <c r="C1286" s="30" t="s">
        <v>6</v>
      </c>
      <c r="D1286" s="45" t="str">
        <f t="shared" si="20"/>
        <v>500-087.</v>
      </c>
      <c r="E1286" s="31" t="s">
        <v>489</v>
      </c>
    </row>
    <row r="1287" spans="1:6">
      <c r="A1287" s="53" t="s">
        <v>969</v>
      </c>
      <c r="B1287" s="30" t="s">
        <v>305</v>
      </c>
      <c r="C1287" s="30" t="s">
        <v>6</v>
      </c>
      <c r="D1287" s="45" t="str">
        <f t="shared" si="20"/>
        <v>500-089.</v>
      </c>
      <c r="E1287" s="31" t="s">
        <v>306</v>
      </c>
    </row>
    <row r="1288" spans="1:6">
      <c r="A1288" s="53" t="s">
        <v>969</v>
      </c>
      <c r="B1288" s="30"/>
      <c r="C1288" s="30"/>
      <c r="D1288" s="45" t="str">
        <f t="shared" si="20"/>
        <v>500</v>
      </c>
      <c r="E1288" s="31" t="s">
        <v>972</v>
      </c>
      <c r="F1288" s="21" t="s">
        <v>970</v>
      </c>
    </row>
    <row r="1289" spans="1:6">
      <c r="A1289" s="53" t="s">
        <v>969</v>
      </c>
      <c r="B1289" s="30" t="s">
        <v>134</v>
      </c>
      <c r="C1289" s="30" t="s">
        <v>6</v>
      </c>
      <c r="D1289" s="45" t="str">
        <f t="shared" si="20"/>
        <v>500-098.</v>
      </c>
      <c r="E1289" s="31" t="s">
        <v>135</v>
      </c>
    </row>
    <row r="1290" spans="1:6">
      <c r="A1290" s="53" t="s">
        <v>969</v>
      </c>
      <c r="B1290" s="30" t="s">
        <v>134</v>
      </c>
      <c r="C1290" s="30" t="s">
        <v>5</v>
      </c>
      <c r="D1290" s="45" t="str">
        <f t="shared" si="20"/>
        <v>500-098.001</v>
      </c>
      <c r="E1290" s="31" t="s">
        <v>136</v>
      </c>
    </row>
    <row r="1291" spans="1:6">
      <c r="A1291" s="53" t="s">
        <v>969</v>
      </c>
      <c r="B1291" s="30" t="s">
        <v>134</v>
      </c>
      <c r="C1291" s="30" t="s">
        <v>101</v>
      </c>
      <c r="D1291" s="45" t="str">
        <f t="shared" si="20"/>
        <v>500-098.005</v>
      </c>
      <c r="E1291" s="31" t="s">
        <v>137</v>
      </c>
    </row>
    <row r="1292" spans="1:6">
      <c r="A1292" s="53" t="s">
        <v>969</v>
      </c>
      <c r="B1292" s="30" t="s">
        <v>134</v>
      </c>
      <c r="C1292" s="30" t="s">
        <v>37</v>
      </c>
      <c r="D1292" s="45" t="str">
        <f t="shared" si="20"/>
        <v>500-098.006</v>
      </c>
      <c r="E1292" s="31" t="s">
        <v>138</v>
      </c>
    </row>
    <row r="1293" spans="1:6">
      <c r="A1293" s="53" t="s">
        <v>969</v>
      </c>
      <c r="B1293" s="30" t="s">
        <v>134</v>
      </c>
      <c r="C1293" s="30" t="s">
        <v>39</v>
      </c>
      <c r="D1293" s="45" t="str">
        <f t="shared" si="20"/>
        <v>500-098.007</v>
      </c>
      <c r="E1293" s="31" t="s">
        <v>139</v>
      </c>
    </row>
    <row r="1294" spans="1:6">
      <c r="A1294" s="53" t="s">
        <v>969</v>
      </c>
      <c r="B1294" s="30" t="s">
        <v>134</v>
      </c>
      <c r="C1294" s="30" t="s">
        <v>140</v>
      </c>
      <c r="D1294" s="45" t="str">
        <f t="shared" si="20"/>
        <v>500-098.008</v>
      </c>
      <c r="E1294" s="31" t="s">
        <v>141</v>
      </c>
    </row>
    <row r="1295" spans="1:6">
      <c r="A1295" s="53" t="s">
        <v>969</v>
      </c>
      <c r="B1295" s="30" t="s">
        <v>200</v>
      </c>
      <c r="C1295" s="30" t="s">
        <v>6</v>
      </c>
      <c r="D1295" s="45" t="str">
        <f t="shared" si="20"/>
        <v>500-099.</v>
      </c>
      <c r="E1295" s="31" t="s">
        <v>201</v>
      </c>
    </row>
    <row r="1296" spans="1:6">
      <c r="A1296" s="53" t="s">
        <v>969</v>
      </c>
      <c r="B1296" s="30" t="s">
        <v>200</v>
      </c>
      <c r="C1296" s="30" t="s">
        <v>140</v>
      </c>
      <c r="D1296" s="45" t="str">
        <f t="shared" si="20"/>
        <v>500-099.008</v>
      </c>
      <c r="E1296" s="31" t="s">
        <v>490</v>
      </c>
      <c r="F1296" t="s">
        <v>1143</v>
      </c>
    </row>
    <row r="1297" spans="1:6">
      <c r="A1297" s="53" t="s">
        <v>969</v>
      </c>
      <c r="B1297" s="30" t="s">
        <v>200</v>
      </c>
      <c r="C1297" s="30" t="s">
        <v>255</v>
      </c>
      <c r="D1297" s="45" t="str">
        <f t="shared" si="20"/>
        <v>500-099.038</v>
      </c>
      <c r="E1297" s="31" t="s">
        <v>493</v>
      </c>
      <c r="F1297" t="s">
        <v>1143</v>
      </c>
    </row>
    <row r="1298" spans="1:6">
      <c r="A1298" s="53" t="s">
        <v>969</v>
      </c>
      <c r="B1298" s="30" t="s">
        <v>200</v>
      </c>
      <c r="C1298" s="30" t="s">
        <v>354</v>
      </c>
      <c r="D1298" s="45" t="str">
        <f t="shared" si="20"/>
        <v>500-099.044</v>
      </c>
      <c r="E1298" s="31" t="s">
        <v>494</v>
      </c>
      <c r="F1298" t="s">
        <v>1143</v>
      </c>
    </row>
    <row r="1299" spans="1:6">
      <c r="A1299" s="53" t="s">
        <v>969</v>
      </c>
      <c r="B1299" s="30" t="s">
        <v>200</v>
      </c>
      <c r="C1299" s="30" t="s">
        <v>112</v>
      </c>
      <c r="D1299" s="45" t="str">
        <f t="shared" si="20"/>
        <v>500-099.050</v>
      </c>
      <c r="E1299" s="31" t="s">
        <v>496</v>
      </c>
      <c r="F1299" t="s">
        <v>1143</v>
      </c>
    </row>
    <row r="1300" spans="1:6">
      <c r="A1300" s="53" t="s">
        <v>969</v>
      </c>
      <c r="B1300" s="30" t="s">
        <v>200</v>
      </c>
      <c r="C1300" s="30" t="s">
        <v>218</v>
      </c>
      <c r="D1300" s="45" t="str">
        <f t="shared" si="20"/>
        <v>500-099.052</v>
      </c>
      <c r="E1300" s="31" t="s">
        <v>497</v>
      </c>
      <c r="F1300" t="s">
        <v>1143</v>
      </c>
    </row>
    <row r="1301" spans="1:6">
      <c r="A1301" s="53" t="s">
        <v>969</v>
      </c>
      <c r="B1301" s="30" t="s">
        <v>200</v>
      </c>
      <c r="C1301" s="30" t="s">
        <v>21</v>
      </c>
      <c r="D1301" s="45" t="str">
        <f t="shared" si="20"/>
        <v>500-099.054</v>
      </c>
      <c r="E1301" s="31" t="s">
        <v>498</v>
      </c>
    </row>
    <row r="1302" spans="1:6">
      <c r="A1302" s="53" t="s">
        <v>969</v>
      </c>
      <c r="B1302" s="30" t="s">
        <v>200</v>
      </c>
      <c r="C1302" s="30" t="s">
        <v>257</v>
      </c>
      <c r="D1302" s="45" t="str">
        <f t="shared" si="20"/>
        <v>500-099.056</v>
      </c>
      <c r="E1302" s="31" t="s">
        <v>499</v>
      </c>
    </row>
    <row r="1303" spans="1:6">
      <c r="A1303" s="53" t="s">
        <v>969</v>
      </c>
      <c r="B1303" s="30" t="s">
        <v>200</v>
      </c>
      <c r="C1303" s="30" t="s">
        <v>345</v>
      </c>
      <c r="D1303" s="45" t="str">
        <f t="shared" si="20"/>
        <v>500-099.065</v>
      </c>
      <c r="E1303" s="31" t="s">
        <v>500</v>
      </c>
    </row>
    <row r="1304" spans="1:6">
      <c r="A1304" s="53" t="s">
        <v>969</v>
      </c>
      <c r="B1304" s="30" t="s">
        <v>200</v>
      </c>
      <c r="C1304" s="30" t="s">
        <v>232</v>
      </c>
      <c r="D1304" s="45" t="str">
        <f t="shared" si="20"/>
        <v>500-099.094</v>
      </c>
      <c r="E1304" s="31" t="s">
        <v>501</v>
      </c>
    </row>
    <row r="1305" spans="1:6">
      <c r="A1305" s="53" t="s">
        <v>969</v>
      </c>
      <c r="B1305" s="30" t="s">
        <v>200</v>
      </c>
      <c r="C1305" s="30" t="s">
        <v>124</v>
      </c>
      <c r="D1305" s="45" t="str">
        <f t="shared" si="20"/>
        <v>500-099.095</v>
      </c>
      <c r="E1305" s="31" t="s">
        <v>502</v>
      </c>
    </row>
    <row r="1306" spans="1:6">
      <c r="A1306" s="53" t="s">
        <v>969</v>
      </c>
      <c r="B1306" s="30" t="s">
        <v>200</v>
      </c>
      <c r="C1306" s="30" t="s">
        <v>132</v>
      </c>
      <c r="D1306" s="45" t="str">
        <f t="shared" si="20"/>
        <v>500-099.096</v>
      </c>
      <c r="E1306" s="31" t="s">
        <v>503</v>
      </c>
    </row>
    <row r="1307" spans="1:6">
      <c r="A1307" s="53" t="s">
        <v>969</v>
      </c>
      <c r="B1307" s="30" t="s">
        <v>200</v>
      </c>
      <c r="C1307" s="30" t="s">
        <v>504</v>
      </c>
      <c r="D1307" s="45" t="str">
        <f t="shared" si="20"/>
        <v>500-099.097</v>
      </c>
      <c r="E1307" s="31" t="s">
        <v>505</v>
      </c>
    </row>
    <row r="1308" spans="1:6">
      <c r="A1308" s="53" t="s">
        <v>969</v>
      </c>
      <c r="B1308" s="30" t="s">
        <v>200</v>
      </c>
      <c r="C1308" s="30" t="s">
        <v>134</v>
      </c>
      <c r="D1308" s="45" t="str">
        <f t="shared" si="20"/>
        <v>500-099.098</v>
      </c>
      <c r="E1308" s="31" t="s">
        <v>506</v>
      </c>
    </row>
    <row r="1309" spans="1:6">
      <c r="A1309" s="53" t="s">
        <v>969</v>
      </c>
      <c r="B1309" s="30" t="s">
        <v>200</v>
      </c>
      <c r="C1309" s="30">
        <v>102</v>
      </c>
      <c r="D1309" s="45" t="str">
        <f t="shared" si="20"/>
        <v>500-099.102</v>
      </c>
      <c r="E1309" s="31" t="s">
        <v>507</v>
      </c>
    </row>
    <row r="1310" spans="1:6">
      <c r="A1310" s="53" t="s">
        <v>969</v>
      </c>
      <c r="B1310" s="30" t="s">
        <v>200</v>
      </c>
      <c r="C1310" s="30">
        <v>135</v>
      </c>
      <c r="D1310" s="45" t="str">
        <f t="shared" si="20"/>
        <v>500-099.135</v>
      </c>
      <c r="E1310" s="31" t="s">
        <v>508</v>
      </c>
    </row>
    <row r="1311" spans="1:6">
      <c r="A1311" s="53" t="s">
        <v>969</v>
      </c>
      <c r="B1311" s="30" t="s">
        <v>200</v>
      </c>
      <c r="C1311" s="30">
        <v>137</v>
      </c>
      <c r="D1311" s="45" t="str">
        <f t="shared" si="20"/>
        <v>500-099.137</v>
      </c>
      <c r="E1311" s="31" t="s">
        <v>509</v>
      </c>
    </row>
    <row r="1312" spans="1:6">
      <c r="A1312" s="53" t="s">
        <v>969</v>
      </c>
      <c r="B1312" s="30" t="s">
        <v>200</v>
      </c>
      <c r="C1312" s="30">
        <v>138</v>
      </c>
      <c r="D1312" s="45" t="str">
        <f t="shared" si="20"/>
        <v>500-099.138</v>
      </c>
      <c r="E1312" s="31" t="s">
        <v>510</v>
      </c>
    </row>
    <row r="1313" spans="1:6">
      <c r="A1313" s="53" t="s">
        <v>969</v>
      </c>
      <c r="B1313" s="30" t="s">
        <v>200</v>
      </c>
      <c r="C1313" s="30">
        <v>144</v>
      </c>
      <c r="D1313" s="45" t="str">
        <f t="shared" si="20"/>
        <v>500-099.144</v>
      </c>
      <c r="E1313" s="31" t="s">
        <v>511</v>
      </c>
    </row>
    <row r="1314" spans="1:6">
      <c r="A1314" s="53" t="s">
        <v>969</v>
      </c>
      <c r="B1314" s="30" t="s">
        <v>200</v>
      </c>
      <c r="C1314" s="30">
        <v>153</v>
      </c>
      <c r="D1314" s="45" t="str">
        <f t="shared" si="20"/>
        <v>500-099.153</v>
      </c>
      <c r="E1314" s="31" t="s">
        <v>512</v>
      </c>
    </row>
    <row r="1315" spans="1:6">
      <c r="A1315" s="53" t="s">
        <v>969</v>
      </c>
      <c r="B1315" s="30" t="s">
        <v>200</v>
      </c>
      <c r="C1315" s="30">
        <v>156</v>
      </c>
      <c r="D1315" s="45" t="str">
        <f t="shared" si="20"/>
        <v>500-099.156</v>
      </c>
      <c r="E1315" s="31" t="s">
        <v>513</v>
      </c>
    </row>
    <row r="1316" spans="1:6">
      <c r="A1316" s="53" t="s">
        <v>969</v>
      </c>
      <c r="B1316" s="30" t="s">
        <v>200</v>
      </c>
      <c r="C1316" s="30"/>
      <c r="D1316" s="45" t="str">
        <f t="shared" si="20"/>
        <v>500-099</v>
      </c>
      <c r="E1316" s="31" t="s">
        <v>567</v>
      </c>
      <c r="F1316" s="21" t="s">
        <v>970</v>
      </c>
    </row>
    <row r="1317" spans="1:6">
      <c r="A1317" s="53" t="s">
        <v>969</v>
      </c>
      <c r="B1317" s="30" t="s">
        <v>200</v>
      </c>
      <c r="C1317" s="30"/>
      <c r="D1317" s="45" t="str">
        <f t="shared" si="20"/>
        <v>500-099</v>
      </c>
      <c r="E1317" s="31" t="s">
        <v>561</v>
      </c>
      <c r="F1317" s="21" t="s">
        <v>970</v>
      </c>
    </row>
    <row r="1318" spans="1:6">
      <c r="A1318" s="53" t="s">
        <v>969</v>
      </c>
      <c r="B1318" s="30" t="s">
        <v>200</v>
      </c>
      <c r="C1318" s="30"/>
      <c r="D1318" s="45" t="str">
        <f t="shared" si="20"/>
        <v>500-099</v>
      </c>
      <c r="E1318" s="31" t="s">
        <v>568</v>
      </c>
      <c r="F1318" s="21" t="s">
        <v>970</v>
      </c>
    </row>
    <row r="1319" spans="1:6">
      <c r="A1319" s="53" t="s">
        <v>969</v>
      </c>
      <c r="B1319" s="30" t="s">
        <v>200</v>
      </c>
      <c r="C1319" s="30"/>
      <c r="D1319" s="45" t="str">
        <f t="shared" si="20"/>
        <v>500-099</v>
      </c>
      <c r="E1319" s="31" t="s">
        <v>569</v>
      </c>
      <c r="F1319" s="21" t="s">
        <v>970</v>
      </c>
    </row>
    <row r="1320" spans="1:6">
      <c r="A1320" s="53" t="s">
        <v>969</v>
      </c>
      <c r="B1320" s="30" t="s">
        <v>200</v>
      </c>
      <c r="C1320" s="30"/>
      <c r="D1320" s="45" t="str">
        <f t="shared" si="20"/>
        <v>500-099</v>
      </c>
      <c r="E1320" s="31" t="s">
        <v>559</v>
      </c>
      <c r="F1320" s="21" t="s">
        <v>970</v>
      </c>
    </row>
    <row r="1321" spans="1:6">
      <c r="A1321" s="53" t="s">
        <v>969</v>
      </c>
      <c r="B1321" s="30" t="s">
        <v>200</v>
      </c>
      <c r="C1321" s="30"/>
      <c r="D1321" s="45" t="str">
        <f t="shared" si="20"/>
        <v>500-099</v>
      </c>
      <c r="E1321" s="31" t="s">
        <v>973</v>
      </c>
      <c r="F1321" s="21" t="s">
        <v>970</v>
      </c>
    </row>
    <row r="1322" spans="1:6">
      <c r="A1322" s="53" t="s">
        <v>969</v>
      </c>
      <c r="B1322" s="30" t="s">
        <v>200</v>
      </c>
      <c r="C1322" s="30"/>
      <c r="D1322" s="45" t="str">
        <f t="shared" si="20"/>
        <v>500-099</v>
      </c>
      <c r="E1322" s="31" t="s">
        <v>538</v>
      </c>
      <c r="F1322" s="21" t="s">
        <v>970</v>
      </c>
    </row>
    <row r="1323" spans="1:6">
      <c r="A1323" s="53" t="s">
        <v>969</v>
      </c>
      <c r="B1323" s="30"/>
      <c r="C1323" s="30"/>
      <c r="D1323" s="45" t="str">
        <f t="shared" si="20"/>
        <v>500</v>
      </c>
      <c r="E1323" s="31" t="s">
        <v>1280</v>
      </c>
      <c r="F1323" s="21" t="s">
        <v>1281</v>
      </c>
    </row>
    <row r="1324" spans="1:6">
      <c r="A1324" s="53" t="s">
        <v>969</v>
      </c>
      <c r="B1324" s="30">
        <v>100</v>
      </c>
      <c r="C1324" s="30" t="s">
        <v>6</v>
      </c>
      <c r="D1324" s="45" t="str">
        <f t="shared" si="20"/>
        <v>500-100.</v>
      </c>
      <c r="E1324" s="31" t="s">
        <v>142</v>
      </c>
    </row>
    <row r="1325" spans="1:6">
      <c r="A1325" s="53" t="s">
        <v>969</v>
      </c>
      <c r="B1325" s="30">
        <v>100</v>
      </c>
      <c r="C1325" s="30" t="s">
        <v>5</v>
      </c>
      <c r="D1325" s="45" t="str">
        <f t="shared" si="20"/>
        <v>500-100.001</v>
      </c>
      <c r="E1325" s="31" t="s">
        <v>143</v>
      </c>
    </row>
    <row r="1326" spans="1:6">
      <c r="A1326" s="53" t="s">
        <v>969</v>
      </c>
      <c r="B1326" s="30">
        <v>100</v>
      </c>
      <c r="C1326" s="30" t="s">
        <v>101</v>
      </c>
      <c r="D1326" s="45" t="str">
        <f t="shared" si="20"/>
        <v>500-100.005</v>
      </c>
      <c r="E1326" s="31" t="s">
        <v>514</v>
      </c>
    </row>
    <row r="1327" spans="1:6">
      <c r="A1327" s="53" t="s">
        <v>969</v>
      </c>
      <c r="B1327" s="30">
        <v>100</v>
      </c>
      <c r="C1327" s="30" t="s">
        <v>156</v>
      </c>
      <c r="D1327" s="45" t="str">
        <f t="shared" si="20"/>
        <v>500-100.011</v>
      </c>
      <c r="E1327" s="31" t="s">
        <v>328</v>
      </c>
    </row>
    <row r="1328" spans="1:6">
      <c r="A1328" s="53" t="s">
        <v>969</v>
      </c>
      <c r="B1328" s="30">
        <v>100</v>
      </c>
      <c r="C1328" s="30" t="s">
        <v>44</v>
      </c>
      <c r="D1328" s="45" t="str">
        <f t="shared" ref="D1328:D1392" si="21">CONCATENATE($A1328,IF(ISBLANK($B1328),"","-"),$B1328,IF(ISBLANK($C1328),"","."),$C1328)</f>
        <v>500-100.012</v>
      </c>
      <c r="E1328" s="31" t="s">
        <v>515</v>
      </c>
    </row>
    <row r="1329" spans="1:6">
      <c r="A1329" s="53" t="s">
        <v>969</v>
      </c>
      <c r="B1329" s="30">
        <v>100</v>
      </c>
      <c r="C1329" s="30" t="s">
        <v>251</v>
      </c>
      <c r="D1329" s="45" t="str">
        <f t="shared" si="21"/>
        <v>500-100.015</v>
      </c>
      <c r="E1329" s="31" t="s">
        <v>516</v>
      </c>
    </row>
    <row r="1330" spans="1:6">
      <c r="A1330" s="53" t="s">
        <v>969</v>
      </c>
      <c r="B1330" s="30">
        <v>100</v>
      </c>
      <c r="C1330" s="30" t="s">
        <v>158</v>
      </c>
      <c r="D1330" s="45" t="str">
        <f t="shared" si="21"/>
        <v>500-100.018</v>
      </c>
      <c r="E1330" s="31" t="s">
        <v>517</v>
      </c>
    </row>
    <row r="1331" spans="1:6">
      <c r="A1331" s="53" t="s">
        <v>969</v>
      </c>
      <c r="B1331" s="30">
        <v>100</v>
      </c>
      <c r="C1331" s="30"/>
      <c r="D1331" s="45" t="str">
        <f t="shared" si="21"/>
        <v>500-100</v>
      </c>
      <c r="E1331" s="31" t="s">
        <v>1189</v>
      </c>
      <c r="F1331" t="s">
        <v>1188</v>
      </c>
    </row>
    <row r="1332" spans="1:6">
      <c r="A1332" s="53" t="s">
        <v>969</v>
      </c>
      <c r="B1332" s="30"/>
      <c r="C1332" s="30"/>
      <c r="D1332" s="45" t="str">
        <f t="shared" si="21"/>
        <v>500</v>
      </c>
      <c r="E1332" s="31" t="s">
        <v>1190</v>
      </c>
      <c r="F1332" t="s">
        <v>1188</v>
      </c>
    </row>
    <row r="1333" spans="1:6">
      <c r="A1333" s="53" t="s">
        <v>969</v>
      </c>
      <c r="B1333" s="30"/>
      <c r="C1333" s="30"/>
      <c r="D1333" s="45"/>
      <c r="E1333" s="60" t="s">
        <v>1399</v>
      </c>
    </row>
    <row r="1334" spans="1:6">
      <c r="A1334" s="53" t="s">
        <v>969</v>
      </c>
      <c r="B1334" s="30">
        <v>104</v>
      </c>
      <c r="C1334" s="30" t="s">
        <v>6</v>
      </c>
      <c r="D1334" s="45" t="str">
        <f t="shared" si="21"/>
        <v>500-104.</v>
      </c>
      <c r="E1334" s="31" t="s">
        <v>518</v>
      </c>
    </row>
    <row r="1335" spans="1:6">
      <c r="A1335" s="53" t="s">
        <v>969</v>
      </c>
      <c r="B1335" s="30">
        <v>104</v>
      </c>
      <c r="C1335" s="30" t="s">
        <v>5</v>
      </c>
      <c r="D1335" s="45" t="str">
        <f t="shared" si="21"/>
        <v>500-104.001</v>
      </c>
      <c r="E1335" s="31" t="s">
        <v>519</v>
      </c>
    </row>
    <row r="1336" spans="1:6">
      <c r="A1336" s="53" t="s">
        <v>969</v>
      </c>
      <c r="B1336" s="30">
        <v>104</v>
      </c>
      <c r="C1336" s="30" t="s">
        <v>9</v>
      </c>
      <c r="D1336" s="45" t="str">
        <f t="shared" si="21"/>
        <v>500-104.002</v>
      </c>
      <c r="E1336" s="31" t="s">
        <v>520</v>
      </c>
    </row>
    <row r="1337" spans="1:6">
      <c r="A1337" s="53" t="s">
        <v>969</v>
      </c>
      <c r="B1337" s="30">
        <v>104</v>
      </c>
      <c r="C1337" s="30" t="s">
        <v>11</v>
      </c>
      <c r="D1337" s="45" t="str">
        <f t="shared" si="21"/>
        <v>500-104.003</v>
      </c>
      <c r="E1337" s="31" t="s">
        <v>521</v>
      </c>
    </row>
    <row r="1338" spans="1:6">
      <c r="A1338" s="53" t="s">
        <v>969</v>
      </c>
      <c r="B1338" s="30">
        <v>104</v>
      </c>
      <c r="C1338" s="30" t="s">
        <v>13</v>
      </c>
      <c r="D1338" s="45" t="str">
        <f t="shared" si="21"/>
        <v>500-104.004</v>
      </c>
      <c r="E1338" s="31" t="s">
        <v>522</v>
      </c>
    </row>
    <row r="1339" spans="1:6">
      <c r="A1339" s="53" t="s">
        <v>969</v>
      </c>
      <c r="B1339" s="30">
        <v>116</v>
      </c>
      <c r="C1339" s="30" t="s">
        <v>6</v>
      </c>
      <c r="D1339" s="45" t="str">
        <f t="shared" si="21"/>
        <v>500-116.</v>
      </c>
      <c r="E1339" s="31" t="s">
        <v>152</v>
      </c>
    </row>
    <row r="1340" spans="1:6">
      <c r="A1340" s="53" t="s">
        <v>969</v>
      </c>
      <c r="B1340" s="30"/>
      <c r="C1340" s="30"/>
      <c r="D1340" s="45" t="str">
        <f t="shared" si="21"/>
        <v>500</v>
      </c>
      <c r="E1340" s="31" t="s">
        <v>570</v>
      </c>
      <c r="F1340" s="21" t="s">
        <v>970</v>
      </c>
    </row>
    <row r="1341" spans="1:6">
      <c r="A1341" s="53" t="s">
        <v>969</v>
      </c>
      <c r="B1341" s="30">
        <v>118</v>
      </c>
      <c r="C1341" s="30" t="s">
        <v>6</v>
      </c>
      <c r="D1341" s="45" t="str">
        <f t="shared" si="21"/>
        <v>500-118.</v>
      </c>
      <c r="E1341" s="31" t="s">
        <v>523</v>
      </c>
    </row>
    <row r="1342" spans="1:6">
      <c r="A1342" s="53" t="s">
        <v>969</v>
      </c>
      <c r="B1342" s="30">
        <v>122</v>
      </c>
      <c r="C1342" s="30" t="s">
        <v>6</v>
      </c>
      <c r="D1342" s="45" t="str">
        <f t="shared" si="21"/>
        <v>500-122.</v>
      </c>
      <c r="E1342" s="31" t="s">
        <v>524</v>
      </c>
    </row>
    <row r="1343" spans="1:6">
      <c r="A1343" s="53" t="s">
        <v>969</v>
      </c>
      <c r="B1343" s="30">
        <v>130</v>
      </c>
      <c r="C1343" s="30" t="s">
        <v>6</v>
      </c>
      <c r="D1343" s="45" t="str">
        <f t="shared" si="21"/>
        <v>500-130.</v>
      </c>
      <c r="E1343" s="31" t="s">
        <v>153</v>
      </c>
    </row>
    <row r="1344" spans="1:6">
      <c r="A1344" s="53" t="s">
        <v>969</v>
      </c>
      <c r="B1344" s="30">
        <v>131</v>
      </c>
      <c r="C1344" s="30" t="s">
        <v>6</v>
      </c>
      <c r="D1344" s="45" t="str">
        <f t="shared" si="21"/>
        <v>500-131.</v>
      </c>
      <c r="E1344" s="31" t="s">
        <v>343</v>
      </c>
    </row>
    <row r="1345" spans="1:16">
      <c r="A1345" s="53" t="s">
        <v>969</v>
      </c>
      <c r="B1345" s="30">
        <v>131</v>
      </c>
      <c r="C1345" s="30" t="s">
        <v>13</v>
      </c>
      <c r="D1345" s="45" t="str">
        <f t="shared" si="21"/>
        <v>500-131.004</v>
      </c>
      <c r="E1345" s="31" t="s">
        <v>525</v>
      </c>
    </row>
    <row r="1346" spans="1:16" s="22" customFormat="1" ht="14.25">
      <c r="A1346" s="53" t="s">
        <v>969</v>
      </c>
      <c r="B1346" s="44" t="s">
        <v>929</v>
      </c>
      <c r="C1346" s="44"/>
      <c r="D1346" s="45" t="str">
        <f t="shared" si="21"/>
        <v>500-136</v>
      </c>
      <c r="E1346" s="46" t="s">
        <v>1272</v>
      </c>
      <c r="F1346" s="22" t="s">
        <v>1234</v>
      </c>
    </row>
    <row r="1347" spans="1:16">
      <c r="A1347" s="53" t="s">
        <v>969</v>
      </c>
      <c r="B1347" s="30">
        <v>134</v>
      </c>
      <c r="C1347" s="30" t="s">
        <v>6</v>
      </c>
      <c r="D1347" s="45" t="str">
        <f t="shared" si="21"/>
        <v>500-134.</v>
      </c>
      <c r="E1347" s="31" t="s">
        <v>330</v>
      </c>
    </row>
    <row r="1348" spans="1:16">
      <c r="A1348" s="53" t="s">
        <v>969</v>
      </c>
      <c r="B1348" s="30">
        <v>134</v>
      </c>
      <c r="C1348" s="30" t="s">
        <v>5</v>
      </c>
      <c r="D1348" s="45" t="str">
        <f t="shared" si="21"/>
        <v>500-134.001</v>
      </c>
      <c r="E1348" s="31" t="s">
        <v>331</v>
      </c>
      <c r="F1348" t="s">
        <v>1118</v>
      </c>
    </row>
    <row r="1349" spans="1:16">
      <c r="A1349" s="53" t="s">
        <v>969</v>
      </c>
      <c r="B1349" s="30">
        <v>134</v>
      </c>
      <c r="C1349" s="30" t="s">
        <v>9</v>
      </c>
      <c r="D1349" s="45" t="str">
        <f t="shared" si="21"/>
        <v>500-134.002</v>
      </c>
      <c r="E1349" s="31" t="s">
        <v>332</v>
      </c>
      <c r="F1349" t="s">
        <v>1132</v>
      </c>
    </row>
    <row r="1350" spans="1:16">
      <c r="A1350" s="53" t="s">
        <v>969</v>
      </c>
      <c r="B1350" s="30">
        <v>136</v>
      </c>
      <c r="C1350" s="30" t="s">
        <v>6</v>
      </c>
      <c r="D1350" s="45" t="str">
        <f t="shared" si="21"/>
        <v>500-136.</v>
      </c>
      <c r="E1350" s="31" t="s">
        <v>526</v>
      </c>
    </row>
    <row r="1351" spans="1:16">
      <c r="A1351" s="53" t="s">
        <v>969</v>
      </c>
      <c r="B1351" s="30">
        <v>136</v>
      </c>
      <c r="C1351" s="30" t="s">
        <v>5</v>
      </c>
      <c r="D1351" s="45" t="str">
        <f t="shared" si="21"/>
        <v>500-136.001</v>
      </c>
      <c r="E1351" s="31" t="s">
        <v>527</v>
      </c>
    </row>
    <row r="1352" spans="1:16">
      <c r="A1352" s="53" t="s">
        <v>969</v>
      </c>
      <c r="B1352" s="30">
        <v>136</v>
      </c>
      <c r="C1352" s="30" t="s">
        <v>9</v>
      </c>
      <c r="D1352" s="45" t="str">
        <f t="shared" si="21"/>
        <v>500-136.002</v>
      </c>
      <c r="E1352" s="31" t="s">
        <v>528</v>
      </c>
    </row>
    <row r="1353" spans="1:16">
      <c r="A1353" s="53" t="s">
        <v>969</v>
      </c>
      <c r="B1353" s="30">
        <v>140</v>
      </c>
      <c r="C1353" s="30" t="s">
        <v>6</v>
      </c>
      <c r="D1353" s="45" t="str">
        <f t="shared" si="21"/>
        <v>500-140.</v>
      </c>
      <c r="E1353" s="31" t="s">
        <v>529</v>
      </c>
    </row>
    <row r="1354" spans="1:16">
      <c r="A1354" s="53" t="s">
        <v>969</v>
      </c>
      <c r="B1354" s="30">
        <v>140</v>
      </c>
      <c r="C1354" s="30" t="s">
        <v>5</v>
      </c>
      <c r="D1354" s="45" t="str">
        <f t="shared" si="21"/>
        <v>500-140.001</v>
      </c>
      <c r="E1354" s="31" t="s">
        <v>530</v>
      </c>
    </row>
    <row r="1355" spans="1:16">
      <c r="A1355" s="53" t="s">
        <v>969</v>
      </c>
      <c r="B1355" s="30">
        <v>140</v>
      </c>
      <c r="C1355" s="30" t="s">
        <v>9</v>
      </c>
      <c r="D1355" s="45" t="str">
        <f t="shared" si="21"/>
        <v>500-140.002</v>
      </c>
      <c r="E1355" s="31" t="s">
        <v>531</v>
      </c>
    </row>
    <row r="1356" spans="1:16">
      <c r="A1356" s="53" t="s">
        <v>969</v>
      </c>
      <c r="B1356" s="30">
        <v>114</v>
      </c>
      <c r="C1356" s="30" t="s">
        <v>6</v>
      </c>
      <c r="D1356" s="45" t="str">
        <f t="shared" si="21"/>
        <v>500-114.</v>
      </c>
      <c r="E1356" s="31" t="s">
        <v>1374</v>
      </c>
    </row>
    <row r="1357" spans="1:16" ht="16.5" customHeight="1">
      <c r="A1357" s="57" t="s">
        <v>1076</v>
      </c>
      <c r="B1357" s="44" t="s">
        <v>5</v>
      </c>
      <c r="C1357" s="44"/>
      <c r="D1357" s="45" t="str">
        <f t="shared" si="21"/>
        <v>510-001</v>
      </c>
      <c r="E1357" s="46" t="s">
        <v>7</v>
      </c>
    </row>
    <row r="1358" spans="1:16" s="22" customFormat="1">
      <c r="A1358" s="57" t="s">
        <v>1076</v>
      </c>
      <c r="B1358" s="44" t="s">
        <v>5</v>
      </c>
      <c r="C1358" s="44" t="s">
        <v>5</v>
      </c>
      <c r="D1358" s="45" t="str">
        <f t="shared" si="21"/>
        <v>510-001.001</v>
      </c>
      <c r="E1358" s="58" t="s">
        <v>8</v>
      </c>
    </row>
    <row r="1359" spans="1:16">
      <c r="A1359" s="57" t="s">
        <v>1076</v>
      </c>
      <c r="B1359" s="44" t="s">
        <v>5</v>
      </c>
      <c r="C1359" s="44" t="s">
        <v>9</v>
      </c>
      <c r="D1359" s="45" t="str">
        <f t="shared" si="21"/>
        <v>510-001.002</v>
      </c>
      <c r="E1359" s="47" t="s">
        <v>10</v>
      </c>
      <c r="G1359" s="25"/>
      <c r="H1359" s="26" t="str">
        <f>+A1359</f>
        <v>510</v>
      </c>
      <c r="I1359" s="26" t="str">
        <f>+B1359</f>
        <v>001</v>
      </c>
      <c r="J1359" s="27"/>
      <c r="K1359" s="28"/>
      <c r="L1359" s="28"/>
      <c r="M1359" s="28"/>
      <c r="N1359" s="28"/>
      <c r="O1359" s="29"/>
      <c r="P1359" s="29"/>
    </row>
    <row r="1360" spans="1:16" ht="15.75" customHeight="1">
      <c r="A1360" s="57" t="s">
        <v>1076</v>
      </c>
      <c r="B1360" s="44" t="s">
        <v>5</v>
      </c>
      <c r="C1360" s="44" t="s">
        <v>11</v>
      </c>
      <c r="D1360" s="45" t="str">
        <f t="shared" si="21"/>
        <v>510-001.003</v>
      </c>
      <c r="E1360" s="47" t="s">
        <v>12</v>
      </c>
      <c r="G1360" s="25"/>
      <c r="H1360" s="26" t="str">
        <f>+A1360</f>
        <v>510</v>
      </c>
      <c r="I1360" s="26" t="str">
        <f>+B1360</f>
        <v>001</v>
      </c>
      <c r="J1360" s="27"/>
      <c r="K1360" s="28"/>
      <c r="L1360" s="28"/>
      <c r="M1360" s="28"/>
      <c r="N1360" s="28"/>
      <c r="O1360" s="29"/>
      <c r="P1360" s="29"/>
    </row>
    <row r="1361" spans="1:16">
      <c r="A1361" s="57" t="s">
        <v>1076</v>
      </c>
      <c r="B1361" s="44" t="s">
        <v>5</v>
      </c>
      <c r="C1361" s="44" t="s">
        <v>13</v>
      </c>
      <c r="D1361" s="45" t="str">
        <f t="shared" si="21"/>
        <v>510-001.004</v>
      </c>
      <c r="E1361" s="47" t="s">
        <v>14</v>
      </c>
    </row>
    <row r="1362" spans="1:16" ht="15.75" customHeight="1">
      <c r="A1362" s="57" t="s">
        <v>1076</v>
      </c>
      <c r="B1362" s="44" t="s">
        <v>11</v>
      </c>
      <c r="C1362" s="44"/>
      <c r="D1362" s="45" t="str">
        <f t="shared" si="21"/>
        <v>510-003</v>
      </c>
      <c r="E1362" s="46" t="s">
        <v>16</v>
      </c>
      <c r="G1362" s="25"/>
      <c r="H1362" s="26" t="str">
        <f t="shared" ref="H1362:I1364" si="22">+A1362</f>
        <v>510</v>
      </c>
      <c r="I1362" s="26" t="str">
        <f t="shared" si="22"/>
        <v>003</v>
      </c>
      <c r="J1362" s="27"/>
      <c r="K1362" s="28"/>
      <c r="L1362" s="28"/>
      <c r="M1362" s="28"/>
      <c r="N1362" s="28"/>
      <c r="O1362" s="29"/>
      <c r="P1362" s="29"/>
    </row>
    <row r="1363" spans="1:16" ht="15.75" customHeight="1">
      <c r="A1363" s="57" t="s">
        <v>1076</v>
      </c>
      <c r="B1363" s="44" t="s">
        <v>11</v>
      </c>
      <c r="C1363" s="44" t="s">
        <v>41</v>
      </c>
      <c r="D1363" s="45" t="str">
        <f t="shared" si="21"/>
        <v>510-003.009</v>
      </c>
      <c r="E1363" s="48" t="s">
        <v>333</v>
      </c>
      <c r="G1363" s="25"/>
      <c r="H1363" s="26" t="str">
        <f t="shared" si="22"/>
        <v>510</v>
      </c>
      <c r="I1363" s="26" t="str">
        <f t="shared" si="22"/>
        <v>003</v>
      </c>
      <c r="J1363" s="27"/>
      <c r="K1363" s="28"/>
      <c r="L1363" s="28"/>
      <c r="M1363" s="28"/>
      <c r="N1363" s="28"/>
      <c r="O1363" s="29"/>
      <c r="P1363" s="29"/>
    </row>
    <row r="1364" spans="1:16" ht="15.75" customHeight="1">
      <c r="A1364" s="57" t="s">
        <v>1076</v>
      </c>
      <c r="B1364" s="44" t="s">
        <v>11</v>
      </c>
      <c r="C1364" s="44" t="s">
        <v>71</v>
      </c>
      <c r="D1364" s="45" t="str">
        <f t="shared" si="21"/>
        <v>510-003.031</v>
      </c>
      <c r="E1364" s="47" t="s">
        <v>536</v>
      </c>
      <c r="G1364" s="25"/>
      <c r="H1364" s="26" t="str">
        <f t="shared" si="22"/>
        <v>510</v>
      </c>
      <c r="I1364" s="26" t="str">
        <f t="shared" si="22"/>
        <v>003</v>
      </c>
      <c r="J1364" s="27"/>
      <c r="K1364" s="28"/>
      <c r="L1364" s="28"/>
      <c r="M1364" s="28"/>
      <c r="N1364" s="28"/>
      <c r="O1364" s="29"/>
      <c r="P1364" s="29"/>
    </row>
    <row r="1365" spans="1:16">
      <c r="A1365" s="57" t="s">
        <v>1076</v>
      </c>
      <c r="B1365" s="44" t="s">
        <v>11</v>
      </c>
      <c r="C1365" s="44" t="s">
        <v>451</v>
      </c>
      <c r="D1365" s="45" t="str">
        <f t="shared" si="21"/>
        <v>510-003.078</v>
      </c>
      <c r="E1365" s="47" t="s">
        <v>1083</v>
      </c>
      <c r="F1365" t="s">
        <v>1132</v>
      </c>
    </row>
    <row r="1366" spans="1:16">
      <c r="A1366" s="57" t="s">
        <v>1076</v>
      </c>
      <c r="B1366" s="44" t="s">
        <v>11</v>
      </c>
      <c r="C1366" s="44" t="s">
        <v>279</v>
      </c>
      <c r="D1366" s="45" t="str">
        <f t="shared" si="21"/>
        <v>510-003.079</v>
      </c>
      <c r="E1366" s="47" t="s">
        <v>1084</v>
      </c>
      <c r="F1366" t="s">
        <v>1132</v>
      </c>
    </row>
    <row r="1367" spans="1:16">
      <c r="A1367" s="57" t="s">
        <v>1076</v>
      </c>
      <c r="B1367" s="44" t="s">
        <v>11</v>
      </c>
      <c r="C1367" s="44" t="s">
        <v>105</v>
      </c>
      <c r="D1367" s="45" t="str">
        <f t="shared" si="21"/>
        <v>510-003.080</v>
      </c>
      <c r="E1367" s="47" t="s">
        <v>1085</v>
      </c>
      <c r="F1367" t="s">
        <v>1132</v>
      </c>
      <c r="G1367" s="25"/>
      <c r="H1367" s="26" t="str">
        <f t="shared" ref="H1367:I1375" si="23">+A1367</f>
        <v>510</v>
      </c>
      <c r="I1367" s="26" t="str">
        <f t="shared" si="23"/>
        <v>003</v>
      </c>
      <c r="J1367" s="27"/>
      <c r="K1367" s="28"/>
      <c r="L1367" s="28"/>
      <c r="M1367" s="28"/>
      <c r="N1367" s="28"/>
      <c r="O1367" s="29"/>
      <c r="P1367" s="29"/>
    </row>
    <row r="1368" spans="1:16">
      <c r="A1368" s="57" t="s">
        <v>1076</v>
      </c>
      <c r="B1368" s="44" t="s">
        <v>11</v>
      </c>
      <c r="C1368" s="44" t="s">
        <v>134</v>
      </c>
      <c r="D1368" s="45" t="str">
        <f t="shared" si="21"/>
        <v>510-003.098</v>
      </c>
      <c r="E1368" s="47" t="s">
        <v>1104</v>
      </c>
      <c r="G1368" s="25"/>
      <c r="H1368" s="26" t="str">
        <f t="shared" si="23"/>
        <v>510</v>
      </c>
      <c r="I1368" s="26" t="str">
        <f t="shared" si="23"/>
        <v>003</v>
      </c>
      <c r="J1368" s="27"/>
      <c r="K1368" s="28"/>
      <c r="L1368" s="28"/>
      <c r="M1368" s="28"/>
      <c r="N1368" s="28"/>
      <c r="O1368" s="29"/>
      <c r="P1368" s="29"/>
    </row>
    <row r="1369" spans="1:16">
      <c r="A1369" s="57" t="s">
        <v>1076</v>
      </c>
      <c r="B1369" s="44"/>
      <c r="C1369" s="44"/>
      <c r="D1369" s="45" t="str">
        <f t="shared" si="21"/>
        <v>510</v>
      </c>
      <c r="E1369" s="47" t="s">
        <v>1364</v>
      </c>
      <c r="G1369" s="25"/>
      <c r="H1369" s="26"/>
      <c r="I1369" s="26"/>
      <c r="J1369" s="27"/>
      <c r="K1369" s="28"/>
      <c r="L1369" s="28"/>
      <c r="M1369" s="28"/>
      <c r="N1369" s="28"/>
      <c r="O1369" s="29"/>
      <c r="P1369" s="29"/>
    </row>
    <row r="1370" spans="1:16" ht="15" customHeight="1">
      <c r="A1370" s="57" t="s">
        <v>1076</v>
      </c>
      <c r="B1370" s="44" t="s">
        <v>39</v>
      </c>
      <c r="C1370" s="44"/>
      <c r="D1370" s="45" t="str">
        <f t="shared" si="21"/>
        <v>510-007</v>
      </c>
      <c r="E1370" s="49" t="s">
        <v>40</v>
      </c>
      <c r="G1370" s="25"/>
      <c r="H1370" s="26" t="str">
        <f t="shared" si="23"/>
        <v>510</v>
      </c>
      <c r="I1370" s="26" t="str">
        <f t="shared" si="23"/>
        <v>007</v>
      </c>
      <c r="J1370" s="27"/>
      <c r="K1370" s="28"/>
      <c r="L1370" s="28"/>
      <c r="M1370" s="28"/>
      <c r="N1370" s="28"/>
      <c r="O1370" s="29"/>
      <c r="P1370" s="29"/>
    </row>
    <row r="1371" spans="1:16" ht="15.75" customHeight="1">
      <c r="A1371" s="57" t="s">
        <v>1076</v>
      </c>
      <c r="B1371" s="44" t="s">
        <v>41</v>
      </c>
      <c r="C1371" s="44" t="s">
        <v>5</v>
      </c>
      <c r="D1371" s="45" t="str">
        <f t="shared" si="21"/>
        <v>510-009.001</v>
      </c>
      <c r="E1371" s="48" t="s">
        <v>43</v>
      </c>
      <c r="G1371" s="25"/>
      <c r="H1371" s="26" t="str">
        <f>+A1371</f>
        <v>510</v>
      </c>
      <c r="I1371" s="26" t="str">
        <f>+B1371</f>
        <v>009</v>
      </c>
      <c r="J1371" s="27"/>
      <c r="K1371" s="28"/>
      <c r="L1371" s="28"/>
      <c r="M1371" s="28"/>
      <c r="N1371" s="28"/>
      <c r="O1371" s="29"/>
      <c r="P1371" s="29"/>
    </row>
    <row r="1372" spans="1:16" ht="15.75" customHeight="1">
      <c r="A1372" s="57" t="s">
        <v>1076</v>
      </c>
      <c r="B1372" s="44" t="s">
        <v>41</v>
      </c>
      <c r="C1372" s="44"/>
      <c r="D1372" s="45" t="str">
        <f t="shared" si="21"/>
        <v>510-009</v>
      </c>
      <c r="E1372" s="46" t="s">
        <v>42</v>
      </c>
      <c r="G1372" s="25"/>
      <c r="H1372" s="26" t="str">
        <f t="shared" si="23"/>
        <v>510</v>
      </c>
      <c r="I1372" s="26" t="str">
        <f t="shared" si="23"/>
        <v>009</v>
      </c>
      <c r="J1372" s="27"/>
      <c r="K1372" s="28"/>
      <c r="L1372" s="28"/>
      <c r="M1372" s="28"/>
      <c r="N1372" s="28"/>
      <c r="O1372" s="29"/>
      <c r="P1372" s="29"/>
    </row>
    <row r="1373" spans="1:16" ht="15.75" customHeight="1">
      <c r="A1373" s="57" t="s">
        <v>1076</v>
      </c>
      <c r="B1373" s="44" t="s">
        <v>87</v>
      </c>
      <c r="C1373" s="44"/>
      <c r="D1373" s="45" t="str">
        <f t="shared" si="21"/>
        <v>510-016</v>
      </c>
      <c r="E1373" s="46" t="s">
        <v>245</v>
      </c>
      <c r="G1373" s="25"/>
      <c r="H1373" s="26" t="str">
        <f>+A1373</f>
        <v>510</v>
      </c>
      <c r="I1373" s="26" t="str">
        <f>+B1373</f>
        <v>016</v>
      </c>
      <c r="J1373" s="27"/>
      <c r="K1373" s="28"/>
      <c r="L1373" s="28"/>
      <c r="M1373" s="28"/>
      <c r="N1373" s="28"/>
      <c r="O1373" s="29"/>
      <c r="P1373" s="29"/>
    </row>
    <row r="1374" spans="1:16" ht="15.75" customHeight="1">
      <c r="A1374" s="57" t="s">
        <v>1076</v>
      </c>
      <c r="B1374" s="44" t="s">
        <v>87</v>
      </c>
      <c r="C1374" s="44" t="s">
        <v>251</v>
      </c>
      <c r="D1374" s="45" t="str">
        <f t="shared" si="21"/>
        <v>510-016.015</v>
      </c>
      <c r="E1374" s="48" t="s">
        <v>1086</v>
      </c>
      <c r="F1374" s="21" t="s">
        <v>1132</v>
      </c>
      <c r="G1374" s="25"/>
      <c r="H1374" s="26" t="str">
        <f t="shared" si="23"/>
        <v>510</v>
      </c>
      <c r="I1374" s="26" t="str">
        <f t="shared" si="23"/>
        <v>016</v>
      </c>
      <c r="J1374" s="27"/>
      <c r="K1374" s="28"/>
      <c r="L1374" s="28"/>
      <c r="M1374" s="28"/>
      <c r="N1374" s="28"/>
      <c r="O1374" s="29"/>
      <c r="P1374" s="29"/>
    </row>
    <row r="1375" spans="1:16">
      <c r="A1375" s="57" t="s">
        <v>1076</v>
      </c>
      <c r="B1375" s="44" t="s">
        <v>51</v>
      </c>
      <c r="C1375" s="44"/>
      <c r="D1375" s="45" t="str">
        <f t="shared" si="21"/>
        <v>510-022</v>
      </c>
      <c r="E1375" s="46" t="s">
        <v>52</v>
      </c>
      <c r="G1375" s="25"/>
      <c r="H1375" s="26" t="str">
        <f t="shared" si="23"/>
        <v>510</v>
      </c>
      <c r="I1375" s="26" t="str">
        <f t="shared" si="23"/>
        <v>022</v>
      </c>
      <c r="J1375" s="27"/>
      <c r="K1375" s="28"/>
      <c r="L1375" s="28"/>
      <c r="M1375" s="28"/>
      <c r="N1375" s="28"/>
      <c r="O1375" s="29"/>
      <c r="P1375" s="29"/>
    </row>
    <row r="1376" spans="1:16">
      <c r="A1376" s="57" t="s">
        <v>1076</v>
      </c>
      <c r="B1376" s="44" t="s">
        <v>51</v>
      </c>
      <c r="C1376" s="44" t="s">
        <v>11</v>
      </c>
      <c r="D1376" s="45" t="str">
        <f t="shared" si="21"/>
        <v>510-022.003</v>
      </c>
      <c r="E1376" s="47" t="s">
        <v>1362</v>
      </c>
    </row>
    <row r="1377" spans="1:5">
      <c r="A1377" s="57" t="s">
        <v>1076</v>
      </c>
      <c r="B1377" s="44" t="s">
        <v>51</v>
      </c>
      <c r="C1377" s="44" t="s">
        <v>75</v>
      </c>
      <c r="D1377" s="45" t="str">
        <f t="shared" si="21"/>
        <v>510-022.033</v>
      </c>
      <c r="E1377" s="48" t="s">
        <v>537</v>
      </c>
    </row>
    <row r="1378" spans="1:5">
      <c r="A1378" s="57" t="s">
        <v>1076</v>
      </c>
      <c r="B1378" s="44" t="s">
        <v>51</v>
      </c>
      <c r="C1378" s="44" t="s">
        <v>199</v>
      </c>
      <c r="D1378" s="45" t="str">
        <f t="shared" si="21"/>
        <v>510-022.036</v>
      </c>
      <c r="E1378" s="48" t="s">
        <v>1087</v>
      </c>
    </row>
    <row r="1379" spans="1:5" ht="15.75" customHeight="1">
      <c r="A1379" s="57" t="s">
        <v>1076</v>
      </c>
      <c r="B1379" s="44" t="s">
        <v>51</v>
      </c>
      <c r="C1379" s="44" t="s">
        <v>57</v>
      </c>
      <c r="D1379" s="45" t="str">
        <f t="shared" si="21"/>
        <v>510-022.048</v>
      </c>
      <c r="E1379" s="47" t="s">
        <v>58</v>
      </c>
    </row>
    <row r="1380" spans="1:5" ht="15.75" customHeight="1">
      <c r="A1380" s="57" t="s">
        <v>1076</v>
      </c>
      <c r="B1380" s="44" t="s">
        <v>71</v>
      </c>
      <c r="C1380" s="44"/>
      <c r="D1380" s="45" t="str">
        <f t="shared" si="21"/>
        <v>510-031</v>
      </c>
      <c r="E1380" s="46" t="s">
        <v>72</v>
      </c>
    </row>
    <row r="1381" spans="1:5" ht="15.75" customHeight="1">
      <c r="A1381" s="57" t="s">
        <v>1076</v>
      </c>
      <c r="B1381" s="44" t="s">
        <v>71</v>
      </c>
      <c r="C1381" s="44" t="s">
        <v>37</v>
      </c>
      <c r="D1381" s="45" t="str">
        <f t="shared" si="21"/>
        <v>510-031.006</v>
      </c>
      <c r="E1381" s="47" t="s">
        <v>401</v>
      </c>
    </row>
    <row r="1382" spans="1:5" ht="15.75" customHeight="1">
      <c r="A1382" s="57" t="s">
        <v>1076</v>
      </c>
      <c r="B1382" s="44" t="s">
        <v>75</v>
      </c>
      <c r="C1382" s="44"/>
      <c r="D1382" s="45" t="str">
        <f t="shared" si="21"/>
        <v>510-033</v>
      </c>
      <c r="E1382" s="46" t="s">
        <v>76</v>
      </c>
    </row>
    <row r="1383" spans="1:5">
      <c r="A1383" s="57" t="s">
        <v>1076</v>
      </c>
      <c r="B1383" s="44" t="s">
        <v>75</v>
      </c>
      <c r="C1383" s="44" t="s">
        <v>101</v>
      </c>
      <c r="D1383" s="45" t="str">
        <f t="shared" si="21"/>
        <v>510-033.005</v>
      </c>
      <c r="E1383" s="47" t="s">
        <v>77</v>
      </c>
    </row>
    <row r="1384" spans="1:5">
      <c r="A1384" s="57" t="s">
        <v>1076</v>
      </c>
      <c r="B1384" s="44" t="s">
        <v>80</v>
      </c>
      <c r="C1384" s="44"/>
      <c r="D1384" s="45" t="str">
        <f t="shared" si="21"/>
        <v>510-043</v>
      </c>
      <c r="E1384" s="49" t="s">
        <v>81</v>
      </c>
    </row>
    <row r="1385" spans="1:5" ht="15.75" customHeight="1">
      <c r="A1385" s="57" t="s">
        <v>1076</v>
      </c>
      <c r="B1385" s="44" t="s">
        <v>334</v>
      </c>
      <c r="C1385" s="44"/>
      <c r="D1385" s="45" t="str">
        <f t="shared" si="21"/>
        <v>510-051</v>
      </c>
      <c r="E1385" s="46" t="s">
        <v>434</v>
      </c>
    </row>
    <row r="1386" spans="1:5" ht="15.75" customHeight="1">
      <c r="A1386" s="57" t="s">
        <v>1076</v>
      </c>
      <c r="B1386" s="44" t="s">
        <v>334</v>
      </c>
      <c r="C1386" s="44">
        <v>12</v>
      </c>
      <c r="D1386" s="45" t="str">
        <f t="shared" si="21"/>
        <v>510-051.12</v>
      </c>
      <c r="E1386" s="48" t="s">
        <v>1088</v>
      </c>
    </row>
    <row r="1387" spans="1:5">
      <c r="A1387" s="57" t="s">
        <v>1076</v>
      </c>
      <c r="B1387" s="44"/>
      <c r="C1387" s="44"/>
      <c r="D1387" s="45" t="str">
        <f t="shared" si="21"/>
        <v>510</v>
      </c>
      <c r="E1387" s="49" t="s">
        <v>163</v>
      </c>
    </row>
    <row r="1388" spans="1:5">
      <c r="A1388" s="57" t="s">
        <v>1076</v>
      </c>
      <c r="B1388" s="44" t="s">
        <v>220</v>
      </c>
      <c r="C1388" s="44" t="s">
        <v>251</v>
      </c>
      <c r="D1388" s="45" t="str">
        <f t="shared" si="21"/>
        <v>510-053.015</v>
      </c>
      <c r="E1388" s="47" t="s">
        <v>1089</v>
      </c>
    </row>
    <row r="1389" spans="1:5">
      <c r="A1389" s="57" t="s">
        <v>1076</v>
      </c>
      <c r="B1389" s="44"/>
      <c r="C1389" s="44"/>
      <c r="D1389" s="45" t="str">
        <f t="shared" si="21"/>
        <v>510</v>
      </c>
      <c r="E1389" s="47" t="s">
        <v>1361</v>
      </c>
    </row>
    <row r="1390" spans="1:5">
      <c r="A1390" s="57" t="s">
        <v>1076</v>
      </c>
      <c r="B1390" s="44"/>
      <c r="C1390" s="44"/>
      <c r="D1390" s="45" t="str">
        <f t="shared" si="21"/>
        <v>510</v>
      </c>
      <c r="E1390" s="47" t="s">
        <v>1363</v>
      </c>
    </row>
    <row r="1391" spans="1:5" ht="15.75" customHeight="1">
      <c r="A1391" s="57" t="s">
        <v>1076</v>
      </c>
      <c r="B1391" s="44" t="s">
        <v>82</v>
      </c>
      <c r="C1391" s="44"/>
      <c r="D1391" s="45" t="str">
        <f t="shared" si="21"/>
        <v>510-064</v>
      </c>
      <c r="E1391" s="46" t="s">
        <v>83</v>
      </c>
    </row>
    <row r="1392" spans="1:5">
      <c r="A1392" s="57" t="s">
        <v>1076</v>
      </c>
      <c r="B1392" s="44" t="s">
        <v>82</v>
      </c>
      <c r="C1392" s="44" t="s">
        <v>5</v>
      </c>
      <c r="D1392" s="45" t="str">
        <f t="shared" si="21"/>
        <v>510-064.001</v>
      </c>
      <c r="E1392" s="47" t="s">
        <v>84</v>
      </c>
    </row>
    <row r="1393" spans="1:16">
      <c r="A1393" s="57" t="s">
        <v>1076</v>
      </c>
      <c r="B1393" s="44" t="s">
        <v>82</v>
      </c>
      <c r="C1393" s="44" t="s">
        <v>9</v>
      </c>
      <c r="D1393" s="45" t="str">
        <f t="shared" ref="D1393:D1456" si="24">CONCATENATE($A1393,IF(ISBLANK($B1393),"","-"),$B1393,IF(ISBLANK($C1393),"","."),$C1393)</f>
        <v>510-064.002</v>
      </c>
      <c r="E1393" s="47" t="s">
        <v>85</v>
      </c>
    </row>
    <row r="1394" spans="1:16">
      <c r="A1394" s="57" t="s">
        <v>1076</v>
      </c>
      <c r="B1394" s="44" t="s">
        <v>82</v>
      </c>
      <c r="C1394" s="44" t="s">
        <v>44</v>
      </c>
      <c r="D1394" s="45" t="str">
        <f t="shared" si="24"/>
        <v>510-064.012</v>
      </c>
      <c r="E1394" s="47" t="s">
        <v>86</v>
      </c>
    </row>
    <row r="1395" spans="1:16">
      <c r="A1395" s="57" t="s">
        <v>1076</v>
      </c>
      <c r="B1395" s="44" t="s">
        <v>82</v>
      </c>
      <c r="C1395" s="44" t="s">
        <v>251</v>
      </c>
      <c r="D1395" s="45" t="str">
        <f t="shared" si="24"/>
        <v>510-064.015</v>
      </c>
      <c r="E1395" s="47" t="s">
        <v>88</v>
      </c>
    </row>
    <row r="1396" spans="1:16">
      <c r="A1396" s="57" t="s">
        <v>1076</v>
      </c>
      <c r="B1396" s="44" t="s">
        <v>82</v>
      </c>
      <c r="C1396" s="44" t="s">
        <v>78</v>
      </c>
      <c r="D1396" s="45" t="str">
        <f t="shared" si="24"/>
        <v>510-064.042</v>
      </c>
      <c r="E1396" s="47" t="s">
        <v>1185</v>
      </c>
    </row>
    <row r="1397" spans="1:16">
      <c r="A1397" s="57" t="s">
        <v>1076</v>
      </c>
      <c r="B1397" s="44" t="s">
        <v>82</v>
      </c>
      <c r="C1397" s="44" t="s">
        <v>32</v>
      </c>
      <c r="D1397" s="45" t="str">
        <f t="shared" si="24"/>
        <v>510-064.075</v>
      </c>
      <c r="E1397" s="47" t="s">
        <v>450</v>
      </c>
      <c r="F1397" s="21" t="s">
        <v>1365</v>
      </c>
    </row>
    <row r="1398" spans="1:16">
      <c r="A1398" s="57" t="s">
        <v>1076</v>
      </c>
      <c r="B1398" s="44" t="s">
        <v>96</v>
      </c>
      <c r="C1398" s="44"/>
      <c r="D1398" s="45" t="str">
        <f t="shared" si="24"/>
        <v>510-067</v>
      </c>
      <c r="E1398" s="46" t="s">
        <v>97</v>
      </c>
      <c r="G1398" s="25"/>
      <c r="H1398" s="26"/>
      <c r="I1398" s="26"/>
      <c r="J1398" s="27"/>
      <c r="K1398" s="28"/>
      <c r="L1398" s="28"/>
      <c r="M1398" s="28"/>
      <c r="N1398" s="28"/>
      <c r="O1398" s="29"/>
      <c r="P1398" s="29"/>
    </row>
    <row r="1399" spans="1:16">
      <c r="A1399" s="57" t="s">
        <v>1076</v>
      </c>
      <c r="B1399" s="44" t="s">
        <v>345</v>
      </c>
      <c r="C1399" s="44" t="s">
        <v>13</v>
      </c>
      <c r="D1399" s="45" t="str">
        <f t="shared" si="24"/>
        <v>510-065.004</v>
      </c>
      <c r="E1399" s="47" t="s">
        <v>98</v>
      </c>
    </row>
    <row r="1400" spans="1:16">
      <c r="A1400" s="57" t="s">
        <v>1076</v>
      </c>
      <c r="B1400" s="44" t="s">
        <v>96</v>
      </c>
      <c r="C1400" s="44" t="s">
        <v>101</v>
      </c>
      <c r="D1400" s="45" t="str">
        <f t="shared" si="24"/>
        <v>510-067.005</v>
      </c>
      <c r="E1400" s="47" t="s">
        <v>99</v>
      </c>
      <c r="G1400" s="25"/>
      <c r="H1400" s="26"/>
      <c r="I1400" s="26"/>
      <c r="J1400" s="27"/>
      <c r="K1400" s="28"/>
      <c r="L1400" s="28"/>
      <c r="M1400" s="28"/>
      <c r="N1400" s="28"/>
      <c r="O1400" s="29"/>
      <c r="P1400" s="29"/>
    </row>
    <row r="1401" spans="1:16">
      <c r="A1401" s="57" t="s">
        <v>1076</v>
      </c>
      <c r="B1401" s="44" t="s">
        <v>96</v>
      </c>
      <c r="C1401" s="44" t="s">
        <v>140</v>
      </c>
      <c r="D1401" s="45" t="str">
        <f t="shared" si="24"/>
        <v>510-067.008</v>
      </c>
      <c r="E1401" s="47" t="s">
        <v>1090</v>
      </c>
      <c r="G1401" s="25"/>
      <c r="H1401" s="26"/>
      <c r="I1401" s="26"/>
      <c r="J1401" s="27"/>
      <c r="K1401" s="28"/>
      <c r="L1401" s="28"/>
      <c r="M1401" s="28"/>
      <c r="N1401" s="28"/>
      <c r="O1401" s="29"/>
      <c r="P1401" s="29"/>
    </row>
    <row r="1402" spans="1:16">
      <c r="A1402" s="57" t="s">
        <v>1076</v>
      </c>
      <c r="B1402" s="44" t="s">
        <v>227</v>
      </c>
      <c r="C1402" s="44"/>
      <c r="D1402" s="45" t="str">
        <f t="shared" si="24"/>
        <v>510-081</v>
      </c>
      <c r="E1402" s="46" t="s">
        <v>109</v>
      </c>
      <c r="G1402" s="25"/>
      <c r="H1402" s="26"/>
      <c r="I1402" s="26"/>
      <c r="J1402" s="27"/>
      <c r="K1402" s="28"/>
      <c r="L1402" s="28"/>
      <c r="M1402" s="28"/>
      <c r="N1402" s="28"/>
      <c r="O1402" s="29"/>
      <c r="P1402" s="29"/>
    </row>
    <row r="1403" spans="1:16">
      <c r="A1403" s="57" t="s">
        <v>1076</v>
      </c>
      <c r="B1403" s="44" t="s">
        <v>227</v>
      </c>
      <c r="C1403" s="44" t="s">
        <v>210</v>
      </c>
      <c r="D1403" s="45" t="str">
        <f t="shared" si="24"/>
        <v>510-081.010</v>
      </c>
      <c r="E1403" s="47" t="s">
        <v>1091</v>
      </c>
      <c r="F1403" s="21" t="s">
        <v>1117</v>
      </c>
      <c r="G1403" s="25"/>
      <c r="H1403" s="26"/>
      <c r="I1403" s="26"/>
      <c r="J1403" s="27"/>
      <c r="K1403" s="28"/>
      <c r="L1403" s="28"/>
      <c r="M1403" s="28"/>
      <c r="N1403" s="28"/>
      <c r="O1403" s="29"/>
      <c r="P1403" s="29"/>
    </row>
    <row r="1404" spans="1:16">
      <c r="A1404" s="57" t="s">
        <v>1076</v>
      </c>
      <c r="B1404" s="44" t="s">
        <v>227</v>
      </c>
      <c r="C1404" s="44" t="s">
        <v>317</v>
      </c>
      <c r="D1404" s="45" t="str">
        <f t="shared" si="24"/>
        <v>510-081.027</v>
      </c>
      <c r="E1404" s="47" t="s">
        <v>1092</v>
      </c>
      <c r="F1404" s="21" t="s">
        <v>1117</v>
      </c>
      <c r="G1404" s="25"/>
      <c r="H1404" s="26"/>
      <c r="I1404" s="26"/>
      <c r="J1404" s="27"/>
      <c r="K1404" s="28"/>
      <c r="L1404" s="28"/>
      <c r="M1404" s="28"/>
      <c r="N1404" s="28"/>
      <c r="O1404" s="29"/>
      <c r="P1404" s="29"/>
    </row>
    <row r="1405" spans="1:16">
      <c r="A1405" s="57" t="s">
        <v>1076</v>
      </c>
      <c r="B1405" s="44" t="s">
        <v>227</v>
      </c>
      <c r="C1405" s="44" t="s">
        <v>154</v>
      </c>
      <c r="D1405" s="45" t="str">
        <f t="shared" si="24"/>
        <v>510-081.055</v>
      </c>
      <c r="E1405" s="47" t="s">
        <v>1105</v>
      </c>
      <c r="F1405" s="21" t="s">
        <v>1117</v>
      </c>
      <c r="G1405" s="25"/>
      <c r="H1405" s="26"/>
      <c r="I1405" s="26"/>
      <c r="J1405" s="27"/>
      <c r="K1405" s="28"/>
      <c r="L1405" s="28"/>
      <c r="M1405" s="28"/>
      <c r="N1405" s="28"/>
      <c r="O1405" s="29"/>
      <c r="P1405" s="29"/>
    </row>
    <row r="1406" spans="1:16">
      <c r="A1406" s="57" t="s">
        <v>1076</v>
      </c>
      <c r="B1406" s="30" t="s">
        <v>108</v>
      </c>
      <c r="C1406" s="30" t="s">
        <v>22</v>
      </c>
      <c r="D1406" s="45" t="str">
        <f t="shared" si="24"/>
        <v>510-082.057</v>
      </c>
      <c r="E1406" s="31" t="s">
        <v>478</v>
      </c>
      <c r="F1406" s="21" t="s">
        <v>1132</v>
      </c>
    </row>
    <row r="1407" spans="1:16">
      <c r="A1407" s="57" t="s">
        <v>1076</v>
      </c>
      <c r="B1407" s="30"/>
      <c r="C1407" s="30"/>
      <c r="D1407" s="45" t="str">
        <f t="shared" si="24"/>
        <v>510</v>
      </c>
      <c r="E1407" s="31" t="s">
        <v>1368</v>
      </c>
      <c r="F1407" s="21"/>
    </row>
    <row r="1408" spans="1:16">
      <c r="A1408" s="57" t="s">
        <v>1076</v>
      </c>
      <c r="B1408" s="30"/>
      <c r="C1408" s="30"/>
      <c r="D1408" s="45" t="str">
        <f t="shared" si="24"/>
        <v>510</v>
      </c>
      <c r="E1408" s="31" t="s">
        <v>1366</v>
      </c>
      <c r="F1408" s="21"/>
    </row>
    <row r="1409" spans="1:16">
      <c r="A1409" s="57" t="s">
        <v>1076</v>
      </c>
      <c r="B1409" s="30" t="s">
        <v>108</v>
      </c>
      <c r="C1409" s="30">
        <v>82</v>
      </c>
      <c r="D1409" s="45" t="str">
        <f t="shared" si="24"/>
        <v>510-082.82</v>
      </c>
      <c r="E1409" s="31" t="s">
        <v>971</v>
      </c>
      <c r="F1409" s="21" t="s">
        <v>1132</v>
      </c>
    </row>
    <row r="1410" spans="1:16">
      <c r="A1410" s="57" t="s">
        <v>1076</v>
      </c>
      <c r="B1410" s="44" t="s">
        <v>504</v>
      </c>
      <c r="C1410" s="44"/>
      <c r="D1410" s="45" t="str">
        <f t="shared" si="24"/>
        <v>510-097</v>
      </c>
      <c r="E1410" s="46" t="s">
        <v>940</v>
      </c>
      <c r="G1410" s="25"/>
      <c r="H1410" s="26"/>
      <c r="I1410" s="26"/>
      <c r="J1410" s="27"/>
      <c r="K1410" s="28"/>
      <c r="L1410" s="28"/>
      <c r="M1410" s="28"/>
      <c r="N1410" s="28"/>
      <c r="O1410" s="29"/>
      <c r="P1410" s="29"/>
    </row>
    <row r="1411" spans="1:16">
      <c r="A1411" s="57" t="s">
        <v>1076</v>
      </c>
      <c r="B1411" s="44" t="s">
        <v>504</v>
      </c>
      <c r="C1411" s="44" t="s">
        <v>5</v>
      </c>
      <c r="D1411" s="45" t="str">
        <f t="shared" si="24"/>
        <v>510-097.001</v>
      </c>
      <c r="E1411" s="47" t="s">
        <v>136</v>
      </c>
      <c r="G1411" s="25"/>
      <c r="H1411" s="26"/>
      <c r="I1411" s="26"/>
      <c r="J1411" s="27"/>
      <c r="K1411" s="28"/>
      <c r="L1411" s="28"/>
      <c r="M1411" s="28"/>
      <c r="N1411" s="28"/>
      <c r="O1411" s="29"/>
      <c r="P1411" s="29"/>
    </row>
    <row r="1412" spans="1:16">
      <c r="A1412" s="57" t="s">
        <v>1076</v>
      </c>
      <c r="B1412" s="44" t="s">
        <v>200</v>
      </c>
      <c r="C1412" s="44" t="s">
        <v>900</v>
      </c>
      <c r="D1412" s="45" t="str">
        <f t="shared" si="24"/>
        <v>510-099.06</v>
      </c>
      <c r="E1412" s="47" t="s">
        <v>138</v>
      </c>
      <c r="G1412" s="25"/>
      <c r="H1412" s="26"/>
      <c r="I1412" s="26"/>
      <c r="J1412" s="27"/>
      <c r="K1412" s="28"/>
      <c r="L1412" s="28"/>
      <c r="M1412" s="28"/>
      <c r="N1412" s="28"/>
      <c r="O1412" s="29"/>
      <c r="P1412" s="29"/>
    </row>
    <row r="1413" spans="1:16">
      <c r="A1413" s="57" t="s">
        <v>1076</v>
      </c>
      <c r="B1413" s="44" t="s">
        <v>200</v>
      </c>
      <c r="C1413" s="44" t="s">
        <v>902</v>
      </c>
      <c r="D1413" s="45" t="str">
        <f t="shared" si="24"/>
        <v>510-099.07</v>
      </c>
      <c r="E1413" s="47" t="s">
        <v>139</v>
      </c>
      <c r="G1413" s="25"/>
      <c r="H1413" s="26"/>
      <c r="I1413" s="26"/>
      <c r="J1413" s="27"/>
      <c r="K1413" s="28"/>
      <c r="L1413" s="28"/>
      <c r="M1413" s="28"/>
      <c r="N1413" s="28"/>
      <c r="O1413" s="29"/>
      <c r="P1413" s="29"/>
    </row>
    <row r="1414" spans="1:16">
      <c r="A1414" s="57" t="s">
        <v>1076</v>
      </c>
      <c r="B1414" s="44" t="s">
        <v>504</v>
      </c>
      <c r="C1414" s="44">
        <v>5</v>
      </c>
      <c r="D1414" s="45" t="str">
        <f t="shared" si="24"/>
        <v>510-097.5</v>
      </c>
      <c r="E1414" s="47" t="s">
        <v>137</v>
      </c>
      <c r="F1414" s="21"/>
      <c r="G1414" s="25"/>
      <c r="H1414" s="26"/>
      <c r="I1414" s="26"/>
      <c r="J1414" s="27"/>
      <c r="K1414" s="28"/>
      <c r="L1414" s="28"/>
      <c r="M1414" s="28"/>
      <c r="N1414" s="28"/>
      <c r="O1414" s="29"/>
      <c r="P1414" s="29"/>
    </row>
    <row r="1415" spans="1:16">
      <c r="A1415" s="57" t="s">
        <v>1076</v>
      </c>
      <c r="B1415" s="44" t="s">
        <v>504</v>
      </c>
      <c r="C1415" s="44" t="s">
        <v>353</v>
      </c>
      <c r="D1415" s="45" t="str">
        <f t="shared" si="24"/>
        <v>510-097.08</v>
      </c>
      <c r="E1415" s="47" t="s">
        <v>141</v>
      </c>
    </row>
    <row r="1416" spans="1:16">
      <c r="A1416" s="57" t="s">
        <v>1076</v>
      </c>
      <c r="B1416" s="44" t="s">
        <v>134</v>
      </c>
      <c r="C1416" s="44"/>
      <c r="D1416" s="45" t="str">
        <f t="shared" si="24"/>
        <v>510-098</v>
      </c>
      <c r="E1416" s="46" t="s">
        <v>201</v>
      </c>
      <c r="G1416" s="25"/>
      <c r="H1416" s="26"/>
      <c r="I1416" s="26"/>
      <c r="J1416" s="27"/>
      <c r="K1416" s="28"/>
      <c r="L1416" s="28"/>
      <c r="M1416" s="28"/>
      <c r="N1416" s="28"/>
      <c r="O1416" s="29"/>
      <c r="P1416" s="29"/>
    </row>
    <row r="1417" spans="1:16">
      <c r="A1417" s="57" t="s">
        <v>1076</v>
      </c>
      <c r="B1417" s="44" t="s">
        <v>134</v>
      </c>
      <c r="C1417" s="44">
        <v>76</v>
      </c>
      <c r="D1417" s="45" t="str">
        <f t="shared" si="24"/>
        <v>510-098.76</v>
      </c>
      <c r="E1417" s="48" t="s">
        <v>1095</v>
      </c>
      <c r="F1417" s="21" t="s">
        <v>1132</v>
      </c>
      <c r="G1417" s="25"/>
      <c r="H1417" s="26"/>
      <c r="I1417" s="26"/>
      <c r="J1417" s="27"/>
      <c r="K1417" s="28"/>
      <c r="L1417" s="28"/>
      <c r="M1417" s="28"/>
      <c r="N1417" s="28"/>
      <c r="O1417" s="29"/>
      <c r="P1417" s="29"/>
    </row>
    <row r="1418" spans="1:16">
      <c r="A1418" s="57" t="s">
        <v>1076</v>
      </c>
      <c r="B1418" s="44" t="s">
        <v>134</v>
      </c>
      <c r="C1418" s="44">
        <v>99</v>
      </c>
      <c r="D1418" s="45" t="str">
        <f t="shared" si="24"/>
        <v>510-098.99</v>
      </c>
      <c r="E1418" s="48" t="s">
        <v>1096</v>
      </c>
      <c r="F1418" s="21" t="s">
        <v>1132</v>
      </c>
      <c r="G1418" s="25"/>
      <c r="H1418" s="26"/>
      <c r="I1418" s="26"/>
      <c r="J1418" s="27"/>
      <c r="K1418" s="28"/>
      <c r="L1418" s="28"/>
      <c r="M1418" s="28"/>
      <c r="N1418" s="28"/>
      <c r="O1418" s="29"/>
      <c r="P1418" s="29"/>
    </row>
    <row r="1419" spans="1:16">
      <c r="A1419" s="57" t="s">
        <v>1076</v>
      </c>
      <c r="B1419" s="44" t="s">
        <v>134</v>
      </c>
      <c r="C1419" s="44">
        <v>122</v>
      </c>
      <c r="D1419" s="45" t="str">
        <f t="shared" si="24"/>
        <v>510-098.122</v>
      </c>
      <c r="E1419" s="48" t="s">
        <v>1106</v>
      </c>
      <c r="F1419" s="21" t="s">
        <v>1132</v>
      </c>
      <c r="G1419" s="25"/>
      <c r="H1419" s="26"/>
      <c r="I1419" s="26"/>
      <c r="J1419" s="27"/>
      <c r="K1419" s="28"/>
      <c r="L1419" s="28"/>
      <c r="M1419" s="28"/>
      <c r="N1419" s="28"/>
      <c r="O1419" s="29"/>
      <c r="P1419" s="29"/>
    </row>
    <row r="1420" spans="1:16">
      <c r="A1420" s="57" t="s">
        <v>1076</v>
      </c>
      <c r="B1420" s="44" t="s">
        <v>134</v>
      </c>
      <c r="C1420" s="44">
        <v>128</v>
      </c>
      <c r="D1420" s="45" t="str">
        <f t="shared" si="24"/>
        <v>510-098.128</v>
      </c>
      <c r="E1420" s="48" t="s">
        <v>1097</v>
      </c>
      <c r="F1420" s="21" t="s">
        <v>1132</v>
      </c>
      <c r="G1420" s="25"/>
      <c r="H1420" s="26"/>
      <c r="I1420" s="26"/>
      <c r="J1420" s="27"/>
      <c r="K1420" s="28"/>
      <c r="L1420" s="28"/>
      <c r="M1420" s="28"/>
      <c r="N1420" s="28"/>
      <c r="O1420" s="29"/>
      <c r="P1420" s="29"/>
    </row>
    <row r="1421" spans="1:16">
      <c r="A1421" s="57" t="s">
        <v>1076</v>
      </c>
      <c r="B1421" s="44"/>
      <c r="C1421" s="44"/>
      <c r="D1421" s="45" t="str">
        <f t="shared" si="24"/>
        <v>510</v>
      </c>
      <c r="E1421" s="48" t="s">
        <v>1367</v>
      </c>
      <c r="F1421" s="21" t="s">
        <v>1132</v>
      </c>
      <c r="G1421" s="25"/>
      <c r="H1421" s="26"/>
      <c r="I1421" s="26"/>
      <c r="J1421" s="27"/>
      <c r="K1421" s="28"/>
      <c r="L1421" s="28"/>
      <c r="M1421" s="28"/>
      <c r="N1421" s="28"/>
      <c r="O1421" s="29"/>
      <c r="P1421" s="29"/>
    </row>
    <row r="1422" spans="1:16">
      <c r="A1422" s="57" t="s">
        <v>1076</v>
      </c>
      <c r="B1422" s="44"/>
      <c r="C1422" s="44"/>
      <c r="D1422" s="45" t="str">
        <f t="shared" si="24"/>
        <v>510</v>
      </c>
      <c r="E1422" s="48" t="s">
        <v>1369</v>
      </c>
      <c r="F1422" s="21" t="s">
        <v>1132</v>
      </c>
      <c r="G1422" s="25"/>
      <c r="H1422" s="26"/>
      <c r="I1422" s="26"/>
      <c r="J1422" s="27"/>
      <c r="K1422" s="28"/>
      <c r="L1422" s="28"/>
      <c r="M1422" s="28"/>
      <c r="N1422" s="28"/>
      <c r="O1422" s="29"/>
      <c r="P1422" s="29"/>
    </row>
    <row r="1423" spans="1:16">
      <c r="A1423" s="57" t="s">
        <v>1076</v>
      </c>
      <c r="B1423" s="44" t="s">
        <v>134</v>
      </c>
      <c r="C1423" s="44">
        <v>44</v>
      </c>
      <c r="D1423" s="45" t="str">
        <f t="shared" si="24"/>
        <v>510-098.44</v>
      </c>
      <c r="E1423" s="48" t="s">
        <v>1093</v>
      </c>
      <c r="F1423" s="21" t="s">
        <v>1132</v>
      </c>
      <c r="G1423" s="25"/>
      <c r="H1423" s="26"/>
      <c r="I1423" s="26"/>
      <c r="J1423" s="27"/>
      <c r="K1423" s="28"/>
      <c r="L1423" s="28"/>
      <c r="M1423" s="28"/>
      <c r="N1423" s="28"/>
      <c r="O1423" s="29"/>
      <c r="P1423" s="29"/>
    </row>
    <row r="1424" spans="1:16">
      <c r="A1424" s="57" t="s">
        <v>1076</v>
      </c>
      <c r="B1424" s="44" t="s">
        <v>134</v>
      </c>
      <c r="C1424" s="44" t="s">
        <v>921</v>
      </c>
      <c r="D1424" s="45" t="str">
        <f t="shared" si="24"/>
        <v>510-098.54</v>
      </c>
      <c r="E1424" s="48" t="s">
        <v>1094</v>
      </c>
      <c r="F1424" s="21" t="s">
        <v>1132</v>
      </c>
      <c r="G1424" s="25"/>
      <c r="H1424" s="26"/>
      <c r="I1424" s="26"/>
      <c r="J1424" s="27"/>
      <c r="K1424" s="28"/>
      <c r="L1424" s="28"/>
      <c r="M1424" s="28"/>
      <c r="N1424" s="28"/>
      <c r="O1424" s="29"/>
      <c r="P1424" s="29"/>
    </row>
    <row r="1425" spans="1:6">
      <c r="A1425" s="57" t="s">
        <v>1076</v>
      </c>
      <c r="B1425" s="44" t="s">
        <v>1098</v>
      </c>
      <c r="C1425" s="44"/>
      <c r="D1425" s="45" t="str">
        <f t="shared" si="24"/>
        <v>510-123</v>
      </c>
      <c r="E1425" s="46" t="s">
        <v>1099</v>
      </c>
      <c r="F1425" s="21" t="s">
        <v>1132</v>
      </c>
    </row>
    <row r="1426" spans="1:6">
      <c r="A1426" s="57" t="s">
        <v>1076</v>
      </c>
      <c r="B1426" s="44" t="s">
        <v>1100</v>
      </c>
      <c r="C1426" s="44"/>
      <c r="D1426" s="45" t="str">
        <f t="shared" si="24"/>
        <v>510-131</v>
      </c>
      <c r="E1426" s="46" t="s">
        <v>1101</v>
      </c>
      <c r="F1426" s="21" t="s">
        <v>1132</v>
      </c>
    </row>
    <row r="1427" spans="1:6">
      <c r="A1427" s="57" t="s">
        <v>1076</v>
      </c>
      <c r="B1427" s="44" t="s">
        <v>1102</v>
      </c>
      <c r="C1427" s="44"/>
      <c r="D1427" s="45" t="str">
        <f t="shared" si="24"/>
        <v>510-132</v>
      </c>
      <c r="E1427" s="46" t="s">
        <v>1107</v>
      </c>
      <c r="F1427" s="21" t="s">
        <v>1132</v>
      </c>
    </row>
    <row r="1428" spans="1:6">
      <c r="A1428" s="57" t="s">
        <v>1076</v>
      </c>
      <c r="B1428" s="44" t="s">
        <v>953</v>
      </c>
      <c r="C1428" s="44"/>
      <c r="D1428" s="45" t="str">
        <f t="shared" si="24"/>
        <v>510-133</v>
      </c>
      <c r="E1428" s="46" t="s">
        <v>1103</v>
      </c>
      <c r="F1428" s="21" t="s">
        <v>1132</v>
      </c>
    </row>
    <row r="1429" spans="1:6">
      <c r="A1429" s="57" t="s">
        <v>1076</v>
      </c>
      <c r="B1429" s="44" t="s">
        <v>1040</v>
      </c>
      <c r="C1429" s="44"/>
      <c r="D1429" s="45" t="str">
        <f t="shared" si="24"/>
        <v>510-135</v>
      </c>
      <c r="E1429" s="46" t="s">
        <v>153</v>
      </c>
    </row>
    <row r="1430" spans="1:6">
      <c r="A1430" s="57" t="s">
        <v>1076</v>
      </c>
      <c r="B1430" s="44" t="s">
        <v>965</v>
      </c>
      <c r="C1430" s="44"/>
      <c r="D1430" s="45" t="str">
        <f t="shared" si="24"/>
        <v>510-138</v>
      </c>
      <c r="E1430" s="46" t="s">
        <v>330</v>
      </c>
    </row>
    <row r="1431" spans="1:6">
      <c r="A1431" s="57" t="s">
        <v>1076</v>
      </c>
      <c r="B1431" s="44" t="s">
        <v>965</v>
      </c>
      <c r="C1431" s="44" t="s">
        <v>126</v>
      </c>
      <c r="D1431" s="45" t="str">
        <f t="shared" si="24"/>
        <v>510-138.01</v>
      </c>
      <c r="E1431" s="47" t="s">
        <v>331</v>
      </c>
    </row>
    <row r="1432" spans="1:6" s="22" customFormat="1">
      <c r="A1432" s="57" t="s">
        <v>1076</v>
      </c>
      <c r="B1432" s="44" t="s">
        <v>965</v>
      </c>
      <c r="C1432" s="44" t="s">
        <v>128</v>
      </c>
      <c r="D1432" s="45" t="str">
        <f t="shared" si="24"/>
        <v>510-138.02</v>
      </c>
      <c r="E1432" s="59" t="s">
        <v>332</v>
      </c>
    </row>
    <row r="1433" spans="1:6">
      <c r="A1433" s="37">
        <v>600</v>
      </c>
      <c r="B1433" s="30" t="s">
        <v>5</v>
      </c>
      <c r="C1433" s="30" t="s">
        <v>6</v>
      </c>
      <c r="D1433" s="45" t="str">
        <f t="shared" si="24"/>
        <v>600-001.</v>
      </c>
      <c r="E1433" s="31" t="s">
        <v>7</v>
      </c>
    </row>
    <row r="1434" spans="1:6">
      <c r="A1434" s="37">
        <v>600</v>
      </c>
      <c r="B1434" s="30" t="s">
        <v>5</v>
      </c>
      <c r="C1434" s="30" t="s">
        <v>9</v>
      </c>
      <c r="D1434" s="45" t="str">
        <f t="shared" si="24"/>
        <v>600-001.002</v>
      </c>
      <c r="E1434" s="31" t="s">
        <v>10</v>
      </c>
    </row>
    <row r="1435" spans="1:6">
      <c r="A1435" s="37">
        <v>600</v>
      </c>
      <c r="B1435" s="30" t="s">
        <v>5</v>
      </c>
      <c r="C1435" s="30" t="s">
        <v>11</v>
      </c>
      <c r="D1435" s="45" t="str">
        <f t="shared" si="24"/>
        <v>600-001.003</v>
      </c>
      <c r="E1435" s="31" t="s">
        <v>12</v>
      </c>
    </row>
    <row r="1436" spans="1:6">
      <c r="A1436" s="37">
        <v>600</v>
      </c>
      <c r="B1436" s="30" t="s">
        <v>5</v>
      </c>
      <c r="C1436" s="30" t="s">
        <v>13</v>
      </c>
      <c r="D1436" s="45" t="str">
        <f t="shared" si="24"/>
        <v>600-001.004</v>
      </c>
      <c r="E1436" s="31" t="s">
        <v>14</v>
      </c>
    </row>
    <row r="1437" spans="1:6">
      <c r="A1437" s="37">
        <v>600</v>
      </c>
      <c r="B1437" s="30" t="s">
        <v>11</v>
      </c>
      <c r="C1437" s="30" t="s">
        <v>6</v>
      </c>
      <c r="D1437" s="45" t="str">
        <f t="shared" si="24"/>
        <v>600-003.</v>
      </c>
      <c r="E1437" s="31" t="s">
        <v>16</v>
      </c>
    </row>
    <row r="1438" spans="1:6">
      <c r="A1438" s="37">
        <v>600</v>
      </c>
      <c r="B1438" s="30" t="s">
        <v>11</v>
      </c>
      <c r="C1438" s="30" t="s">
        <v>9</v>
      </c>
      <c r="D1438" s="45" t="str">
        <f t="shared" si="24"/>
        <v>600-003.002</v>
      </c>
      <c r="E1438" s="31" t="s">
        <v>539</v>
      </c>
      <c r="F1438" t="s">
        <v>1110</v>
      </c>
    </row>
    <row r="1439" spans="1:6">
      <c r="A1439" s="37">
        <v>600</v>
      </c>
      <c r="B1439" s="30"/>
      <c r="C1439" s="30"/>
      <c r="D1439" s="45" t="str">
        <f t="shared" si="24"/>
        <v>600</v>
      </c>
      <c r="E1439" s="31" t="s">
        <v>556</v>
      </c>
    </row>
    <row r="1440" spans="1:6">
      <c r="A1440" s="37">
        <v>600</v>
      </c>
      <c r="B1440" s="30" t="s">
        <v>11</v>
      </c>
      <c r="C1440" s="30" t="s">
        <v>140</v>
      </c>
      <c r="D1440" s="45" t="str">
        <f t="shared" si="24"/>
        <v>600-003.008</v>
      </c>
      <c r="E1440" s="31" t="s">
        <v>540</v>
      </c>
      <c r="F1440" t="s">
        <v>1335</v>
      </c>
    </row>
    <row r="1441" spans="1:6">
      <c r="A1441" s="37">
        <v>600</v>
      </c>
      <c r="B1441" s="30" t="s">
        <v>11</v>
      </c>
      <c r="C1441" s="30" t="s">
        <v>80</v>
      </c>
      <c r="D1441" s="45" t="str">
        <f t="shared" si="24"/>
        <v>600-003.043</v>
      </c>
      <c r="E1441" s="31" t="s">
        <v>1336</v>
      </c>
    </row>
    <row r="1442" spans="1:6">
      <c r="A1442" s="37">
        <v>600</v>
      </c>
      <c r="B1442" s="30" t="s">
        <v>11</v>
      </c>
      <c r="C1442" s="30">
        <v>111</v>
      </c>
      <c r="D1442" s="45" t="str">
        <f t="shared" si="24"/>
        <v>600-003.111</v>
      </c>
      <c r="E1442" s="31" t="s">
        <v>541</v>
      </c>
    </row>
    <row r="1443" spans="1:6">
      <c r="A1443" s="37">
        <v>600</v>
      </c>
      <c r="B1443" s="30"/>
      <c r="C1443" s="30"/>
      <c r="D1443" s="45" t="str">
        <f t="shared" si="24"/>
        <v>600</v>
      </c>
      <c r="E1443" s="31" t="s">
        <v>1338</v>
      </c>
    </row>
    <row r="1444" spans="1:6">
      <c r="A1444" s="37">
        <v>600</v>
      </c>
      <c r="B1444" s="30" t="s">
        <v>39</v>
      </c>
      <c r="C1444" s="30" t="s">
        <v>6</v>
      </c>
      <c r="D1444" s="45" t="str">
        <f t="shared" si="24"/>
        <v>600-007.</v>
      </c>
      <c r="E1444" s="31" t="s">
        <v>40</v>
      </c>
    </row>
    <row r="1445" spans="1:6">
      <c r="A1445" s="37">
        <v>600</v>
      </c>
      <c r="B1445" s="30" t="s">
        <v>41</v>
      </c>
      <c r="C1445" s="30" t="s">
        <v>6</v>
      </c>
      <c r="D1445" s="45" t="str">
        <f t="shared" si="24"/>
        <v>600-009.</v>
      </c>
      <c r="E1445" s="31" t="s">
        <v>42</v>
      </c>
    </row>
    <row r="1446" spans="1:6">
      <c r="A1446" s="37">
        <v>600</v>
      </c>
      <c r="B1446" s="30" t="s">
        <v>41</v>
      </c>
      <c r="C1446" s="30" t="s">
        <v>5</v>
      </c>
      <c r="D1446" s="45" t="str">
        <f t="shared" si="24"/>
        <v>600-009.001</v>
      </c>
      <c r="E1446" s="31" t="s">
        <v>43</v>
      </c>
    </row>
    <row r="1447" spans="1:6">
      <c r="A1447" s="37">
        <v>600</v>
      </c>
      <c r="B1447" s="30" t="s">
        <v>51</v>
      </c>
      <c r="C1447" s="30" t="s">
        <v>6</v>
      </c>
      <c r="D1447" s="45" t="str">
        <f t="shared" si="24"/>
        <v>600-022.</v>
      </c>
      <c r="E1447" s="31" t="s">
        <v>52</v>
      </c>
    </row>
    <row r="1448" spans="1:6">
      <c r="A1448" s="37">
        <v>600</v>
      </c>
      <c r="B1448" s="30" t="s">
        <v>51</v>
      </c>
      <c r="C1448" s="30" t="s">
        <v>57</v>
      </c>
      <c r="D1448" s="45" t="str">
        <f t="shared" si="24"/>
        <v>600-022.048</v>
      </c>
      <c r="E1448" s="31" t="s">
        <v>58</v>
      </c>
    </row>
    <row r="1449" spans="1:6">
      <c r="A1449" s="37">
        <v>600</v>
      </c>
      <c r="B1449" s="30"/>
      <c r="C1449" s="30"/>
      <c r="D1449" s="45" t="str">
        <f t="shared" si="24"/>
        <v>600</v>
      </c>
      <c r="E1449" s="31" t="s">
        <v>1337</v>
      </c>
    </row>
    <row r="1450" spans="1:6">
      <c r="A1450" s="37">
        <v>600</v>
      </c>
      <c r="B1450" s="30"/>
      <c r="C1450" s="30"/>
      <c r="D1450" s="45" t="str">
        <f t="shared" si="24"/>
        <v>600</v>
      </c>
      <c r="E1450" s="31" t="s">
        <v>1339</v>
      </c>
    </row>
    <row r="1451" spans="1:6">
      <c r="A1451" s="37">
        <v>600</v>
      </c>
      <c r="B1451" s="30"/>
      <c r="C1451" s="30"/>
      <c r="D1451" s="45" t="str">
        <f t="shared" si="24"/>
        <v>600</v>
      </c>
      <c r="E1451" s="31" t="s">
        <v>1340</v>
      </c>
      <c r="F1451" t="s">
        <v>1341</v>
      </c>
    </row>
    <row r="1452" spans="1:6">
      <c r="A1452" s="37">
        <v>600</v>
      </c>
      <c r="B1452" s="30"/>
      <c r="C1452" s="30"/>
      <c r="D1452" s="45" t="str">
        <f t="shared" si="24"/>
        <v>600</v>
      </c>
      <c r="E1452" s="31" t="s">
        <v>1342</v>
      </c>
      <c r="F1452" t="s">
        <v>1343</v>
      </c>
    </row>
    <row r="1453" spans="1:6">
      <c r="A1453" s="37">
        <v>600</v>
      </c>
      <c r="B1453" s="30" t="s">
        <v>69</v>
      </c>
      <c r="C1453" s="30" t="s">
        <v>6</v>
      </c>
      <c r="D1453" s="45" t="str">
        <f t="shared" si="24"/>
        <v>600-030.</v>
      </c>
      <c r="E1453" s="31" t="s">
        <v>70</v>
      </c>
    </row>
    <row r="1454" spans="1:6">
      <c r="A1454" s="37">
        <v>600</v>
      </c>
      <c r="B1454" s="30" t="s">
        <v>75</v>
      </c>
      <c r="C1454" s="30" t="s">
        <v>6</v>
      </c>
      <c r="D1454" s="45" t="str">
        <f t="shared" si="24"/>
        <v>600-033.</v>
      </c>
      <c r="E1454" s="31" t="s">
        <v>76</v>
      </c>
    </row>
    <row r="1455" spans="1:6">
      <c r="A1455" s="37">
        <v>600</v>
      </c>
      <c r="B1455" s="30" t="s">
        <v>75</v>
      </c>
      <c r="C1455" s="30" t="s">
        <v>37</v>
      </c>
      <c r="D1455" s="45" t="str">
        <f t="shared" si="24"/>
        <v>600-033.006</v>
      </c>
      <c r="E1455" s="31" t="s">
        <v>77</v>
      </c>
    </row>
    <row r="1456" spans="1:6">
      <c r="A1456" s="37">
        <v>600</v>
      </c>
      <c r="B1456" s="30" t="s">
        <v>80</v>
      </c>
      <c r="C1456" s="30" t="s">
        <v>6</v>
      </c>
      <c r="D1456" s="45" t="str">
        <f t="shared" si="24"/>
        <v>600-043.</v>
      </c>
      <c r="E1456" s="31" t="s">
        <v>81</v>
      </c>
    </row>
    <row r="1457" spans="1:6">
      <c r="A1457" s="37">
        <v>600</v>
      </c>
      <c r="B1457" s="30" t="s">
        <v>334</v>
      </c>
      <c r="C1457" s="30" t="s">
        <v>6</v>
      </c>
      <c r="D1457" s="45" t="str">
        <f t="shared" ref="D1457:D1519" si="25">CONCATENATE($A1457,IF(ISBLANK($B1457),"","-"),$B1457,IF(ISBLANK($C1457),"","."),$C1457)</f>
        <v>600-051.</v>
      </c>
      <c r="E1457" s="31" t="s">
        <v>542</v>
      </c>
    </row>
    <row r="1458" spans="1:6" ht="15.75" customHeight="1">
      <c r="A1458" s="37">
        <v>600</v>
      </c>
      <c r="B1458" s="30" t="s">
        <v>334</v>
      </c>
      <c r="C1458" s="30" t="s">
        <v>44</v>
      </c>
      <c r="D1458" s="45" t="str">
        <f t="shared" si="25"/>
        <v>600-051.012</v>
      </c>
      <c r="E1458" s="31" t="s">
        <v>543</v>
      </c>
      <c r="F1458" t="s">
        <v>1346</v>
      </c>
    </row>
    <row r="1459" spans="1:6">
      <c r="A1459" s="37">
        <v>600</v>
      </c>
      <c r="B1459" s="30" t="s">
        <v>220</v>
      </c>
      <c r="C1459" s="30" t="s">
        <v>6</v>
      </c>
      <c r="D1459" s="45" t="str">
        <f t="shared" si="25"/>
        <v>600-053.</v>
      </c>
      <c r="E1459" s="31" t="s">
        <v>434</v>
      </c>
    </row>
    <row r="1460" spans="1:6">
      <c r="A1460" s="37">
        <v>600</v>
      </c>
      <c r="B1460" s="30" t="s">
        <v>220</v>
      </c>
      <c r="C1460" s="30" t="s">
        <v>9</v>
      </c>
      <c r="D1460" s="45" t="str">
        <f t="shared" si="25"/>
        <v>600-053.002</v>
      </c>
      <c r="E1460" s="31" t="s">
        <v>544</v>
      </c>
      <c r="F1460" t="s">
        <v>1347</v>
      </c>
    </row>
    <row r="1461" spans="1:6">
      <c r="A1461" s="37">
        <v>600</v>
      </c>
      <c r="B1461" s="30" t="s">
        <v>220</v>
      </c>
      <c r="C1461" s="30" t="s">
        <v>210</v>
      </c>
      <c r="D1461" s="45" t="str">
        <f t="shared" si="25"/>
        <v>600-053.010</v>
      </c>
      <c r="E1461" s="31" t="s">
        <v>545</v>
      </c>
      <c r="F1461" t="s">
        <v>1346</v>
      </c>
    </row>
    <row r="1462" spans="1:6">
      <c r="A1462" s="37">
        <v>600</v>
      </c>
      <c r="B1462" s="30" t="s">
        <v>154</v>
      </c>
      <c r="C1462" s="30" t="s">
        <v>6</v>
      </c>
      <c r="D1462" s="45" t="str">
        <f t="shared" si="25"/>
        <v>600-055.</v>
      </c>
      <c r="E1462" s="31" t="s">
        <v>163</v>
      </c>
    </row>
    <row r="1463" spans="1:6">
      <c r="A1463" s="37">
        <v>600</v>
      </c>
      <c r="B1463" s="30" t="s">
        <v>154</v>
      </c>
      <c r="C1463" s="30" t="s">
        <v>5</v>
      </c>
      <c r="D1463" s="45" t="str">
        <f t="shared" si="25"/>
        <v>600-055.001</v>
      </c>
      <c r="E1463" s="31" t="s">
        <v>546</v>
      </c>
      <c r="F1463" t="s">
        <v>1346</v>
      </c>
    </row>
    <row r="1464" spans="1:6">
      <c r="A1464" s="37">
        <v>600</v>
      </c>
      <c r="B1464" s="30" t="s">
        <v>154</v>
      </c>
      <c r="C1464" s="30" t="s">
        <v>346</v>
      </c>
      <c r="D1464" s="45" t="str">
        <f t="shared" si="25"/>
        <v>600-055.034</v>
      </c>
      <c r="E1464" s="31" t="s">
        <v>1345</v>
      </c>
    </row>
    <row r="1465" spans="1:6">
      <c r="A1465" s="37">
        <v>600</v>
      </c>
      <c r="B1465" s="30" t="s">
        <v>172</v>
      </c>
      <c r="C1465" s="30" t="s">
        <v>6</v>
      </c>
      <c r="D1465" s="45" t="str">
        <f t="shared" si="25"/>
        <v>600-063.</v>
      </c>
      <c r="E1465" s="31" t="s">
        <v>173</v>
      </c>
    </row>
    <row r="1466" spans="1:6">
      <c r="A1466" s="37">
        <v>600</v>
      </c>
      <c r="B1466" s="30" t="s">
        <v>172</v>
      </c>
      <c r="C1466" s="30" t="s">
        <v>37</v>
      </c>
      <c r="D1466" s="45" t="str">
        <f t="shared" si="25"/>
        <v>600-063.006</v>
      </c>
      <c r="E1466" s="31" t="s">
        <v>176</v>
      </c>
    </row>
    <row r="1467" spans="1:6">
      <c r="A1467" s="37">
        <v>600</v>
      </c>
      <c r="B1467" s="30" t="s">
        <v>82</v>
      </c>
      <c r="C1467" s="30" t="s">
        <v>6</v>
      </c>
      <c r="D1467" s="45" t="str">
        <f t="shared" si="25"/>
        <v>600-064.</v>
      </c>
      <c r="E1467" s="31" t="s">
        <v>83</v>
      </c>
    </row>
    <row r="1468" spans="1:6">
      <c r="A1468" s="37">
        <v>600</v>
      </c>
      <c r="B1468" s="30" t="s">
        <v>82</v>
      </c>
      <c r="C1468" s="30" t="s">
        <v>9</v>
      </c>
      <c r="D1468" s="45" t="str">
        <f t="shared" si="25"/>
        <v>600-064.002</v>
      </c>
      <c r="E1468" s="31" t="s">
        <v>85</v>
      </c>
    </row>
    <row r="1469" spans="1:6">
      <c r="A1469" s="37">
        <v>600</v>
      </c>
      <c r="B1469" s="30" t="s">
        <v>82</v>
      </c>
      <c r="C1469" s="30" t="s">
        <v>44</v>
      </c>
      <c r="D1469" s="45" t="str">
        <f t="shared" si="25"/>
        <v>600-064.012</v>
      </c>
      <c r="E1469" s="31" t="s">
        <v>86</v>
      </c>
    </row>
    <row r="1470" spans="1:6">
      <c r="A1470" s="37">
        <v>600</v>
      </c>
      <c r="B1470" s="30" t="s">
        <v>82</v>
      </c>
      <c r="C1470" s="30" t="s">
        <v>87</v>
      </c>
      <c r="D1470" s="45" t="str">
        <f t="shared" si="25"/>
        <v>600-064.016</v>
      </c>
      <c r="E1470" s="31" t="s">
        <v>88</v>
      </c>
    </row>
    <row r="1471" spans="1:6">
      <c r="A1471" s="37">
        <v>600</v>
      </c>
      <c r="B1471" s="30" t="s">
        <v>82</v>
      </c>
      <c r="C1471" s="30" t="s">
        <v>376</v>
      </c>
      <c r="D1471" s="45" t="str">
        <f t="shared" si="25"/>
        <v>600-064.017</v>
      </c>
      <c r="E1471" s="31" t="s">
        <v>547</v>
      </c>
    </row>
    <row r="1472" spans="1:6">
      <c r="A1472" s="37">
        <v>600</v>
      </c>
      <c r="B1472" s="30" t="s">
        <v>82</v>
      </c>
      <c r="C1472" s="30" t="s">
        <v>93</v>
      </c>
      <c r="D1472" s="45" t="str">
        <f t="shared" si="25"/>
        <v>600-064.040</v>
      </c>
      <c r="E1472" s="31" t="s">
        <v>94</v>
      </c>
    </row>
    <row r="1473" spans="1:5">
      <c r="A1473" s="37">
        <v>600</v>
      </c>
      <c r="B1473" s="30" t="s">
        <v>96</v>
      </c>
      <c r="C1473" s="30" t="s">
        <v>6</v>
      </c>
      <c r="D1473" s="45" t="str">
        <f t="shared" si="25"/>
        <v>600-067.</v>
      </c>
      <c r="E1473" s="31" t="s">
        <v>97</v>
      </c>
    </row>
    <row r="1474" spans="1:5">
      <c r="A1474" s="37">
        <v>600</v>
      </c>
      <c r="B1474" s="30" t="s">
        <v>96</v>
      </c>
      <c r="C1474" s="30" t="s">
        <v>11</v>
      </c>
      <c r="D1474" s="45" t="str">
        <f t="shared" si="25"/>
        <v>600-067.003</v>
      </c>
      <c r="E1474" s="31" t="s">
        <v>98</v>
      </c>
    </row>
    <row r="1475" spans="1:5">
      <c r="A1475" s="37">
        <v>600</v>
      </c>
      <c r="B1475" s="30" t="s">
        <v>96</v>
      </c>
      <c r="C1475" s="30" t="s">
        <v>13</v>
      </c>
      <c r="D1475" s="45" t="str">
        <f t="shared" si="25"/>
        <v>600-067.004</v>
      </c>
      <c r="E1475" s="31" t="s">
        <v>99</v>
      </c>
    </row>
    <row r="1476" spans="1:5">
      <c r="A1476" s="37">
        <v>600</v>
      </c>
      <c r="B1476" s="30" t="s">
        <v>108</v>
      </c>
      <c r="C1476" s="30" t="s">
        <v>6</v>
      </c>
      <c r="D1476" s="45" t="str">
        <f t="shared" si="25"/>
        <v>600-082.</v>
      </c>
      <c r="E1476" s="31" t="s">
        <v>109</v>
      </c>
    </row>
    <row r="1477" spans="1:5">
      <c r="A1477" s="37">
        <v>600</v>
      </c>
      <c r="B1477" s="30"/>
      <c r="C1477" s="30"/>
      <c r="D1477" s="45" t="str">
        <f t="shared" si="25"/>
        <v>600</v>
      </c>
      <c r="E1477" s="31" t="s">
        <v>1355</v>
      </c>
    </row>
    <row r="1478" spans="1:5">
      <c r="A1478" s="37">
        <v>600</v>
      </c>
      <c r="B1478" s="30" t="s">
        <v>108</v>
      </c>
      <c r="C1478" s="30" t="s">
        <v>39</v>
      </c>
      <c r="D1478" s="45" t="str">
        <f t="shared" si="25"/>
        <v>600-082.007</v>
      </c>
      <c r="E1478" s="31" t="s">
        <v>110</v>
      </c>
    </row>
    <row r="1479" spans="1:5">
      <c r="A1479" s="37">
        <v>600</v>
      </c>
      <c r="B1479" s="30" t="s">
        <v>108</v>
      </c>
      <c r="C1479" s="30" t="s">
        <v>51</v>
      </c>
      <c r="D1479" s="45" t="str">
        <f t="shared" si="25"/>
        <v>600-082.022</v>
      </c>
      <c r="E1479" s="31" t="s">
        <v>548</v>
      </c>
    </row>
    <row r="1480" spans="1:5">
      <c r="A1480" s="37">
        <v>600</v>
      </c>
      <c r="B1480" s="30" t="s">
        <v>134</v>
      </c>
      <c r="C1480" s="30" t="s">
        <v>6</v>
      </c>
      <c r="D1480" s="45" t="str">
        <f t="shared" si="25"/>
        <v>600-098.</v>
      </c>
      <c r="E1480" s="31" t="s">
        <v>135</v>
      </c>
    </row>
    <row r="1481" spans="1:5">
      <c r="A1481" s="37">
        <v>600</v>
      </c>
      <c r="B1481" s="30" t="s">
        <v>134</v>
      </c>
      <c r="C1481" s="30" t="s">
        <v>5</v>
      </c>
      <c r="D1481" s="45" t="str">
        <f t="shared" si="25"/>
        <v>600-098.001</v>
      </c>
      <c r="E1481" s="31" t="s">
        <v>136</v>
      </c>
    </row>
    <row r="1482" spans="1:5">
      <c r="A1482" s="37">
        <v>600</v>
      </c>
      <c r="B1482" s="30" t="s">
        <v>134</v>
      </c>
      <c r="C1482" s="30" t="s">
        <v>101</v>
      </c>
      <c r="D1482" s="45" t="str">
        <f t="shared" si="25"/>
        <v>600-098.005</v>
      </c>
      <c r="E1482" s="31" t="s">
        <v>137</v>
      </c>
    </row>
    <row r="1483" spans="1:5">
      <c r="A1483" s="37">
        <v>600</v>
      </c>
      <c r="B1483" s="30" t="s">
        <v>134</v>
      </c>
      <c r="C1483" s="30" t="s">
        <v>37</v>
      </c>
      <c r="D1483" s="45" t="str">
        <f t="shared" si="25"/>
        <v>600-098.006</v>
      </c>
      <c r="E1483" s="31" t="s">
        <v>138</v>
      </c>
    </row>
    <row r="1484" spans="1:5">
      <c r="A1484" s="37">
        <v>600</v>
      </c>
      <c r="B1484" s="30" t="s">
        <v>134</v>
      </c>
      <c r="C1484" s="30" t="s">
        <v>39</v>
      </c>
      <c r="D1484" s="45" t="str">
        <f t="shared" si="25"/>
        <v>600-098.007</v>
      </c>
      <c r="E1484" s="31" t="s">
        <v>139</v>
      </c>
    </row>
    <row r="1485" spans="1:5">
      <c r="A1485" s="37">
        <v>600</v>
      </c>
      <c r="B1485" s="30" t="s">
        <v>134</v>
      </c>
      <c r="C1485" s="30" t="s">
        <v>140</v>
      </c>
      <c r="D1485" s="45" t="str">
        <f t="shared" si="25"/>
        <v>600-098.008</v>
      </c>
      <c r="E1485" s="31" t="s">
        <v>141</v>
      </c>
    </row>
    <row r="1486" spans="1:5">
      <c r="A1486" s="37">
        <v>600</v>
      </c>
      <c r="B1486" s="30" t="s">
        <v>200</v>
      </c>
      <c r="C1486" s="30" t="s">
        <v>6</v>
      </c>
      <c r="D1486" s="45" t="str">
        <f t="shared" si="25"/>
        <v>600-099.</v>
      </c>
      <c r="E1486" s="31" t="s">
        <v>201</v>
      </c>
    </row>
    <row r="1487" spans="1:5">
      <c r="A1487" s="37">
        <v>600</v>
      </c>
      <c r="B1487" s="30" t="s">
        <v>200</v>
      </c>
      <c r="C1487" s="30" t="s">
        <v>156</v>
      </c>
      <c r="D1487" s="45" t="str">
        <f t="shared" si="25"/>
        <v>600-099.011</v>
      </c>
      <c r="E1487" s="31" t="s">
        <v>1348</v>
      </c>
    </row>
    <row r="1488" spans="1:5">
      <c r="A1488" s="37">
        <v>600</v>
      </c>
      <c r="B1488" s="30" t="s">
        <v>200</v>
      </c>
      <c r="C1488" s="30" t="s">
        <v>383</v>
      </c>
      <c r="D1488" s="45" t="str">
        <f t="shared" si="25"/>
        <v>600-099.019</v>
      </c>
      <c r="E1488" s="31" t="s">
        <v>1353</v>
      </c>
    </row>
    <row r="1489" spans="1:6">
      <c r="A1489" s="37">
        <v>600</v>
      </c>
      <c r="B1489" s="30" t="s">
        <v>200</v>
      </c>
      <c r="C1489" s="30" t="s">
        <v>71</v>
      </c>
      <c r="D1489" s="45" t="str">
        <f t="shared" si="25"/>
        <v>600-099.031</v>
      </c>
      <c r="E1489" s="31" t="s">
        <v>1352</v>
      </c>
    </row>
    <row r="1490" spans="1:6">
      <c r="A1490" s="37">
        <v>600</v>
      </c>
      <c r="B1490" s="30" t="s">
        <v>200</v>
      </c>
      <c r="C1490" s="30" t="s">
        <v>224</v>
      </c>
      <c r="D1490" s="45" t="str">
        <f t="shared" si="25"/>
        <v>600-099.061</v>
      </c>
      <c r="E1490" s="31" t="s">
        <v>549</v>
      </c>
      <c r="F1490" t="s">
        <v>1110</v>
      </c>
    </row>
    <row r="1491" spans="1:6">
      <c r="A1491" s="37">
        <v>600</v>
      </c>
      <c r="B1491" s="30" t="s">
        <v>200</v>
      </c>
      <c r="C1491" s="30">
        <v>100</v>
      </c>
      <c r="D1491" s="45" t="str">
        <f t="shared" si="25"/>
        <v>600-099.100</v>
      </c>
      <c r="E1491" s="31" t="s">
        <v>1349</v>
      </c>
    </row>
    <row r="1492" spans="1:6">
      <c r="A1492" s="37">
        <v>600</v>
      </c>
      <c r="B1492" s="30" t="s">
        <v>200</v>
      </c>
      <c r="C1492" s="30">
        <v>130</v>
      </c>
      <c r="D1492" s="45" t="str">
        <f t="shared" si="25"/>
        <v>600-099.130</v>
      </c>
      <c r="E1492" s="31" t="s">
        <v>550</v>
      </c>
    </row>
    <row r="1493" spans="1:6">
      <c r="A1493" s="37">
        <v>600</v>
      </c>
      <c r="B1493" s="30" t="s">
        <v>200</v>
      </c>
      <c r="C1493" s="30">
        <v>165</v>
      </c>
      <c r="D1493" s="45" t="str">
        <f t="shared" si="25"/>
        <v>600-099.165</v>
      </c>
      <c r="E1493" s="31" t="s">
        <v>551</v>
      </c>
    </row>
    <row r="1494" spans="1:6">
      <c r="A1494" s="37">
        <v>600</v>
      </c>
      <c r="B1494" s="30" t="s">
        <v>200</v>
      </c>
      <c r="C1494" s="30">
        <v>169</v>
      </c>
      <c r="D1494" s="45" t="str">
        <f t="shared" si="25"/>
        <v>600-099.169</v>
      </c>
      <c r="E1494" s="31" t="s">
        <v>552</v>
      </c>
    </row>
    <row r="1495" spans="1:6">
      <c r="A1495" s="37">
        <v>600</v>
      </c>
      <c r="B1495" s="30" t="s">
        <v>200</v>
      </c>
      <c r="C1495" s="30" t="s">
        <v>292</v>
      </c>
      <c r="D1495" s="45" t="str">
        <f t="shared" si="25"/>
        <v>600-099.049</v>
      </c>
      <c r="E1495" s="31" t="s">
        <v>495</v>
      </c>
      <c r="F1495" t="s">
        <v>1144</v>
      </c>
    </row>
    <row r="1496" spans="1:6">
      <c r="A1496" s="37">
        <v>600</v>
      </c>
      <c r="B1496" s="30">
        <v>100</v>
      </c>
      <c r="C1496" s="30" t="s">
        <v>6</v>
      </c>
      <c r="D1496" s="45" t="str">
        <f t="shared" si="25"/>
        <v>600-100.</v>
      </c>
      <c r="E1496" s="31" t="s">
        <v>142</v>
      </c>
    </row>
    <row r="1497" spans="1:6">
      <c r="A1497" s="37">
        <v>600</v>
      </c>
      <c r="B1497" s="30">
        <v>100</v>
      </c>
      <c r="C1497" s="30" t="s">
        <v>215</v>
      </c>
      <c r="D1497" s="45" t="str">
        <f t="shared" si="25"/>
        <v>600-100.021</v>
      </c>
      <c r="E1497" s="31" t="s">
        <v>553</v>
      </c>
      <c r="F1497" t="s">
        <v>1351</v>
      </c>
    </row>
    <row r="1498" spans="1:6">
      <c r="A1498" s="37">
        <v>600</v>
      </c>
      <c r="B1498" s="30"/>
      <c r="C1498" s="30"/>
      <c r="D1498" s="45" t="str">
        <f t="shared" si="25"/>
        <v>600</v>
      </c>
      <c r="E1498" s="31" t="s">
        <v>1350</v>
      </c>
    </row>
    <row r="1499" spans="1:6">
      <c r="A1499" s="37">
        <v>600</v>
      </c>
      <c r="B1499" s="30"/>
      <c r="C1499" s="30"/>
      <c r="D1499" s="45" t="str">
        <f t="shared" si="25"/>
        <v>600</v>
      </c>
      <c r="E1499" s="31" t="s">
        <v>1354</v>
      </c>
    </row>
    <row r="1500" spans="1:6">
      <c r="A1500" s="37">
        <v>600</v>
      </c>
      <c r="B1500" s="30">
        <v>107</v>
      </c>
      <c r="C1500" s="30" t="s">
        <v>6</v>
      </c>
      <c r="D1500" s="45" t="str">
        <f t="shared" si="25"/>
        <v>600-107.</v>
      </c>
      <c r="E1500" s="31" t="s">
        <v>554</v>
      </c>
    </row>
    <row r="1501" spans="1:6">
      <c r="A1501" s="37">
        <v>600</v>
      </c>
      <c r="B1501" s="30">
        <v>107</v>
      </c>
      <c r="C1501" s="30" t="s">
        <v>101</v>
      </c>
      <c r="D1501" s="45" t="str">
        <f t="shared" si="25"/>
        <v>600-107.005</v>
      </c>
      <c r="E1501" s="31" t="s">
        <v>555</v>
      </c>
    </row>
    <row r="1502" spans="1:6">
      <c r="A1502" s="37">
        <v>600</v>
      </c>
      <c r="B1502" s="30">
        <v>130</v>
      </c>
      <c r="C1502" s="30" t="s">
        <v>6</v>
      </c>
      <c r="D1502" s="45" t="str">
        <f t="shared" si="25"/>
        <v>600-130.</v>
      </c>
      <c r="E1502" s="31" t="s">
        <v>153</v>
      </c>
    </row>
    <row r="1503" spans="1:6">
      <c r="A1503" s="37">
        <v>600</v>
      </c>
      <c r="B1503" s="30"/>
      <c r="C1503" s="30"/>
      <c r="D1503" s="45" t="str">
        <f t="shared" si="25"/>
        <v>600</v>
      </c>
      <c r="E1503" s="31" t="s">
        <v>1344</v>
      </c>
    </row>
    <row r="1504" spans="1:6">
      <c r="A1504" s="37">
        <v>600</v>
      </c>
      <c r="B1504" s="30">
        <v>134</v>
      </c>
      <c r="C1504" s="30" t="s">
        <v>6</v>
      </c>
      <c r="D1504" s="45" t="str">
        <f t="shared" si="25"/>
        <v>600-134.</v>
      </c>
      <c r="E1504" s="31" t="s">
        <v>330</v>
      </c>
    </row>
    <row r="1505" spans="1:6">
      <c r="A1505" s="37">
        <v>600</v>
      </c>
      <c r="B1505" s="30">
        <v>134</v>
      </c>
      <c r="C1505" s="30" t="s">
        <v>126</v>
      </c>
      <c r="D1505" s="45" t="str">
        <f t="shared" si="25"/>
        <v>600-134.01</v>
      </c>
      <c r="E1505" s="31" t="s">
        <v>331</v>
      </c>
    </row>
    <row r="1506" spans="1:6">
      <c r="A1506" s="37">
        <v>600</v>
      </c>
      <c r="B1506" s="30">
        <v>134</v>
      </c>
      <c r="C1506" s="30" t="s">
        <v>128</v>
      </c>
      <c r="D1506" s="45" t="str">
        <f t="shared" si="25"/>
        <v>600-134.02</v>
      </c>
      <c r="E1506" s="31" t="s">
        <v>332</v>
      </c>
    </row>
    <row r="1507" spans="1:6" s="22" customFormat="1" ht="14.25">
      <c r="A1507" s="55" t="s">
        <v>1071</v>
      </c>
      <c r="B1507" s="44" t="s">
        <v>5</v>
      </c>
      <c r="C1507" s="44"/>
      <c r="D1507" s="45" t="str">
        <f t="shared" si="25"/>
        <v>700-001</v>
      </c>
      <c r="E1507" s="46" t="s">
        <v>7</v>
      </c>
    </row>
    <row r="1508" spans="1:6" s="22" customFormat="1">
      <c r="A1508" s="55" t="s">
        <v>1071</v>
      </c>
      <c r="B1508" s="44" t="s">
        <v>5</v>
      </c>
      <c r="C1508" s="44" t="s">
        <v>130</v>
      </c>
      <c r="D1508" s="45" t="str">
        <f t="shared" si="25"/>
        <v>700-001.03</v>
      </c>
      <c r="E1508" s="47" t="s">
        <v>12</v>
      </c>
    </row>
    <row r="1509" spans="1:6" s="22" customFormat="1" ht="14.25">
      <c r="A1509" s="55" t="s">
        <v>1071</v>
      </c>
      <c r="B1509" s="44" t="s">
        <v>11</v>
      </c>
      <c r="C1509" s="44"/>
      <c r="D1509" s="45" t="str">
        <f t="shared" si="25"/>
        <v>700-003</v>
      </c>
      <c r="E1509" s="46" t="s">
        <v>16</v>
      </c>
    </row>
    <row r="1510" spans="1:6" s="22" customFormat="1">
      <c r="A1510" s="55" t="s">
        <v>1071</v>
      </c>
      <c r="B1510" s="44" t="s">
        <v>11</v>
      </c>
      <c r="C1510" s="44" t="s">
        <v>891</v>
      </c>
      <c r="D1510" s="45" t="str">
        <f t="shared" si="25"/>
        <v>700-003.85</v>
      </c>
      <c r="E1510" s="48" t="s">
        <v>532</v>
      </c>
      <c r="F1510" s="22" t="s">
        <v>1195</v>
      </c>
    </row>
    <row r="1511" spans="1:6" s="22" customFormat="1">
      <c r="A1511" s="55" t="s">
        <v>1071</v>
      </c>
      <c r="B1511" s="44" t="s">
        <v>11</v>
      </c>
      <c r="C1511" s="44"/>
      <c r="D1511" s="45" t="str">
        <f t="shared" si="25"/>
        <v>700-003</v>
      </c>
      <c r="E1511" s="48" t="s">
        <v>1196</v>
      </c>
    </row>
    <row r="1512" spans="1:6">
      <c r="A1512" s="55" t="s">
        <v>1071</v>
      </c>
      <c r="B1512" s="44" t="s">
        <v>11</v>
      </c>
      <c r="C1512" s="44" t="s">
        <v>41</v>
      </c>
      <c r="D1512" s="45" t="str">
        <f t="shared" si="25"/>
        <v>700-003.009</v>
      </c>
      <c r="E1512" s="48" t="s">
        <v>333</v>
      </c>
    </row>
    <row r="1513" spans="1:6">
      <c r="A1513" s="55" t="s">
        <v>1071</v>
      </c>
      <c r="B1513" s="44" t="s">
        <v>11</v>
      </c>
      <c r="C1513" s="44"/>
      <c r="D1513" s="45" t="str">
        <f t="shared" si="25"/>
        <v>700-003</v>
      </c>
      <c r="E1513" s="48" t="s">
        <v>1211</v>
      </c>
    </row>
    <row r="1514" spans="1:6" s="22" customFormat="1" ht="14.25">
      <c r="A1514" s="55" t="s">
        <v>1071</v>
      </c>
      <c r="B1514" s="44" t="s">
        <v>37</v>
      </c>
      <c r="C1514" s="44"/>
      <c r="D1514" s="45" t="str">
        <f t="shared" si="25"/>
        <v>700-006</v>
      </c>
      <c r="E1514" s="49" t="s">
        <v>40</v>
      </c>
    </row>
    <row r="1515" spans="1:6" s="22" customFormat="1" ht="14.25">
      <c r="A1515" s="55" t="s">
        <v>1071</v>
      </c>
      <c r="B1515" s="44" t="s">
        <v>140</v>
      </c>
      <c r="C1515" s="44"/>
      <c r="D1515" s="45" t="str">
        <f t="shared" si="25"/>
        <v>700-008</v>
      </c>
      <c r="E1515" s="46" t="s">
        <v>42</v>
      </c>
    </row>
    <row r="1516" spans="1:6" s="22" customFormat="1">
      <c r="A1516" s="55" t="s">
        <v>1071</v>
      </c>
      <c r="B1516" s="44" t="s">
        <v>140</v>
      </c>
      <c r="C1516" s="44" t="s">
        <v>126</v>
      </c>
      <c r="D1516" s="45" t="str">
        <f t="shared" si="25"/>
        <v>700-008.01</v>
      </c>
      <c r="E1516" s="48" t="s">
        <v>43</v>
      </c>
    </row>
    <row r="1517" spans="1:6" s="22" customFormat="1" ht="14.25">
      <c r="A1517" s="55" t="s">
        <v>1071</v>
      </c>
      <c r="B1517" s="44" t="s">
        <v>48</v>
      </c>
      <c r="C1517" s="44"/>
      <c r="D1517" s="45" t="str">
        <f t="shared" si="25"/>
        <v>700-013</v>
      </c>
      <c r="E1517" s="46" t="s">
        <v>612</v>
      </c>
    </row>
    <row r="1518" spans="1:6" s="22" customFormat="1">
      <c r="A1518" s="55" t="s">
        <v>1071</v>
      </c>
      <c r="B1518" s="44" t="s">
        <v>48</v>
      </c>
      <c r="C1518" s="44" t="s">
        <v>126</v>
      </c>
      <c r="D1518" s="45" t="str">
        <f t="shared" si="25"/>
        <v>700-013.01</v>
      </c>
      <c r="E1518" s="47" t="s">
        <v>613</v>
      </c>
    </row>
    <row r="1519" spans="1:6" s="22" customFormat="1" ht="14.25">
      <c r="A1519" s="55" t="s">
        <v>1071</v>
      </c>
      <c r="B1519" s="44" t="s">
        <v>251</v>
      </c>
      <c r="C1519" s="44"/>
      <c r="D1519" s="45" t="str">
        <f t="shared" si="25"/>
        <v>700-015</v>
      </c>
      <c r="E1519" s="46" t="s">
        <v>245</v>
      </c>
    </row>
    <row r="1520" spans="1:6" s="22" customFormat="1">
      <c r="A1520" s="55" t="s">
        <v>1071</v>
      </c>
      <c r="B1520" s="44" t="s">
        <v>251</v>
      </c>
      <c r="C1520" s="44" t="s">
        <v>897</v>
      </c>
      <c r="D1520" s="45" t="str">
        <f t="shared" ref="D1520:D1583" si="26">CONCATENATE($A1520,IF(ISBLANK($B1520),"","-"),$B1520,IF(ISBLANK($C1520),"","."),$C1520)</f>
        <v>700-015.15</v>
      </c>
      <c r="E1520" s="48" t="s">
        <v>1197</v>
      </c>
    </row>
    <row r="1521" spans="1:6" s="22" customFormat="1">
      <c r="A1521" s="55" t="s">
        <v>1071</v>
      </c>
      <c r="B1521" s="44" t="s">
        <v>251</v>
      </c>
      <c r="C1521" s="44"/>
      <c r="D1521" s="45" t="str">
        <f t="shared" si="26"/>
        <v>700-015</v>
      </c>
      <c r="E1521" s="48" t="s">
        <v>1200</v>
      </c>
    </row>
    <row r="1522" spans="1:6" s="22" customFormat="1" ht="14.25">
      <c r="A1522" s="55" t="s">
        <v>1071</v>
      </c>
      <c r="B1522" s="44" t="s">
        <v>215</v>
      </c>
      <c r="C1522" s="44"/>
      <c r="D1522" s="45" t="str">
        <f t="shared" si="26"/>
        <v>700-021</v>
      </c>
      <c r="E1522" s="46" t="s">
        <v>52</v>
      </c>
    </row>
    <row r="1523" spans="1:6" s="22" customFormat="1">
      <c r="A1523" s="55" t="s">
        <v>1071</v>
      </c>
      <c r="B1523" s="44" t="s">
        <v>215</v>
      </c>
      <c r="C1523" s="44">
        <v>38</v>
      </c>
      <c r="D1523" s="45" t="str">
        <f t="shared" si="26"/>
        <v>700-021.38</v>
      </c>
      <c r="E1523" s="47" t="s">
        <v>58</v>
      </c>
    </row>
    <row r="1524" spans="1:6" s="22" customFormat="1" ht="14.25">
      <c r="A1524" s="55" t="s">
        <v>1071</v>
      </c>
      <c r="B1524" s="44" t="s">
        <v>179</v>
      </c>
      <c r="C1524" s="44"/>
      <c r="D1524" s="45" t="str">
        <f t="shared" si="26"/>
        <v>700-029</v>
      </c>
      <c r="E1524" s="46" t="s">
        <v>70</v>
      </c>
    </row>
    <row r="1525" spans="1:6" s="22" customFormat="1" ht="14.25">
      <c r="A1525" s="55" t="s">
        <v>1071</v>
      </c>
      <c r="B1525" s="44" t="s">
        <v>89</v>
      </c>
      <c r="C1525" s="44"/>
      <c r="D1525" s="45" t="str">
        <f t="shared" si="26"/>
        <v>700-032</v>
      </c>
      <c r="E1525" s="46" t="s">
        <v>76</v>
      </c>
    </row>
    <row r="1526" spans="1:6" s="22" customFormat="1">
      <c r="A1526" s="55" t="s">
        <v>1071</v>
      </c>
      <c r="B1526" s="44" t="s">
        <v>89</v>
      </c>
      <c r="C1526" s="44" t="s">
        <v>128</v>
      </c>
      <c r="D1526" s="45" t="str">
        <f t="shared" si="26"/>
        <v>700-032.02</v>
      </c>
      <c r="E1526" s="47" t="s">
        <v>77</v>
      </c>
    </row>
    <row r="1527" spans="1:6" s="22" customFormat="1" ht="14.25">
      <c r="A1527" s="55" t="s">
        <v>1071</v>
      </c>
      <c r="B1527" s="44" t="s">
        <v>80</v>
      </c>
      <c r="C1527" s="44"/>
      <c r="D1527" s="45" t="str">
        <f t="shared" si="26"/>
        <v>700-043</v>
      </c>
      <c r="E1527" s="49" t="s">
        <v>81</v>
      </c>
    </row>
    <row r="1528" spans="1:6" s="22" customFormat="1" ht="14.25">
      <c r="A1528" s="55" t="s">
        <v>1071</v>
      </c>
      <c r="B1528" s="44" t="s">
        <v>263</v>
      </c>
      <c r="C1528" s="44"/>
      <c r="D1528" s="45" t="str">
        <f t="shared" si="26"/>
        <v>700-062</v>
      </c>
      <c r="E1528" s="49" t="s">
        <v>954</v>
      </c>
    </row>
    <row r="1529" spans="1:6" s="22" customFormat="1">
      <c r="A1529" s="55" t="s">
        <v>1071</v>
      </c>
      <c r="B1529" s="44"/>
      <c r="C1529" s="44"/>
      <c r="D1529" s="45" t="str">
        <f t="shared" si="26"/>
        <v>700</v>
      </c>
      <c r="E1529" s="47" t="s">
        <v>1202</v>
      </c>
    </row>
    <row r="1530" spans="1:6" s="22" customFormat="1">
      <c r="A1530" s="55" t="s">
        <v>1071</v>
      </c>
      <c r="B1530" s="44" t="s">
        <v>263</v>
      </c>
      <c r="C1530" s="44" t="s">
        <v>126</v>
      </c>
      <c r="D1530" s="45" t="str">
        <f t="shared" si="26"/>
        <v>700-062.01</v>
      </c>
      <c r="E1530" s="47" t="s">
        <v>533</v>
      </c>
      <c r="F1530" s="22" t="s">
        <v>1208</v>
      </c>
    </row>
    <row r="1531" spans="1:6" s="22" customFormat="1">
      <c r="A1531" s="55" t="s">
        <v>1071</v>
      </c>
      <c r="B1531" s="44" t="s">
        <v>263</v>
      </c>
      <c r="C1531" s="44" t="s">
        <v>128</v>
      </c>
      <c r="D1531" s="45" t="str">
        <f t="shared" si="26"/>
        <v>700-062.02</v>
      </c>
      <c r="E1531" s="47" t="s">
        <v>534</v>
      </c>
      <c r="F1531" s="22" t="s">
        <v>1209</v>
      </c>
    </row>
    <row r="1532" spans="1:6" s="22" customFormat="1">
      <c r="A1532" s="55" t="s">
        <v>1071</v>
      </c>
      <c r="B1532" s="44" t="s">
        <v>263</v>
      </c>
      <c r="C1532" s="44" t="s">
        <v>130</v>
      </c>
      <c r="D1532" s="45" t="str">
        <f t="shared" si="26"/>
        <v>700-062.03</v>
      </c>
      <c r="E1532" s="47" t="s">
        <v>1203</v>
      </c>
      <c r="F1532" s="22" t="s">
        <v>1210</v>
      </c>
    </row>
    <row r="1533" spans="1:6" s="22" customFormat="1">
      <c r="A1533" s="55" t="s">
        <v>1071</v>
      </c>
      <c r="B1533" s="44" t="s">
        <v>263</v>
      </c>
      <c r="C1533" s="44" t="s">
        <v>895</v>
      </c>
      <c r="D1533" s="45" t="str">
        <f t="shared" si="26"/>
        <v>700-062.05</v>
      </c>
      <c r="E1533" s="47" t="s">
        <v>1204</v>
      </c>
      <c r="F1533" s="22" t="s">
        <v>1205</v>
      </c>
    </row>
    <row r="1534" spans="1:6" s="22" customFormat="1" ht="14.25">
      <c r="A1534" s="55" t="s">
        <v>1071</v>
      </c>
      <c r="B1534" s="44" t="s">
        <v>360</v>
      </c>
      <c r="C1534" s="44"/>
      <c r="D1534" s="45" t="str">
        <f t="shared" si="26"/>
        <v>700-068</v>
      </c>
      <c r="E1534" s="46" t="s">
        <v>83</v>
      </c>
    </row>
    <row r="1535" spans="1:6" s="22" customFormat="1">
      <c r="A1535" s="55" t="s">
        <v>1071</v>
      </c>
      <c r="B1535" s="44" t="s">
        <v>360</v>
      </c>
      <c r="C1535" s="44" t="s">
        <v>128</v>
      </c>
      <c r="D1535" s="45" t="str">
        <f t="shared" si="26"/>
        <v>700-068.02</v>
      </c>
      <c r="E1535" s="47" t="s">
        <v>85</v>
      </c>
    </row>
    <row r="1536" spans="1:6" s="22" customFormat="1">
      <c r="A1536" s="55" t="s">
        <v>1071</v>
      </c>
      <c r="B1536" s="44" t="s">
        <v>360</v>
      </c>
      <c r="C1536" s="44">
        <v>10</v>
      </c>
      <c r="D1536" s="45" t="str">
        <f t="shared" si="26"/>
        <v>700-068.10</v>
      </c>
      <c r="E1536" s="47" t="s">
        <v>535</v>
      </c>
    </row>
    <row r="1537" spans="1:6" s="22" customFormat="1">
      <c r="A1537" s="55" t="s">
        <v>1071</v>
      </c>
      <c r="B1537" s="44" t="s">
        <v>360</v>
      </c>
      <c r="C1537" s="44">
        <v>11</v>
      </c>
      <c r="D1537" s="45" t="str">
        <f t="shared" si="26"/>
        <v>700-068.11</v>
      </c>
      <c r="E1537" s="47" t="s">
        <v>1206</v>
      </c>
    </row>
    <row r="1538" spans="1:6" s="22" customFormat="1">
      <c r="A1538" s="55" t="s">
        <v>1071</v>
      </c>
      <c r="B1538" s="44" t="s">
        <v>360</v>
      </c>
      <c r="C1538" s="44">
        <v>12</v>
      </c>
      <c r="D1538" s="45" t="str">
        <f t="shared" si="26"/>
        <v>700-068.12</v>
      </c>
      <c r="E1538" s="47" t="s">
        <v>88</v>
      </c>
    </row>
    <row r="1539" spans="1:6" s="22" customFormat="1">
      <c r="A1539" s="55" t="s">
        <v>1071</v>
      </c>
      <c r="B1539" s="44" t="s">
        <v>360</v>
      </c>
      <c r="C1539" s="44">
        <v>14</v>
      </c>
      <c r="D1539" s="45" t="str">
        <f t="shared" si="26"/>
        <v>700-068.14</v>
      </c>
      <c r="E1539" s="47" t="s">
        <v>177</v>
      </c>
    </row>
    <row r="1540" spans="1:6" s="22" customFormat="1">
      <c r="A1540" s="55" t="s">
        <v>1071</v>
      </c>
      <c r="B1540" s="44" t="s">
        <v>360</v>
      </c>
      <c r="C1540" s="44" t="s">
        <v>901</v>
      </c>
      <c r="D1540" s="45" t="str">
        <f t="shared" si="26"/>
        <v>700-068.37</v>
      </c>
      <c r="E1540" s="47" t="s">
        <v>1185</v>
      </c>
    </row>
    <row r="1541" spans="1:6" s="22" customFormat="1">
      <c r="A1541" s="55" t="s">
        <v>1071</v>
      </c>
      <c r="B1541" s="44" t="s">
        <v>360</v>
      </c>
      <c r="C1541" s="44"/>
      <c r="D1541" s="45" t="str">
        <f t="shared" si="26"/>
        <v>700-068</v>
      </c>
      <c r="E1541" s="47" t="s">
        <v>1207</v>
      </c>
    </row>
    <row r="1542" spans="1:6">
      <c r="A1542" s="34">
        <v>700</v>
      </c>
      <c r="B1542" s="30" t="s">
        <v>82</v>
      </c>
      <c r="C1542" s="30" t="s">
        <v>103</v>
      </c>
      <c r="D1542" s="45" t="str">
        <f t="shared" si="26"/>
        <v>700-064.074</v>
      </c>
      <c r="E1542" s="31" t="s">
        <v>571</v>
      </c>
      <c r="F1542" s="21" t="s">
        <v>1153</v>
      </c>
    </row>
    <row r="1543" spans="1:6" s="22" customFormat="1" ht="14.25">
      <c r="A1543" s="55" t="s">
        <v>1071</v>
      </c>
      <c r="B1543" s="44" t="s">
        <v>186</v>
      </c>
      <c r="C1543" s="44"/>
      <c r="D1543" s="45" t="str">
        <f t="shared" si="26"/>
        <v>700-071</v>
      </c>
      <c r="E1543" s="46" t="s">
        <v>97</v>
      </c>
    </row>
    <row r="1544" spans="1:6" s="22" customFormat="1">
      <c r="A1544" s="55" t="s">
        <v>1071</v>
      </c>
      <c r="B1544" s="44" t="s">
        <v>186</v>
      </c>
      <c r="C1544" s="44" t="s">
        <v>130</v>
      </c>
      <c r="D1544" s="45" t="str">
        <f t="shared" si="26"/>
        <v>700-071.03</v>
      </c>
      <c r="E1544" s="47" t="s">
        <v>98</v>
      </c>
    </row>
    <row r="1545" spans="1:6" s="22" customFormat="1">
      <c r="A1545" s="55" t="s">
        <v>1071</v>
      </c>
      <c r="B1545" s="44" t="s">
        <v>186</v>
      </c>
      <c r="C1545" s="44" t="s">
        <v>145</v>
      </c>
      <c r="D1545" s="45" t="str">
        <f t="shared" si="26"/>
        <v>700-071.04</v>
      </c>
      <c r="E1545" s="47" t="s">
        <v>99</v>
      </c>
    </row>
    <row r="1546" spans="1:6" s="22" customFormat="1" ht="14.25" customHeight="1">
      <c r="A1546" s="55" t="s">
        <v>1071</v>
      </c>
      <c r="B1546" s="44" t="s">
        <v>365</v>
      </c>
      <c r="C1546" s="44"/>
      <c r="D1546" s="45" t="str">
        <f t="shared" si="26"/>
        <v>700-083</v>
      </c>
      <c r="E1546" s="46" t="s">
        <v>109</v>
      </c>
    </row>
    <row r="1547" spans="1:6" s="22" customFormat="1">
      <c r="A1547" s="55" t="s">
        <v>1071</v>
      </c>
      <c r="B1547" s="44" t="s">
        <v>365</v>
      </c>
      <c r="C1547" s="44" t="s">
        <v>145</v>
      </c>
      <c r="D1547" s="45" t="str">
        <f t="shared" si="26"/>
        <v>700-083.04</v>
      </c>
      <c r="E1547" s="47" t="s">
        <v>110</v>
      </c>
      <c r="F1547" s="22" t="s">
        <v>1110</v>
      </c>
    </row>
    <row r="1548" spans="1:6" s="22" customFormat="1">
      <c r="A1548" s="55" t="s">
        <v>1071</v>
      </c>
      <c r="B1548" s="44" t="s">
        <v>365</v>
      </c>
      <c r="C1548" s="44" t="s">
        <v>920</v>
      </c>
      <c r="D1548" s="45" t="str">
        <f t="shared" si="26"/>
        <v>700-083.49</v>
      </c>
      <c r="E1548" s="48" t="s">
        <v>956</v>
      </c>
      <c r="F1548" s="22" t="s">
        <v>1110</v>
      </c>
    </row>
    <row r="1549" spans="1:6" s="22" customFormat="1" ht="14.25">
      <c r="A1549" s="55" t="s">
        <v>1071</v>
      </c>
      <c r="B1549" s="44" t="s">
        <v>116</v>
      </c>
      <c r="C1549" s="44"/>
      <c r="D1549" s="45" t="str">
        <f t="shared" si="26"/>
        <v>700-090</v>
      </c>
      <c r="E1549" s="46" t="s">
        <v>306</v>
      </c>
    </row>
    <row r="1550" spans="1:6" s="22" customFormat="1">
      <c r="A1550" s="55" t="s">
        <v>1071</v>
      </c>
      <c r="B1550" s="44" t="s">
        <v>116</v>
      </c>
      <c r="C1550" s="44" t="s">
        <v>900</v>
      </c>
      <c r="D1550" s="45" t="str">
        <f t="shared" si="26"/>
        <v>700-090.06</v>
      </c>
      <c r="E1550" s="48" t="s">
        <v>1212</v>
      </c>
    </row>
    <row r="1551" spans="1:6" s="22" customFormat="1" ht="14.25">
      <c r="A1551" s="55" t="s">
        <v>1071</v>
      </c>
      <c r="B1551" s="44" t="s">
        <v>893</v>
      </c>
      <c r="C1551" s="44"/>
      <c r="D1551" s="45" t="str">
        <f t="shared" si="26"/>
        <v>700-100</v>
      </c>
      <c r="E1551" s="46" t="s">
        <v>940</v>
      </c>
    </row>
    <row r="1552" spans="1:6" s="22" customFormat="1">
      <c r="A1552" s="55" t="s">
        <v>1071</v>
      </c>
      <c r="B1552" s="44" t="s">
        <v>893</v>
      </c>
      <c r="C1552" s="44" t="s">
        <v>145</v>
      </c>
      <c r="D1552" s="45" t="str">
        <f t="shared" si="26"/>
        <v>700-100.04</v>
      </c>
      <c r="E1552" s="47" t="s">
        <v>137</v>
      </c>
    </row>
    <row r="1553" spans="1:6" s="22" customFormat="1">
      <c r="A1553" s="55" t="s">
        <v>1071</v>
      </c>
      <c r="B1553" s="44" t="s">
        <v>893</v>
      </c>
      <c r="C1553" s="44" t="s">
        <v>895</v>
      </c>
      <c r="D1553" s="45" t="str">
        <f t="shared" si="26"/>
        <v>700-100.05</v>
      </c>
      <c r="E1553" s="47" t="s">
        <v>136</v>
      </c>
    </row>
    <row r="1554" spans="1:6" s="22" customFormat="1">
      <c r="A1554" s="55" t="s">
        <v>1071</v>
      </c>
      <c r="B1554" s="44" t="s">
        <v>893</v>
      </c>
      <c r="C1554" s="44" t="s">
        <v>900</v>
      </c>
      <c r="D1554" s="45" t="str">
        <f t="shared" si="26"/>
        <v>700-100.06</v>
      </c>
      <c r="E1554" s="47" t="s">
        <v>138</v>
      </c>
    </row>
    <row r="1555" spans="1:6" s="22" customFormat="1">
      <c r="A1555" s="55" t="s">
        <v>1071</v>
      </c>
      <c r="B1555" s="44" t="s">
        <v>893</v>
      </c>
      <c r="C1555" s="44" t="s">
        <v>902</v>
      </c>
      <c r="D1555" s="45" t="str">
        <f t="shared" si="26"/>
        <v>700-100.07</v>
      </c>
      <c r="E1555" s="47" t="s">
        <v>139</v>
      </c>
    </row>
    <row r="1556" spans="1:6" s="22" customFormat="1">
      <c r="A1556" s="55" t="s">
        <v>1071</v>
      </c>
      <c r="B1556" s="44" t="s">
        <v>893</v>
      </c>
      <c r="C1556" s="44" t="s">
        <v>353</v>
      </c>
      <c r="D1556" s="45" t="str">
        <f t="shared" si="26"/>
        <v>700-100.08</v>
      </c>
      <c r="E1556" s="47" t="s">
        <v>141</v>
      </c>
    </row>
    <row r="1557" spans="1:6" s="22" customFormat="1" ht="14.25">
      <c r="A1557" s="55" t="s">
        <v>1071</v>
      </c>
      <c r="B1557" s="44" t="s">
        <v>925</v>
      </c>
      <c r="C1557" s="44"/>
      <c r="D1557" s="45" t="str">
        <f t="shared" si="26"/>
        <v>700-101</v>
      </c>
      <c r="E1557" s="46" t="s">
        <v>201</v>
      </c>
    </row>
    <row r="1558" spans="1:6" s="22" customFormat="1">
      <c r="A1558" s="55" t="s">
        <v>1071</v>
      </c>
      <c r="B1558" s="44" t="s">
        <v>925</v>
      </c>
      <c r="C1558" s="44"/>
      <c r="D1558" s="45" t="str">
        <f t="shared" si="26"/>
        <v>700-101</v>
      </c>
      <c r="E1558" s="48" t="s">
        <v>1201</v>
      </c>
    </row>
    <row r="1559" spans="1:6" s="22" customFormat="1" ht="14.25">
      <c r="A1559" s="55" t="s">
        <v>1071</v>
      </c>
      <c r="B1559" s="44" t="s">
        <v>926</v>
      </c>
      <c r="C1559" s="44"/>
      <c r="D1559" s="45" t="str">
        <f t="shared" si="26"/>
        <v>700-102</v>
      </c>
      <c r="E1559" s="46" t="s">
        <v>142</v>
      </c>
    </row>
    <row r="1560" spans="1:6" s="22" customFormat="1">
      <c r="A1560" s="55" t="s">
        <v>1071</v>
      </c>
      <c r="B1560" s="44" t="s">
        <v>926</v>
      </c>
      <c r="C1560" s="44" t="s">
        <v>126</v>
      </c>
      <c r="D1560" s="45" t="str">
        <f t="shared" si="26"/>
        <v>700-102.01</v>
      </c>
      <c r="E1560" s="48" t="s">
        <v>143</v>
      </c>
      <c r="F1560" s="22" t="s">
        <v>1110</v>
      </c>
    </row>
    <row r="1561" spans="1:6" s="22" customFormat="1" ht="14.25">
      <c r="A1561" s="55" t="s">
        <v>1071</v>
      </c>
      <c r="B1561" s="44" t="s">
        <v>907</v>
      </c>
      <c r="C1561" s="44"/>
      <c r="D1561" s="45" t="str">
        <f t="shared" si="26"/>
        <v>700-113</v>
      </c>
      <c r="E1561" s="46" t="s">
        <v>957</v>
      </c>
    </row>
    <row r="1562" spans="1:6" s="22" customFormat="1">
      <c r="A1562" s="55" t="s">
        <v>1071</v>
      </c>
      <c r="B1562" s="44" t="s">
        <v>907</v>
      </c>
      <c r="C1562" s="44" t="s">
        <v>128</v>
      </c>
      <c r="D1562" s="45" t="str">
        <f t="shared" si="26"/>
        <v>700-113.02</v>
      </c>
      <c r="E1562" s="48" t="s">
        <v>1198</v>
      </c>
      <c r="F1562" s="22" t="s">
        <v>1199</v>
      </c>
    </row>
    <row r="1563" spans="1:6" s="22" customFormat="1" ht="14.25">
      <c r="A1563" s="55" t="s">
        <v>1071</v>
      </c>
      <c r="B1563" s="44" t="s">
        <v>913</v>
      </c>
      <c r="C1563" s="44"/>
      <c r="D1563" s="45" t="str">
        <f t="shared" si="26"/>
        <v>700-116</v>
      </c>
      <c r="E1563" s="46" t="s">
        <v>152</v>
      </c>
    </row>
    <row r="1564" spans="1:6">
      <c r="A1564" s="32">
        <v>800</v>
      </c>
      <c r="B1564" s="30" t="s">
        <v>5</v>
      </c>
      <c r="C1564" s="30" t="s">
        <v>6</v>
      </c>
      <c r="D1564" s="45" t="str">
        <f t="shared" si="26"/>
        <v>800-001.</v>
      </c>
      <c r="E1564" s="31" t="s">
        <v>7</v>
      </c>
    </row>
    <row r="1565" spans="1:6">
      <c r="A1565" s="32">
        <v>800</v>
      </c>
      <c r="B1565" s="30" t="s">
        <v>5</v>
      </c>
      <c r="C1565" s="30" t="s">
        <v>11</v>
      </c>
      <c r="D1565" s="45" t="str">
        <f t="shared" si="26"/>
        <v>800-001.003</v>
      </c>
      <c r="E1565" s="31" t="s">
        <v>12</v>
      </c>
    </row>
    <row r="1566" spans="1:6">
      <c r="A1566" s="32">
        <v>800</v>
      </c>
      <c r="B1566" s="30" t="s">
        <v>9</v>
      </c>
      <c r="C1566" s="30" t="s">
        <v>6</v>
      </c>
      <c r="D1566" s="45" t="str">
        <f t="shared" si="26"/>
        <v>800-002.</v>
      </c>
      <c r="E1566" s="31" t="s">
        <v>738</v>
      </c>
    </row>
    <row r="1567" spans="1:6">
      <c r="A1567" s="32">
        <v>800</v>
      </c>
      <c r="B1567" s="30" t="s">
        <v>11</v>
      </c>
      <c r="C1567" s="30" t="s">
        <v>6</v>
      </c>
      <c r="D1567" s="45" t="str">
        <f t="shared" si="26"/>
        <v>800-003.</v>
      </c>
      <c r="E1567" s="31" t="s">
        <v>16</v>
      </c>
    </row>
    <row r="1568" spans="1:6">
      <c r="A1568" s="32">
        <v>800</v>
      </c>
      <c r="B1568" s="30"/>
      <c r="C1568" s="30"/>
      <c r="D1568" s="45" t="str">
        <f t="shared" si="26"/>
        <v>800</v>
      </c>
      <c r="E1568" s="31" t="s">
        <v>333</v>
      </c>
    </row>
    <row r="1569" spans="1:6">
      <c r="A1569" s="32">
        <v>800</v>
      </c>
      <c r="B1569" s="30" t="s">
        <v>11</v>
      </c>
      <c r="C1569" s="30" t="s">
        <v>9</v>
      </c>
      <c r="D1569" s="45" t="str">
        <f t="shared" si="26"/>
        <v>800-003.002</v>
      </c>
      <c r="E1569" s="31" t="s">
        <v>539</v>
      </c>
      <c r="F1569" s="21" t="s">
        <v>1132</v>
      </c>
    </row>
    <row r="1570" spans="1:6">
      <c r="A1570" s="32">
        <v>800</v>
      </c>
      <c r="B1570" s="30" t="s">
        <v>11</v>
      </c>
      <c r="C1570" s="30" t="s">
        <v>53</v>
      </c>
      <c r="D1570" s="45" t="str">
        <f t="shared" si="26"/>
        <v>800-003.028</v>
      </c>
      <c r="E1570" s="31" t="s">
        <v>739</v>
      </c>
      <c r="F1570" s="21" t="s">
        <v>1215</v>
      </c>
    </row>
    <row r="1571" spans="1:6">
      <c r="A1571" s="32">
        <v>800</v>
      </c>
      <c r="B1571" s="30" t="s">
        <v>11</v>
      </c>
      <c r="C1571" s="30" t="s">
        <v>179</v>
      </c>
      <c r="D1571" s="45" t="str">
        <f t="shared" si="26"/>
        <v>800-003.029</v>
      </c>
      <c r="E1571" s="31" t="s">
        <v>740</v>
      </c>
      <c r="F1571" s="21" t="s">
        <v>1214</v>
      </c>
    </row>
    <row r="1572" spans="1:6">
      <c r="A1572" s="32">
        <v>800</v>
      </c>
      <c r="B1572" s="30" t="s">
        <v>11</v>
      </c>
      <c r="C1572" s="30" t="s">
        <v>71</v>
      </c>
      <c r="D1572" s="45" t="str">
        <f t="shared" si="26"/>
        <v>800-003.031</v>
      </c>
      <c r="E1572" s="31" t="s">
        <v>742</v>
      </c>
    </row>
    <row r="1573" spans="1:6">
      <c r="A1573" s="32">
        <v>800</v>
      </c>
      <c r="B1573" s="30" t="s">
        <v>11</v>
      </c>
      <c r="C1573" s="30" t="s">
        <v>255</v>
      </c>
      <c r="D1573" s="45" t="str">
        <f t="shared" si="26"/>
        <v>800-003.038</v>
      </c>
      <c r="E1573" s="31" t="s">
        <v>743</v>
      </c>
      <c r="F1573" s="21" t="s">
        <v>1216</v>
      </c>
    </row>
    <row r="1574" spans="1:6">
      <c r="A1574" s="32">
        <v>800</v>
      </c>
      <c r="B1574" s="30" t="s">
        <v>11</v>
      </c>
      <c r="C1574" s="30" t="s">
        <v>557</v>
      </c>
      <c r="D1574" s="45" t="str">
        <f t="shared" si="26"/>
        <v>800-003.058</v>
      </c>
      <c r="E1574" s="31" t="s">
        <v>744</v>
      </c>
      <c r="F1574" s="21" t="s">
        <v>1143</v>
      </c>
    </row>
    <row r="1575" spans="1:6">
      <c r="A1575" s="32">
        <v>800</v>
      </c>
      <c r="B1575" s="30" t="s">
        <v>11</v>
      </c>
      <c r="C1575" s="30" t="s">
        <v>172</v>
      </c>
      <c r="D1575" s="45" t="str">
        <f t="shared" si="26"/>
        <v>800-003.063</v>
      </c>
      <c r="E1575" s="31" t="s">
        <v>745</v>
      </c>
      <c r="F1575" s="21" t="s">
        <v>1216</v>
      </c>
    </row>
    <row r="1576" spans="1:6">
      <c r="A1576" s="32">
        <v>800</v>
      </c>
      <c r="B1576" s="30" t="s">
        <v>11</v>
      </c>
      <c r="C1576" s="30" t="s">
        <v>322</v>
      </c>
      <c r="D1576" s="45" t="str">
        <f t="shared" si="26"/>
        <v>800-003.073</v>
      </c>
      <c r="E1576" s="31" t="s">
        <v>746</v>
      </c>
      <c r="F1576" s="21" t="s">
        <v>1110</v>
      </c>
    </row>
    <row r="1577" spans="1:6">
      <c r="A1577" s="32">
        <v>800</v>
      </c>
      <c r="B1577" s="30" t="s">
        <v>11</v>
      </c>
      <c r="C1577" s="30" t="s">
        <v>296</v>
      </c>
      <c r="D1577" s="45" t="str">
        <f t="shared" si="26"/>
        <v>800-003.084</v>
      </c>
      <c r="E1577" s="31" t="s">
        <v>747</v>
      </c>
      <c r="F1577" s="21" t="s">
        <v>1216</v>
      </c>
    </row>
    <row r="1578" spans="1:6">
      <c r="A1578" s="32">
        <v>800</v>
      </c>
      <c r="B1578" s="30" t="s">
        <v>39</v>
      </c>
      <c r="C1578" s="30" t="s">
        <v>6</v>
      </c>
      <c r="D1578" s="45" t="str">
        <f t="shared" si="26"/>
        <v>800-007.</v>
      </c>
      <c r="E1578" s="31" t="s">
        <v>40</v>
      </c>
    </row>
    <row r="1579" spans="1:6">
      <c r="A1579" s="32">
        <v>800</v>
      </c>
      <c r="B1579" s="30" t="s">
        <v>41</v>
      </c>
      <c r="C1579" s="30" t="s">
        <v>6</v>
      </c>
      <c r="D1579" s="45" t="str">
        <f t="shared" si="26"/>
        <v>800-009.</v>
      </c>
      <c r="E1579" s="31" t="s">
        <v>42</v>
      </c>
    </row>
    <row r="1580" spans="1:6">
      <c r="A1580" s="32">
        <v>800</v>
      </c>
      <c r="B1580" s="30" t="s">
        <v>41</v>
      </c>
      <c r="C1580" s="30" t="s">
        <v>5</v>
      </c>
      <c r="D1580" s="45" t="str">
        <f t="shared" si="26"/>
        <v>800-009.001</v>
      </c>
      <c r="E1580" s="31" t="s">
        <v>43</v>
      </c>
    </row>
    <row r="1581" spans="1:6">
      <c r="A1581" s="32">
        <v>800</v>
      </c>
      <c r="B1581" s="30" t="s">
        <v>51</v>
      </c>
      <c r="C1581" s="30" t="s">
        <v>6</v>
      </c>
      <c r="D1581" s="45" t="str">
        <f t="shared" si="26"/>
        <v>800-022.</v>
      </c>
      <c r="E1581" s="31" t="s">
        <v>52</v>
      </c>
    </row>
    <row r="1582" spans="1:6">
      <c r="A1582" s="32">
        <v>800</v>
      </c>
      <c r="B1582" s="30" t="s">
        <v>51</v>
      </c>
      <c r="C1582" s="30" t="s">
        <v>101</v>
      </c>
      <c r="D1582" s="45" t="str">
        <f t="shared" si="26"/>
        <v>800-022.005</v>
      </c>
      <c r="E1582" s="31" t="s">
        <v>748</v>
      </c>
      <c r="F1582" s="21" t="s">
        <v>1132</v>
      </c>
    </row>
    <row r="1583" spans="1:6">
      <c r="A1583" s="32">
        <v>800</v>
      </c>
      <c r="B1583" s="30" t="s">
        <v>51</v>
      </c>
      <c r="C1583" s="30" t="s">
        <v>37</v>
      </c>
      <c r="D1583" s="45" t="str">
        <f t="shared" si="26"/>
        <v>800-022.006</v>
      </c>
      <c r="E1583" s="31" t="s">
        <v>749</v>
      </c>
      <c r="F1583" s="21" t="s">
        <v>1110</v>
      </c>
    </row>
    <row r="1584" spans="1:6">
      <c r="A1584" s="32">
        <v>800</v>
      </c>
      <c r="B1584" s="30" t="s">
        <v>51</v>
      </c>
      <c r="C1584" s="30">
        <v>38</v>
      </c>
      <c r="D1584" s="45" t="str">
        <f t="shared" ref="D1584:D1647" si="27">CONCATENATE($A1584,IF(ISBLANK($B1584),"","-"),$B1584,IF(ISBLANK($C1584),"","."),$C1584)</f>
        <v>800-022.38</v>
      </c>
      <c r="E1584" s="31" t="s">
        <v>58</v>
      </c>
    </row>
    <row r="1585" spans="1:6">
      <c r="A1585" s="32">
        <v>800</v>
      </c>
      <c r="B1585" s="30" t="s">
        <v>51</v>
      </c>
      <c r="C1585" s="30"/>
      <c r="D1585" s="45" t="str">
        <f t="shared" si="27"/>
        <v>800-022</v>
      </c>
      <c r="E1585" s="31" t="s">
        <v>1217</v>
      </c>
    </row>
    <row r="1586" spans="1:6">
      <c r="A1586" s="32">
        <v>800</v>
      </c>
      <c r="B1586" s="30" t="s">
        <v>51</v>
      </c>
      <c r="C1586" s="30"/>
      <c r="D1586" s="45" t="str">
        <f t="shared" si="27"/>
        <v>800-022</v>
      </c>
      <c r="E1586" s="31" t="s">
        <v>1218</v>
      </c>
    </row>
    <row r="1587" spans="1:6">
      <c r="A1587" s="32">
        <v>800</v>
      </c>
      <c r="B1587" s="30" t="s">
        <v>59</v>
      </c>
      <c r="C1587" s="30" t="s">
        <v>6</v>
      </c>
      <c r="D1587" s="45" t="str">
        <f t="shared" si="27"/>
        <v>800-023.</v>
      </c>
      <c r="E1587" s="31" t="s">
        <v>60</v>
      </c>
    </row>
    <row r="1588" spans="1:6">
      <c r="A1588" s="32">
        <v>800</v>
      </c>
      <c r="B1588" s="30" t="s">
        <v>59</v>
      </c>
      <c r="C1588" s="30" t="s">
        <v>5</v>
      </c>
      <c r="D1588" s="45" t="str">
        <f t="shared" si="27"/>
        <v>800-023.001</v>
      </c>
      <c r="E1588" s="31" t="s">
        <v>61</v>
      </c>
      <c r="F1588" s="21" t="s">
        <v>1110</v>
      </c>
    </row>
    <row r="1589" spans="1:6">
      <c r="A1589" s="32">
        <v>800</v>
      </c>
      <c r="B1589" s="30" t="s">
        <v>59</v>
      </c>
      <c r="C1589" s="30" t="s">
        <v>9</v>
      </c>
      <c r="D1589" s="45" t="str">
        <f t="shared" si="27"/>
        <v>800-023.002</v>
      </c>
      <c r="E1589" s="31" t="s">
        <v>62</v>
      </c>
      <c r="F1589" s="21" t="s">
        <v>1110</v>
      </c>
    </row>
    <row r="1590" spans="1:6">
      <c r="A1590" s="32">
        <v>800</v>
      </c>
      <c r="B1590" s="30" t="s">
        <v>317</v>
      </c>
      <c r="C1590" s="30" t="s">
        <v>6</v>
      </c>
      <c r="D1590" s="45" t="str">
        <f t="shared" si="27"/>
        <v>800-027.</v>
      </c>
      <c r="E1590" s="31" t="s">
        <v>68</v>
      </c>
    </row>
    <row r="1591" spans="1:6">
      <c r="A1591" s="32">
        <v>800</v>
      </c>
      <c r="B1591" s="30" t="s">
        <v>69</v>
      </c>
      <c r="C1591" s="30" t="s">
        <v>6</v>
      </c>
      <c r="D1591" s="45" t="str">
        <f t="shared" si="27"/>
        <v>800-030.</v>
      </c>
      <c r="E1591" s="31" t="s">
        <v>70</v>
      </c>
    </row>
    <row r="1592" spans="1:6">
      <c r="A1592" s="32">
        <v>800</v>
      </c>
      <c r="B1592" s="30" t="s">
        <v>75</v>
      </c>
      <c r="C1592" s="30" t="s">
        <v>6</v>
      </c>
      <c r="D1592" s="45" t="str">
        <f t="shared" si="27"/>
        <v>800-033.</v>
      </c>
      <c r="E1592" s="31" t="s">
        <v>76</v>
      </c>
    </row>
    <row r="1593" spans="1:6">
      <c r="A1593" s="32">
        <v>800</v>
      </c>
      <c r="B1593" s="30" t="s">
        <v>75</v>
      </c>
      <c r="C1593" s="30" t="s">
        <v>37</v>
      </c>
      <c r="D1593" s="45" t="str">
        <f t="shared" si="27"/>
        <v>800-033.006</v>
      </c>
      <c r="E1593" s="31" t="s">
        <v>77</v>
      </c>
    </row>
    <row r="1594" spans="1:6">
      <c r="A1594" s="32">
        <v>800</v>
      </c>
      <c r="B1594" s="30" t="s">
        <v>93</v>
      </c>
      <c r="C1594" s="30" t="s">
        <v>6</v>
      </c>
      <c r="D1594" s="45" t="str">
        <f t="shared" si="27"/>
        <v>800-040.</v>
      </c>
      <c r="E1594" s="31" t="s">
        <v>750</v>
      </c>
    </row>
    <row r="1595" spans="1:6">
      <c r="A1595" s="32">
        <v>800</v>
      </c>
      <c r="B1595" s="30" t="s">
        <v>93</v>
      </c>
      <c r="C1595" s="30" t="s">
        <v>5</v>
      </c>
      <c r="D1595" s="45" t="str">
        <f t="shared" si="27"/>
        <v>800-040.001</v>
      </c>
      <c r="E1595" s="31" t="s">
        <v>751</v>
      </c>
      <c r="F1595" s="21" t="s">
        <v>1219</v>
      </c>
    </row>
    <row r="1596" spans="1:6">
      <c r="A1596" s="32">
        <v>800</v>
      </c>
      <c r="B1596" s="30" t="s">
        <v>93</v>
      </c>
      <c r="C1596" s="30" t="s">
        <v>9</v>
      </c>
      <c r="D1596" s="45" t="str">
        <f t="shared" si="27"/>
        <v>800-040.002</v>
      </c>
      <c r="E1596" s="31" t="s">
        <v>752</v>
      </c>
      <c r="F1596" s="21" t="s">
        <v>1110</v>
      </c>
    </row>
    <row r="1597" spans="1:6">
      <c r="A1597" s="32">
        <v>800</v>
      </c>
      <c r="B1597" s="30" t="s">
        <v>80</v>
      </c>
      <c r="C1597" s="30" t="s">
        <v>6</v>
      </c>
      <c r="D1597" s="45" t="str">
        <f t="shared" si="27"/>
        <v>800-043.</v>
      </c>
      <c r="E1597" s="31" t="s">
        <v>81</v>
      </c>
    </row>
    <row r="1598" spans="1:6">
      <c r="A1598" s="32">
        <v>800</v>
      </c>
      <c r="B1598" s="30" t="s">
        <v>354</v>
      </c>
      <c r="C1598" s="30" t="s">
        <v>6</v>
      </c>
      <c r="D1598" s="45" t="str">
        <f t="shared" si="27"/>
        <v>800-044.</v>
      </c>
      <c r="E1598" s="31" t="s">
        <v>753</v>
      </c>
      <c r="F1598" s="21" t="s">
        <v>1132</v>
      </c>
    </row>
    <row r="1599" spans="1:6">
      <c r="A1599" s="32">
        <v>800</v>
      </c>
      <c r="B1599" s="30" t="s">
        <v>354</v>
      </c>
      <c r="C1599" s="30" t="s">
        <v>5</v>
      </c>
      <c r="D1599" s="45" t="str">
        <f t="shared" si="27"/>
        <v>800-044.001</v>
      </c>
      <c r="E1599" s="31" t="s">
        <v>754</v>
      </c>
      <c r="F1599" s="21" t="s">
        <v>1132</v>
      </c>
    </row>
    <row r="1600" spans="1:6">
      <c r="A1600" s="32">
        <v>800</v>
      </c>
      <c r="B1600" s="30" t="s">
        <v>354</v>
      </c>
      <c r="C1600" s="30" t="s">
        <v>11</v>
      </c>
      <c r="D1600" s="45" t="str">
        <f t="shared" si="27"/>
        <v>800-044.003</v>
      </c>
      <c r="E1600" s="31" t="s">
        <v>755</v>
      </c>
      <c r="F1600" s="21" t="s">
        <v>1132</v>
      </c>
    </row>
    <row r="1601" spans="1:6">
      <c r="A1601" s="32">
        <v>800</v>
      </c>
      <c r="B1601" s="30" t="s">
        <v>354</v>
      </c>
      <c r="C1601" s="30" t="s">
        <v>13</v>
      </c>
      <c r="D1601" s="45" t="str">
        <f t="shared" si="27"/>
        <v>800-044.004</v>
      </c>
      <c r="E1601" s="31" t="s">
        <v>756</v>
      </c>
      <c r="F1601" s="21" t="s">
        <v>1132</v>
      </c>
    </row>
    <row r="1602" spans="1:6">
      <c r="A1602" s="32">
        <v>800</v>
      </c>
      <c r="B1602" s="30" t="s">
        <v>354</v>
      </c>
      <c r="C1602" s="30" t="s">
        <v>101</v>
      </c>
      <c r="D1602" s="45" t="str">
        <f t="shared" si="27"/>
        <v>800-044.005</v>
      </c>
      <c r="E1602" s="31" t="s">
        <v>757</v>
      </c>
      <c r="F1602" s="21" t="s">
        <v>1110</v>
      </c>
    </row>
    <row r="1603" spans="1:6">
      <c r="A1603" s="32">
        <v>800</v>
      </c>
      <c r="B1603" s="30" t="s">
        <v>354</v>
      </c>
      <c r="C1603" s="30" t="s">
        <v>37</v>
      </c>
      <c r="D1603" s="45" t="str">
        <f t="shared" si="27"/>
        <v>800-044.006</v>
      </c>
      <c r="E1603" s="31" t="s">
        <v>758</v>
      </c>
      <c r="F1603" s="21" t="s">
        <v>1132</v>
      </c>
    </row>
    <row r="1604" spans="1:6">
      <c r="A1604" s="32">
        <v>800</v>
      </c>
      <c r="B1604" s="30" t="s">
        <v>220</v>
      </c>
      <c r="C1604" s="30" t="s">
        <v>6</v>
      </c>
      <c r="D1604" s="45" t="str">
        <f t="shared" si="27"/>
        <v>800-053.</v>
      </c>
      <c r="E1604" s="31" t="s">
        <v>434</v>
      </c>
    </row>
    <row r="1605" spans="1:6">
      <c r="A1605" s="32">
        <v>800</v>
      </c>
      <c r="B1605" s="30" t="s">
        <v>220</v>
      </c>
      <c r="C1605" s="30" t="s">
        <v>210</v>
      </c>
      <c r="D1605" s="45" t="str">
        <f t="shared" si="27"/>
        <v>800-053.010</v>
      </c>
      <c r="E1605" s="31" t="s">
        <v>759</v>
      </c>
      <c r="F1605" s="21" t="s">
        <v>1220</v>
      </c>
    </row>
    <row r="1606" spans="1:6">
      <c r="A1606" s="32">
        <v>800</v>
      </c>
      <c r="B1606" s="30" t="s">
        <v>220</v>
      </c>
      <c r="C1606" s="30" t="s">
        <v>44</v>
      </c>
      <c r="D1606" s="45" t="str">
        <f t="shared" si="27"/>
        <v>800-053.012</v>
      </c>
      <c r="E1606" s="31" t="s">
        <v>760</v>
      </c>
      <c r="F1606" s="21" t="s">
        <v>1110</v>
      </c>
    </row>
    <row r="1607" spans="1:6">
      <c r="A1607" s="32">
        <v>800</v>
      </c>
      <c r="B1607" s="30" t="s">
        <v>154</v>
      </c>
      <c r="C1607" s="30" t="s">
        <v>6</v>
      </c>
      <c r="D1607" s="45" t="str">
        <f t="shared" si="27"/>
        <v>800-055.</v>
      </c>
      <c r="E1607" s="31" t="s">
        <v>163</v>
      </c>
    </row>
    <row r="1608" spans="1:6">
      <c r="A1608" s="32">
        <v>800</v>
      </c>
      <c r="B1608" s="30" t="s">
        <v>154</v>
      </c>
      <c r="C1608" s="30" t="s">
        <v>9</v>
      </c>
      <c r="D1608" s="45" t="str">
        <f t="shared" si="27"/>
        <v>800-055.002</v>
      </c>
      <c r="E1608" s="31" t="s">
        <v>761</v>
      </c>
      <c r="F1608" s="21" t="s">
        <v>1110</v>
      </c>
    </row>
    <row r="1609" spans="1:6">
      <c r="A1609" s="32">
        <v>800</v>
      </c>
      <c r="B1609" s="30" t="s">
        <v>154</v>
      </c>
      <c r="C1609" s="30" t="s">
        <v>87</v>
      </c>
      <c r="D1609" s="45" t="str">
        <f t="shared" si="27"/>
        <v>800-055.016</v>
      </c>
      <c r="E1609" s="31" t="s">
        <v>762</v>
      </c>
      <c r="F1609" s="21" t="s">
        <v>1132</v>
      </c>
    </row>
    <row r="1610" spans="1:6">
      <c r="A1610" s="32">
        <v>800</v>
      </c>
      <c r="B1610" s="30" t="s">
        <v>154</v>
      </c>
      <c r="C1610" s="30" t="s">
        <v>71</v>
      </c>
      <c r="D1610" s="45" t="str">
        <f t="shared" si="27"/>
        <v>800-055.031</v>
      </c>
      <c r="E1610" s="31" t="s">
        <v>763</v>
      </c>
      <c r="F1610" s="21" t="s">
        <v>1132</v>
      </c>
    </row>
    <row r="1611" spans="1:6">
      <c r="A1611" s="32">
        <v>800</v>
      </c>
      <c r="B1611" s="30" t="s">
        <v>172</v>
      </c>
      <c r="C1611" s="30" t="s">
        <v>6</v>
      </c>
      <c r="D1611" s="45" t="str">
        <f t="shared" si="27"/>
        <v>800-063.</v>
      </c>
      <c r="E1611" s="31" t="s">
        <v>173</v>
      </c>
    </row>
    <row r="1612" spans="1:6">
      <c r="A1612" s="32">
        <v>800</v>
      </c>
      <c r="B1612" s="30" t="s">
        <v>172</v>
      </c>
      <c r="C1612" s="30" t="s">
        <v>9</v>
      </c>
      <c r="D1612" s="45" t="str">
        <f t="shared" si="27"/>
        <v>800-063.002</v>
      </c>
      <c r="E1612" s="31" t="s">
        <v>174</v>
      </c>
      <c r="F1612" s="21" t="s">
        <v>1132</v>
      </c>
    </row>
    <row r="1613" spans="1:6">
      <c r="A1613" s="32">
        <v>800</v>
      </c>
      <c r="B1613" s="30" t="s">
        <v>172</v>
      </c>
      <c r="C1613" s="30" t="s">
        <v>11</v>
      </c>
      <c r="D1613" s="45" t="str">
        <f t="shared" si="27"/>
        <v>800-063.003</v>
      </c>
      <c r="E1613" s="31" t="s">
        <v>175</v>
      </c>
      <c r="F1613" s="21" t="s">
        <v>1132</v>
      </c>
    </row>
    <row r="1614" spans="1:6">
      <c r="A1614" s="32">
        <v>800</v>
      </c>
      <c r="B1614" s="30" t="s">
        <v>82</v>
      </c>
      <c r="C1614" s="30" t="s">
        <v>6</v>
      </c>
      <c r="D1614" s="45" t="str">
        <f t="shared" si="27"/>
        <v>800-064.</v>
      </c>
      <c r="E1614" s="31" t="s">
        <v>83</v>
      </c>
    </row>
    <row r="1615" spans="1:6">
      <c r="A1615" s="32">
        <v>800</v>
      </c>
      <c r="B1615" s="30" t="s">
        <v>82</v>
      </c>
      <c r="C1615" s="30" t="s">
        <v>5</v>
      </c>
      <c r="D1615" s="45" t="str">
        <f t="shared" si="27"/>
        <v>800-064.001</v>
      </c>
      <c r="E1615" s="31" t="s">
        <v>84</v>
      </c>
    </row>
    <row r="1616" spans="1:6">
      <c r="A1616" s="32">
        <v>800</v>
      </c>
      <c r="B1616" s="30" t="s">
        <v>82</v>
      </c>
      <c r="C1616" s="30" t="s">
        <v>9</v>
      </c>
      <c r="D1616" s="45" t="str">
        <f t="shared" si="27"/>
        <v>800-064.002</v>
      </c>
      <c r="E1616" s="31" t="s">
        <v>85</v>
      </c>
    </row>
    <row r="1617" spans="1:6">
      <c r="A1617" s="32">
        <v>800</v>
      </c>
      <c r="B1617" s="30" t="s">
        <v>82</v>
      </c>
      <c r="C1617" s="30" t="s">
        <v>44</v>
      </c>
      <c r="D1617" s="45" t="str">
        <f t="shared" si="27"/>
        <v>800-064.012</v>
      </c>
      <c r="E1617" s="31" t="s">
        <v>86</v>
      </c>
    </row>
    <row r="1618" spans="1:6">
      <c r="A1618" s="32">
        <v>800</v>
      </c>
      <c r="B1618" s="30" t="s">
        <v>82</v>
      </c>
      <c r="C1618" s="30" t="s">
        <v>87</v>
      </c>
      <c r="D1618" s="45" t="str">
        <f t="shared" si="27"/>
        <v>800-064.016</v>
      </c>
      <c r="E1618" s="31" t="s">
        <v>88</v>
      </c>
      <c r="F1618" s="21"/>
    </row>
    <row r="1619" spans="1:6">
      <c r="A1619" s="32">
        <v>800</v>
      </c>
      <c r="B1619" s="30" t="s">
        <v>82</v>
      </c>
      <c r="C1619" s="30" t="s">
        <v>158</v>
      </c>
      <c r="D1619" s="45" t="str">
        <f t="shared" si="27"/>
        <v>800-064.018</v>
      </c>
      <c r="E1619" s="31" t="s">
        <v>177</v>
      </c>
      <c r="F1619" s="21" t="s">
        <v>1143</v>
      </c>
    </row>
    <row r="1620" spans="1:6">
      <c r="A1620" s="32">
        <v>800</v>
      </c>
      <c r="B1620" s="30" t="s">
        <v>82</v>
      </c>
      <c r="C1620" s="30" t="s">
        <v>383</v>
      </c>
      <c r="D1620" s="45" t="str">
        <f t="shared" si="27"/>
        <v>800-064.019</v>
      </c>
      <c r="E1620" s="31" t="s">
        <v>591</v>
      </c>
    </row>
    <row r="1621" spans="1:6">
      <c r="A1621" s="32">
        <v>800</v>
      </c>
      <c r="B1621" s="30" t="s">
        <v>82</v>
      </c>
      <c r="C1621" s="30" t="s">
        <v>93</v>
      </c>
      <c r="D1621" s="45" t="str">
        <f t="shared" si="27"/>
        <v>800-064.040</v>
      </c>
      <c r="E1621" s="31" t="s">
        <v>1185</v>
      </c>
    </row>
    <row r="1622" spans="1:6">
      <c r="A1622" s="32">
        <v>800</v>
      </c>
      <c r="B1622" s="30" t="s">
        <v>96</v>
      </c>
      <c r="C1622" s="30" t="s">
        <v>6</v>
      </c>
      <c r="D1622" s="45" t="str">
        <f t="shared" si="27"/>
        <v>800-067.</v>
      </c>
      <c r="E1622" s="31" t="s">
        <v>97</v>
      </c>
    </row>
    <row r="1623" spans="1:6">
      <c r="A1623" s="32">
        <v>800</v>
      </c>
      <c r="B1623" s="30" t="s">
        <v>96</v>
      </c>
      <c r="C1623" s="30" t="s">
        <v>11</v>
      </c>
      <c r="D1623" s="45" t="str">
        <f t="shared" si="27"/>
        <v>800-067.003</v>
      </c>
      <c r="E1623" s="31" t="s">
        <v>98</v>
      </c>
    </row>
    <row r="1624" spans="1:6">
      <c r="A1624" s="32">
        <v>800</v>
      </c>
      <c r="B1624" s="30" t="s">
        <v>96</v>
      </c>
      <c r="C1624" s="30" t="s">
        <v>13</v>
      </c>
      <c r="D1624" s="45" t="str">
        <f t="shared" si="27"/>
        <v>800-067.004</v>
      </c>
      <c r="E1624" s="31" t="s">
        <v>99</v>
      </c>
    </row>
    <row r="1625" spans="1:6">
      <c r="A1625" s="32">
        <v>800</v>
      </c>
      <c r="B1625" s="30" t="s">
        <v>108</v>
      </c>
      <c r="C1625" s="30" t="s">
        <v>6</v>
      </c>
      <c r="D1625" s="45" t="str">
        <f t="shared" si="27"/>
        <v>800-082.</v>
      </c>
      <c r="E1625" s="31" t="s">
        <v>109</v>
      </c>
    </row>
    <row r="1626" spans="1:6">
      <c r="A1626" s="32">
        <v>800</v>
      </c>
      <c r="B1626" s="30" t="s">
        <v>108</v>
      </c>
      <c r="C1626" s="30" t="s">
        <v>39</v>
      </c>
      <c r="D1626" s="45" t="str">
        <f t="shared" si="27"/>
        <v>800-082.007</v>
      </c>
      <c r="E1626" s="31" t="s">
        <v>1221</v>
      </c>
      <c r="F1626" s="21" t="s">
        <v>1132</v>
      </c>
    </row>
    <row r="1627" spans="1:6">
      <c r="A1627" s="32">
        <v>800</v>
      </c>
      <c r="B1627" s="30" t="s">
        <v>108</v>
      </c>
      <c r="C1627" s="30" t="s">
        <v>41</v>
      </c>
      <c r="D1627" s="45" t="str">
        <f t="shared" si="27"/>
        <v>800-082.009</v>
      </c>
      <c r="E1627" s="31" t="s">
        <v>764</v>
      </c>
      <c r="F1627" s="21" t="s">
        <v>1132</v>
      </c>
    </row>
    <row r="1628" spans="1:6">
      <c r="A1628" s="32">
        <v>800</v>
      </c>
      <c r="B1628" s="30" t="s">
        <v>108</v>
      </c>
      <c r="C1628" s="30" t="s">
        <v>112</v>
      </c>
      <c r="D1628" s="45" t="str">
        <f t="shared" si="27"/>
        <v>800-082.050</v>
      </c>
      <c r="E1628" s="31" t="s">
        <v>113</v>
      </c>
      <c r="F1628" s="21" t="s">
        <v>1143</v>
      </c>
    </row>
    <row r="1629" spans="1:6">
      <c r="A1629" s="32">
        <v>800</v>
      </c>
      <c r="B1629" s="30" t="s">
        <v>305</v>
      </c>
      <c r="C1629" s="30" t="s">
        <v>6</v>
      </c>
      <c r="D1629" s="45" t="str">
        <f t="shared" si="27"/>
        <v>800-089.</v>
      </c>
      <c r="E1629" s="31" t="s">
        <v>306</v>
      </c>
    </row>
    <row r="1630" spans="1:6">
      <c r="A1630" s="32">
        <v>800</v>
      </c>
      <c r="B1630" s="30" t="s">
        <v>305</v>
      </c>
      <c r="C1630" s="30" t="s">
        <v>5</v>
      </c>
      <c r="D1630" s="45" t="str">
        <f t="shared" si="27"/>
        <v>800-089.001</v>
      </c>
      <c r="E1630" s="31" t="s">
        <v>1226</v>
      </c>
      <c r="F1630" s="21" t="s">
        <v>1213</v>
      </c>
    </row>
    <row r="1631" spans="1:6">
      <c r="A1631" s="32">
        <v>800</v>
      </c>
      <c r="B1631" s="30"/>
      <c r="C1631" s="30"/>
      <c r="D1631" s="45" t="str">
        <f t="shared" si="27"/>
        <v>800</v>
      </c>
      <c r="E1631" s="31" t="s">
        <v>1227</v>
      </c>
      <c r="F1631" s="21" t="s">
        <v>1213</v>
      </c>
    </row>
    <row r="1632" spans="1:6">
      <c r="A1632" s="32">
        <v>800</v>
      </c>
      <c r="B1632" s="30" t="s">
        <v>305</v>
      </c>
      <c r="C1632" s="30" t="s">
        <v>13</v>
      </c>
      <c r="D1632" s="45" t="str">
        <f t="shared" si="27"/>
        <v>800-089.004</v>
      </c>
      <c r="E1632" s="31" t="s">
        <v>765</v>
      </c>
    </row>
    <row r="1633" spans="1:6">
      <c r="A1633" s="32">
        <v>800</v>
      </c>
      <c r="B1633" s="30" t="s">
        <v>305</v>
      </c>
      <c r="C1633" s="30" t="s">
        <v>101</v>
      </c>
      <c r="D1633" s="45" t="str">
        <f t="shared" si="27"/>
        <v>800-089.005</v>
      </c>
      <c r="E1633" s="31" t="s">
        <v>1223</v>
      </c>
    </row>
    <row r="1634" spans="1:6">
      <c r="A1634" s="32">
        <v>800</v>
      </c>
      <c r="B1634" s="30" t="s">
        <v>305</v>
      </c>
      <c r="C1634" s="30"/>
      <c r="D1634" s="45" t="str">
        <f t="shared" si="27"/>
        <v>800-089</v>
      </c>
      <c r="E1634" s="31" t="s">
        <v>1222</v>
      </c>
    </row>
    <row r="1635" spans="1:6">
      <c r="A1635" s="32">
        <v>800</v>
      </c>
      <c r="B1635" s="30" t="s">
        <v>305</v>
      </c>
      <c r="C1635" s="30"/>
      <c r="D1635" s="45" t="str">
        <f t="shared" si="27"/>
        <v>800-089</v>
      </c>
      <c r="E1635" s="31" t="s">
        <v>1224</v>
      </c>
    </row>
    <row r="1636" spans="1:6" ht="14.25" customHeight="1">
      <c r="A1636" s="32">
        <v>800</v>
      </c>
      <c r="B1636" s="30" t="s">
        <v>305</v>
      </c>
      <c r="C1636" s="30" t="s">
        <v>39</v>
      </c>
      <c r="D1636" s="45" t="str">
        <f t="shared" si="27"/>
        <v>800-089.007</v>
      </c>
      <c r="E1636" s="31" t="s">
        <v>1225</v>
      </c>
    </row>
    <row r="1637" spans="1:6">
      <c r="A1637" s="32">
        <v>800</v>
      </c>
      <c r="B1637" s="30" t="s">
        <v>305</v>
      </c>
      <c r="C1637" s="30" t="s">
        <v>140</v>
      </c>
      <c r="D1637" s="45" t="str">
        <f t="shared" si="27"/>
        <v>800-089.008</v>
      </c>
      <c r="E1637" s="31" t="s">
        <v>766</v>
      </c>
    </row>
    <row r="1638" spans="1:6">
      <c r="A1638" s="32">
        <v>800</v>
      </c>
      <c r="B1638" s="30" t="s">
        <v>305</v>
      </c>
      <c r="C1638" s="30" t="s">
        <v>210</v>
      </c>
      <c r="D1638" s="45" t="str">
        <f t="shared" si="27"/>
        <v>800-089.010</v>
      </c>
      <c r="E1638" s="31" t="s">
        <v>767</v>
      </c>
    </row>
    <row r="1639" spans="1:6">
      <c r="A1639" s="32">
        <v>800</v>
      </c>
      <c r="B1639" s="30" t="s">
        <v>305</v>
      </c>
      <c r="C1639" s="30" t="s">
        <v>251</v>
      </c>
      <c r="D1639" s="45" t="str">
        <f t="shared" si="27"/>
        <v>800-089.015</v>
      </c>
      <c r="E1639" s="31" t="s">
        <v>768</v>
      </c>
    </row>
    <row r="1640" spans="1:6">
      <c r="A1640" s="32">
        <v>800</v>
      </c>
      <c r="B1640" s="30" t="s">
        <v>134</v>
      </c>
      <c r="C1640" s="30" t="s">
        <v>6</v>
      </c>
      <c r="D1640" s="45" t="str">
        <f t="shared" si="27"/>
        <v>800-098.</v>
      </c>
      <c r="E1640" s="31" t="s">
        <v>940</v>
      </c>
    </row>
    <row r="1641" spans="1:6">
      <c r="A1641" s="32">
        <v>800</v>
      </c>
      <c r="B1641" s="30" t="s">
        <v>134</v>
      </c>
      <c r="C1641" s="30" t="s">
        <v>5</v>
      </c>
      <c r="D1641" s="45" t="str">
        <f t="shared" si="27"/>
        <v>800-098.001</v>
      </c>
      <c r="E1641" s="31" t="s">
        <v>136</v>
      </c>
    </row>
    <row r="1642" spans="1:6">
      <c r="A1642" s="32">
        <v>800</v>
      </c>
      <c r="B1642" s="30" t="s">
        <v>134</v>
      </c>
      <c r="C1642" s="30" t="s">
        <v>101</v>
      </c>
      <c r="D1642" s="45" t="str">
        <f t="shared" si="27"/>
        <v>800-098.005</v>
      </c>
      <c r="E1642" s="31" t="s">
        <v>137</v>
      </c>
    </row>
    <row r="1643" spans="1:6">
      <c r="A1643" s="32">
        <v>800</v>
      </c>
      <c r="B1643" s="30" t="s">
        <v>134</v>
      </c>
      <c r="C1643" s="30" t="s">
        <v>37</v>
      </c>
      <c r="D1643" s="45" t="str">
        <f t="shared" si="27"/>
        <v>800-098.006</v>
      </c>
      <c r="E1643" s="31" t="s">
        <v>138</v>
      </c>
    </row>
    <row r="1644" spans="1:6">
      <c r="A1644" s="32">
        <v>800</v>
      </c>
      <c r="B1644" s="30" t="s">
        <v>134</v>
      </c>
      <c r="C1644" s="30" t="s">
        <v>39</v>
      </c>
      <c r="D1644" s="45" t="str">
        <f t="shared" si="27"/>
        <v>800-098.007</v>
      </c>
      <c r="E1644" s="31" t="s">
        <v>139</v>
      </c>
    </row>
    <row r="1645" spans="1:6">
      <c r="A1645" s="32">
        <v>800</v>
      </c>
      <c r="B1645" s="30" t="s">
        <v>134</v>
      </c>
      <c r="C1645" s="30" t="s">
        <v>140</v>
      </c>
      <c r="D1645" s="45" t="str">
        <f t="shared" si="27"/>
        <v>800-098.008</v>
      </c>
      <c r="E1645" s="31" t="s">
        <v>141</v>
      </c>
    </row>
    <row r="1646" spans="1:6">
      <c r="A1646" s="32">
        <v>800</v>
      </c>
      <c r="B1646" s="30" t="s">
        <v>200</v>
      </c>
      <c r="C1646" s="30" t="s">
        <v>6</v>
      </c>
      <c r="D1646" s="45" t="str">
        <f t="shared" si="27"/>
        <v>800-099.</v>
      </c>
      <c r="E1646" s="31" t="s">
        <v>201</v>
      </c>
    </row>
    <row r="1647" spans="1:6">
      <c r="A1647" s="32">
        <v>800</v>
      </c>
      <c r="B1647" s="30" t="s">
        <v>200</v>
      </c>
      <c r="C1647" s="30" t="s">
        <v>156</v>
      </c>
      <c r="D1647" s="45" t="str">
        <f t="shared" si="27"/>
        <v>800-099.011</v>
      </c>
      <c r="E1647" s="31" t="s">
        <v>769</v>
      </c>
      <c r="F1647" s="21" t="s">
        <v>1143</v>
      </c>
    </row>
    <row r="1648" spans="1:6">
      <c r="A1648" s="32">
        <v>800</v>
      </c>
      <c r="B1648" s="30" t="s">
        <v>200</v>
      </c>
      <c r="C1648" s="30" t="s">
        <v>376</v>
      </c>
      <c r="D1648" s="45" t="str">
        <f t="shared" ref="D1648:D1711" si="28">CONCATENATE($A1648,IF(ISBLANK($B1648),"","-"),$B1648,IF(ISBLANK($C1648),"","."),$C1648)</f>
        <v>800-099.017</v>
      </c>
      <c r="E1648" s="31" t="s">
        <v>770</v>
      </c>
      <c r="F1648" s="21" t="s">
        <v>1132</v>
      </c>
    </row>
    <row r="1649" spans="1:6">
      <c r="A1649" s="32">
        <v>800</v>
      </c>
      <c r="B1649" s="30" t="s">
        <v>200</v>
      </c>
      <c r="C1649" s="30" t="s">
        <v>199</v>
      </c>
      <c r="D1649" s="45" t="str">
        <f t="shared" si="28"/>
        <v>800-099.036</v>
      </c>
      <c r="E1649" s="31" t="s">
        <v>771</v>
      </c>
      <c r="F1649" s="21" t="s">
        <v>1143</v>
      </c>
    </row>
    <row r="1650" spans="1:6">
      <c r="A1650" s="32">
        <v>800</v>
      </c>
      <c r="B1650" s="30" t="s">
        <v>200</v>
      </c>
      <c r="C1650" s="30" t="s">
        <v>26</v>
      </c>
      <c r="D1650" s="45" t="str">
        <f t="shared" si="28"/>
        <v>800-099.066</v>
      </c>
      <c r="E1650" s="31" t="s">
        <v>772</v>
      </c>
      <c r="F1650" s="21" t="s">
        <v>1132</v>
      </c>
    </row>
    <row r="1651" spans="1:6">
      <c r="A1651" s="32">
        <v>800</v>
      </c>
      <c r="B1651" s="30" t="s">
        <v>200</v>
      </c>
      <c r="C1651" s="30" t="s">
        <v>193</v>
      </c>
      <c r="D1651" s="45" t="str">
        <f t="shared" si="28"/>
        <v>800-099.076</v>
      </c>
      <c r="E1651" s="31" t="s">
        <v>773</v>
      </c>
      <c r="F1651" s="21" t="s">
        <v>1132</v>
      </c>
    </row>
    <row r="1652" spans="1:6">
      <c r="A1652" s="32">
        <v>800</v>
      </c>
      <c r="B1652" s="30" t="s">
        <v>200</v>
      </c>
      <c r="C1652" s="30" t="s">
        <v>116</v>
      </c>
      <c r="D1652" s="45" t="str">
        <f t="shared" si="28"/>
        <v>800-099.090</v>
      </c>
      <c r="E1652" s="31" t="s">
        <v>774</v>
      </c>
      <c r="F1652" s="21" t="s">
        <v>1132</v>
      </c>
    </row>
    <row r="1653" spans="1:6">
      <c r="A1653" s="32">
        <v>800</v>
      </c>
      <c r="B1653" s="30" t="s">
        <v>200</v>
      </c>
      <c r="C1653" s="30">
        <v>105</v>
      </c>
      <c r="D1653" s="45" t="str">
        <f t="shared" si="28"/>
        <v>800-099.105</v>
      </c>
      <c r="E1653" s="31" t="s">
        <v>775</v>
      </c>
      <c r="F1653" s="21" t="s">
        <v>1132</v>
      </c>
    </row>
    <row r="1654" spans="1:6">
      <c r="A1654" s="32">
        <v>800</v>
      </c>
      <c r="B1654" s="30" t="s">
        <v>200</v>
      </c>
      <c r="C1654" s="30">
        <v>106</v>
      </c>
      <c r="D1654" s="45" t="str">
        <f t="shared" si="28"/>
        <v>800-099.106</v>
      </c>
      <c r="E1654" s="31" t="s">
        <v>776</v>
      </c>
      <c r="F1654" s="21" t="s">
        <v>1143</v>
      </c>
    </row>
    <row r="1655" spans="1:6">
      <c r="A1655" s="32">
        <v>800</v>
      </c>
      <c r="B1655" s="30" t="s">
        <v>200</v>
      </c>
      <c r="C1655" s="30">
        <v>107</v>
      </c>
      <c r="D1655" s="45" t="str">
        <f t="shared" si="28"/>
        <v>800-099.107</v>
      </c>
      <c r="E1655" s="31" t="s">
        <v>777</v>
      </c>
      <c r="F1655" s="21" t="s">
        <v>1132</v>
      </c>
    </row>
    <row r="1656" spans="1:6">
      <c r="A1656" s="32">
        <v>800</v>
      </c>
      <c r="B1656" s="30" t="s">
        <v>200</v>
      </c>
      <c r="C1656" s="30">
        <v>112</v>
      </c>
      <c r="D1656" s="45" t="str">
        <f t="shared" si="28"/>
        <v>800-099.112</v>
      </c>
      <c r="E1656" s="31" t="s">
        <v>778</v>
      </c>
      <c r="F1656" s="21" t="s">
        <v>1132</v>
      </c>
    </row>
    <row r="1657" spans="1:6">
      <c r="A1657" s="32">
        <v>800</v>
      </c>
      <c r="B1657" s="30" t="s">
        <v>200</v>
      </c>
      <c r="C1657" s="30">
        <v>119</v>
      </c>
      <c r="D1657" s="45" t="str">
        <f t="shared" si="28"/>
        <v>800-099.119</v>
      </c>
      <c r="E1657" s="31" t="s">
        <v>779</v>
      </c>
      <c r="F1657" s="21" t="s">
        <v>1132</v>
      </c>
    </row>
    <row r="1658" spans="1:6">
      <c r="A1658" s="32">
        <v>800</v>
      </c>
      <c r="B1658" s="30" t="s">
        <v>200</v>
      </c>
      <c r="C1658" s="30">
        <v>123</v>
      </c>
      <c r="D1658" s="45" t="str">
        <f t="shared" si="28"/>
        <v>800-099.123</v>
      </c>
      <c r="E1658" s="31" t="s">
        <v>780</v>
      </c>
      <c r="F1658" s="21" t="s">
        <v>1132</v>
      </c>
    </row>
    <row r="1659" spans="1:6">
      <c r="A1659" s="32">
        <v>800</v>
      </c>
      <c r="B1659" s="30" t="s">
        <v>200</v>
      </c>
      <c r="C1659" s="30">
        <v>131</v>
      </c>
      <c r="D1659" s="45" t="str">
        <f t="shared" si="28"/>
        <v>800-099.131</v>
      </c>
      <c r="E1659" s="31" t="s">
        <v>781</v>
      </c>
      <c r="F1659" s="21" t="s">
        <v>1132</v>
      </c>
    </row>
    <row r="1660" spans="1:6">
      <c r="A1660" s="32">
        <v>800</v>
      </c>
      <c r="B1660" s="30">
        <v>130</v>
      </c>
      <c r="C1660" s="30" t="s">
        <v>6</v>
      </c>
      <c r="D1660" s="45" t="str">
        <f t="shared" si="28"/>
        <v>800-130.</v>
      </c>
      <c r="E1660" s="31" t="s">
        <v>153</v>
      </c>
    </row>
    <row r="1661" spans="1:6">
      <c r="A1661" s="32">
        <v>800</v>
      </c>
      <c r="B1661" s="30">
        <v>134</v>
      </c>
      <c r="C1661" s="30" t="s">
        <v>6</v>
      </c>
      <c r="D1661" s="45" t="str">
        <f t="shared" si="28"/>
        <v>800-134.</v>
      </c>
      <c r="E1661" s="31" t="s">
        <v>330</v>
      </c>
    </row>
    <row r="1662" spans="1:6">
      <c r="A1662" s="32">
        <v>800</v>
      </c>
      <c r="B1662" s="30">
        <v>134</v>
      </c>
      <c r="C1662" s="30" t="s">
        <v>126</v>
      </c>
      <c r="D1662" s="45" t="str">
        <f t="shared" si="28"/>
        <v>800-134.01</v>
      </c>
      <c r="E1662" s="31" t="s">
        <v>331</v>
      </c>
    </row>
    <row r="1663" spans="1:6">
      <c r="A1663" s="32">
        <v>800</v>
      </c>
      <c r="B1663" s="30">
        <v>134</v>
      </c>
      <c r="C1663" s="30" t="s">
        <v>128</v>
      </c>
      <c r="D1663" s="45" t="str">
        <f t="shared" si="28"/>
        <v>800-134.02</v>
      </c>
      <c r="E1663" s="31" t="s">
        <v>332</v>
      </c>
    </row>
    <row r="1664" spans="1:6" ht="16.5" customHeight="1">
      <c r="A1664" s="33">
        <v>900</v>
      </c>
      <c r="B1664" s="30" t="s">
        <v>5</v>
      </c>
      <c r="C1664" s="30" t="s">
        <v>6</v>
      </c>
      <c r="D1664" s="45" t="str">
        <f t="shared" si="28"/>
        <v>900-001.</v>
      </c>
      <c r="E1664" s="31" t="s">
        <v>7</v>
      </c>
    </row>
    <row r="1665" spans="1:7">
      <c r="A1665" s="33">
        <v>900</v>
      </c>
      <c r="B1665" s="30" t="s">
        <v>5</v>
      </c>
      <c r="C1665" s="30" t="s">
        <v>11</v>
      </c>
      <c r="D1665" s="45" t="str">
        <f t="shared" si="28"/>
        <v>900-001.003</v>
      </c>
      <c r="E1665" s="31" t="s">
        <v>12</v>
      </c>
      <c r="F1665" s="21" t="s">
        <v>1164</v>
      </c>
    </row>
    <row r="1666" spans="1:7">
      <c r="A1666" s="33">
        <v>900</v>
      </c>
      <c r="B1666" s="30" t="s">
        <v>9</v>
      </c>
      <c r="C1666" s="30" t="s">
        <v>6</v>
      </c>
      <c r="D1666" s="45" t="str">
        <f t="shared" si="28"/>
        <v>900-002.</v>
      </c>
      <c r="E1666" s="31" t="s">
        <v>738</v>
      </c>
      <c r="F1666" s="21" t="s">
        <v>1164</v>
      </c>
    </row>
    <row r="1667" spans="1:7">
      <c r="A1667" s="33">
        <v>900</v>
      </c>
      <c r="B1667" s="30" t="s">
        <v>11</v>
      </c>
      <c r="C1667" s="30" t="s">
        <v>6</v>
      </c>
      <c r="D1667" s="45" t="str">
        <f t="shared" si="28"/>
        <v>900-003.</v>
      </c>
      <c r="E1667" s="31" t="s">
        <v>16</v>
      </c>
    </row>
    <row r="1668" spans="1:7">
      <c r="A1668" s="33">
        <v>900</v>
      </c>
      <c r="B1668" s="30" t="s">
        <v>11</v>
      </c>
      <c r="C1668" s="30" t="s">
        <v>9</v>
      </c>
      <c r="D1668" s="45" t="str">
        <f t="shared" si="28"/>
        <v>900-003.002</v>
      </c>
      <c r="E1668" s="31" t="s">
        <v>1165</v>
      </c>
      <c r="F1668" s="21" t="s">
        <v>1164</v>
      </c>
    </row>
    <row r="1669" spans="1:7">
      <c r="A1669" s="33">
        <v>900</v>
      </c>
      <c r="B1669" s="30" t="s">
        <v>11</v>
      </c>
      <c r="C1669" s="30" t="s">
        <v>13</v>
      </c>
      <c r="D1669" s="45" t="str">
        <f t="shared" si="28"/>
        <v>900-003.004</v>
      </c>
      <c r="E1669" s="31" t="s">
        <v>782</v>
      </c>
      <c r="F1669" s="21" t="s">
        <v>1164</v>
      </c>
    </row>
    <row r="1670" spans="1:7">
      <c r="A1670" s="33">
        <v>900</v>
      </c>
      <c r="B1670" s="30" t="s">
        <v>11</v>
      </c>
      <c r="C1670" s="30" t="s">
        <v>101</v>
      </c>
      <c r="D1670" s="45" t="str">
        <f t="shared" si="28"/>
        <v>900-003.005</v>
      </c>
      <c r="E1670" s="31" t="s">
        <v>783</v>
      </c>
      <c r="F1670" s="21" t="s">
        <v>1164</v>
      </c>
    </row>
    <row r="1671" spans="1:7">
      <c r="A1671" s="33">
        <v>900</v>
      </c>
      <c r="B1671" s="30" t="s">
        <v>11</v>
      </c>
      <c r="C1671" s="30" t="s">
        <v>156</v>
      </c>
      <c r="D1671" s="45" t="str">
        <f t="shared" si="28"/>
        <v>900-003.011</v>
      </c>
      <c r="E1671" s="31" t="s">
        <v>784</v>
      </c>
      <c r="F1671" s="21" t="s">
        <v>1164</v>
      </c>
    </row>
    <row r="1672" spans="1:7">
      <c r="A1672" s="33">
        <v>900</v>
      </c>
      <c r="B1672" s="30" t="s">
        <v>11</v>
      </c>
      <c r="C1672" s="30" t="s">
        <v>87</v>
      </c>
      <c r="D1672" s="45" t="str">
        <f t="shared" si="28"/>
        <v>900-003.016</v>
      </c>
      <c r="E1672" s="31" t="s">
        <v>785</v>
      </c>
      <c r="F1672" s="21" t="s">
        <v>1164</v>
      </c>
    </row>
    <row r="1673" spans="1:7">
      <c r="A1673" s="33">
        <v>900</v>
      </c>
      <c r="B1673" s="30" t="s">
        <v>11</v>
      </c>
      <c r="C1673" s="30" t="s">
        <v>376</v>
      </c>
      <c r="D1673" s="45" t="str">
        <f t="shared" si="28"/>
        <v>900-003.017</v>
      </c>
      <c r="E1673" s="31" t="s">
        <v>786</v>
      </c>
      <c r="F1673" s="21" t="s">
        <v>1164</v>
      </c>
      <c r="G1673" s="21" t="s">
        <v>1166</v>
      </c>
    </row>
    <row r="1674" spans="1:7">
      <c r="A1674" s="33">
        <v>900</v>
      </c>
      <c r="B1674" s="30" t="s">
        <v>11</v>
      </c>
      <c r="C1674" s="30" t="s">
        <v>170</v>
      </c>
      <c r="D1674" s="45" t="str">
        <f t="shared" si="28"/>
        <v>900-003.041</v>
      </c>
      <c r="E1674" s="31" t="s">
        <v>556</v>
      </c>
      <c r="F1674" s="21" t="s">
        <v>1164</v>
      </c>
    </row>
    <row r="1675" spans="1:7">
      <c r="A1675" s="33">
        <v>900</v>
      </c>
      <c r="B1675" s="30" t="s">
        <v>11</v>
      </c>
      <c r="C1675" s="30" t="s">
        <v>257</v>
      </c>
      <c r="D1675" s="45" t="str">
        <f t="shared" si="28"/>
        <v>900-003.056</v>
      </c>
      <c r="E1675" s="31" t="s">
        <v>787</v>
      </c>
      <c r="F1675" s="21" t="s">
        <v>1164</v>
      </c>
      <c r="G1675" s="21" t="s">
        <v>1167</v>
      </c>
    </row>
    <row r="1676" spans="1:7">
      <c r="A1676" s="33">
        <v>900</v>
      </c>
      <c r="B1676" s="30" t="s">
        <v>11</v>
      </c>
      <c r="C1676" s="30"/>
      <c r="D1676" s="45" t="str">
        <f t="shared" si="28"/>
        <v>900-003</v>
      </c>
      <c r="E1676" s="31" t="s">
        <v>1183</v>
      </c>
      <c r="F1676" s="21" t="s">
        <v>1182</v>
      </c>
      <c r="G1676" s="21"/>
    </row>
    <row r="1677" spans="1:7">
      <c r="A1677" s="33">
        <v>900</v>
      </c>
      <c r="B1677" s="30" t="s">
        <v>41</v>
      </c>
      <c r="C1677" s="30" t="s">
        <v>6</v>
      </c>
      <c r="D1677" s="45" t="str">
        <f t="shared" si="28"/>
        <v>900-009.</v>
      </c>
      <c r="E1677" s="31" t="s">
        <v>42</v>
      </c>
    </row>
    <row r="1678" spans="1:7">
      <c r="A1678" s="33">
        <v>900</v>
      </c>
      <c r="B1678" s="30" t="s">
        <v>41</v>
      </c>
      <c r="C1678" s="30" t="s">
        <v>5</v>
      </c>
      <c r="D1678" s="45" t="str">
        <f t="shared" si="28"/>
        <v>900-009.001</v>
      </c>
      <c r="E1678" s="31" t="s">
        <v>43</v>
      </c>
    </row>
    <row r="1679" spans="1:7">
      <c r="A1679" s="33">
        <v>900</v>
      </c>
      <c r="B1679" s="30" t="s">
        <v>51</v>
      </c>
      <c r="C1679" s="30" t="s">
        <v>6</v>
      </c>
      <c r="D1679" s="45" t="str">
        <f t="shared" si="28"/>
        <v>900-022.</v>
      </c>
      <c r="E1679" s="31" t="s">
        <v>52</v>
      </c>
    </row>
    <row r="1680" spans="1:7">
      <c r="A1680" s="33">
        <v>900</v>
      </c>
      <c r="B1680" s="30" t="s">
        <v>51</v>
      </c>
      <c r="C1680" s="30" t="s">
        <v>75</v>
      </c>
      <c r="D1680" s="45" t="str">
        <f t="shared" si="28"/>
        <v>900-022.033</v>
      </c>
      <c r="E1680" s="31" t="s">
        <v>788</v>
      </c>
      <c r="F1680" s="21" t="s">
        <v>1164</v>
      </c>
    </row>
    <row r="1681" spans="1:7">
      <c r="A1681" s="33">
        <v>900</v>
      </c>
      <c r="B1681" s="30" t="s">
        <v>51</v>
      </c>
      <c r="C1681" s="30" t="s">
        <v>93</v>
      </c>
      <c r="D1681" s="45" t="str">
        <f t="shared" si="28"/>
        <v>900-022.040</v>
      </c>
      <c r="E1681" s="31" t="s">
        <v>1168</v>
      </c>
      <c r="F1681" s="21" t="s">
        <v>1164</v>
      </c>
      <c r="G1681" s="21" t="s">
        <v>1169</v>
      </c>
    </row>
    <row r="1682" spans="1:7">
      <c r="A1682" s="33">
        <v>900</v>
      </c>
      <c r="B1682" s="30" t="s">
        <v>51</v>
      </c>
      <c r="C1682" s="30" t="s">
        <v>57</v>
      </c>
      <c r="D1682" s="45" t="str">
        <f t="shared" si="28"/>
        <v>900-022.048</v>
      </c>
      <c r="E1682" s="31" t="s">
        <v>58</v>
      </c>
    </row>
    <row r="1683" spans="1:7">
      <c r="A1683" s="33">
        <v>900</v>
      </c>
      <c r="B1683" s="30" t="s">
        <v>166</v>
      </c>
      <c r="C1683" s="30" t="s">
        <v>6</v>
      </c>
      <c r="D1683" s="45" t="str">
        <f t="shared" si="28"/>
        <v>900-025.</v>
      </c>
      <c r="E1683" s="31" t="s">
        <v>68</v>
      </c>
    </row>
    <row r="1684" spans="1:7">
      <c r="A1684" s="33">
        <v>900</v>
      </c>
      <c r="B1684" s="30" t="s">
        <v>317</v>
      </c>
      <c r="C1684" s="30" t="s">
        <v>6</v>
      </c>
      <c r="D1684" s="45" t="str">
        <f t="shared" si="28"/>
        <v>900-027.</v>
      </c>
      <c r="E1684" s="31" t="s">
        <v>789</v>
      </c>
    </row>
    <row r="1685" spans="1:7">
      <c r="A1685" s="33">
        <v>900</v>
      </c>
      <c r="B1685" s="30" t="s">
        <v>317</v>
      </c>
      <c r="C1685" s="30" t="s">
        <v>5</v>
      </c>
      <c r="D1685" s="45" t="str">
        <f t="shared" si="28"/>
        <v>900-027.001</v>
      </c>
      <c r="E1685" s="31" t="s">
        <v>790</v>
      </c>
    </row>
    <row r="1686" spans="1:7">
      <c r="A1686" s="33">
        <v>900</v>
      </c>
      <c r="B1686" s="30" t="s">
        <v>317</v>
      </c>
      <c r="C1686" s="30" t="s">
        <v>9</v>
      </c>
      <c r="D1686" s="45" t="str">
        <f t="shared" si="28"/>
        <v>900-027.002</v>
      </c>
      <c r="E1686" s="31" t="s">
        <v>791</v>
      </c>
    </row>
    <row r="1687" spans="1:7">
      <c r="A1687" s="33">
        <v>900</v>
      </c>
      <c r="B1687" s="30" t="s">
        <v>317</v>
      </c>
      <c r="C1687" s="30" t="s">
        <v>11</v>
      </c>
      <c r="D1687" s="45" t="str">
        <f t="shared" si="28"/>
        <v>900-027.003</v>
      </c>
      <c r="E1687" s="31" t="s">
        <v>792</v>
      </c>
    </row>
    <row r="1688" spans="1:7">
      <c r="A1688" s="33">
        <v>900</v>
      </c>
      <c r="B1688" s="30" t="s">
        <v>317</v>
      </c>
      <c r="C1688" s="30" t="s">
        <v>13</v>
      </c>
      <c r="D1688" s="45" t="str">
        <f t="shared" si="28"/>
        <v>900-027.004</v>
      </c>
      <c r="E1688" s="31" t="s">
        <v>793</v>
      </c>
    </row>
    <row r="1689" spans="1:7">
      <c r="A1689" s="33">
        <v>900</v>
      </c>
      <c r="B1689" s="30" t="s">
        <v>317</v>
      </c>
      <c r="C1689" s="30" t="s">
        <v>101</v>
      </c>
      <c r="D1689" s="45" t="str">
        <f t="shared" si="28"/>
        <v>900-027.005</v>
      </c>
      <c r="E1689" s="31" t="s">
        <v>794</v>
      </c>
    </row>
    <row r="1690" spans="1:7">
      <c r="A1690" s="33">
        <v>900</v>
      </c>
      <c r="B1690" s="30" t="s">
        <v>317</v>
      </c>
      <c r="C1690" s="30" t="s">
        <v>37</v>
      </c>
      <c r="D1690" s="45" t="str">
        <f t="shared" si="28"/>
        <v>900-027.006</v>
      </c>
      <c r="E1690" s="31" t="s">
        <v>795</v>
      </c>
    </row>
    <row r="1691" spans="1:7">
      <c r="A1691" s="33">
        <v>900</v>
      </c>
      <c r="B1691" s="30" t="s">
        <v>317</v>
      </c>
      <c r="C1691" s="30" t="s">
        <v>39</v>
      </c>
      <c r="D1691" s="45" t="str">
        <f t="shared" si="28"/>
        <v>900-027.007</v>
      </c>
      <c r="E1691" s="31" t="s">
        <v>796</v>
      </c>
    </row>
    <row r="1692" spans="1:7">
      <c r="A1692" s="33">
        <v>900</v>
      </c>
      <c r="B1692" s="30" t="s">
        <v>317</v>
      </c>
      <c r="C1692" s="30" t="s">
        <v>140</v>
      </c>
      <c r="D1692" s="45" t="str">
        <f t="shared" si="28"/>
        <v>900-027.008</v>
      </c>
      <c r="E1692" s="31" t="s">
        <v>797</v>
      </c>
    </row>
    <row r="1693" spans="1:7">
      <c r="A1693" s="33">
        <v>900</v>
      </c>
      <c r="B1693" s="30" t="s">
        <v>317</v>
      </c>
      <c r="C1693" s="30" t="s">
        <v>41</v>
      </c>
      <c r="D1693" s="45" t="str">
        <f t="shared" si="28"/>
        <v>900-027.009</v>
      </c>
      <c r="E1693" s="31" t="s">
        <v>798</v>
      </c>
    </row>
    <row r="1694" spans="1:7">
      <c r="A1694" s="33">
        <v>900</v>
      </c>
      <c r="B1694" s="30" t="s">
        <v>317</v>
      </c>
      <c r="C1694" s="30" t="s">
        <v>210</v>
      </c>
      <c r="D1694" s="45" t="str">
        <f t="shared" si="28"/>
        <v>900-027.010</v>
      </c>
      <c r="E1694" s="31" t="s">
        <v>799</v>
      </c>
    </row>
    <row r="1695" spans="1:7">
      <c r="A1695" s="33">
        <v>900</v>
      </c>
      <c r="B1695" s="30" t="s">
        <v>317</v>
      </c>
      <c r="C1695" s="30" t="s">
        <v>156</v>
      </c>
      <c r="D1695" s="45" t="str">
        <f t="shared" si="28"/>
        <v>900-027.011</v>
      </c>
      <c r="E1695" s="31" t="s">
        <v>800</v>
      </c>
    </row>
    <row r="1696" spans="1:7">
      <c r="A1696" s="33">
        <v>900</v>
      </c>
      <c r="B1696" s="30" t="s">
        <v>317</v>
      </c>
      <c r="C1696" s="30" t="s">
        <v>44</v>
      </c>
      <c r="D1696" s="45" t="str">
        <f t="shared" si="28"/>
        <v>900-027.012</v>
      </c>
      <c r="E1696" s="31" t="s">
        <v>801</v>
      </c>
    </row>
    <row r="1697" spans="1:5">
      <c r="A1697" s="33">
        <v>900</v>
      </c>
      <c r="B1697" s="30" t="s">
        <v>317</v>
      </c>
      <c r="C1697" s="30" t="s">
        <v>48</v>
      </c>
      <c r="D1697" s="45" t="str">
        <f t="shared" si="28"/>
        <v>900-027.013</v>
      </c>
      <c r="E1697" s="31" t="s">
        <v>802</v>
      </c>
    </row>
    <row r="1698" spans="1:5">
      <c r="A1698" s="33">
        <v>900</v>
      </c>
      <c r="B1698" s="30" t="s">
        <v>317</v>
      </c>
      <c r="C1698" s="30" t="s">
        <v>17</v>
      </c>
      <c r="D1698" s="45" t="str">
        <f t="shared" si="28"/>
        <v>900-027.014</v>
      </c>
      <c r="E1698" s="31" t="s">
        <v>803</v>
      </c>
    </row>
    <row r="1699" spans="1:5">
      <c r="A1699" s="33">
        <v>900</v>
      </c>
      <c r="B1699" s="30" t="s">
        <v>317</v>
      </c>
      <c r="C1699" s="30" t="s">
        <v>251</v>
      </c>
      <c r="D1699" s="45" t="str">
        <f t="shared" si="28"/>
        <v>900-027.015</v>
      </c>
      <c r="E1699" s="31" t="s">
        <v>804</v>
      </c>
    </row>
    <row r="1700" spans="1:5">
      <c r="A1700" s="33">
        <v>900</v>
      </c>
      <c r="B1700" s="30" t="s">
        <v>317</v>
      </c>
      <c r="C1700" s="30" t="s">
        <v>87</v>
      </c>
      <c r="D1700" s="45" t="str">
        <f t="shared" si="28"/>
        <v>900-027.016</v>
      </c>
      <c r="E1700" s="31" t="s">
        <v>805</v>
      </c>
    </row>
    <row r="1701" spans="1:5">
      <c r="A1701" s="33">
        <v>900</v>
      </c>
      <c r="B1701" s="30" t="s">
        <v>317</v>
      </c>
      <c r="C1701" s="30" t="s">
        <v>376</v>
      </c>
      <c r="D1701" s="45" t="str">
        <f t="shared" si="28"/>
        <v>900-027.017</v>
      </c>
      <c r="E1701" s="31" t="s">
        <v>806</v>
      </c>
    </row>
    <row r="1702" spans="1:5">
      <c r="A1702" s="33">
        <v>900</v>
      </c>
      <c r="B1702" s="30" t="s">
        <v>317</v>
      </c>
      <c r="C1702" s="30" t="s">
        <v>158</v>
      </c>
      <c r="D1702" s="45" t="str">
        <f t="shared" si="28"/>
        <v>900-027.018</v>
      </c>
      <c r="E1702" s="31" t="s">
        <v>807</v>
      </c>
    </row>
    <row r="1703" spans="1:5">
      <c r="A1703" s="33">
        <v>900</v>
      </c>
      <c r="B1703" s="30" t="s">
        <v>317</v>
      </c>
      <c r="C1703" s="30" t="s">
        <v>383</v>
      </c>
      <c r="D1703" s="45" t="str">
        <f t="shared" si="28"/>
        <v>900-027.019</v>
      </c>
      <c r="E1703" s="31" t="s">
        <v>808</v>
      </c>
    </row>
    <row r="1704" spans="1:5">
      <c r="A1704" s="33">
        <v>900</v>
      </c>
      <c r="B1704" s="30" t="s">
        <v>317</v>
      </c>
      <c r="C1704" s="30" t="s">
        <v>311</v>
      </c>
      <c r="D1704" s="45" t="str">
        <f t="shared" si="28"/>
        <v>900-027.020</v>
      </c>
      <c r="E1704" s="31" t="s">
        <v>809</v>
      </c>
    </row>
    <row r="1705" spans="1:5">
      <c r="A1705" s="33">
        <v>900</v>
      </c>
      <c r="B1705" s="30" t="s">
        <v>317</v>
      </c>
      <c r="C1705" s="30" t="s">
        <v>215</v>
      </c>
      <c r="D1705" s="45" t="str">
        <f t="shared" si="28"/>
        <v>900-027.021</v>
      </c>
      <c r="E1705" s="31" t="s">
        <v>810</v>
      </c>
    </row>
    <row r="1706" spans="1:5">
      <c r="A1706" s="33">
        <v>900</v>
      </c>
      <c r="B1706" s="30" t="s">
        <v>317</v>
      </c>
      <c r="C1706" s="30" t="s">
        <v>51</v>
      </c>
      <c r="D1706" s="45" t="str">
        <f t="shared" si="28"/>
        <v>900-027.022</v>
      </c>
      <c r="E1706" s="31" t="s">
        <v>811</v>
      </c>
    </row>
    <row r="1707" spans="1:5">
      <c r="A1707" s="33">
        <v>900</v>
      </c>
      <c r="B1707" s="30" t="s">
        <v>317</v>
      </c>
      <c r="C1707" s="30" t="s">
        <v>59</v>
      </c>
      <c r="D1707" s="45" t="str">
        <f t="shared" si="28"/>
        <v>900-027.023</v>
      </c>
      <c r="E1707" s="31" t="s">
        <v>812</v>
      </c>
    </row>
    <row r="1708" spans="1:5">
      <c r="A1708" s="33">
        <v>900</v>
      </c>
      <c r="B1708" s="30" t="s">
        <v>317</v>
      </c>
      <c r="C1708" s="30" t="s">
        <v>63</v>
      </c>
      <c r="D1708" s="45" t="str">
        <f t="shared" si="28"/>
        <v>900-027.024</v>
      </c>
      <c r="E1708" s="31" t="s">
        <v>813</v>
      </c>
    </row>
    <row r="1709" spans="1:5">
      <c r="A1709" s="33">
        <v>900</v>
      </c>
      <c r="B1709" s="30" t="s">
        <v>317</v>
      </c>
      <c r="C1709" s="30" t="s">
        <v>166</v>
      </c>
      <c r="D1709" s="45" t="str">
        <f t="shared" si="28"/>
        <v>900-027.025</v>
      </c>
      <c r="E1709" s="31" t="s">
        <v>814</v>
      </c>
    </row>
    <row r="1710" spans="1:5">
      <c r="A1710" s="33">
        <v>900</v>
      </c>
      <c r="B1710" s="30" t="s">
        <v>317</v>
      </c>
      <c r="C1710" s="30" t="s">
        <v>67</v>
      </c>
      <c r="D1710" s="45" t="str">
        <f t="shared" si="28"/>
        <v>900-027.026</v>
      </c>
      <c r="E1710" s="31" t="s">
        <v>815</v>
      </c>
    </row>
    <row r="1711" spans="1:5">
      <c r="A1711" s="33">
        <v>900</v>
      </c>
      <c r="B1711" s="30" t="s">
        <v>317</v>
      </c>
      <c r="C1711" s="30" t="s">
        <v>317</v>
      </c>
      <c r="D1711" s="45" t="str">
        <f t="shared" si="28"/>
        <v>900-027.027</v>
      </c>
      <c r="E1711" s="31" t="s">
        <v>791</v>
      </c>
    </row>
    <row r="1712" spans="1:5">
      <c r="A1712" s="33">
        <v>900</v>
      </c>
      <c r="B1712" s="30" t="s">
        <v>317</v>
      </c>
      <c r="C1712" s="30" t="s">
        <v>53</v>
      </c>
      <c r="D1712" s="45" t="str">
        <f t="shared" ref="D1712:D1775" si="29">CONCATENATE($A1712,IF(ISBLANK($B1712),"","-"),$B1712,IF(ISBLANK($C1712),"","."),$C1712)</f>
        <v>900-027.028</v>
      </c>
      <c r="E1712" s="31" t="s">
        <v>816</v>
      </c>
    </row>
    <row r="1713" spans="1:5">
      <c r="A1713" s="33">
        <v>900</v>
      </c>
      <c r="B1713" s="30" t="s">
        <v>317</v>
      </c>
      <c r="C1713" s="30" t="s">
        <v>179</v>
      </c>
      <c r="D1713" s="45" t="str">
        <f t="shared" si="29"/>
        <v>900-027.029</v>
      </c>
      <c r="E1713" s="31" t="s">
        <v>817</v>
      </c>
    </row>
    <row r="1714" spans="1:5">
      <c r="A1714" s="33">
        <v>900</v>
      </c>
      <c r="B1714" s="30" t="s">
        <v>69</v>
      </c>
      <c r="C1714" s="30" t="s">
        <v>6</v>
      </c>
      <c r="D1714" s="45" t="str">
        <f t="shared" si="29"/>
        <v>900-030.</v>
      </c>
      <c r="E1714" s="31" t="s">
        <v>70</v>
      </c>
    </row>
    <row r="1715" spans="1:5">
      <c r="A1715" s="33">
        <v>900</v>
      </c>
      <c r="B1715" s="30" t="s">
        <v>75</v>
      </c>
      <c r="C1715" s="30" t="s">
        <v>6</v>
      </c>
      <c r="D1715" s="45" t="str">
        <f t="shared" si="29"/>
        <v>900-033.</v>
      </c>
      <c r="E1715" s="31" t="s">
        <v>76</v>
      </c>
    </row>
    <row r="1716" spans="1:5">
      <c r="A1716" s="33">
        <v>900</v>
      </c>
      <c r="B1716" s="30" t="s">
        <v>75</v>
      </c>
      <c r="C1716" s="30" t="s">
        <v>11</v>
      </c>
      <c r="D1716" s="45" t="str">
        <f t="shared" si="29"/>
        <v>900-033.003</v>
      </c>
      <c r="E1716" s="31" t="s">
        <v>818</v>
      </c>
    </row>
    <row r="1717" spans="1:5">
      <c r="A1717" s="33">
        <v>900</v>
      </c>
      <c r="B1717" s="30" t="s">
        <v>75</v>
      </c>
      <c r="C1717" s="30" t="s">
        <v>13</v>
      </c>
      <c r="D1717" s="45" t="str">
        <f t="shared" si="29"/>
        <v>900-033.004</v>
      </c>
      <c r="E1717" s="31" t="s">
        <v>819</v>
      </c>
    </row>
    <row r="1718" spans="1:5">
      <c r="A1718" s="33">
        <v>900</v>
      </c>
      <c r="B1718" s="30" t="s">
        <v>75</v>
      </c>
      <c r="C1718" s="30" t="s">
        <v>37</v>
      </c>
      <c r="D1718" s="45" t="str">
        <f t="shared" si="29"/>
        <v>900-033.006</v>
      </c>
      <c r="E1718" s="31" t="s">
        <v>77</v>
      </c>
    </row>
    <row r="1719" spans="1:5">
      <c r="A1719" s="33">
        <v>900</v>
      </c>
      <c r="B1719" s="30" t="s">
        <v>91</v>
      </c>
      <c r="C1719" s="30" t="s">
        <v>6</v>
      </c>
      <c r="D1719" s="45" t="str">
        <f t="shared" si="29"/>
        <v>900-035.</v>
      </c>
      <c r="E1719" s="31" t="s">
        <v>820</v>
      </c>
    </row>
    <row r="1720" spans="1:5">
      <c r="A1720" s="33">
        <v>900</v>
      </c>
      <c r="B1720" s="30" t="s">
        <v>91</v>
      </c>
      <c r="C1720" s="30" t="s">
        <v>5</v>
      </c>
      <c r="D1720" s="45" t="str">
        <f t="shared" si="29"/>
        <v>900-035.001</v>
      </c>
      <c r="E1720" s="31" t="s">
        <v>821</v>
      </c>
    </row>
    <row r="1721" spans="1:5">
      <c r="A1721" s="33">
        <v>900</v>
      </c>
      <c r="B1721" s="30" t="s">
        <v>91</v>
      </c>
      <c r="C1721" s="30" t="s">
        <v>9</v>
      </c>
      <c r="D1721" s="45" t="str">
        <f t="shared" si="29"/>
        <v>900-035.002</v>
      </c>
      <c r="E1721" s="31" t="s">
        <v>822</v>
      </c>
    </row>
    <row r="1722" spans="1:5">
      <c r="A1722" s="33">
        <v>900</v>
      </c>
      <c r="B1722" s="30" t="s">
        <v>80</v>
      </c>
      <c r="C1722" s="30" t="s">
        <v>6</v>
      </c>
      <c r="D1722" s="45" t="str">
        <f t="shared" si="29"/>
        <v>900-043.</v>
      </c>
      <c r="E1722" s="31" t="s">
        <v>81</v>
      </c>
    </row>
    <row r="1723" spans="1:5">
      <c r="A1723" s="33">
        <v>900</v>
      </c>
      <c r="B1723" s="30" t="s">
        <v>354</v>
      </c>
      <c r="C1723" s="30" t="s">
        <v>6</v>
      </c>
      <c r="D1723" s="45" t="str">
        <f t="shared" si="29"/>
        <v>900-044.</v>
      </c>
      <c r="E1723" s="31" t="s">
        <v>753</v>
      </c>
    </row>
    <row r="1724" spans="1:5">
      <c r="A1724" s="33">
        <v>900</v>
      </c>
      <c r="B1724" s="30" t="s">
        <v>354</v>
      </c>
      <c r="C1724" s="30" t="s">
        <v>5</v>
      </c>
      <c r="D1724" s="45" t="str">
        <f t="shared" si="29"/>
        <v>900-044.001</v>
      </c>
      <c r="E1724" s="31" t="s">
        <v>754</v>
      </c>
    </row>
    <row r="1725" spans="1:5">
      <c r="A1725" s="33">
        <v>900</v>
      </c>
      <c r="B1725" s="30" t="s">
        <v>354</v>
      </c>
      <c r="C1725" s="30" t="s">
        <v>9</v>
      </c>
      <c r="D1725" s="45" t="str">
        <f t="shared" si="29"/>
        <v>900-044.002</v>
      </c>
      <c r="E1725" s="31" t="s">
        <v>823</v>
      </c>
    </row>
    <row r="1726" spans="1:5">
      <c r="A1726" s="33">
        <v>900</v>
      </c>
      <c r="B1726" s="30" t="s">
        <v>354</v>
      </c>
      <c r="C1726" s="30" t="s">
        <v>11</v>
      </c>
      <c r="D1726" s="45" t="str">
        <f t="shared" si="29"/>
        <v>900-044.003</v>
      </c>
      <c r="E1726" s="31" t="s">
        <v>755</v>
      </c>
    </row>
    <row r="1727" spans="1:5">
      <c r="A1727" s="33">
        <v>900</v>
      </c>
      <c r="B1727" s="30" t="s">
        <v>354</v>
      </c>
      <c r="C1727" s="30" t="s">
        <v>101</v>
      </c>
      <c r="D1727" s="45" t="str">
        <f t="shared" si="29"/>
        <v>900-044.005</v>
      </c>
      <c r="E1727" s="31" t="s">
        <v>757</v>
      </c>
    </row>
    <row r="1728" spans="1:5">
      <c r="A1728" s="33">
        <v>900</v>
      </c>
      <c r="B1728" s="30" t="s">
        <v>354</v>
      </c>
      <c r="C1728" s="30" t="s">
        <v>37</v>
      </c>
      <c r="D1728" s="45" t="str">
        <f t="shared" si="29"/>
        <v>900-044.006</v>
      </c>
      <c r="E1728" s="31" t="s">
        <v>758</v>
      </c>
    </row>
    <row r="1729" spans="1:5">
      <c r="A1729" s="33">
        <v>900</v>
      </c>
      <c r="B1729" s="30" t="s">
        <v>248</v>
      </c>
      <c r="C1729" s="30" t="s">
        <v>6</v>
      </c>
      <c r="D1729" s="45" t="str">
        <f t="shared" si="29"/>
        <v>900-045.</v>
      </c>
      <c r="E1729" s="31" t="s">
        <v>824</v>
      </c>
    </row>
    <row r="1730" spans="1:5">
      <c r="A1730" s="33">
        <v>900</v>
      </c>
      <c r="B1730" s="30" t="s">
        <v>248</v>
      </c>
      <c r="C1730" s="30" t="s">
        <v>5</v>
      </c>
      <c r="D1730" s="45" t="str">
        <f t="shared" si="29"/>
        <v>900-045.001</v>
      </c>
      <c r="E1730" s="31" t="s">
        <v>825</v>
      </c>
    </row>
    <row r="1731" spans="1:5">
      <c r="A1731" s="33">
        <v>900</v>
      </c>
      <c r="B1731" s="30" t="s">
        <v>248</v>
      </c>
      <c r="C1731" s="30" t="s">
        <v>9</v>
      </c>
      <c r="D1731" s="45" t="str">
        <f t="shared" si="29"/>
        <v>900-045.002</v>
      </c>
      <c r="E1731" s="31" t="s">
        <v>826</v>
      </c>
    </row>
    <row r="1732" spans="1:5">
      <c r="A1732" s="33">
        <v>900</v>
      </c>
      <c r="B1732" s="30" t="s">
        <v>334</v>
      </c>
      <c r="C1732" s="30" t="s">
        <v>6</v>
      </c>
      <c r="D1732" s="45" t="str">
        <f t="shared" si="29"/>
        <v>900-051.</v>
      </c>
      <c r="E1732" s="31" t="s">
        <v>410</v>
      </c>
    </row>
    <row r="1733" spans="1:5">
      <c r="A1733" s="33">
        <v>900</v>
      </c>
      <c r="B1733" s="30" t="s">
        <v>334</v>
      </c>
      <c r="C1733" s="30" t="s">
        <v>39</v>
      </c>
      <c r="D1733" s="45" t="str">
        <f t="shared" si="29"/>
        <v>900-051.007</v>
      </c>
      <c r="E1733" s="31" t="s">
        <v>827</v>
      </c>
    </row>
    <row r="1734" spans="1:5">
      <c r="A1734" s="33">
        <v>900</v>
      </c>
      <c r="B1734" s="30" t="s">
        <v>220</v>
      </c>
      <c r="C1734" s="30" t="s">
        <v>6</v>
      </c>
      <c r="D1734" s="45" t="str">
        <f t="shared" si="29"/>
        <v>900-053.</v>
      </c>
      <c r="E1734" s="31" t="s">
        <v>434</v>
      </c>
    </row>
    <row r="1735" spans="1:5">
      <c r="A1735" s="33">
        <v>900</v>
      </c>
      <c r="B1735" s="30" t="s">
        <v>220</v>
      </c>
      <c r="C1735" s="30" t="s">
        <v>140</v>
      </c>
      <c r="D1735" s="45" t="str">
        <f t="shared" si="29"/>
        <v>900-053.008</v>
      </c>
      <c r="E1735" s="31" t="s">
        <v>828</v>
      </c>
    </row>
    <row r="1736" spans="1:5">
      <c r="A1736" s="33">
        <v>900</v>
      </c>
      <c r="B1736" s="30" t="s">
        <v>220</v>
      </c>
      <c r="C1736" s="30" t="s">
        <v>156</v>
      </c>
      <c r="D1736" s="45" t="str">
        <f t="shared" si="29"/>
        <v>900-053.011</v>
      </c>
      <c r="E1736" s="31" t="s">
        <v>829</v>
      </c>
    </row>
    <row r="1737" spans="1:5">
      <c r="A1737" s="33">
        <v>900</v>
      </c>
      <c r="B1737" s="30" t="s">
        <v>154</v>
      </c>
      <c r="C1737" s="30" t="s">
        <v>6</v>
      </c>
      <c r="D1737" s="45" t="str">
        <f t="shared" si="29"/>
        <v>900-055.</v>
      </c>
      <c r="E1737" s="31" t="s">
        <v>163</v>
      </c>
    </row>
    <row r="1738" spans="1:5">
      <c r="A1738" s="33">
        <v>900</v>
      </c>
      <c r="B1738" s="30" t="s">
        <v>154</v>
      </c>
      <c r="C1738" s="30" t="s">
        <v>41</v>
      </c>
      <c r="D1738" s="45" t="str">
        <f t="shared" si="29"/>
        <v>900-055.009</v>
      </c>
      <c r="E1738" s="31" t="s">
        <v>830</v>
      </c>
    </row>
    <row r="1739" spans="1:5">
      <c r="A1739" s="33">
        <v>900</v>
      </c>
      <c r="B1739" s="30" t="s">
        <v>154</v>
      </c>
      <c r="C1739" s="30" t="s">
        <v>376</v>
      </c>
      <c r="D1739" s="45" t="str">
        <f t="shared" si="29"/>
        <v>900-055.017</v>
      </c>
      <c r="E1739" s="31" t="s">
        <v>831</v>
      </c>
    </row>
    <row r="1740" spans="1:5">
      <c r="A1740" s="33">
        <v>900</v>
      </c>
      <c r="B1740" s="30" t="s">
        <v>22</v>
      </c>
      <c r="C1740" s="30" t="s">
        <v>6</v>
      </c>
      <c r="D1740" s="45" t="str">
        <f t="shared" si="29"/>
        <v>900-057.</v>
      </c>
      <c r="E1740" s="31" t="s">
        <v>832</v>
      </c>
    </row>
    <row r="1741" spans="1:5">
      <c r="A1741" s="33">
        <v>900</v>
      </c>
      <c r="B1741" s="30" t="s">
        <v>82</v>
      </c>
      <c r="C1741" s="30" t="s">
        <v>6</v>
      </c>
      <c r="D1741" s="45" t="str">
        <f t="shared" si="29"/>
        <v>900-064.</v>
      </c>
      <c r="E1741" s="31" t="s">
        <v>83</v>
      </c>
    </row>
    <row r="1742" spans="1:5">
      <c r="A1742" s="33">
        <v>900</v>
      </c>
      <c r="B1742" s="30" t="s">
        <v>82</v>
      </c>
      <c r="C1742" s="30" t="s">
        <v>5</v>
      </c>
      <c r="D1742" s="45" t="str">
        <f t="shared" si="29"/>
        <v>900-064.001</v>
      </c>
      <c r="E1742" s="31" t="s">
        <v>84</v>
      </c>
    </row>
    <row r="1743" spans="1:5">
      <c r="A1743" s="33">
        <v>900</v>
      </c>
      <c r="B1743" s="30" t="s">
        <v>82</v>
      </c>
      <c r="C1743" s="30" t="s">
        <v>9</v>
      </c>
      <c r="D1743" s="45" t="str">
        <f t="shared" si="29"/>
        <v>900-064.002</v>
      </c>
      <c r="E1743" s="31" t="s">
        <v>85</v>
      </c>
    </row>
    <row r="1744" spans="1:5">
      <c r="A1744" s="33">
        <v>900</v>
      </c>
      <c r="B1744" s="30" t="s">
        <v>82</v>
      </c>
      <c r="C1744" s="30" t="s">
        <v>140</v>
      </c>
      <c r="D1744" s="45" t="str">
        <f t="shared" si="29"/>
        <v>900-064.008</v>
      </c>
      <c r="E1744" s="31" t="s">
        <v>177</v>
      </c>
    </row>
    <row r="1745" spans="1:5">
      <c r="A1745" s="33">
        <v>900</v>
      </c>
      <c r="B1745" s="30" t="s">
        <v>82</v>
      </c>
      <c r="C1745" s="30" t="s">
        <v>41</v>
      </c>
      <c r="D1745" s="45" t="str">
        <f t="shared" si="29"/>
        <v>900-064.009</v>
      </c>
      <c r="E1745" s="31" t="s">
        <v>1170</v>
      </c>
    </row>
    <row r="1746" spans="1:5">
      <c r="A1746" s="33">
        <v>900</v>
      </c>
      <c r="B1746" s="30" t="s">
        <v>82</v>
      </c>
      <c r="C1746" s="30" t="s">
        <v>210</v>
      </c>
      <c r="D1746" s="45" t="str">
        <f t="shared" si="29"/>
        <v>900-064.010</v>
      </c>
      <c r="E1746" s="31" t="s">
        <v>1171</v>
      </c>
    </row>
    <row r="1747" spans="1:5">
      <c r="A1747" s="33">
        <v>900</v>
      </c>
      <c r="B1747" s="30" t="s">
        <v>82</v>
      </c>
      <c r="C1747" s="30" t="s">
        <v>44</v>
      </c>
      <c r="D1747" s="45" t="str">
        <f t="shared" si="29"/>
        <v>900-064.012</v>
      </c>
      <c r="E1747" s="31" t="s">
        <v>86</v>
      </c>
    </row>
    <row r="1748" spans="1:5">
      <c r="A1748" s="33">
        <v>900</v>
      </c>
      <c r="B1748" s="30" t="s">
        <v>82</v>
      </c>
      <c r="C1748" s="30" t="s">
        <v>63</v>
      </c>
      <c r="D1748" s="45" t="str">
        <f t="shared" si="29"/>
        <v>900-064.024</v>
      </c>
      <c r="E1748" s="31" t="s">
        <v>833</v>
      </c>
    </row>
    <row r="1749" spans="1:5">
      <c r="A1749" s="33">
        <v>900</v>
      </c>
      <c r="B1749" s="30" t="s">
        <v>82</v>
      </c>
      <c r="C1749" s="30" t="s">
        <v>112</v>
      </c>
      <c r="D1749" s="45" t="str">
        <f t="shared" si="29"/>
        <v>900-064.050</v>
      </c>
      <c r="E1749" s="31" t="s">
        <v>834</v>
      </c>
    </row>
    <row r="1750" spans="1:5">
      <c r="A1750" s="33">
        <v>900</v>
      </c>
      <c r="B1750" s="30" t="s">
        <v>82</v>
      </c>
      <c r="C1750" s="30" t="s">
        <v>360</v>
      </c>
      <c r="D1750" s="45" t="str">
        <f t="shared" si="29"/>
        <v>900-064.068</v>
      </c>
      <c r="E1750" s="31" t="s">
        <v>1172</v>
      </c>
    </row>
    <row r="1751" spans="1:5">
      <c r="A1751" s="33">
        <v>900</v>
      </c>
      <c r="B1751" s="30" t="s">
        <v>96</v>
      </c>
      <c r="C1751" s="30" t="s">
        <v>6</v>
      </c>
      <c r="D1751" s="45" t="str">
        <f t="shared" si="29"/>
        <v>900-067.</v>
      </c>
      <c r="E1751" s="31" t="s">
        <v>97</v>
      </c>
    </row>
    <row r="1752" spans="1:5">
      <c r="A1752" s="33">
        <v>900</v>
      </c>
      <c r="B1752" s="30" t="s">
        <v>96</v>
      </c>
      <c r="C1752" s="30" t="s">
        <v>11</v>
      </c>
      <c r="D1752" s="45" t="str">
        <f t="shared" si="29"/>
        <v>900-067.003</v>
      </c>
      <c r="E1752" s="31" t="s">
        <v>98</v>
      </c>
    </row>
    <row r="1753" spans="1:5">
      <c r="A1753" s="33">
        <v>900</v>
      </c>
      <c r="B1753" s="30" t="s">
        <v>96</v>
      </c>
      <c r="C1753" s="30" t="s">
        <v>13</v>
      </c>
      <c r="D1753" s="45" t="str">
        <f t="shared" si="29"/>
        <v>900-067.004</v>
      </c>
      <c r="E1753" s="31" t="s">
        <v>99</v>
      </c>
    </row>
    <row r="1754" spans="1:5">
      <c r="A1754" s="33">
        <v>900</v>
      </c>
      <c r="B1754" s="30" t="s">
        <v>269</v>
      </c>
      <c r="C1754" s="30" t="s">
        <v>6</v>
      </c>
      <c r="D1754" s="45" t="str">
        <f t="shared" si="29"/>
        <v>900-070.</v>
      </c>
      <c r="E1754" s="31" t="s">
        <v>459</v>
      </c>
    </row>
    <row r="1755" spans="1:5">
      <c r="A1755" s="33">
        <v>900</v>
      </c>
      <c r="B1755" s="30" t="s">
        <v>269</v>
      </c>
      <c r="C1755" s="30" t="s">
        <v>9</v>
      </c>
      <c r="D1755" s="45" t="str">
        <f t="shared" si="29"/>
        <v>900-070.002</v>
      </c>
      <c r="E1755" s="31" t="s">
        <v>835</v>
      </c>
    </row>
    <row r="1756" spans="1:5">
      <c r="A1756" s="33">
        <v>900</v>
      </c>
      <c r="B1756" s="30" t="s">
        <v>269</v>
      </c>
      <c r="C1756" s="30" t="s">
        <v>11</v>
      </c>
      <c r="D1756" s="45" t="str">
        <f t="shared" si="29"/>
        <v>900-070.003</v>
      </c>
      <c r="E1756" s="31" t="s">
        <v>836</v>
      </c>
    </row>
    <row r="1757" spans="1:5">
      <c r="A1757" s="33">
        <v>900</v>
      </c>
      <c r="B1757" s="30" t="s">
        <v>269</v>
      </c>
      <c r="C1757" s="30" t="s">
        <v>13</v>
      </c>
      <c r="D1757" s="45" t="str">
        <f t="shared" si="29"/>
        <v>900-070.004</v>
      </c>
      <c r="E1757" s="31" t="s">
        <v>461</v>
      </c>
    </row>
    <row r="1758" spans="1:5">
      <c r="A1758" s="33">
        <v>900</v>
      </c>
      <c r="B1758" s="30" t="s">
        <v>186</v>
      </c>
      <c r="C1758" s="30" t="s">
        <v>6</v>
      </c>
      <c r="D1758" s="45" t="str">
        <f t="shared" si="29"/>
        <v>900-071.</v>
      </c>
      <c r="E1758" s="31" t="s">
        <v>271</v>
      </c>
    </row>
    <row r="1759" spans="1:5">
      <c r="A1759" s="33">
        <v>900</v>
      </c>
      <c r="B1759" s="30" t="s">
        <v>186</v>
      </c>
      <c r="C1759" s="30" t="s">
        <v>37</v>
      </c>
      <c r="D1759" s="45" t="str">
        <f t="shared" si="29"/>
        <v>900-071.006</v>
      </c>
      <c r="E1759" s="31" t="s">
        <v>837</v>
      </c>
    </row>
    <row r="1760" spans="1:5">
      <c r="A1760" s="33">
        <v>900</v>
      </c>
      <c r="B1760" s="30" t="s">
        <v>275</v>
      </c>
      <c r="C1760" s="30" t="s">
        <v>6</v>
      </c>
      <c r="D1760" s="45" t="str">
        <f t="shared" si="29"/>
        <v>900-077.</v>
      </c>
      <c r="E1760" s="31" t="s">
        <v>40</v>
      </c>
    </row>
    <row r="1761" spans="1:6">
      <c r="A1761" s="33">
        <v>900</v>
      </c>
      <c r="B1761" s="30" t="s">
        <v>105</v>
      </c>
      <c r="C1761" s="30" t="s">
        <v>6</v>
      </c>
      <c r="D1761" s="45" t="str">
        <f t="shared" si="29"/>
        <v>900-080.</v>
      </c>
      <c r="E1761" s="31" t="s">
        <v>106</v>
      </c>
    </row>
    <row r="1762" spans="1:6">
      <c r="A1762" s="33">
        <v>900</v>
      </c>
      <c r="B1762" s="30" t="s">
        <v>105</v>
      </c>
      <c r="C1762" s="30" t="s">
        <v>37</v>
      </c>
      <c r="D1762" s="45" t="str">
        <f t="shared" si="29"/>
        <v>900-080.006</v>
      </c>
      <c r="E1762" s="31" t="s">
        <v>285</v>
      </c>
    </row>
    <row r="1763" spans="1:6">
      <c r="A1763" s="33">
        <v>900</v>
      </c>
      <c r="B1763" s="30" t="s">
        <v>105</v>
      </c>
      <c r="C1763" s="30" t="s">
        <v>41</v>
      </c>
      <c r="D1763" s="45" t="str">
        <f t="shared" si="29"/>
        <v>900-080.009</v>
      </c>
      <c r="E1763" s="31" t="s">
        <v>472</v>
      </c>
    </row>
    <row r="1764" spans="1:6">
      <c r="A1764" s="33">
        <v>900</v>
      </c>
      <c r="B1764" s="30" t="s">
        <v>105</v>
      </c>
      <c r="C1764" s="30" t="s">
        <v>210</v>
      </c>
      <c r="D1764" s="45" t="str">
        <f t="shared" si="29"/>
        <v>900-080.010</v>
      </c>
      <c r="E1764" s="31" t="s">
        <v>838</v>
      </c>
    </row>
    <row r="1765" spans="1:6">
      <c r="A1765" s="33">
        <v>900</v>
      </c>
      <c r="B1765" s="30" t="s">
        <v>105</v>
      </c>
      <c r="C1765" s="30" t="s">
        <v>44</v>
      </c>
      <c r="D1765" s="45" t="str">
        <f t="shared" si="29"/>
        <v>900-080.012</v>
      </c>
      <c r="E1765" s="31" t="s">
        <v>107</v>
      </c>
    </row>
    <row r="1766" spans="1:6">
      <c r="A1766" s="33">
        <v>900</v>
      </c>
      <c r="B1766" s="30" t="s">
        <v>108</v>
      </c>
      <c r="C1766" s="30" t="s">
        <v>6</v>
      </c>
      <c r="D1766" s="45" t="str">
        <f t="shared" si="29"/>
        <v>900-082.</v>
      </c>
      <c r="E1766" s="31" t="s">
        <v>109</v>
      </c>
    </row>
    <row r="1767" spans="1:6">
      <c r="A1767" s="33">
        <v>900</v>
      </c>
      <c r="B1767" s="30" t="s">
        <v>108</v>
      </c>
      <c r="C1767" s="30" t="s">
        <v>39</v>
      </c>
      <c r="D1767" s="45" t="str">
        <f t="shared" si="29"/>
        <v>900-082.007</v>
      </c>
      <c r="E1767" s="31" t="s">
        <v>110</v>
      </c>
    </row>
    <row r="1768" spans="1:6">
      <c r="A1768" s="33">
        <v>900</v>
      </c>
      <c r="B1768" s="30" t="s">
        <v>108</v>
      </c>
      <c r="C1768" s="30" t="s">
        <v>383</v>
      </c>
      <c r="D1768" s="45" t="str">
        <f t="shared" si="29"/>
        <v>900-082.019</v>
      </c>
      <c r="E1768" s="31" t="s">
        <v>839</v>
      </c>
    </row>
    <row r="1769" spans="1:6">
      <c r="A1769" s="33">
        <v>900</v>
      </c>
      <c r="B1769" s="30" t="s">
        <v>108</v>
      </c>
      <c r="C1769" s="30" t="s">
        <v>215</v>
      </c>
      <c r="D1769" s="45" t="str">
        <f t="shared" si="29"/>
        <v>900-082.021</v>
      </c>
      <c r="E1769" s="31" t="s">
        <v>840</v>
      </c>
      <c r="F1769" s="21" t="s">
        <v>1110</v>
      </c>
    </row>
    <row r="1770" spans="1:6">
      <c r="A1770" s="33">
        <v>900</v>
      </c>
      <c r="B1770" s="30" t="s">
        <v>560</v>
      </c>
      <c r="C1770" s="30" t="s">
        <v>6</v>
      </c>
      <c r="D1770" s="45" t="str">
        <f t="shared" si="29"/>
        <v>900-091.</v>
      </c>
      <c r="E1770" s="31" t="s">
        <v>841</v>
      </c>
    </row>
    <row r="1771" spans="1:6">
      <c r="A1771" s="33">
        <v>900</v>
      </c>
      <c r="B1771" s="30" t="s">
        <v>560</v>
      </c>
      <c r="C1771" s="30" t="s">
        <v>5</v>
      </c>
      <c r="D1771" s="45" t="str">
        <f t="shared" si="29"/>
        <v>900-091.001</v>
      </c>
      <c r="E1771" s="31" t="s">
        <v>842</v>
      </c>
    </row>
    <row r="1772" spans="1:6">
      <c r="A1772" s="33">
        <v>900</v>
      </c>
      <c r="B1772" s="30" t="s">
        <v>560</v>
      </c>
      <c r="C1772" s="30" t="s">
        <v>9</v>
      </c>
      <c r="D1772" s="45" t="str">
        <f t="shared" si="29"/>
        <v>900-091.002</v>
      </c>
      <c r="E1772" s="31" t="s">
        <v>843</v>
      </c>
    </row>
    <row r="1773" spans="1:6">
      <c r="A1773" s="33">
        <v>900</v>
      </c>
      <c r="B1773" s="30" t="s">
        <v>560</v>
      </c>
      <c r="C1773" s="30" t="s">
        <v>11</v>
      </c>
      <c r="D1773" s="45" t="str">
        <f t="shared" si="29"/>
        <v>900-091.003</v>
      </c>
      <c r="E1773" s="31" t="s">
        <v>844</v>
      </c>
    </row>
    <row r="1774" spans="1:6">
      <c r="A1774" s="33">
        <v>900</v>
      </c>
      <c r="B1774" s="30" t="s">
        <v>232</v>
      </c>
      <c r="C1774" s="30" t="s">
        <v>6</v>
      </c>
      <c r="D1774" s="45" t="str">
        <f t="shared" si="29"/>
        <v>900-094.</v>
      </c>
      <c r="E1774" s="31" t="s">
        <v>845</v>
      </c>
    </row>
    <row r="1775" spans="1:6">
      <c r="A1775" s="33">
        <v>900</v>
      </c>
      <c r="B1775" s="30" t="s">
        <v>232</v>
      </c>
      <c r="C1775" s="30" t="s">
        <v>5</v>
      </c>
      <c r="D1775" s="45" t="str">
        <f t="shared" si="29"/>
        <v>900-094.001</v>
      </c>
      <c r="E1775" s="31" t="s">
        <v>846</v>
      </c>
    </row>
    <row r="1776" spans="1:6">
      <c r="A1776" s="33">
        <v>900</v>
      </c>
      <c r="B1776" s="30" t="s">
        <v>232</v>
      </c>
      <c r="C1776" s="30" t="s">
        <v>9</v>
      </c>
      <c r="D1776" s="45" t="str">
        <f t="shared" ref="D1776:D1812" si="30">CONCATENATE($A1776,IF(ISBLANK($B1776),"","-"),$B1776,IF(ISBLANK($C1776),"","."),$C1776)</f>
        <v>900-094.002</v>
      </c>
      <c r="E1776" s="31" t="s">
        <v>847</v>
      </c>
    </row>
    <row r="1777" spans="1:5">
      <c r="A1777" s="33">
        <v>900</v>
      </c>
      <c r="B1777" s="30" t="s">
        <v>232</v>
      </c>
      <c r="C1777" s="30" t="s">
        <v>11</v>
      </c>
      <c r="D1777" s="45" t="str">
        <f t="shared" si="30"/>
        <v>900-094.003</v>
      </c>
      <c r="E1777" s="31" t="s">
        <v>848</v>
      </c>
    </row>
    <row r="1778" spans="1:5">
      <c r="A1778" s="33">
        <v>900</v>
      </c>
      <c r="B1778" s="30" t="s">
        <v>232</v>
      </c>
      <c r="C1778" s="30" t="s">
        <v>13</v>
      </c>
      <c r="D1778" s="45" t="str">
        <f t="shared" si="30"/>
        <v>900-094.004</v>
      </c>
      <c r="E1778" s="31" t="s">
        <v>849</v>
      </c>
    </row>
    <row r="1779" spans="1:5">
      <c r="A1779" s="33">
        <v>900</v>
      </c>
      <c r="B1779" s="30" t="s">
        <v>232</v>
      </c>
      <c r="C1779" s="30" t="s">
        <v>101</v>
      </c>
      <c r="D1779" s="45" t="str">
        <f t="shared" si="30"/>
        <v>900-094.005</v>
      </c>
      <c r="E1779" s="31" t="s">
        <v>850</v>
      </c>
    </row>
    <row r="1780" spans="1:5">
      <c r="A1780" s="33">
        <v>900</v>
      </c>
      <c r="B1780" s="30" t="s">
        <v>504</v>
      </c>
      <c r="C1780" s="30" t="s">
        <v>6</v>
      </c>
      <c r="D1780" s="45" t="str">
        <f t="shared" si="30"/>
        <v>900-097.</v>
      </c>
      <c r="E1780" s="31" t="s">
        <v>851</v>
      </c>
    </row>
    <row r="1781" spans="1:5">
      <c r="A1781" s="33">
        <v>900</v>
      </c>
      <c r="B1781" s="30" t="s">
        <v>504</v>
      </c>
      <c r="C1781" s="30" t="s">
        <v>5</v>
      </c>
      <c r="D1781" s="45" t="str">
        <f t="shared" si="30"/>
        <v>900-097.001</v>
      </c>
      <c r="E1781" s="31" t="s">
        <v>852</v>
      </c>
    </row>
    <row r="1782" spans="1:5">
      <c r="A1782" s="33">
        <v>900</v>
      </c>
      <c r="B1782" s="30" t="s">
        <v>504</v>
      </c>
      <c r="C1782" s="30" t="s">
        <v>9</v>
      </c>
      <c r="D1782" s="45" t="str">
        <f t="shared" si="30"/>
        <v>900-097.002</v>
      </c>
      <c r="E1782" s="31" t="s">
        <v>853</v>
      </c>
    </row>
    <row r="1783" spans="1:5">
      <c r="A1783" s="33">
        <v>900</v>
      </c>
      <c r="B1783" s="30" t="s">
        <v>504</v>
      </c>
      <c r="C1783" s="30" t="s">
        <v>11</v>
      </c>
      <c r="D1783" s="45" t="str">
        <f t="shared" si="30"/>
        <v>900-097.003</v>
      </c>
      <c r="E1783" s="31" t="s">
        <v>854</v>
      </c>
    </row>
    <row r="1784" spans="1:5">
      <c r="A1784" s="33">
        <v>900</v>
      </c>
      <c r="B1784" s="30" t="s">
        <v>504</v>
      </c>
      <c r="C1784" s="30" t="s">
        <v>13</v>
      </c>
      <c r="D1784" s="45" t="str">
        <f t="shared" si="30"/>
        <v>900-097.004</v>
      </c>
      <c r="E1784" s="31" t="s">
        <v>855</v>
      </c>
    </row>
    <row r="1785" spans="1:5">
      <c r="A1785" s="33">
        <v>900</v>
      </c>
      <c r="B1785" s="30" t="s">
        <v>504</v>
      </c>
      <c r="C1785" s="30" t="s">
        <v>101</v>
      </c>
      <c r="D1785" s="45" t="str">
        <f t="shared" si="30"/>
        <v>900-097.005</v>
      </c>
      <c r="E1785" s="31" t="s">
        <v>856</v>
      </c>
    </row>
    <row r="1786" spans="1:5">
      <c r="A1786" s="33">
        <v>900</v>
      </c>
      <c r="B1786" s="30" t="s">
        <v>504</v>
      </c>
      <c r="C1786" s="30" t="s">
        <v>37</v>
      </c>
      <c r="D1786" s="45" t="str">
        <f t="shared" si="30"/>
        <v>900-097.006</v>
      </c>
      <c r="E1786" s="31" t="s">
        <v>857</v>
      </c>
    </row>
    <row r="1787" spans="1:5">
      <c r="A1787" s="33">
        <v>900</v>
      </c>
      <c r="B1787" s="30" t="s">
        <v>504</v>
      </c>
      <c r="C1787" s="30" t="s">
        <v>39</v>
      </c>
      <c r="D1787" s="45" t="str">
        <f t="shared" si="30"/>
        <v>900-097.007</v>
      </c>
      <c r="E1787" s="31" t="s">
        <v>858</v>
      </c>
    </row>
    <row r="1788" spans="1:5">
      <c r="A1788" s="33">
        <v>900</v>
      </c>
      <c r="B1788" s="30" t="s">
        <v>504</v>
      </c>
      <c r="C1788" s="30" t="s">
        <v>140</v>
      </c>
      <c r="D1788" s="45" t="str">
        <f t="shared" si="30"/>
        <v>900-097.008</v>
      </c>
      <c r="E1788" s="31" t="s">
        <v>859</v>
      </c>
    </row>
    <row r="1789" spans="1:5">
      <c r="A1789" s="33">
        <v>900</v>
      </c>
      <c r="B1789" s="30" t="s">
        <v>504</v>
      </c>
      <c r="C1789" s="30" t="s">
        <v>41</v>
      </c>
      <c r="D1789" s="45" t="str">
        <f t="shared" si="30"/>
        <v>900-097.009</v>
      </c>
      <c r="E1789" s="31" t="s">
        <v>860</v>
      </c>
    </row>
    <row r="1790" spans="1:5">
      <c r="A1790" s="33">
        <v>900</v>
      </c>
      <c r="B1790" s="30" t="s">
        <v>504</v>
      </c>
      <c r="C1790" s="30" t="s">
        <v>210</v>
      </c>
      <c r="D1790" s="45" t="str">
        <f t="shared" si="30"/>
        <v>900-097.010</v>
      </c>
      <c r="E1790" s="31" t="s">
        <v>861</v>
      </c>
    </row>
    <row r="1791" spans="1:5">
      <c r="A1791" s="33">
        <v>900</v>
      </c>
      <c r="B1791" s="30" t="s">
        <v>504</v>
      </c>
      <c r="C1791" s="30" t="s">
        <v>156</v>
      </c>
      <c r="D1791" s="45" t="str">
        <f t="shared" si="30"/>
        <v>900-097.011</v>
      </c>
      <c r="E1791" s="31" t="s">
        <v>862</v>
      </c>
    </row>
    <row r="1792" spans="1:5">
      <c r="A1792" s="33">
        <v>900</v>
      </c>
      <c r="B1792" s="30" t="s">
        <v>504</v>
      </c>
      <c r="C1792" s="30" t="s">
        <v>44</v>
      </c>
      <c r="D1792" s="45" t="str">
        <f t="shared" si="30"/>
        <v>900-097.012</v>
      </c>
      <c r="E1792" s="31" t="s">
        <v>863</v>
      </c>
    </row>
    <row r="1793" spans="1:5">
      <c r="A1793" s="33">
        <v>900</v>
      </c>
      <c r="B1793" s="30">
        <v>98</v>
      </c>
      <c r="C1793" s="30" t="s">
        <v>6</v>
      </c>
      <c r="D1793" s="45" t="str">
        <f t="shared" si="30"/>
        <v>900-98.</v>
      </c>
      <c r="E1793" s="31" t="s">
        <v>940</v>
      </c>
    </row>
    <row r="1794" spans="1:5">
      <c r="A1794" s="33">
        <v>900</v>
      </c>
      <c r="B1794" s="30" t="s">
        <v>134</v>
      </c>
      <c r="C1794" s="30" t="s">
        <v>5</v>
      </c>
      <c r="D1794" s="45" t="str">
        <f t="shared" si="30"/>
        <v>900-098.001</v>
      </c>
      <c r="E1794" s="31" t="s">
        <v>136</v>
      </c>
    </row>
    <row r="1795" spans="1:5">
      <c r="A1795" s="33">
        <v>900</v>
      </c>
      <c r="B1795" s="30" t="s">
        <v>134</v>
      </c>
      <c r="C1795" s="30" t="s">
        <v>101</v>
      </c>
      <c r="D1795" s="45" t="str">
        <f t="shared" si="30"/>
        <v>900-098.005</v>
      </c>
      <c r="E1795" s="31" t="s">
        <v>137</v>
      </c>
    </row>
    <row r="1796" spans="1:5">
      <c r="A1796" s="33">
        <v>900</v>
      </c>
      <c r="B1796" s="30" t="s">
        <v>134</v>
      </c>
      <c r="C1796" s="30" t="s">
        <v>37</v>
      </c>
      <c r="D1796" s="45" t="str">
        <f t="shared" si="30"/>
        <v>900-098.006</v>
      </c>
      <c r="E1796" s="31" t="s">
        <v>138</v>
      </c>
    </row>
    <row r="1797" spans="1:5">
      <c r="A1797" s="33">
        <v>900</v>
      </c>
      <c r="B1797" s="30" t="s">
        <v>134</v>
      </c>
      <c r="C1797" s="30" t="s">
        <v>39</v>
      </c>
      <c r="D1797" s="45" t="str">
        <f t="shared" si="30"/>
        <v>900-098.007</v>
      </c>
      <c r="E1797" s="31" t="s">
        <v>139</v>
      </c>
    </row>
    <row r="1798" spans="1:5">
      <c r="A1798" s="33">
        <v>900</v>
      </c>
      <c r="B1798" s="30" t="s">
        <v>134</v>
      </c>
      <c r="C1798" s="30" t="s">
        <v>140</v>
      </c>
      <c r="D1798" s="45" t="str">
        <f t="shared" si="30"/>
        <v>900-098.008</v>
      </c>
      <c r="E1798" s="31" t="s">
        <v>141</v>
      </c>
    </row>
    <row r="1799" spans="1:5">
      <c r="A1799" s="33">
        <v>900</v>
      </c>
      <c r="B1799" s="30" t="s">
        <v>200</v>
      </c>
      <c r="C1799" s="30" t="s">
        <v>6</v>
      </c>
      <c r="D1799" s="45" t="str">
        <f t="shared" si="30"/>
        <v>900-099.</v>
      </c>
      <c r="E1799" s="31" t="s">
        <v>201</v>
      </c>
    </row>
    <row r="1800" spans="1:5">
      <c r="A1800" s="33">
        <v>900</v>
      </c>
      <c r="B1800" s="30" t="s">
        <v>200</v>
      </c>
      <c r="C1800" s="30" t="s">
        <v>96</v>
      </c>
      <c r="D1800" s="45" t="str">
        <f t="shared" si="30"/>
        <v>900-099.067</v>
      </c>
      <c r="E1800" s="31" t="s">
        <v>864</v>
      </c>
    </row>
    <row r="1801" spans="1:5">
      <c r="A1801" s="33">
        <v>900</v>
      </c>
      <c r="B1801" s="30" t="s">
        <v>200</v>
      </c>
      <c r="C1801" s="30" t="s">
        <v>488</v>
      </c>
      <c r="D1801" s="45" t="str">
        <f t="shared" si="30"/>
        <v>900-099.087</v>
      </c>
      <c r="E1801" s="31" t="s">
        <v>865</v>
      </c>
    </row>
    <row r="1802" spans="1:5">
      <c r="A1802" s="33">
        <v>900</v>
      </c>
      <c r="B1802" s="30" t="s">
        <v>200</v>
      </c>
      <c r="C1802" s="30">
        <v>109</v>
      </c>
      <c r="D1802" s="45" t="str">
        <f t="shared" si="30"/>
        <v>900-099.109</v>
      </c>
      <c r="E1802" s="31" t="s">
        <v>866</v>
      </c>
    </row>
    <row r="1803" spans="1:5">
      <c r="A1803" s="33">
        <v>900</v>
      </c>
      <c r="B1803" s="30" t="s">
        <v>200</v>
      </c>
      <c r="C1803" s="30">
        <v>110</v>
      </c>
      <c r="D1803" s="45" t="str">
        <f t="shared" si="30"/>
        <v>900-099.110</v>
      </c>
      <c r="E1803" s="31" t="s">
        <v>867</v>
      </c>
    </row>
    <row r="1804" spans="1:5">
      <c r="A1804" s="33">
        <v>900</v>
      </c>
      <c r="B1804" s="30" t="s">
        <v>200</v>
      </c>
      <c r="C1804" s="30">
        <v>116</v>
      </c>
      <c r="D1804" s="45" t="str">
        <f t="shared" si="30"/>
        <v>900-099.116</v>
      </c>
      <c r="E1804" s="31" t="s">
        <v>868</v>
      </c>
    </row>
    <row r="1805" spans="1:5">
      <c r="A1805" s="33">
        <v>900</v>
      </c>
      <c r="B1805" s="30" t="s">
        <v>200</v>
      </c>
      <c r="C1805" s="30">
        <v>136</v>
      </c>
      <c r="D1805" s="45" t="str">
        <f t="shared" si="30"/>
        <v>900-099.136</v>
      </c>
      <c r="E1805" s="31" t="s">
        <v>869</v>
      </c>
    </row>
    <row r="1806" spans="1:5">
      <c r="A1806" s="33">
        <v>900</v>
      </c>
      <c r="B1806" s="30">
        <v>107</v>
      </c>
      <c r="C1806" s="30" t="s">
        <v>6</v>
      </c>
      <c r="D1806" s="45" t="str">
        <f t="shared" si="30"/>
        <v>900-107.</v>
      </c>
      <c r="E1806" s="31" t="s">
        <v>554</v>
      </c>
    </row>
    <row r="1807" spans="1:5">
      <c r="A1807" s="33">
        <v>900</v>
      </c>
      <c r="B1807" s="30">
        <v>107</v>
      </c>
      <c r="C1807" s="30" t="s">
        <v>5</v>
      </c>
      <c r="D1807" s="45" t="str">
        <f t="shared" si="30"/>
        <v>900-107.001</v>
      </c>
      <c r="E1807" s="31" t="s">
        <v>870</v>
      </c>
    </row>
    <row r="1808" spans="1:5">
      <c r="A1808" s="33">
        <v>900</v>
      </c>
      <c r="B1808" s="30">
        <v>107</v>
      </c>
      <c r="C1808" s="30" t="s">
        <v>9</v>
      </c>
      <c r="D1808" s="45" t="str">
        <f t="shared" si="30"/>
        <v>900-107.002</v>
      </c>
      <c r="E1808" s="31" t="s">
        <v>871</v>
      </c>
    </row>
    <row r="1809" spans="1:6">
      <c r="A1809" s="33">
        <v>900</v>
      </c>
      <c r="B1809" s="30">
        <v>107</v>
      </c>
      <c r="C1809" s="30" t="s">
        <v>11</v>
      </c>
      <c r="D1809" s="45" t="str">
        <f t="shared" si="30"/>
        <v>900-107.003</v>
      </c>
      <c r="E1809" s="31" t="s">
        <v>872</v>
      </c>
    </row>
    <row r="1810" spans="1:6">
      <c r="A1810" s="33">
        <v>900</v>
      </c>
      <c r="B1810" s="30">
        <v>107</v>
      </c>
      <c r="C1810" s="30" t="s">
        <v>37</v>
      </c>
      <c r="D1810" s="45" t="str">
        <f t="shared" si="30"/>
        <v>900-107.006</v>
      </c>
      <c r="E1810" s="31" t="s">
        <v>873</v>
      </c>
      <c r="F1810" s="21" t="s">
        <v>1110</v>
      </c>
    </row>
    <row r="1811" spans="1:6">
      <c r="A1811" s="33">
        <v>900</v>
      </c>
      <c r="B1811" s="30">
        <v>107</v>
      </c>
      <c r="C1811" s="30" t="s">
        <v>39</v>
      </c>
      <c r="D1811" s="45" t="str">
        <f t="shared" si="30"/>
        <v>900-107.007</v>
      </c>
      <c r="E1811" s="31" t="s">
        <v>874</v>
      </c>
    </row>
    <row r="1812" spans="1:6">
      <c r="A1812" s="33">
        <v>900</v>
      </c>
      <c r="B1812" s="30">
        <v>130</v>
      </c>
      <c r="C1812" s="30" t="s">
        <v>6</v>
      </c>
      <c r="D1812" s="45" t="str">
        <f t="shared" si="30"/>
        <v>900-130.</v>
      </c>
      <c r="E1812" s="31" t="s">
        <v>153</v>
      </c>
    </row>
  </sheetData>
  <autoFilter ref="A4:E1812" xr:uid="{00000000-0009-0000-0000-000000000000}"/>
  <sortState xmlns:xlrd2="http://schemas.microsoft.com/office/spreadsheetml/2017/richdata2" ref="A2:E2550">
    <sortCondition ref="A2:A2550"/>
    <sortCondition ref="D2:D2550"/>
  </sortState>
  <mergeCells count="3">
    <mergeCell ref="A1:E1"/>
    <mergeCell ref="A2:E2"/>
    <mergeCell ref="A3:E3"/>
  </mergeCells>
  <pageMargins left="0.7" right="0.7" top="0.75" bottom="0.75" header="0.3" footer="0.3"/>
  <pageSetup paperSize="9" orientation="portrait" horizontalDpi="4294967292" verticalDpi="36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FF"/>
  </sheetPr>
  <dimension ref="A1:J85"/>
  <sheetViews>
    <sheetView showGridLines="0" topLeftCell="A3" zoomScaleNormal="100" workbookViewId="0">
      <selection activeCell="K3" sqref="K3"/>
    </sheetView>
  </sheetViews>
  <sheetFormatPr baseColWidth="10" defaultColWidth="11.42578125" defaultRowHeight="15"/>
  <cols>
    <col min="1" max="1" width="10.140625" style="84" customWidth="1"/>
    <col min="2" max="2" width="36.85546875" style="73" customWidth="1"/>
    <col min="3" max="3" width="10.42578125" style="120" customWidth="1"/>
    <col min="4" max="4" width="11.28515625" style="119" customWidth="1"/>
    <col min="5" max="5" width="7" style="119" customWidth="1"/>
    <col min="6" max="6" width="6.28515625" style="119" customWidth="1"/>
    <col min="7" max="7" width="6.140625" style="119" customWidth="1"/>
    <col min="8" max="8" width="7.140625" style="119" customWidth="1"/>
    <col min="9" max="9" width="27.85546875" style="119" customWidth="1"/>
    <col min="10" max="10" width="37.5703125" style="618" customWidth="1"/>
    <col min="11" max="16384" width="11.42578125" style="73"/>
  </cols>
  <sheetData>
    <row r="1" spans="1:10">
      <c r="A1" s="2365"/>
      <c r="B1" s="2366"/>
      <c r="C1" s="2467" t="s">
        <v>4941</v>
      </c>
      <c r="D1" s="2467"/>
      <c r="E1" s="2467"/>
      <c r="F1" s="2467"/>
      <c r="G1" s="2467"/>
      <c r="H1" s="2467"/>
      <c r="I1" s="2467"/>
      <c r="J1" s="948" t="s">
        <v>4960</v>
      </c>
    </row>
    <row r="2" spans="1:10" ht="21" customHeight="1">
      <c r="A2" s="2365"/>
      <c r="B2" s="2366"/>
      <c r="C2" s="2467"/>
      <c r="D2" s="2467"/>
      <c r="E2" s="2467"/>
      <c r="F2" s="2467"/>
      <c r="G2" s="2467"/>
      <c r="H2" s="2467"/>
      <c r="I2" s="2467"/>
      <c r="J2" s="948" t="s">
        <v>5717</v>
      </c>
    </row>
    <row r="3" spans="1:10" ht="18.75" customHeight="1">
      <c r="A3" s="2365"/>
      <c r="B3" s="2366"/>
      <c r="C3" s="2467" t="s">
        <v>5729</v>
      </c>
      <c r="D3" s="2467"/>
      <c r="E3" s="2467"/>
      <c r="F3" s="2467"/>
      <c r="G3" s="2467"/>
      <c r="H3" s="2467"/>
      <c r="I3" s="2467"/>
      <c r="J3" s="948" t="s">
        <v>4961</v>
      </c>
    </row>
    <row r="4" spans="1:10" ht="14.25" customHeight="1">
      <c r="A4" s="2367"/>
      <c r="B4" s="2368"/>
      <c r="C4" s="2467"/>
      <c r="D4" s="2467"/>
      <c r="E4" s="2467"/>
      <c r="F4" s="2467"/>
      <c r="G4" s="2467"/>
      <c r="H4" s="2467"/>
      <c r="I4" s="2467"/>
      <c r="J4" s="948" t="s">
        <v>4841</v>
      </c>
    </row>
    <row r="5" spans="1:10" ht="9" customHeight="1">
      <c r="A5" s="471"/>
      <c r="B5" s="471"/>
      <c r="C5" s="616"/>
      <c r="D5" s="616"/>
      <c r="E5" s="616"/>
      <c r="F5" s="616"/>
      <c r="G5" s="616"/>
      <c r="H5" s="616"/>
      <c r="I5" s="616"/>
      <c r="J5" s="759"/>
    </row>
    <row r="6" spans="1:10" ht="15" customHeight="1">
      <c r="A6" s="1513" t="s">
        <v>4842</v>
      </c>
      <c r="B6" s="1513"/>
      <c r="C6" s="1678" t="s">
        <v>4843</v>
      </c>
      <c r="D6" s="1678"/>
      <c r="E6" s="1678"/>
      <c r="F6" s="1678"/>
      <c r="G6" s="1678"/>
      <c r="H6" s="969">
        <v>100</v>
      </c>
      <c r="I6" s="947"/>
      <c r="J6" s="619"/>
    </row>
    <row r="7" spans="1:10" ht="15" customHeight="1">
      <c r="A7" s="1513" t="s">
        <v>4946</v>
      </c>
      <c r="B7" s="1513"/>
      <c r="C7" s="1678" t="s">
        <v>5604</v>
      </c>
      <c r="D7" s="1678"/>
      <c r="E7" s="1678"/>
      <c r="F7" s="1678"/>
      <c r="G7" s="1678"/>
      <c r="H7" s="969">
        <v>150</v>
      </c>
      <c r="I7" s="946"/>
      <c r="J7" s="619"/>
    </row>
    <row r="8" spans="1:10">
      <c r="A8" s="1513" t="s">
        <v>4947</v>
      </c>
      <c r="B8" s="1513"/>
      <c r="C8" s="1678" t="s">
        <v>4935</v>
      </c>
      <c r="D8" s="1678"/>
      <c r="E8" s="1678"/>
      <c r="F8" s="1678"/>
      <c r="G8" s="1678"/>
      <c r="H8" s="969"/>
      <c r="I8" s="946"/>
      <c r="J8" s="619"/>
    </row>
    <row r="9" spans="1:10" ht="10.5" customHeight="1">
      <c r="A9" s="471"/>
      <c r="B9" s="471"/>
      <c r="C9" s="616"/>
      <c r="D9" s="616"/>
      <c r="E9" s="616"/>
      <c r="F9" s="616"/>
      <c r="G9" s="616"/>
      <c r="H9" s="616"/>
      <c r="I9" s="616"/>
      <c r="J9" s="759"/>
    </row>
    <row r="10" spans="1:10" ht="26.45" customHeight="1">
      <c r="A10" s="1329" t="s">
        <v>161</v>
      </c>
      <c r="B10" s="2460" t="s">
        <v>877</v>
      </c>
      <c r="C10" s="2316" t="s">
        <v>4178</v>
      </c>
      <c r="D10" s="1343" t="s">
        <v>5777</v>
      </c>
      <c r="E10" s="2323" t="s">
        <v>4951</v>
      </c>
      <c r="F10" s="2323"/>
      <c r="G10" s="2323"/>
      <c r="H10" s="2323"/>
      <c r="I10" s="2323" t="s">
        <v>879</v>
      </c>
      <c r="J10" s="2323"/>
    </row>
    <row r="11" spans="1:10" ht="25.5" customHeight="1">
      <c r="A11" s="1332" t="s">
        <v>880</v>
      </c>
      <c r="B11" s="2460"/>
      <c r="C11" s="2316"/>
      <c r="D11" s="1343" t="s">
        <v>4839</v>
      </c>
      <c r="E11" s="1331" t="s">
        <v>882</v>
      </c>
      <c r="F11" s="1331" t="s">
        <v>883</v>
      </c>
      <c r="G11" s="1331" t="s">
        <v>3412</v>
      </c>
      <c r="H11" s="1331" t="s">
        <v>884</v>
      </c>
      <c r="I11" s="2323"/>
      <c r="J11" s="2323"/>
    </row>
    <row r="12" spans="1:10">
      <c r="A12" s="1832" t="s">
        <v>4957</v>
      </c>
      <c r="B12" s="1342" t="s">
        <v>12</v>
      </c>
      <c r="C12" s="775"/>
      <c r="D12" s="1554" t="s">
        <v>908</v>
      </c>
      <c r="E12" s="1554"/>
      <c r="F12" s="1554"/>
      <c r="G12" s="2392" t="s">
        <v>885</v>
      </c>
      <c r="H12" s="2392" t="s">
        <v>885</v>
      </c>
      <c r="I12" s="2378" t="s">
        <v>5802</v>
      </c>
      <c r="J12" s="2379"/>
    </row>
    <row r="13" spans="1:10">
      <c r="A13" s="1832"/>
      <c r="B13" s="728" t="s">
        <v>3395</v>
      </c>
      <c r="C13" s="740" t="s">
        <v>1442</v>
      </c>
      <c r="D13" s="1554"/>
      <c r="E13" s="1554"/>
      <c r="F13" s="1554"/>
      <c r="G13" s="2392"/>
      <c r="H13" s="2392"/>
      <c r="I13" s="2378"/>
      <c r="J13" s="2379"/>
    </row>
    <row r="14" spans="1:10">
      <c r="A14" s="1832"/>
      <c r="B14" s="728" t="s">
        <v>3400</v>
      </c>
      <c r="C14" s="740" t="s">
        <v>1442</v>
      </c>
      <c r="D14" s="1554"/>
      <c r="E14" s="1554"/>
      <c r="F14" s="1554"/>
      <c r="G14" s="2392"/>
      <c r="H14" s="2392"/>
      <c r="I14" s="2378"/>
      <c r="J14" s="2379"/>
    </row>
    <row r="15" spans="1:10">
      <c r="A15" s="1832"/>
      <c r="B15" s="728" t="s">
        <v>3401</v>
      </c>
      <c r="C15" s="740" t="s">
        <v>1442</v>
      </c>
      <c r="D15" s="1554"/>
      <c r="E15" s="1554"/>
      <c r="F15" s="1554"/>
      <c r="G15" s="2392"/>
      <c r="H15" s="2392"/>
      <c r="I15" s="2378"/>
      <c r="J15" s="2379"/>
    </row>
    <row r="16" spans="1:10">
      <c r="A16" s="1832"/>
      <c r="B16" s="728" t="s">
        <v>3402</v>
      </c>
      <c r="C16" s="740" t="s">
        <v>1442</v>
      </c>
      <c r="D16" s="1554"/>
      <c r="E16" s="1554"/>
      <c r="F16" s="1554"/>
      <c r="G16" s="2392"/>
      <c r="H16" s="2392"/>
      <c r="I16" s="2378"/>
      <c r="J16" s="2379"/>
    </row>
    <row r="17" spans="1:10">
      <c r="A17" s="1832"/>
      <c r="B17" s="728" t="s">
        <v>3403</v>
      </c>
      <c r="C17" s="740" t="s">
        <v>1442</v>
      </c>
      <c r="D17" s="1554"/>
      <c r="E17" s="1554"/>
      <c r="F17" s="1554"/>
      <c r="G17" s="2392"/>
      <c r="H17" s="2392"/>
      <c r="I17" s="2378"/>
      <c r="J17" s="2379"/>
    </row>
    <row r="18" spans="1:10">
      <c r="A18" s="1832"/>
      <c r="B18" s="728" t="s">
        <v>3409</v>
      </c>
      <c r="C18" s="740" t="s">
        <v>1442</v>
      </c>
      <c r="D18" s="1554"/>
      <c r="E18" s="1554"/>
      <c r="F18" s="1554"/>
      <c r="G18" s="2392"/>
      <c r="H18" s="2392"/>
      <c r="I18" s="2378"/>
      <c r="J18" s="2379"/>
    </row>
    <row r="19" spans="1:10">
      <c r="A19" s="1832"/>
      <c r="B19" s="728" t="s">
        <v>3404</v>
      </c>
      <c r="C19" s="740" t="s">
        <v>1442</v>
      </c>
      <c r="D19" s="1554"/>
      <c r="E19" s="1554"/>
      <c r="F19" s="1554"/>
      <c r="G19" s="2392"/>
      <c r="H19" s="2392"/>
      <c r="I19" s="2378"/>
      <c r="J19" s="2379"/>
    </row>
    <row r="20" spans="1:10">
      <c r="A20" s="1832"/>
      <c r="B20" s="728" t="s">
        <v>3405</v>
      </c>
      <c r="C20" s="740" t="s">
        <v>1442</v>
      </c>
      <c r="D20" s="1554"/>
      <c r="E20" s="1554"/>
      <c r="F20" s="1554"/>
      <c r="G20" s="2392"/>
      <c r="H20" s="2392"/>
      <c r="I20" s="2378"/>
      <c r="J20" s="2379"/>
    </row>
    <row r="21" spans="1:10">
      <c r="A21" s="1832"/>
      <c r="B21" s="728" t="s">
        <v>3406</v>
      </c>
      <c r="C21" s="740" t="s">
        <v>1442</v>
      </c>
      <c r="D21" s="1554"/>
      <c r="E21" s="1554"/>
      <c r="F21" s="1554"/>
      <c r="G21" s="2392"/>
      <c r="H21" s="2392"/>
      <c r="I21" s="2378"/>
      <c r="J21" s="2379"/>
    </row>
    <row r="22" spans="1:10">
      <c r="A22" s="1832"/>
      <c r="B22" s="728" t="s">
        <v>3407</v>
      </c>
      <c r="C22" s="740" t="s">
        <v>1442</v>
      </c>
      <c r="D22" s="1554"/>
      <c r="E22" s="1554"/>
      <c r="F22" s="1554"/>
      <c r="G22" s="2392"/>
      <c r="H22" s="2392"/>
      <c r="I22" s="2378"/>
      <c r="J22" s="2379"/>
    </row>
    <row r="23" spans="1:10">
      <c r="A23" s="1832"/>
      <c r="B23" s="728" t="s">
        <v>3403</v>
      </c>
      <c r="C23" s="740" t="s">
        <v>1442</v>
      </c>
      <c r="D23" s="1554"/>
      <c r="E23" s="1554"/>
      <c r="F23" s="1554"/>
      <c r="G23" s="2392"/>
      <c r="H23" s="2392"/>
      <c r="I23" s="2378"/>
      <c r="J23" s="2379"/>
    </row>
    <row r="24" spans="1:10">
      <c r="A24" s="2450"/>
      <c r="B24" s="752" t="s">
        <v>3408</v>
      </c>
      <c r="C24" s="741" t="s">
        <v>1442</v>
      </c>
      <c r="D24" s="1555"/>
      <c r="E24" s="1555"/>
      <c r="F24" s="1555"/>
      <c r="G24" s="2462"/>
      <c r="H24" s="2462"/>
      <c r="I24" s="2380"/>
      <c r="J24" s="2381"/>
    </row>
    <row r="25" spans="1:10" ht="12.75" customHeight="1">
      <c r="A25" s="1420"/>
      <c r="B25" s="3399"/>
      <c r="C25" s="3400"/>
      <c r="D25" s="3435"/>
      <c r="E25" s="3435"/>
      <c r="F25" s="3435"/>
      <c r="G25" s="3435"/>
      <c r="H25" s="3435"/>
      <c r="I25" s="3435"/>
      <c r="J25" s="1423"/>
    </row>
    <row r="26" spans="1:10">
      <c r="A26" s="2235" t="s">
        <v>4836</v>
      </c>
      <c r="B26" s="712" t="s">
        <v>46</v>
      </c>
      <c r="C26" s="712"/>
      <c r="D26" s="2250">
        <v>8</v>
      </c>
      <c r="E26" s="2251" t="s">
        <v>885</v>
      </c>
      <c r="F26" s="2251"/>
      <c r="G26" s="2251" t="s">
        <v>885</v>
      </c>
      <c r="H26" s="2250"/>
      <c r="I26" s="2259" t="s">
        <v>5504</v>
      </c>
      <c r="J26" s="2260"/>
    </row>
    <row r="27" spans="1:10">
      <c r="A27" s="2236"/>
      <c r="B27" s="627" t="s">
        <v>2394</v>
      </c>
      <c r="C27" s="694" t="s">
        <v>1801</v>
      </c>
      <c r="D27" s="1658"/>
      <c r="E27" s="1647"/>
      <c r="F27" s="1647"/>
      <c r="G27" s="1647"/>
      <c r="H27" s="1658"/>
      <c r="I27" s="1836"/>
      <c r="J27" s="1837"/>
    </row>
    <row r="28" spans="1:10">
      <c r="A28" s="2236"/>
      <c r="B28" s="627" t="s">
        <v>4052</v>
      </c>
      <c r="C28" s="694" t="s">
        <v>1801</v>
      </c>
      <c r="D28" s="1658"/>
      <c r="E28" s="1647"/>
      <c r="F28" s="1647"/>
      <c r="G28" s="1647"/>
      <c r="H28" s="1658"/>
      <c r="I28" s="1836"/>
      <c r="J28" s="1837"/>
    </row>
    <row r="29" spans="1:10">
      <c r="A29" s="2236"/>
      <c r="B29" s="627" t="s">
        <v>4053</v>
      </c>
      <c r="C29" s="694" t="s">
        <v>1801</v>
      </c>
      <c r="D29" s="1658"/>
      <c r="E29" s="1647"/>
      <c r="F29" s="1647"/>
      <c r="G29" s="1647"/>
      <c r="H29" s="1658"/>
      <c r="I29" s="1836"/>
      <c r="J29" s="1837"/>
    </row>
    <row r="30" spans="1:10">
      <c r="A30" s="2236"/>
      <c r="B30" s="627" t="s">
        <v>4835</v>
      </c>
      <c r="C30" s="694" t="s">
        <v>1801</v>
      </c>
      <c r="D30" s="1658"/>
      <c r="E30" s="1647"/>
      <c r="F30" s="1647"/>
      <c r="G30" s="1647"/>
      <c r="H30" s="1658"/>
      <c r="I30" s="1836"/>
      <c r="J30" s="1837"/>
    </row>
    <row r="31" spans="1:10">
      <c r="A31" s="2236"/>
      <c r="B31" s="627" t="s">
        <v>4054</v>
      </c>
      <c r="C31" s="694" t="s">
        <v>1801</v>
      </c>
      <c r="D31" s="1658"/>
      <c r="E31" s="1647"/>
      <c r="F31" s="1647"/>
      <c r="G31" s="1647"/>
      <c r="H31" s="1658"/>
      <c r="I31" s="1836"/>
      <c r="J31" s="1837"/>
    </row>
    <row r="32" spans="1:10" ht="11.25" customHeight="1">
      <c r="A32" s="2237"/>
      <c r="B32" s="713"/>
      <c r="C32" s="695"/>
      <c r="D32" s="1659"/>
      <c r="E32" s="1648"/>
      <c r="F32" s="1648"/>
      <c r="G32" s="1648"/>
      <c r="H32" s="1659"/>
      <c r="I32" s="2261"/>
      <c r="J32" s="2262"/>
    </row>
    <row r="33" spans="1:10" ht="15" customHeight="1">
      <c r="A33" s="1420"/>
      <c r="B33" s="3399"/>
      <c r="C33" s="3400"/>
      <c r="D33" s="3435"/>
      <c r="E33" s="3435"/>
      <c r="F33" s="3435"/>
      <c r="G33" s="3435"/>
      <c r="H33" s="3435"/>
      <c r="I33" s="3435"/>
      <c r="J33" s="1423"/>
    </row>
    <row r="34" spans="1:10" ht="15.6" customHeight="1">
      <c r="A34" s="2235" t="s">
        <v>4605</v>
      </c>
      <c r="B34" s="719" t="s">
        <v>47</v>
      </c>
      <c r="C34" s="982"/>
      <c r="D34" s="1612" t="s">
        <v>4198</v>
      </c>
      <c r="E34" s="1612"/>
      <c r="F34" s="2246" t="s">
        <v>885</v>
      </c>
      <c r="G34" s="1612"/>
      <c r="H34" s="1612"/>
      <c r="I34" s="2205" t="s">
        <v>5447</v>
      </c>
      <c r="J34" s="2206"/>
    </row>
    <row r="35" spans="1:10">
      <c r="A35" s="2236"/>
      <c r="B35" s="721" t="s">
        <v>3256</v>
      </c>
      <c r="C35" s="729" t="s">
        <v>4861</v>
      </c>
      <c r="D35" s="1904"/>
      <c r="E35" s="1904"/>
      <c r="F35" s="1906"/>
      <c r="G35" s="1904"/>
      <c r="H35" s="1904"/>
      <c r="I35" s="2126"/>
      <c r="J35" s="1754"/>
    </row>
    <row r="36" spans="1:10">
      <c r="A36" s="2236"/>
      <c r="B36" s="981" t="s">
        <v>4972</v>
      </c>
      <c r="C36" s="729" t="s">
        <v>4861</v>
      </c>
      <c r="D36" s="1904"/>
      <c r="E36" s="1904"/>
      <c r="F36" s="1906"/>
      <c r="G36" s="1904"/>
      <c r="H36" s="1904"/>
      <c r="I36" s="2126"/>
      <c r="J36" s="1754"/>
    </row>
    <row r="37" spans="1:10">
      <c r="A37" s="2236"/>
      <c r="B37" s="721" t="s">
        <v>4977</v>
      </c>
      <c r="C37" s="729" t="s">
        <v>4861</v>
      </c>
      <c r="D37" s="1904"/>
      <c r="E37" s="1904"/>
      <c r="F37" s="1906"/>
      <c r="G37" s="1904"/>
      <c r="H37" s="1904"/>
      <c r="I37" s="2126"/>
      <c r="J37" s="1754"/>
    </row>
    <row r="38" spans="1:10">
      <c r="A38" s="2236"/>
      <c r="B38" s="721" t="s">
        <v>4974</v>
      </c>
      <c r="C38" s="729" t="s">
        <v>4861</v>
      </c>
      <c r="D38" s="1904"/>
      <c r="E38" s="1904"/>
      <c r="F38" s="1906"/>
      <c r="G38" s="1904"/>
      <c r="H38" s="1904"/>
      <c r="I38" s="2126"/>
      <c r="J38" s="1754"/>
    </row>
    <row r="39" spans="1:10">
      <c r="A39" s="2236"/>
      <c r="B39" s="721" t="s">
        <v>4975</v>
      </c>
      <c r="C39" s="729" t="s">
        <v>4861</v>
      </c>
      <c r="D39" s="1904"/>
      <c r="E39" s="1904"/>
      <c r="F39" s="1906"/>
      <c r="G39" s="1904"/>
      <c r="H39" s="1904"/>
      <c r="I39" s="2126"/>
      <c r="J39" s="1754"/>
    </row>
    <row r="40" spans="1:10" ht="3" customHeight="1">
      <c r="A40" s="2237"/>
      <c r="B40" s="722"/>
      <c r="C40" s="730"/>
      <c r="D40" s="1905"/>
      <c r="E40" s="1905"/>
      <c r="F40" s="1907"/>
      <c r="G40" s="1905"/>
      <c r="H40" s="1905"/>
      <c r="I40" s="2327"/>
      <c r="J40" s="2328"/>
    </row>
    <row r="41" spans="1:10" ht="15" customHeight="1">
      <c r="A41" s="1420"/>
      <c r="B41" s="3399"/>
      <c r="C41" s="3400"/>
      <c r="D41" s="3435"/>
      <c r="E41" s="3435"/>
      <c r="F41" s="3435"/>
      <c r="G41" s="3435"/>
      <c r="H41" s="3435"/>
      <c r="I41" s="3435"/>
      <c r="J41" s="1423"/>
    </row>
    <row r="42" spans="1:10">
      <c r="A42" s="2202" t="s">
        <v>4254</v>
      </c>
      <c r="B42" s="1081" t="s">
        <v>4844</v>
      </c>
      <c r="C42" s="1089"/>
      <c r="D42" s="1540" t="s">
        <v>4198</v>
      </c>
      <c r="E42" s="1540"/>
      <c r="F42" s="1540"/>
      <c r="G42" s="1622" t="s">
        <v>885</v>
      </c>
      <c r="H42" s="1625" t="s">
        <v>885</v>
      </c>
      <c r="I42" s="1543" t="s">
        <v>5616</v>
      </c>
      <c r="J42" s="3436"/>
    </row>
    <row r="43" spans="1:10" ht="14.45" customHeight="1">
      <c r="A43" s="2202"/>
      <c r="B43" s="1082" t="s">
        <v>1443</v>
      </c>
      <c r="C43" s="1090" t="s">
        <v>1442</v>
      </c>
      <c r="D43" s="1540"/>
      <c r="E43" s="1540"/>
      <c r="F43" s="1540"/>
      <c r="G43" s="1623"/>
      <c r="H43" s="1625"/>
      <c r="I43" s="1543"/>
      <c r="J43" s="3436"/>
    </row>
    <row r="44" spans="1:10">
      <c r="A44" s="2202"/>
      <c r="B44" s="1083" t="s">
        <v>1682</v>
      </c>
      <c r="C44" s="1090" t="s">
        <v>1442</v>
      </c>
      <c r="D44" s="1540"/>
      <c r="E44" s="1540"/>
      <c r="F44" s="1540"/>
      <c r="G44" s="1623"/>
      <c r="H44" s="1625"/>
      <c r="I44" s="1543"/>
      <c r="J44" s="3436"/>
    </row>
    <row r="45" spans="1:10" ht="15" customHeight="1">
      <c r="A45" s="2202"/>
      <c r="B45" s="1084"/>
      <c r="C45" s="1091"/>
      <c r="D45" s="1540"/>
      <c r="E45" s="1540"/>
      <c r="F45" s="1540"/>
      <c r="G45" s="1624"/>
      <c r="H45" s="1625"/>
      <c r="I45" s="1543"/>
      <c r="J45" s="3436"/>
    </row>
    <row r="46" spans="1:10">
      <c r="A46" s="3437"/>
      <c r="B46" s="3400"/>
      <c r="C46" s="3400"/>
      <c r="D46" s="3435"/>
      <c r="E46" s="3435"/>
      <c r="F46" s="3435"/>
      <c r="G46" s="3435"/>
      <c r="H46" s="3438"/>
      <c r="I46" s="3438"/>
      <c r="J46" s="1423"/>
    </row>
    <row r="47" spans="1:10">
      <c r="A47" s="1685" t="s">
        <v>5662</v>
      </c>
      <c r="B47" s="697" t="s">
        <v>2577</v>
      </c>
      <c r="C47" s="310"/>
      <c r="D47" s="1688">
        <v>7</v>
      </c>
      <c r="E47" s="1688"/>
      <c r="F47" s="2322" t="s">
        <v>885</v>
      </c>
      <c r="G47" s="1688"/>
      <c r="H47" s="1688"/>
      <c r="I47" s="2468" t="s">
        <v>5806</v>
      </c>
      <c r="J47" s="2469"/>
    </row>
    <row r="48" spans="1:10" ht="15" customHeight="1">
      <c r="A48" s="1686"/>
      <c r="B48" s="692" t="s">
        <v>1443</v>
      </c>
      <c r="C48" s="740" t="s">
        <v>1442</v>
      </c>
      <c r="D48" s="1689"/>
      <c r="E48" s="1689"/>
      <c r="F48" s="1986"/>
      <c r="G48" s="1689"/>
      <c r="H48" s="1689"/>
      <c r="I48" s="2470"/>
      <c r="J48" s="2471"/>
    </row>
    <row r="49" spans="1:10" ht="15.6" customHeight="1">
      <c r="A49" s="1686"/>
      <c r="B49" s="692" t="s">
        <v>1445</v>
      </c>
      <c r="C49" s="740" t="s">
        <v>1442</v>
      </c>
      <c r="D49" s="1689"/>
      <c r="E49" s="1689"/>
      <c r="F49" s="1986"/>
      <c r="G49" s="1689"/>
      <c r="H49" s="1689"/>
      <c r="I49" s="2470"/>
      <c r="J49" s="2471"/>
    </row>
    <row r="50" spans="1:10">
      <c r="A50" s="1686"/>
      <c r="B50" s="772"/>
      <c r="C50" s="693"/>
      <c r="D50" s="1689"/>
      <c r="E50" s="1689"/>
      <c r="F50" s="1986"/>
      <c r="G50" s="1689"/>
      <c r="H50" s="1689"/>
      <c r="I50" s="2470"/>
      <c r="J50" s="2471"/>
    </row>
    <row r="51" spans="1:10">
      <c r="A51" s="1687"/>
      <c r="B51" s="773"/>
      <c r="C51" s="146"/>
      <c r="D51" s="1690"/>
      <c r="E51" s="1690"/>
      <c r="F51" s="1987"/>
      <c r="G51" s="1690"/>
      <c r="H51" s="1690"/>
      <c r="I51" s="2472"/>
      <c r="J51" s="2473"/>
    </row>
    <row r="52" spans="1:10" ht="15" customHeight="1">
      <c r="A52" s="2010"/>
      <c r="B52" s="3370"/>
      <c r="C52" s="3370"/>
      <c r="D52" s="3370"/>
      <c r="E52" s="3370"/>
      <c r="F52" s="3370"/>
      <c r="G52" s="3370"/>
      <c r="H52" s="3370"/>
      <c r="I52" s="3370"/>
      <c r="J52" s="1980"/>
    </row>
    <row r="53" spans="1:10" ht="15.6" customHeight="1">
      <c r="A53" s="2451" t="s">
        <v>5637</v>
      </c>
      <c r="B53" s="755" t="s">
        <v>4206</v>
      </c>
      <c r="C53" s="205"/>
      <c r="D53" s="1928">
        <v>7</v>
      </c>
      <c r="E53" s="1928"/>
      <c r="F53" s="1931" t="s">
        <v>885</v>
      </c>
      <c r="G53" s="1928"/>
      <c r="H53" s="1928"/>
      <c r="I53" s="2437" t="s">
        <v>5446</v>
      </c>
      <c r="J53" s="2438"/>
    </row>
    <row r="54" spans="1:10" ht="15.6" customHeight="1">
      <c r="A54" s="2452"/>
      <c r="B54" s="627" t="s">
        <v>1800</v>
      </c>
      <c r="C54" s="693" t="s">
        <v>1693</v>
      </c>
      <c r="D54" s="1929"/>
      <c r="E54" s="1929"/>
      <c r="F54" s="1932"/>
      <c r="G54" s="1929"/>
      <c r="H54" s="1929"/>
      <c r="I54" s="2439"/>
      <c r="J54" s="2440"/>
    </row>
    <row r="55" spans="1:10" ht="39" customHeight="1">
      <c r="A55" s="2453"/>
      <c r="B55" s="713"/>
      <c r="C55" s="695"/>
      <c r="D55" s="1930"/>
      <c r="E55" s="1930"/>
      <c r="F55" s="1933"/>
      <c r="G55" s="1930"/>
      <c r="H55" s="1930"/>
      <c r="I55" s="2441"/>
      <c r="J55" s="2442"/>
    </row>
    <row r="56" spans="1:10" ht="15.6" customHeight="1">
      <c r="A56" s="1942"/>
      <c r="B56" s="1943"/>
      <c r="C56" s="1943"/>
      <c r="D56" s="1943"/>
      <c r="E56" s="1943"/>
      <c r="F56" s="1943"/>
      <c r="G56" s="1943"/>
      <c r="H56" s="1943"/>
      <c r="I56" s="1943"/>
      <c r="J56" s="1944"/>
    </row>
    <row r="57" spans="1:10" ht="15" customHeight="1">
      <c r="A57" s="1832" t="s">
        <v>5138</v>
      </c>
      <c r="B57" s="719" t="s">
        <v>4461</v>
      </c>
      <c r="C57" s="693"/>
      <c r="D57" s="2454">
        <v>8</v>
      </c>
      <c r="E57" s="2456" t="s">
        <v>885</v>
      </c>
      <c r="F57" s="2456"/>
      <c r="G57" s="2456" t="s">
        <v>885</v>
      </c>
      <c r="H57" s="2454"/>
      <c r="I57" s="2205" t="s">
        <v>5515</v>
      </c>
      <c r="J57" s="2206"/>
    </row>
    <row r="58" spans="1:10" ht="15.6" customHeight="1">
      <c r="A58" s="1832"/>
      <c r="B58" s="728" t="s">
        <v>4394</v>
      </c>
      <c r="C58" s="693" t="s">
        <v>1693</v>
      </c>
      <c r="D58" s="2454"/>
      <c r="E58" s="2456"/>
      <c r="F58" s="2456"/>
      <c r="G58" s="2456"/>
      <c r="H58" s="2454"/>
      <c r="I58" s="2126"/>
      <c r="J58" s="1754"/>
    </row>
    <row r="59" spans="1:10" ht="15.6" customHeight="1">
      <c r="A59" s="1832"/>
      <c r="B59" s="728" t="s">
        <v>4395</v>
      </c>
      <c r="C59" s="693" t="s">
        <v>1693</v>
      </c>
      <c r="D59" s="2454"/>
      <c r="E59" s="2456"/>
      <c r="F59" s="2456"/>
      <c r="G59" s="2456"/>
      <c r="H59" s="2454"/>
      <c r="I59" s="2126"/>
      <c r="J59" s="1754"/>
    </row>
    <row r="60" spans="1:10" ht="51.75" customHeight="1">
      <c r="A60" s="1833"/>
      <c r="B60" s="752"/>
      <c r="C60" s="146"/>
      <c r="D60" s="2455"/>
      <c r="E60" s="2457"/>
      <c r="F60" s="2457"/>
      <c r="G60" s="2457"/>
      <c r="H60" s="2455"/>
      <c r="I60" s="2327"/>
      <c r="J60" s="2328"/>
    </row>
    <row r="61" spans="1:10">
      <c r="A61" s="2010"/>
      <c r="B61" s="3370"/>
      <c r="C61" s="3370"/>
      <c r="D61" s="3370"/>
      <c r="E61" s="3370"/>
      <c r="F61" s="3370"/>
      <c r="G61" s="3370"/>
      <c r="H61" s="3370"/>
      <c r="I61" s="3370"/>
      <c r="J61" s="1980"/>
    </row>
    <row r="62" spans="1:10" ht="16.899999999999999" customHeight="1">
      <c r="A62" s="2451" t="s">
        <v>4393</v>
      </c>
      <c r="B62" s="697" t="s">
        <v>5586</v>
      </c>
      <c r="C62" s="310"/>
      <c r="D62" s="1688">
        <v>8</v>
      </c>
      <c r="E62" s="1688"/>
      <c r="F62" s="1688"/>
      <c r="G62" s="2458" t="s">
        <v>885</v>
      </c>
      <c r="H62" s="2458" t="s">
        <v>885</v>
      </c>
      <c r="I62" s="2609" t="s">
        <v>5799</v>
      </c>
      <c r="J62" s="2610"/>
    </row>
    <row r="63" spans="1:10">
      <c r="A63" s="2452"/>
      <c r="B63" s="701" t="s">
        <v>3873</v>
      </c>
      <c r="C63" s="693" t="s">
        <v>1690</v>
      </c>
      <c r="D63" s="1689"/>
      <c r="E63" s="1689"/>
      <c r="F63" s="1689"/>
      <c r="G63" s="2459"/>
      <c r="H63" s="2459"/>
      <c r="I63" s="2611"/>
      <c r="J63" s="2612"/>
    </row>
    <row r="64" spans="1:10" ht="15.6" customHeight="1">
      <c r="A64" s="2452"/>
      <c r="B64" s="701" t="s">
        <v>3874</v>
      </c>
      <c r="C64" s="693" t="s">
        <v>1690</v>
      </c>
      <c r="D64" s="1689"/>
      <c r="E64" s="1689"/>
      <c r="F64" s="1689"/>
      <c r="G64" s="2459"/>
      <c r="H64" s="2459"/>
      <c r="I64" s="2611"/>
      <c r="J64" s="2612"/>
    </row>
    <row r="65" spans="1:10">
      <c r="A65" s="2452"/>
      <c r="B65" s="701" t="s">
        <v>3875</v>
      </c>
      <c r="C65" s="693" t="s">
        <v>1690</v>
      </c>
      <c r="D65" s="1689"/>
      <c r="E65" s="1689"/>
      <c r="F65" s="1689"/>
      <c r="G65" s="2459"/>
      <c r="H65" s="2459"/>
      <c r="I65" s="2611"/>
      <c r="J65" s="2612"/>
    </row>
    <row r="66" spans="1:10">
      <c r="A66" s="2452"/>
      <c r="B66" s="701" t="s">
        <v>3876</v>
      </c>
      <c r="C66" s="693" t="s">
        <v>1690</v>
      </c>
      <c r="D66" s="1689"/>
      <c r="E66" s="1689"/>
      <c r="F66" s="1689"/>
      <c r="G66" s="2459"/>
      <c r="H66" s="2459"/>
      <c r="I66" s="2611"/>
      <c r="J66" s="2612"/>
    </row>
    <row r="67" spans="1:10">
      <c r="A67" s="2452"/>
      <c r="B67" s="701" t="s">
        <v>3877</v>
      </c>
      <c r="C67" s="693" t="s">
        <v>1690</v>
      </c>
      <c r="D67" s="1689"/>
      <c r="E67" s="1689"/>
      <c r="F67" s="1689"/>
      <c r="G67" s="2459"/>
      <c r="H67" s="2459"/>
      <c r="I67" s="2611"/>
      <c r="J67" s="2612"/>
    </row>
    <row r="68" spans="1:10">
      <c r="A68" s="2452"/>
      <c r="B68" s="701" t="s">
        <v>3878</v>
      </c>
      <c r="C68" s="693" t="s">
        <v>1690</v>
      </c>
      <c r="D68" s="1689"/>
      <c r="E68" s="1689"/>
      <c r="F68" s="1689"/>
      <c r="G68" s="2459"/>
      <c r="H68" s="2459"/>
      <c r="I68" s="2611"/>
      <c r="J68" s="2612"/>
    </row>
    <row r="69" spans="1:10">
      <c r="A69" s="2452"/>
      <c r="B69" s="701" t="s">
        <v>3879</v>
      </c>
      <c r="C69" s="693" t="s">
        <v>1690</v>
      </c>
      <c r="D69" s="1689"/>
      <c r="E69" s="1689"/>
      <c r="F69" s="1689"/>
      <c r="G69" s="2459"/>
      <c r="H69" s="2459"/>
      <c r="I69" s="2611"/>
      <c r="J69" s="2612"/>
    </row>
    <row r="70" spans="1:10">
      <c r="A70" s="2452"/>
      <c r="B70" s="701" t="s">
        <v>3880</v>
      </c>
      <c r="C70" s="693" t="s">
        <v>1690</v>
      </c>
      <c r="D70" s="1689"/>
      <c r="E70" s="1689"/>
      <c r="F70" s="1689"/>
      <c r="G70" s="2459"/>
      <c r="H70" s="2459"/>
      <c r="I70" s="2611"/>
      <c r="J70" s="2612"/>
    </row>
    <row r="71" spans="1:10">
      <c r="A71" s="2452"/>
      <c r="B71" s="701" t="s">
        <v>3881</v>
      </c>
      <c r="C71" s="693" t="s">
        <v>1690</v>
      </c>
      <c r="D71" s="1689"/>
      <c r="E71" s="1689"/>
      <c r="F71" s="1689"/>
      <c r="G71" s="2459"/>
      <c r="H71" s="2459"/>
      <c r="I71" s="2611"/>
      <c r="J71" s="2612"/>
    </row>
    <row r="72" spans="1:10" ht="15" customHeight="1">
      <c r="A72" s="2452"/>
      <c r="B72" s="701" t="s">
        <v>3462</v>
      </c>
      <c r="C72" s="693" t="s">
        <v>1690</v>
      </c>
      <c r="D72" s="1689"/>
      <c r="E72" s="1689"/>
      <c r="F72" s="1689"/>
      <c r="G72" s="2459"/>
      <c r="H72" s="2459"/>
      <c r="I72" s="2611"/>
      <c r="J72" s="2612"/>
    </row>
    <row r="73" spans="1:10">
      <c r="A73" s="2452"/>
      <c r="B73" s="701" t="s">
        <v>3882</v>
      </c>
      <c r="C73" s="693" t="s">
        <v>1690</v>
      </c>
      <c r="D73" s="1689"/>
      <c r="E73" s="1689"/>
      <c r="F73" s="1689"/>
      <c r="G73" s="2459"/>
      <c r="H73" s="2459"/>
      <c r="I73" s="2611"/>
      <c r="J73" s="2612"/>
    </row>
    <row r="74" spans="1:10">
      <c r="A74" s="2452"/>
      <c r="B74" s="701" t="s">
        <v>3883</v>
      </c>
      <c r="C74" s="693" t="s">
        <v>1690</v>
      </c>
      <c r="D74" s="1689"/>
      <c r="E74" s="1689"/>
      <c r="F74" s="1689"/>
      <c r="G74" s="2459"/>
      <c r="H74" s="2459"/>
      <c r="I74" s="2611"/>
      <c r="J74" s="2612"/>
    </row>
    <row r="75" spans="1:10">
      <c r="A75" s="2452"/>
      <c r="B75" s="968" t="s">
        <v>1446</v>
      </c>
      <c r="C75" s="693" t="s">
        <v>1690</v>
      </c>
      <c r="D75" s="1689"/>
      <c r="E75" s="1689"/>
      <c r="F75" s="1689"/>
      <c r="G75" s="2459"/>
      <c r="H75" s="2459"/>
      <c r="I75" s="2611"/>
      <c r="J75" s="2612"/>
    </row>
    <row r="76" spans="1:10">
      <c r="A76" s="1942"/>
      <c r="B76" s="1943"/>
      <c r="C76" s="1943"/>
      <c r="D76" s="1943"/>
      <c r="E76" s="1943"/>
      <c r="F76" s="1943"/>
      <c r="G76" s="1943"/>
      <c r="H76" s="1943"/>
      <c r="I76" s="1943"/>
      <c r="J76" s="1944"/>
    </row>
    <row r="77" spans="1:10">
      <c r="A77" s="3439" t="s">
        <v>3489</v>
      </c>
      <c r="B77" s="3428"/>
      <c r="C77" s="3425"/>
      <c r="D77" s="3426"/>
      <c r="E77" s="3426"/>
      <c r="F77" s="3426"/>
      <c r="G77" s="3426"/>
      <c r="H77" s="3426"/>
      <c r="I77" s="3426"/>
      <c r="J77" s="3440"/>
    </row>
    <row r="78" spans="1:10">
      <c r="A78" s="3429" t="s">
        <v>3480</v>
      </c>
      <c r="B78" s="3430"/>
      <c r="C78" s="3355"/>
      <c r="D78" s="3355"/>
      <c r="E78" s="3355"/>
      <c r="F78" s="3355"/>
      <c r="G78" s="3355"/>
      <c r="H78" s="3355"/>
      <c r="I78" s="3355"/>
      <c r="J78" s="3356"/>
    </row>
    <row r="79" spans="1:10">
      <c r="A79" s="1961" t="s">
        <v>3481</v>
      </c>
      <c r="B79" s="3431"/>
      <c r="C79" s="3360"/>
      <c r="D79" s="3385"/>
      <c r="E79" s="3385"/>
      <c r="F79" s="3385"/>
      <c r="G79" s="3385"/>
      <c r="H79" s="3385"/>
      <c r="I79" s="3385"/>
      <c r="J79" s="3358"/>
    </row>
    <row r="80" spans="1:10">
      <c r="A80" s="1962" t="s">
        <v>4874</v>
      </c>
      <c r="B80" s="3432"/>
      <c r="C80" s="3363"/>
      <c r="D80" s="3363"/>
      <c r="E80" s="3363"/>
      <c r="F80" s="3363"/>
      <c r="G80" s="3363"/>
      <c r="H80" s="3363"/>
      <c r="I80" s="3363"/>
      <c r="J80" s="3361"/>
    </row>
    <row r="81" spans="1:10">
      <c r="A81" s="3470" t="s">
        <v>4875</v>
      </c>
      <c r="B81" s="3471"/>
      <c r="C81" s="3472"/>
      <c r="D81" s="3473" t="s">
        <v>5807</v>
      </c>
      <c r="E81" s="3473"/>
      <c r="F81" s="3473"/>
      <c r="G81" s="3473"/>
      <c r="H81" s="3473"/>
      <c r="I81" s="3473"/>
      <c r="J81" s="3474"/>
    </row>
    <row r="82" spans="1:10">
      <c r="A82" s="1296" t="s">
        <v>5704</v>
      </c>
      <c r="B82" s="73">
        <v>2</v>
      </c>
    </row>
    <row r="83" spans="1:10">
      <c r="A83" s="1297" t="s">
        <v>5702</v>
      </c>
      <c r="B83" s="73">
        <v>3</v>
      </c>
    </row>
    <row r="84" spans="1:10">
      <c r="A84" s="1298" t="s">
        <v>5703</v>
      </c>
      <c r="B84" s="73">
        <v>3</v>
      </c>
    </row>
    <row r="85" spans="1:10">
      <c r="A85" s="239" t="s">
        <v>5705</v>
      </c>
      <c r="B85" s="73">
        <v>8</v>
      </c>
    </row>
  </sheetData>
  <mergeCells count="80">
    <mergeCell ref="C6:G6"/>
    <mergeCell ref="C7:G7"/>
    <mergeCell ref="C8:G8"/>
    <mergeCell ref="A77:B77"/>
    <mergeCell ref="C77:J77"/>
    <mergeCell ref="I42:J45"/>
    <mergeCell ref="A42:A45"/>
    <mergeCell ref="D42:D45"/>
    <mergeCell ref="E42:E45"/>
    <mergeCell ref="F42:F45"/>
    <mergeCell ref="G42:G45"/>
    <mergeCell ref="H42:H45"/>
    <mergeCell ref="I62:J75"/>
    <mergeCell ref="I10:J11"/>
    <mergeCell ref="A6:B6"/>
    <mergeCell ref="A7:B7"/>
    <mergeCell ref="A8:B8"/>
    <mergeCell ref="A1:B4"/>
    <mergeCell ref="C1:I2"/>
    <mergeCell ref="C3:I4"/>
    <mergeCell ref="I12:J24"/>
    <mergeCell ref="I26:J32"/>
    <mergeCell ref="I47:J51"/>
    <mergeCell ref="I53:J55"/>
    <mergeCell ref="I57:J60"/>
    <mergeCell ref="H26:H32"/>
    <mergeCell ref="A34:A40"/>
    <mergeCell ref="D34:D40"/>
    <mergeCell ref="E34:E40"/>
    <mergeCell ref="F34:F40"/>
    <mergeCell ref="G34:G40"/>
    <mergeCell ref="A26:A32"/>
    <mergeCell ref="D26:D32"/>
    <mergeCell ref="E26:E32"/>
    <mergeCell ref="F26:F32"/>
    <mergeCell ref="G26:G32"/>
    <mergeCell ref="B10:B11"/>
    <mergeCell ref="C10:C11"/>
    <mergeCell ref="E10:H10"/>
    <mergeCell ref="A12:A24"/>
    <mergeCell ref="D12:D24"/>
    <mergeCell ref="H12:H24"/>
    <mergeCell ref="E12:E24"/>
    <mergeCell ref="F12:F24"/>
    <mergeCell ref="G12:G24"/>
    <mergeCell ref="A52:J52"/>
    <mergeCell ref="A53:A55"/>
    <mergeCell ref="D53:D55"/>
    <mergeCell ref="E53:E55"/>
    <mergeCell ref="F53:F55"/>
    <mergeCell ref="G53:G55"/>
    <mergeCell ref="H53:H55"/>
    <mergeCell ref="E47:E51"/>
    <mergeCell ref="F47:F51"/>
    <mergeCell ref="A47:A51"/>
    <mergeCell ref="G47:G51"/>
    <mergeCell ref="H47:H51"/>
    <mergeCell ref="D47:D51"/>
    <mergeCell ref="H57:H60"/>
    <mergeCell ref="A57:A60"/>
    <mergeCell ref="D62:D75"/>
    <mergeCell ref="E62:E75"/>
    <mergeCell ref="F62:F75"/>
    <mergeCell ref="G62:G75"/>
    <mergeCell ref="H62:H75"/>
    <mergeCell ref="A62:A75"/>
    <mergeCell ref="H34:H40"/>
    <mergeCell ref="I34:J40"/>
    <mergeCell ref="A81:B81"/>
    <mergeCell ref="D81:J81"/>
    <mergeCell ref="A76:J76"/>
    <mergeCell ref="A79:B79"/>
    <mergeCell ref="A80:B80"/>
    <mergeCell ref="A78:B78"/>
    <mergeCell ref="A56:J56"/>
    <mergeCell ref="A61:J61"/>
    <mergeCell ref="D57:D60"/>
    <mergeCell ref="E57:E60"/>
    <mergeCell ref="F57:F60"/>
    <mergeCell ref="G57:G60"/>
  </mergeCells>
  <conditionalFormatting sqref="B34">
    <cfRule type="duplicateValues" dxfId="912" priority="3"/>
    <cfRule type="duplicateValues" dxfId="911" priority="4"/>
  </conditionalFormatting>
  <conditionalFormatting sqref="B42">
    <cfRule type="duplicateValues" dxfId="910" priority="1"/>
    <cfRule type="duplicateValues" dxfId="909" priority="2"/>
  </conditionalFormatting>
  <conditionalFormatting sqref="B47">
    <cfRule type="duplicateValues" dxfId="908" priority="13"/>
    <cfRule type="duplicateValues" dxfId="907" priority="14"/>
  </conditionalFormatting>
  <conditionalFormatting sqref="B57">
    <cfRule type="duplicateValues" dxfId="906" priority="5"/>
    <cfRule type="duplicateValues" dxfId="905" priority="6"/>
  </conditionalFormatting>
  <conditionalFormatting sqref="B62">
    <cfRule type="duplicateValues" dxfId="904" priority="7"/>
    <cfRule type="duplicateValues" dxfId="903" priority="8"/>
  </conditionalFormatting>
  <pageMargins left="0.31496062992125984" right="0.31496062992125984" top="0.55118110236220474" bottom="0.55118110236220474" header="0.31496062992125984" footer="0.31496062992125984"/>
  <pageSetup scale="80" orientation="landscape"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34"/>
  <sheetViews>
    <sheetView topLeftCell="A73" zoomScaleNormal="100" workbookViewId="0">
      <selection activeCell="E135" sqref="E135:E144"/>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5703125" style="120" customWidth="1"/>
    <col min="8" max="8" width="7.85546875" style="119" customWidth="1"/>
    <col min="9" max="10" width="11.42578125" style="119"/>
    <col min="11" max="11" width="14" style="119" customWidth="1"/>
    <col min="12" max="14" width="11.42578125" style="119"/>
    <col min="15" max="15" width="5.85546875" style="119" customWidth="1"/>
    <col min="16" max="16" width="51.5703125" style="73" customWidth="1"/>
    <col min="17" max="16384" width="11.42578125" style="73"/>
  </cols>
  <sheetData>
    <row r="1" spans="1:21" ht="20.100000000000001" customHeight="1" thickBot="1">
      <c r="A1" s="471"/>
      <c r="B1" s="471"/>
      <c r="C1" s="471"/>
      <c r="D1" s="471"/>
      <c r="E1" s="471"/>
      <c r="F1" s="1456" t="s">
        <v>3506</v>
      </c>
      <c r="G1" s="1457"/>
      <c r="H1" s="1457"/>
      <c r="I1" s="1457"/>
      <c r="J1" s="1457"/>
      <c r="K1" s="1457"/>
      <c r="L1" s="1457"/>
      <c r="M1" s="1457"/>
      <c r="N1" s="1457"/>
      <c r="O1" s="1457"/>
      <c r="P1" s="103" t="s">
        <v>3503</v>
      </c>
      <c r="Q1" s="471"/>
    </row>
    <row r="2" spans="1:21" ht="20.100000000000001" customHeight="1">
      <c r="B2" s="188"/>
      <c r="C2" s="188"/>
      <c r="D2" s="188"/>
      <c r="E2" s="471"/>
      <c r="F2" s="1458" t="s">
        <v>3539</v>
      </c>
      <c r="G2" s="1459"/>
      <c r="H2" s="1459"/>
      <c r="I2" s="1459"/>
      <c r="J2" s="1459"/>
      <c r="K2" s="1459"/>
      <c r="L2" s="1459"/>
      <c r="M2" s="1459"/>
      <c r="N2" s="1459"/>
      <c r="O2" s="1459"/>
      <c r="P2" s="1464" t="s">
        <v>3502</v>
      </c>
      <c r="Q2" s="471"/>
      <c r="R2" s="471"/>
      <c r="S2" s="471"/>
      <c r="T2" s="471"/>
      <c r="U2" s="471"/>
    </row>
    <row r="3" spans="1:21" ht="20.100000000000001" customHeight="1">
      <c r="B3" s="438"/>
      <c r="C3" s="438"/>
      <c r="D3" s="438"/>
      <c r="F3" s="1460"/>
      <c r="G3" s="1461"/>
      <c r="H3" s="1461"/>
      <c r="I3" s="1461"/>
      <c r="J3" s="1461"/>
      <c r="K3" s="1461"/>
      <c r="L3" s="1461"/>
      <c r="M3" s="1461"/>
      <c r="N3" s="1461"/>
      <c r="O3" s="1461"/>
      <c r="P3" s="1465"/>
      <c r="Q3" s="438"/>
    </row>
    <row r="4" spans="1:21" ht="27.75" customHeight="1" thickBot="1">
      <c r="A4" s="124"/>
      <c r="B4" s="124"/>
      <c r="C4" s="124"/>
      <c r="D4" s="124"/>
      <c r="F4" s="1462"/>
      <c r="G4" s="1463"/>
      <c r="H4" s="1463"/>
      <c r="I4" s="1463"/>
      <c r="J4" s="1463"/>
      <c r="K4" s="1463"/>
      <c r="L4" s="1463"/>
      <c r="M4" s="1463"/>
      <c r="N4" s="1463"/>
      <c r="O4" s="1463"/>
      <c r="P4" s="103" t="s">
        <v>3504</v>
      </c>
      <c r="Q4" s="124"/>
    </row>
    <row r="5" spans="1:21" ht="27.75" customHeight="1">
      <c r="A5" s="100" t="s">
        <v>3</v>
      </c>
      <c r="B5" s="100" t="s">
        <v>3</v>
      </c>
      <c r="C5" s="100" t="s">
        <v>3</v>
      </c>
      <c r="D5" s="100" t="s">
        <v>3</v>
      </c>
      <c r="E5" s="1496" t="s">
        <v>877</v>
      </c>
      <c r="F5" s="1480" t="s">
        <v>916</v>
      </c>
      <c r="G5" s="2474" t="s">
        <v>2062</v>
      </c>
      <c r="H5" s="1499" t="s">
        <v>1451</v>
      </c>
      <c r="I5" s="1499"/>
      <c r="J5" s="1500" t="s">
        <v>936</v>
      </c>
      <c r="K5" s="1500"/>
      <c r="L5" s="1500" t="s">
        <v>878</v>
      </c>
      <c r="M5" s="1500"/>
      <c r="N5" s="1500"/>
      <c r="O5" s="1500"/>
      <c r="P5" s="1473" t="s">
        <v>879</v>
      </c>
    </row>
    <row r="6" spans="1:21" ht="27.75" customHeight="1">
      <c r="A6" s="100" t="s">
        <v>880</v>
      </c>
      <c r="B6" s="100" t="s">
        <v>881</v>
      </c>
      <c r="C6" s="100" t="s">
        <v>2</v>
      </c>
      <c r="D6" s="100" t="s">
        <v>1463</v>
      </c>
      <c r="E6" s="1496"/>
      <c r="F6" s="1481"/>
      <c r="G6" s="2475"/>
      <c r="H6" s="97" t="s">
        <v>1450</v>
      </c>
      <c r="I6" s="89" t="s">
        <v>1452</v>
      </c>
      <c r="J6" s="4" t="s">
        <v>917</v>
      </c>
      <c r="K6" s="4" t="s">
        <v>918</v>
      </c>
      <c r="L6" s="23" t="s">
        <v>882</v>
      </c>
      <c r="M6" s="23" t="s">
        <v>883</v>
      </c>
      <c r="N6" s="23" t="s">
        <v>919</v>
      </c>
      <c r="O6" s="23" t="s">
        <v>884</v>
      </c>
      <c r="P6" s="1474"/>
      <c r="Q6" s="71" t="s">
        <v>1589</v>
      </c>
    </row>
    <row r="7" spans="1:21" ht="20.100000000000001" customHeight="1">
      <c r="A7" s="83"/>
      <c r="B7" s="83"/>
      <c r="C7" s="83"/>
      <c r="D7" s="80"/>
      <c r="E7" s="11" t="s">
        <v>1631</v>
      </c>
      <c r="F7" s="10"/>
      <c r="G7" s="22"/>
      <c r="H7" s="1"/>
      <c r="I7" s="9"/>
      <c r="J7" s="6"/>
      <c r="K7" s="6"/>
      <c r="L7" s="6"/>
      <c r="M7" s="6"/>
      <c r="N7" s="6"/>
      <c r="O7" s="7"/>
      <c r="P7" s="8"/>
      <c r="Q7" s="71" t="s">
        <v>1590</v>
      </c>
    </row>
    <row r="8" spans="1:21" ht="20.100000000000001" customHeight="1">
      <c r="Q8" s="71" t="s">
        <v>8</v>
      </c>
    </row>
    <row r="9" spans="1:21" ht="20.100000000000001" customHeight="1">
      <c r="Q9" s="71" t="s">
        <v>10</v>
      </c>
    </row>
    <row r="10" spans="1:21" ht="20.100000000000001" customHeight="1">
      <c r="Q10" s="71" t="s">
        <v>12</v>
      </c>
    </row>
    <row r="11" spans="1:21" ht="20.100000000000001" customHeight="1">
      <c r="Q11" s="71" t="s">
        <v>14</v>
      </c>
    </row>
    <row r="12" spans="1:21" ht="20.100000000000001" customHeight="1">
      <c r="Q12" t="s">
        <v>117</v>
      </c>
    </row>
    <row r="13" spans="1:21" ht="20.100000000000001" customHeight="1">
      <c r="Q13" t="s">
        <v>1591</v>
      </c>
    </row>
    <row r="14" spans="1:21" ht="26.25" customHeight="1">
      <c r="Q14" t="s">
        <v>120</v>
      </c>
    </row>
    <row r="15" spans="1:21" ht="20.100000000000001" customHeight="1">
      <c r="Q15" s="71" t="s">
        <v>125</v>
      </c>
    </row>
    <row r="16" spans="1:21" ht="20.100000000000001" customHeight="1">
      <c r="Q16" t="s">
        <v>1592</v>
      </c>
    </row>
    <row r="17" spans="1:17" ht="20.100000000000001" customHeight="1">
      <c r="Q17" t="s">
        <v>133</v>
      </c>
    </row>
    <row r="18" spans="1:17" ht="20.100000000000001" customHeight="1">
      <c r="Q18" t="s">
        <v>1593</v>
      </c>
    </row>
    <row r="19" spans="1:17" ht="20.100000000000001" customHeight="1">
      <c r="Q19" t="s">
        <v>1594</v>
      </c>
    </row>
    <row r="20" spans="1:17" ht="20.100000000000001" customHeight="1">
      <c r="Q20" s="71" t="s">
        <v>16</v>
      </c>
    </row>
    <row r="21" spans="1:17" ht="20.100000000000001" customHeight="1">
      <c r="Q21" s="153" t="s">
        <v>1595</v>
      </c>
    </row>
    <row r="22" spans="1:17" ht="20.100000000000001" customHeight="1">
      <c r="Q22" s="71" t="s">
        <v>1596</v>
      </c>
    </row>
    <row r="23" spans="1:17" ht="20.100000000000001" customHeight="1">
      <c r="Q23" s="71" t="s">
        <v>83</v>
      </c>
    </row>
    <row r="24" spans="1:17" ht="20.100000000000001" customHeight="1">
      <c r="Q24" s="71" t="s">
        <v>86</v>
      </c>
    </row>
    <row r="25" spans="1:17" ht="20.100000000000001" customHeight="1">
      <c r="Q25" s="71" t="s">
        <v>1597</v>
      </c>
    </row>
    <row r="26" spans="1:17" ht="20.100000000000001" customHeight="1">
      <c r="Q26" s="71" t="s">
        <v>1598</v>
      </c>
    </row>
    <row r="27" spans="1:17" ht="21.75" customHeight="1">
      <c r="A27" s="117"/>
      <c r="B27" s="83"/>
      <c r="C27" s="83"/>
      <c r="D27" s="80"/>
      <c r="E27" s="11"/>
      <c r="F27" s="82"/>
      <c r="G27" s="11"/>
      <c r="H27" s="93"/>
      <c r="I27" s="91"/>
      <c r="J27" s="6"/>
      <c r="K27" s="6"/>
      <c r="L27" s="6"/>
      <c r="M27" s="6"/>
      <c r="N27" s="6"/>
      <c r="O27" s="7"/>
      <c r="P27" s="2479"/>
      <c r="Q27" s="71" t="s">
        <v>1528</v>
      </c>
    </row>
    <row r="28" spans="1:17" ht="15.75">
      <c r="A28" s="117"/>
      <c r="B28" s="83"/>
      <c r="C28" s="83"/>
      <c r="D28" s="80"/>
      <c r="E28" s="12"/>
      <c r="F28" s="82"/>
      <c r="G28" s="12"/>
      <c r="H28" s="95"/>
      <c r="I28" s="87"/>
      <c r="J28" s="6"/>
      <c r="K28" s="6"/>
      <c r="L28" s="6"/>
      <c r="M28" s="6"/>
      <c r="N28" s="6"/>
      <c r="O28" s="7"/>
      <c r="P28" s="2480"/>
      <c r="Q28" s="71" t="s">
        <v>1599</v>
      </c>
    </row>
    <row r="29" spans="1:17" ht="15.75">
      <c r="A29" s="117"/>
      <c r="B29" s="83"/>
      <c r="C29" s="83"/>
      <c r="D29" s="80"/>
      <c r="E29" s="12"/>
      <c r="F29" s="82"/>
      <c r="G29" s="12"/>
      <c r="H29" s="95"/>
      <c r="I29" s="87"/>
      <c r="J29" s="6"/>
      <c r="K29" s="6"/>
      <c r="L29" s="6"/>
      <c r="M29" s="6"/>
      <c r="N29" s="6"/>
      <c r="O29" s="7"/>
      <c r="P29" s="2480"/>
      <c r="Q29" s="71" t="s">
        <v>1600</v>
      </c>
    </row>
    <row r="30" spans="1:17" ht="18.75" customHeight="1">
      <c r="A30" s="117"/>
      <c r="B30" s="83"/>
      <c r="C30" s="83"/>
      <c r="D30" s="80"/>
      <c r="E30" s="12"/>
      <c r="F30" s="82"/>
      <c r="G30" s="12"/>
      <c r="H30" s="95"/>
      <c r="I30" s="87"/>
      <c r="J30" s="6"/>
      <c r="K30" s="6"/>
      <c r="L30" s="6"/>
      <c r="M30" s="6"/>
      <c r="N30" s="6"/>
      <c r="O30" s="7"/>
      <c r="P30" s="2480"/>
      <c r="Q30" s="71" t="s">
        <v>97</v>
      </c>
    </row>
    <row r="31" spans="1:17" ht="15.75">
      <c r="A31" s="117"/>
      <c r="B31" s="83"/>
      <c r="C31" s="83"/>
      <c r="D31" s="80"/>
      <c r="E31" s="12"/>
      <c r="F31" s="82"/>
      <c r="G31" s="12"/>
      <c r="H31" s="95"/>
      <c r="I31" s="87"/>
      <c r="J31" s="6"/>
      <c r="K31" s="6"/>
      <c r="L31" s="6"/>
      <c r="M31" s="6"/>
      <c r="N31" s="6"/>
      <c r="O31" s="7"/>
      <c r="P31" s="2481"/>
      <c r="Q31" s="71" t="s">
        <v>99</v>
      </c>
    </row>
    <row r="32" spans="1:17" ht="15.75">
      <c r="A32" s="117"/>
      <c r="B32" s="83"/>
      <c r="C32" s="83"/>
      <c r="D32" s="80"/>
      <c r="E32" s="12"/>
      <c r="F32" s="12"/>
      <c r="G32" s="12"/>
      <c r="H32" s="95"/>
      <c r="I32" s="87"/>
      <c r="J32" s="6"/>
      <c r="K32" s="6"/>
      <c r="L32" s="6"/>
      <c r="M32" s="6"/>
      <c r="N32" s="6"/>
      <c r="O32" s="7"/>
      <c r="P32" s="99"/>
    </row>
    <row r="33" spans="1:16" ht="15.75">
      <c r="A33" s="117"/>
      <c r="B33" s="83"/>
      <c r="C33" s="83"/>
      <c r="D33" s="80"/>
      <c r="E33" s="11" t="s">
        <v>12</v>
      </c>
      <c r="F33" s="11"/>
      <c r="G33" s="142"/>
      <c r="H33" s="93" t="s">
        <v>885</v>
      </c>
      <c r="I33" s="91"/>
      <c r="J33" s="6">
        <v>5</v>
      </c>
      <c r="K33" s="6">
        <v>5</v>
      </c>
      <c r="L33" s="6"/>
      <c r="M33" s="6"/>
      <c r="N33" s="6" t="s">
        <v>885</v>
      </c>
      <c r="O33" s="6" t="s">
        <v>885</v>
      </c>
      <c r="P33" s="1467" t="s">
        <v>3399</v>
      </c>
    </row>
    <row r="34" spans="1:16" ht="15.75">
      <c r="A34" s="117"/>
      <c r="B34" s="83"/>
      <c r="C34" s="83"/>
      <c r="D34" s="80"/>
      <c r="E34" s="75" t="s">
        <v>3395</v>
      </c>
      <c r="F34" s="12" t="s">
        <v>1442</v>
      </c>
      <c r="G34" s="75" t="s">
        <v>3397</v>
      </c>
      <c r="H34" s="95"/>
      <c r="I34" s="87"/>
      <c r="J34" s="6"/>
      <c r="K34" s="6"/>
      <c r="L34" s="6"/>
      <c r="M34" s="6"/>
      <c r="N34" s="6"/>
      <c r="O34" s="7"/>
      <c r="P34" s="1468"/>
    </row>
    <row r="35" spans="1:16" ht="27.75" customHeight="1">
      <c r="A35" s="117"/>
      <c r="B35" s="83"/>
      <c r="C35" s="83"/>
      <c r="D35" s="80"/>
      <c r="E35" s="75" t="s">
        <v>3400</v>
      </c>
      <c r="F35" s="12" t="s">
        <v>1442</v>
      </c>
      <c r="G35" s="365" t="s">
        <v>3398</v>
      </c>
      <c r="H35" s="95"/>
      <c r="I35" s="87"/>
      <c r="J35" s="6"/>
      <c r="K35" s="6"/>
      <c r="L35" s="6"/>
      <c r="M35" s="6"/>
      <c r="N35" s="6"/>
      <c r="O35" s="7"/>
      <c r="P35" s="1468"/>
    </row>
    <row r="36" spans="1:16" ht="20.25" customHeight="1">
      <c r="A36" s="117"/>
      <c r="B36" s="83"/>
      <c r="C36" s="83"/>
      <c r="D36" s="80"/>
      <c r="E36" s="75" t="s">
        <v>3401</v>
      </c>
      <c r="F36" s="12" t="s">
        <v>1442</v>
      </c>
      <c r="G36" s="311" t="s">
        <v>3396</v>
      </c>
      <c r="H36" s="95"/>
      <c r="I36" s="87"/>
      <c r="J36" s="6"/>
      <c r="K36" s="6"/>
      <c r="L36" s="6"/>
      <c r="M36" s="6"/>
      <c r="N36" s="6"/>
      <c r="O36" s="7"/>
      <c r="P36" s="1468"/>
    </row>
    <row r="37" spans="1:16" ht="15.75">
      <c r="A37" s="117"/>
      <c r="B37" s="83"/>
      <c r="C37" s="83"/>
      <c r="D37" s="80"/>
      <c r="E37" s="75" t="s">
        <v>3402</v>
      </c>
      <c r="F37" s="12" t="s">
        <v>1442</v>
      </c>
      <c r="H37" s="95"/>
      <c r="I37" s="87"/>
      <c r="J37" s="6"/>
      <c r="K37" s="6"/>
      <c r="L37" s="6"/>
      <c r="M37" s="6"/>
      <c r="N37" s="6"/>
      <c r="O37" s="7"/>
      <c r="P37" s="1469"/>
    </row>
    <row r="38" spans="1:16">
      <c r="A38" s="83"/>
      <c r="B38" s="83"/>
      <c r="C38" s="83"/>
      <c r="D38" s="80"/>
      <c r="E38" s="75" t="s">
        <v>3403</v>
      </c>
      <c r="F38" s="12" t="s">
        <v>1442</v>
      </c>
      <c r="G38"/>
      <c r="H38" s="86"/>
      <c r="I38" s="86"/>
      <c r="J38" s="6"/>
      <c r="K38" s="6"/>
      <c r="L38" s="6"/>
      <c r="M38" s="6"/>
      <c r="N38" s="6"/>
      <c r="O38" s="6"/>
      <c r="P38" s="201"/>
    </row>
    <row r="39" spans="1:16" ht="27.6" customHeight="1">
      <c r="A39" s="83"/>
      <c r="B39" s="83"/>
      <c r="C39" s="83"/>
      <c r="D39" s="80"/>
      <c r="E39" s="75" t="s">
        <v>1632</v>
      </c>
      <c r="F39" s="12" t="s">
        <v>1442</v>
      </c>
      <c r="H39" s="86"/>
      <c r="I39" s="86"/>
      <c r="J39" s="6"/>
      <c r="K39" s="6"/>
      <c r="L39" s="6"/>
      <c r="M39" s="6"/>
      <c r="N39" s="6"/>
      <c r="O39" s="6"/>
      <c r="P39" s="201" t="s">
        <v>1758</v>
      </c>
    </row>
    <row r="40" spans="1:16" ht="15.75">
      <c r="A40" s="117"/>
      <c r="B40" s="83"/>
      <c r="C40" s="83"/>
      <c r="D40" s="80"/>
      <c r="E40" s="75" t="s">
        <v>3404</v>
      </c>
      <c r="F40" s="12" t="s">
        <v>1442</v>
      </c>
      <c r="G40"/>
      <c r="H40" s="86"/>
      <c r="I40" s="86"/>
      <c r="J40" s="6"/>
      <c r="K40" s="6"/>
      <c r="L40" s="6"/>
      <c r="M40" s="6"/>
      <c r="N40" s="6"/>
      <c r="O40" s="6"/>
      <c r="P40" s="201"/>
    </row>
    <row r="41" spans="1:16" ht="15.75">
      <c r="A41" s="117"/>
      <c r="B41" s="83"/>
      <c r="C41" s="83"/>
      <c r="D41" s="80"/>
      <c r="E41" s="75" t="s">
        <v>3405</v>
      </c>
      <c r="F41" s="12" t="s">
        <v>1442</v>
      </c>
      <c r="G41"/>
      <c r="H41" s="86"/>
      <c r="I41" s="86"/>
      <c r="J41" s="6"/>
      <c r="K41" s="6"/>
      <c r="L41" s="6"/>
      <c r="M41" s="6"/>
      <c r="N41" s="6"/>
      <c r="O41" s="6"/>
      <c r="P41" s="201"/>
    </row>
    <row r="42" spans="1:16" ht="15.75">
      <c r="A42" s="117"/>
      <c r="B42" s="83"/>
      <c r="C42" s="83"/>
      <c r="D42" s="80"/>
      <c r="E42" s="75" t="s">
        <v>3406</v>
      </c>
      <c r="F42" s="12" t="s">
        <v>1442</v>
      </c>
      <c r="G42"/>
      <c r="H42" s="86"/>
      <c r="I42" s="86"/>
      <c r="J42" s="6"/>
      <c r="K42" s="6"/>
      <c r="L42" s="6"/>
      <c r="M42" s="6"/>
      <c r="N42" s="6"/>
      <c r="O42" s="6"/>
      <c r="P42" s="201"/>
    </row>
    <row r="43" spans="1:16" ht="15.75">
      <c r="A43" s="117"/>
      <c r="B43" s="83"/>
      <c r="C43" s="83"/>
      <c r="D43" s="80"/>
      <c r="E43" s="75" t="s">
        <v>3407</v>
      </c>
      <c r="F43" s="12" t="s">
        <v>1442</v>
      </c>
      <c r="G43"/>
      <c r="H43" s="86"/>
      <c r="I43" s="86"/>
      <c r="J43" s="6"/>
      <c r="K43" s="6"/>
      <c r="L43" s="6"/>
      <c r="M43" s="6"/>
      <c r="N43" s="6"/>
      <c r="O43" s="6"/>
      <c r="P43" s="201"/>
    </row>
    <row r="44" spans="1:16" ht="15.75">
      <c r="A44" s="117"/>
      <c r="B44" s="83"/>
      <c r="C44" s="83"/>
      <c r="D44" s="80"/>
      <c r="E44" s="75" t="s">
        <v>3403</v>
      </c>
      <c r="F44" s="12" t="s">
        <v>1442</v>
      </c>
      <c r="G44"/>
      <c r="H44" s="86"/>
      <c r="I44" s="86"/>
      <c r="J44" s="6"/>
      <c r="K44" s="6"/>
      <c r="L44" s="6"/>
      <c r="M44" s="6"/>
      <c r="N44" s="6"/>
      <c r="O44" s="6"/>
      <c r="P44" s="201"/>
    </row>
    <row r="45" spans="1:16" ht="15.75">
      <c r="A45" s="117"/>
      <c r="B45" s="83"/>
      <c r="C45" s="83"/>
      <c r="D45" s="80"/>
      <c r="E45" s="75" t="s">
        <v>3408</v>
      </c>
      <c r="F45" s="12" t="s">
        <v>1442</v>
      </c>
      <c r="G45"/>
      <c r="H45" s="86"/>
      <c r="I45" s="86"/>
      <c r="J45" s="6"/>
      <c r="K45" s="6"/>
      <c r="L45" s="6"/>
      <c r="M45" s="6"/>
      <c r="N45" s="6"/>
      <c r="O45" s="6"/>
      <c r="P45" s="201"/>
    </row>
    <row r="46" spans="1:16" ht="15.75">
      <c r="A46" s="117"/>
      <c r="B46" s="83"/>
      <c r="C46" s="83"/>
      <c r="D46" s="80"/>
      <c r="E46" s="11"/>
      <c r="F46" s="11"/>
      <c r="G46" s="11"/>
      <c r="H46" s="93"/>
      <c r="I46" s="91"/>
      <c r="J46" s="6"/>
      <c r="K46" s="6"/>
      <c r="L46" s="6"/>
      <c r="M46" s="6"/>
      <c r="N46" s="6"/>
      <c r="O46" s="6"/>
      <c r="P46" s="2479"/>
    </row>
    <row r="47" spans="1:16" ht="15.75">
      <c r="A47" s="117"/>
      <c r="B47" s="83"/>
      <c r="C47" s="83"/>
      <c r="D47" s="80"/>
      <c r="E47" s="12"/>
      <c r="F47" s="12"/>
      <c r="G47" s="12"/>
      <c r="H47" s="95"/>
      <c r="I47" s="87"/>
      <c r="J47" s="6"/>
      <c r="K47" s="6"/>
      <c r="L47" s="6"/>
      <c r="M47" s="6"/>
      <c r="N47" s="6"/>
      <c r="O47" s="7"/>
      <c r="P47" s="2480"/>
    </row>
    <row r="48" spans="1:16" ht="15.75">
      <c r="A48" s="117"/>
      <c r="B48" s="83"/>
      <c r="C48" s="83"/>
      <c r="D48" s="80"/>
      <c r="E48" s="12"/>
      <c r="G48" s="12"/>
      <c r="H48" s="95"/>
      <c r="I48" s="87"/>
      <c r="J48" s="6"/>
      <c r="K48" s="6"/>
      <c r="L48" s="6"/>
      <c r="M48" s="6"/>
      <c r="N48" s="6"/>
      <c r="O48" s="7"/>
      <c r="P48" s="2480"/>
    </row>
    <row r="49" spans="1:17" ht="15.75">
      <c r="A49" s="117"/>
      <c r="B49" s="83"/>
      <c r="C49" s="83"/>
      <c r="D49" s="80"/>
      <c r="E49" s="12"/>
      <c r="F49" s="12"/>
      <c r="G49" s="12"/>
      <c r="H49" s="95"/>
      <c r="I49" s="87"/>
      <c r="J49" s="6"/>
      <c r="K49" s="6"/>
      <c r="L49" s="6"/>
      <c r="M49" s="6"/>
      <c r="N49" s="6"/>
      <c r="O49" s="7"/>
      <c r="P49" s="2480"/>
    </row>
    <row r="50" spans="1:17" ht="15.75">
      <c r="A50" s="117"/>
      <c r="B50" s="83"/>
      <c r="C50" s="83"/>
      <c r="D50" s="80"/>
      <c r="E50" s="12"/>
      <c r="F50" s="12"/>
      <c r="G50" s="12"/>
      <c r="H50" s="95"/>
      <c r="I50" s="87"/>
      <c r="J50" s="6"/>
      <c r="K50" s="6"/>
      <c r="L50" s="6"/>
      <c r="M50" s="6"/>
      <c r="N50" s="6"/>
      <c r="O50" s="7"/>
      <c r="P50" s="2481"/>
    </row>
    <row r="51" spans="1:17" ht="15.75">
      <c r="A51" s="117"/>
      <c r="B51" s="83"/>
      <c r="C51" s="83"/>
      <c r="D51" s="80"/>
      <c r="E51" s="12"/>
      <c r="F51" s="12"/>
      <c r="G51" s="12"/>
      <c r="H51" s="95"/>
      <c r="I51" s="87"/>
      <c r="J51" s="6"/>
      <c r="K51" s="6"/>
      <c r="L51" s="6"/>
      <c r="M51" s="6"/>
      <c r="N51" s="6"/>
      <c r="O51" s="7"/>
      <c r="P51" s="99"/>
    </row>
    <row r="52" spans="1:17" ht="34.5" customHeight="1"/>
    <row r="53" spans="1:17" ht="20.25" customHeight="1"/>
    <row r="57" spans="1:17" s="118" customFormat="1" ht="26.25" customHeight="1">
      <c r="Q57" s="73"/>
    </row>
    <row r="58" spans="1:17" ht="20.100000000000001" customHeight="1"/>
    <row r="59" spans="1:17" ht="20.100000000000001" customHeight="1"/>
    <row r="60" spans="1:17" ht="20.100000000000001" customHeight="1"/>
    <row r="61" spans="1:17" s="118" customFormat="1" ht="20.100000000000001" customHeight="1">
      <c r="Q61" s="73"/>
    </row>
    <row r="62" spans="1:17" ht="20.100000000000001" customHeight="1"/>
    <row r="63" spans="1:17" ht="20.100000000000001" customHeight="1"/>
    <row r="64" spans="1:17" ht="20.100000000000001" customHeight="1"/>
    <row r="65" spans="1:16" ht="20.100000000000001" customHeight="1">
      <c r="A65" s="117"/>
      <c r="B65" s="83"/>
      <c r="C65" s="83"/>
      <c r="D65" s="80"/>
      <c r="E65" s="11"/>
      <c r="F65" s="107"/>
      <c r="G65" s="11"/>
      <c r="H65" s="93"/>
      <c r="I65" s="91"/>
      <c r="J65" s="6"/>
      <c r="K65" s="6"/>
      <c r="L65" s="6"/>
      <c r="M65" s="6"/>
      <c r="N65" s="6"/>
      <c r="O65" s="7"/>
      <c r="P65" s="2479"/>
    </row>
    <row r="66" spans="1:16" ht="20.100000000000001" customHeight="1">
      <c r="A66" s="117"/>
      <c r="B66" s="83"/>
      <c r="C66" s="83"/>
      <c r="D66" s="80"/>
      <c r="E66" s="12"/>
      <c r="F66" s="107"/>
      <c r="G66" s="12"/>
      <c r="H66" s="95"/>
      <c r="I66" s="87"/>
      <c r="J66" s="6"/>
      <c r="K66" s="6"/>
      <c r="L66" s="6"/>
      <c r="M66" s="6"/>
      <c r="N66" s="6"/>
      <c r="O66" s="7"/>
      <c r="P66" s="2480"/>
    </row>
    <row r="67" spans="1:16" ht="20.100000000000001" customHeight="1">
      <c r="A67" s="117"/>
      <c r="B67" s="83"/>
      <c r="C67" s="83"/>
      <c r="D67" s="80"/>
      <c r="E67" s="12"/>
      <c r="F67" s="107"/>
      <c r="G67" s="12"/>
      <c r="H67" s="95"/>
      <c r="I67" s="87"/>
      <c r="J67" s="6"/>
      <c r="K67" s="6"/>
      <c r="L67" s="6"/>
      <c r="M67" s="6"/>
      <c r="N67" s="6"/>
      <c r="O67" s="7"/>
      <c r="P67" s="2480"/>
    </row>
    <row r="68" spans="1:16" ht="20.100000000000001" customHeight="1">
      <c r="A68" s="117"/>
      <c r="B68" s="83"/>
      <c r="C68" s="83"/>
      <c r="D68" s="80"/>
      <c r="E68" s="12"/>
      <c r="F68" s="107"/>
      <c r="G68" s="12"/>
      <c r="H68" s="95"/>
      <c r="I68" s="87"/>
      <c r="J68" s="6"/>
      <c r="K68" s="6"/>
      <c r="L68" s="6"/>
      <c r="M68" s="6"/>
      <c r="N68" s="6"/>
      <c r="O68" s="7"/>
      <c r="P68" s="2480"/>
    </row>
    <row r="69" spans="1:16" ht="20.100000000000001" customHeight="1">
      <c r="A69" s="117"/>
      <c r="B69" s="83"/>
      <c r="C69" s="83"/>
      <c r="D69" s="80"/>
      <c r="E69" s="12"/>
      <c r="F69" s="107"/>
      <c r="G69" s="12"/>
      <c r="H69" s="95"/>
      <c r="I69" s="87"/>
      <c r="J69" s="6"/>
      <c r="K69" s="6"/>
      <c r="L69" s="6"/>
      <c r="M69" s="6"/>
      <c r="N69" s="6"/>
      <c r="O69" s="7"/>
      <c r="P69" s="2481"/>
    </row>
    <row r="70" spans="1:16" ht="20.100000000000001" customHeight="1">
      <c r="A70" s="117"/>
      <c r="B70" s="83"/>
      <c r="C70" s="83"/>
      <c r="D70" s="80"/>
      <c r="E70" s="107"/>
      <c r="F70" s="82"/>
      <c r="G70" s="82"/>
      <c r="H70" s="86"/>
      <c r="I70" s="86"/>
      <c r="J70" s="6"/>
      <c r="K70" s="6"/>
      <c r="L70" s="6"/>
      <c r="M70" s="6"/>
      <c r="N70" s="6"/>
      <c r="O70" s="6"/>
      <c r="P70" s="17"/>
    </row>
    <row r="71" spans="1:16" ht="20.100000000000001" customHeight="1">
      <c r="A71" s="117"/>
      <c r="B71" s="83"/>
      <c r="C71" s="83"/>
      <c r="D71" s="80"/>
      <c r="E71" s="107"/>
      <c r="F71" s="82"/>
      <c r="G71" s="82"/>
      <c r="H71" s="86"/>
      <c r="I71" s="86"/>
      <c r="J71" s="6"/>
      <c r="K71" s="6"/>
      <c r="L71" s="6"/>
      <c r="M71" s="6"/>
      <c r="N71" s="6"/>
      <c r="O71" s="6"/>
      <c r="P71" s="17"/>
    </row>
    <row r="72" spans="1:16" ht="20.100000000000001" customHeight="1"/>
    <row r="73" spans="1:16" ht="20.100000000000001" customHeight="1"/>
    <row r="74" spans="1:16" ht="20.100000000000001" customHeight="1"/>
    <row r="75" spans="1:16" ht="20.100000000000001" customHeight="1"/>
    <row r="76" spans="1:16" ht="20.100000000000001" customHeight="1"/>
    <row r="77" spans="1:16" ht="20.100000000000001" customHeight="1"/>
    <row r="78" spans="1:16" ht="20.100000000000001" customHeight="1"/>
    <row r="79" spans="1:16" ht="20.100000000000001" customHeight="1"/>
    <row r="80" spans="1:16" ht="20.100000000000001" customHeight="1"/>
    <row r="81" spans="1:16" ht="20.100000000000001" customHeight="1"/>
    <row r="82" spans="1:16" ht="20.100000000000001" customHeight="1"/>
    <row r="83" spans="1:16" ht="20.100000000000001" customHeight="1"/>
    <row r="84" spans="1:16" ht="20.100000000000001" customHeight="1"/>
    <row r="85" spans="1:16" ht="20.100000000000001" customHeight="1"/>
    <row r="86" spans="1:16" ht="20.100000000000001" customHeight="1"/>
    <row r="87" spans="1:16" ht="20.100000000000001" customHeight="1"/>
    <row r="88" spans="1:16" ht="20.100000000000001" customHeight="1"/>
    <row r="89" spans="1:16" ht="20.100000000000001" customHeight="1"/>
    <row r="90" spans="1:16" ht="20.100000000000001" customHeight="1"/>
    <row r="91" spans="1:16" ht="20.100000000000001" customHeight="1"/>
    <row r="96" spans="1:16" ht="15.75">
      <c r="A96" s="117"/>
      <c r="B96" s="83"/>
      <c r="C96" s="83"/>
      <c r="D96" s="80"/>
      <c r="E96" s="112"/>
      <c r="F96" s="82"/>
      <c r="G96" s="82"/>
      <c r="H96" s="86"/>
      <c r="I96" s="86"/>
      <c r="J96" s="6"/>
      <c r="K96" s="6"/>
      <c r="L96" s="6"/>
      <c r="M96" s="6"/>
      <c r="N96" s="6"/>
      <c r="O96" s="6"/>
      <c r="P96" s="18"/>
    </row>
    <row r="97" spans="1:16" ht="15.75">
      <c r="A97" s="117"/>
      <c r="B97" s="83"/>
      <c r="C97" s="83"/>
      <c r="D97" s="80"/>
      <c r="E97" s="112"/>
      <c r="F97" s="82"/>
      <c r="G97" s="82"/>
      <c r="H97" s="86"/>
      <c r="I97" s="86"/>
      <c r="J97" s="6"/>
      <c r="K97" s="6"/>
      <c r="L97" s="6"/>
      <c r="M97" s="6"/>
      <c r="N97" s="6"/>
      <c r="O97" s="6"/>
      <c r="P97" s="18"/>
    </row>
    <row r="98" spans="1:16" ht="15.75">
      <c r="A98" s="117"/>
      <c r="B98" s="83"/>
      <c r="C98" s="83"/>
      <c r="D98" s="80"/>
      <c r="E98" s="112"/>
      <c r="F98" s="82"/>
      <c r="G98" s="82"/>
      <c r="H98" s="86"/>
      <c r="I98" s="86"/>
      <c r="J98" s="6"/>
      <c r="K98" s="6"/>
      <c r="L98" s="6"/>
      <c r="M98" s="6"/>
      <c r="N98" s="6"/>
      <c r="O98" s="6"/>
      <c r="P98" s="18"/>
    </row>
    <row r="102" spans="1:16" ht="15.75">
      <c r="A102" s="117"/>
      <c r="B102" s="83"/>
      <c r="C102" s="83"/>
      <c r="D102" s="80"/>
      <c r="E102" s="12"/>
      <c r="F102" s="170"/>
      <c r="G102" s="170"/>
      <c r="H102" s="171"/>
      <c r="I102" s="172"/>
      <c r="J102" s="168"/>
      <c r="K102" s="168"/>
      <c r="L102" s="168"/>
      <c r="M102" s="168"/>
      <c r="N102" s="168"/>
      <c r="O102" s="169"/>
      <c r="P102" s="127"/>
    </row>
    <row r="103" spans="1:16" ht="26.25">
      <c r="A103" s="83"/>
      <c r="B103" s="83"/>
      <c r="C103" s="83"/>
      <c r="D103" s="80"/>
      <c r="E103" s="103" t="s">
        <v>1449</v>
      </c>
      <c r="F103" s="11"/>
      <c r="G103" s="11" t="s">
        <v>3422</v>
      </c>
      <c r="H103" s="93" t="s">
        <v>885</v>
      </c>
      <c r="I103" s="9"/>
      <c r="J103" s="6">
        <v>2</v>
      </c>
      <c r="K103" s="6">
        <v>8</v>
      </c>
      <c r="L103" s="6" t="s">
        <v>885</v>
      </c>
      <c r="M103" s="6"/>
      <c r="N103" s="6" t="s">
        <v>885</v>
      </c>
      <c r="O103" s="6"/>
      <c r="P103" s="1476" t="s">
        <v>3797</v>
      </c>
    </row>
    <row r="104" spans="1:16">
      <c r="A104" s="83"/>
      <c r="B104" s="83"/>
      <c r="C104" s="83"/>
      <c r="D104" s="80"/>
      <c r="E104" s="12" t="s">
        <v>1467</v>
      </c>
      <c r="F104" s="11" t="s">
        <v>1690</v>
      </c>
      <c r="G104" s="11"/>
      <c r="H104" s="93"/>
      <c r="I104" s="9"/>
      <c r="J104" s="6"/>
      <c r="K104" s="6"/>
      <c r="L104" s="6"/>
      <c r="M104" s="6"/>
      <c r="N104" s="6"/>
      <c r="O104" s="6"/>
      <c r="P104" s="1466"/>
    </row>
    <row r="105" spans="1:16" ht="15.75">
      <c r="A105" s="117"/>
      <c r="B105" s="83"/>
      <c r="C105" s="83"/>
      <c r="D105" s="80"/>
      <c r="E105" s="12" t="s">
        <v>1466</v>
      </c>
      <c r="F105" s="11" t="s">
        <v>1690</v>
      </c>
      <c r="G105" s="11"/>
      <c r="H105" s="93"/>
      <c r="I105" s="9"/>
      <c r="J105" s="6"/>
      <c r="K105" s="6"/>
      <c r="L105" s="6"/>
      <c r="M105" s="6"/>
      <c r="N105" s="6"/>
      <c r="O105" s="6"/>
      <c r="P105" s="1466"/>
    </row>
    <row r="106" spans="1:16" ht="15.75">
      <c r="A106" s="117"/>
      <c r="B106" s="83"/>
      <c r="C106" s="83"/>
      <c r="D106" s="80"/>
      <c r="E106" s="12" t="s">
        <v>3416</v>
      </c>
      <c r="F106" s="11" t="s">
        <v>1690</v>
      </c>
      <c r="G106" s="11"/>
      <c r="H106" s="93"/>
      <c r="I106" s="9"/>
      <c r="J106" s="6"/>
      <c r="K106" s="6"/>
      <c r="L106" s="6"/>
      <c r="M106" s="6"/>
      <c r="N106" s="6"/>
      <c r="O106" s="6"/>
      <c r="P106" s="1466"/>
    </row>
    <row r="107" spans="1:16" ht="15.75">
      <c r="A107" s="117"/>
      <c r="B107" s="83"/>
      <c r="C107" s="83"/>
      <c r="D107" s="80"/>
      <c r="E107" s="71"/>
      <c r="F107" s="11"/>
      <c r="G107" s="11"/>
      <c r="H107" s="93"/>
      <c r="I107" s="9"/>
      <c r="J107" s="6"/>
      <c r="K107" s="6"/>
      <c r="L107" s="6"/>
      <c r="M107" s="6"/>
      <c r="N107" s="6"/>
      <c r="O107" s="6"/>
      <c r="P107" s="1466"/>
    </row>
    <row r="108" spans="1:16" ht="15.75">
      <c r="A108" s="117"/>
      <c r="B108" s="83"/>
      <c r="C108" s="83"/>
      <c r="D108" s="80"/>
      <c r="F108" s="82"/>
      <c r="G108" s="82"/>
      <c r="H108" s="86"/>
      <c r="I108" s="165"/>
      <c r="J108" s="6"/>
      <c r="K108" s="6"/>
      <c r="L108" s="6"/>
      <c r="M108" s="6"/>
      <c r="N108" s="6"/>
      <c r="O108" s="6"/>
      <c r="P108" s="128"/>
    </row>
    <row r="109" spans="1:16" ht="15.75">
      <c r="A109" s="117"/>
      <c r="B109" s="83"/>
      <c r="C109" s="83"/>
      <c r="D109" s="80"/>
      <c r="E109" s="116" t="s">
        <v>1517</v>
      </c>
      <c r="F109" s="73"/>
      <c r="G109" s="73"/>
      <c r="H109" s="95" t="s">
        <v>885</v>
      </c>
      <c r="I109" s="9"/>
      <c r="J109" s="6">
        <v>2</v>
      </c>
      <c r="K109" s="6">
        <v>8</v>
      </c>
      <c r="L109" s="6"/>
      <c r="M109" s="6"/>
      <c r="N109" s="6" t="s">
        <v>885</v>
      </c>
      <c r="O109" s="6" t="s">
        <v>885</v>
      </c>
      <c r="P109" s="1467" t="s">
        <v>1526</v>
      </c>
    </row>
    <row r="110" spans="1:16" ht="15.75">
      <c r="A110" s="117"/>
      <c r="B110" s="83"/>
      <c r="C110" s="83"/>
      <c r="D110" s="80"/>
      <c r="E110" s="12" t="s">
        <v>1467</v>
      </c>
      <c r="F110" s="12"/>
      <c r="G110" s="12"/>
      <c r="H110" s="95"/>
      <c r="I110" s="9"/>
      <c r="J110" s="6"/>
      <c r="K110" s="6"/>
      <c r="L110" s="6"/>
      <c r="M110" s="6"/>
      <c r="N110" s="6"/>
      <c r="O110" s="6"/>
      <c r="P110" s="1468"/>
    </row>
    <row r="111" spans="1:16" ht="15.75">
      <c r="A111" s="117"/>
      <c r="B111" s="83"/>
      <c r="C111" s="83"/>
      <c r="D111" s="80"/>
      <c r="E111" s="12" t="s">
        <v>1466</v>
      </c>
      <c r="F111" s="12"/>
      <c r="G111" s="12"/>
      <c r="H111" s="95"/>
      <c r="I111" s="9"/>
      <c r="J111" s="6"/>
      <c r="K111" s="6"/>
      <c r="L111" s="6"/>
      <c r="M111" s="6"/>
      <c r="N111" s="6"/>
      <c r="O111" s="6"/>
      <c r="P111" s="1468"/>
    </row>
    <row r="112" spans="1:16" ht="15.75">
      <c r="A112" s="117"/>
      <c r="B112" s="83"/>
      <c r="C112" s="83"/>
      <c r="D112" s="80"/>
      <c r="E112" s="12" t="s">
        <v>3416</v>
      </c>
      <c r="F112" s="12"/>
      <c r="G112" s="12"/>
      <c r="H112" s="95"/>
      <c r="I112" s="9"/>
      <c r="J112" s="6"/>
      <c r="K112" s="6"/>
      <c r="L112" s="6"/>
      <c r="M112" s="6"/>
      <c r="N112" s="6"/>
      <c r="O112" s="6"/>
      <c r="P112" s="1468"/>
    </row>
    <row r="113" spans="1:16" ht="15.75">
      <c r="A113" s="117"/>
      <c r="B113" s="83"/>
      <c r="C113" s="83"/>
      <c r="D113" s="80"/>
      <c r="E113" s="107"/>
      <c r="F113" s="12"/>
      <c r="G113" s="12"/>
      <c r="H113" s="95"/>
      <c r="I113" s="9"/>
      <c r="J113" s="6"/>
      <c r="K113" s="6"/>
      <c r="L113" s="6"/>
      <c r="M113" s="6"/>
      <c r="N113" s="6"/>
      <c r="O113" s="6"/>
      <c r="P113" s="1468"/>
    </row>
    <row r="114" spans="1:16" ht="15.75">
      <c r="A114" s="117"/>
      <c r="B114" s="83"/>
      <c r="C114" s="83"/>
      <c r="D114" s="80"/>
      <c r="F114" s="12"/>
      <c r="G114" s="12"/>
      <c r="H114" s="95"/>
      <c r="I114" s="87"/>
      <c r="J114" s="6"/>
      <c r="K114" s="6"/>
      <c r="L114" s="6"/>
      <c r="M114" s="6"/>
      <c r="N114" s="6"/>
      <c r="O114" s="6"/>
      <c r="P114" s="1468"/>
    </row>
    <row r="115" spans="1:16" ht="15.75">
      <c r="A115" s="117"/>
      <c r="B115" s="83"/>
      <c r="C115" s="83"/>
      <c r="D115" s="80"/>
      <c r="F115" s="170"/>
      <c r="G115" s="170"/>
      <c r="H115" s="171"/>
      <c r="I115" s="172"/>
      <c r="J115" s="168"/>
      <c r="K115" s="168"/>
      <c r="L115" s="168"/>
      <c r="M115" s="168"/>
      <c r="N115" s="168"/>
      <c r="O115" s="169"/>
      <c r="P115" s="127"/>
    </row>
    <row r="116" spans="1:16" ht="15.75">
      <c r="A116" s="117"/>
      <c r="B116" s="83"/>
      <c r="C116" s="83"/>
      <c r="D116" s="80"/>
      <c r="E116" s="12"/>
      <c r="F116" s="170"/>
      <c r="G116" s="170"/>
      <c r="H116" s="171"/>
      <c r="I116" s="172"/>
      <c r="J116" s="168"/>
      <c r="K116" s="168"/>
      <c r="L116" s="168"/>
      <c r="M116" s="168"/>
      <c r="N116" s="168"/>
      <c r="O116" s="169"/>
      <c r="P116" s="127"/>
    </row>
    <row r="117" spans="1:16" ht="24.75" customHeight="1">
      <c r="A117" s="117"/>
      <c r="B117" s="83"/>
      <c r="C117" s="83"/>
      <c r="D117" s="80"/>
      <c r="E117" s="103" t="s">
        <v>1444</v>
      </c>
      <c r="F117" s="82"/>
      <c r="G117" s="82"/>
      <c r="H117" s="86" t="s">
        <v>885</v>
      </c>
      <c r="I117" s="86"/>
      <c r="J117" s="6">
        <v>2</v>
      </c>
      <c r="K117" s="6">
        <v>3</v>
      </c>
      <c r="L117" s="6"/>
      <c r="M117" s="6" t="s">
        <v>885</v>
      </c>
      <c r="N117" s="6"/>
      <c r="O117" s="6"/>
      <c r="P117" s="127" t="s">
        <v>1634</v>
      </c>
    </row>
    <row r="118" spans="1:16" ht="15.75">
      <c r="A118" s="117"/>
      <c r="B118" s="83"/>
      <c r="C118" s="83"/>
      <c r="D118" s="80"/>
      <c r="E118" s="107" t="s">
        <v>1443</v>
      </c>
      <c r="F118" s="82" t="s">
        <v>2057</v>
      </c>
      <c r="G118" s="82"/>
      <c r="H118" s="86"/>
      <c r="I118" s="86"/>
      <c r="J118" s="6"/>
      <c r="K118" s="6"/>
      <c r="L118" s="6"/>
      <c r="M118" s="6"/>
      <c r="N118" s="6"/>
      <c r="O118" s="6"/>
      <c r="P118" s="127"/>
    </row>
    <row r="119" spans="1:16" ht="15.75">
      <c r="A119" s="117"/>
      <c r="B119" s="83"/>
      <c r="C119" s="83"/>
      <c r="D119" s="80"/>
      <c r="E119" s="107" t="s">
        <v>1445</v>
      </c>
      <c r="F119" s="82" t="s">
        <v>2057</v>
      </c>
      <c r="G119" s="82"/>
      <c r="H119" s="86"/>
      <c r="I119" s="86"/>
      <c r="J119" s="6"/>
      <c r="K119" s="6"/>
      <c r="L119" s="6"/>
      <c r="M119" s="6"/>
      <c r="N119" s="6"/>
      <c r="O119" s="6"/>
      <c r="P119" s="127"/>
    </row>
    <row r="120" spans="1:16" ht="15.75">
      <c r="A120" s="117"/>
      <c r="B120" s="83"/>
      <c r="C120" s="83"/>
      <c r="D120" s="80"/>
      <c r="E120" s="107"/>
      <c r="F120" s="170"/>
      <c r="G120" s="170"/>
      <c r="H120" s="171"/>
      <c r="I120" s="172"/>
      <c r="J120" s="168"/>
      <c r="K120" s="168"/>
      <c r="L120" s="168"/>
      <c r="M120" s="168"/>
      <c r="N120" s="168"/>
      <c r="O120" s="169"/>
      <c r="P120" s="127"/>
    </row>
    <row r="121" spans="1:16" ht="15.75">
      <c r="A121" s="117"/>
      <c r="B121" s="83"/>
      <c r="C121" s="83"/>
      <c r="D121" s="80"/>
      <c r="E121" s="107"/>
      <c r="F121" s="170"/>
      <c r="G121" s="170"/>
      <c r="H121" s="171"/>
      <c r="I121" s="172"/>
      <c r="J121" s="168"/>
      <c r="K121" s="168"/>
      <c r="L121" s="168"/>
      <c r="M121" s="168"/>
      <c r="N121" s="168"/>
      <c r="O121" s="169"/>
      <c r="P121" s="127"/>
    </row>
    <row r="122" spans="1:16" ht="15.75">
      <c r="A122" s="117"/>
      <c r="B122" s="83"/>
      <c r="C122" s="83"/>
      <c r="D122" s="80"/>
      <c r="E122" s="254" t="s">
        <v>1600</v>
      </c>
      <c r="F122" s="170"/>
      <c r="G122" s="170"/>
      <c r="H122" s="86" t="s">
        <v>885</v>
      </c>
      <c r="I122" s="86"/>
      <c r="J122" s="6">
        <v>2</v>
      </c>
      <c r="K122" s="6">
        <v>3</v>
      </c>
      <c r="L122" s="6"/>
      <c r="M122" s="6" t="s">
        <v>885</v>
      </c>
      <c r="N122" s="168"/>
      <c r="O122" s="169"/>
      <c r="P122" s="2476" t="s">
        <v>1635</v>
      </c>
    </row>
    <row r="123" spans="1:16" ht="15.75">
      <c r="A123" s="117"/>
      <c r="B123" s="83"/>
      <c r="C123" s="83"/>
      <c r="D123" s="80"/>
      <c r="E123" s="107" t="s">
        <v>1719</v>
      </c>
      <c r="F123" s="82" t="s">
        <v>2057</v>
      </c>
      <c r="G123" s="170"/>
      <c r="H123" s="171"/>
      <c r="I123" s="172"/>
      <c r="J123" s="168"/>
      <c r="K123" s="168"/>
      <c r="L123" s="168"/>
      <c r="M123" s="168"/>
      <c r="N123" s="168"/>
      <c r="O123" s="169"/>
      <c r="P123" s="2477"/>
    </row>
    <row r="124" spans="1:16" ht="15.75">
      <c r="A124" s="117"/>
      <c r="B124" s="83"/>
      <c r="C124" s="83"/>
      <c r="D124" s="80"/>
      <c r="E124" s="107"/>
      <c r="F124" s="170"/>
      <c r="G124" s="170"/>
      <c r="H124" s="171"/>
      <c r="I124" s="172"/>
      <c r="J124" s="168"/>
      <c r="K124" s="168"/>
      <c r="L124" s="168"/>
      <c r="M124" s="168"/>
      <c r="N124" s="168"/>
      <c r="O124" s="169"/>
      <c r="P124" s="2477"/>
    </row>
    <row r="125" spans="1:16" ht="15.75">
      <c r="A125" s="117"/>
      <c r="B125" s="83"/>
      <c r="C125" s="83"/>
      <c r="D125" s="80"/>
      <c r="E125" s="107"/>
      <c r="F125" s="170"/>
      <c r="G125" s="170"/>
      <c r="H125" s="171"/>
      <c r="I125" s="172"/>
      <c r="J125" s="168"/>
      <c r="K125" s="168"/>
      <c r="L125" s="168"/>
      <c r="M125" s="168"/>
      <c r="N125" s="168"/>
      <c r="O125" s="169"/>
      <c r="P125" s="2478"/>
    </row>
    <row r="126" spans="1:16" ht="15.75">
      <c r="A126" s="117"/>
      <c r="B126" s="83"/>
      <c r="C126" s="83"/>
      <c r="D126" s="80"/>
      <c r="E126" s="107"/>
      <c r="F126" s="170"/>
      <c r="G126" s="170"/>
      <c r="H126" s="171"/>
      <c r="I126" s="172"/>
      <c r="J126" s="168"/>
      <c r="K126" s="168"/>
      <c r="L126" s="168"/>
      <c r="M126" s="168"/>
      <c r="N126" s="168"/>
      <c r="O126" s="169"/>
      <c r="P126" s="127"/>
    </row>
    <row r="127" spans="1:16" ht="15.75">
      <c r="A127" s="117"/>
      <c r="B127" s="83"/>
      <c r="C127" s="83"/>
      <c r="D127" s="80"/>
      <c r="E127" s="107"/>
      <c r="F127" s="170"/>
      <c r="G127" s="170"/>
      <c r="H127" s="171"/>
      <c r="I127" s="172"/>
      <c r="J127" s="168"/>
      <c r="K127" s="168"/>
      <c r="L127" s="168"/>
      <c r="M127" s="168"/>
      <c r="N127" s="168"/>
      <c r="O127" s="169"/>
      <c r="P127" s="127"/>
    </row>
    <row r="128" spans="1:16" ht="15.75">
      <c r="A128" s="117"/>
      <c r="B128" s="83"/>
      <c r="C128" s="83"/>
      <c r="D128" s="80"/>
      <c r="E128" s="107"/>
      <c r="F128" s="170"/>
      <c r="G128" s="170"/>
      <c r="H128" s="171"/>
      <c r="I128" s="172"/>
      <c r="J128" s="168"/>
      <c r="K128" s="168"/>
      <c r="L128" s="168"/>
      <c r="M128" s="168"/>
      <c r="N128" s="168"/>
      <c r="O128" s="169"/>
      <c r="P128" s="127"/>
    </row>
    <row r="129" spans="1:16" ht="15.75">
      <c r="A129" s="117"/>
      <c r="B129" s="83"/>
      <c r="C129" s="83"/>
      <c r="D129" s="80"/>
      <c r="E129" s="107"/>
      <c r="F129" s="82"/>
      <c r="G129" s="82"/>
      <c r="H129" s="86"/>
      <c r="I129" s="86"/>
      <c r="J129" s="6"/>
      <c r="K129" s="6"/>
      <c r="L129" s="6"/>
      <c r="M129" s="6"/>
      <c r="N129" s="6"/>
      <c r="O129" s="6"/>
      <c r="P129" s="18"/>
    </row>
    <row r="130" spans="1:16" ht="24.75" customHeight="1">
      <c r="A130" s="1450" t="s">
        <v>3489</v>
      </c>
      <c r="B130" s="1451"/>
      <c r="C130" s="1451"/>
      <c r="D130" s="1451"/>
      <c r="E130" s="1451"/>
      <c r="F130" s="1451"/>
      <c r="G130" s="1451"/>
      <c r="H130" s="1451"/>
      <c r="I130" s="1451"/>
      <c r="J130" s="1452"/>
      <c r="K130" s="1448" t="s">
        <v>3483</v>
      </c>
      <c r="L130" s="1448"/>
      <c r="M130" s="1448"/>
      <c r="N130" s="1448"/>
      <c r="O130" s="1448"/>
      <c r="P130" s="1448"/>
    </row>
    <row r="131" spans="1:16">
      <c r="A131" s="1501" t="s">
        <v>3480</v>
      </c>
      <c r="B131" s="1502"/>
      <c r="C131" s="1502"/>
      <c r="D131" s="1502"/>
      <c r="E131" s="1503"/>
      <c r="F131" s="1504" t="s">
        <v>3498</v>
      </c>
      <c r="G131" s="1505"/>
      <c r="H131" s="1505"/>
      <c r="I131" s="1505"/>
      <c r="J131" s="1506"/>
      <c r="K131" s="1448" t="s">
        <v>3488</v>
      </c>
      <c r="L131" s="1448"/>
      <c r="M131" s="1448"/>
      <c r="N131" s="1448"/>
      <c r="O131" s="1448"/>
      <c r="P131" s="1448"/>
    </row>
    <row r="132" spans="1:16" ht="15" customHeight="1">
      <c r="A132" s="1501" t="s">
        <v>3481</v>
      </c>
      <c r="B132" s="1502"/>
      <c r="C132" s="1502"/>
      <c r="D132" s="1502"/>
      <c r="E132" s="1503"/>
      <c r="F132" s="1507" t="s">
        <v>3486</v>
      </c>
      <c r="G132" s="1508"/>
      <c r="H132" s="1508"/>
      <c r="I132" s="1508"/>
      <c r="J132" s="1509"/>
      <c r="K132" s="1448"/>
      <c r="L132" s="1448"/>
      <c r="M132" s="1448"/>
      <c r="N132" s="1448"/>
      <c r="O132" s="1448"/>
      <c r="P132" s="1448"/>
    </row>
    <row r="133" spans="1:16" ht="27.75" customHeight="1">
      <c r="A133" s="1501" t="s">
        <v>3500</v>
      </c>
      <c r="B133" s="1502"/>
      <c r="C133" s="1502"/>
      <c r="D133" s="1502"/>
      <c r="E133" s="1503"/>
      <c r="F133" s="1507" t="s">
        <v>3487</v>
      </c>
      <c r="G133" s="1508"/>
      <c r="H133" s="1508"/>
      <c r="I133" s="1508"/>
      <c r="J133" s="1509"/>
      <c r="K133" s="1448" t="s">
        <v>3484</v>
      </c>
      <c r="L133" s="1448"/>
      <c r="M133" s="1448"/>
      <c r="N133" s="1448"/>
      <c r="O133" s="1448"/>
      <c r="P133" s="1448"/>
    </row>
    <row r="134" spans="1:16" ht="27.75" customHeight="1">
      <c r="A134" s="1510" t="s">
        <v>3482</v>
      </c>
      <c r="B134" s="1511"/>
      <c r="C134" s="1511"/>
      <c r="D134" s="1511"/>
      <c r="E134" s="1511"/>
      <c r="F134" s="1511"/>
      <c r="G134" s="1511"/>
      <c r="H134" s="1511"/>
      <c r="I134" s="1511"/>
      <c r="J134" s="1512"/>
      <c r="K134" s="1448" t="s">
        <v>3485</v>
      </c>
      <c r="L134" s="1448"/>
      <c r="M134" s="1448"/>
      <c r="N134" s="1448"/>
      <c r="O134" s="1448"/>
      <c r="P134" s="1448"/>
    </row>
  </sheetData>
  <mergeCells count="29">
    <mergeCell ref="A134:J134"/>
    <mergeCell ref="K134:P134"/>
    <mergeCell ref="A130:J130"/>
    <mergeCell ref="K130:P130"/>
    <mergeCell ref="F131:J131"/>
    <mergeCell ref="K131:P132"/>
    <mergeCell ref="A132:E132"/>
    <mergeCell ref="F132:J132"/>
    <mergeCell ref="A131:E131"/>
    <mergeCell ref="A133:E133"/>
    <mergeCell ref="F133:J133"/>
    <mergeCell ref="K133:P133"/>
    <mergeCell ref="P109:P114"/>
    <mergeCell ref="P122:P125"/>
    <mergeCell ref="P27:P31"/>
    <mergeCell ref="P46:P50"/>
    <mergeCell ref="P65:P69"/>
    <mergeCell ref="P103:P107"/>
    <mergeCell ref="P33:P37"/>
    <mergeCell ref="P5:P6"/>
    <mergeCell ref="G5:G6"/>
    <mergeCell ref="F1:O1"/>
    <mergeCell ref="F2:O4"/>
    <mergeCell ref="P2:P3"/>
    <mergeCell ref="E5:E6"/>
    <mergeCell ref="F5:F6"/>
    <mergeCell ref="H5:I5"/>
    <mergeCell ref="J5:K5"/>
    <mergeCell ref="L5:O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01"/>
  <sheetViews>
    <sheetView topLeftCell="A9" workbookViewId="0">
      <selection activeCell="A34" sqref="A34:P35"/>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7.28515625" style="120" customWidth="1"/>
    <col min="8" max="8" width="7.85546875" style="119" customWidth="1"/>
    <col min="9" max="14" width="11.42578125" style="119"/>
    <col min="15" max="15" width="5.85546875" style="119" customWidth="1"/>
    <col min="16" max="16" width="47.28515625" style="73" customWidth="1"/>
    <col min="17" max="16384" width="11.42578125" style="73"/>
  </cols>
  <sheetData>
    <row r="1" spans="1:19" ht="26.25" customHeight="1" thickBot="1">
      <c r="A1" s="471"/>
      <c r="B1" s="471"/>
      <c r="C1" s="471"/>
      <c r="D1" s="471"/>
      <c r="E1" s="471"/>
      <c r="F1" s="1456" t="s">
        <v>3506</v>
      </c>
      <c r="G1" s="1457"/>
      <c r="H1" s="1457"/>
      <c r="I1" s="1457"/>
      <c r="J1" s="1457"/>
      <c r="K1" s="1457"/>
      <c r="L1" s="1457"/>
      <c r="M1" s="1457"/>
      <c r="N1" s="1457"/>
      <c r="O1" s="1457"/>
      <c r="P1" s="103" t="s">
        <v>3503</v>
      </c>
      <c r="Q1" s="71" t="s">
        <v>1627</v>
      </c>
    </row>
    <row r="2" spans="1:19" ht="20.100000000000001" customHeight="1">
      <c r="A2" s="437"/>
      <c r="B2" s="437"/>
      <c r="C2" s="437"/>
      <c r="D2" s="437"/>
      <c r="E2" s="437"/>
      <c r="F2" s="1458" t="s">
        <v>3536</v>
      </c>
      <c r="G2" s="1459"/>
      <c r="H2" s="1459"/>
      <c r="I2" s="1459"/>
      <c r="J2" s="1459"/>
      <c r="K2" s="1459"/>
      <c r="L2" s="1459"/>
      <c r="M2" s="1459"/>
      <c r="N2" s="1459"/>
      <c r="O2" s="1459"/>
      <c r="P2" s="1464" t="s">
        <v>3502</v>
      </c>
      <c r="Q2" s="71" t="s">
        <v>1638</v>
      </c>
      <c r="S2" s="21" t="s">
        <v>1694</v>
      </c>
    </row>
    <row r="3" spans="1:19" ht="20.100000000000001" customHeight="1">
      <c r="F3" s="1460"/>
      <c r="G3" s="1461"/>
      <c r="H3" s="1461"/>
      <c r="I3" s="1461"/>
      <c r="J3" s="1461"/>
      <c r="K3" s="1461"/>
      <c r="L3" s="1461"/>
      <c r="M3" s="1461"/>
      <c r="N3" s="1461"/>
      <c r="O3" s="1461"/>
      <c r="P3" s="1465"/>
      <c r="Q3"/>
      <c r="S3"/>
    </row>
    <row r="4" spans="1:19" ht="25.5" customHeight="1" thickBot="1">
      <c r="A4" s="124"/>
      <c r="B4" s="124"/>
      <c r="C4" s="124"/>
      <c r="D4" s="124"/>
      <c r="E4" s="124"/>
      <c r="F4" s="1462"/>
      <c r="G4" s="1463"/>
      <c r="H4" s="1463"/>
      <c r="I4" s="1463"/>
      <c r="J4" s="1463"/>
      <c r="K4" s="1463"/>
      <c r="L4" s="1463"/>
      <c r="M4" s="1463"/>
      <c r="N4" s="1463"/>
      <c r="O4" s="1463"/>
      <c r="P4" s="103" t="s">
        <v>3504</v>
      </c>
      <c r="S4" s="21" t="s">
        <v>1527</v>
      </c>
    </row>
    <row r="5" spans="1:19" ht="27.75" customHeight="1">
      <c r="A5" s="100" t="s">
        <v>3</v>
      </c>
      <c r="B5" s="100" t="s">
        <v>3</v>
      </c>
      <c r="C5" s="100" t="s">
        <v>3</v>
      </c>
      <c r="D5" s="100" t="s">
        <v>3</v>
      </c>
      <c r="E5" s="1496" t="s">
        <v>877</v>
      </c>
      <c r="F5" s="1480" t="s">
        <v>916</v>
      </c>
      <c r="G5" s="1494" t="s">
        <v>2062</v>
      </c>
      <c r="H5" s="1499" t="s">
        <v>1451</v>
      </c>
      <c r="I5" s="1499"/>
      <c r="J5" s="1500" t="s">
        <v>936</v>
      </c>
      <c r="K5" s="1500"/>
      <c r="L5" s="1500" t="s">
        <v>878</v>
      </c>
      <c r="M5" s="1500"/>
      <c r="N5" s="1500"/>
      <c r="O5" s="1500"/>
      <c r="P5" s="1473" t="s">
        <v>879</v>
      </c>
    </row>
    <row r="6" spans="1:19" ht="27.75" customHeight="1">
      <c r="A6" s="100" t="s">
        <v>880</v>
      </c>
      <c r="B6" s="100" t="s">
        <v>881</v>
      </c>
      <c r="C6" s="100" t="s">
        <v>2</v>
      </c>
      <c r="D6" s="100" t="s">
        <v>1463</v>
      </c>
      <c r="E6" s="1496"/>
      <c r="F6" s="1481"/>
      <c r="G6" s="1495"/>
      <c r="H6" s="97" t="s">
        <v>1450</v>
      </c>
      <c r="I6" s="89" t="s">
        <v>1452</v>
      </c>
      <c r="J6" s="4" t="s">
        <v>917</v>
      </c>
      <c r="K6" s="4" t="s">
        <v>918</v>
      </c>
      <c r="L6" s="23" t="s">
        <v>882</v>
      </c>
      <c r="M6" s="23" t="s">
        <v>883</v>
      </c>
      <c r="N6" s="23" t="s">
        <v>919</v>
      </c>
      <c r="O6" s="23" t="s">
        <v>884</v>
      </c>
      <c r="P6" s="1474"/>
    </row>
    <row r="7" spans="1:19" ht="33" customHeight="1">
      <c r="Q7" s="71" t="s">
        <v>117</v>
      </c>
    </row>
    <row r="8" spans="1:19" ht="20.100000000000001" customHeight="1">
      <c r="Q8" s="71"/>
    </row>
    <row r="9" spans="1:19" ht="20.100000000000001" customHeight="1">
      <c r="Q9" s="71"/>
    </row>
    <row r="10" spans="1:19" ht="20.100000000000001" customHeight="1">
      <c r="Q10" s="71"/>
    </row>
    <row r="11" spans="1:19" ht="20.100000000000001" customHeight="1">
      <c r="Q11" s="71"/>
    </row>
    <row r="12" spans="1:19" ht="20.100000000000001" customHeight="1">
      <c r="A12" s="117"/>
      <c r="B12" s="83"/>
      <c r="C12" s="83"/>
      <c r="D12" s="80"/>
      <c r="F12" s="107"/>
      <c r="G12" s="82"/>
      <c r="H12" s="86"/>
      <c r="I12" s="86"/>
      <c r="J12" s="6"/>
      <c r="K12" s="6"/>
      <c r="L12" s="19"/>
      <c r="M12" s="19"/>
      <c r="N12" s="19"/>
      <c r="O12" s="19"/>
      <c r="P12" s="166"/>
      <c r="Q12" s="71"/>
    </row>
    <row r="13" spans="1:19" ht="20.100000000000001" customHeight="1">
      <c r="A13" s="117"/>
      <c r="B13" s="83"/>
      <c r="C13" s="83"/>
      <c r="D13" s="80"/>
      <c r="E13" s="107"/>
      <c r="F13" s="107"/>
      <c r="G13" s="82"/>
      <c r="H13" s="86"/>
      <c r="I13" s="86"/>
      <c r="J13" s="6"/>
      <c r="K13" s="6"/>
      <c r="L13" s="19"/>
      <c r="M13" s="19"/>
      <c r="N13" s="19"/>
      <c r="O13" s="19"/>
      <c r="P13" s="166"/>
      <c r="Q13" s="71"/>
    </row>
    <row r="14" spans="1:19" ht="20.100000000000001" customHeight="1">
      <c r="Q14" s="71"/>
    </row>
    <row r="15" spans="1:19" ht="20.100000000000001" customHeight="1">
      <c r="Q15" s="71" t="s">
        <v>1695</v>
      </c>
    </row>
    <row r="16" spans="1:19" ht="20.100000000000001" customHeight="1">
      <c r="Q16" s="71" t="s">
        <v>1696</v>
      </c>
    </row>
    <row r="17" spans="1:18" ht="20.100000000000001" customHeight="1">
      <c r="Q17" s="71" t="s">
        <v>1697</v>
      </c>
    </row>
    <row r="18" spans="1:18" ht="20.100000000000001" customHeight="1">
      <c r="Q18" s="71" t="s">
        <v>1696</v>
      </c>
    </row>
    <row r="19" spans="1:18" ht="20.100000000000001" customHeight="1">
      <c r="Q19" s="71" t="s">
        <v>83</v>
      </c>
    </row>
    <row r="20" spans="1:18" ht="20.100000000000001" customHeight="1">
      <c r="Q20" s="71" t="s">
        <v>1528</v>
      </c>
    </row>
    <row r="21" spans="1:18" ht="20.100000000000001" customHeight="1">
      <c r="Q21" s="71"/>
    </row>
    <row r="22" spans="1:18" ht="20.100000000000001" customHeight="1">
      <c r="Q22" s="71" t="s">
        <v>1687</v>
      </c>
    </row>
    <row r="23" spans="1:18" ht="20.100000000000001" customHeight="1">
      <c r="Q23" s="71" t="s">
        <v>1688</v>
      </c>
    </row>
    <row r="24" spans="1:18" ht="20.100000000000001" customHeight="1">
      <c r="Q24" s="71" t="s">
        <v>1519</v>
      </c>
    </row>
    <row r="25" spans="1:18" ht="20.100000000000001" customHeight="1">
      <c r="Q25" s="71" t="s">
        <v>1520</v>
      </c>
    </row>
    <row r="26" spans="1:18" ht="20.100000000000001" customHeight="1">
      <c r="Q26" s="71" t="s">
        <v>1698</v>
      </c>
      <c r="R26" s="71"/>
    </row>
    <row r="27" spans="1:18" ht="20.100000000000001" customHeight="1">
      <c r="A27" s="117"/>
      <c r="B27" s="83"/>
      <c r="C27" s="83"/>
      <c r="D27" s="80"/>
      <c r="F27" s="82"/>
      <c r="G27" s="82"/>
      <c r="H27" s="86"/>
      <c r="I27" s="165"/>
      <c r="J27" s="6"/>
      <c r="K27" s="6"/>
      <c r="L27" s="6"/>
      <c r="M27" s="6"/>
      <c r="N27" s="6"/>
      <c r="O27" s="6"/>
      <c r="P27" s="128"/>
      <c r="Q27" s="71" t="s">
        <v>1699</v>
      </c>
      <c r="R27" s="71"/>
    </row>
    <row r="28" spans="1:18" ht="20.100000000000001" customHeight="1">
      <c r="A28" s="117"/>
      <c r="B28" s="83"/>
      <c r="C28" s="83"/>
      <c r="D28" s="80"/>
      <c r="E28" s="116" t="s">
        <v>1517</v>
      </c>
      <c r="F28" s="73"/>
      <c r="G28" s="73"/>
      <c r="H28" s="95" t="s">
        <v>885</v>
      </c>
      <c r="I28" s="9"/>
      <c r="J28" s="6">
        <v>1</v>
      </c>
      <c r="K28" s="6">
        <v>9</v>
      </c>
      <c r="L28" s="6"/>
      <c r="M28" s="6"/>
      <c r="N28" s="6" t="s">
        <v>885</v>
      </c>
      <c r="O28" s="6" t="s">
        <v>885</v>
      </c>
      <c r="P28" s="1467" t="s">
        <v>1526</v>
      </c>
      <c r="Q28" s="71" t="s">
        <v>84</v>
      </c>
      <c r="R28" s="71"/>
    </row>
    <row r="29" spans="1:18" ht="20.100000000000001" customHeight="1">
      <c r="A29" s="117"/>
      <c r="B29" s="83"/>
      <c r="C29" s="83"/>
      <c r="D29" s="80"/>
      <c r="E29" s="12" t="s">
        <v>1467</v>
      </c>
      <c r="F29" s="12"/>
      <c r="G29" s="12"/>
      <c r="H29" s="95"/>
      <c r="I29" s="9"/>
      <c r="J29" s="6"/>
      <c r="K29" s="6"/>
      <c r="L29" s="6"/>
      <c r="M29" s="6"/>
      <c r="N29" s="6"/>
      <c r="O29" s="6"/>
      <c r="P29" s="1468"/>
      <c r="Q29" s="71" t="s">
        <v>1687</v>
      </c>
      <c r="R29" s="71"/>
    </row>
    <row r="30" spans="1:18" ht="20.100000000000001" customHeight="1">
      <c r="A30" s="117"/>
      <c r="B30" s="83"/>
      <c r="C30" s="83"/>
      <c r="D30" s="80"/>
      <c r="E30" s="12" t="s">
        <v>1466</v>
      </c>
      <c r="F30" s="12"/>
      <c r="G30" s="12"/>
      <c r="H30" s="95"/>
      <c r="I30" s="9"/>
      <c r="J30" s="6"/>
      <c r="K30" s="6"/>
      <c r="L30" s="6"/>
      <c r="M30" s="6"/>
      <c r="N30" s="6"/>
      <c r="O30" s="6"/>
      <c r="P30" s="1468"/>
      <c r="Q30" s="71" t="s">
        <v>1688</v>
      </c>
      <c r="R30" s="71"/>
    </row>
    <row r="31" spans="1:18" ht="20.100000000000001" customHeight="1">
      <c r="A31" s="117"/>
      <c r="B31" s="83"/>
      <c r="C31" s="83"/>
      <c r="D31" s="80"/>
      <c r="E31" s="12" t="s">
        <v>3416</v>
      </c>
      <c r="F31" s="12"/>
      <c r="G31" s="12"/>
      <c r="H31" s="95"/>
      <c r="I31" s="9"/>
      <c r="J31" s="6"/>
      <c r="K31" s="6"/>
      <c r="L31" s="6"/>
      <c r="M31" s="6"/>
      <c r="N31" s="6"/>
      <c r="O31" s="6"/>
      <c r="P31" s="1468"/>
      <c r="Q31" s="71" t="s">
        <v>1519</v>
      </c>
      <c r="R31" s="71"/>
    </row>
    <row r="32" spans="1:18" ht="20.100000000000001" customHeight="1">
      <c r="A32" s="117"/>
      <c r="B32" s="83"/>
      <c r="C32" s="83"/>
      <c r="D32" s="80"/>
      <c r="E32" s="107"/>
      <c r="F32" s="12"/>
      <c r="G32" s="12"/>
      <c r="H32" s="95"/>
      <c r="I32" s="9"/>
      <c r="J32" s="6"/>
      <c r="K32" s="6"/>
      <c r="L32" s="6"/>
      <c r="M32" s="6"/>
      <c r="N32" s="6"/>
      <c r="O32" s="6"/>
      <c r="P32" s="1468"/>
      <c r="Q32" s="71" t="s">
        <v>1520</v>
      </c>
      <c r="R32" s="71"/>
    </row>
    <row r="33" spans="1:18" ht="20.100000000000001" customHeight="1">
      <c r="A33" s="117"/>
      <c r="B33" s="83"/>
      <c r="C33" s="83"/>
      <c r="D33" s="80"/>
      <c r="E33" s="107"/>
      <c r="F33" s="12"/>
      <c r="G33" s="12"/>
      <c r="H33" s="95"/>
      <c r="I33" s="9"/>
      <c r="J33" s="6"/>
      <c r="K33" s="6"/>
      <c r="L33" s="6"/>
      <c r="M33" s="6"/>
      <c r="N33" s="6"/>
      <c r="O33" s="6"/>
      <c r="P33" s="1469"/>
      <c r="Q33" s="71" t="s">
        <v>1700</v>
      </c>
      <c r="R33" s="71"/>
    </row>
    <row r="34" spans="1:18" ht="20.100000000000001" customHeight="1">
      <c r="Q34" s="71" t="s">
        <v>1687</v>
      </c>
      <c r="R34" s="71"/>
    </row>
    <row r="35" spans="1:18" ht="20.100000000000001" customHeight="1">
      <c r="Q35" s="71" t="s">
        <v>1688</v>
      </c>
      <c r="R35" s="71"/>
    </row>
    <row r="36" spans="1:18" ht="15.75">
      <c r="A36" s="117"/>
      <c r="B36" s="83"/>
      <c r="C36" s="83"/>
      <c r="D36" s="80"/>
      <c r="E36" s="107"/>
      <c r="F36" s="170"/>
      <c r="G36" s="170"/>
      <c r="H36" s="171"/>
      <c r="I36" s="172"/>
      <c r="J36" s="168"/>
      <c r="K36" s="168"/>
      <c r="L36" s="168"/>
      <c r="M36" s="168"/>
      <c r="N36" s="168"/>
      <c r="O36" s="241"/>
      <c r="P36" s="191"/>
      <c r="Q36" s="71" t="s">
        <v>1519</v>
      </c>
      <c r="R36" s="137"/>
    </row>
    <row r="37" spans="1:18" ht="15.75">
      <c r="A37" s="117"/>
      <c r="B37" s="83"/>
      <c r="C37" s="83"/>
      <c r="D37" s="80"/>
      <c r="E37" s="107"/>
      <c r="F37" s="170"/>
      <c r="G37" s="170"/>
      <c r="H37" s="171"/>
      <c r="I37" s="172"/>
      <c r="J37" s="168"/>
      <c r="K37" s="168"/>
      <c r="L37" s="168"/>
      <c r="M37" s="168"/>
      <c r="N37" s="168"/>
      <c r="O37" s="257"/>
      <c r="P37" s="2476" t="s">
        <v>1634</v>
      </c>
      <c r="Q37" s="71" t="s">
        <v>1520</v>
      </c>
      <c r="R37" s="137"/>
    </row>
    <row r="38" spans="1:18" ht="15.75">
      <c r="A38" s="117"/>
      <c r="B38" s="83"/>
      <c r="C38" s="83"/>
      <c r="D38" s="80"/>
      <c r="E38" s="103" t="s">
        <v>1444</v>
      </c>
      <c r="F38" s="82"/>
      <c r="G38" s="82"/>
      <c r="H38" s="86" t="s">
        <v>885</v>
      </c>
      <c r="I38" s="86"/>
      <c r="J38" s="6">
        <v>2</v>
      </c>
      <c r="K38" s="6">
        <v>3</v>
      </c>
      <c r="L38" s="6"/>
      <c r="M38" s="6" t="s">
        <v>885</v>
      </c>
      <c r="N38" s="6"/>
      <c r="O38" s="6"/>
      <c r="P38" s="2477"/>
    </row>
    <row r="39" spans="1:18" ht="15.75">
      <c r="A39" s="117"/>
      <c r="B39" s="83"/>
      <c r="C39" s="83"/>
      <c r="D39" s="80"/>
      <c r="E39" s="107" t="s">
        <v>1443</v>
      </c>
      <c r="F39" s="82"/>
      <c r="G39" s="82"/>
      <c r="H39" s="86"/>
      <c r="I39" s="86"/>
      <c r="J39" s="6"/>
      <c r="K39" s="6"/>
      <c r="L39" s="6"/>
      <c r="M39" s="6"/>
      <c r="N39" s="6"/>
      <c r="O39" s="6"/>
      <c r="P39" s="2477"/>
    </row>
    <row r="40" spans="1:18" ht="15.75">
      <c r="A40" s="117"/>
      <c r="B40" s="83"/>
      <c r="C40" s="83"/>
      <c r="D40" s="80"/>
      <c r="E40" s="107" t="s">
        <v>1445</v>
      </c>
      <c r="F40" s="82"/>
      <c r="G40" s="82"/>
      <c r="H40" s="86"/>
      <c r="I40" s="86"/>
      <c r="J40" s="6"/>
      <c r="K40" s="6"/>
      <c r="L40" s="6"/>
      <c r="M40" s="6"/>
      <c r="N40" s="6"/>
      <c r="O40" s="6"/>
      <c r="P40" s="2478"/>
      <c r="Q40" s="71" t="s">
        <v>1701</v>
      </c>
    </row>
    <row r="41" spans="1:18" ht="15.75">
      <c r="A41" s="117"/>
      <c r="B41" s="83"/>
      <c r="C41" s="83"/>
      <c r="D41" s="80"/>
      <c r="E41" s="107"/>
      <c r="F41" s="170"/>
      <c r="G41" s="170"/>
      <c r="H41" s="171"/>
      <c r="I41" s="172"/>
      <c r="J41" s="168"/>
      <c r="K41" s="168"/>
      <c r="L41" s="168"/>
      <c r="M41" s="168"/>
      <c r="N41" s="168"/>
      <c r="O41" s="169"/>
      <c r="P41" s="127"/>
      <c r="Q41" s="71" t="s">
        <v>1702</v>
      </c>
    </row>
    <row r="42" spans="1:18" ht="15.75">
      <c r="A42" s="117"/>
      <c r="B42" s="83"/>
      <c r="C42" s="83"/>
      <c r="D42" s="80"/>
      <c r="E42" s="112"/>
      <c r="F42" s="82"/>
      <c r="G42" s="82"/>
      <c r="H42" s="86"/>
      <c r="I42" s="86"/>
      <c r="J42" s="6"/>
      <c r="K42" s="6"/>
      <c r="L42" s="6"/>
      <c r="M42" s="6"/>
      <c r="N42" s="6"/>
      <c r="O42" s="6"/>
      <c r="P42" s="15"/>
      <c r="Q42" s="71" t="s">
        <v>1703</v>
      </c>
    </row>
    <row r="43" spans="1:18" ht="29.25" customHeight="1">
      <c r="Q43" s="71" t="s">
        <v>1704</v>
      </c>
    </row>
    <row r="44" spans="1:18" ht="18.75" customHeight="1">
      <c r="Q44" s="71" t="s">
        <v>1705</v>
      </c>
    </row>
    <row r="45" spans="1:18">
      <c r="Q45" s="71" t="s">
        <v>1706</v>
      </c>
    </row>
    <row r="46" spans="1:18">
      <c r="Q46" s="71" t="s">
        <v>1707</v>
      </c>
    </row>
    <row r="47" spans="1:18">
      <c r="Q47" s="71" t="s">
        <v>1708</v>
      </c>
    </row>
    <row r="48" spans="1:18">
      <c r="Q48" s="71" t="s">
        <v>1709</v>
      </c>
    </row>
    <row r="49" spans="17:17">
      <c r="Q49" s="71" t="s">
        <v>1710</v>
      </c>
    </row>
    <row r="50" spans="17:17">
      <c r="Q50" s="71" t="s">
        <v>1711</v>
      </c>
    </row>
    <row r="51" spans="17:17">
      <c r="Q51" s="71" t="s">
        <v>1712</v>
      </c>
    </row>
    <row r="52" spans="17:17">
      <c r="Q52" s="71" t="s">
        <v>1713</v>
      </c>
    </row>
    <row r="53" spans="17:17">
      <c r="Q53" s="71" t="s">
        <v>554</v>
      </c>
    </row>
    <row r="54" spans="17:17" ht="34.5" customHeight="1">
      <c r="Q54" s="71" t="s">
        <v>1714</v>
      </c>
    </row>
    <row r="55" spans="17:17">
      <c r="Q55" s="71" t="s">
        <v>1715</v>
      </c>
    </row>
    <row r="56" spans="17:17" ht="14.25" customHeight="1">
      <c r="Q56" s="136" t="s">
        <v>97</v>
      </c>
    </row>
    <row r="57" spans="17:17">
      <c r="Q57" s="136" t="s">
        <v>1670</v>
      </c>
    </row>
    <row r="58" spans="17:17">
      <c r="Q58" s="153" t="s">
        <v>137</v>
      </c>
    </row>
    <row r="59" spans="17:17">
      <c r="Q59" s="71" t="s">
        <v>45</v>
      </c>
    </row>
    <row r="60" spans="17:17">
      <c r="Q60" s="71" t="s">
        <v>47</v>
      </c>
    </row>
    <row r="61" spans="17:17">
      <c r="Q61" s="71" t="s">
        <v>1716</v>
      </c>
    </row>
    <row r="62" spans="17:17" ht="15.6" customHeight="1">
      <c r="Q62" s="71" t="s">
        <v>1717</v>
      </c>
    </row>
    <row r="63" spans="17:17" ht="21" customHeight="1">
      <c r="Q63" s="71" t="s">
        <v>1718</v>
      </c>
    </row>
    <row r="64" spans="17:17">
      <c r="Q64" s="71" t="s">
        <v>1520</v>
      </c>
    </row>
    <row r="66" spans="1:15" ht="26.25" customHeight="1">
      <c r="A66" s="73"/>
      <c r="B66" s="73"/>
      <c r="C66" s="73"/>
      <c r="D66" s="73"/>
      <c r="F66" s="73"/>
      <c r="G66" s="73"/>
      <c r="H66" s="73"/>
      <c r="I66" s="73"/>
      <c r="J66" s="73"/>
      <c r="K66" s="73"/>
      <c r="L66" s="73"/>
      <c r="M66" s="73"/>
      <c r="N66" s="73"/>
      <c r="O66" s="73"/>
    </row>
    <row r="76" spans="1:15" ht="30" customHeight="1"/>
    <row r="87" spans="1:16" ht="15.75">
      <c r="A87" s="117"/>
      <c r="B87" s="83"/>
      <c r="C87" s="83"/>
      <c r="D87" s="80"/>
      <c r="E87" s="112"/>
      <c r="F87" s="82"/>
      <c r="G87" s="82"/>
      <c r="H87" s="95"/>
      <c r="I87" s="87"/>
      <c r="J87" s="6"/>
      <c r="K87" s="6"/>
      <c r="L87" s="6"/>
      <c r="M87" s="6"/>
      <c r="N87" s="6"/>
      <c r="O87" s="6"/>
      <c r="P87" s="69"/>
    </row>
    <row r="88" spans="1:16" ht="15.75">
      <c r="A88" s="117"/>
      <c r="B88" s="569"/>
      <c r="C88" s="569"/>
      <c r="D88" s="569"/>
      <c r="E88" s="569"/>
      <c r="F88" s="106"/>
      <c r="G88" s="106"/>
      <c r="H88" s="2485" t="s">
        <v>1454</v>
      </c>
      <c r="I88" s="2485"/>
      <c r="J88" s="2485"/>
      <c r="K88" s="2485"/>
      <c r="L88" s="2485"/>
      <c r="M88" s="178" t="s">
        <v>1455</v>
      </c>
      <c r="N88" s="178"/>
      <c r="O88" s="178"/>
      <c r="P88" s="178"/>
    </row>
    <row r="89" spans="1:16" ht="15" customHeight="1">
      <c r="A89" s="568" t="s">
        <v>1453</v>
      </c>
      <c r="B89" s="567"/>
      <c r="C89" s="567"/>
      <c r="D89" s="567"/>
      <c r="E89" s="113" t="s">
        <v>1469</v>
      </c>
      <c r="F89" s="2482" t="s">
        <v>1470</v>
      </c>
      <c r="G89" s="2483"/>
      <c r="H89" s="2483"/>
      <c r="I89" s="2483"/>
      <c r="J89" s="2483"/>
      <c r="K89" s="2483"/>
      <c r="L89" s="2484"/>
      <c r="M89" s="179" t="s">
        <v>1471</v>
      </c>
      <c r="N89" s="179"/>
      <c r="O89" s="179"/>
      <c r="P89" s="179"/>
    </row>
    <row r="90" spans="1:16" ht="33.75">
      <c r="A90" s="567" t="s">
        <v>1468</v>
      </c>
      <c r="B90" s="570"/>
      <c r="C90" s="570"/>
      <c r="D90" s="570"/>
      <c r="E90" s="114" t="s">
        <v>1473</v>
      </c>
      <c r="F90" s="2482" t="s">
        <v>1474</v>
      </c>
      <c r="G90" s="2483"/>
      <c r="H90" s="2483"/>
      <c r="I90" s="2483"/>
      <c r="J90" s="2483"/>
      <c r="K90" s="2483"/>
      <c r="L90" s="2484"/>
      <c r="M90" s="179" t="s">
        <v>1475</v>
      </c>
      <c r="N90" s="179"/>
      <c r="O90" s="179"/>
      <c r="P90" s="179"/>
    </row>
    <row r="91" spans="1:16">
      <c r="A91" s="570" t="s">
        <v>1472</v>
      </c>
      <c r="B91" s="181"/>
      <c r="C91" s="181"/>
      <c r="D91" s="181"/>
      <c r="E91" s="571"/>
      <c r="F91" s="180" t="s">
        <v>1457</v>
      </c>
      <c r="G91" s="181"/>
      <c r="H91" s="181"/>
      <c r="I91" s="181"/>
      <c r="J91" s="181"/>
      <c r="K91" s="181"/>
      <c r="L91" s="181"/>
      <c r="M91" s="181"/>
      <c r="N91" s="181"/>
      <c r="O91" s="181"/>
      <c r="P91" s="181"/>
    </row>
    <row r="92" spans="1:16">
      <c r="A92" s="180" t="s">
        <v>1456</v>
      </c>
      <c r="B92" s="177"/>
      <c r="C92" s="177"/>
      <c r="D92" s="177"/>
      <c r="E92" s="177"/>
      <c r="F92" s="184" t="s">
        <v>1458</v>
      </c>
      <c r="G92" s="185"/>
      <c r="H92" s="185"/>
      <c r="I92" s="185"/>
      <c r="J92" s="185"/>
      <c r="K92" s="185"/>
      <c r="L92" s="185"/>
      <c r="M92" s="185"/>
      <c r="N92" s="185"/>
      <c r="O92" s="185"/>
      <c r="P92" s="185"/>
    </row>
    <row r="93" spans="1:16">
      <c r="A93" s="177" t="s">
        <v>1458</v>
      </c>
      <c r="B93" s="177"/>
      <c r="C93" s="177"/>
      <c r="D93" s="177"/>
      <c r="E93" s="177"/>
      <c r="F93" s="182" t="s">
        <v>1459</v>
      </c>
      <c r="G93" s="183"/>
      <c r="H93" s="183"/>
      <c r="I93" s="183"/>
      <c r="J93" s="183"/>
      <c r="K93" s="183"/>
      <c r="L93" s="183"/>
      <c r="M93" s="183"/>
      <c r="N93" s="183"/>
      <c r="O93" s="183"/>
      <c r="P93" s="183"/>
    </row>
    <row r="94" spans="1:16">
      <c r="A94" s="177" t="s">
        <v>1459</v>
      </c>
      <c r="B94" s="177"/>
      <c r="C94" s="177"/>
      <c r="D94" s="177"/>
      <c r="E94" s="177"/>
      <c r="F94" s="182" t="s">
        <v>1460</v>
      </c>
      <c r="G94" s="183"/>
      <c r="H94" s="183"/>
      <c r="I94" s="183"/>
      <c r="J94" s="183"/>
      <c r="K94" s="183"/>
      <c r="L94" s="183"/>
      <c r="M94" s="183"/>
      <c r="N94" s="183"/>
      <c r="O94" s="183"/>
      <c r="P94" s="183"/>
    </row>
    <row r="95" spans="1:16">
      <c r="A95" s="177" t="s">
        <v>1460</v>
      </c>
      <c r="B95" s="177"/>
      <c r="C95" s="177"/>
      <c r="D95" s="177"/>
      <c r="E95" s="177"/>
      <c r="F95" s="182" t="s">
        <v>1462</v>
      </c>
      <c r="G95" s="183"/>
      <c r="H95" s="183"/>
      <c r="I95" s="183"/>
      <c r="J95" s="183"/>
      <c r="K95" s="183"/>
      <c r="L95" s="183"/>
      <c r="M95" s="183"/>
      <c r="N95" s="183"/>
      <c r="O95" s="183"/>
      <c r="P95" s="183"/>
    </row>
    <row r="96" spans="1:16">
      <c r="A96" s="177" t="s">
        <v>1461</v>
      </c>
      <c r="B96" s="109"/>
      <c r="C96" s="109"/>
      <c r="D96" s="109"/>
      <c r="E96" s="109"/>
      <c r="F96" s="109"/>
      <c r="G96" s="109"/>
      <c r="H96" s="109"/>
      <c r="I96" s="109"/>
      <c r="J96" s="555"/>
      <c r="K96" s="1448" t="s">
        <v>3483</v>
      </c>
      <c r="L96" s="1448"/>
      <c r="M96" s="1448"/>
      <c r="N96" s="1448"/>
      <c r="O96" s="1448"/>
      <c r="P96" s="1448"/>
    </row>
    <row r="97" spans="1:16" ht="15" customHeight="1">
      <c r="A97" s="155" t="s">
        <v>3489</v>
      </c>
      <c r="B97" s="557"/>
      <c r="C97" s="557"/>
      <c r="D97" s="557"/>
      <c r="E97" s="558"/>
      <c r="F97" s="1504" t="s">
        <v>3498</v>
      </c>
      <c r="G97" s="1505"/>
      <c r="H97" s="1505"/>
      <c r="I97" s="1505"/>
      <c r="J97" s="1506"/>
      <c r="K97" s="1448" t="s">
        <v>3488</v>
      </c>
      <c r="L97" s="1448"/>
      <c r="M97" s="1448"/>
      <c r="N97" s="1448"/>
      <c r="O97" s="1448"/>
      <c r="P97" s="1448"/>
    </row>
    <row r="98" spans="1:16" ht="33.75">
      <c r="A98" s="556" t="s">
        <v>3480</v>
      </c>
      <c r="B98" s="557"/>
      <c r="C98" s="557"/>
      <c r="D98" s="557"/>
      <c r="E98" s="558"/>
      <c r="F98" s="1507" t="s">
        <v>3486</v>
      </c>
      <c r="G98" s="1508"/>
      <c r="H98" s="1508"/>
      <c r="I98" s="1508"/>
      <c r="J98" s="1509"/>
      <c r="K98" s="1448"/>
      <c r="L98" s="1448"/>
      <c r="M98" s="1448"/>
      <c r="N98" s="1448"/>
      <c r="O98" s="1448"/>
      <c r="P98" s="1448"/>
    </row>
    <row r="99" spans="1:16" ht="15" customHeight="1">
      <c r="A99" s="556" t="s">
        <v>3481</v>
      </c>
      <c r="B99" s="557"/>
      <c r="C99" s="557"/>
      <c r="D99" s="557"/>
      <c r="E99" s="558"/>
      <c r="F99" s="1507" t="s">
        <v>3487</v>
      </c>
      <c r="G99" s="1508"/>
      <c r="H99" s="1508"/>
      <c r="I99" s="1508"/>
      <c r="J99" s="1509"/>
      <c r="K99" s="1448" t="s">
        <v>3484</v>
      </c>
      <c r="L99" s="1448"/>
      <c r="M99" s="1448"/>
      <c r="N99" s="1448"/>
      <c r="O99" s="1448"/>
      <c r="P99" s="1448"/>
    </row>
    <row r="100" spans="1:16" ht="90">
      <c r="A100" s="556" t="s">
        <v>3500</v>
      </c>
      <c r="B100" s="560"/>
      <c r="C100" s="560"/>
      <c r="D100" s="560"/>
      <c r="E100" s="560"/>
      <c r="F100" s="560"/>
      <c r="G100" s="560"/>
      <c r="H100" s="560"/>
      <c r="I100" s="560"/>
      <c r="J100" s="561"/>
      <c r="K100" s="1448" t="s">
        <v>3485</v>
      </c>
      <c r="L100" s="1448"/>
      <c r="M100" s="1448"/>
      <c r="N100" s="1448"/>
      <c r="O100" s="1448"/>
      <c r="P100" s="1448"/>
    </row>
    <row r="101" spans="1:16">
      <c r="A101" s="559" t="s">
        <v>3482</v>
      </c>
    </row>
  </sheetData>
  <mergeCells count="22">
    <mergeCell ref="K100:P100"/>
    <mergeCell ref="K96:P96"/>
    <mergeCell ref="F97:J97"/>
    <mergeCell ref="K97:P98"/>
    <mergeCell ref="F98:J98"/>
    <mergeCell ref="F99:J99"/>
    <mergeCell ref="K99:P99"/>
    <mergeCell ref="F89:L89"/>
    <mergeCell ref="F90:L90"/>
    <mergeCell ref="P37:P40"/>
    <mergeCell ref="P28:P33"/>
    <mergeCell ref="H88:L88"/>
    <mergeCell ref="F1:O1"/>
    <mergeCell ref="F2:O4"/>
    <mergeCell ref="P2:P3"/>
    <mergeCell ref="P5:P6"/>
    <mergeCell ref="E5:E6"/>
    <mergeCell ref="F5:F6"/>
    <mergeCell ref="H5:I5"/>
    <mergeCell ref="J5:K5"/>
    <mergeCell ref="L5:O5"/>
    <mergeCell ref="G5:G6"/>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J205"/>
  <sheetViews>
    <sheetView showGridLines="0" zoomScaleNormal="100" workbookViewId="0">
      <selection activeCell="D204" sqref="D204"/>
    </sheetView>
  </sheetViews>
  <sheetFormatPr baseColWidth="10" defaultColWidth="11.42578125" defaultRowHeight="15"/>
  <cols>
    <col min="1" max="1" width="10.140625" style="84" customWidth="1"/>
    <col min="2" max="2" width="40.7109375" style="73" customWidth="1"/>
    <col min="3" max="3" width="10.42578125" style="120" customWidth="1"/>
    <col min="4" max="4" width="10" style="119" customWidth="1"/>
    <col min="5" max="5" width="7.7109375" style="119" customWidth="1"/>
    <col min="6" max="7" width="6.85546875" style="119" customWidth="1"/>
    <col min="8" max="8" width="7.7109375" style="119" customWidth="1"/>
    <col min="9" max="9" width="22" style="119" customWidth="1"/>
    <col min="10" max="10" width="33.42578125" style="73" customWidth="1"/>
    <col min="11" max="16384" width="11.42578125" style="73"/>
  </cols>
  <sheetData>
    <row r="1" spans="1:10" ht="23.25" customHeight="1">
      <c r="A1" s="3387"/>
      <c r="B1" s="3388"/>
      <c r="C1" s="2467" t="s">
        <v>4941</v>
      </c>
      <c r="D1" s="2467"/>
      <c r="E1" s="2467"/>
      <c r="F1" s="2467"/>
      <c r="G1" s="2467"/>
      <c r="H1" s="2467"/>
      <c r="I1" s="2467"/>
      <c r="J1" s="948" t="s">
        <v>4960</v>
      </c>
    </row>
    <row r="2" spans="1:10" ht="18.75" customHeight="1">
      <c r="A2" s="2365"/>
      <c r="B2" s="3389"/>
      <c r="C2" s="2467"/>
      <c r="D2" s="2467"/>
      <c r="E2" s="2467"/>
      <c r="F2" s="2467"/>
      <c r="G2" s="2467"/>
      <c r="H2" s="2467"/>
      <c r="I2" s="2467"/>
      <c r="J2" s="948" t="s">
        <v>5717</v>
      </c>
    </row>
    <row r="3" spans="1:10" ht="21.75" customHeight="1">
      <c r="A3" s="2365"/>
      <c r="B3" s="3389"/>
      <c r="C3" s="2467" t="s">
        <v>5729</v>
      </c>
      <c r="D3" s="2467"/>
      <c r="E3" s="2467"/>
      <c r="F3" s="2467"/>
      <c r="G3" s="2467"/>
      <c r="H3" s="2467"/>
      <c r="I3" s="2467"/>
      <c r="J3" s="948" t="s">
        <v>4961</v>
      </c>
    </row>
    <row r="4" spans="1:10" ht="18.75" customHeight="1">
      <c r="A4" s="2367"/>
      <c r="B4" s="3390"/>
      <c r="C4" s="2467"/>
      <c r="D4" s="2467"/>
      <c r="E4" s="2467"/>
      <c r="F4" s="2467"/>
      <c r="G4" s="2467"/>
      <c r="H4" s="2467"/>
      <c r="I4" s="2467"/>
      <c r="J4" s="948" t="s">
        <v>4841</v>
      </c>
    </row>
    <row r="5" spans="1:10" ht="10.15" customHeight="1">
      <c r="A5" s="2514"/>
      <c r="B5" s="2514"/>
      <c r="C5" s="2514"/>
      <c r="D5" s="2514"/>
      <c r="E5" s="2514"/>
      <c r="F5" s="2514"/>
      <c r="G5" s="2514"/>
      <c r="H5" s="2514"/>
      <c r="I5" s="2514"/>
      <c r="J5" s="2514"/>
    </row>
    <row r="6" spans="1:10" ht="15.75" customHeight="1">
      <c r="A6" s="1513" t="s">
        <v>4842</v>
      </c>
      <c r="B6" s="1513"/>
      <c r="C6" s="3441" t="s">
        <v>4937</v>
      </c>
      <c r="D6" s="3441"/>
      <c r="E6" s="3441"/>
      <c r="F6" s="3441"/>
      <c r="G6" s="3441"/>
      <c r="H6" s="969">
        <v>200</v>
      </c>
      <c r="I6" s="947"/>
      <c r="J6" s="619"/>
    </row>
    <row r="7" spans="1:10">
      <c r="A7" s="1513" t="s">
        <v>4946</v>
      </c>
      <c r="B7" s="1513"/>
      <c r="C7" s="1677" t="s">
        <v>4935</v>
      </c>
      <c r="D7" s="1677"/>
      <c r="E7" s="1677"/>
      <c r="F7" s="1677"/>
      <c r="G7" s="1677"/>
      <c r="H7" s="950"/>
      <c r="I7" s="946"/>
      <c r="J7" s="619"/>
    </row>
    <row r="8" spans="1:10">
      <c r="A8" s="1513" t="s">
        <v>4947</v>
      </c>
      <c r="B8" s="1513"/>
      <c r="C8" s="1677" t="s">
        <v>4935</v>
      </c>
      <c r="D8" s="1677"/>
      <c r="E8" s="1677"/>
      <c r="F8" s="1677"/>
      <c r="G8" s="1677"/>
      <c r="H8" s="950"/>
      <c r="I8" s="946"/>
      <c r="J8" s="619"/>
    </row>
    <row r="9" spans="1:10" ht="10.9" customHeight="1">
      <c r="A9" s="2515"/>
      <c r="B9" s="2515"/>
      <c r="C9" s="2515"/>
      <c r="D9" s="2515"/>
      <c r="E9" s="2515"/>
      <c r="F9" s="2515"/>
      <c r="G9" s="2515"/>
      <c r="H9" s="2515"/>
      <c r="I9" s="2515"/>
      <c r="J9" s="2515"/>
    </row>
    <row r="10" spans="1:10" ht="22.5" customHeight="1">
      <c r="A10" s="1329" t="s">
        <v>161</v>
      </c>
      <c r="B10" s="2315" t="s">
        <v>877</v>
      </c>
      <c r="C10" s="2316" t="s">
        <v>4178</v>
      </c>
      <c r="D10" s="1343" t="s">
        <v>5800</v>
      </c>
      <c r="E10" s="2323" t="s">
        <v>4951</v>
      </c>
      <c r="F10" s="2323"/>
      <c r="G10" s="2323"/>
      <c r="H10" s="2323"/>
      <c r="I10" s="2318" t="s">
        <v>879</v>
      </c>
      <c r="J10" s="2318"/>
    </row>
    <row r="11" spans="1:10" ht="22.5">
      <c r="A11" s="1332" t="s">
        <v>880</v>
      </c>
      <c r="B11" s="2315"/>
      <c r="C11" s="2316"/>
      <c r="D11" s="1343" t="s">
        <v>4839</v>
      </c>
      <c r="E11" s="1331" t="s">
        <v>882</v>
      </c>
      <c r="F11" s="1331" t="s">
        <v>883</v>
      </c>
      <c r="G11" s="1331" t="s">
        <v>3412</v>
      </c>
      <c r="H11" s="1331" t="s">
        <v>884</v>
      </c>
      <c r="I11" s="2318"/>
      <c r="J11" s="2318"/>
    </row>
    <row r="12" spans="1:10" ht="20.25" customHeight="1">
      <c r="A12" s="3448" t="s">
        <v>4956</v>
      </c>
      <c r="B12" s="1344" t="s">
        <v>3807</v>
      </c>
      <c r="C12" s="693"/>
      <c r="D12" s="1554">
        <v>5</v>
      </c>
      <c r="E12" s="1554"/>
      <c r="F12" s="1554"/>
      <c r="G12" s="2503" t="s">
        <v>885</v>
      </c>
      <c r="H12" s="2503" t="s">
        <v>885</v>
      </c>
      <c r="I12" s="1871" t="s">
        <v>5801</v>
      </c>
      <c r="J12" s="1820"/>
    </row>
    <row r="13" spans="1:10">
      <c r="A13" s="3448"/>
      <c r="B13" s="728" t="s">
        <v>3395</v>
      </c>
      <c r="C13" s="740" t="s">
        <v>1442</v>
      </c>
      <c r="D13" s="1554"/>
      <c r="E13" s="1554"/>
      <c r="F13" s="1554"/>
      <c r="G13" s="2503"/>
      <c r="H13" s="2503"/>
      <c r="I13" s="1871"/>
      <c r="J13" s="1820"/>
    </row>
    <row r="14" spans="1:10">
      <c r="A14" s="3448"/>
      <c r="B14" s="728" t="s">
        <v>3400</v>
      </c>
      <c r="C14" s="740" t="s">
        <v>1442</v>
      </c>
      <c r="D14" s="1554"/>
      <c r="E14" s="1554"/>
      <c r="F14" s="1554"/>
      <c r="G14" s="2503"/>
      <c r="H14" s="2503"/>
      <c r="I14" s="1871"/>
      <c r="J14" s="1820"/>
    </row>
    <row r="15" spans="1:10">
      <c r="A15" s="3448"/>
      <c r="B15" s="728" t="s">
        <v>3401</v>
      </c>
      <c r="C15" s="740" t="s">
        <v>1442</v>
      </c>
      <c r="D15" s="1554"/>
      <c r="E15" s="1554"/>
      <c r="F15" s="1554"/>
      <c r="G15" s="2503"/>
      <c r="H15" s="2503"/>
      <c r="I15" s="1871"/>
      <c r="J15" s="1820"/>
    </row>
    <row r="16" spans="1:10">
      <c r="A16" s="3448"/>
      <c r="B16" s="728" t="s">
        <v>3402</v>
      </c>
      <c r="C16" s="740" t="s">
        <v>1442</v>
      </c>
      <c r="D16" s="1554"/>
      <c r="E16" s="1554"/>
      <c r="F16" s="1554"/>
      <c r="G16" s="2503"/>
      <c r="H16" s="2503"/>
      <c r="I16" s="1871"/>
      <c r="J16" s="1820"/>
    </row>
    <row r="17" spans="1:10">
      <c r="A17" s="3448"/>
      <c r="B17" s="728" t="s">
        <v>3403</v>
      </c>
      <c r="C17" s="740" t="s">
        <v>1442</v>
      </c>
      <c r="D17" s="1554"/>
      <c r="E17" s="1554"/>
      <c r="F17" s="1554"/>
      <c r="G17" s="2503"/>
      <c r="H17" s="2503"/>
      <c r="I17" s="1871"/>
      <c r="J17" s="1820"/>
    </row>
    <row r="18" spans="1:10">
      <c r="A18" s="3448"/>
      <c r="B18" s="728" t="s">
        <v>3409</v>
      </c>
      <c r="C18" s="740" t="s">
        <v>1442</v>
      </c>
      <c r="D18" s="1554"/>
      <c r="E18" s="1554"/>
      <c r="F18" s="1554"/>
      <c r="G18" s="2503"/>
      <c r="H18" s="2503"/>
      <c r="I18" s="1871"/>
      <c r="J18" s="1820"/>
    </row>
    <row r="19" spans="1:10">
      <c r="A19" s="3448"/>
      <c r="B19" s="728" t="s">
        <v>3404</v>
      </c>
      <c r="C19" s="740" t="s">
        <v>1442</v>
      </c>
      <c r="D19" s="1554"/>
      <c r="E19" s="1554"/>
      <c r="F19" s="1554"/>
      <c r="G19" s="2503"/>
      <c r="H19" s="2503"/>
      <c r="I19" s="1871"/>
      <c r="J19" s="1820"/>
    </row>
    <row r="20" spans="1:10">
      <c r="A20" s="3448"/>
      <c r="B20" s="728" t="s">
        <v>3405</v>
      </c>
      <c r="C20" s="740" t="s">
        <v>1442</v>
      </c>
      <c r="D20" s="1554"/>
      <c r="E20" s="1554"/>
      <c r="F20" s="1554"/>
      <c r="G20" s="2503"/>
      <c r="H20" s="2503"/>
      <c r="I20" s="1871"/>
      <c r="J20" s="1820"/>
    </row>
    <row r="21" spans="1:10">
      <c r="A21" s="3448"/>
      <c r="B21" s="728" t="s">
        <v>3406</v>
      </c>
      <c r="C21" s="740" t="s">
        <v>1442</v>
      </c>
      <c r="D21" s="1554"/>
      <c r="E21" s="1554"/>
      <c r="F21" s="1554"/>
      <c r="G21" s="2503"/>
      <c r="H21" s="2503"/>
      <c r="I21" s="1871"/>
      <c r="J21" s="1820"/>
    </row>
    <row r="22" spans="1:10">
      <c r="A22" s="3448"/>
      <c r="B22" s="728" t="s">
        <v>3407</v>
      </c>
      <c r="C22" s="740" t="s">
        <v>1442</v>
      </c>
      <c r="D22" s="1554"/>
      <c r="E22" s="1554"/>
      <c r="F22" s="1554"/>
      <c r="G22" s="2503"/>
      <c r="H22" s="2503"/>
      <c r="I22" s="1871"/>
      <c r="J22" s="1820"/>
    </row>
    <row r="23" spans="1:10">
      <c r="A23" s="3448"/>
      <c r="B23" s="728" t="s">
        <v>3403</v>
      </c>
      <c r="C23" s="740" t="s">
        <v>1442</v>
      </c>
      <c r="D23" s="1554"/>
      <c r="E23" s="1554"/>
      <c r="F23" s="1554"/>
      <c r="G23" s="2503"/>
      <c r="H23" s="2503"/>
      <c r="I23" s="1871"/>
      <c r="J23" s="1820"/>
    </row>
    <row r="24" spans="1:10">
      <c r="A24" s="3448"/>
      <c r="B24" s="728" t="s">
        <v>3408</v>
      </c>
      <c r="C24" s="740" t="s">
        <v>1442</v>
      </c>
      <c r="D24" s="1554"/>
      <c r="E24" s="1554"/>
      <c r="F24" s="1554"/>
      <c r="G24" s="2503"/>
      <c r="H24" s="2503"/>
      <c r="I24" s="1871"/>
      <c r="J24" s="1820"/>
    </row>
    <row r="25" spans="1:10" ht="15" customHeight="1">
      <c r="A25" s="983"/>
      <c r="B25" s="984"/>
      <c r="C25" s="985"/>
      <c r="D25" s="986"/>
      <c r="E25" s="986"/>
      <c r="F25" s="986"/>
      <c r="G25" s="986"/>
      <c r="H25" s="986"/>
      <c r="I25" s="986"/>
      <c r="J25" s="1347"/>
    </row>
    <row r="26" spans="1:10">
      <c r="A26" s="1685" t="s">
        <v>4255</v>
      </c>
      <c r="B26" s="751" t="s">
        <v>8</v>
      </c>
      <c r="C26" s="760"/>
      <c r="D26" s="1688">
        <v>5</v>
      </c>
      <c r="E26" s="1688"/>
      <c r="F26" s="1688"/>
      <c r="G26" s="2487" t="s">
        <v>885</v>
      </c>
      <c r="H26" s="2487" t="s">
        <v>885</v>
      </c>
      <c r="I26" s="1805" t="s">
        <v>5790</v>
      </c>
      <c r="J26" s="1806"/>
    </row>
    <row r="27" spans="1:10">
      <c r="A27" s="1686"/>
      <c r="B27" s="627" t="s">
        <v>3395</v>
      </c>
      <c r="C27" s="693" t="s">
        <v>1442</v>
      </c>
      <c r="D27" s="1689"/>
      <c r="E27" s="1689"/>
      <c r="F27" s="1689"/>
      <c r="G27" s="2488" t="s">
        <v>885</v>
      </c>
      <c r="H27" s="2488" t="s">
        <v>885</v>
      </c>
      <c r="I27" s="1807"/>
      <c r="J27" s="1808"/>
    </row>
    <row r="28" spans="1:10">
      <c r="A28" s="1686"/>
      <c r="B28" s="627" t="s">
        <v>3400</v>
      </c>
      <c r="C28" s="693" t="s">
        <v>1442</v>
      </c>
      <c r="D28" s="1689"/>
      <c r="E28" s="1689"/>
      <c r="F28" s="1689"/>
      <c r="G28" s="2488"/>
      <c r="H28" s="2488"/>
      <c r="I28" s="1807"/>
      <c r="J28" s="1808"/>
    </row>
    <row r="29" spans="1:10">
      <c r="A29" s="1686"/>
      <c r="B29" s="627" t="s">
        <v>3413</v>
      </c>
      <c r="C29" s="693" t="s">
        <v>1442</v>
      </c>
      <c r="D29" s="1689"/>
      <c r="E29" s="1689"/>
      <c r="F29" s="1689"/>
      <c r="G29" s="2488"/>
      <c r="H29" s="2488"/>
      <c r="I29" s="1807"/>
      <c r="J29" s="1808"/>
    </row>
    <row r="30" spans="1:10">
      <c r="A30" s="1686"/>
      <c r="B30" s="627" t="s">
        <v>3402</v>
      </c>
      <c r="C30" s="693" t="s">
        <v>1442</v>
      </c>
      <c r="D30" s="1689"/>
      <c r="E30" s="1689"/>
      <c r="F30" s="1689"/>
      <c r="G30" s="2488"/>
      <c r="H30" s="2488"/>
      <c r="I30" s="1807"/>
      <c r="J30" s="1808"/>
    </row>
    <row r="31" spans="1:10">
      <c r="A31" s="1686"/>
      <c r="B31" s="627" t="s">
        <v>3403</v>
      </c>
      <c r="C31" s="693" t="s">
        <v>1442</v>
      </c>
      <c r="D31" s="1689"/>
      <c r="E31" s="1689"/>
      <c r="F31" s="1689"/>
      <c r="G31" s="2488"/>
      <c r="H31" s="2488"/>
      <c r="I31" s="1807"/>
      <c r="J31" s="1808"/>
    </row>
    <row r="32" spans="1:10">
      <c r="A32" s="1686"/>
      <c r="B32" s="627" t="s">
        <v>3409</v>
      </c>
      <c r="C32" s="693" t="s">
        <v>1442</v>
      </c>
      <c r="D32" s="1689"/>
      <c r="E32" s="1689"/>
      <c r="F32" s="1689"/>
      <c r="G32" s="2488"/>
      <c r="H32" s="2488"/>
      <c r="I32" s="1807"/>
      <c r="J32" s="1808"/>
    </row>
    <row r="33" spans="1:10">
      <c r="A33" s="1686"/>
      <c r="B33" s="627" t="s">
        <v>3404</v>
      </c>
      <c r="C33" s="693" t="s">
        <v>1442</v>
      </c>
      <c r="D33" s="1689"/>
      <c r="E33" s="1689"/>
      <c r="F33" s="1689"/>
      <c r="G33" s="2488"/>
      <c r="H33" s="2488"/>
      <c r="I33" s="1807"/>
      <c r="J33" s="1808"/>
    </row>
    <row r="34" spans="1:10">
      <c r="A34" s="1686"/>
      <c r="B34" s="627" t="s">
        <v>3405</v>
      </c>
      <c r="C34" s="693" t="s">
        <v>1442</v>
      </c>
      <c r="D34" s="1689"/>
      <c r="E34" s="1689"/>
      <c r="F34" s="1689"/>
      <c r="G34" s="2488"/>
      <c r="H34" s="2488"/>
      <c r="I34" s="1807"/>
      <c r="J34" s="1808"/>
    </row>
    <row r="35" spans="1:10">
      <c r="A35" s="1686"/>
      <c r="B35" s="627" t="s">
        <v>3414</v>
      </c>
      <c r="C35" s="693" t="s">
        <v>1442</v>
      </c>
      <c r="D35" s="1689"/>
      <c r="E35" s="1689"/>
      <c r="F35" s="1689"/>
      <c r="G35" s="2488"/>
      <c r="H35" s="2488"/>
      <c r="I35" s="1807"/>
      <c r="J35" s="1808"/>
    </row>
    <row r="36" spans="1:10">
      <c r="A36" s="1686"/>
      <c r="B36" s="627" t="s">
        <v>3407</v>
      </c>
      <c r="C36" s="693" t="s">
        <v>1442</v>
      </c>
      <c r="D36" s="1689"/>
      <c r="E36" s="1689"/>
      <c r="F36" s="1689"/>
      <c r="G36" s="2488"/>
      <c r="H36" s="2488"/>
      <c r="I36" s="1807"/>
      <c r="J36" s="1808"/>
    </row>
    <row r="37" spans="1:10">
      <c r="A37" s="1686"/>
      <c r="B37" s="627" t="s">
        <v>3403</v>
      </c>
      <c r="C37" s="693" t="s">
        <v>1442</v>
      </c>
      <c r="D37" s="1689"/>
      <c r="E37" s="1689"/>
      <c r="F37" s="1689"/>
      <c r="G37" s="2488"/>
      <c r="H37" s="2488"/>
      <c r="I37" s="1807"/>
      <c r="J37" s="1808"/>
    </row>
    <row r="38" spans="1:10">
      <c r="A38" s="1687"/>
      <c r="B38" s="713" t="s">
        <v>3408</v>
      </c>
      <c r="C38" s="146" t="s">
        <v>1442</v>
      </c>
      <c r="D38" s="1690"/>
      <c r="E38" s="1690"/>
      <c r="F38" s="1690"/>
      <c r="G38" s="2489"/>
      <c r="H38" s="2489"/>
      <c r="I38" s="1809"/>
      <c r="J38" s="1810"/>
    </row>
    <row r="39" spans="1:10" ht="15" customHeight="1">
      <c r="A39" s="983"/>
      <c r="B39" s="984"/>
      <c r="C39" s="985"/>
      <c r="D39" s="986"/>
      <c r="E39" s="986"/>
      <c r="F39" s="986"/>
      <c r="G39" s="986"/>
      <c r="H39" s="986"/>
      <c r="I39" s="986"/>
      <c r="J39" s="1347"/>
    </row>
    <row r="40" spans="1:10">
      <c r="A40" s="1832" t="s">
        <v>4256</v>
      </c>
      <c r="B40" s="1342" t="s">
        <v>12</v>
      </c>
      <c r="C40" s="775"/>
      <c r="D40" s="1554">
        <v>5</v>
      </c>
      <c r="E40" s="1554"/>
      <c r="F40" s="1554"/>
      <c r="G40" s="2503" t="s">
        <v>885</v>
      </c>
      <c r="H40" s="2503" t="s">
        <v>885</v>
      </c>
      <c r="I40" s="1807" t="s">
        <v>5802</v>
      </c>
      <c r="J40" s="1808"/>
    </row>
    <row r="41" spans="1:10">
      <c r="A41" s="1832"/>
      <c r="B41" s="728" t="s">
        <v>3395</v>
      </c>
      <c r="C41" s="740" t="s">
        <v>1442</v>
      </c>
      <c r="D41" s="1554"/>
      <c r="E41" s="1554"/>
      <c r="F41" s="1554"/>
      <c r="G41" s="2503"/>
      <c r="H41" s="2503"/>
      <c r="I41" s="1807"/>
      <c r="J41" s="1808"/>
    </row>
    <row r="42" spans="1:10">
      <c r="A42" s="1832"/>
      <c r="B42" s="728" t="s">
        <v>3400</v>
      </c>
      <c r="C42" s="740" t="s">
        <v>1442</v>
      </c>
      <c r="D42" s="1554"/>
      <c r="E42" s="1554"/>
      <c r="F42" s="1554"/>
      <c r="G42" s="2503"/>
      <c r="H42" s="2503"/>
      <c r="I42" s="1807"/>
      <c r="J42" s="1808"/>
    </row>
    <row r="43" spans="1:10">
      <c r="A43" s="1832"/>
      <c r="B43" s="728" t="s">
        <v>3401</v>
      </c>
      <c r="C43" s="740" t="s">
        <v>1442</v>
      </c>
      <c r="D43" s="1554"/>
      <c r="E43" s="1554"/>
      <c r="F43" s="1554"/>
      <c r="G43" s="2503"/>
      <c r="H43" s="2503"/>
      <c r="I43" s="1807"/>
      <c r="J43" s="1808"/>
    </row>
    <row r="44" spans="1:10">
      <c r="A44" s="1832"/>
      <c r="B44" s="728" t="s">
        <v>3402</v>
      </c>
      <c r="C44" s="740" t="s">
        <v>1442</v>
      </c>
      <c r="D44" s="1554"/>
      <c r="E44" s="1554"/>
      <c r="F44" s="1554"/>
      <c r="G44" s="2503"/>
      <c r="H44" s="2503"/>
      <c r="I44" s="1807"/>
      <c r="J44" s="1808"/>
    </row>
    <row r="45" spans="1:10">
      <c r="A45" s="1832"/>
      <c r="B45" s="728" t="s">
        <v>3403</v>
      </c>
      <c r="C45" s="740" t="s">
        <v>1442</v>
      </c>
      <c r="D45" s="1554"/>
      <c r="E45" s="1554"/>
      <c r="F45" s="1554"/>
      <c r="G45" s="2503"/>
      <c r="H45" s="2503"/>
      <c r="I45" s="1807"/>
      <c r="J45" s="1808"/>
    </row>
    <row r="46" spans="1:10">
      <c r="A46" s="1832"/>
      <c r="B46" s="728" t="s">
        <v>1632</v>
      </c>
      <c r="C46" s="740" t="s">
        <v>1442</v>
      </c>
      <c r="D46" s="1554"/>
      <c r="E46" s="1554"/>
      <c r="F46" s="1554"/>
      <c r="G46" s="2503"/>
      <c r="H46" s="2503"/>
      <c r="I46" s="1807"/>
      <c r="J46" s="1808"/>
    </row>
    <row r="47" spans="1:10">
      <c r="A47" s="1832"/>
      <c r="B47" s="728" t="s">
        <v>3404</v>
      </c>
      <c r="C47" s="740" t="s">
        <v>1442</v>
      </c>
      <c r="D47" s="1554"/>
      <c r="E47" s="1554"/>
      <c r="F47" s="1554"/>
      <c r="G47" s="2503"/>
      <c r="H47" s="2503"/>
      <c r="I47" s="1807"/>
      <c r="J47" s="1808"/>
    </row>
    <row r="48" spans="1:10">
      <c r="A48" s="1832"/>
      <c r="B48" s="728" t="s">
        <v>3405</v>
      </c>
      <c r="C48" s="740" t="s">
        <v>1442</v>
      </c>
      <c r="D48" s="1554"/>
      <c r="E48" s="1554"/>
      <c r="F48" s="1554"/>
      <c r="G48" s="2503"/>
      <c r="H48" s="2503"/>
      <c r="I48" s="1807"/>
      <c r="J48" s="1808"/>
    </row>
    <row r="49" spans="1:10">
      <c r="A49" s="1832"/>
      <c r="B49" s="728" t="s">
        <v>3406</v>
      </c>
      <c r="C49" s="740" t="s">
        <v>1442</v>
      </c>
      <c r="D49" s="1554"/>
      <c r="E49" s="1554"/>
      <c r="F49" s="1554"/>
      <c r="G49" s="2503"/>
      <c r="H49" s="2503"/>
      <c r="I49" s="1807"/>
      <c r="J49" s="1808"/>
    </row>
    <row r="50" spans="1:10">
      <c r="A50" s="1832"/>
      <c r="B50" s="728" t="s">
        <v>3407</v>
      </c>
      <c r="C50" s="740" t="s">
        <v>1442</v>
      </c>
      <c r="D50" s="1554"/>
      <c r="E50" s="1554"/>
      <c r="F50" s="1554"/>
      <c r="G50" s="2503"/>
      <c r="H50" s="2503"/>
      <c r="I50" s="1807"/>
      <c r="J50" s="1808"/>
    </row>
    <row r="51" spans="1:10">
      <c r="A51" s="1832"/>
      <c r="B51" s="728" t="s">
        <v>3403</v>
      </c>
      <c r="C51" s="740" t="s">
        <v>1442</v>
      </c>
      <c r="D51" s="1554"/>
      <c r="E51" s="1554"/>
      <c r="F51" s="1554"/>
      <c r="G51" s="2503"/>
      <c r="H51" s="2503"/>
      <c r="I51" s="1807"/>
      <c r="J51" s="1808"/>
    </row>
    <row r="52" spans="1:10">
      <c r="A52" s="1832"/>
      <c r="B52" s="728" t="s">
        <v>3408</v>
      </c>
      <c r="C52" s="740" t="s">
        <v>1442</v>
      </c>
      <c r="D52" s="1554"/>
      <c r="E52" s="1554"/>
      <c r="F52" s="1554"/>
      <c r="G52" s="2503"/>
      <c r="H52" s="2503"/>
      <c r="I52" s="1807"/>
      <c r="J52" s="1808"/>
    </row>
    <row r="53" spans="1:10" ht="15" customHeight="1">
      <c r="A53" s="983"/>
      <c r="B53" s="984"/>
      <c r="C53" s="985"/>
      <c r="D53" s="986"/>
      <c r="E53" s="986"/>
      <c r="F53" s="986"/>
      <c r="G53" s="986"/>
      <c r="H53" s="986"/>
      <c r="I53" s="986"/>
      <c r="J53" s="1347"/>
    </row>
    <row r="54" spans="1:10">
      <c r="A54" s="1686" t="s">
        <v>4257</v>
      </c>
      <c r="B54" s="1063" t="s">
        <v>14</v>
      </c>
      <c r="C54" s="693"/>
      <c r="D54" s="1607">
        <v>5</v>
      </c>
      <c r="E54" s="1607"/>
      <c r="F54" s="1607"/>
      <c r="G54" s="2516" t="s">
        <v>885</v>
      </c>
      <c r="H54" s="2516" t="s">
        <v>885</v>
      </c>
      <c r="I54" s="1871" t="s">
        <v>5803</v>
      </c>
      <c r="J54" s="1820"/>
    </row>
    <row r="55" spans="1:10">
      <c r="A55" s="1686"/>
      <c r="B55" s="627" t="s">
        <v>3395</v>
      </c>
      <c r="C55" s="693" t="s">
        <v>1442</v>
      </c>
      <c r="D55" s="1607"/>
      <c r="E55" s="1607"/>
      <c r="F55" s="1607"/>
      <c r="G55" s="2516"/>
      <c r="H55" s="2516"/>
      <c r="I55" s="1871"/>
      <c r="J55" s="1820"/>
    </row>
    <row r="56" spans="1:10">
      <c r="A56" s="1686"/>
      <c r="B56" s="627" t="s">
        <v>3400</v>
      </c>
      <c r="C56" s="693" t="s">
        <v>1442</v>
      </c>
      <c r="D56" s="1607"/>
      <c r="E56" s="1607"/>
      <c r="F56" s="1607"/>
      <c r="G56" s="2516"/>
      <c r="H56" s="2516"/>
      <c r="I56" s="1871"/>
      <c r="J56" s="1820"/>
    </row>
    <row r="57" spans="1:10">
      <c r="A57" s="1686"/>
      <c r="B57" s="627" t="s">
        <v>3401</v>
      </c>
      <c r="C57" s="693" t="s">
        <v>1442</v>
      </c>
      <c r="D57" s="1607"/>
      <c r="E57" s="1607"/>
      <c r="F57" s="1607"/>
      <c r="G57" s="2516"/>
      <c r="H57" s="2516"/>
      <c r="I57" s="1871"/>
      <c r="J57" s="1820"/>
    </row>
    <row r="58" spans="1:10">
      <c r="A58" s="1686"/>
      <c r="B58" s="627" t="s">
        <v>3402</v>
      </c>
      <c r="C58" s="693" t="s">
        <v>1442</v>
      </c>
      <c r="D58" s="1607"/>
      <c r="E58" s="1607"/>
      <c r="F58" s="1607"/>
      <c r="G58" s="2516"/>
      <c r="H58" s="2516"/>
      <c r="I58" s="1871"/>
      <c r="J58" s="1820"/>
    </row>
    <row r="59" spans="1:10">
      <c r="A59" s="1686"/>
      <c r="B59" s="627" t="s">
        <v>3403</v>
      </c>
      <c r="C59" s="693" t="s">
        <v>1442</v>
      </c>
      <c r="D59" s="1607"/>
      <c r="E59" s="1607"/>
      <c r="F59" s="1607"/>
      <c r="G59" s="2516"/>
      <c r="H59" s="2516"/>
      <c r="I59" s="1871"/>
      <c r="J59" s="1820"/>
    </row>
    <row r="60" spans="1:10">
      <c r="A60" s="1686"/>
      <c r="B60" s="627" t="s">
        <v>3409</v>
      </c>
      <c r="C60" s="693" t="s">
        <v>1442</v>
      </c>
      <c r="D60" s="1607"/>
      <c r="E60" s="1607"/>
      <c r="F60" s="1607"/>
      <c r="G60" s="2516"/>
      <c r="H60" s="2516"/>
      <c r="I60" s="1871"/>
      <c r="J60" s="1820"/>
    </row>
    <row r="61" spans="1:10">
      <c r="A61" s="1686"/>
      <c r="B61" s="627" t="s">
        <v>3404</v>
      </c>
      <c r="C61" s="693" t="s">
        <v>1442</v>
      </c>
      <c r="D61" s="1607"/>
      <c r="E61" s="1607"/>
      <c r="F61" s="1607"/>
      <c r="G61" s="2516"/>
      <c r="H61" s="2516"/>
      <c r="I61" s="1871"/>
      <c r="J61" s="1820"/>
    </row>
    <row r="62" spans="1:10">
      <c r="A62" s="1686"/>
      <c r="B62" s="627" t="s">
        <v>3405</v>
      </c>
      <c r="C62" s="693" t="s">
        <v>1442</v>
      </c>
      <c r="D62" s="1607"/>
      <c r="E62" s="1607"/>
      <c r="F62" s="1607"/>
      <c r="G62" s="2516"/>
      <c r="H62" s="2516"/>
      <c r="I62" s="1871"/>
      <c r="J62" s="1820"/>
    </row>
    <row r="63" spans="1:10">
      <c r="A63" s="1686"/>
      <c r="B63" s="627" t="s">
        <v>3406</v>
      </c>
      <c r="C63" s="693" t="s">
        <v>1442</v>
      </c>
      <c r="D63" s="1607"/>
      <c r="E63" s="1607"/>
      <c r="F63" s="1607"/>
      <c r="G63" s="2516"/>
      <c r="H63" s="2516"/>
      <c r="I63" s="1871"/>
      <c r="J63" s="1820"/>
    </row>
    <row r="64" spans="1:10">
      <c r="A64" s="1686"/>
      <c r="B64" s="627" t="s">
        <v>3407</v>
      </c>
      <c r="C64" s="693" t="s">
        <v>1442</v>
      </c>
      <c r="D64" s="1607"/>
      <c r="E64" s="1607"/>
      <c r="F64" s="1607"/>
      <c r="G64" s="2516"/>
      <c r="H64" s="2516"/>
      <c r="I64" s="1871"/>
      <c r="J64" s="1820"/>
    </row>
    <row r="65" spans="1:10">
      <c r="A65" s="1686"/>
      <c r="B65" s="627" t="s">
        <v>3410</v>
      </c>
      <c r="C65" s="693" t="s">
        <v>1442</v>
      </c>
      <c r="D65" s="1607"/>
      <c r="E65" s="1607"/>
      <c r="F65" s="1607"/>
      <c r="G65" s="2516"/>
      <c r="H65" s="2516"/>
      <c r="I65" s="1871"/>
      <c r="J65" s="1820"/>
    </row>
    <row r="66" spans="1:10">
      <c r="A66" s="1686"/>
      <c r="B66" s="627" t="s">
        <v>3411</v>
      </c>
      <c r="C66" s="693" t="s">
        <v>1442</v>
      </c>
      <c r="D66" s="1607"/>
      <c r="E66" s="1607"/>
      <c r="F66" s="1607"/>
      <c r="G66" s="2516"/>
      <c r="H66" s="2516"/>
      <c r="I66" s="1871"/>
      <c r="J66" s="1820"/>
    </row>
    <row r="67" spans="1:10" ht="15" customHeight="1">
      <c r="A67" s="983"/>
      <c r="B67" s="1338"/>
      <c r="C67" s="1338"/>
      <c r="D67" s="1338"/>
      <c r="E67" s="1338"/>
      <c r="F67" s="1338"/>
      <c r="G67" s="1338"/>
      <c r="H67" s="1338"/>
      <c r="I67" s="1338"/>
      <c r="J67" s="3442"/>
    </row>
    <row r="68" spans="1:10">
      <c r="A68" s="2505" t="s">
        <v>5139</v>
      </c>
      <c r="B68" s="697" t="s">
        <v>3387</v>
      </c>
      <c r="C68" s="310"/>
      <c r="D68" s="1688">
        <v>8</v>
      </c>
      <c r="E68" s="1691" t="s">
        <v>885</v>
      </c>
      <c r="F68" s="1691"/>
      <c r="G68" s="1691" t="s">
        <v>885</v>
      </c>
      <c r="H68" s="1688"/>
      <c r="I68" s="2104" t="s">
        <v>5502</v>
      </c>
      <c r="J68" s="2105"/>
    </row>
    <row r="69" spans="1:10">
      <c r="A69" s="2505"/>
      <c r="B69" s="811" t="s">
        <v>2088</v>
      </c>
      <c r="C69" s="693" t="s">
        <v>1693</v>
      </c>
      <c r="D69" s="1689"/>
      <c r="E69" s="1692"/>
      <c r="F69" s="1692"/>
      <c r="G69" s="1692"/>
      <c r="H69" s="1689"/>
      <c r="I69" s="2106"/>
      <c r="J69" s="2107"/>
    </row>
    <row r="70" spans="1:10">
      <c r="A70" s="2505"/>
      <c r="B70" s="811" t="s">
        <v>1806</v>
      </c>
      <c r="C70" s="693" t="s">
        <v>1690</v>
      </c>
      <c r="D70" s="1689"/>
      <c r="E70" s="1692"/>
      <c r="F70" s="1692"/>
      <c r="G70" s="1692"/>
      <c r="H70" s="1689"/>
      <c r="I70" s="2106"/>
      <c r="J70" s="2107"/>
    </row>
    <row r="71" spans="1:10">
      <c r="A71" s="2505"/>
      <c r="B71" s="811" t="s">
        <v>1807</v>
      </c>
      <c r="C71" s="693" t="s">
        <v>1690</v>
      </c>
      <c r="D71" s="1689"/>
      <c r="E71" s="1692"/>
      <c r="F71" s="1692"/>
      <c r="G71" s="1692"/>
      <c r="H71" s="1689"/>
      <c r="I71" s="2106"/>
      <c r="J71" s="2107"/>
    </row>
    <row r="72" spans="1:10">
      <c r="A72" s="2505"/>
      <c r="B72" s="812" t="s">
        <v>1446</v>
      </c>
      <c r="C72" s="146" t="s">
        <v>1690</v>
      </c>
      <c r="D72" s="1690"/>
      <c r="E72" s="1693"/>
      <c r="F72" s="1693"/>
      <c r="G72" s="1693"/>
      <c r="H72" s="1690"/>
      <c r="I72" s="2108"/>
      <c r="J72" s="2109"/>
    </row>
    <row r="73" spans="1:10" ht="15" customHeight="1">
      <c r="A73" s="1875"/>
      <c r="B73" s="3370"/>
      <c r="C73" s="3370"/>
      <c r="D73" s="1591"/>
      <c r="E73" s="1591"/>
      <c r="F73" s="1591"/>
      <c r="G73" s="1591"/>
      <c r="H73" s="1591"/>
      <c r="I73" s="3370"/>
      <c r="J73" s="1980"/>
    </row>
    <row r="74" spans="1:10">
      <c r="A74" s="2449" t="s">
        <v>5140</v>
      </c>
      <c r="B74" s="719" t="s">
        <v>3937</v>
      </c>
      <c r="C74" s="243"/>
      <c r="D74" s="1688">
        <v>8</v>
      </c>
      <c r="E74" s="1691" t="s">
        <v>885</v>
      </c>
      <c r="F74" s="1691"/>
      <c r="G74" s="1691" t="s">
        <v>885</v>
      </c>
      <c r="H74" s="1688"/>
      <c r="I74" s="1869" t="s">
        <v>5731</v>
      </c>
      <c r="J74" s="1870"/>
    </row>
    <row r="75" spans="1:10">
      <c r="A75" s="1832"/>
      <c r="B75" s="627" t="s">
        <v>2088</v>
      </c>
      <c r="C75" s="694" t="s">
        <v>1693</v>
      </c>
      <c r="D75" s="1689"/>
      <c r="E75" s="1692"/>
      <c r="F75" s="1692"/>
      <c r="G75" s="1692"/>
      <c r="H75" s="1689"/>
      <c r="I75" s="1871"/>
      <c r="J75" s="1820"/>
    </row>
    <row r="76" spans="1:10">
      <c r="A76" s="1832"/>
      <c r="B76" s="627" t="s">
        <v>1806</v>
      </c>
      <c r="C76" s="694" t="s">
        <v>1690</v>
      </c>
      <c r="D76" s="1689"/>
      <c r="E76" s="1692"/>
      <c r="F76" s="1692"/>
      <c r="G76" s="1692"/>
      <c r="H76" s="1689"/>
      <c r="I76" s="1871"/>
      <c r="J76" s="1820"/>
    </row>
    <row r="77" spans="1:10">
      <c r="A77" s="1832"/>
      <c r="B77" s="627" t="s">
        <v>1807</v>
      </c>
      <c r="C77" s="694" t="s">
        <v>1690</v>
      </c>
      <c r="D77" s="1689"/>
      <c r="E77" s="1692"/>
      <c r="F77" s="1692"/>
      <c r="G77" s="1692"/>
      <c r="H77" s="1689"/>
      <c r="I77" s="1871"/>
      <c r="J77" s="1820"/>
    </row>
    <row r="78" spans="1:10">
      <c r="A78" s="1832"/>
      <c r="B78" s="627" t="s">
        <v>1446</v>
      </c>
      <c r="C78" s="694" t="s">
        <v>1690</v>
      </c>
      <c r="D78" s="1689"/>
      <c r="E78" s="1692"/>
      <c r="F78" s="1692"/>
      <c r="G78" s="1692"/>
      <c r="H78" s="1689"/>
      <c r="I78" s="1871"/>
      <c r="J78" s="1820"/>
    </row>
    <row r="79" spans="1:10" ht="18.75" customHeight="1">
      <c r="A79" s="1832"/>
      <c r="B79" s="627"/>
      <c r="C79" s="694"/>
      <c r="D79" s="1689"/>
      <c r="E79" s="1692"/>
      <c r="F79" s="1692"/>
      <c r="G79" s="1692"/>
      <c r="H79" s="1689"/>
      <c r="I79" s="1871"/>
      <c r="J79" s="1820"/>
    </row>
    <row r="80" spans="1:10" ht="15" customHeight="1">
      <c r="A80" s="983"/>
      <c r="B80" s="984"/>
      <c r="C80" s="985"/>
      <c r="D80" s="986"/>
      <c r="E80" s="986"/>
      <c r="F80" s="986"/>
      <c r="G80" s="986"/>
      <c r="H80" s="986"/>
      <c r="I80" s="986"/>
      <c r="J80" s="1347"/>
    </row>
    <row r="81" spans="1:10">
      <c r="A81" s="2273" t="s">
        <v>5141</v>
      </c>
      <c r="B81" s="3449" t="s">
        <v>2649</v>
      </c>
      <c r="C81" s="1124"/>
      <c r="D81" s="1739" t="s">
        <v>4198</v>
      </c>
      <c r="E81" s="1741" t="s">
        <v>885</v>
      </c>
      <c r="F81" s="1741"/>
      <c r="G81" s="1741" t="s">
        <v>885</v>
      </c>
      <c r="H81" s="1739"/>
      <c r="I81" s="3443" t="s">
        <v>5731</v>
      </c>
      <c r="J81" s="3443"/>
    </row>
    <row r="82" spans="1:10">
      <c r="A82" s="2273"/>
      <c r="B82" s="702" t="s">
        <v>2088</v>
      </c>
      <c r="C82" s="667" t="s">
        <v>1693</v>
      </c>
      <c r="D82" s="1739"/>
      <c r="E82" s="1741"/>
      <c r="F82" s="1741"/>
      <c r="G82" s="1741"/>
      <c r="H82" s="1739"/>
      <c r="I82" s="2496"/>
      <c r="J82" s="2496"/>
    </row>
    <row r="83" spans="1:10">
      <c r="A83" s="2273"/>
      <c r="B83" s="3450" t="s">
        <v>1806</v>
      </c>
      <c r="C83" s="667" t="s">
        <v>1690</v>
      </c>
      <c r="D83" s="1739"/>
      <c r="E83" s="1741"/>
      <c r="F83" s="1741"/>
      <c r="G83" s="1741"/>
      <c r="H83" s="1739"/>
      <c r="I83" s="2496"/>
      <c r="J83" s="2496"/>
    </row>
    <row r="84" spans="1:10">
      <c r="A84" s="2273"/>
      <c r="B84" s="3450" t="s">
        <v>1807</v>
      </c>
      <c r="C84" s="667" t="s">
        <v>1690</v>
      </c>
      <c r="D84" s="1739"/>
      <c r="E84" s="1741"/>
      <c r="F84" s="1741"/>
      <c r="G84" s="1741"/>
      <c r="H84" s="1739"/>
      <c r="I84" s="2496"/>
      <c r="J84" s="2496"/>
    </row>
    <row r="85" spans="1:10">
      <c r="A85" s="2273"/>
      <c r="B85" s="3450" t="s">
        <v>1446</v>
      </c>
      <c r="C85" s="667" t="s">
        <v>1690</v>
      </c>
      <c r="D85" s="1739"/>
      <c r="E85" s="1741"/>
      <c r="F85" s="1741"/>
      <c r="G85" s="1741"/>
      <c r="H85" s="1739"/>
      <c r="I85" s="2496"/>
      <c r="J85" s="2496"/>
    </row>
    <row r="86" spans="1:10">
      <c r="A86" s="3451"/>
      <c r="B86" s="703"/>
      <c r="C86" s="662"/>
      <c r="D86" s="1740"/>
      <c r="E86" s="1742"/>
      <c r="F86" s="1742"/>
      <c r="G86" s="1742"/>
      <c r="H86" s="1740"/>
      <c r="I86" s="2496"/>
      <c r="J86" s="2496"/>
    </row>
    <row r="87" spans="1:10" ht="15" customHeight="1">
      <c r="A87" s="1420"/>
      <c r="B87" s="3399"/>
      <c r="C87" s="3400"/>
      <c r="D87" s="3435"/>
      <c r="E87" s="3435"/>
      <c r="F87" s="3435"/>
      <c r="G87" s="3435"/>
      <c r="H87" s="3435"/>
      <c r="I87" s="3435"/>
      <c r="J87" s="1423"/>
    </row>
    <row r="88" spans="1:10">
      <c r="A88" s="2235" t="s">
        <v>4837</v>
      </c>
      <c r="B88" s="712" t="s">
        <v>46</v>
      </c>
      <c r="C88" s="712"/>
      <c r="D88" s="2250">
        <v>8</v>
      </c>
      <c r="E88" s="2251" t="s">
        <v>885</v>
      </c>
      <c r="F88" s="2251"/>
      <c r="G88" s="2251" t="s">
        <v>885</v>
      </c>
      <c r="H88" s="2250"/>
      <c r="I88" s="2508" t="s">
        <v>5504</v>
      </c>
      <c r="J88" s="2509"/>
    </row>
    <row r="89" spans="1:10">
      <c r="A89" s="2236"/>
      <c r="B89" s="627" t="s">
        <v>2394</v>
      </c>
      <c r="C89" s="729" t="s">
        <v>3226</v>
      </c>
      <c r="D89" s="1658"/>
      <c r="E89" s="1647"/>
      <c r="F89" s="1647"/>
      <c r="G89" s="1647"/>
      <c r="H89" s="1658"/>
      <c r="I89" s="2510"/>
      <c r="J89" s="2511"/>
    </row>
    <row r="90" spans="1:10">
      <c r="A90" s="2236"/>
      <c r="B90" s="627" t="s">
        <v>4052</v>
      </c>
      <c r="C90" s="729" t="s">
        <v>3226</v>
      </c>
      <c r="D90" s="1658"/>
      <c r="E90" s="1647"/>
      <c r="F90" s="1647"/>
      <c r="G90" s="1647"/>
      <c r="H90" s="1658"/>
      <c r="I90" s="2510"/>
      <c r="J90" s="2511"/>
    </row>
    <row r="91" spans="1:10">
      <c r="A91" s="2236"/>
      <c r="B91" s="627" t="s">
        <v>4053</v>
      </c>
      <c r="C91" s="729" t="s">
        <v>3226</v>
      </c>
      <c r="D91" s="1658"/>
      <c r="E91" s="1647"/>
      <c r="F91" s="1647"/>
      <c r="G91" s="1647"/>
      <c r="H91" s="1658"/>
      <c r="I91" s="2510"/>
      <c r="J91" s="2511"/>
    </row>
    <row r="92" spans="1:10">
      <c r="A92" s="2236"/>
      <c r="B92" s="627" t="s">
        <v>4835</v>
      </c>
      <c r="C92" s="729" t="s">
        <v>3226</v>
      </c>
      <c r="D92" s="1658"/>
      <c r="E92" s="1647"/>
      <c r="F92" s="1647"/>
      <c r="G92" s="1647"/>
      <c r="H92" s="1658"/>
      <c r="I92" s="2510"/>
      <c r="J92" s="2511"/>
    </row>
    <row r="93" spans="1:10">
      <c r="A93" s="2237"/>
      <c r="B93" s="786" t="s">
        <v>4054</v>
      </c>
      <c r="C93" s="730" t="s">
        <v>3226</v>
      </c>
      <c r="D93" s="1659"/>
      <c r="E93" s="1648"/>
      <c r="F93" s="1648"/>
      <c r="G93" s="1648"/>
      <c r="H93" s="1659"/>
      <c r="I93" s="2512"/>
      <c r="J93" s="2513"/>
    </row>
    <row r="94" spans="1:10" ht="15" customHeight="1">
      <c r="A94" s="1420"/>
      <c r="B94" s="3399"/>
      <c r="C94" s="3400"/>
      <c r="D94" s="3435"/>
      <c r="E94" s="3435"/>
      <c r="F94" s="3435"/>
      <c r="G94" s="3435"/>
      <c r="H94" s="3435"/>
      <c r="I94" s="3435"/>
      <c r="J94" s="1423"/>
    </row>
    <row r="95" spans="1:10" ht="27" hidden="1" customHeight="1">
      <c r="A95" s="1420"/>
      <c r="B95" s="3399"/>
      <c r="C95" s="3400"/>
      <c r="D95" s="3435"/>
      <c r="E95" s="3435"/>
      <c r="F95" s="3435"/>
      <c r="G95" s="3435"/>
      <c r="H95" s="3435"/>
      <c r="I95" s="3435"/>
      <c r="J95" s="1423"/>
    </row>
    <row r="96" spans="1:10">
      <c r="A96" s="2235" t="s">
        <v>4606</v>
      </c>
      <c r="B96" s="719" t="s">
        <v>47</v>
      </c>
      <c r="C96" s="982"/>
      <c r="D96" s="1612">
        <v>7</v>
      </c>
      <c r="E96" s="1612"/>
      <c r="F96" s="2246" t="s">
        <v>885</v>
      </c>
      <c r="G96" s="1612"/>
      <c r="H96" s="1612"/>
      <c r="I96" s="2205" t="s">
        <v>5447</v>
      </c>
      <c r="J96" s="2206"/>
    </row>
    <row r="97" spans="1:10">
      <c r="A97" s="2236"/>
      <c r="B97" s="721" t="s">
        <v>3256</v>
      </c>
      <c r="C97" s="729" t="s">
        <v>4861</v>
      </c>
      <c r="D97" s="1904"/>
      <c r="E97" s="1904"/>
      <c r="F97" s="1906"/>
      <c r="G97" s="1904"/>
      <c r="H97" s="1904"/>
      <c r="I97" s="2126"/>
      <c r="J97" s="1754"/>
    </row>
    <row r="98" spans="1:10">
      <c r="A98" s="2236"/>
      <c r="B98" s="981" t="s">
        <v>4976</v>
      </c>
      <c r="C98" s="729" t="s">
        <v>4861</v>
      </c>
      <c r="D98" s="1904"/>
      <c r="E98" s="1904"/>
      <c r="F98" s="1906"/>
      <c r="G98" s="1904"/>
      <c r="H98" s="1904"/>
      <c r="I98" s="2126"/>
      <c r="J98" s="1754"/>
    </row>
    <row r="99" spans="1:10">
      <c r="A99" s="2236"/>
      <c r="B99" s="721" t="s">
        <v>4973</v>
      </c>
      <c r="C99" s="729" t="s">
        <v>4861</v>
      </c>
      <c r="D99" s="1904"/>
      <c r="E99" s="1904"/>
      <c r="F99" s="1906"/>
      <c r="G99" s="1904"/>
      <c r="H99" s="1904"/>
      <c r="I99" s="2126"/>
      <c r="J99" s="1754"/>
    </row>
    <row r="100" spans="1:10">
      <c r="A100" s="2236"/>
      <c r="B100" s="721" t="s">
        <v>4974</v>
      </c>
      <c r="C100" s="729" t="s">
        <v>4861</v>
      </c>
      <c r="D100" s="1904"/>
      <c r="E100" s="1904"/>
      <c r="F100" s="1906"/>
      <c r="G100" s="1904"/>
      <c r="H100" s="1904"/>
      <c r="I100" s="2126"/>
      <c r="J100" s="1754"/>
    </row>
    <row r="101" spans="1:10">
      <c r="A101" s="2236"/>
      <c r="B101" s="721" t="s">
        <v>4975</v>
      </c>
      <c r="C101" s="729" t="s">
        <v>4861</v>
      </c>
      <c r="D101" s="1904"/>
      <c r="E101" s="1904"/>
      <c r="F101" s="1906"/>
      <c r="G101" s="1904"/>
      <c r="H101" s="1904"/>
      <c r="I101" s="2126"/>
      <c r="J101" s="1754"/>
    </row>
    <row r="102" spans="1:10">
      <c r="A102" s="2237"/>
      <c r="B102" s="722"/>
      <c r="C102" s="730"/>
      <c r="D102" s="1905"/>
      <c r="E102" s="1905"/>
      <c r="F102" s="1907"/>
      <c r="G102" s="1905"/>
      <c r="H102" s="1905"/>
      <c r="I102" s="2327"/>
      <c r="J102" s="2328"/>
    </row>
    <row r="103" spans="1:10" ht="15" customHeight="1">
      <c r="A103" s="1420"/>
      <c r="B103" s="3399"/>
      <c r="C103" s="3400"/>
      <c r="D103" s="3435"/>
      <c r="E103" s="3435"/>
      <c r="F103" s="3435"/>
      <c r="G103" s="3435"/>
      <c r="H103" s="3435"/>
      <c r="I103" s="3435"/>
      <c r="J103" s="1423"/>
    </row>
    <row r="104" spans="1:10" ht="6.75" customHeight="1">
      <c r="A104" s="1420"/>
      <c r="B104" s="3399"/>
      <c r="C104" s="3400"/>
      <c r="D104" s="3435"/>
      <c r="E104" s="3435"/>
      <c r="F104" s="3435"/>
      <c r="G104" s="3435"/>
      <c r="H104" s="3435"/>
      <c r="I104" s="3435"/>
      <c r="J104" s="1423"/>
    </row>
    <row r="105" spans="1:10" ht="35.25" customHeight="1">
      <c r="A105" s="1685" t="s">
        <v>4607</v>
      </c>
      <c r="B105" s="1237" t="s">
        <v>3359</v>
      </c>
      <c r="C105" s="310"/>
      <c r="D105" s="2493">
        <v>7</v>
      </c>
      <c r="E105" s="2493"/>
      <c r="F105" s="2494" t="s">
        <v>885</v>
      </c>
      <c r="G105" s="2493"/>
      <c r="H105" s="2493"/>
      <c r="I105" s="2506" t="s">
        <v>5780</v>
      </c>
      <c r="J105" s="2506"/>
    </row>
    <row r="106" spans="1:10">
      <c r="A106" s="1686"/>
      <c r="B106" s="778" t="s">
        <v>1464</v>
      </c>
      <c r="C106" s="779" t="s">
        <v>1442</v>
      </c>
      <c r="D106" s="2493"/>
      <c r="E106" s="2493"/>
      <c r="F106" s="2494"/>
      <c r="G106" s="2493"/>
      <c r="H106" s="2493"/>
      <c r="I106" s="2506"/>
      <c r="J106" s="2506"/>
    </row>
    <row r="107" spans="1:10" ht="57" customHeight="1">
      <c r="A107" s="1686"/>
      <c r="B107" s="778"/>
      <c r="C107" s="779"/>
      <c r="D107" s="2334"/>
      <c r="E107" s="2334"/>
      <c r="F107" s="3162"/>
      <c r="G107" s="2334"/>
      <c r="H107" s="2334"/>
      <c r="I107" s="3444"/>
      <c r="J107" s="3444"/>
    </row>
    <row r="108" spans="1:10" ht="15" customHeight="1">
      <c r="A108" s="983"/>
      <c r="B108" s="984"/>
      <c r="C108" s="985"/>
      <c r="D108" s="986"/>
      <c r="E108" s="986"/>
      <c r="F108" s="986"/>
      <c r="G108" s="986"/>
      <c r="H108" s="986"/>
      <c r="I108" s="986"/>
      <c r="J108" s="1347"/>
    </row>
    <row r="109" spans="1:10">
      <c r="A109" s="2238" t="s">
        <v>4419</v>
      </c>
      <c r="B109" s="1339" t="s">
        <v>4844</v>
      </c>
      <c r="C109" s="1340"/>
      <c r="D109" s="1586" t="s">
        <v>4198</v>
      </c>
      <c r="E109" s="1586"/>
      <c r="F109" s="1586"/>
      <c r="G109" s="2500" t="s">
        <v>885</v>
      </c>
      <c r="H109" s="2501" t="s">
        <v>885</v>
      </c>
      <c r="I109" s="2277" t="s">
        <v>5614</v>
      </c>
      <c r="J109" s="2278"/>
    </row>
    <row r="110" spans="1:10" ht="14.45" customHeight="1">
      <c r="A110" s="2202"/>
      <c r="B110" s="1082" t="s">
        <v>1443</v>
      </c>
      <c r="C110" s="1090" t="s">
        <v>1442</v>
      </c>
      <c r="D110" s="1540"/>
      <c r="E110" s="1540"/>
      <c r="F110" s="1540"/>
      <c r="G110" s="2500"/>
      <c r="H110" s="2497"/>
      <c r="I110" s="2200"/>
      <c r="J110" s="2201"/>
    </row>
    <row r="111" spans="1:10" ht="17.25" customHeight="1">
      <c r="A111" s="2202"/>
      <c r="B111" s="1083" t="s">
        <v>1682</v>
      </c>
      <c r="C111" s="1090" t="s">
        <v>1442</v>
      </c>
      <c r="D111" s="1540"/>
      <c r="E111" s="1540"/>
      <c r="F111" s="1540"/>
      <c r="G111" s="2500"/>
      <c r="H111" s="2497"/>
      <c r="I111" s="2200"/>
      <c r="J111" s="2201"/>
    </row>
    <row r="112" spans="1:10" ht="40.5" customHeight="1">
      <c r="A112" s="2202"/>
      <c r="B112" s="1084"/>
      <c r="C112" s="1091"/>
      <c r="D112" s="1540"/>
      <c r="E112" s="1540"/>
      <c r="F112" s="1540"/>
      <c r="G112" s="2501"/>
      <c r="H112" s="2497"/>
      <c r="I112" s="2200"/>
      <c r="J112" s="2201"/>
    </row>
    <row r="113" spans="1:10">
      <c r="A113" s="1420"/>
      <c r="B113" s="3399"/>
      <c r="C113" s="3400"/>
      <c r="D113" s="3435"/>
      <c r="E113" s="3435"/>
      <c r="F113" s="3435"/>
      <c r="G113" s="3435"/>
      <c r="H113" s="3435"/>
      <c r="I113" s="3435"/>
      <c r="J113" s="1426"/>
    </row>
    <row r="114" spans="1:10">
      <c r="A114" s="2229" t="s">
        <v>5713</v>
      </c>
      <c r="B114" s="719" t="s">
        <v>173</v>
      </c>
      <c r="C114" s="310"/>
      <c r="D114" s="1688">
        <v>7</v>
      </c>
      <c r="E114" s="1688"/>
      <c r="F114" s="2322" t="s">
        <v>885</v>
      </c>
      <c r="G114" s="1688"/>
      <c r="H114" s="1688"/>
      <c r="I114" s="2496" t="s">
        <v>5452</v>
      </c>
      <c r="J114" s="2496"/>
    </row>
    <row r="115" spans="1:10" ht="15" customHeight="1">
      <c r="A115" s="2230"/>
      <c r="B115" s="753" t="s">
        <v>3174</v>
      </c>
      <c r="C115" s="693" t="s">
        <v>1693</v>
      </c>
      <c r="D115" s="1689"/>
      <c r="E115" s="1689"/>
      <c r="F115" s="1986"/>
      <c r="G115" s="1689"/>
      <c r="H115" s="1689"/>
      <c r="I115" s="2496"/>
      <c r="J115" s="2496"/>
    </row>
    <row r="116" spans="1:10">
      <c r="A116" s="2230"/>
      <c r="B116" s="753" t="s">
        <v>3441</v>
      </c>
      <c r="C116" s="693" t="s">
        <v>1693</v>
      </c>
      <c r="D116" s="1689"/>
      <c r="E116" s="1689"/>
      <c r="F116" s="1986"/>
      <c r="G116" s="1689"/>
      <c r="H116" s="1689"/>
      <c r="I116" s="2496"/>
      <c r="J116" s="2496"/>
    </row>
    <row r="117" spans="1:10" ht="14.45" customHeight="1">
      <c r="A117" s="2230"/>
      <c r="B117" s="753" t="s">
        <v>3175</v>
      </c>
      <c r="C117" s="693" t="s">
        <v>1693</v>
      </c>
      <c r="D117" s="1689"/>
      <c r="E117" s="1689"/>
      <c r="F117" s="1986"/>
      <c r="G117" s="1689"/>
      <c r="H117" s="1689"/>
      <c r="I117" s="2496"/>
      <c r="J117" s="2496"/>
    </row>
    <row r="118" spans="1:10" ht="44.25" customHeight="1">
      <c r="A118" s="2231"/>
      <c r="B118" s="723"/>
      <c r="C118" s="146"/>
      <c r="D118" s="1690"/>
      <c r="E118" s="1690"/>
      <c r="F118" s="1987"/>
      <c r="G118" s="1690"/>
      <c r="H118" s="1690"/>
      <c r="I118" s="2496"/>
      <c r="J118" s="2496"/>
    </row>
    <row r="119" spans="1:10" ht="15.6" customHeight="1">
      <c r="A119" s="2010"/>
      <c r="B119" s="3370"/>
      <c r="C119" s="3370"/>
      <c r="D119" s="3370"/>
      <c r="E119" s="3370"/>
      <c r="F119" s="3370"/>
      <c r="G119" s="3370"/>
      <c r="H119" s="3370"/>
      <c r="I119" s="3370"/>
      <c r="J119" s="1980"/>
    </row>
    <row r="120" spans="1:10">
      <c r="A120" s="3452" t="s">
        <v>5663</v>
      </c>
      <c r="B120" s="719" t="s">
        <v>4549</v>
      </c>
      <c r="C120" s="589"/>
      <c r="D120" s="1956">
        <v>18</v>
      </c>
      <c r="E120" s="1964" t="s">
        <v>885</v>
      </c>
      <c r="F120" s="1964"/>
      <c r="G120" s="1964"/>
      <c r="H120" s="1956"/>
      <c r="I120" s="2506" t="s">
        <v>4886</v>
      </c>
      <c r="J120" s="2506"/>
    </row>
    <row r="121" spans="1:10">
      <c r="A121" s="1247"/>
      <c r="B121" s="720" t="s">
        <v>1467</v>
      </c>
      <c r="C121" s="740" t="s">
        <v>1690</v>
      </c>
      <c r="D121" s="1957"/>
      <c r="E121" s="1965"/>
      <c r="F121" s="1965"/>
      <c r="G121" s="1965"/>
      <c r="H121" s="1957"/>
      <c r="I121" s="2506"/>
      <c r="J121" s="2506"/>
    </row>
    <row r="122" spans="1:10">
      <c r="A122" s="1247"/>
      <c r="B122" s="720" t="s">
        <v>1466</v>
      </c>
      <c r="C122" s="740" t="s">
        <v>1690</v>
      </c>
      <c r="D122" s="1957"/>
      <c r="E122" s="1965"/>
      <c r="F122" s="1965"/>
      <c r="G122" s="1965"/>
      <c r="H122" s="1957"/>
      <c r="I122" s="2506"/>
      <c r="J122" s="2506"/>
    </row>
    <row r="123" spans="1:10">
      <c r="A123" s="1247"/>
      <c r="B123" s="720" t="s">
        <v>1446</v>
      </c>
      <c r="C123" s="740" t="s">
        <v>1690</v>
      </c>
      <c r="D123" s="1957"/>
      <c r="E123" s="1965"/>
      <c r="F123" s="1965"/>
      <c r="G123" s="1965"/>
      <c r="H123" s="1957"/>
      <c r="I123" s="2506"/>
      <c r="J123" s="2506"/>
    </row>
    <row r="124" spans="1:10">
      <c r="A124" s="3453"/>
      <c r="B124" s="754"/>
      <c r="C124" s="146"/>
      <c r="D124" s="2359"/>
      <c r="E124" s="2495"/>
      <c r="F124" s="2495"/>
      <c r="G124" s="2495"/>
      <c r="H124" s="2359"/>
      <c r="I124" s="2506"/>
      <c r="J124" s="2506"/>
    </row>
    <row r="125" spans="1:10" ht="10.9" customHeight="1">
      <c r="A125" s="1420"/>
      <c r="B125" s="3399"/>
      <c r="C125" s="3400"/>
      <c r="D125" s="3435"/>
      <c r="E125" s="3435"/>
      <c r="F125" s="3435"/>
      <c r="G125" s="3435"/>
      <c r="H125" s="3435"/>
      <c r="I125" s="3435"/>
      <c r="J125" s="1426"/>
    </row>
    <row r="126" spans="1:10" ht="15" customHeight="1">
      <c r="A126" s="1685" t="s">
        <v>5142</v>
      </c>
      <c r="B126" s="620" t="s">
        <v>2577</v>
      </c>
      <c r="C126" s="780"/>
      <c r="D126" s="2499">
        <v>7</v>
      </c>
      <c r="E126" s="2499"/>
      <c r="F126" s="2502" t="s">
        <v>885</v>
      </c>
      <c r="G126" s="2499"/>
      <c r="H126" s="2499"/>
      <c r="I126" s="2506" t="s">
        <v>5453</v>
      </c>
      <c r="J126" s="2506"/>
    </row>
    <row r="127" spans="1:10" ht="14.45" customHeight="1">
      <c r="A127" s="1686"/>
      <c r="B127" s="721" t="s">
        <v>4865</v>
      </c>
      <c r="C127" s="781" t="s">
        <v>1693</v>
      </c>
      <c r="D127" s="2499"/>
      <c r="E127" s="2499"/>
      <c r="F127" s="2502"/>
      <c r="G127" s="2499"/>
      <c r="H127" s="2499"/>
      <c r="I127" s="2506"/>
      <c r="J127" s="2506"/>
    </row>
    <row r="128" spans="1:10">
      <c r="A128" s="1686"/>
      <c r="B128" s="721" t="s">
        <v>2217</v>
      </c>
      <c r="C128" s="781" t="s">
        <v>1693</v>
      </c>
      <c r="D128" s="2499"/>
      <c r="E128" s="2499"/>
      <c r="F128" s="2502"/>
      <c r="G128" s="2499"/>
      <c r="H128" s="2499"/>
      <c r="I128" s="2506"/>
      <c r="J128" s="2506"/>
    </row>
    <row r="129" spans="1:10" ht="14.25" customHeight="1">
      <c r="A129" s="1687"/>
      <c r="B129" s="784"/>
      <c r="C129" s="782"/>
      <c r="D129" s="2499"/>
      <c r="E129" s="2499"/>
      <c r="F129" s="2502"/>
      <c r="G129" s="2499"/>
      <c r="H129" s="2499"/>
      <c r="I129" s="2506"/>
      <c r="J129" s="2506"/>
    </row>
    <row r="130" spans="1:10" ht="15" customHeight="1">
      <c r="A130" s="1420"/>
      <c r="B130" s="3399"/>
      <c r="C130" s="3400"/>
      <c r="D130" s="3435"/>
      <c r="E130" s="3435"/>
      <c r="F130" s="3435"/>
      <c r="G130" s="3435"/>
      <c r="H130" s="3435"/>
      <c r="I130" s="3435"/>
      <c r="J130" s="1423"/>
    </row>
    <row r="131" spans="1:10" ht="30">
      <c r="A131" s="1685" t="s">
        <v>5642</v>
      </c>
      <c r="B131" s="691" t="s">
        <v>5630</v>
      </c>
      <c r="C131" s="243"/>
      <c r="D131" s="1688">
        <v>7</v>
      </c>
      <c r="E131" s="1688"/>
      <c r="F131" s="2322" t="s">
        <v>885</v>
      </c>
      <c r="G131" s="1688"/>
      <c r="H131" s="1688"/>
      <c r="I131" s="2104" t="s">
        <v>5607</v>
      </c>
      <c r="J131" s="2105"/>
    </row>
    <row r="132" spans="1:10">
      <c r="A132" s="1686"/>
      <c r="B132" s="692" t="s">
        <v>2054</v>
      </c>
      <c r="C132" s="781" t="s">
        <v>1693</v>
      </c>
      <c r="D132" s="1689"/>
      <c r="E132" s="1689"/>
      <c r="F132" s="1986"/>
      <c r="G132" s="1689"/>
      <c r="H132" s="1689"/>
      <c r="I132" s="2106"/>
      <c r="J132" s="2107"/>
    </row>
    <row r="133" spans="1:10" ht="36.75" customHeight="1">
      <c r="A133" s="1687"/>
      <c r="B133" s="449"/>
      <c r="C133" s="449"/>
      <c r="D133" s="1690"/>
      <c r="E133" s="1690"/>
      <c r="F133" s="1987"/>
      <c r="G133" s="1690"/>
      <c r="H133" s="1690"/>
      <c r="I133" s="2108"/>
      <c r="J133" s="2109"/>
    </row>
    <row r="134" spans="1:10" ht="15" customHeight="1">
      <c r="A134" s="2010"/>
      <c r="B134" s="3370"/>
      <c r="C134" s="3370"/>
      <c r="D134" s="3370"/>
      <c r="E134" s="3370"/>
      <c r="F134" s="3370"/>
      <c r="G134" s="3370"/>
      <c r="H134" s="3370"/>
      <c r="I134" s="3370"/>
      <c r="J134" s="1980"/>
    </row>
    <row r="135" spans="1:10" ht="14.45" customHeight="1">
      <c r="A135" s="2451" t="s">
        <v>5641</v>
      </c>
      <c r="B135" s="755" t="s">
        <v>4206</v>
      </c>
      <c r="C135" s="205"/>
      <c r="D135" s="1928">
        <v>7</v>
      </c>
      <c r="E135" s="1928"/>
      <c r="F135" s="1931" t="s">
        <v>885</v>
      </c>
      <c r="G135" s="1928"/>
      <c r="H135" s="1928"/>
      <c r="I135" s="2507" t="s">
        <v>5446</v>
      </c>
      <c r="J135" s="2507"/>
    </row>
    <row r="136" spans="1:10" ht="15.6" customHeight="1">
      <c r="A136" s="2452"/>
      <c r="B136" s="627" t="s">
        <v>1800</v>
      </c>
      <c r="C136" s="693" t="s">
        <v>1693</v>
      </c>
      <c r="D136" s="1929"/>
      <c r="E136" s="1929"/>
      <c r="F136" s="1932"/>
      <c r="G136" s="1929"/>
      <c r="H136" s="1929"/>
      <c r="I136" s="2507"/>
      <c r="J136" s="2507"/>
    </row>
    <row r="137" spans="1:10" ht="57" customHeight="1">
      <c r="A137" s="2453"/>
      <c r="B137" s="713"/>
      <c r="C137" s="695"/>
      <c r="D137" s="1930"/>
      <c r="E137" s="1930"/>
      <c r="F137" s="1933"/>
      <c r="G137" s="1930"/>
      <c r="H137" s="1930"/>
      <c r="I137" s="2507"/>
      <c r="J137" s="2507"/>
    </row>
    <row r="138" spans="1:10" ht="24.6" customHeight="1">
      <c r="A138" s="1420"/>
      <c r="B138" s="3399"/>
      <c r="C138" s="3400"/>
      <c r="D138" s="3435"/>
      <c r="E138" s="3435"/>
      <c r="F138" s="3435"/>
      <c r="G138" s="3435"/>
      <c r="H138" s="3435"/>
      <c r="I138" s="3435"/>
      <c r="J138" s="1423"/>
    </row>
    <row r="139" spans="1:10">
      <c r="A139" s="2449" t="s">
        <v>5143</v>
      </c>
      <c r="B139" s="642" t="s">
        <v>4461</v>
      </c>
      <c r="C139" s="678"/>
      <c r="D139" s="2026">
        <v>8</v>
      </c>
      <c r="E139" s="2024" t="s">
        <v>885</v>
      </c>
      <c r="F139" s="2024"/>
      <c r="G139" s="2024" t="s">
        <v>885</v>
      </c>
      <c r="H139" s="2026"/>
      <c r="I139" s="1817" t="s">
        <v>5515</v>
      </c>
      <c r="J139" s="1818"/>
    </row>
    <row r="140" spans="1:10">
      <c r="A140" s="1832"/>
      <c r="B140" s="652" t="s">
        <v>4394</v>
      </c>
      <c r="C140" s="664" t="s">
        <v>1693</v>
      </c>
      <c r="D140" s="2027"/>
      <c r="E140" s="2025"/>
      <c r="F140" s="2025"/>
      <c r="G140" s="2025"/>
      <c r="H140" s="2027"/>
      <c r="I140" s="1819"/>
      <c r="J140" s="1820"/>
    </row>
    <row r="141" spans="1:10">
      <c r="A141" s="1832"/>
      <c r="B141" s="652" t="s">
        <v>4395</v>
      </c>
      <c r="C141" s="664" t="s">
        <v>1693</v>
      </c>
      <c r="D141" s="2027"/>
      <c r="E141" s="2025"/>
      <c r="F141" s="2025"/>
      <c r="G141" s="2025"/>
      <c r="H141" s="2027"/>
      <c r="I141" s="1819"/>
      <c r="J141" s="1820"/>
    </row>
    <row r="142" spans="1:10">
      <c r="A142" s="2450"/>
      <c r="B142" s="641"/>
      <c r="C142" s="665"/>
      <c r="D142" s="2125"/>
      <c r="E142" s="2121"/>
      <c r="F142" s="2121"/>
      <c r="G142" s="2121"/>
      <c r="H142" s="2125"/>
      <c r="I142" s="1821"/>
      <c r="J142" s="1822"/>
    </row>
    <row r="143" spans="1:10">
      <c r="A143" s="1420"/>
      <c r="B143" s="3399"/>
      <c r="C143" s="3400"/>
      <c r="D143" s="3435"/>
      <c r="E143" s="3435"/>
      <c r="F143" s="3435"/>
      <c r="G143" s="3435"/>
      <c r="H143" s="3435"/>
      <c r="I143" s="3435"/>
      <c r="J143" s="1423"/>
    </row>
    <row r="144" spans="1:10" ht="11.25" customHeight="1">
      <c r="A144" s="1685" t="s">
        <v>4608</v>
      </c>
      <c r="B144" s="697" t="s">
        <v>5611</v>
      </c>
      <c r="C144" s="310"/>
      <c r="D144" s="1688">
        <v>8</v>
      </c>
      <c r="E144" s="1691" t="s">
        <v>885</v>
      </c>
      <c r="F144" s="1691"/>
      <c r="G144" s="1691" t="s">
        <v>885</v>
      </c>
      <c r="H144" s="1688"/>
      <c r="I144" s="2504" t="s">
        <v>5525</v>
      </c>
      <c r="J144" s="2504"/>
    </row>
    <row r="145" spans="1:10">
      <c r="A145" s="1686"/>
      <c r="B145" s="701" t="s">
        <v>2533</v>
      </c>
      <c r="C145" s="693" t="s">
        <v>1693</v>
      </c>
      <c r="D145" s="1689"/>
      <c r="E145" s="1692"/>
      <c r="F145" s="1692"/>
      <c r="G145" s="1692"/>
      <c r="H145" s="1689"/>
      <c r="I145" s="2504"/>
      <c r="J145" s="2504"/>
    </row>
    <row r="146" spans="1:10">
      <c r="A146" s="1686"/>
      <c r="B146" s="701" t="s">
        <v>2162</v>
      </c>
      <c r="C146" s="693" t="s">
        <v>1693</v>
      </c>
      <c r="D146" s="1689"/>
      <c r="E146" s="1692"/>
      <c r="F146" s="1692"/>
      <c r="G146" s="1692"/>
      <c r="H146" s="1689"/>
      <c r="I146" s="2504"/>
      <c r="J146" s="2504"/>
    </row>
    <row r="147" spans="1:10" ht="63" customHeight="1">
      <c r="A147" s="1687"/>
      <c r="B147" s="783"/>
      <c r="C147" s="146"/>
      <c r="D147" s="1690"/>
      <c r="E147" s="1693"/>
      <c r="F147" s="1693"/>
      <c r="G147" s="1693"/>
      <c r="H147" s="1690"/>
      <c r="I147" s="2504"/>
      <c r="J147" s="2504"/>
    </row>
    <row r="148" spans="1:10">
      <c r="A148" s="1317"/>
      <c r="B148" s="1316"/>
      <c r="C148" s="1316"/>
      <c r="D148" s="1316"/>
      <c r="E148" s="1316"/>
      <c r="F148" s="1316"/>
      <c r="G148" s="1316"/>
      <c r="H148" s="1316"/>
      <c r="I148" s="1316"/>
      <c r="J148" s="1318"/>
    </row>
    <row r="149" spans="1:10" ht="30">
      <c r="A149" s="2491" t="s">
        <v>5144</v>
      </c>
      <c r="B149" s="3454" t="s">
        <v>4906</v>
      </c>
      <c r="C149" s="693"/>
      <c r="D149" s="1689">
        <v>8</v>
      </c>
      <c r="E149" s="1689"/>
      <c r="F149" s="1689"/>
      <c r="G149" s="2488" t="s">
        <v>885</v>
      </c>
      <c r="H149" s="2488" t="s">
        <v>885</v>
      </c>
      <c r="I149" s="3445" t="s">
        <v>5526</v>
      </c>
      <c r="J149" s="3445"/>
    </row>
    <row r="150" spans="1:10" ht="15" customHeight="1">
      <c r="A150" s="2491"/>
      <c r="B150" s="627" t="s">
        <v>2533</v>
      </c>
      <c r="C150" s="693" t="s">
        <v>1693</v>
      </c>
      <c r="D150" s="1689"/>
      <c r="E150" s="1689"/>
      <c r="F150" s="1689"/>
      <c r="G150" s="2488"/>
      <c r="H150" s="2488"/>
      <c r="I150" s="2504"/>
      <c r="J150" s="2504"/>
    </row>
    <row r="151" spans="1:10" ht="28.9" customHeight="1">
      <c r="A151" s="2491"/>
      <c r="B151" s="627" t="s">
        <v>2162</v>
      </c>
      <c r="C151" s="693" t="s">
        <v>1693</v>
      </c>
      <c r="D151" s="1689"/>
      <c r="E151" s="1689"/>
      <c r="F151" s="1689"/>
      <c r="G151" s="2488"/>
      <c r="H151" s="2488"/>
      <c r="I151" s="2504"/>
      <c r="J151" s="2504"/>
    </row>
    <row r="152" spans="1:10" ht="15.75">
      <c r="A152" s="2492"/>
      <c r="B152" s="783"/>
      <c r="C152" s="146"/>
      <c r="D152" s="1690"/>
      <c r="E152" s="1690"/>
      <c r="F152" s="1690"/>
      <c r="G152" s="2489"/>
      <c r="H152" s="2489"/>
      <c r="I152" s="2504"/>
      <c r="J152" s="2504"/>
    </row>
    <row r="153" spans="1:10">
      <c r="A153" s="983"/>
      <c r="B153" s="984"/>
      <c r="C153" s="985"/>
      <c r="D153" s="986"/>
      <c r="E153" s="986"/>
      <c r="F153" s="986"/>
      <c r="G153" s="986"/>
      <c r="H153" s="986"/>
      <c r="I153" s="986"/>
      <c r="J153" s="1347"/>
    </row>
    <row r="154" spans="1:10">
      <c r="A154" s="2491" t="s">
        <v>5145</v>
      </c>
      <c r="B154" s="3446" t="s">
        <v>4515</v>
      </c>
      <c r="C154" s="693"/>
      <c r="D154" s="1957">
        <v>8</v>
      </c>
      <c r="E154" s="1957"/>
      <c r="F154" s="1957"/>
      <c r="G154" s="2486" t="s">
        <v>885</v>
      </c>
      <c r="H154" s="2486" t="s">
        <v>885</v>
      </c>
      <c r="I154" s="3445" t="s">
        <v>5526</v>
      </c>
      <c r="J154" s="3445"/>
    </row>
    <row r="155" spans="1:10">
      <c r="A155" s="2491"/>
      <c r="B155" s="627" t="s">
        <v>2533</v>
      </c>
      <c r="C155" s="693" t="s">
        <v>1693</v>
      </c>
      <c r="D155" s="1957"/>
      <c r="E155" s="1957"/>
      <c r="F155" s="1957"/>
      <c r="G155" s="2486"/>
      <c r="H155" s="2486"/>
      <c r="I155" s="2504"/>
      <c r="J155" s="2504"/>
    </row>
    <row r="156" spans="1:10" ht="15.6" customHeight="1">
      <c r="A156" s="2491"/>
      <c r="B156" s="627" t="s">
        <v>2162</v>
      </c>
      <c r="C156" s="693" t="s">
        <v>1693</v>
      </c>
      <c r="D156" s="1957"/>
      <c r="E156" s="1957"/>
      <c r="F156" s="1957"/>
      <c r="G156" s="2486"/>
      <c r="H156" s="2486"/>
      <c r="I156" s="2504"/>
      <c r="J156" s="2504"/>
    </row>
    <row r="157" spans="1:10" ht="38.25" customHeight="1">
      <c r="A157" s="2491"/>
      <c r="B157" s="872"/>
      <c r="C157" s="693"/>
      <c r="D157" s="1957"/>
      <c r="E157" s="1957"/>
      <c r="F157" s="1957"/>
      <c r="G157" s="2486"/>
      <c r="H157" s="2486"/>
      <c r="I157" s="3447"/>
      <c r="J157" s="3447"/>
    </row>
    <row r="158" spans="1:10">
      <c r="A158" s="983"/>
      <c r="B158" s="984"/>
      <c r="C158" s="985"/>
      <c r="D158" s="986"/>
      <c r="E158" s="986"/>
      <c r="F158" s="986"/>
      <c r="G158" s="986"/>
      <c r="H158" s="986"/>
      <c r="I158" s="986"/>
      <c r="J158" s="1347"/>
    </row>
    <row r="159" spans="1:10" ht="15.75">
      <c r="A159" s="2451" t="s">
        <v>5301</v>
      </c>
      <c r="B159" s="742" t="s">
        <v>1835</v>
      </c>
      <c r="C159" s="310"/>
      <c r="D159" s="1688">
        <v>8</v>
      </c>
      <c r="E159" s="1688"/>
      <c r="F159" s="1688"/>
      <c r="G159" s="2487" t="s">
        <v>885</v>
      </c>
      <c r="H159" s="2487" t="s">
        <v>885</v>
      </c>
      <c r="I159" s="1869" t="s">
        <v>5527</v>
      </c>
      <c r="J159" s="1870"/>
    </row>
    <row r="160" spans="1:10">
      <c r="A160" s="2452"/>
      <c r="B160" s="732" t="s">
        <v>2490</v>
      </c>
      <c r="C160" s="693" t="s">
        <v>1693</v>
      </c>
      <c r="D160" s="1689"/>
      <c r="E160" s="1689"/>
      <c r="F160" s="1689"/>
      <c r="G160" s="2488"/>
      <c r="H160" s="2488"/>
      <c r="I160" s="1871"/>
      <c r="J160" s="1820"/>
    </row>
    <row r="161" spans="1:10" ht="15" customHeight="1">
      <c r="A161" s="2452"/>
      <c r="B161" s="732" t="s">
        <v>3386</v>
      </c>
      <c r="C161" s="693" t="s">
        <v>1693</v>
      </c>
      <c r="D161" s="1689"/>
      <c r="E161" s="1689"/>
      <c r="F161" s="1689"/>
      <c r="G161" s="2488"/>
      <c r="H161" s="2488"/>
      <c r="I161" s="1871"/>
      <c r="J161" s="1820"/>
    </row>
    <row r="162" spans="1:10" ht="13.15" customHeight="1">
      <c r="A162" s="2452"/>
      <c r="B162" s="785" t="s">
        <v>3415</v>
      </c>
      <c r="C162" s="693" t="s">
        <v>1693</v>
      </c>
      <c r="D162" s="1689"/>
      <c r="E162" s="1689"/>
      <c r="F162" s="1689"/>
      <c r="G162" s="2488"/>
      <c r="H162" s="2488"/>
      <c r="I162" s="1871"/>
      <c r="J162" s="1820"/>
    </row>
    <row r="163" spans="1:10">
      <c r="A163" s="2452"/>
      <c r="B163" s="732" t="s">
        <v>1446</v>
      </c>
      <c r="C163" s="693" t="s">
        <v>1693</v>
      </c>
      <c r="D163" s="1689"/>
      <c r="E163" s="1689"/>
      <c r="F163" s="1689"/>
      <c r="G163" s="2488"/>
      <c r="H163" s="2488"/>
      <c r="I163" s="1871"/>
      <c r="J163" s="1820"/>
    </row>
    <row r="164" spans="1:10">
      <c r="A164" s="2453"/>
      <c r="B164" s="449"/>
      <c r="C164" s="146"/>
      <c r="D164" s="1690"/>
      <c r="E164" s="1690"/>
      <c r="F164" s="1690"/>
      <c r="G164" s="2489"/>
      <c r="H164" s="2489"/>
      <c r="I164" s="1872"/>
      <c r="J164" s="1873"/>
    </row>
    <row r="165" spans="1:10" ht="15.6" customHeight="1">
      <c r="A165" s="983"/>
      <c r="B165" s="984"/>
      <c r="C165" s="985"/>
      <c r="D165" s="986"/>
      <c r="E165" s="986"/>
      <c r="F165" s="986"/>
      <c r="G165" s="986"/>
      <c r="H165" s="986"/>
      <c r="I165" s="986"/>
      <c r="J165" s="1347"/>
    </row>
    <row r="166" spans="1:10" ht="15.6" customHeight="1">
      <c r="A166" s="2452" t="s">
        <v>4420</v>
      </c>
      <c r="B166" s="1063" t="s">
        <v>3389</v>
      </c>
      <c r="C166" s="694"/>
      <c r="D166" s="1607">
        <v>7</v>
      </c>
      <c r="E166" s="1607"/>
      <c r="F166" s="1604" t="s">
        <v>885</v>
      </c>
      <c r="G166" s="1607"/>
      <c r="H166" s="1607"/>
      <c r="I166" s="2106" t="s">
        <v>5805</v>
      </c>
      <c r="J166" s="2107"/>
    </row>
    <row r="167" spans="1:10" ht="15" customHeight="1">
      <c r="A167" s="2452"/>
      <c r="B167" s="627" t="s">
        <v>143</v>
      </c>
      <c r="C167" s="694" t="s">
        <v>1801</v>
      </c>
      <c r="D167" s="1607"/>
      <c r="E167" s="1607"/>
      <c r="F167" s="1604"/>
      <c r="G167" s="1607"/>
      <c r="H167" s="1607"/>
      <c r="I167" s="2106"/>
      <c r="J167" s="2107"/>
    </row>
    <row r="168" spans="1:10" ht="17.45" customHeight="1">
      <c r="A168" s="2452"/>
      <c r="B168" s="627" t="s">
        <v>4079</v>
      </c>
      <c r="C168" s="694" t="s">
        <v>1801</v>
      </c>
      <c r="D168" s="1607"/>
      <c r="E168" s="1607"/>
      <c r="F168" s="1604"/>
      <c r="G168" s="1607"/>
      <c r="H168" s="1607"/>
      <c r="I168" s="2106"/>
      <c r="J168" s="2107"/>
    </row>
    <row r="169" spans="1:10">
      <c r="A169" s="2452"/>
      <c r="B169" s="787" t="s">
        <v>4080</v>
      </c>
      <c r="C169" s="694" t="s">
        <v>1801</v>
      </c>
      <c r="D169" s="1607"/>
      <c r="E169" s="1607"/>
      <c r="F169" s="1604"/>
      <c r="G169" s="1607"/>
      <c r="H169" s="1607"/>
      <c r="I169" s="2106"/>
      <c r="J169" s="2107"/>
    </row>
    <row r="170" spans="1:10" ht="18" customHeight="1">
      <c r="A170" s="2452"/>
      <c r="B170" s="732"/>
      <c r="C170" s="693"/>
      <c r="D170" s="1607"/>
      <c r="E170" s="1607"/>
      <c r="F170" s="1604"/>
      <c r="G170" s="1607"/>
      <c r="H170" s="1607"/>
      <c r="I170" s="2106"/>
      <c r="J170" s="2107"/>
    </row>
    <row r="171" spans="1:10" ht="15.6" customHeight="1">
      <c r="A171" s="983"/>
      <c r="B171" s="984"/>
      <c r="C171" s="985"/>
      <c r="D171" s="986"/>
      <c r="E171" s="986"/>
      <c r="F171" s="986"/>
      <c r="G171" s="986"/>
      <c r="H171" s="986"/>
      <c r="I171" s="986"/>
      <c r="J171" s="1347"/>
    </row>
    <row r="172" spans="1:10" ht="15.6" customHeight="1">
      <c r="A172" s="2451" t="s">
        <v>4609</v>
      </c>
      <c r="B172" s="697" t="s">
        <v>1771</v>
      </c>
      <c r="C172" s="310"/>
      <c r="D172" s="1928">
        <v>18</v>
      </c>
      <c r="E172" s="1994" t="s">
        <v>885</v>
      </c>
      <c r="F172" s="1994"/>
      <c r="G172" s="1994" t="s">
        <v>885</v>
      </c>
      <c r="H172" s="1928"/>
      <c r="I172" s="1869" t="s">
        <v>5457</v>
      </c>
      <c r="J172" s="1870"/>
    </row>
    <row r="173" spans="1:10" ht="15" customHeight="1">
      <c r="A173" s="2452"/>
      <c r="B173" s="627" t="s">
        <v>3390</v>
      </c>
      <c r="C173" s="693" t="s">
        <v>1801</v>
      </c>
      <c r="D173" s="1929"/>
      <c r="E173" s="1995"/>
      <c r="F173" s="1995"/>
      <c r="G173" s="1995"/>
      <c r="H173" s="1929"/>
      <c r="I173" s="1871"/>
      <c r="J173" s="1820"/>
    </row>
    <row r="174" spans="1:10" ht="15.6" customHeight="1">
      <c r="A174" s="2452"/>
      <c r="B174" s="627" t="s">
        <v>3391</v>
      </c>
      <c r="C174" s="693" t="s">
        <v>1801</v>
      </c>
      <c r="D174" s="1929"/>
      <c r="E174" s="1995"/>
      <c r="F174" s="1995"/>
      <c r="G174" s="1995"/>
      <c r="H174" s="1929"/>
      <c r="I174" s="1871"/>
      <c r="J174" s="1820"/>
    </row>
    <row r="175" spans="1:10" ht="15.6" customHeight="1">
      <c r="A175" s="2452"/>
      <c r="B175" s="627" t="s">
        <v>1807</v>
      </c>
      <c r="C175" s="693" t="s">
        <v>1801</v>
      </c>
      <c r="D175" s="1929"/>
      <c r="E175" s="1995"/>
      <c r="F175" s="1995"/>
      <c r="G175" s="1995"/>
      <c r="H175" s="1929"/>
      <c r="I175" s="1871"/>
      <c r="J175" s="1820"/>
    </row>
    <row r="176" spans="1:10" ht="15.6" customHeight="1">
      <c r="A176" s="2453"/>
      <c r="B176" s="783"/>
      <c r="C176" s="146"/>
      <c r="D176" s="1930"/>
      <c r="E176" s="1996"/>
      <c r="F176" s="1996"/>
      <c r="G176" s="1996"/>
      <c r="H176" s="1930"/>
      <c r="I176" s="1872"/>
      <c r="J176" s="1873"/>
    </row>
    <row r="177" spans="1:10" ht="15.6" customHeight="1">
      <c r="A177" s="983"/>
      <c r="B177" s="984"/>
      <c r="C177" s="985"/>
      <c r="D177" s="986"/>
      <c r="E177" s="986"/>
      <c r="F177" s="986"/>
      <c r="G177" s="986"/>
      <c r="H177" s="986"/>
      <c r="I177" s="986"/>
      <c r="J177" s="1347"/>
    </row>
    <row r="178" spans="1:10" ht="15.6" customHeight="1">
      <c r="A178" s="2452" t="s">
        <v>4421</v>
      </c>
      <c r="B178" s="858" t="s">
        <v>328</v>
      </c>
      <c r="C178" s="694"/>
      <c r="D178" s="1981">
        <v>18</v>
      </c>
      <c r="E178" s="1991" t="s">
        <v>885</v>
      </c>
      <c r="F178" s="1991"/>
      <c r="G178" s="1991" t="s">
        <v>885</v>
      </c>
      <c r="H178" s="1981"/>
      <c r="I178" s="3445" t="s">
        <v>5458</v>
      </c>
      <c r="J178" s="3445"/>
    </row>
    <row r="179" spans="1:10" ht="15" customHeight="1">
      <c r="A179" s="2452"/>
      <c r="B179" s="627" t="s">
        <v>3015</v>
      </c>
      <c r="C179" s="693" t="s">
        <v>1801</v>
      </c>
      <c r="D179" s="1981"/>
      <c r="E179" s="1991"/>
      <c r="F179" s="1991"/>
      <c r="G179" s="1991"/>
      <c r="H179" s="1981"/>
      <c r="I179" s="2504"/>
      <c r="J179" s="2504"/>
    </row>
    <row r="180" spans="1:10" ht="15.6" customHeight="1">
      <c r="A180" s="2452"/>
      <c r="B180" s="627" t="s">
        <v>1807</v>
      </c>
      <c r="C180" s="693" t="s">
        <v>1801</v>
      </c>
      <c r="D180" s="1981"/>
      <c r="E180" s="1991"/>
      <c r="F180" s="1991"/>
      <c r="G180" s="1991"/>
      <c r="H180" s="1981"/>
      <c r="I180" s="2504"/>
      <c r="J180" s="2504"/>
    </row>
    <row r="181" spans="1:10" ht="17.45" customHeight="1">
      <c r="A181" s="2452"/>
      <c r="B181" s="627" t="s">
        <v>1446</v>
      </c>
      <c r="C181" s="693" t="s">
        <v>1801</v>
      </c>
      <c r="D181" s="1981"/>
      <c r="E181" s="1991"/>
      <c r="F181" s="1991"/>
      <c r="G181" s="1991"/>
      <c r="H181" s="1981"/>
      <c r="I181" s="2504"/>
      <c r="J181" s="2504"/>
    </row>
    <row r="182" spans="1:10">
      <c r="A182" s="2452"/>
      <c r="B182" s="627"/>
      <c r="C182" s="693"/>
      <c r="D182" s="1981"/>
      <c r="E182" s="1991"/>
      <c r="F182" s="1991"/>
      <c r="G182" s="1991"/>
      <c r="H182" s="1981"/>
      <c r="I182" s="3447"/>
      <c r="J182" s="3447"/>
    </row>
    <row r="183" spans="1:10">
      <c r="A183" s="983"/>
      <c r="B183" s="984"/>
      <c r="C183" s="985"/>
      <c r="D183" s="986"/>
      <c r="E183" s="986"/>
      <c r="F183" s="986"/>
      <c r="G183" s="986"/>
      <c r="H183" s="986"/>
      <c r="I183" s="986"/>
      <c r="J183" s="1347"/>
    </row>
    <row r="184" spans="1:10">
      <c r="A184" s="2451" t="s">
        <v>5146</v>
      </c>
      <c r="B184" s="691" t="s">
        <v>4341</v>
      </c>
      <c r="C184" s="788"/>
      <c r="D184" s="1688">
        <v>8</v>
      </c>
      <c r="E184" s="1688"/>
      <c r="F184" s="2322" t="s">
        <v>885</v>
      </c>
      <c r="G184" s="1688"/>
      <c r="H184" s="1688"/>
      <c r="I184" s="1869" t="s">
        <v>5459</v>
      </c>
      <c r="J184" s="1870"/>
    </row>
    <row r="185" spans="1:10">
      <c r="A185" s="2452"/>
      <c r="B185" s="701" t="s">
        <v>3440</v>
      </c>
      <c r="C185" s="693" t="s">
        <v>1801</v>
      </c>
      <c r="D185" s="1689"/>
      <c r="E185" s="1689"/>
      <c r="F185" s="1986"/>
      <c r="G185" s="1689"/>
      <c r="H185" s="1689"/>
      <c r="I185" s="1871"/>
      <c r="J185" s="1820"/>
    </row>
    <row r="186" spans="1:10">
      <c r="A186" s="2452"/>
      <c r="B186" s="701" t="s">
        <v>3809</v>
      </c>
      <c r="C186" s="693" t="s">
        <v>1801</v>
      </c>
      <c r="D186" s="1689"/>
      <c r="E186" s="1689"/>
      <c r="F186" s="1986"/>
      <c r="G186" s="1689"/>
      <c r="H186" s="1689"/>
      <c r="I186" s="1871"/>
      <c r="J186" s="1820"/>
    </row>
    <row r="187" spans="1:10">
      <c r="A187" s="2452"/>
      <c r="B187" s="701" t="s">
        <v>3810</v>
      </c>
      <c r="C187" s="693" t="s">
        <v>1801</v>
      </c>
      <c r="D187" s="1689"/>
      <c r="E187" s="1689"/>
      <c r="F187" s="1986"/>
      <c r="G187" s="1689"/>
      <c r="H187" s="1689"/>
      <c r="I187" s="1871"/>
      <c r="J187" s="1820"/>
    </row>
    <row r="188" spans="1:10">
      <c r="A188" s="2452"/>
      <c r="B188" s="701" t="s">
        <v>3811</v>
      </c>
      <c r="C188" s="693" t="s">
        <v>1801</v>
      </c>
      <c r="D188" s="1689"/>
      <c r="E188" s="1689"/>
      <c r="F188" s="1986"/>
      <c r="G188" s="1689"/>
      <c r="H188" s="1689"/>
      <c r="I188" s="1871"/>
      <c r="J188" s="1820"/>
    </row>
    <row r="189" spans="1:10">
      <c r="A189" s="2452"/>
      <c r="B189" s="701" t="s">
        <v>3812</v>
      </c>
      <c r="C189" s="693" t="s">
        <v>1801</v>
      </c>
      <c r="D189" s="1689"/>
      <c r="E189" s="1689"/>
      <c r="F189" s="1986"/>
      <c r="G189" s="1689"/>
      <c r="H189" s="1689"/>
      <c r="I189" s="1871"/>
      <c r="J189" s="1820"/>
    </row>
    <row r="190" spans="1:10">
      <c r="A190" s="2452"/>
      <c r="B190" s="701" t="s">
        <v>3813</v>
      </c>
      <c r="C190" s="693" t="s">
        <v>1801</v>
      </c>
      <c r="D190" s="1689"/>
      <c r="E190" s="1689"/>
      <c r="F190" s="1986"/>
      <c r="G190" s="1689"/>
      <c r="H190" s="1689"/>
      <c r="I190" s="1871"/>
      <c r="J190" s="1820"/>
    </row>
    <row r="191" spans="1:10" ht="15" customHeight="1">
      <c r="A191" s="2452"/>
      <c r="B191" s="701" t="s">
        <v>3814</v>
      </c>
      <c r="C191" s="693" t="s">
        <v>1801</v>
      </c>
      <c r="D191" s="1689"/>
      <c r="E191" s="1689"/>
      <c r="F191" s="1986"/>
      <c r="G191" s="1689"/>
      <c r="H191" s="1689"/>
      <c r="I191" s="1871"/>
      <c r="J191" s="1820"/>
    </row>
    <row r="192" spans="1:10">
      <c r="A192" s="2452"/>
      <c r="B192" s="701" t="s">
        <v>3815</v>
      </c>
      <c r="C192" s="693" t="s">
        <v>1801</v>
      </c>
      <c r="D192" s="1689"/>
      <c r="E192" s="1689"/>
      <c r="F192" s="1986"/>
      <c r="G192" s="1689"/>
      <c r="H192" s="1689"/>
      <c r="I192" s="1871"/>
      <c r="J192" s="1820"/>
    </row>
    <row r="193" spans="1:10">
      <c r="A193" s="2452"/>
      <c r="B193" s="701" t="s">
        <v>3816</v>
      </c>
      <c r="C193" s="693" t="s">
        <v>1801</v>
      </c>
      <c r="D193" s="1689"/>
      <c r="E193" s="1689"/>
      <c r="F193" s="1986"/>
      <c r="G193" s="1689"/>
      <c r="H193" s="1689"/>
      <c r="I193" s="1871"/>
      <c r="J193" s="1820"/>
    </row>
    <row r="194" spans="1:10">
      <c r="A194" s="2453"/>
      <c r="B194" s="526" t="s">
        <v>3817</v>
      </c>
      <c r="C194" s="146"/>
      <c r="D194" s="1690"/>
      <c r="E194" s="1690"/>
      <c r="F194" s="1987"/>
      <c r="G194" s="1690"/>
      <c r="H194" s="1690"/>
      <c r="I194" s="1872"/>
      <c r="J194" s="1873"/>
    </row>
    <row r="195" spans="1:10">
      <c r="A195" s="1420"/>
      <c r="B195" s="3399"/>
      <c r="C195" s="3400"/>
      <c r="D195" s="3435"/>
      <c r="E195" s="3435"/>
      <c r="F195" s="3435"/>
      <c r="G195" s="3435"/>
      <c r="H195" s="3435"/>
      <c r="I195" s="3435"/>
      <c r="J195" s="1423"/>
    </row>
    <row r="196" spans="1:10">
      <c r="A196" s="3479" t="s">
        <v>3489</v>
      </c>
      <c r="B196" s="3480"/>
      <c r="C196" s="1413"/>
      <c r="D196" s="1413"/>
      <c r="E196" s="1413"/>
      <c r="F196" s="1413"/>
      <c r="G196" s="1413"/>
      <c r="H196" s="1413"/>
      <c r="I196" s="1413"/>
      <c r="J196" s="1427"/>
    </row>
    <row r="197" spans="1:10">
      <c r="A197" s="1961" t="s">
        <v>3480</v>
      </c>
      <c r="B197" s="3431"/>
      <c r="C197" s="3355"/>
      <c r="D197" s="3355"/>
      <c r="E197" s="3355"/>
      <c r="F197" s="3355"/>
      <c r="G197" s="3355"/>
      <c r="H197" s="3355"/>
      <c r="I197" s="3355"/>
      <c r="J197" s="3356"/>
    </row>
    <row r="198" spans="1:10">
      <c r="A198" s="1961" t="s">
        <v>3481</v>
      </c>
      <c r="B198" s="3431"/>
      <c r="C198" s="3385"/>
      <c r="D198" s="3385"/>
      <c r="E198" s="3385"/>
      <c r="F198" s="3385"/>
      <c r="G198" s="3385"/>
      <c r="H198" s="3385"/>
      <c r="I198" s="3385"/>
      <c r="J198" s="3358"/>
    </row>
    <row r="199" spans="1:10">
      <c r="A199" s="1962" t="s">
        <v>4874</v>
      </c>
      <c r="B199" s="3432"/>
      <c r="C199" s="3363"/>
      <c r="D199" s="3363"/>
      <c r="E199" s="3363"/>
      <c r="F199" s="3363"/>
      <c r="G199" s="3363"/>
      <c r="H199" s="3363"/>
      <c r="I199" s="3363"/>
      <c r="J199" s="3361"/>
    </row>
    <row r="200" spans="1:10">
      <c r="A200" s="1948" t="s">
        <v>4875</v>
      </c>
      <c r="B200" s="3433"/>
      <c r="C200" s="3476"/>
      <c r="D200" s="3476"/>
      <c r="E200" s="3476"/>
      <c r="F200" s="3476"/>
      <c r="G200" s="3476"/>
      <c r="H200" s="3476"/>
      <c r="I200" s="3476"/>
      <c r="J200" s="3477"/>
    </row>
    <row r="201" spans="1:10">
      <c r="A201" s="1949"/>
      <c r="B201" s="3434"/>
      <c r="C201" s="737"/>
      <c r="D201" s="737"/>
      <c r="E201" s="737"/>
      <c r="F201" s="737"/>
      <c r="G201" s="737"/>
      <c r="H201" s="737"/>
      <c r="I201" s="737"/>
      <c r="J201" s="738" t="s">
        <v>4873</v>
      </c>
    </row>
    <row r="202" spans="1:10">
      <c r="A202" s="1296" t="s">
        <v>5704</v>
      </c>
      <c r="B202" s="73">
        <v>9</v>
      </c>
    </row>
    <row r="203" spans="1:10">
      <c r="A203" s="1297" t="s">
        <v>5702</v>
      </c>
      <c r="B203" s="73">
        <v>8</v>
      </c>
    </row>
    <row r="204" spans="1:10">
      <c r="A204" s="1298" t="s">
        <v>5703</v>
      </c>
      <c r="B204" s="73">
        <v>8</v>
      </c>
    </row>
    <row r="205" spans="1:10">
      <c r="A205" s="239" t="s">
        <v>5705</v>
      </c>
      <c r="B205" s="73">
        <v>25</v>
      </c>
    </row>
  </sheetData>
  <mergeCells count="197">
    <mergeCell ref="I12:J24"/>
    <mergeCell ref="I26:J38"/>
    <mergeCell ref="I40:J52"/>
    <mergeCell ref="I54:J66"/>
    <mergeCell ref="I68:J72"/>
    <mergeCell ref="E12:E24"/>
    <mergeCell ref="G54:G66"/>
    <mergeCell ref="H54:H66"/>
    <mergeCell ref="F40:F52"/>
    <mergeCell ref="H68:H72"/>
    <mergeCell ref="F12:F24"/>
    <mergeCell ref="G12:G24"/>
    <mergeCell ref="H12:H24"/>
    <mergeCell ref="F26:F38"/>
    <mergeCell ref="G26:G38"/>
    <mergeCell ref="F54:F66"/>
    <mergeCell ref="A1:B4"/>
    <mergeCell ref="C1:I2"/>
    <mergeCell ref="C3:I4"/>
    <mergeCell ref="A5:J5"/>
    <mergeCell ref="B10:B11"/>
    <mergeCell ref="C10:C11"/>
    <mergeCell ref="E10:H10"/>
    <mergeCell ref="I10:J11"/>
    <mergeCell ref="A6:B6"/>
    <mergeCell ref="A7:B7"/>
    <mergeCell ref="A8:B8"/>
    <mergeCell ref="A9:J9"/>
    <mergeCell ref="C7:G7"/>
    <mergeCell ref="C8:G8"/>
    <mergeCell ref="C6:G6"/>
    <mergeCell ref="I139:J142"/>
    <mergeCell ref="A88:A93"/>
    <mergeCell ref="D88:D93"/>
    <mergeCell ref="H105:H107"/>
    <mergeCell ref="H114:H118"/>
    <mergeCell ref="D131:D133"/>
    <mergeCell ref="E131:E133"/>
    <mergeCell ref="A96:A102"/>
    <mergeCell ref="G88:G93"/>
    <mergeCell ref="H96:H102"/>
    <mergeCell ref="D105:D107"/>
    <mergeCell ref="I96:J102"/>
    <mergeCell ref="E81:E86"/>
    <mergeCell ref="A68:A72"/>
    <mergeCell ref="I126:J129"/>
    <mergeCell ref="I120:J124"/>
    <mergeCell ref="I131:J133"/>
    <mergeCell ref="I135:J137"/>
    <mergeCell ref="H88:H93"/>
    <mergeCell ref="I88:J93"/>
    <mergeCell ref="D96:D102"/>
    <mergeCell ref="E96:E102"/>
    <mergeCell ref="F96:F102"/>
    <mergeCell ref="G96:G102"/>
    <mergeCell ref="I105:J107"/>
    <mergeCell ref="F81:F86"/>
    <mergeCell ref="G81:G86"/>
    <mergeCell ref="E88:E93"/>
    <mergeCell ref="F88:F93"/>
    <mergeCell ref="I144:J147"/>
    <mergeCell ref="I154:J157"/>
    <mergeCell ref="I149:J152"/>
    <mergeCell ref="I159:J164"/>
    <mergeCell ref="I166:J170"/>
    <mergeCell ref="I172:J176"/>
    <mergeCell ref="I178:J182"/>
    <mergeCell ref="I184:J194"/>
    <mergeCell ref="H131:H133"/>
    <mergeCell ref="F135:F137"/>
    <mergeCell ref="G135:G137"/>
    <mergeCell ref="H135:H137"/>
    <mergeCell ref="A139:A142"/>
    <mergeCell ref="D139:D142"/>
    <mergeCell ref="E139:E142"/>
    <mergeCell ref="F139:F142"/>
    <mergeCell ref="G139:G142"/>
    <mergeCell ref="H139:H142"/>
    <mergeCell ref="A144:A147"/>
    <mergeCell ref="E144:E147"/>
    <mergeCell ref="A26:A38"/>
    <mergeCell ref="A40:A52"/>
    <mergeCell ref="D26:D38"/>
    <mergeCell ref="E26:E38"/>
    <mergeCell ref="A54:A66"/>
    <mergeCell ref="D54:D66"/>
    <mergeCell ref="E54:E66"/>
    <mergeCell ref="D40:D52"/>
    <mergeCell ref="E40:E52"/>
    <mergeCell ref="A12:A24"/>
    <mergeCell ref="D12:D24"/>
    <mergeCell ref="G114:G118"/>
    <mergeCell ref="F131:F133"/>
    <mergeCell ref="G131:G133"/>
    <mergeCell ref="A131:A133"/>
    <mergeCell ref="A114:A118"/>
    <mergeCell ref="D126:D129"/>
    <mergeCell ref="E126:E129"/>
    <mergeCell ref="F126:F129"/>
    <mergeCell ref="G126:G129"/>
    <mergeCell ref="A134:J134"/>
    <mergeCell ref="H26:H38"/>
    <mergeCell ref="G40:G52"/>
    <mergeCell ref="H40:H52"/>
    <mergeCell ref="H81:H86"/>
    <mergeCell ref="F144:F147"/>
    <mergeCell ref="G144:G147"/>
    <mergeCell ref="H144:H147"/>
    <mergeCell ref="D135:D137"/>
    <mergeCell ref="E135:E137"/>
    <mergeCell ref="A135:A137"/>
    <mergeCell ref="A126:A129"/>
    <mergeCell ref="A109:A112"/>
    <mergeCell ref="D109:D112"/>
    <mergeCell ref="E109:E112"/>
    <mergeCell ref="F109:F112"/>
    <mergeCell ref="G109:G112"/>
    <mergeCell ref="A105:A107"/>
    <mergeCell ref="H126:H129"/>
    <mergeCell ref="D81:D86"/>
    <mergeCell ref="F68:F72"/>
    <mergeCell ref="G68:G72"/>
    <mergeCell ref="F74:F79"/>
    <mergeCell ref="A73:J73"/>
    <mergeCell ref="G74:G79"/>
    <mergeCell ref="H74:H79"/>
    <mergeCell ref="D74:D79"/>
    <mergeCell ref="E74:E79"/>
    <mergeCell ref="I81:J86"/>
    <mergeCell ref="D68:D72"/>
    <mergeCell ref="E68:E72"/>
    <mergeCell ref="I74:J79"/>
    <mergeCell ref="A74:A79"/>
    <mergeCell ref="A81:A86"/>
    <mergeCell ref="E105:E107"/>
    <mergeCell ref="F105:F107"/>
    <mergeCell ref="G105:G107"/>
    <mergeCell ref="D120:D124"/>
    <mergeCell ref="E120:E124"/>
    <mergeCell ref="F120:F124"/>
    <mergeCell ref="G120:G124"/>
    <mergeCell ref="H120:H124"/>
    <mergeCell ref="A119:J119"/>
    <mergeCell ref="D114:D118"/>
    <mergeCell ref="E114:E118"/>
    <mergeCell ref="F114:F118"/>
    <mergeCell ref="I114:J118"/>
    <mergeCell ref="H109:H112"/>
    <mergeCell ref="I109:J112"/>
    <mergeCell ref="D144:D147"/>
    <mergeCell ref="H166:H170"/>
    <mergeCell ref="A172:A176"/>
    <mergeCell ref="A159:A164"/>
    <mergeCell ref="D159:D164"/>
    <mergeCell ref="E159:E164"/>
    <mergeCell ref="F159:F164"/>
    <mergeCell ref="G159:G164"/>
    <mergeCell ref="H159:H164"/>
    <mergeCell ref="A166:A170"/>
    <mergeCell ref="D166:D170"/>
    <mergeCell ref="E166:E170"/>
    <mergeCell ref="F166:F170"/>
    <mergeCell ref="G166:G170"/>
    <mergeCell ref="H172:H176"/>
    <mergeCell ref="D149:D152"/>
    <mergeCell ref="H149:H152"/>
    <mergeCell ref="A149:A152"/>
    <mergeCell ref="A178:A182"/>
    <mergeCell ref="D178:D182"/>
    <mergeCell ref="E178:E182"/>
    <mergeCell ref="A154:A157"/>
    <mergeCell ref="H178:H182"/>
    <mergeCell ref="D172:D176"/>
    <mergeCell ref="E172:E176"/>
    <mergeCell ref="F172:F176"/>
    <mergeCell ref="G172:G176"/>
    <mergeCell ref="H154:H157"/>
    <mergeCell ref="E149:E152"/>
    <mergeCell ref="F149:F152"/>
    <mergeCell ref="G149:G152"/>
    <mergeCell ref="D154:D157"/>
    <mergeCell ref="E154:E157"/>
    <mergeCell ref="F154:F157"/>
    <mergeCell ref="G154:G157"/>
    <mergeCell ref="F178:F182"/>
    <mergeCell ref="G178:G182"/>
    <mergeCell ref="A200:B201"/>
    <mergeCell ref="A198:B198"/>
    <mergeCell ref="A199:B199"/>
    <mergeCell ref="G184:G194"/>
    <mergeCell ref="H184:H194"/>
    <mergeCell ref="A197:B197"/>
    <mergeCell ref="A184:A194"/>
    <mergeCell ref="D184:D194"/>
    <mergeCell ref="E184:E194"/>
    <mergeCell ref="F184:F194"/>
    <mergeCell ref="A196:B196"/>
  </mergeCells>
  <conditionalFormatting sqref="B68">
    <cfRule type="duplicateValues" dxfId="902" priority="81"/>
    <cfRule type="duplicateValues" dxfId="901" priority="82"/>
  </conditionalFormatting>
  <conditionalFormatting sqref="B74">
    <cfRule type="duplicateValues" dxfId="900" priority="3"/>
    <cfRule type="duplicateValues" dxfId="899" priority="4"/>
  </conditionalFormatting>
  <conditionalFormatting sqref="B81">
    <cfRule type="duplicateValues" dxfId="898" priority="20"/>
    <cfRule type="duplicateValues" dxfId="897" priority="21"/>
  </conditionalFormatting>
  <conditionalFormatting sqref="B96">
    <cfRule type="duplicateValues" dxfId="896" priority="5"/>
    <cfRule type="duplicateValues" dxfId="895" priority="6"/>
  </conditionalFormatting>
  <conditionalFormatting sqref="B105">
    <cfRule type="duplicateValues" dxfId="894" priority="18"/>
    <cfRule type="duplicateValues" dxfId="893" priority="19"/>
  </conditionalFormatting>
  <conditionalFormatting sqref="B109">
    <cfRule type="duplicateValues" dxfId="892" priority="1"/>
    <cfRule type="duplicateValues" dxfId="891" priority="2"/>
  </conditionalFormatting>
  <conditionalFormatting sqref="B114">
    <cfRule type="duplicateValues" dxfId="890" priority="26"/>
    <cfRule type="duplicateValues" dxfId="889" priority="27"/>
  </conditionalFormatting>
  <conditionalFormatting sqref="B120">
    <cfRule type="duplicateValues" dxfId="888" priority="16"/>
    <cfRule type="duplicateValues" dxfId="887" priority="17"/>
  </conditionalFormatting>
  <conditionalFormatting sqref="B126">
    <cfRule type="duplicateValues" dxfId="886" priority="24"/>
    <cfRule type="duplicateValues" dxfId="885" priority="25"/>
  </conditionalFormatting>
  <conditionalFormatting sqref="B131">
    <cfRule type="duplicateValues" dxfId="884" priority="65"/>
    <cfRule type="duplicateValues" dxfId="883" priority="66"/>
  </conditionalFormatting>
  <conditionalFormatting sqref="B139">
    <cfRule type="duplicateValues" dxfId="882" priority="14"/>
    <cfRule type="duplicateValues" dxfId="881" priority="15"/>
  </conditionalFormatting>
  <conditionalFormatting sqref="B144">
    <cfRule type="duplicateValues" dxfId="880" priority="59"/>
    <cfRule type="duplicateValues" dxfId="879" priority="60"/>
  </conditionalFormatting>
  <conditionalFormatting sqref="B149">
    <cfRule type="duplicateValues" dxfId="878" priority="680"/>
    <cfRule type="duplicateValues" dxfId="877" priority="681"/>
    <cfRule type="duplicateValues" dxfId="876" priority="682"/>
    <cfRule type="duplicateValues" dxfId="875" priority="683"/>
    <cfRule type="duplicateValues" dxfId="874" priority="684"/>
  </conditionalFormatting>
  <conditionalFormatting sqref="B154">
    <cfRule type="duplicateValues" dxfId="873" priority="54"/>
    <cfRule type="duplicateValues" dxfId="872" priority="55"/>
    <cfRule type="duplicateValues" dxfId="871" priority="56"/>
    <cfRule type="duplicateValues" dxfId="870" priority="57"/>
    <cfRule type="duplicateValues" dxfId="869" priority="58"/>
  </conditionalFormatting>
  <conditionalFormatting sqref="B166">
    <cfRule type="duplicateValues" dxfId="868" priority="7"/>
    <cfRule type="duplicateValues" dxfId="867" priority="8"/>
  </conditionalFormatting>
  <conditionalFormatting sqref="B172">
    <cfRule type="duplicateValues" dxfId="866" priority="40"/>
    <cfRule type="duplicateValues" dxfId="865" priority="41"/>
  </conditionalFormatting>
  <conditionalFormatting sqref="B178">
    <cfRule type="duplicateValues" dxfId="864" priority="36"/>
    <cfRule type="duplicateValues" dxfId="863" priority="37"/>
  </conditionalFormatting>
  <conditionalFormatting sqref="B184">
    <cfRule type="duplicateValues" dxfId="862" priority="38"/>
    <cfRule type="duplicateValues" dxfId="861" priority="39"/>
  </conditionalFormatting>
  <pageMargins left="0.31496062992125984" right="0.31496062992125984" top="0.35433070866141736" bottom="0.35433070866141736" header="0.31496062992125984" footer="0.31496062992125984"/>
  <pageSetup scale="80" orientation="landscape"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FF"/>
  </sheetPr>
  <dimension ref="A1:K177"/>
  <sheetViews>
    <sheetView showGridLines="0" zoomScaleNormal="100" zoomScaleSheetLayoutView="100" workbookViewId="0">
      <selection activeCell="L8" sqref="L8"/>
    </sheetView>
  </sheetViews>
  <sheetFormatPr baseColWidth="10" defaultColWidth="11.42578125" defaultRowHeight="16.899999999999999" customHeight="1"/>
  <cols>
    <col min="1" max="1" width="8.85546875" style="84" customWidth="1"/>
    <col min="2" max="2" width="40.42578125" style="619" customWidth="1"/>
    <col min="3" max="3" width="10.7109375" style="120" customWidth="1"/>
    <col min="4" max="4" width="10.85546875" style="119" customWidth="1"/>
    <col min="5" max="5" width="8" style="119" customWidth="1"/>
    <col min="6" max="6" width="6.7109375" style="119" customWidth="1"/>
    <col min="7" max="7" width="7.140625" style="119" customWidth="1"/>
    <col min="8" max="8" width="5.85546875" style="119" customWidth="1"/>
    <col min="9" max="9" width="30.7109375" style="119" customWidth="1"/>
    <col min="10" max="10" width="28.5703125" style="766" customWidth="1"/>
    <col min="11" max="16384" width="11.42578125" style="73"/>
  </cols>
  <sheetData>
    <row r="1" spans="1:11" ht="16.899999999999999" customHeight="1">
      <c r="A1" s="3387"/>
      <c r="B1" s="3388"/>
      <c r="C1" s="2467" t="s">
        <v>4941</v>
      </c>
      <c r="D1" s="2467"/>
      <c r="E1" s="2467"/>
      <c r="F1" s="2467"/>
      <c r="G1" s="2467"/>
      <c r="H1" s="2467"/>
      <c r="I1" s="2467"/>
      <c r="J1" s="948" t="s">
        <v>4960</v>
      </c>
    </row>
    <row r="2" spans="1:11" ht="16.899999999999999" customHeight="1">
      <c r="A2" s="2365"/>
      <c r="B2" s="3389"/>
      <c r="C2" s="2467"/>
      <c r="D2" s="2467"/>
      <c r="E2" s="2467"/>
      <c r="F2" s="2467"/>
      <c r="G2" s="2467"/>
      <c r="H2" s="2467"/>
      <c r="I2" s="2467"/>
      <c r="J2" s="948" t="s">
        <v>5717</v>
      </c>
    </row>
    <row r="3" spans="1:11" ht="16.899999999999999" customHeight="1">
      <c r="A3" s="2365"/>
      <c r="B3" s="3389"/>
      <c r="C3" s="2467" t="s">
        <v>5729</v>
      </c>
      <c r="D3" s="2467"/>
      <c r="E3" s="2467"/>
      <c r="F3" s="2467"/>
      <c r="G3" s="2467"/>
      <c r="H3" s="2467"/>
      <c r="I3" s="2467"/>
      <c r="J3" s="948" t="s">
        <v>4961</v>
      </c>
    </row>
    <row r="4" spans="1:11" ht="18.75" customHeight="1">
      <c r="A4" s="2367"/>
      <c r="B4" s="3390"/>
      <c r="C4" s="2467"/>
      <c r="D4" s="2467"/>
      <c r="E4" s="2467"/>
      <c r="F4" s="2467"/>
      <c r="G4" s="2467"/>
      <c r="H4" s="2467"/>
      <c r="I4" s="2467"/>
      <c r="J4" s="948" t="s">
        <v>4841</v>
      </c>
    </row>
    <row r="5" spans="1:11" ht="13.5" customHeight="1">
      <c r="A5" s="2514"/>
      <c r="B5" s="2514"/>
      <c r="C5" s="2514"/>
      <c r="D5" s="2514"/>
      <c r="E5" s="2514"/>
      <c r="F5" s="2514"/>
      <c r="G5" s="2514"/>
      <c r="H5" s="2514"/>
      <c r="I5" s="2514"/>
      <c r="J5" s="2514"/>
    </row>
    <row r="6" spans="1:11" ht="15.75">
      <c r="A6" s="1513" t="s">
        <v>4842</v>
      </c>
      <c r="B6" s="1513"/>
      <c r="C6" s="1678" t="s">
        <v>4937</v>
      </c>
      <c r="D6" s="1678"/>
      <c r="E6" s="1678"/>
      <c r="F6" s="1678"/>
      <c r="G6" s="1678"/>
      <c r="H6" s="950">
        <v>200</v>
      </c>
      <c r="I6" s="947"/>
      <c r="J6" s="619"/>
      <c r="K6" s="444"/>
    </row>
    <row r="7" spans="1:11" ht="15.75">
      <c r="A7" s="1513" t="s">
        <v>4946</v>
      </c>
      <c r="B7" s="1513"/>
      <c r="C7" s="1678" t="s">
        <v>2048</v>
      </c>
      <c r="D7" s="1678"/>
      <c r="E7" s="1678"/>
      <c r="F7" s="1678"/>
      <c r="G7" s="1678"/>
      <c r="H7" s="950">
        <v>210</v>
      </c>
      <c r="I7" s="946"/>
      <c r="J7" s="619"/>
      <c r="K7" s="445"/>
    </row>
    <row r="8" spans="1:11" ht="15.75">
      <c r="A8" s="1513" t="s">
        <v>4947</v>
      </c>
      <c r="B8" s="1513"/>
      <c r="C8" s="1678" t="s">
        <v>4935</v>
      </c>
      <c r="D8" s="1678"/>
      <c r="E8" s="1678"/>
      <c r="F8" s="1678"/>
      <c r="G8" s="1678"/>
      <c r="H8" s="950"/>
      <c r="I8" s="946"/>
      <c r="J8" s="619"/>
      <c r="K8" s="446"/>
    </row>
    <row r="9" spans="1:11" ht="11.25" customHeight="1">
      <c r="A9" s="124"/>
      <c r="B9" s="622"/>
      <c r="C9" s="616"/>
      <c r="D9" s="616"/>
      <c r="E9" s="616"/>
      <c r="F9" s="616"/>
      <c r="G9" s="616"/>
      <c r="H9" s="616"/>
      <c r="I9" s="616"/>
      <c r="J9" s="765"/>
    </row>
    <row r="10" spans="1:11" ht="22.5">
      <c r="A10" s="1329" t="s">
        <v>161</v>
      </c>
      <c r="B10" s="2521" t="s">
        <v>877</v>
      </c>
      <c r="C10" s="2461" t="s">
        <v>4178</v>
      </c>
      <c r="D10" s="1343" t="s">
        <v>5750</v>
      </c>
      <c r="E10" s="2323" t="s">
        <v>4951</v>
      </c>
      <c r="F10" s="2323"/>
      <c r="G10" s="2323"/>
      <c r="H10" s="2323"/>
      <c r="I10" s="2323" t="s">
        <v>879</v>
      </c>
      <c r="J10" s="2323"/>
    </row>
    <row r="11" spans="1:11" ht="22.5">
      <c r="A11" s="1332" t="s">
        <v>880</v>
      </c>
      <c r="B11" s="2521"/>
      <c r="C11" s="2461"/>
      <c r="D11" s="1343" t="s">
        <v>4839</v>
      </c>
      <c r="E11" s="1331" t="s">
        <v>882</v>
      </c>
      <c r="F11" s="1331" t="s">
        <v>883</v>
      </c>
      <c r="G11" s="1331" t="s">
        <v>3412</v>
      </c>
      <c r="H11" s="1331" t="s">
        <v>884</v>
      </c>
      <c r="I11" s="2323"/>
      <c r="J11" s="2323"/>
    </row>
    <row r="12" spans="1:11" ht="16.899999999999999" customHeight="1">
      <c r="A12" s="1685" t="s">
        <v>5147</v>
      </c>
      <c r="B12" s="719" t="s">
        <v>3908</v>
      </c>
      <c r="C12" s="206"/>
      <c r="D12" s="1553">
        <v>8</v>
      </c>
      <c r="E12" s="2399" t="s">
        <v>885</v>
      </c>
      <c r="F12" s="2399"/>
      <c r="G12" s="2399" t="s">
        <v>885</v>
      </c>
      <c r="H12" s="1553"/>
      <c r="I12" s="2376" t="s">
        <v>5751</v>
      </c>
      <c r="J12" s="2377"/>
    </row>
    <row r="13" spans="1:11" ht="16.899999999999999" customHeight="1">
      <c r="A13" s="1686"/>
      <c r="B13" s="627" t="s">
        <v>2088</v>
      </c>
      <c r="C13" s="779" t="s">
        <v>1693</v>
      </c>
      <c r="D13" s="1554"/>
      <c r="E13" s="1862"/>
      <c r="F13" s="1862"/>
      <c r="G13" s="1862"/>
      <c r="H13" s="1554"/>
      <c r="I13" s="2378"/>
      <c r="J13" s="2379"/>
    </row>
    <row r="14" spans="1:11" ht="16.899999999999999" customHeight="1">
      <c r="A14" s="1686"/>
      <c r="B14" s="627" t="s">
        <v>3762</v>
      </c>
      <c r="C14" s="779" t="s">
        <v>1690</v>
      </c>
      <c r="D14" s="1554"/>
      <c r="E14" s="1862"/>
      <c r="F14" s="1862"/>
      <c r="G14" s="1862"/>
      <c r="H14" s="1554"/>
      <c r="I14" s="2378"/>
      <c r="J14" s="2379"/>
    </row>
    <row r="15" spans="1:11" ht="16.899999999999999" customHeight="1">
      <c r="A15" s="1686"/>
      <c r="B15" s="627" t="s">
        <v>3763</v>
      </c>
      <c r="C15" s="779" t="s">
        <v>1690</v>
      </c>
      <c r="D15" s="1554"/>
      <c r="E15" s="1862"/>
      <c r="F15" s="1862"/>
      <c r="G15" s="1862"/>
      <c r="H15" s="1554"/>
      <c r="I15" s="2378"/>
      <c r="J15" s="2379"/>
    </row>
    <row r="16" spans="1:11" ht="16.899999999999999" customHeight="1">
      <c r="A16" s="1686"/>
      <c r="B16" s="627" t="s">
        <v>3764</v>
      </c>
      <c r="C16" s="779" t="s">
        <v>1690</v>
      </c>
      <c r="D16" s="1554"/>
      <c r="E16" s="1862"/>
      <c r="F16" s="1862"/>
      <c r="G16" s="1862"/>
      <c r="H16" s="1554"/>
      <c r="I16" s="2378"/>
      <c r="J16" s="2379"/>
    </row>
    <row r="17" spans="1:10" ht="16.899999999999999" customHeight="1">
      <c r="A17" s="1687"/>
      <c r="B17" s="713"/>
      <c r="C17" s="789"/>
      <c r="D17" s="1555"/>
      <c r="E17" s="2400"/>
      <c r="F17" s="2400"/>
      <c r="G17" s="2400"/>
      <c r="H17" s="1555"/>
      <c r="I17" s="2380"/>
      <c r="J17" s="2381"/>
    </row>
    <row r="18" spans="1:10" ht="15" customHeight="1">
      <c r="A18" s="983"/>
      <c r="B18" s="984"/>
      <c r="C18" s="985"/>
      <c r="D18" s="986"/>
      <c r="E18" s="1338"/>
      <c r="F18" s="984"/>
      <c r="G18" s="985"/>
      <c r="H18" s="985"/>
      <c r="I18" s="985"/>
      <c r="J18" s="3481"/>
    </row>
    <row r="19" spans="1:10" ht="16.899999999999999" customHeight="1">
      <c r="A19" s="1686" t="s">
        <v>5148</v>
      </c>
      <c r="B19" s="1063" t="s">
        <v>1603</v>
      </c>
      <c r="C19" s="879"/>
      <c r="D19" s="1607">
        <v>8</v>
      </c>
      <c r="E19" s="2522" t="s">
        <v>885</v>
      </c>
      <c r="F19" s="2522"/>
      <c r="G19" s="2522" t="s">
        <v>885</v>
      </c>
      <c r="H19" s="1607"/>
      <c r="I19" s="2126" t="s">
        <v>5814</v>
      </c>
      <c r="J19" s="1754"/>
    </row>
    <row r="20" spans="1:10" ht="16.899999999999999" customHeight="1">
      <c r="A20" s="1686"/>
      <c r="B20" s="627" t="s">
        <v>2088</v>
      </c>
      <c r="C20" s="779" t="s">
        <v>1693</v>
      </c>
      <c r="D20" s="1607"/>
      <c r="E20" s="2522"/>
      <c r="F20" s="2522"/>
      <c r="G20" s="2522"/>
      <c r="H20" s="1607"/>
      <c r="I20" s="2126"/>
      <c r="J20" s="1754"/>
    </row>
    <row r="21" spans="1:10" ht="16.899999999999999" customHeight="1">
      <c r="A21" s="1686"/>
      <c r="B21" s="627" t="s">
        <v>3761</v>
      </c>
      <c r="C21" s="779" t="s">
        <v>1690</v>
      </c>
      <c r="D21" s="1607"/>
      <c r="E21" s="2522"/>
      <c r="F21" s="2522"/>
      <c r="G21" s="2522"/>
      <c r="H21" s="1607"/>
      <c r="I21" s="2126"/>
      <c r="J21" s="1754"/>
    </row>
    <row r="22" spans="1:10" ht="16.899999999999999" customHeight="1">
      <c r="A22" s="1686"/>
      <c r="B22" s="627" t="s">
        <v>1807</v>
      </c>
      <c r="C22" s="779" t="s">
        <v>1690</v>
      </c>
      <c r="D22" s="1607"/>
      <c r="E22" s="2522"/>
      <c r="F22" s="2522"/>
      <c r="G22" s="2522"/>
      <c r="H22" s="1607"/>
      <c r="I22" s="2126"/>
      <c r="J22" s="1754"/>
    </row>
    <row r="23" spans="1:10" ht="16.899999999999999" customHeight="1">
      <c r="A23" s="1686"/>
      <c r="B23" s="627" t="s">
        <v>1446</v>
      </c>
      <c r="C23" s="779" t="s">
        <v>1690</v>
      </c>
      <c r="D23" s="1607"/>
      <c r="E23" s="2522"/>
      <c r="F23" s="2522"/>
      <c r="G23" s="2522"/>
      <c r="H23" s="1607"/>
      <c r="I23" s="2126"/>
      <c r="J23" s="1754"/>
    </row>
    <row r="24" spans="1:10" ht="22.5" customHeight="1">
      <c r="A24" s="1686"/>
      <c r="B24" s="627"/>
      <c r="C24" s="879"/>
      <c r="D24" s="1607"/>
      <c r="E24" s="2522"/>
      <c r="F24" s="2522"/>
      <c r="G24" s="2522"/>
      <c r="H24" s="1607"/>
      <c r="I24" s="2126"/>
      <c r="J24" s="1754"/>
    </row>
    <row r="25" spans="1:10" ht="15" customHeight="1">
      <c r="A25" s="1942"/>
      <c r="B25" s="1943"/>
      <c r="C25" s="1943"/>
      <c r="D25" s="1943"/>
      <c r="E25" s="1943"/>
      <c r="F25" s="1943"/>
      <c r="G25" s="1943"/>
      <c r="H25" s="1943"/>
      <c r="I25" s="1943"/>
      <c r="J25" s="1944"/>
    </row>
    <row r="26" spans="1:10" ht="30.75" customHeight="1">
      <c r="A26" s="1685" t="s">
        <v>5149</v>
      </c>
      <c r="B26" s="727" t="s">
        <v>4425</v>
      </c>
      <c r="C26" s="310"/>
      <c r="D26" s="1688">
        <v>7</v>
      </c>
      <c r="E26" s="1688"/>
      <c r="F26" s="2322" t="s">
        <v>885</v>
      </c>
      <c r="G26" s="1688"/>
      <c r="H26" s="1688"/>
      <c r="I26" s="2205" t="s">
        <v>5808</v>
      </c>
      <c r="J26" s="2206"/>
    </row>
    <row r="27" spans="1:10" ht="16.899999999999999" customHeight="1">
      <c r="A27" s="1686"/>
      <c r="B27" s="627" t="s">
        <v>2088</v>
      </c>
      <c r="C27" s="779" t="s">
        <v>1693</v>
      </c>
      <c r="D27" s="1689"/>
      <c r="E27" s="1689"/>
      <c r="F27" s="1986"/>
      <c r="G27" s="1689"/>
      <c r="H27" s="1689"/>
      <c r="I27" s="2126"/>
      <c r="J27" s="1754"/>
    </row>
    <row r="28" spans="1:10" ht="16.899999999999999" customHeight="1">
      <c r="A28" s="1686"/>
      <c r="B28" s="739" t="s">
        <v>3761</v>
      </c>
      <c r="C28" s="779" t="s">
        <v>1690</v>
      </c>
      <c r="D28" s="1689"/>
      <c r="E28" s="1689"/>
      <c r="F28" s="1986"/>
      <c r="G28" s="1689"/>
      <c r="H28" s="1689"/>
      <c r="I28" s="2126"/>
      <c r="J28" s="1754"/>
    </row>
    <row r="29" spans="1:10" ht="16.899999999999999" customHeight="1">
      <c r="A29" s="1686"/>
      <c r="B29" s="627" t="s">
        <v>1807</v>
      </c>
      <c r="C29" s="779" t="s">
        <v>1690</v>
      </c>
      <c r="D29" s="1689"/>
      <c r="E29" s="1689"/>
      <c r="F29" s="1986"/>
      <c r="G29" s="1689"/>
      <c r="H29" s="1689"/>
      <c r="I29" s="2126"/>
      <c r="J29" s="1754"/>
    </row>
    <row r="30" spans="1:10" ht="16.899999999999999" customHeight="1">
      <c r="A30" s="1686"/>
      <c r="B30" s="627" t="s">
        <v>1446</v>
      </c>
      <c r="C30" s="779" t="s">
        <v>1690</v>
      </c>
      <c r="D30" s="1689"/>
      <c r="E30" s="1689"/>
      <c r="F30" s="1986"/>
      <c r="G30" s="1689"/>
      <c r="H30" s="1689"/>
      <c r="I30" s="2126"/>
      <c r="J30" s="1754"/>
    </row>
    <row r="31" spans="1:10" ht="16.899999999999999" customHeight="1">
      <c r="A31" s="1687"/>
      <c r="B31" s="799"/>
      <c r="C31" s="146"/>
      <c r="D31" s="1690"/>
      <c r="E31" s="1690"/>
      <c r="F31" s="1987"/>
      <c r="G31" s="1690"/>
      <c r="H31" s="1690"/>
      <c r="I31" s="2327"/>
      <c r="J31" s="2328"/>
    </row>
    <row r="32" spans="1:10" ht="15" customHeight="1">
      <c r="A32" s="983"/>
      <c r="B32" s="984"/>
      <c r="C32" s="985"/>
      <c r="D32" s="986"/>
      <c r="E32" s="1338"/>
      <c r="F32" s="984"/>
      <c r="G32" s="985"/>
      <c r="H32" s="985"/>
      <c r="I32" s="985"/>
      <c r="J32" s="3481"/>
    </row>
    <row r="33" spans="1:10" ht="16.899999999999999" customHeight="1">
      <c r="A33" s="3486" t="s">
        <v>5150</v>
      </c>
      <c r="B33" s="1345" t="s">
        <v>2649</v>
      </c>
      <c r="C33" s="1124"/>
      <c r="D33" s="1739" t="s">
        <v>4198</v>
      </c>
      <c r="E33" s="1741" t="s">
        <v>885</v>
      </c>
      <c r="F33" s="1741"/>
      <c r="G33" s="1741" t="s">
        <v>885</v>
      </c>
      <c r="H33" s="1739"/>
      <c r="I33" s="3374" t="s">
        <v>5751</v>
      </c>
      <c r="J33" s="1808"/>
    </row>
    <row r="34" spans="1:10" ht="16.899999999999999" customHeight="1">
      <c r="A34" s="3486"/>
      <c r="B34" s="645" t="s">
        <v>2088</v>
      </c>
      <c r="C34" s="667" t="s">
        <v>1693</v>
      </c>
      <c r="D34" s="1739"/>
      <c r="E34" s="1741"/>
      <c r="F34" s="1741"/>
      <c r="G34" s="1741"/>
      <c r="H34" s="1739"/>
      <c r="I34" s="3374"/>
      <c r="J34" s="1808"/>
    </row>
    <row r="35" spans="1:10" ht="16.899999999999999" customHeight="1">
      <c r="A35" s="3486"/>
      <c r="B35" s="645" t="s">
        <v>1806</v>
      </c>
      <c r="C35" s="667" t="s">
        <v>1690</v>
      </c>
      <c r="D35" s="1739"/>
      <c r="E35" s="1741"/>
      <c r="F35" s="1741"/>
      <c r="G35" s="1741"/>
      <c r="H35" s="1739"/>
      <c r="I35" s="3374"/>
      <c r="J35" s="1808"/>
    </row>
    <row r="36" spans="1:10" ht="16.899999999999999" customHeight="1">
      <c r="A36" s="3486"/>
      <c r="B36" s="645" t="s">
        <v>1807</v>
      </c>
      <c r="C36" s="667" t="s">
        <v>1690</v>
      </c>
      <c r="D36" s="1739"/>
      <c r="E36" s="1741"/>
      <c r="F36" s="1741"/>
      <c r="G36" s="1741"/>
      <c r="H36" s="1739"/>
      <c r="I36" s="3374"/>
      <c r="J36" s="1808"/>
    </row>
    <row r="37" spans="1:10" ht="16.899999999999999" customHeight="1">
      <c r="A37" s="3486"/>
      <c r="B37" s="645" t="s">
        <v>1446</v>
      </c>
      <c r="C37" s="667" t="s">
        <v>1690</v>
      </c>
      <c r="D37" s="1739"/>
      <c r="E37" s="1741"/>
      <c r="F37" s="1741"/>
      <c r="G37" s="1741"/>
      <c r="H37" s="1739"/>
      <c r="I37" s="3374"/>
      <c r="J37" s="1808"/>
    </row>
    <row r="38" spans="1:10" ht="16.899999999999999" customHeight="1">
      <c r="A38" s="3486"/>
      <c r="B38" s="716"/>
      <c r="C38" s="661"/>
      <c r="D38" s="1739"/>
      <c r="E38" s="1741"/>
      <c r="F38" s="1741"/>
      <c r="G38" s="1741"/>
      <c r="H38" s="1739"/>
      <c r="I38" s="3374"/>
      <c r="J38" s="1808"/>
    </row>
    <row r="39" spans="1:10" ht="15" customHeight="1">
      <c r="A39" s="983"/>
      <c r="B39" s="984"/>
      <c r="C39" s="985"/>
      <c r="D39" s="986"/>
      <c r="E39" s="1338"/>
      <c r="F39" s="984"/>
      <c r="G39" s="985"/>
      <c r="H39" s="985"/>
      <c r="I39" s="985"/>
      <c r="J39" s="3481"/>
    </row>
    <row r="40" spans="1:10" ht="16.899999999999999" customHeight="1">
      <c r="A40" s="1685" t="s">
        <v>5151</v>
      </c>
      <c r="B40" s="361" t="s">
        <v>5028</v>
      </c>
      <c r="C40" s="448"/>
      <c r="D40" s="1553" t="s">
        <v>4198</v>
      </c>
      <c r="E40" s="2399" t="s">
        <v>885</v>
      </c>
      <c r="F40" s="2399"/>
      <c r="G40" s="2399" t="s">
        <v>885</v>
      </c>
      <c r="H40" s="1553"/>
      <c r="I40" s="2205" t="s">
        <v>5751</v>
      </c>
      <c r="J40" s="2206"/>
    </row>
    <row r="41" spans="1:10" ht="16.899999999999999" customHeight="1">
      <c r="A41" s="1686"/>
      <c r="B41" s="627" t="s">
        <v>2088</v>
      </c>
      <c r="C41" s="779" t="s">
        <v>1693</v>
      </c>
      <c r="D41" s="1554"/>
      <c r="E41" s="1862"/>
      <c r="F41" s="1862"/>
      <c r="G41" s="1862"/>
      <c r="H41" s="1554"/>
      <c r="I41" s="2126"/>
      <c r="J41" s="1754"/>
    </row>
    <row r="42" spans="1:10" ht="16.899999999999999" customHeight="1">
      <c r="A42" s="1686"/>
      <c r="B42" s="627" t="s">
        <v>3761</v>
      </c>
      <c r="C42" s="779" t="s">
        <v>1690</v>
      </c>
      <c r="D42" s="1554"/>
      <c r="E42" s="1862"/>
      <c r="F42" s="1862"/>
      <c r="G42" s="1862"/>
      <c r="H42" s="1554"/>
      <c r="I42" s="2126"/>
      <c r="J42" s="1754"/>
    </row>
    <row r="43" spans="1:10" ht="16.899999999999999" customHeight="1">
      <c r="A43" s="1686"/>
      <c r="B43" s="627" t="s">
        <v>1807</v>
      </c>
      <c r="C43" s="779" t="s">
        <v>1690</v>
      </c>
      <c r="D43" s="1554"/>
      <c r="E43" s="1862"/>
      <c r="F43" s="1862"/>
      <c r="G43" s="1862"/>
      <c r="H43" s="1554"/>
      <c r="I43" s="2126"/>
      <c r="J43" s="1754"/>
    </row>
    <row r="44" spans="1:10" ht="16.899999999999999" customHeight="1">
      <c r="A44" s="1686"/>
      <c r="B44" s="627" t="s">
        <v>1446</v>
      </c>
      <c r="C44" s="779" t="s">
        <v>1690</v>
      </c>
      <c r="D44" s="1554"/>
      <c r="E44" s="1862"/>
      <c r="F44" s="1862"/>
      <c r="G44" s="1862"/>
      <c r="H44" s="1554"/>
      <c r="I44" s="2126"/>
      <c r="J44" s="1754"/>
    </row>
    <row r="45" spans="1:10" ht="16.899999999999999" customHeight="1">
      <c r="A45" s="1687"/>
      <c r="B45" s="713"/>
      <c r="C45" s="789"/>
      <c r="D45" s="1555"/>
      <c r="E45" s="2400"/>
      <c r="F45" s="2400"/>
      <c r="G45" s="2400"/>
      <c r="H45" s="1555"/>
      <c r="I45" s="2327"/>
      <c r="J45" s="2328"/>
    </row>
    <row r="46" spans="1:10" ht="15" customHeight="1">
      <c r="A46" s="1420"/>
      <c r="B46" s="3399"/>
      <c r="C46" s="3400"/>
      <c r="D46" s="3435"/>
      <c r="E46" s="3435"/>
      <c r="F46" s="3435"/>
      <c r="G46" s="3435"/>
      <c r="H46" s="3435"/>
      <c r="I46" s="3435"/>
      <c r="J46" s="1426"/>
    </row>
    <row r="47" spans="1:10" ht="16.899999999999999" customHeight="1">
      <c r="A47" s="2235" t="s">
        <v>4610</v>
      </c>
      <c r="B47" s="712" t="s">
        <v>46</v>
      </c>
      <c r="C47" s="712"/>
      <c r="D47" s="2250">
        <v>8</v>
      </c>
      <c r="E47" s="2251" t="s">
        <v>885</v>
      </c>
      <c r="F47" s="2251"/>
      <c r="G47" s="2251" t="s">
        <v>885</v>
      </c>
      <c r="H47" s="2250"/>
      <c r="I47" s="2205" t="s">
        <v>5504</v>
      </c>
      <c r="J47" s="2206"/>
    </row>
    <row r="48" spans="1:10" ht="16.899999999999999" customHeight="1">
      <c r="A48" s="2236"/>
      <c r="B48" s="627" t="s">
        <v>2394</v>
      </c>
      <c r="C48" s="729" t="s">
        <v>3226</v>
      </c>
      <c r="D48" s="1658"/>
      <c r="E48" s="1647"/>
      <c r="F48" s="1647"/>
      <c r="G48" s="1647"/>
      <c r="H48" s="1658"/>
      <c r="I48" s="2126"/>
      <c r="J48" s="1754"/>
    </row>
    <row r="49" spans="1:10" ht="16.899999999999999" customHeight="1">
      <c r="A49" s="2236"/>
      <c r="B49" s="627" t="s">
        <v>4052</v>
      </c>
      <c r="C49" s="729" t="s">
        <v>3226</v>
      </c>
      <c r="D49" s="1658"/>
      <c r="E49" s="1647"/>
      <c r="F49" s="1647"/>
      <c r="G49" s="1647"/>
      <c r="H49" s="1658"/>
      <c r="I49" s="2126"/>
      <c r="J49" s="1754"/>
    </row>
    <row r="50" spans="1:10" ht="16.899999999999999" customHeight="1">
      <c r="A50" s="2236"/>
      <c r="B50" s="627" t="s">
        <v>4053</v>
      </c>
      <c r="C50" s="729" t="s">
        <v>3226</v>
      </c>
      <c r="D50" s="1658"/>
      <c r="E50" s="1647"/>
      <c r="F50" s="1647"/>
      <c r="G50" s="1647"/>
      <c r="H50" s="1658"/>
      <c r="I50" s="2126"/>
      <c r="J50" s="1754"/>
    </row>
    <row r="51" spans="1:10" ht="16.899999999999999" customHeight="1">
      <c r="A51" s="2236"/>
      <c r="B51" s="627" t="s">
        <v>4835</v>
      </c>
      <c r="C51" s="729" t="s">
        <v>3226</v>
      </c>
      <c r="D51" s="1658"/>
      <c r="E51" s="1647"/>
      <c r="F51" s="1647"/>
      <c r="G51" s="1647"/>
      <c r="H51" s="1658"/>
      <c r="I51" s="2126"/>
      <c r="J51" s="1754"/>
    </row>
    <row r="52" spans="1:10" ht="16.899999999999999" customHeight="1">
      <c r="A52" s="2236"/>
      <c r="B52" s="627" t="s">
        <v>4054</v>
      </c>
      <c r="C52" s="729" t="s">
        <v>3226</v>
      </c>
      <c r="D52" s="1658"/>
      <c r="E52" s="1647"/>
      <c r="F52" s="1647"/>
      <c r="G52" s="1647"/>
      <c r="H52" s="1658"/>
      <c r="I52" s="2126"/>
      <c r="J52" s="1754"/>
    </row>
    <row r="53" spans="1:10" ht="16.899999999999999" customHeight="1">
      <c r="A53" s="2237"/>
      <c r="B53" s="713"/>
      <c r="C53" s="730"/>
      <c r="D53" s="1659"/>
      <c r="E53" s="1648"/>
      <c r="F53" s="1648"/>
      <c r="G53" s="1648"/>
      <c r="H53" s="1659"/>
      <c r="I53" s="2327"/>
      <c r="J53" s="2328"/>
    </row>
    <row r="54" spans="1:10" ht="15" customHeight="1">
      <c r="A54" s="1420"/>
      <c r="B54" s="3399"/>
      <c r="C54" s="3400"/>
      <c r="D54" s="3435"/>
      <c r="E54" s="3435"/>
      <c r="F54" s="3435"/>
      <c r="G54" s="3435"/>
      <c r="H54" s="3435"/>
      <c r="I54" s="3435"/>
      <c r="J54" s="1423"/>
    </row>
    <row r="55" spans="1:10" ht="15">
      <c r="A55" s="2235" t="s">
        <v>4611</v>
      </c>
      <c r="B55" s="719" t="s">
        <v>47</v>
      </c>
      <c r="C55" s="982"/>
      <c r="D55" s="1612">
        <v>7</v>
      </c>
      <c r="E55" s="1612"/>
      <c r="F55" s="2246" t="s">
        <v>885</v>
      </c>
      <c r="G55" s="1612"/>
      <c r="H55" s="1612"/>
      <c r="I55" s="2205" t="s">
        <v>5447</v>
      </c>
      <c r="J55" s="2206"/>
    </row>
    <row r="56" spans="1:10" ht="15">
      <c r="A56" s="2236"/>
      <c r="B56" s="721" t="s">
        <v>3256</v>
      </c>
      <c r="C56" s="729" t="s">
        <v>4861</v>
      </c>
      <c r="D56" s="1904"/>
      <c r="E56" s="1904"/>
      <c r="F56" s="1906"/>
      <c r="G56" s="1904"/>
      <c r="H56" s="1904"/>
      <c r="I56" s="2126"/>
      <c r="J56" s="1754"/>
    </row>
    <row r="57" spans="1:10" ht="15">
      <c r="A57" s="2236"/>
      <c r="B57" s="981" t="s">
        <v>4972</v>
      </c>
      <c r="C57" s="729" t="s">
        <v>4861</v>
      </c>
      <c r="D57" s="1904"/>
      <c r="E57" s="1904"/>
      <c r="F57" s="1906"/>
      <c r="G57" s="1904"/>
      <c r="H57" s="1904"/>
      <c r="I57" s="2126"/>
      <c r="J57" s="1754"/>
    </row>
    <row r="58" spans="1:10" ht="15">
      <c r="A58" s="2236"/>
      <c r="B58" s="721" t="s">
        <v>4977</v>
      </c>
      <c r="C58" s="729" t="s">
        <v>4861</v>
      </c>
      <c r="D58" s="1904"/>
      <c r="E58" s="1904"/>
      <c r="F58" s="1906"/>
      <c r="G58" s="1904"/>
      <c r="H58" s="1904"/>
      <c r="I58" s="2126"/>
      <c r="J58" s="1754"/>
    </row>
    <row r="59" spans="1:10" ht="15">
      <c r="A59" s="2236"/>
      <c r="B59" s="721" t="s">
        <v>4974</v>
      </c>
      <c r="C59" s="729" t="s">
        <v>4861</v>
      </c>
      <c r="D59" s="1904"/>
      <c r="E59" s="1904"/>
      <c r="F59" s="1906"/>
      <c r="G59" s="1904"/>
      <c r="H59" s="1904"/>
      <c r="I59" s="2126"/>
      <c r="J59" s="1754"/>
    </row>
    <row r="60" spans="1:10" ht="15">
      <c r="A60" s="2236"/>
      <c r="B60" s="721" t="s">
        <v>4981</v>
      </c>
      <c r="C60" s="729" t="s">
        <v>4861</v>
      </c>
      <c r="D60" s="1904"/>
      <c r="E60" s="1904"/>
      <c r="F60" s="1906"/>
      <c r="G60" s="1904"/>
      <c r="H60" s="1904"/>
      <c r="I60" s="2126"/>
      <c r="J60" s="1754"/>
    </row>
    <row r="61" spans="1:10" ht="12" customHeight="1">
      <c r="A61" s="2237"/>
      <c r="B61" s="722"/>
      <c r="C61" s="730"/>
      <c r="D61" s="1905"/>
      <c r="E61" s="1905"/>
      <c r="F61" s="1907"/>
      <c r="G61" s="1905"/>
      <c r="H61" s="1905"/>
      <c r="I61" s="2327"/>
      <c r="J61" s="2328"/>
    </row>
    <row r="62" spans="1:10" ht="15" customHeight="1">
      <c r="A62" s="1420"/>
      <c r="B62" s="3399"/>
      <c r="C62" s="3400"/>
      <c r="D62" s="3435"/>
      <c r="E62" s="3435"/>
      <c r="F62" s="3435"/>
      <c r="G62" s="3435"/>
      <c r="H62" s="3435"/>
      <c r="I62" s="3435"/>
      <c r="J62" s="1426"/>
    </row>
    <row r="63" spans="1:10" ht="16.899999999999999" customHeight="1">
      <c r="A63" s="2229" t="s">
        <v>5714</v>
      </c>
      <c r="B63" s="719" t="s">
        <v>173</v>
      </c>
      <c r="C63" s="310"/>
      <c r="D63" s="1688">
        <v>7</v>
      </c>
      <c r="E63" s="1688"/>
      <c r="F63" s="2322" t="s">
        <v>885</v>
      </c>
      <c r="G63" s="1688"/>
      <c r="H63" s="1688"/>
      <c r="I63" s="2496" t="s">
        <v>5452</v>
      </c>
      <c r="J63" s="2496"/>
    </row>
    <row r="64" spans="1:10" ht="16.899999999999999" customHeight="1">
      <c r="A64" s="2230"/>
      <c r="B64" s="753" t="s">
        <v>3174</v>
      </c>
      <c r="C64" s="693" t="s">
        <v>1693</v>
      </c>
      <c r="D64" s="1689"/>
      <c r="E64" s="1689"/>
      <c r="F64" s="1986"/>
      <c r="G64" s="1689"/>
      <c r="H64" s="1689"/>
      <c r="I64" s="2496"/>
      <c r="J64" s="2496"/>
    </row>
    <row r="65" spans="1:10" ht="16.899999999999999" customHeight="1">
      <c r="A65" s="2230"/>
      <c r="B65" s="753" t="s">
        <v>3441</v>
      </c>
      <c r="C65" s="693" t="s">
        <v>1693</v>
      </c>
      <c r="D65" s="1689"/>
      <c r="E65" s="1689"/>
      <c r="F65" s="1986"/>
      <c r="G65" s="1689"/>
      <c r="H65" s="1689"/>
      <c r="I65" s="2496"/>
      <c r="J65" s="2496"/>
    </row>
    <row r="66" spans="1:10" ht="16.899999999999999" customHeight="1">
      <c r="A66" s="2230"/>
      <c r="B66" s="753" t="s">
        <v>3175</v>
      </c>
      <c r="C66" s="693" t="s">
        <v>1693</v>
      </c>
      <c r="D66" s="1689"/>
      <c r="E66" s="1689"/>
      <c r="F66" s="1986"/>
      <c r="G66" s="1689"/>
      <c r="H66" s="1689"/>
      <c r="I66" s="2496"/>
      <c r="J66" s="2496"/>
    </row>
    <row r="67" spans="1:10" ht="15" customHeight="1">
      <c r="A67" s="2231"/>
      <c r="B67" s="723"/>
      <c r="C67" s="146"/>
      <c r="D67" s="1690"/>
      <c r="E67" s="1690"/>
      <c r="F67" s="1987"/>
      <c r="G67" s="1690"/>
      <c r="H67" s="1690"/>
      <c r="I67" s="2496"/>
      <c r="J67" s="2496"/>
    </row>
    <row r="68" spans="1:10" ht="16.899999999999999" customHeight="1">
      <c r="A68" s="2010"/>
      <c r="B68" s="3370"/>
      <c r="C68" s="3370"/>
      <c r="D68" s="3370"/>
      <c r="E68" s="3370"/>
      <c r="F68" s="3370"/>
      <c r="G68" s="3370"/>
      <c r="H68" s="3370"/>
      <c r="I68" s="3370"/>
      <c r="J68" s="1980"/>
    </row>
    <row r="69" spans="1:10" ht="15">
      <c r="A69" s="3487" t="s">
        <v>5664</v>
      </c>
      <c r="B69" s="719" t="s">
        <v>4549</v>
      </c>
      <c r="C69" s="589"/>
      <c r="D69" s="1956">
        <v>18</v>
      </c>
      <c r="E69" s="1964" t="s">
        <v>885</v>
      </c>
      <c r="F69" s="1964"/>
      <c r="G69" s="1964" t="s">
        <v>885</v>
      </c>
      <c r="H69" s="1956"/>
      <c r="I69" s="2378" t="s">
        <v>5809</v>
      </c>
      <c r="J69" s="2379"/>
    </row>
    <row r="70" spans="1:10" ht="15">
      <c r="A70" s="1686"/>
      <c r="B70" s="720" t="s">
        <v>1467</v>
      </c>
      <c r="C70" s="740" t="s">
        <v>1690</v>
      </c>
      <c r="D70" s="1957"/>
      <c r="E70" s="1965"/>
      <c r="F70" s="1965"/>
      <c r="G70" s="1965"/>
      <c r="H70" s="1957"/>
      <c r="I70" s="2378"/>
      <c r="J70" s="2379"/>
    </row>
    <row r="71" spans="1:10" ht="15">
      <c r="A71" s="1686"/>
      <c r="B71" s="720" t="s">
        <v>1466</v>
      </c>
      <c r="C71" s="740" t="s">
        <v>1690</v>
      </c>
      <c r="D71" s="1957"/>
      <c r="E71" s="1965"/>
      <c r="F71" s="1965"/>
      <c r="G71" s="1965"/>
      <c r="H71" s="1957"/>
      <c r="I71" s="2378"/>
      <c r="J71" s="2379"/>
    </row>
    <row r="72" spans="1:10" ht="15">
      <c r="A72" s="1686"/>
      <c r="B72" s="720" t="s">
        <v>1446</v>
      </c>
      <c r="C72" s="740" t="s">
        <v>1690</v>
      </c>
      <c r="D72" s="1957"/>
      <c r="E72" s="1965"/>
      <c r="F72" s="1965"/>
      <c r="G72" s="1965"/>
      <c r="H72" s="1957"/>
      <c r="I72" s="2378"/>
      <c r="J72" s="2379"/>
    </row>
    <row r="73" spans="1:10" ht="18" customHeight="1">
      <c r="A73" s="1686"/>
      <c r="B73" s="1066"/>
      <c r="C73" s="693"/>
      <c r="D73" s="1957"/>
      <c r="E73" s="1965"/>
      <c r="F73" s="1965"/>
      <c r="G73" s="1965"/>
      <c r="H73" s="1957"/>
      <c r="I73" s="2378"/>
      <c r="J73" s="2379"/>
    </row>
    <row r="74" spans="1:10" ht="15">
      <c r="A74" s="1942"/>
      <c r="B74" s="1943"/>
      <c r="C74" s="1943"/>
      <c r="D74" s="1943"/>
      <c r="E74" s="1943"/>
      <c r="F74" s="1943"/>
      <c r="G74" s="1943"/>
      <c r="H74" s="1943"/>
      <c r="I74" s="1943"/>
      <c r="J74" s="1944"/>
    </row>
    <row r="75" spans="1:10" ht="24">
      <c r="A75" s="1685" t="s">
        <v>5666</v>
      </c>
      <c r="B75" s="727" t="s">
        <v>4612</v>
      </c>
      <c r="C75" s="310"/>
      <c r="D75" s="1553">
        <v>18</v>
      </c>
      <c r="E75" s="2399" t="s">
        <v>885</v>
      </c>
      <c r="F75" s="2399"/>
      <c r="G75" s="2399" t="s">
        <v>885</v>
      </c>
      <c r="H75" s="1553"/>
      <c r="I75" s="2376" t="s">
        <v>5810</v>
      </c>
      <c r="J75" s="2377"/>
    </row>
    <row r="76" spans="1:10" ht="15">
      <c r="A76" s="1686"/>
      <c r="B76" s="627" t="s">
        <v>1467</v>
      </c>
      <c r="C76" s="694" t="s">
        <v>1801</v>
      </c>
      <c r="D76" s="1554"/>
      <c r="E76" s="1862"/>
      <c r="F76" s="1862"/>
      <c r="G76" s="1862"/>
      <c r="H76" s="1554"/>
      <c r="I76" s="2378"/>
      <c r="J76" s="2379"/>
    </row>
    <row r="77" spans="1:10" ht="15">
      <c r="A77" s="1686"/>
      <c r="B77" s="627" t="s">
        <v>1445</v>
      </c>
      <c r="C77" s="694" t="s">
        <v>1801</v>
      </c>
      <c r="D77" s="1554"/>
      <c r="E77" s="1862"/>
      <c r="F77" s="1862"/>
      <c r="G77" s="1862"/>
      <c r="H77" s="1554"/>
      <c r="I77" s="2378"/>
      <c r="J77" s="2379"/>
    </row>
    <row r="78" spans="1:10" ht="15">
      <c r="A78" s="1686"/>
      <c r="B78" s="627" t="s">
        <v>1807</v>
      </c>
      <c r="C78" s="694" t="s">
        <v>1801</v>
      </c>
      <c r="D78" s="1554"/>
      <c r="E78" s="1862"/>
      <c r="F78" s="1862"/>
      <c r="G78" s="1862"/>
      <c r="H78" s="1554"/>
      <c r="I78" s="2378"/>
      <c r="J78" s="2379"/>
    </row>
    <row r="79" spans="1:10" ht="15">
      <c r="A79" s="1686"/>
      <c r="B79" s="627" t="s">
        <v>1446</v>
      </c>
      <c r="C79" s="694" t="s">
        <v>1801</v>
      </c>
      <c r="D79" s="1554"/>
      <c r="E79" s="1862"/>
      <c r="F79" s="1862"/>
      <c r="G79" s="1862"/>
      <c r="H79" s="1554"/>
      <c r="I79" s="2378"/>
      <c r="J79" s="2379"/>
    </row>
    <row r="80" spans="1:10" ht="19.5" customHeight="1">
      <c r="A80" s="1687"/>
      <c r="B80" s="713"/>
      <c r="C80" s="449"/>
      <c r="D80" s="1555"/>
      <c r="E80" s="2400"/>
      <c r="F80" s="2400"/>
      <c r="G80" s="2400"/>
      <c r="H80" s="1555"/>
      <c r="I80" s="2378"/>
      <c r="J80" s="2379"/>
    </row>
    <row r="81" spans="1:10" ht="15">
      <c r="A81" s="983"/>
      <c r="B81" s="984"/>
      <c r="C81" s="985"/>
      <c r="D81" s="986"/>
      <c r="E81" s="986"/>
      <c r="F81" s="986"/>
      <c r="G81" s="986"/>
      <c r="H81" s="986"/>
      <c r="I81" s="986"/>
      <c r="J81" s="987"/>
    </row>
    <row r="82" spans="1:10" ht="16.899999999999999" customHeight="1">
      <c r="A82" s="1685" t="s">
        <v>5665</v>
      </c>
      <c r="B82" s="620" t="s">
        <v>2577</v>
      </c>
      <c r="C82" s="780"/>
      <c r="D82" s="2498">
        <v>7</v>
      </c>
      <c r="E82" s="2498"/>
      <c r="F82" s="2517" t="s">
        <v>885</v>
      </c>
      <c r="G82" s="2498"/>
      <c r="H82" s="2498"/>
      <c r="I82" s="2376" t="s">
        <v>5453</v>
      </c>
      <c r="J82" s="2377"/>
    </row>
    <row r="83" spans="1:10" ht="16.899999999999999" customHeight="1">
      <c r="A83" s="1686"/>
      <c r="B83" s="721" t="s">
        <v>4865</v>
      </c>
      <c r="C83" s="781" t="s">
        <v>1693</v>
      </c>
      <c r="D83" s="2454"/>
      <c r="E83" s="2454"/>
      <c r="F83" s="2518"/>
      <c r="G83" s="2454"/>
      <c r="H83" s="2454"/>
      <c r="I83" s="2378"/>
      <c r="J83" s="2379"/>
    </row>
    <row r="84" spans="1:10" ht="16.899999999999999" customHeight="1">
      <c r="A84" s="1686"/>
      <c r="B84" s="721" t="s">
        <v>2217</v>
      </c>
      <c r="C84" s="781" t="s">
        <v>1693</v>
      </c>
      <c r="D84" s="2454"/>
      <c r="E84" s="2454"/>
      <c r="F84" s="2518"/>
      <c r="G84" s="2454"/>
      <c r="H84" s="2454"/>
      <c r="I84" s="2378"/>
      <c r="J84" s="2379"/>
    </row>
    <row r="85" spans="1:10" ht="16.899999999999999" customHeight="1">
      <c r="A85" s="1687"/>
      <c r="B85" s="722"/>
      <c r="C85" s="782"/>
      <c r="D85" s="2455"/>
      <c r="E85" s="2455"/>
      <c r="F85" s="2519"/>
      <c r="G85" s="2455"/>
      <c r="H85" s="2455"/>
      <c r="I85" s="2380"/>
      <c r="J85" s="2381"/>
    </row>
    <row r="86" spans="1:10" ht="16.899999999999999" customHeight="1">
      <c r="A86" s="3488"/>
      <c r="B86" s="3489"/>
      <c r="C86" s="3489"/>
      <c r="D86" s="3489"/>
      <c r="E86" s="3489"/>
      <c r="F86" s="3489"/>
      <c r="G86" s="3489"/>
      <c r="H86" s="3489"/>
      <c r="I86" s="3489"/>
      <c r="J86" s="3490"/>
    </row>
    <row r="87" spans="1:10" ht="21.75" customHeight="1">
      <c r="A87" s="699" t="s">
        <v>5643</v>
      </c>
      <c r="B87" s="727" t="s">
        <v>5011</v>
      </c>
      <c r="C87" s="310"/>
      <c r="D87" s="2006">
        <v>8</v>
      </c>
      <c r="E87" s="1988" t="s">
        <v>885</v>
      </c>
      <c r="F87" s="1988"/>
      <c r="G87" s="1988" t="s">
        <v>885</v>
      </c>
      <c r="H87" s="2006"/>
      <c r="I87" s="2376" t="s">
        <v>5811</v>
      </c>
      <c r="J87" s="2377"/>
    </row>
    <row r="88" spans="1:10" ht="16.899999999999999" customHeight="1">
      <c r="A88" s="793"/>
      <c r="B88" s="627" t="s">
        <v>1467</v>
      </c>
      <c r="C88" s="694" t="s">
        <v>1801</v>
      </c>
      <c r="D88" s="1970"/>
      <c r="E88" s="1989"/>
      <c r="F88" s="1989"/>
      <c r="G88" s="1989"/>
      <c r="H88" s="1970"/>
      <c r="I88" s="2378"/>
      <c r="J88" s="2379"/>
    </row>
    <row r="89" spans="1:10" ht="16.899999999999999" customHeight="1">
      <c r="A89" s="793"/>
      <c r="B89" s="627" t="s">
        <v>1445</v>
      </c>
      <c r="C89" s="694" t="s">
        <v>1801</v>
      </c>
      <c r="D89" s="1970"/>
      <c r="E89" s="1989"/>
      <c r="F89" s="1989"/>
      <c r="G89" s="1989"/>
      <c r="H89" s="1970"/>
      <c r="I89" s="2378"/>
      <c r="J89" s="2379"/>
    </row>
    <row r="90" spans="1:10" ht="16.899999999999999" customHeight="1">
      <c r="A90" s="793"/>
      <c r="B90" s="627" t="s">
        <v>1807</v>
      </c>
      <c r="C90" s="694" t="s">
        <v>1801</v>
      </c>
      <c r="D90" s="1970"/>
      <c r="E90" s="1989"/>
      <c r="F90" s="1989"/>
      <c r="G90" s="1989"/>
      <c r="H90" s="1970"/>
      <c r="I90" s="2378"/>
      <c r="J90" s="2379"/>
    </row>
    <row r="91" spans="1:10" ht="15" customHeight="1">
      <c r="A91" s="793"/>
      <c r="B91" s="627" t="s">
        <v>1446</v>
      </c>
      <c r="C91" s="694" t="s">
        <v>1801</v>
      </c>
      <c r="D91" s="1970"/>
      <c r="E91" s="1989"/>
      <c r="F91" s="1989"/>
      <c r="G91" s="1989"/>
      <c r="H91" s="1970"/>
      <c r="I91" s="2378"/>
      <c r="J91" s="2379"/>
    </row>
    <row r="92" spans="1:10" ht="33.75" customHeight="1">
      <c r="A92" s="794"/>
      <c r="B92" s="713"/>
      <c r="C92" s="146"/>
      <c r="D92" s="1971"/>
      <c r="E92" s="1990"/>
      <c r="F92" s="1990"/>
      <c r="G92" s="1990"/>
      <c r="H92" s="1971"/>
      <c r="I92" s="2380"/>
      <c r="J92" s="2381"/>
    </row>
    <row r="93" spans="1:10" ht="16.899999999999999" customHeight="1">
      <c r="A93" s="3488"/>
      <c r="B93" s="3489"/>
      <c r="C93" s="3489"/>
      <c r="D93" s="3489"/>
      <c r="E93" s="3489"/>
      <c r="F93" s="3489"/>
      <c r="G93" s="3489"/>
      <c r="H93" s="3489"/>
      <c r="I93" s="3489"/>
      <c r="J93" s="3490"/>
    </row>
    <row r="94" spans="1:10" ht="16.899999999999999" customHeight="1">
      <c r="A94" s="2451" t="s">
        <v>5644</v>
      </c>
      <c r="B94" s="719" t="s">
        <v>4504</v>
      </c>
      <c r="C94" s="205"/>
      <c r="D94" s="1993">
        <v>7</v>
      </c>
      <c r="E94" s="1993"/>
      <c r="F94" s="2252" t="s">
        <v>885</v>
      </c>
      <c r="G94" s="1993"/>
      <c r="H94" s="1688"/>
      <c r="I94" s="2437" t="s">
        <v>5446</v>
      </c>
      <c r="J94" s="2438"/>
    </row>
    <row r="95" spans="1:10" ht="15" customHeight="1">
      <c r="A95" s="2452"/>
      <c r="B95" s="627" t="s">
        <v>1800</v>
      </c>
      <c r="C95" s="694" t="s">
        <v>1801</v>
      </c>
      <c r="D95" s="1957"/>
      <c r="E95" s="1957"/>
      <c r="F95" s="2253"/>
      <c r="G95" s="1957"/>
      <c r="H95" s="1689"/>
      <c r="I95" s="2439"/>
      <c r="J95" s="2440"/>
    </row>
    <row r="96" spans="1:10" ht="37.5" customHeight="1">
      <c r="A96" s="2453"/>
      <c r="B96" s="725"/>
      <c r="C96" s="146"/>
      <c r="D96" s="1958"/>
      <c r="E96" s="1958"/>
      <c r="F96" s="2254"/>
      <c r="G96" s="1958"/>
      <c r="H96" s="1690"/>
      <c r="I96" s="2441"/>
      <c r="J96" s="2442"/>
    </row>
    <row r="97" spans="1:10" ht="16.899999999999999" customHeight="1">
      <c r="A97" s="2010"/>
      <c r="B97" s="3370"/>
      <c r="C97" s="3370"/>
      <c r="D97" s="3370"/>
      <c r="E97" s="3370"/>
      <c r="F97" s="3370"/>
      <c r="G97" s="3370"/>
      <c r="H97" s="3370"/>
      <c r="I97" s="3370"/>
      <c r="J97" s="1980"/>
    </row>
    <row r="98" spans="1:10" ht="36">
      <c r="A98" s="1685" t="s">
        <v>4422</v>
      </c>
      <c r="B98" s="727" t="s">
        <v>3909</v>
      </c>
      <c r="C98" s="310"/>
      <c r="D98" s="1928">
        <v>18</v>
      </c>
      <c r="E98" s="1994" t="s">
        <v>885</v>
      </c>
      <c r="F98" s="1994"/>
      <c r="G98" s="1994" t="s">
        <v>885</v>
      </c>
      <c r="H98" s="1928"/>
      <c r="I98" s="2437" t="s">
        <v>5528</v>
      </c>
      <c r="J98" s="2438"/>
    </row>
    <row r="99" spans="1:10" ht="16.899999999999999" customHeight="1">
      <c r="A99" s="1686"/>
      <c r="B99" s="800" t="s">
        <v>3910</v>
      </c>
      <c r="C99" s="694" t="s">
        <v>1801</v>
      </c>
      <c r="D99" s="1929"/>
      <c r="E99" s="1995"/>
      <c r="F99" s="1995"/>
      <c r="G99" s="1995"/>
      <c r="H99" s="1929"/>
      <c r="I99" s="2439"/>
      <c r="J99" s="2440"/>
    </row>
    <row r="100" spans="1:10" ht="15" customHeight="1">
      <c r="A100" s="1687"/>
      <c r="B100" s="801"/>
      <c r="C100" s="146"/>
      <c r="D100" s="1930"/>
      <c r="E100" s="1996"/>
      <c r="F100" s="1996"/>
      <c r="G100" s="1996"/>
      <c r="H100" s="1930"/>
      <c r="I100" s="2441"/>
      <c r="J100" s="2442"/>
    </row>
    <row r="101" spans="1:10" ht="16.899999999999999" customHeight="1">
      <c r="A101" s="2010"/>
      <c r="B101" s="3370"/>
      <c r="C101" s="3370"/>
      <c r="D101" s="3370"/>
      <c r="E101" s="3370"/>
      <c r="F101" s="3370"/>
      <c r="G101" s="3370"/>
      <c r="H101" s="3370"/>
      <c r="I101" s="3370"/>
      <c r="J101" s="1980"/>
    </row>
    <row r="102" spans="1:10" ht="16.899999999999999" customHeight="1">
      <c r="A102" s="2530" t="s">
        <v>5152</v>
      </c>
      <c r="B102" s="719" t="s">
        <v>4461</v>
      </c>
      <c r="C102" s="310"/>
      <c r="D102" s="2520">
        <v>8</v>
      </c>
      <c r="E102" s="2528" t="s">
        <v>885</v>
      </c>
      <c r="F102" s="2528"/>
      <c r="G102" s="2528" t="s">
        <v>885</v>
      </c>
      <c r="H102" s="2520"/>
      <c r="I102" s="2439" t="s">
        <v>5529</v>
      </c>
      <c r="J102" s="2440"/>
    </row>
    <row r="103" spans="1:10" ht="16.899999999999999" customHeight="1">
      <c r="A103" s="2531"/>
      <c r="B103" s="728" t="s">
        <v>4394</v>
      </c>
      <c r="C103" s="693" t="s">
        <v>1693</v>
      </c>
      <c r="D103" s="2520"/>
      <c r="E103" s="2528"/>
      <c r="F103" s="2528"/>
      <c r="G103" s="2528"/>
      <c r="H103" s="2520"/>
      <c r="I103" s="2439"/>
      <c r="J103" s="2440"/>
    </row>
    <row r="104" spans="1:10" ht="15" customHeight="1">
      <c r="A104" s="2531"/>
      <c r="B104" s="728" t="s">
        <v>4395</v>
      </c>
      <c r="C104" s="693" t="s">
        <v>1693</v>
      </c>
      <c r="D104" s="2520"/>
      <c r="E104" s="2528"/>
      <c r="F104" s="2528"/>
      <c r="G104" s="2528"/>
      <c r="H104" s="2520"/>
      <c r="I104" s="2439"/>
      <c r="J104" s="2440"/>
    </row>
    <row r="105" spans="1:10" ht="57" customHeight="1">
      <c r="A105" s="2531"/>
      <c r="B105" s="728"/>
      <c r="C105" s="693"/>
      <c r="D105" s="2520"/>
      <c r="E105" s="2528"/>
      <c r="F105" s="2528"/>
      <c r="G105" s="2528"/>
      <c r="H105" s="2520"/>
      <c r="I105" s="2439"/>
      <c r="J105" s="2440"/>
    </row>
    <row r="106" spans="1:10" ht="16.899999999999999" customHeight="1">
      <c r="A106" s="1942"/>
      <c r="B106" s="1943"/>
      <c r="C106" s="1943"/>
      <c r="D106" s="1943"/>
      <c r="E106" s="1943"/>
      <c r="F106" s="1943"/>
      <c r="G106" s="1943"/>
      <c r="H106" s="1943"/>
      <c r="I106" s="1943"/>
      <c r="J106" s="1944"/>
    </row>
    <row r="107" spans="1:10" ht="16.899999999999999" customHeight="1">
      <c r="A107" s="2529" t="s">
        <v>5124</v>
      </c>
      <c r="B107" s="727" t="s">
        <v>4613</v>
      </c>
      <c r="C107" s="243"/>
      <c r="D107" s="2006">
        <v>8</v>
      </c>
      <c r="E107" s="2006"/>
      <c r="F107" s="2006"/>
      <c r="G107" s="2525" t="s">
        <v>885</v>
      </c>
      <c r="H107" s="2525" t="s">
        <v>885</v>
      </c>
      <c r="I107" s="2468" t="s">
        <v>5617</v>
      </c>
      <c r="J107" s="2469"/>
    </row>
    <row r="108" spans="1:10" ht="15">
      <c r="A108" s="2452"/>
      <c r="B108" s="3373" t="s">
        <v>2071</v>
      </c>
      <c r="C108" s="694" t="s">
        <v>1801</v>
      </c>
      <c r="D108" s="1970"/>
      <c r="E108" s="1970"/>
      <c r="F108" s="1970"/>
      <c r="G108" s="2526"/>
      <c r="H108" s="2526"/>
      <c r="I108" s="2470"/>
      <c r="J108" s="2471"/>
    </row>
    <row r="109" spans="1:10" ht="15">
      <c r="A109" s="2452"/>
      <c r="B109" s="3491" t="s">
        <v>5126</v>
      </c>
      <c r="C109" s="694" t="s">
        <v>1801</v>
      </c>
      <c r="D109" s="1970"/>
      <c r="E109" s="1970"/>
      <c r="F109" s="1970"/>
      <c r="G109" s="2526"/>
      <c r="H109" s="2526"/>
      <c r="I109" s="2470"/>
      <c r="J109" s="2471"/>
    </row>
    <row r="110" spans="1:10" ht="15">
      <c r="A110" s="2452"/>
      <c r="B110" s="3491" t="s">
        <v>5127</v>
      </c>
      <c r="C110" s="694" t="s">
        <v>1801</v>
      </c>
      <c r="D110" s="1970"/>
      <c r="E110" s="1970"/>
      <c r="F110" s="1970"/>
      <c r="G110" s="2526"/>
      <c r="H110" s="2526"/>
      <c r="I110" s="2470"/>
      <c r="J110" s="2471"/>
    </row>
    <row r="111" spans="1:10" ht="15">
      <c r="A111" s="2452"/>
      <c r="B111" s="627" t="s">
        <v>5128</v>
      </c>
      <c r="C111" s="694" t="s">
        <v>1801</v>
      </c>
      <c r="D111" s="1970"/>
      <c r="E111" s="1970"/>
      <c r="F111" s="1970"/>
      <c r="G111" s="2526"/>
      <c r="H111" s="2526"/>
      <c r="I111" s="2470"/>
      <c r="J111" s="2471"/>
    </row>
    <row r="112" spans="1:10" ht="15">
      <c r="A112" s="2453"/>
      <c r="B112" s="802"/>
      <c r="C112" s="449"/>
      <c r="D112" s="1971"/>
      <c r="E112" s="1971"/>
      <c r="F112" s="1971"/>
      <c r="G112" s="2527"/>
      <c r="H112" s="2527"/>
      <c r="I112" s="2472"/>
      <c r="J112" s="2473"/>
    </row>
    <row r="113" spans="1:10" ht="16.899999999999999" customHeight="1">
      <c r="A113" s="2010"/>
      <c r="B113" s="3370"/>
      <c r="C113" s="3370"/>
      <c r="D113" s="3370"/>
      <c r="E113" s="3370"/>
      <c r="F113" s="3370"/>
      <c r="G113" s="3370"/>
      <c r="H113" s="3370"/>
      <c r="I113" s="3370"/>
      <c r="J113" s="1980"/>
    </row>
    <row r="114" spans="1:10" ht="15">
      <c r="A114" s="2451" t="s">
        <v>4423</v>
      </c>
      <c r="B114" s="1238" t="s">
        <v>2078</v>
      </c>
      <c r="C114" s="310"/>
      <c r="D114" s="2006">
        <v>8</v>
      </c>
      <c r="E114" s="2006"/>
      <c r="F114" s="2006"/>
      <c r="G114" s="2525" t="s">
        <v>885</v>
      </c>
      <c r="H114" s="2525" t="s">
        <v>885</v>
      </c>
      <c r="I114" s="2376" t="s">
        <v>5531</v>
      </c>
      <c r="J114" s="2377"/>
    </row>
    <row r="115" spans="1:10" ht="15">
      <c r="A115" s="2452"/>
      <c r="B115" s="627" t="s">
        <v>3756</v>
      </c>
      <c r="C115" s="3492" t="s">
        <v>1801</v>
      </c>
      <c r="D115" s="1970"/>
      <c r="E115" s="1970"/>
      <c r="F115" s="1970"/>
      <c r="G115" s="2526"/>
      <c r="H115" s="2526"/>
      <c r="I115" s="2378"/>
      <c r="J115" s="2379"/>
    </row>
    <row r="116" spans="1:10" ht="15">
      <c r="A116" s="2452"/>
      <c r="B116" s="728" t="s">
        <v>5012</v>
      </c>
      <c r="C116" s="3492" t="s">
        <v>1801</v>
      </c>
      <c r="D116" s="1970"/>
      <c r="E116" s="1970"/>
      <c r="F116" s="1970"/>
      <c r="G116" s="2526"/>
      <c r="H116" s="2526"/>
      <c r="I116" s="2378"/>
      <c r="J116" s="2379"/>
    </row>
    <row r="117" spans="1:10" ht="52.5" customHeight="1">
      <c r="A117" s="2453"/>
      <c r="B117" s="713"/>
      <c r="C117" s="146"/>
      <c r="D117" s="1971"/>
      <c r="E117" s="1971"/>
      <c r="F117" s="1971"/>
      <c r="G117" s="2527"/>
      <c r="H117" s="2527"/>
      <c r="I117" s="2380"/>
      <c r="J117" s="2381"/>
    </row>
    <row r="118" spans="1:10" ht="15">
      <c r="A118" s="1942"/>
      <c r="B118" s="1943"/>
      <c r="C118" s="1943"/>
      <c r="D118" s="1943"/>
      <c r="E118" s="1943"/>
      <c r="F118" s="1943"/>
      <c r="G118" s="1943"/>
      <c r="H118" s="1943"/>
      <c r="I118" s="1943"/>
      <c r="J118" s="1944"/>
    </row>
    <row r="119" spans="1:10" ht="15" customHeight="1">
      <c r="A119" s="2538" t="s">
        <v>5153</v>
      </c>
      <c r="B119" s="3482" t="s">
        <v>4614</v>
      </c>
      <c r="C119" s="3483"/>
      <c r="D119" s="2520">
        <v>8</v>
      </c>
      <c r="E119" s="2520"/>
      <c r="F119" s="2520"/>
      <c r="G119" s="2533" t="s">
        <v>885</v>
      </c>
      <c r="H119" s="2533" t="s">
        <v>885</v>
      </c>
      <c r="I119" s="3484" t="s">
        <v>5812</v>
      </c>
      <c r="J119" s="3484"/>
    </row>
    <row r="120" spans="1:10" ht="16.899999999999999" customHeight="1">
      <c r="A120" s="2538"/>
      <c r="B120" s="803" t="s">
        <v>5013</v>
      </c>
      <c r="C120" s="1228" t="s">
        <v>1801</v>
      </c>
      <c r="D120" s="2520"/>
      <c r="E120" s="2520"/>
      <c r="F120" s="2520"/>
      <c r="G120" s="2533"/>
      <c r="H120" s="2533"/>
      <c r="I120" s="2539"/>
      <c r="J120" s="2539"/>
    </row>
    <row r="121" spans="1:10" ht="15">
      <c r="A121" s="2538"/>
      <c r="B121" s="803" t="s">
        <v>5014</v>
      </c>
      <c r="C121" s="1228" t="s">
        <v>1801</v>
      </c>
      <c r="D121" s="2520"/>
      <c r="E121" s="2520"/>
      <c r="F121" s="2520"/>
      <c r="G121" s="2533"/>
      <c r="H121" s="2533"/>
      <c r="I121" s="2539"/>
      <c r="J121" s="2539"/>
    </row>
    <row r="122" spans="1:10" ht="15">
      <c r="A122" s="2538"/>
      <c r="B122" s="753" t="s">
        <v>2984</v>
      </c>
      <c r="C122" s="1228" t="s">
        <v>1801</v>
      </c>
      <c r="D122" s="2520"/>
      <c r="E122" s="2520"/>
      <c r="F122" s="2520"/>
      <c r="G122" s="2533"/>
      <c r="H122" s="2533"/>
      <c r="I122" s="2539"/>
      <c r="J122" s="2539"/>
    </row>
    <row r="123" spans="1:10" ht="48">
      <c r="A123" s="2538"/>
      <c r="B123" s="803" t="s">
        <v>3885</v>
      </c>
      <c r="C123" s="1228" t="s">
        <v>1693</v>
      </c>
      <c r="D123" s="2520"/>
      <c r="E123" s="2520"/>
      <c r="F123" s="2520"/>
      <c r="G123" s="2533"/>
      <c r="H123" s="2533"/>
      <c r="I123" s="2539"/>
      <c r="J123" s="2539"/>
    </row>
    <row r="124" spans="1:10" ht="15">
      <c r="A124" s="2538"/>
      <c r="B124" s="753" t="s">
        <v>5015</v>
      </c>
      <c r="C124" s="1228" t="s">
        <v>1693</v>
      </c>
      <c r="D124" s="2520"/>
      <c r="E124" s="2520"/>
      <c r="F124" s="2520"/>
      <c r="G124" s="2533"/>
      <c r="H124" s="2533"/>
      <c r="I124" s="3485"/>
      <c r="J124" s="3485"/>
    </row>
    <row r="125" spans="1:10" ht="16.899999999999999" customHeight="1">
      <c r="A125" s="1942"/>
      <c r="B125" s="1943"/>
      <c r="C125" s="1943"/>
      <c r="D125" s="1943"/>
      <c r="E125" s="1943"/>
      <c r="F125" s="1943"/>
      <c r="G125" s="1943"/>
      <c r="H125" s="1943"/>
      <c r="I125" s="1943"/>
      <c r="J125" s="1944"/>
    </row>
    <row r="126" spans="1:10" ht="16.899999999999999" customHeight="1">
      <c r="A126" s="2451" t="s">
        <v>5154</v>
      </c>
      <c r="B126" s="818" t="s">
        <v>1630</v>
      </c>
      <c r="C126" s="310"/>
      <c r="D126" s="1688">
        <v>8</v>
      </c>
      <c r="E126" s="1688"/>
      <c r="F126" s="1688"/>
      <c r="G126" s="2534" t="s">
        <v>885</v>
      </c>
      <c r="H126" s="2534" t="s">
        <v>885</v>
      </c>
      <c r="I126" s="2468" t="s">
        <v>5618</v>
      </c>
      <c r="J126" s="2469"/>
    </row>
    <row r="127" spans="1:10" ht="23.25" customHeight="1">
      <c r="A127" s="2452"/>
      <c r="B127" s="726" t="s">
        <v>3830</v>
      </c>
      <c r="C127" s="732" t="s">
        <v>1801</v>
      </c>
      <c r="D127" s="1689"/>
      <c r="E127" s="1689"/>
      <c r="F127" s="1689"/>
      <c r="G127" s="2535"/>
      <c r="H127" s="2535"/>
      <c r="I127" s="2470"/>
      <c r="J127" s="2471"/>
    </row>
    <row r="128" spans="1:10" ht="15">
      <c r="A128" s="2452"/>
      <c r="B128" s="728" t="s">
        <v>3829</v>
      </c>
      <c r="C128" s="732" t="s">
        <v>1801</v>
      </c>
      <c r="D128" s="1689"/>
      <c r="E128" s="1689"/>
      <c r="F128" s="1689"/>
      <c r="G128" s="2535"/>
      <c r="H128" s="2535"/>
      <c r="I128" s="2470"/>
      <c r="J128" s="2471"/>
    </row>
    <row r="129" spans="1:10" ht="23.25" customHeight="1">
      <c r="A129" s="2452"/>
      <c r="B129" s="800" t="s">
        <v>3757</v>
      </c>
      <c r="C129" s="732" t="s">
        <v>1801</v>
      </c>
      <c r="D129" s="1689"/>
      <c r="E129" s="1689"/>
      <c r="F129" s="1689"/>
      <c r="G129" s="2535"/>
      <c r="H129" s="2535"/>
      <c r="I129" s="2470"/>
      <c r="J129" s="2471"/>
    </row>
    <row r="130" spans="1:10" ht="24.75">
      <c r="A130" s="2452"/>
      <c r="B130" s="726" t="s">
        <v>5813</v>
      </c>
      <c r="C130" s="732" t="s">
        <v>1801</v>
      </c>
      <c r="D130" s="1689"/>
      <c r="E130" s="1689"/>
      <c r="F130" s="1689"/>
      <c r="G130" s="2535"/>
      <c r="H130" s="2535"/>
      <c r="I130" s="2470"/>
      <c r="J130" s="2471"/>
    </row>
    <row r="131" spans="1:10" ht="12.75" customHeight="1">
      <c r="A131" s="2452"/>
      <c r="B131" s="627" t="s">
        <v>2162</v>
      </c>
      <c r="C131" s="732" t="s">
        <v>1801</v>
      </c>
      <c r="D131" s="1689"/>
      <c r="E131" s="1689"/>
      <c r="F131" s="1689"/>
      <c r="G131" s="2535"/>
      <c r="H131" s="2535"/>
      <c r="I131" s="2470"/>
      <c r="J131" s="2471"/>
    </row>
    <row r="132" spans="1:10" ht="8.25" customHeight="1">
      <c r="A132" s="2453"/>
      <c r="B132" s="804"/>
      <c r="C132" s="146"/>
      <c r="D132" s="1690"/>
      <c r="E132" s="1690"/>
      <c r="F132" s="1690"/>
      <c r="G132" s="2536"/>
      <c r="H132" s="2536"/>
      <c r="I132" s="2472"/>
      <c r="J132" s="2473"/>
    </row>
    <row r="133" spans="1:10" ht="16.899999999999999" customHeight="1">
      <c r="A133" s="2010"/>
      <c r="B133" s="3370"/>
      <c r="C133" s="3370"/>
      <c r="D133" s="3370"/>
      <c r="E133" s="3370"/>
      <c r="F133" s="3370"/>
      <c r="G133" s="3370"/>
      <c r="H133" s="3370"/>
      <c r="I133" s="3370"/>
      <c r="J133" s="1980"/>
    </row>
    <row r="134" spans="1:10" ht="24">
      <c r="A134" s="2451" t="s">
        <v>5155</v>
      </c>
      <c r="B134" s="727" t="s">
        <v>5016</v>
      </c>
      <c r="C134" s="310"/>
      <c r="D134" s="1688">
        <v>7</v>
      </c>
      <c r="E134" s="1688"/>
      <c r="F134" s="2322" t="s">
        <v>885</v>
      </c>
      <c r="G134" s="1688"/>
      <c r="H134" s="1688"/>
      <c r="I134" s="2376" t="s">
        <v>5451</v>
      </c>
      <c r="J134" s="2377"/>
    </row>
    <row r="135" spans="1:10" ht="16.899999999999999" customHeight="1">
      <c r="A135" s="2452"/>
      <c r="B135" s="627" t="s">
        <v>1467</v>
      </c>
      <c r="C135" s="694" t="s">
        <v>1801</v>
      </c>
      <c r="D135" s="1689"/>
      <c r="E135" s="1689"/>
      <c r="F135" s="1986"/>
      <c r="G135" s="1689"/>
      <c r="H135" s="1689"/>
      <c r="I135" s="2378"/>
      <c r="J135" s="2379"/>
    </row>
    <row r="136" spans="1:10" ht="16.899999999999999" customHeight="1">
      <c r="A136" s="2452"/>
      <c r="B136" s="627" t="s">
        <v>1445</v>
      </c>
      <c r="C136" s="694" t="s">
        <v>1801</v>
      </c>
      <c r="D136" s="1689"/>
      <c r="E136" s="1689"/>
      <c r="F136" s="1986"/>
      <c r="G136" s="1689"/>
      <c r="H136" s="1689"/>
      <c r="I136" s="2378"/>
      <c r="J136" s="2379"/>
    </row>
    <row r="137" spans="1:10" ht="15">
      <c r="A137" s="2452"/>
      <c r="B137" s="627" t="s">
        <v>1807</v>
      </c>
      <c r="C137" s="694" t="s">
        <v>1801</v>
      </c>
      <c r="D137" s="1689"/>
      <c r="E137" s="1689"/>
      <c r="F137" s="1986"/>
      <c r="G137" s="1689"/>
      <c r="H137" s="1689"/>
      <c r="I137" s="2378"/>
      <c r="J137" s="2379"/>
    </row>
    <row r="138" spans="1:10" ht="25.5" customHeight="1">
      <c r="A138" s="2452"/>
      <c r="B138" s="627" t="s">
        <v>1446</v>
      </c>
      <c r="C138" s="694" t="s">
        <v>1801</v>
      </c>
      <c r="D138" s="1689"/>
      <c r="E138" s="1689"/>
      <c r="F138" s="1986"/>
      <c r="G138" s="1689"/>
      <c r="H138" s="1689"/>
      <c r="I138" s="2378"/>
      <c r="J138" s="2379"/>
    </row>
    <row r="139" spans="1:10" ht="15">
      <c r="A139" s="2453"/>
      <c r="B139" s="713"/>
      <c r="C139" s="695"/>
      <c r="D139" s="1690"/>
      <c r="E139" s="1690"/>
      <c r="F139" s="1987"/>
      <c r="G139" s="1690"/>
      <c r="H139" s="1690"/>
      <c r="I139" s="2380"/>
      <c r="J139" s="2381"/>
    </row>
    <row r="140" spans="1:10" ht="15">
      <c r="A140" s="2010"/>
      <c r="B140" s="3370"/>
      <c r="C140" s="3370"/>
      <c r="D140" s="3370"/>
      <c r="E140" s="3370"/>
      <c r="F140" s="3370"/>
      <c r="G140" s="3370"/>
      <c r="H140" s="3370"/>
      <c r="I140" s="3370"/>
      <c r="J140" s="1980"/>
    </row>
    <row r="141" spans="1:10" ht="15">
      <c r="A141" s="2529" t="s">
        <v>5156</v>
      </c>
      <c r="B141" s="727" t="s">
        <v>4258</v>
      </c>
      <c r="C141" s="310"/>
      <c r="D141" s="1688">
        <v>7</v>
      </c>
      <c r="E141" s="1688"/>
      <c r="F141" s="2322" t="s">
        <v>885</v>
      </c>
      <c r="G141" s="1688"/>
      <c r="H141" s="1688"/>
      <c r="I141" s="2205" t="s">
        <v>5451</v>
      </c>
      <c r="J141" s="2206"/>
    </row>
    <row r="142" spans="1:10" ht="15">
      <c r="A142" s="2452"/>
      <c r="B142" s="627" t="s">
        <v>3862</v>
      </c>
      <c r="C142" s="694" t="s">
        <v>1801</v>
      </c>
      <c r="D142" s="1689"/>
      <c r="E142" s="1689"/>
      <c r="F142" s="1986"/>
      <c r="G142" s="1689"/>
      <c r="H142" s="1689"/>
      <c r="I142" s="2126"/>
      <c r="J142" s="1754"/>
    </row>
    <row r="143" spans="1:10" ht="34.5">
      <c r="A143" s="2452"/>
      <c r="B143" s="1054" t="s">
        <v>3863</v>
      </c>
      <c r="C143" s="694" t="s">
        <v>1801</v>
      </c>
      <c r="D143" s="1689"/>
      <c r="E143" s="1689"/>
      <c r="F143" s="1986"/>
      <c r="G143" s="1689"/>
      <c r="H143" s="1689"/>
      <c r="I143" s="2126"/>
      <c r="J143" s="1754"/>
    </row>
    <row r="144" spans="1:10" ht="24.75">
      <c r="A144" s="2452"/>
      <c r="B144" s="726" t="s">
        <v>3864</v>
      </c>
      <c r="C144" s="694" t="s">
        <v>1801</v>
      </c>
      <c r="D144" s="1689"/>
      <c r="E144" s="1689"/>
      <c r="F144" s="1986"/>
      <c r="G144" s="1689"/>
      <c r="H144" s="1689"/>
      <c r="I144" s="2126"/>
      <c r="J144" s="1754"/>
    </row>
    <row r="145" spans="1:10" ht="22.5" customHeight="1">
      <c r="A145" s="2452"/>
      <c r="B145" s="726" t="s">
        <v>3865</v>
      </c>
      <c r="C145" s="694" t="s">
        <v>1801</v>
      </c>
      <c r="D145" s="1689"/>
      <c r="E145" s="1689"/>
      <c r="F145" s="1986"/>
      <c r="G145" s="1689"/>
      <c r="H145" s="1689"/>
      <c r="I145" s="2126"/>
      <c r="J145" s="1754"/>
    </row>
    <row r="146" spans="1:10" ht="13.5" customHeight="1">
      <c r="A146" s="2452"/>
      <c r="B146" s="1054" t="s">
        <v>3866</v>
      </c>
      <c r="C146" s="694" t="s">
        <v>1801</v>
      </c>
      <c r="D146" s="1689"/>
      <c r="E146" s="1689"/>
      <c r="F146" s="1986"/>
      <c r="G146" s="1689"/>
      <c r="H146" s="1689"/>
      <c r="I146" s="2126"/>
      <c r="J146" s="1754"/>
    </row>
    <row r="147" spans="1:10" ht="24.75">
      <c r="A147" s="2452"/>
      <c r="B147" s="726" t="s">
        <v>3867</v>
      </c>
      <c r="C147" s="694" t="s">
        <v>1801</v>
      </c>
      <c r="D147" s="1689"/>
      <c r="E147" s="1689"/>
      <c r="F147" s="1986"/>
      <c r="G147" s="1689"/>
      <c r="H147" s="1689"/>
      <c r="I147" s="2126"/>
      <c r="J147" s="1754"/>
    </row>
    <row r="148" spans="1:10" ht="24.75">
      <c r="A148" s="2452"/>
      <c r="B148" s="726" t="s">
        <v>5017</v>
      </c>
      <c r="C148" s="694" t="s">
        <v>1693</v>
      </c>
      <c r="D148" s="1689"/>
      <c r="E148" s="1689"/>
      <c r="F148" s="1986"/>
      <c r="G148" s="1689"/>
      <c r="H148" s="1689"/>
      <c r="I148" s="2126"/>
      <c r="J148" s="1754"/>
    </row>
    <row r="149" spans="1:10" ht="29.25" customHeight="1">
      <c r="A149" s="2452"/>
      <c r="B149" s="726" t="s">
        <v>5125</v>
      </c>
      <c r="C149" s="694"/>
      <c r="D149" s="1689"/>
      <c r="E149" s="1689"/>
      <c r="F149" s="1986"/>
      <c r="G149" s="1689"/>
      <c r="H149" s="1689"/>
      <c r="I149" s="2126"/>
      <c r="J149" s="1754"/>
    </row>
    <row r="150" spans="1:10" ht="24.75">
      <c r="A150" s="2452"/>
      <c r="B150" s="726" t="s">
        <v>3868</v>
      </c>
      <c r="C150" s="694" t="s">
        <v>1801</v>
      </c>
      <c r="D150" s="1689"/>
      <c r="E150" s="1689"/>
      <c r="F150" s="1986"/>
      <c r="G150" s="1689"/>
      <c r="H150" s="1689"/>
      <c r="I150" s="2126"/>
      <c r="J150" s="1754"/>
    </row>
    <row r="151" spans="1:10" ht="24.75">
      <c r="A151" s="2452"/>
      <c r="B151" s="726" t="s">
        <v>5018</v>
      </c>
      <c r="C151" s="694" t="s">
        <v>1693</v>
      </c>
      <c r="D151" s="1689"/>
      <c r="E151" s="1689"/>
      <c r="F151" s="1986"/>
      <c r="G151" s="1689"/>
      <c r="H151" s="1689"/>
      <c r="I151" s="2126"/>
      <c r="J151" s="1754"/>
    </row>
    <row r="152" spans="1:10" ht="15" customHeight="1">
      <c r="A152" s="2452"/>
      <c r="B152" s="726"/>
      <c r="C152" s="3492"/>
      <c r="D152" s="1689"/>
      <c r="E152" s="1689"/>
      <c r="F152" s="1986"/>
      <c r="G152" s="1689"/>
      <c r="H152" s="1689"/>
      <c r="I152" s="2126"/>
      <c r="J152" s="1754"/>
    </row>
    <row r="153" spans="1:10" ht="15">
      <c r="A153" s="1942"/>
      <c r="B153" s="1943"/>
      <c r="C153" s="1943"/>
      <c r="D153" s="1943"/>
      <c r="E153" s="1943"/>
      <c r="F153" s="1943"/>
      <c r="G153" s="1943"/>
      <c r="H153" s="1943"/>
      <c r="I153" s="1943"/>
      <c r="J153" s="1944"/>
    </row>
    <row r="154" spans="1:10" ht="24">
      <c r="A154" s="2451" t="s">
        <v>5157</v>
      </c>
      <c r="B154" s="1239" t="s">
        <v>4424</v>
      </c>
      <c r="C154" s="176"/>
      <c r="D154" s="2006">
        <v>7</v>
      </c>
      <c r="E154" s="2006"/>
      <c r="F154" s="2210" t="s">
        <v>885</v>
      </c>
      <c r="G154" s="2006"/>
      <c r="H154" s="2006"/>
      <c r="I154" s="2205" t="s">
        <v>5804</v>
      </c>
      <c r="J154" s="2206"/>
    </row>
    <row r="155" spans="1:10" ht="24.75">
      <c r="A155" s="2452"/>
      <c r="B155" s="1182" t="s">
        <v>3861</v>
      </c>
      <c r="C155" s="694" t="s">
        <v>1801</v>
      </c>
      <c r="D155" s="1970"/>
      <c r="E155" s="1970"/>
      <c r="F155" s="2211"/>
      <c r="G155" s="1970"/>
      <c r="H155" s="1970"/>
      <c r="I155" s="2126"/>
      <c r="J155" s="1754"/>
    </row>
    <row r="156" spans="1:10" ht="21" customHeight="1">
      <c r="A156" s="2452"/>
      <c r="B156" s="626"/>
      <c r="C156" s="694"/>
      <c r="D156" s="1970"/>
      <c r="E156" s="1970"/>
      <c r="F156" s="2211"/>
      <c r="G156" s="1970"/>
      <c r="H156" s="1970"/>
      <c r="I156" s="2126"/>
      <c r="J156" s="1754"/>
    </row>
    <row r="157" spans="1:10" ht="21.75" customHeight="1">
      <c r="A157" s="2453"/>
      <c r="B157" s="805"/>
      <c r="C157" s="110"/>
      <c r="D157" s="1971"/>
      <c r="E157" s="1971"/>
      <c r="F157" s="2212"/>
      <c r="G157" s="1971"/>
      <c r="H157" s="1971"/>
      <c r="I157" s="2327"/>
      <c r="J157" s="2328"/>
    </row>
    <row r="158" spans="1:10" ht="15">
      <c r="A158" s="2010"/>
      <c r="B158" s="3370"/>
      <c r="C158" s="3370"/>
      <c r="D158" s="3370"/>
      <c r="E158" s="3370"/>
      <c r="F158" s="3370"/>
      <c r="G158" s="3370"/>
      <c r="H158" s="3370"/>
      <c r="I158" s="3370"/>
      <c r="J158" s="1980"/>
    </row>
    <row r="159" spans="1:10" ht="24">
      <c r="A159" s="2451" t="s">
        <v>5158</v>
      </c>
      <c r="B159" s="727" t="s">
        <v>4153</v>
      </c>
      <c r="C159" s="310"/>
      <c r="D159" s="1688">
        <v>7</v>
      </c>
      <c r="E159" s="1688"/>
      <c r="F159" s="2322" t="s">
        <v>885</v>
      </c>
      <c r="G159" s="1688"/>
      <c r="H159" s="1688"/>
      <c r="I159" s="2205" t="s">
        <v>5451</v>
      </c>
      <c r="J159" s="2206"/>
    </row>
    <row r="160" spans="1:10" ht="15">
      <c r="A160" s="2452"/>
      <c r="B160" s="627" t="s">
        <v>3663</v>
      </c>
      <c r="C160" s="694" t="s">
        <v>1801</v>
      </c>
      <c r="D160" s="1689"/>
      <c r="E160" s="1689"/>
      <c r="F160" s="1986"/>
      <c r="G160" s="1689"/>
      <c r="H160" s="1689"/>
      <c r="I160" s="2126"/>
      <c r="J160" s="1754"/>
    </row>
    <row r="161" spans="1:10" ht="15" customHeight="1">
      <c r="A161" s="2452"/>
      <c r="B161" s="627" t="s">
        <v>3661</v>
      </c>
      <c r="C161" s="694" t="s">
        <v>1801</v>
      </c>
      <c r="D161" s="1689"/>
      <c r="E161" s="1689"/>
      <c r="F161" s="1986"/>
      <c r="G161" s="1689"/>
      <c r="H161" s="1689"/>
      <c r="I161" s="2126"/>
      <c r="J161" s="1754"/>
    </row>
    <row r="162" spans="1:10" ht="16.899999999999999" customHeight="1">
      <c r="A162" s="2452"/>
      <c r="B162" s="627" t="s">
        <v>3662</v>
      </c>
      <c r="C162" s="694" t="s">
        <v>1801</v>
      </c>
      <c r="D162" s="1689"/>
      <c r="E162" s="1689"/>
      <c r="F162" s="1986"/>
      <c r="G162" s="1689"/>
      <c r="H162" s="1689"/>
      <c r="I162" s="2126"/>
      <c r="J162" s="1754"/>
    </row>
    <row r="163" spans="1:10" ht="16.899999999999999" customHeight="1">
      <c r="A163" s="2452"/>
      <c r="B163" s="726" t="s">
        <v>3664</v>
      </c>
      <c r="C163" s="694" t="s">
        <v>1801</v>
      </c>
      <c r="D163" s="1689"/>
      <c r="E163" s="1689"/>
      <c r="F163" s="1986"/>
      <c r="G163" s="1689"/>
      <c r="H163" s="1689"/>
      <c r="I163" s="2126"/>
      <c r="J163" s="1754"/>
    </row>
    <row r="164" spans="1:10" ht="16.899999999999999" customHeight="1">
      <c r="A164" s="2452"/>
      <c r="B164" s="806" t="s">
        <v>3665</v>
      </c>
      <c r="C164" s="694" t="s">
        <v>1801</v>
      </c>
      <c r="D164" s="1689"/>
      <c r="E164" s="1689"/>
      <c r="F164" s="1986"/>
      <c r="G164" s="1689"/>
      <c r="H164" s="1689"/>
      <c r="I164" s="2126"/>
      <c r="J164" s="1754"/>
    </row>
    <row r="165" spans="1:10" ht="16.899999999999999" customHeight="1">
      <c r="A165" s="2452"/>
      <c r="B165" s="627" t="s">
        <v>3666</v>
      </c>
      <c r="C165" s="694" t="s">
        <v>1801</v>
      </c>
      <c r="D165" s="1689"/>
      <c r="E165" s="1689"/>
      <c r="F165" s="1986"/>
      <c r="G165" s="1689"/>
      <c r="H165" s="1689"/>
      <c r="I165" s="2126"/>
      <c r="J165" s="1754"/>
    </row>
    <row r="166" spans="1:10" ht="16.899999999999999" customHeight="1">
      <c r="A166" s="2453"/>
      <c r="B166" s="713" t="s">
        <v>3667</v>
      </c>
      <c r="C166" s="695" t="s">
        <v>1801</v>
      </c>
      <c r="D166" s="1690"/>
      <c r="E166" s="1690"/>
      <c r="F166" s="1987"/>
      <c r="G166" s="1690"/>
      <c r="H166" s="1690"/>
      <c r="I166" s="2327"/>
      <c r="J166" s="2328"/>
    </row>
    <row r="167" spans="1:10" ht="16.899999999999999" customHeight="1">
      <c r="A167" s="1420"/>
      <c r="B167" s="3399"/>
      <c r="C167" s="3400"/>
      <c r="D167" s="3435"/>
      <c r="E167" s="3435"/>
      <c r="F167" s="3435"/>
      <c r="G167" s="3435"/>
      <c r="H167" s="3435"/>
      <c r="I167" s="3435"/>
      <c r="J167" s="1426"/>
    </row>
    <row r="168" spans="1:10" ht="16.899999999999999" customHeight="1">
      <c r="A168" s="3478" t="s">
        <v>3489</v>
      </c>
      <c r="B168" s="3469"/>
      <c r="C168" s="1413"/>
      <c r="D168" s="1413"/>
      <c r="E168" s="1413"/>
      <c r="F168" s="1413"/>
      <c r="G168" s="1413"/>
      <c r="H168" s="1413"/>
      <c r="I168" s="1413"/>
      <c r="J168" s="1427"/>
    </row>
    <row r="169" spans="1:10" ht="16.899999999999999" customHeight="1">
      <c r="A169" s="1961" t="s">
        <v>3480</v>
      </c>
      <c r="B169" s="1661"/>
      <c r="C169" s="3355"/>
      <c r="D169" s="3355"/>
      <c r="E169" s="3355"/>
      <c r="F169" s="3355"/>
      <c r="G169" s="3355"/>
      <c r="H169" s="3355"/>
      <c r="I169" s="3355"/>
      <c r="J169" s="3356"/>
    </row>
    <row r="170" spans="1:10" ht="16.899999999999999" customHeight="1">
      <c r="A170" s="1961" t="s">
        <v>3481</v>
      </c>
      <c r="B170" s="3359"/>
      <c r="C170" s="3362"/>
      <c r="D170" s="3409"/>
      <c r="E170" s="3409"/>
      <c r="F170" s="3409"/>
      <c r="G170" s="3409"/>
      <c r="H170" s="3409"/>
      <c r="I170" s="3409"/>
      <c r="J170" s="2291"/>
    </row>
    <row r="171" spans="1:10" ht="16.899999999999999" customHeight="1">
      <c r="A171" s="1962" t="s">
        <v>4874</v>
      </c>
      <c r="B171" s="1676"/>
      <c r="C171" s="3363"/>
      <c r="D171" s="3363"/>
      <c r="E171" s="3363"/>
      <c r="F171" s="3363"/>
      <c r="G171" s="3363"/>
      <c r="H171" s="3363"/>
      <c r="I171" s="3363"/>
      <c r="J171" s="3361"/>
    </row>
    <row r="172" spans="1:10" ht="16.899999999999999" customHeight="1">
      <c r="A172" s="1948" t="s">
        <v>4875</v>
      </c>
      <c r="B172" s="1650"/>
      <c r="C172" s="3476"/>
      <c r="D172" s="3476"/>
      <c r="E172" s="3476"/>
      <c r="F172" s="3476"/>
      <c r="G172" s="3476"/>
      <c r="H172" s="3476"/>
      <c r="I172" s="3476"/>
      <c r="J172" s="3477"/>
    </row>
    <row r="173" spans="1:10" ht="16.899999999999999" customHeight="1">
      <c r="A173" s="1949"/>
      <c r="B173" s="1950"/>
      <c r="C173" s="737"/>
      <c r="D173" s="737"/>
      <c r="E173" s="737"/>
      <c r="F173" s="737"/>
      <c r="G173" s="737"/>
      <c r="H173" s="737"/>
      <c r="I173" s="737"/>
      <c r="J173" s="738" t="s">
        <v>4873</v>
      </c>
    </row>
    <row r="174" spans="1:10" ht="16.899999999999999" customHeight="1">
      <c r="A174" s="1296" t="s">
        <v>5704</v>
      </c>
      <c r="B174" s="73">
        <v>10</v>
      </c>
    </row>
    <row r="175" spans="1:10" ht="16.899999999999999" customHeight="1">
      <c r="A175" s="1297" t="s">
        <v>5702</v>
      </c>
      <c r="B175" s="73">
        <v>9</v>
      </c>
    </row>
    <row r="176" spans="1:10" ht="16.899999999999999" customHeight="1">
      <c r="A176" s="1298" t="s">
        <v>5703</v>
      </c>
      <c r="B176" s="73">
        <v>4</v>
      </c>
    </row>
    <row r="177" spans="1:2" ht="16.899999999999999" customHeight="1">
      <c r="A177" s="239" t="s">
        <v>5705</v>
      </c>
      <c r="B177" s="73">
        <v>22</v>
      </c>
    </row>
  </sheetData>
  <mergeCells count="193">
    <mergeCell ref="C6:G6"/>
    <mergeCell ref="C7:G7"/>
    <mergeCell ref="C8:G8"/>
    <mergeCell ref="A168:B168"/>
    <mergeCell ref="I126:J132"/>
    <mergeCell ref="I134:J139"/>
    <mergeCell ref="I141:J152"/>
    <mergeCell ref="I154:J157"/>
    <mergeCell ref="I159:J166"/>
    <mergeCell ref="A6:B6"/>
    <mergeCell ref="A7:B7"/>
    <mergeCell ref="A8:B8"/>
    <mergeCell ref="A1:B4"/>
    <mergeCell ref="C1:I2"/>
    <mergeCell ref="C3:I4"/>
    <mergeCell ref="A5:J5"/>
    <mergeCell ref="I82:J85"/>
    <mergeCell ref="I69:J73"/>
    <mergeCell ref="I75:J80"/>
    <mergeCell ref="I87:J92"/>
    <mergeCell ref="I102:J105"/>
    <mergeCell ref="I114:J117"/>
    <mergeCell ref="I107:J112"/>
    <mergeCell ref="I119:J124"/>
    <mergeCell ref="H134:H139"/>
    <mergeCell ref="A134:A139"/>
    <mergeCell ref="D134:D139"/>
    <mergeCell ref="E134:E139"/>
    <mergeCell ref="F134:F139"/>
    <mergeCell ref="G134:G139"/>
    <mergeCell ref="A153:J153"/>
    <mergeCell ref="A140:J140"/>
    <mergeCell ref="A172:B173"/>
    <mergeCell ref="A141:A152"/>
    <mergeCell ref="D141:D152"/>
    <mergeCell ref="E141:E152"/>
    <mergeCell ref="F141:F152"/>
    <mergeCell ref="G141:G152"/>
    <mergeCell ref="H141:H152"/>
    <mergeCell ref="A154:A157"/>
    <mergeCell ref="D154:D157"/>
    <mergeCell ref="E154:E157"/>
    <mergeCell ref="F154:F157"/>
    <mergeCell ref="G154:G157"/>
    <mergeCell ref="H154:H157"/>
    <mergeCell ref="A169:B169"/>
    <mergeCell ref="A170:B170"/>
    <mergeCell ref="D170:J170"/>
    <mergeCell ref="A171:B171"/>
    <mergeCell ref="A158:J158"/>
    <mergeCell ref="A159:A166"/>
    <mergeCell ref="D159:D166"/>
    <mergeCell ref="E159:E166"/>
    <mergeCell ref="F159:F166"/>
    <mergeCell ref="G159:G166"/>
    <mergeCell ref="H159:H166"/>
    <mergeCell ref="A102:A105"/>
    <mergeCell ref="G102:G105"/>
    <mergeCell ref="H102:H105"/>
    <mergeCell ref="H119:H124"/>
    <mergeCell ref="A126:A132"/>
    <mergeCell ref="D126:D132"/>
    <mergeCell ref="E126:E132"/>
    <mergeCell ref="F126:F132"/>
    <mergeCell ref="G126:G132"/>
    <mergeCell ref="H126:H132"/>
    <mergeCell ref="A119:A124"/>
    <mergeCell ref="D119:D124"/>
    <mergeCell ref="E119:E124"/>
    <mergeCell ref="F119:F124"/>
    <mergeCell ref="G119:G124"/>
    <mergeCell ref="A114:A117"/>
    <mergeCell ref="A107:A112"/>
    <mergeCell ref="D114:D117"/>
    <mergeCell ref="E114:E117"/>
    <mergeCell ref="F114:F117"/>
    <mergeCell ref="D107:D112"/>
    <mergeCell ref="I63:J67"/>
    <mergeCell ref="G114:G117"/>
    <mergeCell ref="H114:H117"/>
    <mergeCell ref="E107:E112"/>
    <mergeCell ref="F107:F112"/>
    <mergeCell ref="G107:G112"/>
    <mergeCell ref="D102:D105"/>
    <mergeCell ref="E102:E105"/>
    <mergeCell ref="F102:F105"/>
    <mergeCell ref="H107:H112"/>
    <mergeCell ref="A12:A17"/>
    <mergeCell ref="I40:J45"/>
    <mergeCell ref="A47:A53"/>
    <mergeCell ref="E47:E53"/>
    <mergeCell ref="F47:F53"/>
    <mergeCell ref="G47:G53"/>
    <mergeCell ref="H47:H53"/>
    <mergeCell ref="G94:G96"/>
    <mergeCell ref="D87:D92"/>
    <mergeCell ref="E87:E92"/>
    <mergeCell ref="F87:F92"/>
    <mergeCell ref="G87:G92"/>
    <mergeCell ref="H87:H92"/>
    <mergeCell ref="F75:F80"/>
    <mergeCell ref="G75:G80"/>
    <mergeCell ref="A82:A85"/>
    <mergeCell ref="B10:B11"/>
    <mergeCell ref="C10:C11"/>
    <mergeCell ref="D82:D85"/>
    <mergeCell ref="D12:D17"/>
    <mergeCell ref="A25:J25"/>
    <mergeCell ref="I47:J53"/>
    <mergeCell ref="A19:A24"/>
    <mergeCell ref="A33:A38"/>
    <mergeCell ref="H75:H80"/>
    <mergeCell ref="E19:E24"/>
    <mergeCell ref="F19:F24"/>
    <mergeCell ref="G19:G24"/>
    <mergeCell ref="A26:A31"/>
    <mergeCell ref="E10:H10"/>
    <mergeCell ref="A68:J68"/>
    <mergeCell ref="A94:A96"/>
    <mergeCell ref="I12:J17"/>
    <mergeCell ref="I19:J24"/>
    <mergeCell ref="I26:J31"/>
    <mergeCell ref="F12:F17"/>
    <mergeCell ref="G12:G17"/>
    <mergeCell ref="H12:H17"/>
    <mergeCell ref="H33:H38"/>
    <mergeCell ref="D26:D31"/>
    <mergeCell ref="E26:E31"/>
    <mergeCell ref="F26:F31"/>
    <mergeCell ref="G26:G31"/>
    <mergeCell ref="H26:H31"/>
    <mergeCell ref="I33:J38"/>
    <mergeCell ref="E12:E17"/>
    <mergeCell ref="H19:H24"/>
    <mergeCell ref="F33:F38"/>
    <mergeCell ref="G33:G38"/>
    <mergeCell ref="D19:D24"/>
    <mergeCell ref="D69:D73"/>
    <mergeCell ref="E69:E73"/>
    <mergeCell ref="F69:F73"/>
    <mergeCell ref="G69:G73"/>
    <mergeCell ref="H69:H73"/>
    <mergeCell ref="A75:A80"/>
    <mergeCell ref="A98:A100"/>
    <mergeCell ref="I10:J11"/>
    <mergeCell ref="A133:J133"/>
    <mergeCell ref="D40:D45"/>
    <mergeCell ref="E40:E45"/>
    <mergeCell ref="F40:F45"/>
    <mergeCell ref="G40:G45"/>
    <mergeCell ref="H40:H45"/>
    <mergeCell ref="A40:A45"/>
    <mergeCell ref="D47:D53"/>
    <mergeCell ref="A101:J101"/>
    <mergeCell ref="A106:J106"/>
    <mergeCell ref="A113:J113"/>
    <mergeCell ref="D33:D38"/>
    <mergeCell ref="E33:E38"/>
    <mergeCell ref="A118:J118"/>
    <mergeCell ref="A125:J125"/>
    <mergeCell ref="A55:A61"/>
    <mergeCell ref="D55:D61"/>
    <mergeCell ref="E55:E61"/>
    <mergeCell ref="F55:F61"/>
    <mergeCell ref="G55:G61"/>
    <mergeCell ref="A74:J74"/>
    <mergeCell ref="A69:A73"/>
    <mergeCell ref="A63:A67"/>
    <mergeCell ref="D63:D67"/>
    <mergeCell ref="E63:E67"/>
    <mergeCell ref="F63:F67"/>
    <mergeCell ref="G63:G67"/>
    <mergeCell ref="G98:G100"/>
    <mergeCell ref="F98:F100"/>
    <mergeCell ref="H63:H67"/>
    <mergeCell ref="D98:D100"/>
    <mergeCell ref="E98:E100"/>
    <mergeCell ref="H55:H61"/>
    <mergeCell ref="I55:J61"/>
    <mergeCell ref="F82:F85"/>
    <mergeCell ref="I94:J96"/>
    <mergeCell ref="H82:H85"/>
    <mergeCell ref="E82:E85"/>
    <mergeCell ref="G82:G85"/>
    <mergeCell ref="I98:J100"/>
    <mergeCell ref="H94:H96"/>
    <mergeCell ref="H98:H100"/>
    <mergeCell ref="D75:D80"/>
    <mergeCell ref="E75:E80"/>
    <mergeCell ref="D94:D96"/>
    <mergeCell ref="E94:E96"/>
    <mergeCell ref="F94:F96"/>
    <mergeCell ref="A97:J97"/>
  </mergeCells>
  <conditionalFormatting sqref="B12">
    <cfRule type="duplicateValues" dxfId="860" priority="73"/>
    <cfRule type="duplicateValues" dxfId="859" priority="74"/>
  </conditionalFormatting>
  <conditionalFormatting sqref="B19">
    <cfRule type="duplicateValues" dxfId="858" priority="71"/>
    <cfRule type="duplicateValues" dxfId="857" priority="72"/>
  </conditionalFormatting>
  <conditionalFormatting sqref="B26">
    <cfRule type="duplicateValues" dxfId="856" priority="69"/>
    <cfRule type="duplicateValues" dxfId="855" priority="70"/>
  </conditionalFormatting>
  <conditionalFormatting sqref="B33">
    <cfRule type="duplicateValues" dxfId="854" priority="7"/>
    <cfRule type="duplicateValues" dxfId="853" priority="8"/>
  </conditionalFormatting>
  <conditionalFormatting sqref="B40">
    <cfRule type="duplicateValues" dxfId="852" priority="3"/>
    <cfRule type="duplicateValues" dxfId="851" priority="4"/>
  </conditionalFormatting>
  <conditionalFormatting sqref="B55">
    <cfRule type="duplicateValues" dxfId="850" priority="5"/>
    <cfRule type="duplicateValues" dxfId="849" priority="6"/>
  </conditionalFormatting>
  <conditionalFormatting sqref="B63">
    <cfRule type="duplicateValues" dxfId="848" priority="1"/>
    <cfRule type="duplicateValues" dxfId="847" priority="2"/>
  </conditionalFormatting>
  <conditionalFormatting sqref="B69">
    <cfRule type="duplicateValues" dxfId="846" priority="9"/>
    <cfRule type="duplicateValues" dxfId="845" priority="10"/>
  </conditionalFormatting>
  <conditionalFormatting sqref="B75">
    <cfRule type="duplicateValues" dxfId="844" priority="55"/>
    <cfRule type="duplicateValues" dxfId="843" priority="56"/>
  </conditionalFormatting>
  <conditionalFormatting sqref="B82">
    <cfRule type="duplicateValues" dxfId="842" priority="11"/>
    <cfRule type="duplicateValues" dxfId="841" priority="12"/>
  </conditionalFormatting>
  <conditionalFormatting sqref="B87">
    <cfRule type="duplicateValues" dxfId="840" priority="53"/>
    <cfRule type="duplicateValues" dxfId="839" priority="54"/>
  </conditionalFormatting>
  <conditionalFormatting sqref="B94">
    <cfRule type="duplicateValues" dxfId="838" priority="51"/>
    <cfRule type="duplicateValues" dxfId="837" priority="52"/>
  </conditionalFormatting>
  <conditionalFormatting sqref="B98">
    <cfRule type="duplicateValues" dxfId="836" priority="49"/>
    <cfRule type="duplicateValues" dxfId="835" priority="50"/>
  </conditionalFormatting>
  <conditionalFormatting sqref="B102">
    <cfRule type="duplicateValues" dxfId="834" priority="47"/>
    <cfRule type="duplicateValues" dxfId="833" priority="48"/>
  </conditionalFormatting>
  <conditionalFormatting sqref="B107">
    <cfRule type="duplicateValues" dxfId="832" priority="42"/>
    <cfRule type="duplicateValues" dxfId="831" priority="43"/>
    <cfRule type="duplicateValues" dxfId="830" priority="44"/>
    <cfRule type="duplicateValues" dxfId="829" priority="45"/>
    <cfRule type="duplicateValues" dxfId="828" priority="46"/>
  </conditionalFormatting>
  <conditionalFormatting sqref="B114">
    <cfRule type="duplicateValues" dxfId="827" priority="37"/>
    <cfRule type="duplicateValues" dxfId="826" priority="38"/>
    <cfRule type="duplicateValues" dxfId="825" priority="39"/>
    <cfRule type="duplicateValues" dxfId="824" priority="40"/>
    <cfRule type="duplicateValues" dxfId="823" priority="41"/>
  </conditionalFormatting>
  <conditionalFormatting sqref="B119">
    <cfRule type="duplicateValues" dxfId="822" priority="32"/>
    <cfRule type="duplicateValues" dxfId="821" priority="33"/>
    <cfRule type="duplicateValues" dxfId="820" priority="34"/>
    <cfRule type="duplicateValues" dxfId="819" priority="35"/>
    <cfRule type="duplicateValues" dxfId="818" priority="36"/>
  </conditionalFormatting>
  <conditionalFormatting sqref="B126">
    <cfRule type="duplicateValues" dxfId="817" priority="27"/>
    <cfRule type="duplicateValues" dxfId="816" priority="28"/>
    <cfRule type="duplicateValues" dxfId="815" priority="29"/>
    <cfRule type="duplicateValues" dxfId="814" priority="30"/>
    <cfRule type="duplicateValues" dxfId="813" priority="31"/>
  </conditionalFormatting>
  <conditionalFormatting sqref="B134">
    <cfRule type="duplicateValues" dxfId="812" priority="25"/>
    <cfRule type="duplicateValues" dxfId="811" priority="26"/>
  </conditionalFormatting>
  <conditionalFormatting sqref="B141">
    <cfRule type="duplicateValues" dxfId="810" priority="23"/>
    <cfRule type="duplicateValues" dxfId="809" priority="24"/>
  </conditionalFormatting>
  <conditionalFormatting sqref="B154">
    <cfRule type="duplicateValues" dxfId="808" priority="21"/>
    <cfRule type="duplicateValues" dxfId="807" priority="22"/>
  </conditionalFormatting>
  <conditionalFormatting sqref="B159">
    <cfRule type="duplicateValues" dxfId="806" priority="19"/>
    <cfRule type="duplicateValues" dxfId="805" priority="20"/>
  </conditionalFormatting>
  <pageMargins left="0.51181102362204722" right="0.51181102362204722" top="0.55118110236220474" bottom="0.55118110236220474" header="0.31496062992125984" footer="0.31496062992125984"/>
  <pageSetup scale="80" orientation="landscape" horizontalDpi="4294967293" verticalDpi="4294967293" r:id="rId1"/>
  <rowBreaks count="1" manualBreakCount="1">
    <brk id="118"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79"/>
  <sheetViews>
    <sheetView topLeftCell="A16" workbookViewId="0">
      <selection activeCell="E32" sqref="E32"/>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5703125" style="120" customWidth="1"/>
    <col min="8" max="9" width="7.85546875" style="119" customWidth="1"/>
    <col min="10" max="10" width="7.28515625" style="119" customWidth="1"/>
    <col min="11" max="11" width="8.28515625" style="119" customWidth="1"/>
    <col min="12" max="12" width="7" style="119" customWidth="1"/>
    <col min="13" max="13" width="8.42578125" style="119" customWidth="1"/>
    <col min="14" max="14" width="7.28515625" style="119" customWidth="1"/>
    <col min="15" max="15" width="5.85546875" style="119" customWidth="1"/>
    <col min="16" max="16" width="65.7109375" style="73" customWidth="1"/>
    <col min="17" max="17" width="19.42578125" style="73" hidden="1" customWidth="1"/>
    <col min="18" max="16384" width="11.42578125" style="73"/>
  </cols>
  <sheetData>
    <row r="1" spans="1:17" ht="26.25" customHeight="1" thickBot="1">
      <c r="F1" s="1456" t="s">
        <v>3506</v>
      </c>
      <c r="G1" s="1457"/>
      <c r="H1" s="1457"/>
      <c r="I1" s="1457"/>
      <c r="J1" s="1457"/>
      <c r="K1" s="1457"/>
      <c r="L1" s="1457"/>
      <c r="M1" s="1457"/>
      <c r="N1" s="1457"/>
      <c r="O1" s="1457"/>
      <c r="P1" s="103" t="s">
        <v>3503</v>
      </c>
    </row>
    <row r="2" spans="1:17">
      <c r="F2" s="1458" t="s">
        <v>3540</v>
      </c>
      <c r="G2" s="1459"/>
      <c r="H2" s="1459"/>
      <c r="I2" s="1459"/>
      <c r="J2" s="1459"/>
      <c r="K2" s="1459"/>
      <c r="L2" s="1459"/>
      <c r="M2" s="1459"/>
      <c r="N2" s="1459"/>
      <c r="O2" s="1459"/>
      <c r="P2" s="1464" t="s">
        <v>3502</v>
      </c>
    </row>
    <row r="3" spans="1:17" ht="20.100000000000001" customHeight="1">
      <c r="A3" s="471"/>
      <c r="B3" s="471"/>
      <c r="C3" s="471"/>
      <c r="D3" s="471"/>
      <c r="E3" s="471"/>
      <c r="F3" s="1460"/>
      <c r="G3" s="1461"/>
      <c r="H3" s="1461"/>
      <c r="I3" s="1461"/>
      <c r="J3" s="1461"/>
      <c r="K3" s="1461"/>
      <c r="L3" s="1461"/>
      <c r="M3" s="1461"/>
      <c r="N3" s="1461"/>
      <c r="O3" s="1461"/>
      <c r="P3" s="1465"/>
    </row>
    <row r="4" spans="1:17" ht="31.5" customHeight="1" thickBot="1">
      <c r="A4" s="437"/>
      <c r="B4" s="437"/>
      <c r="C4" s="437"/>
      <c r="D4" s="437"/>
      <c r="E4" s="437"/>
      <c r="F4" s="1462"/>
      <c r="G4" s="1463"/>
      <c r="H4" s="1463"/>
      <c r="I4" s="1463"/>
      <c r="J4" s="1463"/>
      <c r="K4" s="1463"/>
      <c r="L4" s="1463"/>
      <c r="M4" s="1463"/>
      <c r="N4" s="1463"/>
      <c r="O4" s="1463"/>
      <c r="P4" s="103" t="s">
        <v>3504</v>
      </c>
    </row>
    <row r="5" spans="1:17" ht="27.75" customHeight="1">
      <c r="A5" s="100" t="s">
        <v>3</v>
      </c>
      <c r="B5" s="100" t="s">
        <v>3</v>
      </c>
      <c r="C5" s="100" t="s">
        <v>3</v>
      </c>
      <c r="D5" s="100" t="s">
        <v>3</v>
      </c>
      <c r="E5" s="1478" t="s">
        <v>877</v>
      </c>
      <c r="F5" s="1480" t="s">
        <v>916</v>
      </c>
      <c r="G5" s="1494" t="s">
        <v>2062</v>
      </c>
      <c r="H5" s="1482" t="s">
        <v>1451</v>
      </c>
      <c r="I5" s="1483"/>
      <c r="J5" s="1484" t="s">
        <v>936</v>
      </c>
      <c r="K5" s="1485"/>
      <c r="L5" s="1484" t="s">
        <v>878</v>
      </c>
      <c r="M5" s="1486"/>
      <c r="N5" s="1486"/>
      <c r="O5" s="1485"/>
      <c r="P5" s="1473" t="s">
        <v>879</v>
      </c>
      <c r="Q5" t="s">
        <v>1539</v>
      </c>
    </row>
    <row r="6" spans="1:17" ht="54" customHeight="1">
      <c r="A6" s="100" t="s">
        <v>880</v>
      </c>
      <c r="B6" s="100" t="s">
        <v>881</v>
      </c>
      <c r="C6" s="100" t="s">
        <v>2</v>
      </c>
      <c r="D6" s="100" t="s">
        <v>1463</v>
      </c>
      <c r="E6" s="1479"/>
      <c r="F6" s="1481"/>
      <c r="G6" s="1495"/>
      <c r="H6" s="97" t="s">
        <v>1450</v>
      </c>
      <c r="I6" s="89" t="s">
        <v>1452</v>
      </c>
      <c r="J6" s="4" t="s">
        <v>917</v>
      </c>
      <c r="K6" s="4" t="s">
        <v>918</v>
      </c>
      <c r="L6" s="23" t="s">
        <v>882</v>
      </c>
      <c r="M6" s="23" t="s">
        <v>883</v>
      </c>
      <c r="N6" s="23" t="s">
        <v>919</v>
      </c>
      <c r="O6" s="23" t="s">
        <v>884</v>
      </c>
      <c r="P6" s="1474"/>
      <c r="Q6" t="s">
        <v>1540</v>
      </c>
    </row>
    <row r="7" spans="1:17" ht="20.100000000000001" customHeight="1">
      <c r="Q7" t="s">
        <v>1541</v>
      </c>
    </row>
    <row r="8" spans="1:17" ht="20.100000000000001" customHeight="1">
      <c r="Q8" t="s">
        <v>109</v>
      </c>
    </row>
    <row r="9" spans="1:17" ht="20.100000000000001" customHeight="1">
      <c r="Q9" t="s">
        <v>1542</v>
      </c>
    </row>
    <row r="10" spans="1:17" ht="20.100000000000001" customHeight="1">
      <c r="Q10" s="71" t="s">
        <v>1543</v>
      </c>
    </row>
    <row r="11" spans="1:17" ht="20.100000000000001" customHeight="1">
      <c r="Q11" t="s">
        <v>1544</v>
      </c>
    </row>
    <row r="12" spans="1:17" ht="20.100000000000001" customHeight="1">
      <c r="Q12" s="71" t="s">
        <v>97</v>
      </c>
    </row>
    <row r="13" spans="1:17" ht="20.100000000000001" customHeight="1">
      <c r="A13" s="117"/>
      <c r="B13" s="83"/>
      <c r="C13" s="83"/>
      <c r="D13" s="80"/>
      <c r="F13" s="20"/>
      <c r="G13" s="20"/>
      <c r="H13" s="93"/>
      <c r="I13" s="93"/>
      <c r="J13" s="6"/>
      <c r="K13" s="6"/>
      <c r="L13" s="6"/>
      <c r="M13" s="6"/>
      <c r="N13" s="6"/>
      <c r="O13" s="6"/>
      <c r="P13" s="160"/>
      <c r="Q13" t="s">
        <v>99</v>
      </c>
    </row>
    <row r="14" spans="1:17" ht="20.100000000000001" customHeight="1">
      <c r="Q14" t="s">
        <v>1549</v>
      </c>
    </row>
    <row r="15" spans="1:17" ht="20.100000000000001" customHeight="1">
      <c r="Q15" t="s">
        <v>1550</v>
      </c>
    </row>
    <row r="16" spans="1:17" ht="20.100000000000001" customHeight="1">
      <c r="Q16" t="s">
        <v>1551</v>
      </c>
    </row>
    <row r="17" spans="1:17" ht="20.100000000000001" customHeight="1">
      <c r="Q17" s="71" t="s">
        <v>1552</v>
      </c>
    </row>
    <row r="18" spans="1:17" ht="20.100000000000001" customHeight="1">
      <c r="Q18" t="s">
        <v>1553</v>
      </c>
    </row>
    <row r="19" spans="1:17" ht="20.100000000000001" customHeight="1">
      <c r="Q19" s="71" t="s">
        <v>45</v>
      </c>
    </row>
    <row r="20" spans="1:17" ht="20.100000000000001" customHeight="1">
      <c r="A20" s="117"/>
      <c r="B20" s="83"/>
      <c r="C20" s="83"/>
      <c r="D20" s="80"/>
      <c r="E20" s="71"/>
      <c r="F20" s="20"/>
      <c r="G20" s="20"/>
      <c r="H20" s="93"/>
      <c r="I20" s="93"/>
      <c r="J20" s="6"/>
      <c r="K20" s="6"/>
      <c r="L20" s="6"/>
      <c r="M20" s="6"/>
      <c r="N20" s="6"/>
      <c r="O20" s="6"/>
      <c r="P20" s="143"/>
      <c r="Q20" t="s">
        <v>47</v>
      </c>
    </row>
    <row r="21" spans="1:17" ht="20.100000000000001" customHeight="1">
      <c r="A21" s="117"/>
      <c r="B21" s="83"/>
      <c r="C21" s="83"/>
      <c r="D21" s="80"/>
      <c r="F21" s="20"/>
      <c r="G21" s="20"/>
      <c r="H21" s="93"/>
      <c r="I21" s="93"/>
      <c r="J21" s="6"/>
      <c r="K21" s="6"/>
      <c r="L21" s="6"/>
      <c r="M21" s="6"/>
      <c r="N21" s="6"/>
      <c r="O21" s="6"/>
      <c r="P21" s="143"/>
      <c r="Q21" t="s">
        <v>1554</v>
      </c>
    </row>
    <row r="22" spans="1:17" ht="20.100000000000001" customHeight="1">
      <c r="A22" s="73"/>
      <c r="B22" s="73"/>
      <c r="C22" s="73"/>
      <c r="D22" s="73"/>
      <c r="F22" s="73"/>
      <c r="G22" s="73"/>
      <c r="H22" s="73"/>
      <c r="I22" s="73"/>
      <c r="J22" s="73"/>
      <c r="K22" s="73"/>
      <c r="L22" s="73"/>
      <c r="M22" s="73"/>
      <c r="N22" s="73"/>
      <c r="O22" s="73"/>
      <c r="Q22" t="s">
        <v>1555</v>
      </c>
    </row>
    <row r="23" spans="1:17" ht="20.100000000000001" customHeight="1">
      <c r="A23" s="73"/>
      <c r="B23" s="73"/>
      <c r="C23" s="73"/>
      <c r="D23" s="73"/>
      <c r="F23" s="73"/>
      <c r="G23" s="73"/>
      <c r="H23" s="73"/>
      <c r="I23" s="73"/>
      <c r="J23" s="73"/>
      <c r="K23" s="73"/>
      <c r="L23" s="73"/>
      <c r="M23" s="73"/>
      <c r="N23" s="73"/>
      <c r="O23" s="73"/>
      <c r="Q23" t="s">
        <v>1532</v>
      </c>
    </row>
    <row r="24" spans="1:17" ht="20.100000000000001" customHeight="1">
      <c r="A24" s="73"/>
      <c r="B24" s="73"/>
      <c r="C24" s="73"/>
      <c r="D24" s="73"/>
      <c r="F24" s="73"/>
      <c r="G24" s="73"/>
      <c r="H24" s="73"/>
      <c r="I24" s="73"/>
      <c r="J24" s="73"/>
      <c r="K24" s="73"/>
      <c r="L24" s="73"/>
      <c r="M24" s="73"/>
      <c r="N24" s="73"/>
      <c r="O24" s="73"/>
      <c r="Q24" t="s">
        <v>1520</v>
      </c>
    </row>
    <row r="25" spans="1:17" ht="20.100000000000001" customHeight="1">
      <c r="A25" s="73"/>
      <c r="B25" s="73"/>
      <c r="C25" s="73"/>
      <c r="D25" s="73"/>
      <c r="F25" s="73"/>
      <c r="G25" s="73"/>
      <c r="H25" s="73"/>
      <c r="I25" s="73"/>
      <c r="J25" s="73"/>
      <c r="K25" s="73"/>
      <c r="L25" s="73"/>
      <c r="M25" s="73"/>
      <c r="N25" s="73"/>
      <c r="O25" s="73"/>
      <c r="Q25" t="s">
        <v>1556</v>
      </c>
    </row>
    <row r="26" spans="1:17" ht="20.100000000000001" customHeight="1">
      <c r="A26" s="73"/>
      <c r="B26" s="73"/>
      <c r="C26" s="73"/>
      <c r="D26" s="73"/>
      <c r="F26" s="73"/>
      <c r="G26" s="73"/>
      <c r="H26" s="73"/>
      <c r="I26" s="73"/>
      <c r="J26" s="73"/>
      <c r="K26" s="73"/>
      <c r="L26" s="73"/>
      <c r="M26" s="73"/>
      <c r="N26" s="73"/>
      <c r="O26" s="73"/>
      <c r="Q26" t="s">
        <v>1557</v>
      </c>
    </row>
    <row r="27" spans="1:17" ht="20.100000000000001" customHeight="1">
      <c r="A27" s="117"/>
      <c r="B27" s="83"/>
      <c r="C27" s="83"/>
      <c r="D27" s="155"/>
      <c r="E27" s="107"/>
      <c r="F27" s="150"/>
      <c r="G27" s="150"/>
      <c r="H27" s="86"/>
      <c r="I27" s="86"/>
      <c r="J27" s="6"/>
      <c r="K27" s="6"/>
      <c r="L27" s="6"/>
      <c r="M27" s="6"/>
      <c r="N27" s="6"/>
      <c r="O27" s="6"/>
      <c r="P27" s="564"/>
      <c r="Q27" t="s">
        <v>83</v>
      </c>
    </row>
    <row r="28" spans="1:17" ht="20.100000000000001" customHeight="1">
      <c r="A28" s="117"/>
      <c r="B28" s="83"/>
      <c r="C28" s="83"/>
      <c r="D28" s="155"/>
      <c r="E28" s="107"/>
      <c r="F28" s="150"/>
      <c r="G28" s="150"/>
      <c r="H28" s="86"/>
      <c r="I28" s="86"/>
      <c r="J28" s="6"/>
      <c r="K28" s="6"/>
      <c r="L28" s="6"/>
      <c r="M28" s="6"/>
      <c r="N28" s="6"/>
      <c r="O28" s="6"/>
      <c r="P28" s="565"/>
      <c r="Q28" t="s">
        <v>3631</v>
      </c>
    </row>
    <row r="29" spans="1:17" ht="20.100000000000001" customHeight="1">
      <c r="A29" s="117"/>
      <c r="B29" s="83"/>
      <c r="C29" s="83"/>
      <c r="D29" s="155"/>
      <c r="E29" s="107"/>
      <c r="F29" s="150"/>
      <c r="G29" s="150"/>
      <c r="H29" s="86"/>
      <c r="I29" s="165"/>
      <c r="J29" s="6"/>
      <c r="K29" s="6"/>
      <c r="L29" s="19"/>
      <c r="M29" s="19"/>
      <c r="N29" s="19"/>
      <c r="O29" s="210"/>
      <c r="P29" s="562"/>
      <c r="Q29"/>
    </row>
    <row r="30" spans="1:17" ht="20.100000000000001" customHeight="1">
      <c r="A30" s="496"/>
      <c r="B30" s="486"/>
      <c r="C30" s="486"/>
      <c r="D30" s="510"/>
      <c r="E30" s="490" t="s">
        <v>47</v>
      </c>
      <c r="F30" s="485"/>
      <c r="G30" s="487"/>
      <c r="H30" s="487" t="s">
        <v>885</v>
      </c>
      <c r="I30" s="484"/>
      <c r="J30" s="479">
        <v>2</v>
      </c>
      <c r="K30" s="479">
        <v>8</v>
      </c>
      <c r="L30" s="528"/>
      <c r="M30" s="528" t="s">
        <v>885</v>
      </c>
      <c r="N30" s="528"/>
      <c r="O30" s="484"/>
      <c r="P30" s="534" t="s">
        <v>1586</v>
      </c>
      <c r="Q30" t="s">
        <v>1584</v>
      </c>
    </row>
    <row r="31" spans="1:17" ht="20.100000000000001" customHeight="1">
      <c r="A31" s="496"/>
      <c r="B31" s="486"/>
      <c r="C31" s="486"/>
      <c r="D31" s="510"/>
      <c r="E31" s="491" t="s">
        <v>2833</v>
      </c>
      <c r="F31" s="485" t="s">
        <v>2057</v>
      </c>
      <c r="G31" s="487"/>
      <c r="H31" s="487"/>
      <c r="I31" s="479"/>
      <c r="J31" s="479"/>
      <c r="K31" s="479"/>
      <c r="L31" s="479"/>
      <c r="M31" s="479"/>
      <c r="N31" s="479"/>
      <c r="O31" s="484"/>
      <c r="P31" s="534"/>
      <c r="Q31" t="s">
        <v>3632</v>
      </c>
    </row>
    <row r="32" spans="1:17" ht="20.100000000000001" customHeight="1">
      <c r="A32" s="496"/>
      <c r="B32" s="486"/>
      <c r="C32" s="486"/>
      <c r="D32" s="510"/>
      <c r="E32" s="491" t="s">
        <v>2112</v>
      </c>
      <c r="F32" s="485" t="s">
        <v>2057</v>
      </c>
      <c r="G32" s="487"/>
      <c r="H32" s="487"/>
      <c r="I32" s="479"/>
      <c r="J32" s="479"/>
      <c r="K32" s="479"/>
      <c r="L32" s="479"/>
      <c r="M32" s="479"/>
      <c r="N32" s="479"/>
      <c r="O32" s="484"/>
      <c r="P32" s="534"/>
      <c r="Q32"/>
    </row>
    <row r="33" spans="1:17" ht="20.100000000000001" customHeight="1">
      <c r="A33" s="496"/>
      <c r="B33" s="486"/>
      <c r="C33" s="486"/>
      <c r="D33" s="510"/>
      <c r="E33" s="491" t="s">
        <v>2159</v>
      </c>
      <c r="F33" s="485" t="s">
        <v>2057</v>
      </c>
      <c r="G33" s="487"/>
      <c r="H33" s="487"/>
      <c r="I33" s="479"/>
      <c r="J33" s="479"/>
      <c r="K33" s="479"/>
      <c r="L33" s="479"/>
      <c r="M33" s="479"/>
      <c r="N33" s="479"/>
      <c r="O33" s="484"/>
      <c r="P33" s="534"/>
      <c r="Q33" t="s">
        <v>3633</v>
      </c>
    </row>
    <row r="34" spans="1:17" ht="20.100000000000001" customHeight="1">
      <c r="A34" s="496"/>
      <c r="B34" s="486"/>
      <c r="C34" s="486"/>
      <c r="D34" s="502"/>
      <c r="E34" s="491" t="s">
        <v>2528</v>
      </c>
      <c r="F34" s="501" t="s">
        <v>2057</v>
      </c>
      <c r="G34" s="487"/>
      <c r="H34" s="487"/>
      <c r="I34" s="479"/>
      <c r="J34" s="479"/>
      <c r="K34" s="479"/>
      <c r="L34" s="479"/>
      <c r="M34" s="479"/>
      <c r="N34" s="479"/>
      <c r="O34" s="484"/>
      <c r="P34" s="534"/>
      <c r="Q34"/>
    </row>
    <row r="35" spans="1:17" ht="20.100000000000001" customHeight="1">
      <c r="A35" s="117"/>
      <c r="B35" s="83"/>
      <c r="C35" s="83"/>
      <c r="D35" s="80"/>
      <c r="E35" s="72"/>
      <c r="F35" s="82"/>
      <c r="G35" s="82"/>
      <c r="H35" s="86"/>
      <c r="I35" s="86"/>
      <c r="J35" s="6"/>
      <c r="K35" s="6"/>
      <c r="L35" s="6"/>
      <c r="M35" s="6"/>
      <c r="N35" s="6"/>
      <c r="O35" s="6"/>
      <c r="P35" s="166"/>
    </row>
    <row r="36" spans="1:17" ht="20.100000000000001" customHeight="1">
      <c r="A36" s="117"/>
      <c r="B36" s="83"/>
      <c r="C36" s="83"/>
      <c r="D36" s="80"/>
      <c r="E36" s="107"/>
      <c r="F36" s="107"/>
      <c r="G36" s="107"/>
      <c r="H36" s="93"/>
      <c r="I36" s="93"/>
      <c r="J36" s="6"/>
      <c r="K36" s="6"/>
      <c r="L36" s="6"/>
      <c r="M36" s="6"/>
      <c r="N36" s="6"/>
      <c r="O36" s="6"/>
      <c r="P36" s="160"/>
    </row>
    <row r="37" spans="1:17" ht="20.100000000000001" customHeight="1">
      <c r="A37" s="117"/>
      <c r="B37" s="107"/>
      <c r="C37" s="107"/>
      <c r="D37" s="107"/>
      <c r="E37" s="107"/>
      <c r="F37" s="107"/>
      <c r="G37" s="107"/>
      <c r="H37" s="107"/>
      <c r="I37" s="107"/>
      <c r="J37" s="107"/>
      <c r="K37" s="107"/>
      <c r="L37" s="107"/>
      <c r="M37" s="107"/>
      <c r="N37" s="107"/>
      <c r="O37" s="107"/>
      <c r="P37" s="107"/>
      <c r="Q37" t="s">
        <v>3634</v>
      </c>
    </row>
    <row r="38" spans="1:17" ht="20.100000000000001" customHeight="1">
      <c r="A38" s="107"/>
      <c r="B38" s="107"/>
      <c r="C38" s="107"/>
      <c r="D38" s="107"/>
      <c r="E38" s="107"/>
      <c r="F38" s="107"/>
      <c r="G38" s="107"/>
      <c r="H38" s="107"/>
      <c r="I38" s="107"/>
      <c r="J38" s="107"/>
      <c r="K38" s="107"/>
      <c r="L38" s="107"/>
      <c r="M38" s="107"/>
      <c r="N38" s="107"/>
      <c r="O38" s="107"/>
      <c r="P38" s="107"/>
      <c r="Q38" t="s">
        <v>3634</v>
      </c>
    </row>
    <row r="39" spans="1:17" ht="20.100000000000001" customHeight="1">
      <c r="A39" s="107"/>
      <c r="B39" s="107"/>
      <c r="C39" s="107"/>
      <c r="D39" s="107"/>
      <c r="E39" s="107"/>
      <c r="F39" s="107"/>
      <c r="G39" s="107"/>
      <c r="H39" s="107"/>
      <c r="I39" s="107"/>
      <c r="J39" s="107"/>
      <c r="K39" s="107"/>
      <c r="L39" s="107"/>
      <c r="M39" s="107"/>
      <c r="N39" s="107"/>
      <c r="O39" s="107"/>
      <c r="P39" s="107"/>
      <c r="Q39" t="s">
        <v>3634</v>
      </c>
    </row>
    <row r="40" spans="1:17" ht="31.9" customHeight="1">
      <c r="A40" s="107"/>
      <c r="B40" s="83"/>
      <c r="C40" s="83"/>
      <c r="D40" s="80"/>
      <c r="E40" s="103" t="s">
        <v>1444</v>
      </c>
      <c r="F40" s="82"/>
      <c r="G40" s="82"/>
      <c r="H40" s="86" t="s">
        <v>885</v>
      </c>
      <c r="I40" s="86"/>
      <c r="J40" s="6">
        <v>2</v>
      </c>
      <c r="K40" s="6">
        <v>3</v>
      </c>
      <c r="L40" s="6"/>
      <c r="M40" s="6" t="s">
        <v>885</v>
      </c>
      <c r="N40" s="6"/>
      <c r="O40" s="6"/>
      <c r="P40" s="2479" t="s">
        <v>1607</v>
      </c>
      <c r="Q40" t="s">
        <v>3635</v>
      </c>
    </row>
    <row r="41" spans="1:17" ht="20.100000000000001" customHeight="1">
      <c r="A41" s="117"/>
      <c r="B41" s="83"/>
      <c r="C41" s="83"/>
      <c r="D41" s="80"/>
      <c r="E41" s="107" t="s">
        <v>1443</v>
      </c>
      <c r="F41" s="82"/>
      <c r="G41" s="82"/>
      <c r="H41" s="86"/>
      <c r="I41" s="86"/>
      <c r="J41" s="6"/>
      <c r="K41" s="6"/>
      <c r="L41" s="6"/>
      <c r="M41" s="6"/>
      <c r="N41" s="6"/>
      <c r="O41" s="6"/>
      <c r="P41" s="2481"/>
      <c r="Q41" s="71" t="s">
        <v>1543</v>
      </c>
    </row>
    <row r="42" spans="1:17" ht="20.100000000000001" customHeight="1">
      <c r="A42" s="117"/>
      <c r="B42" s="83"/>
      <c r="C42" s="83"/>
      <c r="D42" s="80"/>
      <c r="E42" s="107" t="s">
        <v>1445</v>
      </c>
      <c r="F42" s="82"/>
      <c r="G42" s="82"/>
      <c r="H42" s="86"/>
      <c r="I42" s="86"/>
      <c r="J42" s="6"/>
      <c r="K42" s="6"/>
      <c r="L42" s="6"/>
      <c r="M42" s="6"/>
      <c r="N42" s="6"/>
      <c r="O42" s="6"/>
      <c r="P42" s="99"/>
      <c r="Q42" s="71" t="s">
        <v>1544</v>
      </c>
    </row>
    <row r="43" spans="1:17" ht="20.100000000000001" customHeight="1">
      <c r="A43" s="117"/>
      <c r="B43" s="83"/>
      <c r="C43" s="83"/>
      <c r="D43" s="80"/>
      <c r="E43" s="107"/>
      <c r="F43" s="82"/>
      <c r="G43" s="82"/>
      <c r="H43" s="86"/>
      <c r="I43" s="86"/>
      <c r="J43" s="6"/>
      <c r="K43" s="6"/>
      <c r="L43" s="6"/>
      <c r="M43" s="6"/>
      <c r="N43" s="6"/>
      <c r="O43" s="6"/>
      <c r="P43" s="99"/>
      <c r="Q43" s="71" t="s">
        <v>97</v>
      </c>
    </row>
    <row r="44" spans="1:17" ht="20.100000000000001" customHeight="1">
      <c r="A44" s="117"/>
      <c r="B44" s="83"/>
      <c r="C44" s="83"/>
      <c r="D44" s="80"/>
      <c r="E44" s="286" t="s">
        <v>1671</v>
      </c>
      <c r="F44" s="82"/>
      <c r="G44" s="82"/>
      <c r="H44" s="86" t="s">
        <v>885</v>
      </c>
      <c r="I44" s="86"/>
      <c r="J44" s="6">
        <v>2</v>
      </c>
      <c r="K44" s="6">
        <v>8</v>
      </c>
      <c r="L44" s="6"/>
      <c r="M44" s="6"/>
      <c r="N44" s="162" t="s">
        <v>885</v>
      </c>
      <c r="O44" s="162" t="s">
        <v>885</v>
      </c>
      <c r="P44" s="578" t="s">
        <v>1602</v>
      </c>
      <c r="Q44" s="71" t="s">
        <v>99</v>
      </c>
    </row>
    <row r="45" spans="1:17" ht="20.100000000000001" customHeight="1">
      <c r="A45" s="117"/>
      <c r="B45" s="83"/>
      <c r="C45" s="83"/>
      <c r="D45" s="80"/>
      <c r="E45" s="199" t="s">
        <v>2059</v>
      </c>
      <c r="F45" s="82"/>
      <c r="G45" s="82"/>
      <c r="H45" s="86"/>
      <c r="I45" s="86"/>
      <c r="J45" s="6"/>
      <c r="K45" s="6"/>
      <c r="L45" s="6"/>
      <c r="M45" s="6"/>
      <c r="N45" s="162"/>
      <c r="O45" s="162"/>
      <c r="P45" s="579"/>
      <c r="Q45" s="71" t="s">
        <v>98</v>
      </c>
    </row>
    <row r="46" spans="1:17" ht="20.100000000000001" customHeight="1">
      <c r="A46" s="117"/>
      <c r="B46" s="83"/>
      <c r="C46" s="83"/>
      <c r="D46" s="80"/>
      <c r="E46" s="107"/>
      <c r="F46" s="82"/>
      <c r="G46" s="82"/>
      <c r="H46" s="86"/>
      <c r="I46" s="86"/>
      <c r="J46" s="6"/>
      <c r="K46" s="6"/>
      <c r="L46" s="6"/>
      <c r="M46" s="6"/>
      <c r="N46" s="162"/>
      <c r="O46" s="162"/>
      <c r="P46" s="579"/>
    </row>
    <row r="47" spans="1:17" ht="20.100000000000001" customHeight="1">
      <c r="A47" s="117"/>
      <c r="B47" s="83"/>
      <c r="C47" s="83"/>
      <c r="D47" s="80"/>
      <c r="E47" s="107"/>
      <c r="F47" s="150"/>
      <c r="G47" s="150"/>
      <c r="H47" s="86"/>
      <c r="I47" s="86"/>
      <c r="J47" s="6"/>
      <c r="K47" s="6"/>
      <c r="L47" s="6"/>
      <c r="M47" s="6"/>
      <c r="N47" s="162"/>
      <c r="O47" s="162"/>
      <c r="P47" s="579"/>
    </row>
    <row r="48" spans="1:17" ht="20.100000000000001" customHeight="1">
      <c r="A48" s="117"/>
      <c r="B48" s="83"/>
      <c r="C48" s="83"/>
      <c r="D48" s="80"/>
      <c r="E48" s="107"/>
      <c r="F48" s="107"/>
      <c r="G48" s="107"/>
      <c r="H48" s="86"/>
      <c r="I48" s="86"/>
      <c r="J48" s="6"/>
      <c r="K48" s="6"/>
      <c r="L48" s="6"/>
      <c r="M48" s="6"/>
      <c r="N48" s="162"/>
      <c r="O48" s="162"/>
      <c r="P48" s="577"/>
    </row>
    <row r="49" spans="1:17" ht="20.100000000000001" customHeight="1">
      <c r="A49" s="117"/>
      <c r="B49" s="83"/>
      <c r="C49" s="83"/>
      <c r="D49" s="80"/>
      <c r="E49" s="107" t="s">
        <v>1522</v>
      </c>
      <c r="F49" s="107"/>
      <c r="G49" s="107"/>
      <c r="H49" s="86"/>
      <c r="I49" s="86"/>
      <c r="J49" s="6"/>
      <c r="K49" s="6"/>
      <c r="L49" s="6"/>
      <c r="M49" s="6"/>
      <c r="N49" s="162"/>
      <c r="O49" s="162"/>
      <c r="P49" s="577"/>
    </row>
    <row r="50" spans="1:17" ht="20.100000000000001" customHeight="1"/>
    <row r="51" spans="1:17" ht="32.25" customHeight="1"/>
    <row r="52" spans="1:17" ht="32.450000000000003" customHeight="1">
      <c r="Q52" s="136" t="s">
        <v>1545</v>
      </c>
    </row>
    <row r="53" spans="1:17" ht="29.45" customHeight="1">
      <c r="A53" s="117"/>
      <c r="B53" s="83"/>
      <c r="C53" s="83"/>
      <c r="D53" s="80"/>
      <c r="E53" s="107"/>
      <c r="F53" s="107"/>
      <c r="G53" s="107"/>
      <c r="H53" s="86"/>
      <c r="I53" s="86"/>
      <c r="J53" s="6"/>
      <c r="K53" s="6"/>
      <c r="L53" s="6"/>
      <c r="M53" s="6"/>
      <c r="N53" s="162"/>
      <c r="O53" s="162"/>
      <c r="P53" s="577"/>
      <c r="Q53" s="71" t="s">
        <v>16</v>
      </c>
    </row>
    <row r="54" spans="1:17" ht="33.75" customHeight="1">
      <c r="A54" s="117"/>
      <c r="B54" s="83"/>
      <c r="C54" s="83"/>
      <c r="D54" s="80"/>
      <c r="F54" s="107"/>
      <c r="G54" s="107"/>
      <c r="H54" s="86"/>
      <c r="I54" s="86"/>
      <c r="J54" s="6"/>
      <c r="K54" s="6"/>
      <c r="L54" s="6"/>
      <c r="M54" s="6"/>
      <c r="N54" s="6"/>
      <c r="O54" s="6"/>
      <c r="P54" s="18"/>
      <c r="Q54" s="71" t="s">
        <v>1546</v>
      </c>
    </row>
    <row r="55" spans="1:17" ht="20.100000000000001" customHeight="1">
      <c r="A55" s="83"/>
      <c r="B55" s="83"/>
      <c r="C55" s="83"/>
      <c r="D55" s="80"/>
      <c r="E55" s="107"/>
      <c r="F55" s="107"/>
      <c r="G55" s="107"/>
      <c r="H55" s="86"/>
      <c r="I55" s="86"/>
      <c r="J55" s="6"/>
      <c r="K55" s="6"/>
      <c r="L55" s="6"/>
      <c r="M55" s="6"/>
      <c r="N55" s="6"/>
      <c r="O55" s="6"/>
      <c r="P55" s="8"/>
      <c r="Q55" s="71" t="s">
        <v>1547</v>
      </c>
    </row>
    <row r="56" spans="1:17" ht="20.100000000000001" customHeight="1">
      <c r="A56" s="117"/>
      <c r="B56" s="83"/>
      <c r="C56" s="83"/>
      <c r="D56" s="80"/>
      <c r="E56" s="147" t="s">
        <v>1543</v>
      </c>
      <c r="F56" s="107"/>
      <c r="G56" s="107"/>
      <c r="H56" s="93" t="s">
        <v>885</v>
      </c>
      <c r="I56" s="93"/>
      <c r="J56" s="6">
        <v>2</v>
      </c>
      <c r="K56" s="6">
        <v>3</v>
      </c>
      <c r="L56" s="6"/>
      <c r="M56" s="6" t="s">
        <v>885</v>
      </c>
      <c r="N56" s="6"/>
      <c r="O56" s="6"/>
      <c r="P56" s="1492" t="s">
        <v>1636</v>
      </c>
      <c r="Q56" s="136" t="s">
        <v>1548</v>
      </c>
    </row>
    <row r="57" spans="1:17" ht="30" customHeight="1">
      <c r="A57" s="117"/>
      <c r="B57" s="83"/>
      <c r="C57" s="83"/>
      <c r="D57" s="80"/>
      <c r="E57" s="147" t="s">
        <v>1544</v>
      </c>
      <c r="F57" s="107"/>
      <c r="G57" s="107"/>
      <c r="H57" s="93"/>
      <c r="I57" s="93"/>
      <c r="J57" s="6"/>
      <c r="K57" s="6"/>
      <c r="L57" s="6"/>
      <c r="M57" s="6"/>
      <c r="N57" s="6"/>
      <c r="O57" s="6"/>
      <c r="P57" s="1492"/>
      <c r="Q57" s="71" t="s">
        <v>1540</v>
      </c>
    </row>
    <row r="58" spans="1:17" ht="20.100000000000001" customHeight="1">
      <c r="A58" s="117"/>
      <c r="B58" s="83"/>
      <c r="C58" s="83"/>
      <c r="D58" s="80"/>
      <c r="E58" s="575" t="s">
        <v>1604</v>
      </c>
      <c r="F58" s="107"/>
      <c r="G58" s="107"/>
      <c r="H58" s="93"/>
      <c r="I58" s="93"/>
      <c r="J58" s="6"/>
      <c r="K58" s="6"/>
      <c r="L58" s="6"/>
      <c r="M58" s="6"/>
      <c r="N58" s="6"/>
      <c r="O58" s="6"/>
      <c r="P58" s="1492"/>
      <c r="Q58" s="21" t="s">
        <v>4</v>
      </c>
    </row>
    <row r="59" spans="1:17" ht="33" customHeight="1">
      <c r="A59" s="117"/>
      <c r="B59" s="157"/>
      <c r="C59" s="157"/>
      <c r="D59" s="158"/>
      <c r="E59" s="576" t="s">
        <v>1605</v>
      </c>
      <c r="F59" s="107"/>
      <c r="G59" s="107"/>
      <c r="H59" s="93"/>
      <c r="I59" s="159"/>
      <c r="J59" s="92"/>
      <c r="K59" s="92"/>
      <c r="L59" s="92"/>
      <c r="M59" s="92"/>
      <c r="N59" s="92"/>
      <c r="O59" s="92"/>
      <c r="P59" s="160"/>
      <c r="Q59" s="21" t="s">
        <v>3636</v>
      </c>
    </row>
    <row r="60" spans="1:17" ht="20.100000000000001" customHeight="1">
      <c r="A60" s="156"/>
      <c r="B60" s="83"/>
      <c r="C60" s="83"/>
      <c r="D60" s="80"/>
      <c r="E60" s="575" t="s">
        <v>1606</v>
      </c>
      <c r="F60" s="161"/>
      <c r="G60" s="161"/>
      <c r="H60" s="93"/>
      <c r="I60" s="93"/>
      <c r="J60" s="6"/>
      <c r="K60" s="6"/>
      <c r="L60" s="6"/>
      <c r="M60" s="6"/>
      <c r="N60" s="6"/>
      <c r="O60" s="6"/>
      <c r="P60" s="160"/>
      <c r="Q60"/>
    </row>
    <row r="61" spans="1:17" ht="20.100000000000001" customHeight="1">
      <c r="A61" s="83"/>
      <c r="B61" s="83"/>
      <c r="C61" s="83"/>
      <c r="D61" s="80"/>
      <c r="E61" s="107"/>
      <c r="F61" s="107"/>
      <c r="G61" s="107"/>
      <c r="H61" s="86"/>
      <c r="I61" s="86"/>
      <c r="J61" s="6"/>
      <c r="K61" s="6"/>
      <c r="L61" s="6"/>
      <c r="M61" s="6"/>
      <c r="N61" s="6"/>
      <c r="O61" s="6"/>
      <c r="P61" s="8"/>
      <c r="Q61" s="21" t="s">
        <v>3431</v>
      </c>
    </row>
    <row r="62" spans="1:17" ht="20.100000000000001" customHeight="1">
      <c r="A62" s="117"/>
      <c r="B62" s="83"/>
      <c r="C62" s="83"/>
      <c r="D62" s="80"/>
      <c r="E62" s="286" t="s">
        <v>1672</v>
      </c>
      <c r="F62" s="107"/>
      <c r="G62" s="107"/>
      <c r="H62" s="86" t="s">
        <v>885</v>
      </c>
      <c r="I62" s="86"/>
      <c r="J62" s="6">
        <v>2</v>
      </c>
      <c r="K62" s="6">
        <v>8</v>
      </c>
      <c r="L62" s="6"/>
      <c r="M62" s="6"/>
      <c r="N62" s="162" t="s">
        <v>885</v>
      </c>
      <c r="O62" s="162" t="s">
        <v>885</v>
      </c>
      <c r="P62" s="473" t="s">
        <v>1608</v>
      </c>
      <c r="Q62" s="21" t="s">
        <v>3637</v>
      </c>
    </row>
    <row r="63" spans="1:17" ht="20.100000000000001" customHeight="1">
      <c r="A63" s="83"/>
      <c r="B63" s="83"/>
      <c r="C63" s="83"/>
      <c r="D63" s="80"/>
      <c r="E63" s="107"/>
      <c r="F63" s="107"/>
      <c r="G63" s="107"/>
      <c r="H63" s="86"/>
      <c r="I63" s="86"/>
      <c r="J63" s="6"/>
      <c r="K63" s="6"/>
      <c r="L63" s="6"/>
      <c r="M63" s="6"/>
      <c r="N63" s="6"/>
      <c r="O63" s="6"/>
      <c r="P63" s="8"/>
      <c r="Q63"/>
    </row>
    <row r="64" spans="1:17" ht="20.100000000000001" customHeight="1">
      <c r="A64" s="83"/>
      <c r="B64" s="83"/>
      <c r="C64" s="83"/>
      <c r="D64" s="80"/>
      <c r="E64" s="72"/>
      <c r="F64" s="107"/>
      <c r="G64" s="107"/>
      <c r="H64" s="86"/>
      <c r="I64" s="86"/>
      <c r="J64" s="6"/>
      <c r="K64" s="6"/>
      <c r="L64" s="6"/>
      <c r="M64" s="6"/>
      <c r="N64" s="6"/>
      <c r="O64" s="6"/>
      <c r="P64" s="13"/>
      <c r="Q64" s="21" t="s">
        <v>3638</v>
      </c>
    </row>
    <row r="65" spans="1:17" ht="20.100000000000001" customHeight="1">
      <c r="A65" s="83"/>
      <c r="B65" s="109"/>
      <c r="C65" s="109"/>
      <c r="D65" s="109"/>
      <c r="E65" s="109"/>
      <c r="F65" s="109"/>
      <c r="G65" s="109"/>
      <c r="H65" s="109"/>
      <c r="I65" s="109"/>
      <c r="J65" s="555"/>
      <c r="K65" s="1448" t="s">
        <v>3483</v>
      </c>
      <c r="L65" s="1448"/>
      <c r="M65" s="1448"/>
      <c r="N65" s="1448"/>
      <c r="O65" s="1448"/>
      <c r="P65" s="1448"/>
      <c r="Q65" s="129" t="s">
        <v>3639</v>
      </c>
    </row>
    <row r="66" spans="1:17" ht="23.25" customHeight="1">
      <c r="A66" s="155" t="s">
        <v>3489</v>
      </c>
      <c r="B66" s="557"/>
      <c r="C66" s="557"/>
      <c r="D66" s="557"/>
      <c r="E66" s="558"/>
      <c r="F66" s="1504" t="s">
        <v>3498</v>
      </c>
      <c r="G66" s="1505"/>
      <c r="H66" s="1505"/>
      <c r="I66" s="1505"/>
      <c r="J66" s="1506"/>
      <c r="K66" s="1448" t="s">
        <v>3488</v>
      </c>
      <c r="L66" s="1448"/>
      <c r="M66" s="1448"/>
      <c r="N66" s="1448"/>
      <c r="O66" s="1448"/>
      <c r="P66" s="1448"/>
      <c r="Q66"/>
    </row>
    <row r="67" spans="1:17" ht="33.75">
      <c r="A67" s="556" t="s">
        <v>3480</v>
      </c>
      <c r="B67" s="557"/>
      <c r="C67" s="557"/>
      <c r="D67" s="557"/>
      <c r="E67" s="558"/>
      <c r="F67" s="1507" t="s">
        <v>3486</v>
      </c>
      <c r="G67" s="1508"/>
      <c r="H67" s="1508"/>
      <c r="I67" s="1508"/>
      <c r="J67" s="1509"/>
      <c r="K67" s="1448"/>
      <c r="L67" s="1448"/>
      <c r="M67" s="1448"/>
      <c r="N67" s="1448"/>
      <c r="O67" s="1448"/>
      <c r="P67" s="1448"/>
      <c r="Q67" s="21" t="s">
        <v>3432</v>
      </c>
    </row>
    <row r="68" spans="1:17" ht="36.75" customHeight="1">
      <c r="A68" s="556" t="s">
        <v>3481</v>
      </c>
      <c r="B68" s="557"/>
      <c r="C68" s="557"/>
      <c r="D68" s="557"/>
      <c r="E68" s="558"/>
      <c r="F68" s="1507" t="s">
        <v>3487</v>
      </c>
      <c r="G68" s="1508"/>
      <c r="H68" s="1508"/>
      <c r="I68" s="1508"/>
      <c r="J68" s="1509"/>
      <c r="K68" s="1448" t="s">
        <v>3484</v>
      </c>
      <c r="L68" s="1448"/>
      <c r="M68" s="1448"/>
      <c r="N68" s="1448"/>
      <c r="O68" s="1448"/>
      <c r="P68" s="1448"/>
      <c r="Q68" s="21">
        <v>3165781798</v>
      </c>
    </row>
    <row r="69" spans="1:17" ht="15" customHeight="1">
      <c r="A69" s="556" t="s">
        <v>3500</v>
      </c>
      <c r="B69" s="560"/>
      <c r="C69" s="560"/>
      <c r="D69" s="560"/>
      <c r="E69" s="560"/>
      <c r="F69" s="560"/>
      <c r="G69" s="560"/>
      <c r="H69" s="560"/>
      <c r="I69" s="560"/>
      <c r="J69" s="561"/>
      <c r="K69" s="1448" t="s">
        <v>3485</v>
      </c>
      <c r="L69" s="1448"/>
      <c r="M69" s="1448"/>
      <c r="N69" s="1448"/>
      <c r="O69" s="1448"/>
      <c r="P69" s="1448"/>
      <c r="Q69" s="21" t="s">
        <v>1551</v>
      </c>
    </row>
    <row r="70" spans="1:17">
      <c r="A70" s="559" t="s">
        <v>3482</v>
      </c>
      <c r="Q70" s="21" t="s">
        <v>1552</v>
      </c>
    </row>
    <row r="71" spans="1:17">
      <c r="Q71" s="71" t="s">
        <v>1553</v>
      </c>
    </row>
    <row r="72" spans="1:17">
      <c r="Q72" s="71" t="s">
        <v>45</v>
      </c>
    </row>
    <row r="73" spans="1:17">
      <c r="Q73" s="71" t="s">
        <v>47</v>
      </c>
    </row>
    <row r="74" spans="1:17">
      <c r="Q74" s="71" t="s">
        <v>1554</v>
      </c>
    </row>
    <row r="75" spans="1:17">
      <c r="Q75" s="71" t="s">
        <v>1555</v>
      </c>
    </row>
    <row r="76" spans="1:17">
      <c r="Q76" s="71" t="s">
        <v>1532</v>
      </c>
    </row>
    <row r="77" spans="1:17">
      <c r="Q77" s="71" t="s">
        <v>1520</v>
      </c>
    </row>
    <row r="78" spans="1:17">
      <c r="Q78" s="71" t="s">
        <v>1556</v>
      </c>
    </row>
    <row r="79" spans="1:17">
      <c r="Q79" s="71" t="s">
        <v>1557</v>
      </c>
    </row>
  </sheetData>
  <mergeCells count="19">
    <mergeCell ref="K69:P69"/>
    <mergeCell ref="F68:J68"/>
    <mergeCell ref="P40:P41"/>
    <mergeCell ref="P56:P58"/>
    <mergeCell ref="K65:P65"/>
    <mergeCell ref="K66:P67"/>
    <mergeCell ref="F66:J66"/>
    <mergeCell ref="F67:J67"/>
    <mergeCell ref="K68:P68"/>
    <mergeCell ref="P5:P6"/>
    <mergeCell ref="G5:G6"/>
    <mergeCell ref="F1:O1"/>
    <mergeCell ref="F2:O4"/>
    <mergeCell ref="P2:P3"/>
    <mergeCell ref="E5:E6"/>
    <mergeCell ref="F5:F6"/>
    <mergeCell ref="H5:I5"/>
    <mergeCell ref="J5:K5"/>
    <mergeCell ref="L5:O5"/>
  </mergeCells>
  <hyperlinks>
    <hyperlink ref="Q65" r:id="rId1" display="mailto:curgenciaspediatria@herasmomeoz.gov.co" xr:uid="{00000000-0004-0000-0E00-000000000000}"/>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20"/>
  <sheetViews>
    <sheetView topLeftCell="A103" zoomScaleNormal="100" workbookViewId="0">
      <selection activeCell="A120" sqref="A120"/>
    </sheetView>
  </sheetViews>
  <sheetFormatPr baseColWidth="10" defaultColWidth="11.42578125" defaultRowHeight="15"/>
  <cols>
    <col min="1" max="1" width="11.42578125" style="84"/>
    <col min="2" max="3" width="0" style="84" hidden="1" customWidth="1"/>
    <col min="4" max="4" width="0" style="85" hidden="1" customWidth="1"/>
    <col min="5" max="5" width="51.140625" style="107" customWidth="1"/>
    <col min="6" max="6" width="11.42578125" style="120"/>
    <col min="7" max="7" width="16.28515625" style="120" customWidth="1"/>
    <col min="8" max="8" width="7.85546875" style="119" customWidth="1"/>
    <col min="9" max="13" width="11.42578125" style="119"/>
    <col min="14" max="14" width="7.5703125" style="119" customWidth="1"/>
    <col min="15" max="15" width="7.85546875" style="119" customWidth="1"/>
    <col min="16" max="16" width="46.7109375" style="73" customWidth="1"/>
    <col min="17" max="17" width="0" style="73" hidden="1" customWidth="1"/>
    <col min="18" max="16384" width="11.42578125" style="73"/>
  </cols>
  <sheetData>
    <row r="1" spans="1:17" ht="27" customHeight="1" thickBot="1">
      <c r="A1" s="471"/>
      <c r="B1" s="471"/>
      <c r="C1" s="471"/>
      <c r="D1" s="471"/>
      <c r="E1" s="471"/>
      <c r="F1" s="1456" t="s">
        <v>3506</v>
      </c>
      <c r="G1" s="1457"/>
      <c r="H1" s="1457"/>
      <c r="I1" s="1457"/>
      <c r="J1" s="1457"/>
      <c r="K1" s="1457"/>
      <c r="L1" s="1457"/>
      <c r="M1" s="1457"/>
      <c r="N1" s="1457"/>
      <c r="O1" s="1457"/>
      <c r="P1" s="103" t="s">
        <v>3503</v>
      </c>
      <c r="Q1" s="471"/>
    </row>
    <row r="2" spans="1:17" ht="20.100000000000001" customHeight="1">
      <c r="A2" s="471"/>
      <c r="B2" s="471"/>
      <c r="C2" s="471"/>
      <c r="D2" s="471"/>
      <c r="E2" s="471"/>
      <c r="F2" s="1458" t="s">
        <v>3531</v>
      </c>
      <c r="G2" s="1459"/>
      <c r="H2" s="1459"/>
      <c r="I2" s="1459"/>
      <c r="J2" s="1459"/>
      <c r="K2" s="1459"/>
      <c r="L2" s="1459"/>
      <c r="M2" s="1459"/>
      <c r="N2" s="1459"/>
      <c r="O2" s="1459"/>
      <c r="P2" s="1464" t="s">
        <v>3502</v>
      </c>
      <c r="Q2" s="471"/>
    </row>
    <row r="3" spans="1:17" ht="20.100000000000001" customHeight="1">
      <c r="A3" s="471"/>
      <c r="B3" s="471"/>
      <c r="C3" s="471"/>
      <c r="D3" s="471"/>
      <c r="E3" s="471"/>
      <c r="F3" s="1460"/>
      <c r="G3" s="1461"/>
      <c r="H3" s="1461"/>
      <c r="I3" s="1461"/>
      <c r="J3" s="1461"/>
      <c r="K3" s="1461"/>
      <c r="L3" s="1461"/>
      <c r="M3" s="1461"/>
      <c r="N3" s="1461"/>
      <c r="O3" s="1461"/>
      <c r="P3" s="1465"/>
      <c r="Q3" s="471"/>
    </row>
    <row r="4" spans="1:17" ht="38.25" customHeight="1" thickBot="1">
      <c r="A4" s="471"/>
      <c r="B4" s="471"/>
      <c r="C4" s="471"/>
      <c r="D4" s="471"/>
      <c r="E4" s="471"/>
      <c r="F4" s="1462"/>
      <c r="G4" s="1463"/>
      <c r="H4" s="1463"/>
      <c r="I4" s="1463"/>
      <c r="J4" s="1463"/>
      <c r="K4" s="1463"/>
      <c r="L4" s="1463"/>
      <c r="M4" s="1463"/>
      <c r="N4" s="1463"/>
      <c r="O4" s="1463"/>
      <c r="P4" s="103" t="s">
        <v>3504</v>
      </c>
      <c r="Q4" s="471" t="s">
        <v>1627</v>
      </c>
    </row>
    <row r="5" spans="1:17" ht="27.75" customHeight="1">
      <c r="A5" s="100" t="s">
        <v>3</v>
      </c>
      <c r="B5" s="100" t="s">
        <v>3</v>
      </c>
      <c r="C5" s="100" t="s">
        <v>3</v>
      </c>
      <c r="D5" s="249" t="s">
        <v>3</v>
      </c>
      <c r="E5" s="1496" t="s">
        <v>877</v>
      </c>
      <c r="F5" s="2550" t="s">
        <v>2079</v>
      </c>
      <c r="G5" s="1487" t="s">
        <v>2062</v>
      </c>
      <c r="H5" s="1499" t="s">
        <v>1451</v>
      </c>
      <c r="I5" s="1499"/>
      <c r="J5" s="1500" t="s">
        <v>936</v>
      </c>
      <c r="K5" s="1500"/>
      <c r="L5" s="1500" t="s">
        <v>878</v>
      </c>
      <c r="M5" s="1500"/>
      <c r="N5" s="1500"/>
      <c r="O5" s="1500"/>
      <c r="P5" s="1473" t="s">
        <v>879</v>
      </c>
      <c r="Q5" s="21" t="s">
        <v>1628</v>
      </c>
    </row>
    <row r="6" spans="1:17" ht="27.75" customHeight="1">
      <c r="A6" s="100" t="s">
        <v>880</v>
      </c>
      <c r="B6" s="100" t="s">
        <v>881</v>
      </c>
      <c r="C6" s="100" t="s">
        <v>2</v>
      </c>
      <c r="D6" s="249" t="s">
        <v>1463</v>
      </c>
      <c r="E6" s="1496"/>
      <c r="F6" s="2551"/>
      <c r="G6" s="1488"/>
      <c r="H6" s="97" t="s">
        <v>1450</v>
      </c>
      <c r="I6" s="89" t="s">
        <v>1452</v>
      </c>
      <c r="J6" s="4" t="s">
        <v>917</v>
      </c>
      <c r="K6" s="4" t="s">
        <v>918</v>
      </c>
      <c r="L6" s="23" t="s">
        <v>882</v>
      </c>
      <c r="M6" s="23" t="s">
        <v>883</v>
      </c>
      <c r="N6" s="23" t="s">
        <v>919</v>
      </c>
      <c r="O6" s="23" t="s">
        <v>884</v>
      </c>
      <c r="P6" s="1474"/>
      <c r="Q6" s="21" t="s">
        <v>1967</v>
      </c>
    </row>
    <row r="7" spans="1:17" ht="25.9" customHeight="1">
      <c r="A7" s="117"/>
      <c r="B7" s="83"/>
      <c r="C7" s="83"/>
      <c r="D7" s="155"/>
      <c r="E7" s="103" t="s">
        <v>2006</v>
      </c>
      <c r="F7" s="250"/>
      <c r="G7" s="20"/>
      <c r="H7" s="245" t="s">
        <v>885</v>
      </c>
      <c r="I7" s="9"/>
      <c r="J7" s="6">
        <v>2</v>
      </c>
      <c r="K7" s="6">
        <v>8</v>
      </c>
      <c r="L7" s="6" t="s">
        <v>885</v>
      </c>
      <c r="M7" s="6"/>
      <c r="N7" s="6" t="s">
        <v>885</v>
      </c>
      <c r="O7" s="6"/>
      <c r="P7" s="2540" t="s">
        <v>1588</v>
      </c>
      <c r="Q7" s="71" t="s">
        <v>201</v>
      </c>
    </row>
    <row r="8" spans="1:17" ht="20.100000000000001" customHeight="1">
      <c r="A8" s="83"/>
      <c r="B8" s="83"/>
      <c r="C8" s="83"/>
      <c r="D8" s="155"/>
      <c r="E8" s="107" t="s">
        <v>2088</v>
      </c>
      <c r="F8" s="120" t="s">
        <v>2057</v>
      </c>
      <c r="G8" s="82"/>
      <c r="H8" s="245"/>
      <c r="I8" s="86"/>
      <c r="J8" s="86"/>
      <c r="K8" s="6"/>
      <c r="L8" s="6"/>
      <c r="M8" s="6"/>
      <c r="N8" s="6"/>
      <c r="O8" s="6"/>
      <c r="P8" s="2541"/>
      <c r="Q8" s="71" t="s">
        <v>1968</v>
      </c>
    </row>
    <row r="9" spans="1:17" ht="21" customHeight="1">
      <c r="A9" s="83"/>
      <c r="B9" s="83"/>
      <c r="C9" s="83"/>
      <c r="D9" s="155"/>
      <c r="E9" s="107" t="s">
        <v>3818</v>
      </c>
      <c r="F9" s="142" t="s">
        <v>1690</v>
      </c>
      <c r="G9" s="82"/>
      <c r="H9" s="245"/>
      <c r="I9" s="86"/>
      <c r="J9" s="86"/>
      <c r="K9" s="6"/>
      <c r="L9" s="6"/>
      <c r="M9" s="6"/>
      <c r="N9" s="6"/>
      <c r="O9" s="6"/>
      <c r="P9" s="2541"/>
      <c r="Q9" s="71" t="s">
        <v>1969</v>
      </c>
    </row>
    <row r="10" spans="1:17" ht="20.100000000000001" customHeight="1">
      <c r="A10" s="83"/>
      <c r="B10" s="83"/>
      <c r="C10" s="83"/>
      <c r="D10" s="155"/>
      <c r="E10" s="107" t="s">
        <v>1807</v>
      </c>
      <c r="F10" s="142" t="s">
        <v>1690</v>
      </c>
      <c r="G10" s="82"/>
      <c r="H10" s="245"/>
      <c r="I10" s="86"/>
      <c r="J10" s="86"/>
      <c r="K10" s="6"/>
      <c r="L10" s="6"/>
      <c r="M10" s="6"/>
      <c r="N10" s="6"/>
      <c r="O10" s="6"/>
      <c r="P10" s="2542"/>
      <c r="Q10" s="71" t="s">
        <v>1970</v>
      </c>
    </row>
    <row r="11" spans="1:17" ht="22.15" customHeight="1">
      <c r="A11" s="83"/>
      <c r="B11" s="83"/>
      <c r="C11" s="83"/>
      <c r="D11" s="155"/>
      <c r="E11" s="107" t="s">
        <v>2086</v>
      </c>
      <c r="F11" s="248" t="s">
        <v>1690</v>
      </c>
      <c r="G11" s="82"/>
      <c r="H11" s="86"/>
      <c r="I11" s="86"/>
      <c r="J11" s="6"/>
      <c r="K11" s="6"/>
      <c r="L11" s="6"/>
      <c r="M11" s="6"/>
      <c r="N11" s="6"/>
      <c r="O11" s="6"/>
      <c r="P11" s="201"/>
      <c r="Q11" s="71" t="s">
        <v>1971</v>
      </c>
    </row>
    <row r="12" spans="1:17" ht="20.100000000000001" customHeight="1">
      <c r="A12" s="83"/>
      <c r="B12" s="83"/>
      <c r="C12" s="83"/>
      <c r="D12" s="155"/>
      <c r="E12" s="268"/>
      <c r="F12" s="150"/>
      <c r="G12" s="82"/>
      <c r="H12" s="86"/>
      <c r="I12" s="86"/>
      <c r="J12" s="6"/>
      <c r="K12" s="6"/>
      <c r="L12" s="6"/>
      <c r="M12" s="6"/>
      <c r="N12" s="6"/>
      <c r="O12" s="6"/>
      <c r="P12" s="201"/>
      <c r="Q12" s="71" t="s">
        <v>1972</v>
      </c>
    </row>
    <row r="13" spans="1:17" ht="20.100000000000001" customHeight="1">
      <c r="A13" s="83"/>
      <c r="B13" s="83"/>
      <c r="C13" s="83"/>
      <c r="D13" s="155"/>
      <c r="E13" s="268"/>
      <c r="F13" s="150"/>
      <c r="G13" s="82"/>
      <c r="H13" s="86"/>
      <c r="I13" s="86"/>
      <c r="J13" s="6"/>
      <c r="K13" s="6"/>
      <c r="L13" s="6"/>
      <c r="M13" s="6"/>
      <c r="N13" s="6"/>
      <c r="O13" s="6"/>
      <c r="P13" s="201" t="s">
        <v>1758</v>
      </c>
      <c r="Q13" s="71" t="s">
        <v>1973</v>
      </c>
    </row>
    <row r="14" spans="1:17" ht="20.100000000000001" customHeight="1">
      <c r="A14" s="117"/>
      <c r="B14" s="83"/>
      <c r="C14" s="83"/>
      <c r="D14" s="155"/>
      <c r="E14" s="103" t="s">
        <v>3671</v>
      </c>
      <c r="F14" s="141"/>
      <c r="G14" s="82"/>
      <c r="H14" s="86"/>
      <c r="I14" s="86"/>
      <c r="J14" s="6"/>
      <c r="K14" s="6"/>
      <c r="L14" s="6"/>
      <c r="M14" s="6"/>
      <c r="N14" s="6"/>
      <c r="O14" s="6"/>
      <c r="P14" s="267"/>
      <c r="Q14" s="71" t="s">
        <v>1879</v>
      </c>
    </row>
    <row r="15" spans="1:17" ht="20.100000000000001" customHeight="1">
      <c r="A15" s="117"/>
      <c r="B15" s="83"/>
      <c r="C15" s="83"/>
      <c r="D15" s="155"/>
      <c r="E15" s="107" t="s">
        <v>3668</v>
      </c>
      <c r="F15" s="150" t="s">
        <v>2057</v>
      </c>
      <c r="G15" s="150"/>
      <c r="H15" s="86"/>
      <c r="I15" s="86"/>
      <c r="J15" s="6"/>
      <c r="K15" s="6"/>
      <c r="L15" s="6"/>
      <c r="M15" s="6"/>
      <c r="N15" s="6"/>
      <c r="O15" s="6"/>
      <c r="P15" s="267"/>
      <c r="Q15" s="71" t="s">
        <v>1974</v>
      </c>
    </row>
    <row r="16" spans="1:17" ht="20.100000000000001" customHeight="1">
      <c r="A16" s="117"/>
      <c r="B16" s="83"/>
      <c r="C16" s="83"/>
      <c r="D16" s="155"/>
      <c r="E16" s="107" t="s">
        <v>3669</v>
      </c>
      <c r="F16" s="150" t="s">
        <v>3808</v>
      </c>
      <c r="G16" s="150"/>
      <c r="H16" s="9" t="s">
        <v>885</v>
      </c>
      <c r="I16" s="9"/>
      <c r="J16" s="5">
        <v>2</v>
      </c>
      <c r="K16" s="5">
        <v>8</v>
      </c>
      <c r="L16" s="6"/>
      <c r="M16" s="6"/>
      <c r="N16" s="6"/>
      <c r="O16" s="6"/>
      <c r="P16" s="563" t="s">
        <v>2045</v>
      </c>
      <c r="Q16" s="71" t="s">
        <v>1975</v>
      </c>
    </row>
    <row r="17" spans="1:17" ht="20.100000000000001" customHeight="1">
      <c r="A17" s="117"/>
      <c r="B17" s="83"/>
      <c r="C17" s="83"/>
      <c r="D17" s="155"/>
      <c r="E17" s="107" t="s">
        <v>2396</v>
      </c>
      <c r="F17" s="150" t="s">
        <v>3808</v>
      </c>
      <c r="G17" s="150"/>
      <c r="H17" s="86"/>
      <c r="I17" s="86"/>
      <c r="J17" s="6"/>
      <c r="K17" s="6"/>
      <c r="L17" s="6"/>
      <c r="M17" s="6"/>
      <c r="N17" s="6"/>
      <c r="O17" s="6"/>
      <c r="P17" s="564"/>
      <c r="Q17" s="71" t="s">
        <v>1976</v>
      </c>
    </row>
    <row r="18" spans="1:17" ht="20.100000000000001" customHeight="1">
      <c r="A18" s="117"/>
      <c r="B18" s="83"/>
      <c r="C18" s="83"/>
      <c r="D18" s="155"/>
      <c r="E18" s="107" t="s">
        <v>2609</v>
      </c>
      <c r="F18" s="150" t="s">
        <v>3808</v>
      </c>
      <c r="G18" s="150"/>
      <c r="H18" s="86"/>
      <c r="I18" s="86"/>
      <c r="J18" s="6"/>
      <c r="K18" s="6"/>
      <c r="L18" s="6"/>
      <c r="M18" s="6"/>
      <c r="N18" s="6"/>
      <c r="O18" s="6"/>
      <c r="P18" s="564"/>
      <c r="Q18" s="71" t="s">
        <v>1977</v>
      </c>
    </row>
    <row r="19" spans="1:17" ht="20.100000000000001" customHeight="1">
      <c r="A19" s="117"/>
      <c r="B19" s="83"/>
      <c r="C19" s="83"/>
      <c r="D19" s="155"/>
      <c r="F19" s="150"/>
      <c r="G19" s="150"/>
      <c r="H19" s="86"/>
      <c r="I19" s="86"/>
      <c r="J19" s="6"/>
      <c r="K19" s="6"/>
      <c r="L19" s="6"/>
      <c r="M19" s="6"/>
      <c r="N19" s="6"/>
      <c r="O19" s="6"/>
      <c r="P19" s="564"/>
      <c r="Q19" s="71" t="s">
        <v>1978</v>
      </c>
    </row>
    <row r="20" spans="1:17" ht="20.100000000000001" customHeight="1">
      <c r="A20" s="117"/>
      <c r="B20" s="83"/>
      <c r="C20" s="83"/>
      <c r="D20" s="155"/>
      <c r="F20" s="150"/>
      <c r="G20" s="150"/>
      <c r="H20" s="86"/>
      <c r="I20" s="86"/>
      <c r="J20" s="6"/>
      <c r="K20" s="6"/>
      <c r="L20" s="6"/>
      <c r="M20" s="6"/>
      <c r="N20" s="6"/>
      <c r="O20" s="6"/>
      <c r="P20" s="565"/>
      <c r="Q20" s="71" t="s">
        <v>1979</v>
      </c>
    </row>
    <row r="21" spans="1:17" ht="20.100000000000001" customHeight="1">
      <c r="A21" s="117"/>
      <c r="B21" s="83"/>
      <c r="C21" s="83"/>
      <c r="D21" s="155"/>
      <c r="F21" s="150"/>
      <c r="G21" s="150"/>
      <c r="H21" s="86"/>
      <c r="I21" s="165"/>
      <c r="J21" s="6"/>
      <c r="K21" s="6"/>
      <c r="L21" s="19"/>
      <c r="M21" s="19"/>
      <c r="N21" s="19"/>
      <c r="O21" s="210"/>
      <c r="P21" s="562"/>
      <c r="Q21" s="71"/>
    </row>
    <row r="22" spans="1:17" ht="20.100000000000001" customHeight="1">
      <c r="A22" s="496"/>
      <c r="B22" s="486"/>
      <c r="C22" s="486"/>
      <c r="D22" s="510"/>
      <c r="E22" s="490" t="s">
        <v>47</v>
      </c>
      <c r="F22" s="485"/>
      <c r="G22" s="487"/>
      <c r="H22" s="487" t="s">
        <v>885</v>
      </c>
      <c r="I22" s="484"/>
      <c r="J22" s="479">
        <v>2</v>
      </c>
      <c r="K22" s="479">
        <v>8</v>
      </c>
      <c r="L22" s="528"/>
      <c r="M22" s="528" t="s">
        <v>885</v>
      </c>
      <c r="N22" s="528"/>
      <c r="O22" s="484"/>
      <c r="P22" s="534" t="s">
        <v>1586</v>
      </c>
      <c r="Q22" s="71"/>
    </row>
    <row r="23" spans="1:17" ht="20.100000000000001" customHeight="1">
      <c r="A23" s="496"/>
      <c r="B23" s="486"/>
      <c r="C23" s="486"/>
      <c r="D23" s="510"/>
      <c r="E23" s="491" t="s">
        <v>2833</v>
      </c>
      <c r="F23" s="485" t="s">
        <v>2057</v>
      </c>
      <c r="G23" s="487"/>
      <c r="H23" s="487"/>
      <c r="I23" s="479"/>
      <c r="J23" s="479"/>
      <c r="K23" s="479"/>
      <c r="L23" s="479"/>
      <c r="M23" s="479"/>
      <c r="N23" s="479"/>
      <c r="O23" s="484"/>
      <c r="P23" s="534"/>
      <c r="Q23" s="71" t="s">
        <v>1980</v>
      </c>
    </row>
    <row r="24" spans="1:17" ht="20.100000000000001" customHeight="1">
      <c r="A24" s="496"/>
      <c r="B24" s="486"/>
      <c r="C24" s="486"/>
      <c r="D24" s="510"/>
      <c r="E24" s="491" t="s">
        <v>2112</v>
      </c>
      <c r="F24" s="485" t="s">
        <v>2057</v>
      </c>
      <c r="G24" s="487"/>
      <c r="H24" s="487"/>
      <c r="I24" s="479"/>
      <c r="J24" s="479"/>
      <c r="K24" s="479"/>
      <c r="L24" s="479"/>
      <c r="M24" s="479"/>
      <c r="N24" s="479"/>
      <c r="O24" s="484"/>
      <c r="P24" s="534"/>
      <c r="Q24" s="71" t="s">
        <v>1981</v>
      </c>
    </row>
    <row r="25" spans="1:17" ht="20.100000000000001" customHeight="1">
      <c r="A25" s="496"/>
      <c r="B25" s="486"/>
      <c r="C25" s="486"/>
      <c r="D25" s="510"/>
      <c r="E25" s="491" t="s">
        <v>2159</v>
      </c>
      <c r="F25" s="485" t="s">
        <v>2057</v>
      </c>
      <c r="G25" s="487"/>
      <c r="H25" s="487"/>
      <c r="I25" s="479"/>
      <c r="J25" s="479"/>
      <c r="K25" s="479"/>
      <c r="L25" s="479"/>
      <c r="M25" s="479"/>
      <c r="N25" s="479"/>
      <c r="O25" s="484"/>
      <c r="P25" s="534"/>
      <c r="Q25" s="71" t="s">
        <v>1982</v>
      </c>
    </row>
    <row r="26" spans="1:17" ht="20.100000000000001" customHeight="1">
      <c r="A26" s="496"/>
      <c r="B26" s="486"/>
      <c r="C26" s="486"/>
      <c r="D26" s="502"/>
      <c r="E26" s="491" t="s">
        <v>2528</v>
      </c>
      <c r="F26" s="501" t="s">
        <v>2057</v>
      </c>
      <c r="G26" s="487"/>
      <c r="H26" s="487"/>
      <c r="I26" s="479"/>
      <c r="J26" s="479"/>
      <c r="K26" s="479"/>
      <c r="L26" s="479"/>
      <c r="M26" s="479"/>
      <c r="N26" s="479"/>
      <c r="O26" s="484"/>
      <c r="P26" s="534"/>
      <c r="Q26" s="71" t="s">
        <v>1983</v>
      </c>
    </row>
    <row r="27" spans="1:17" ht="28.15" customHeight="1">
      <c r="A27" s="117"/>
      <c r="B27" s="83"/>
      <c r="C27" s="83"/>
      <c r="D27" s="155"/>
      <c r="F27" s="150"/>
      <c r="G27" s="82"/>
      <c r="H27" s="86"/>
      <c r="I27" s="86"/>
      <c r="J27" s="6"/>
      <c r="K27" s="6"/>
      <c r="L27" s="6"/>
      <c r="M27" s="6"/>
      <c r="N27" s="6"/>
      <c r="O27" s="6"/>
      <c r="P27" s="201"/>
      <c r="Q27" s="71" t="s">
        <v>1984</v>
      </c>
    </row>
    <row r="28" spans="1:17" ht="30.6" customHeight="1">
      <c r="A28" s="117"/>
      <c r="B28" s="83"/>
      <c r="C28" s="83"/>
      <c r="D28" s="155"/>
      <c r="E28" s="103" t="s">
        <v>173</v>
      </c>
      <c r="F28" s="150"/>
      <c r="G28" s="95" t="s">
        <v>3443</v>
      </c>
      <c r="H28" s="86" t="s">
        <v>885</v>
      </c>
      <c r="I28" s="86"/>
      <c r="J28" s="6">
        <v>2</v>
      </c>
      <c r="K28" s="6">
        <v>8</v>
      </c>
      <c r="L28" s="6"/>
      <c r="M28" s="6" t="s">
        <v>885</v>
      </c>
      <c r="N28" s="6"/>
      <c r="O28" s="6"/>
      <c r="P28" s="253" t="s">
        <v>3444</v>
      </c>
      <c r="Q28" s="71" t="s">
        <v>1985</v>
      </c>
    </row>
    <row r="29" spans="1:17" ht="20.100000000000001" customHeight="1">
      <c r="A29" s="117"/>
      <c r="B29" s="83"/>
      <c r="C29" s="83"/>
      <c r="D29" s="155"/>
      <c r="E29" s="75" t="s">
        <v>3174</v>
      </c>
      <c r="F29" s="150"/>
      <c r="G29" s="95" t="s">
        <v>3442</v>
      </c>
      <c r="H29" s="86"/>
      <c r="I29" s="86"/>
      <c r="J29" s="6"/>
      <c r="K29" s="6"/>
      <c r="L29" s="6"/>
      <c r="M29" s="6"/>
      <c r="N29" s="6"/>
      <c r="O29" s="74"/>
      <c r="P29" s="201"/>
      <c r="Q29" s="71" t="s">
        <v>173</v>
      </c>
    </row>
    <row r="30" spans="1:17" ht="20.100000000000001" customHeight="1">
      <c r="A30" s="117"/>
      <c r="B30" s="83"/>
      <c r="C30" s="83"/>
      <c r="D30" s="155"/>
      <c r="E30" s="75" t="s">
        <v>3441</v>
      </c>
      <c r="F30" s="150"/>
      <c r="G30" s="12" t="s">
        <v>3445</v>
      </c>
      <c r="H30" s="86"/>
      <c r="I30" s="86"/>
      <c r="J30" s="6"/>
      <c r="K30" s="6"/>
      <c r="L30" s="6"/>
      <c r="M30" s="6"/>
      <c r="N30" s="6"/>
      <c r="O30" s="74"/>
      <c r="P30" s="201"/>
      <c r="Q30" s="71" t="s">
        <v>1986</v>
      </c>
    </row>
    <row r="31" spans="1:17" ht="20.100000000000001" customHeight="1">
      <c r="A31" s="117"/>
      <c r="B31" s="83"/>
      <c r="C31" s="83"/>
      <c r="D31" s="155"/>
      <c r="E31" s="75" t="s">
        <v>3175</v>
      </c>
      <c r="F31" s="150"/>
      <c r="G31" s="86"/>
      <c r="H31" s="86"/>
      <c r="I31" s="86"/>
      <c r="J31" s="6"/>
      <c r="K31" s="6"/>
      <c r="L31" s="6"/>
      <c r="M31" s="6"/>
      <c r="N31" s="6"/>
      <c r="O31" s="74"/>
      <c r="P31" s="201"/>
      <c r="Q31" s="71" t="s">
        <v>1987</v>
      </c>
    </row>
    <row r="32" spans="1:17" ht="20.100000000000001" customHeight="1">
      <c r="A32" s="117"/>
      <c r="B32" s="83"/>
      <c r="C32" s="83"/>
      <c r="D32" s="155"/>
      <c r="E32" s="103"/>
      <c r="F32" s="142"/>
      <c r="G32" s="82"/>
      <c r="H32" s="86"/>
      <c r="I32" s="86"/>
      <c r="J32" s="6"/>
      <c r="K32" s="6"/>
      <c r="L32" s="19"/>
      <c r="M32" s="19"/>
      <c r="N32" s="19"/>
      <c r="O32" s="19"/>
      <c r="P32" s="2547"/>
      <c r="Q32" s="71" t="s">
        <v>1988</v>
      </c>
    </row>
    <row r="33" spans="1:17" ht="20.100000000000001" customHeight="1">
      <c r="A33" s="117"/>
      <c r="B33" s="83"/>
      <c r="C33" s="83"/>
      <c r="D33" s="155"/>
      <c r="E33" s="75"/>
      <c r="F33" s="82"/>
      <c r="G33" s="452"/>
      <c r="H33" s="86"/>
      <c r="I33" s="86"/>
      <c r="J33" s="6"/>
      <c r="K33" s="6"/>
      <c r="L33" s="6"/>
      <c r="M33" s="6"/>
      <c r="N33" s="6"/>
      <c r="O33" s="6"/>
      <c r="P33" s="2548"/>
      <c r="Q33" s="71" t="s">
        <v>1989</v>
      </c>
    </row>
    <row r="34" spans="1:17" ht="20.100000000000001" customHeight="1">
      <c r="A34" s="117"/>
      <c r="B34" s="83"/>
      <c r="C34" s="83"/>
      <c r="D34" s="155"/>
      <c r="E34" s="75"/>
      <c r="F34" s="82"/>
      <c r="G34" s="142"/>
      <c r="H34" s="86"/>
      <c r="I34" s="86"/>
      <c r="J34" s="6"/>
      <c r="K34" s="6"/>
      <c r="L34" s="6"/>
      <c r="M34" s="6"/>
      <c r="N34" s="6"/>
      <c r="O34" s="6"/>
      <c r="P34" s="2548"/>
      <c r="Q34" s="71" t="s">
        <v>1990</v>
      </c>
    </row>
    <row r="35" spans="1:17" ht="18.75" customHeight="1">
      <c r="A35" s="117"/>
      <c r="B35" s="83"/>
      <c r="C35" s="83"/>
      <c r="D35" s="155"/>
      <c r="E35" s="112"/>
      <c r="F35" s="150"/>
      <c r="G35" s="82"/>
      <c r="H35" s="86"/>
      <c r="I35" s="86"/>
      <c r="J35" s="6"/>
      <c r="K35" s="6"/>
      <c r="L35" s="6"/>
      <c r="M35" s="6"/>
      <c r="N35" s="6"/>
      <c r="O35" s="6"/>
      <c r="P35" s="201"/>
      <c r="Q35" s="71" t="s">
        <v>1791</v>
      </c>
    </row>
    <row r="36" spans="1:17" ht="15.75">
      <c r="A36" s="117"/>
      <c r="B36" s="83"/>
      <c r="C36" s="83"/>
      <c r="D36" s="155"/>
      <c r="E36" s="265" t="s">
        <v>1757</v>
      </c>
      <c r="F36" s="150"/>
      <c r="G36" s="82"/>
      <c r="H36" s="245" t="s">
        <v>885</v>
      </c>
      <c r="I36" s="86"/>
      <c r="J36" s="6">
        <v>2</v>
      </c>
      <c r="K36" s="6">
        <v>8</v>
      </c>
      <c r="L36" s="6" t="s">
        <v>885</v>
      </c>
      <c r="M36" s="6"/>
      <c r="N36" s="6" t="s">
        <v>885</v>
      </c>
      <c r="O36" s="6"/>
      <c r="P36" s="2543" t="s">
        <v>2060</v>
      </c>
      <c r="Q36" s="71" t="s">
        <v>1991</v>
      </c>
    </row>
    <row r="37" spans="1:17" ht="34.5" customHeight="1">
      <c r="A37" s="117"/>
      <c r="B37" s="83"/>
      <c r="C37" s="83"/>
      <c r="D37" s="155"/>
      <c r="E37" s="107" t="s">
        <v>1800</v>
      </c>
      <c r="F37" s="266" t="s">
        <v>1801</v>
      </c>
      <c r="G37" s="115" t="s">
        <v>2065</v>
      </c>
      <c r="H37" s="86"/>
      <c r="I37" s="86"/>
      <c r="J37" s="6"/>
      <c r="K37" s="6"/>
      <c r="L37" s="6"/>
      <c r="M37" s="6"/>
      <c r="N37" s="6"/>
      <c r="O37" s="6"/>
      <c r="P37" s="2544"/>
      <c r="Q37" s="71" t="s">
        <v>1992</v>
      </c>
    </row>
    <row r="38" spans="1:17" ht="15.75">
      <c r="A38" s="117"/>
      <c r="B38" s="83"/>
      <c r="C38" s="83"/>
      <c r="D38" s="155"/>
      <c r="E38" s="112"/>
      <c r="F38" s="150"/>
      <c r="G38" s="82"/>
      <c r="H38" s="86"/>
      <c r="I38" s="86"/>
      <c r="J38" s="6"/>
      <c r="K38" s="6"/>
      <c r="L38" s="6"/>
      <c r="M38" s="6"/>
      <c r="N38" s="6"/>
      <c r="O38" s="6"/>
      <c r="P38" s="201"/>
      <c r="Q38" s="21" t="s">
        <v>1993</v>
      </c>
    </row>
    <row r="39" spans="1:17" ht="15.75">
      <c r="A39" s="117"/>
      <c r="B39" s="83"/>
      <c r="C39" s="83"/>
      <c r="D39" s="155"/>
      <c r="E39" s="112"/>
      <c r="F39" s="150"/>
      <c r="G39" s="82"/>
      <c r="H39" s="86"/>
      <c r="I39" s="86"/>
      <c r="J39" s="6"/>
      <c r="K39" s="6"/>
      <c r="L39" s="6"/>
      <c r="M39" s="6"/>
      <c r="N39" s="6"/>
      <c r="O39" s="6"/>
      <c r="P39" s="201"/>
      <c r="Q39"/>
    </row>
    <row r="40" spans="1:17" ht="15.75">
      <c r="A40" s="274"/>
      <c r="B40" s="275"/>
      <c r="C40" s="275"/>
      <c r="D40" s="276"/>
      <c r="E40" s="269" t="s">
        <v>1444</v>
      </c>
      <c r="F40" s="270"/>
      <c r="G40" s="270"/>
      <c r="H40" s="271" t="s">
        <v>885</v>
      </c>
      <c r="I40" s="272"/>
      <c r="J40" s="6">
        <v>2</v>
      </c>
      <c r="K40" s="6">
        <v>3</v>
      </c>
      <c r="L40" s="6"/>
      <c r="M40" s="6" t="s">
        <v>885</v>
      </c>
      <c r="N40" s="278"/>
      <c r="O40" s="278"/>
      <c r="P40" s="2545" t="s">
        <v>1607</v>
      </c>
      <c r="Q40" s="71" t="s">
        <v>1629</v>
      </c>
    </row>
    <row r="41" spans="1:17" ht="15.75">
      <c r="A41" s="274"/>
      <c r="B41" s="275"/>
      <c r="C41" s="275"/>
      <c r="D41" s="276"/>
      <c r="E41" s="272" t="s">
        <v>1443</v>
      </c>
      <c r="F41" s="273" t="s">
        <v>1801</v>
      </c>
      <c r="G41" s="273"/>
      <c r="H41" s="277"/>
      <c r="I41" s="272"/>
      <c r="J41" s="278"/>
      <c r="K41" s="278"/>
      <c r="L41" s="278"/>
      <c r="M41" s="278"/>
      <c r="N41" s="278"/>
      <c r="O41" s="278"/>
      <c r="P41" s="2546"/>
      <c r="Q41" s="71" t="s">
        <v>1994</v>
      </c>
    </row>
    <row r="42" spans="1:17" ht="15.75">
      <c r="A42" s="274"/>
      <c r="B42" s="275"/>
      <c r="C42" s="275"/>
      <c r="D42" s="276"/>
      <c r="E42" s="272"/>
      <c r="F42" s="273"/>
      <c r="G42" s="273"/>
      <c r="H42" s="277"/>
      <c r="I42" s="272"/>
      <c r="J42" s="278"/>
      <c r="K42" s="278"/>
      <c r="L42" s="278"/>
      <c r="M42" s="278"/>
      <c r="N42" s="278"/>
      <c r="O42" s="278"/>
      <c r="P42" s="135"/>
      <c r="Q42" s="71" t="s">
        <v>1995</v>
      </c>
    </row>
    <row r="43" spans="1:17" ht="15.75">
      <c r="A43" s="117"/>
      <c r="B43" s="83"/>
      <c r="C43" s="83"/>
      <c r="D43" s="155"/>
      <c r="E43" s="103" t="s">
        <v>1791</v>
      </c>
      <c r="F43" s="150"/>
      <c r="G43" s="82"/>
      <c r="H43" s="86"/>
      <c r="I43" s="86"/>
      <c r="J43" s="6"/>
      <c r="K43" s="6"/>
      <c r="L43" s="6"/>
      <c r="M43" s="6"/>
      <c r="N43" s="6"/>
      <c r="O43" s="6"/>
      <c r="P43" s="201"/>
      <c r="Q43"/>
    </row>
    <row r="44" spans="1:17" ht="15.75" customHeight="1">
      <c r="A44" s="117"/>
      <c r="B44" s="83"/>
      <c r="C44" s="83"/>
      <c r="D44" s="155"/>
      <c r="E44" s="107" t="s">
        <v>3819</v>
      </c>
      <c r="F44" s="150"/>
      <c r="G44" s="82"/>
      <c r="H44" s="93" t="s">
        <v>885</v>
      </c>
      <c r="I44" s="9"/>
      <c r="J44" s="6">
        <v>2</v>
      </c>
      <c r="K44" s="6">
        <v>8</v>
      </c>
      <c r="L44" s="6"/>
      <c r="M44" s="6"/>
      <c r="N44" s="6" t="s">
        <v>885</v>
      </c>
      <c r="O44" s="6" t="s">
        <v>885</v>
      </c>
      <c r="P44" s="439" t="s">
        <v>2075</v>
      </c>
      <c r="Q44" s="71" t="s">
        <v>83</v>
      </c>
    </row>
    <row r="45" spans="1:17" ht="15.75">
      <c r="A45" s="117"/>
      <c r="B45" s="83"/>
      <c r="C45" s="83"/>
      <c r="D45" s="155"/>
      <c r="E45" s="107" t="s">
        <v>3820</v>
      </c>
      <c r="F45" s="150"/>
      <c r="G45" s="82"/>
      <c r="H45" s="73"/>
      <c r="I45" s="73"/>
      <c r="J45" s="73"/>
      <c r="K45" s="73"/>
      <c r="L45" s="73"/>
      <c r="M45" s="6"/>
      <c r="N45" s="73"/>
      <c r="O45" s="6"/>
      <c r="P45" s="167"/>
      <c r="Q45" s="71" t="s">
        <v>1996</v>
      </c>
    </row>
    <row r="46" spans="1:17" ht="25.5" customHeight="1">
      <c r="A46" s="117"/>
      <c r="B46" s="83"/>
      <c r="C46" s="83"/>
      <c r="D46" s="155"/>
      <c r="E46" s="112"/>
      <c r="F46" s="150"/>
      <c r="G46" s="82"/>
      <c r="H46" s="93"/>
      <c r="I46" s="9"/>
      <c r="J46" s="6"/>
      <c r="K46" s="6"/>
      <c r="L46" s="6"/>
      <c r="M46" s="6"/>
      <c r="N46" s="6"/>
      <c r="O46" s="6"/>
      <c r="P46" s="167"/>
      <c r="Q46" s="71" t="s">
        <v>1997</v>
      </c>
    </row>
    <row r="47" spans="1:17" ht="25.5" customHeight="1">
      <c r="A47" s="117"/>
      <c r="B47" s="83"/>
      <c r="C47" s="83"/>
      <c r="D47" s="155"/>
      <c r="E47" s="112"/>
      <c r="F47" s="150"/>
      <c r="G47" s="82"/>
      <c r="H47" s="86"/>
      <c r="I47" s="86"/>
      <c r="J47" s="6"/>
      <c r="K47" s="6"/>
      <c r="L47" s="6"/>
      <c r="M47" s="6"/>
      <c r="N47" s="6"/>
      <c r="O47" s="6"/>
      <c r="P47" s="201"/>
      <c r="Q47"/>
    </row>
    <row r="48" spans="1:17" ht="15.75">
      <c r="A48" s="117"/>
      <c r="B48" s="83"/>
      <c r="C48" s="83"/>
      <c r="D48" s="155"/>
      <c r="F48" s="150"/>
      <c r="G48" s="82"/>
      <c r="H48" s="86"/>
      <c r="I48" s="86"/>
      <c r="J48" s="6"/>
      <c r="K48" s="6"/>
      <c r="L48" s="6"/>
      <c r="M48" s="6"/>
      <c r="N48" s="6"/>
      <c r="O48" s="6"/>
      <c r="P48" s="201"/>
      <c r="Q48" s="71" t="s">
        <v>109</v>
      </c>
    </row>
    <row r="49" spans="1:17" ht="15.75">
      <c r="A49" s="117"/>
      <c r="B49" s="83"/>
      <c r="C49" s="83"/>
      <c r="D49" s="155"/>
      <c r="E49" s="254" t="s">
        <v>2076</v>
      </c>
      <c r="F49" s="150"/>
      <c r="G49" s="82"/>
      <c r="H49" s="86"/>
      <c r="I49" s="86"/>
      <c r="J49" s="6"/>
      <c r="K49" s="6"/>
      <c r="L49" s="6"/>
      <c r="M49" s="6"/>
      <c r="N49" s="6"/>
      <c r="O49" s="6"/>
      <c r="P49" s="201"/>
      <c r="Q49" s="71" t="s">
        <v>1998</v>
      </c>
    </row>
    <row r="50" spans="1:17" ht="15.75">
      <c r="A50" s="117"/>
      <c r="B50" s="83"/>
      <c r="C50" s="83"/>
      <c r="D50" s="155"/>
      <c r="E50" s="107" t="s">
        <v>1998</v>
      </c>
      <c r="F50" s="150"/>
      <c r="G50" s="82"/>
      <c r="H50" s="86"/>
      <c r="I50" s="86"/>
      <c r="J50" s="6"/>
      <c r="K50" s="6"/>
      <c r="L50" s="6"/>
      <c r="M50" s="6"/>
      <c r="N50" s="6"/>
      <c r="O50" s="6"/>
      <c r="P50" s="201"/>
      <c r="Q50" s="71"/>
    </row>
    <row r="51" spans="1:17" ht="30" customHeight="1">
      <c r="A51" s="117"/>
      <c r="B51" s="83"/>
      <c r="C51" s="83"/>
      <c r="D51" s="155"/>
      <c r="E51" s="72" t="s">
        <v>2077</v>
      </c>
      <c r="F51" s="150"/>
      <c r="G51" s="82"/>
      <c r="H51" s="86"/>
      <c r="I51" s="86"/>
      <c r="J51" s="6"/>
      <c r="K51" s="6"/>
      <c r="L51" s="6"/>
      <c r="M51" s="6"/>
      <c r="N51" s="6"/>
      <c r="O51" s="6"/>
      <c r="P51" s="201"/>
      <c r="Q51" s="71" t="s">
        <v>1999</v>
      </c>
    </row>
    <row r="52" spans="1:17" ht="30.75" customHeight="1">
      <c r="A52" s="117"/>
      <c r="B52" s="83"/>
      <c r="C52" s="83"/>
      <c r="D52" s="155"/>
      <c r="E52" s="112"/>
      <c r="F52" s="150"/>
      <c r="G52" s="82"/>
      <c r="H52" s="86"/>
      <c r="I52" s="86"/>
      <c r="J52" s="6"/>
      <c r="K52" s="6"/>
      <c r="L52" s="6"/>
      <c r="M52" s="6"/>
      <c r="N52" s="6"/>
      <c r="O52" s="6"/>
      <c r="P52" s="201"/>
      <c r="Q52" s="71"/>
    </row>
    <row r="53" spans="1:17" ht="15.75">
      <c r="A53" s="117"/>
      <c r="B53" s="83"/>
      <c r="C53" s="83"/>
      <c r="D53" s="155"/>
      <c r="E53" s="112"/>
      <c r="F53" s="150"/>
      <c r="G53" s="82"/>
      <c r="H53" s="86"/>
      <c r="I53" s="86"/>
      <c r="J53" s="6"/>
      <c r="K53" s="6"/>
      <c r="L53" s="6"/>
      <c r="M53" s="6"/>
      <c r="N53" s="6"/>
      <c r="O53" s="6"/>
      <c r="P53" s="201"/>
    </row>
    <row r="54" spans="1:17" ht="15.75">
      <c r="A54" s="117"/>
      <c r="B54" s="83"/>
      <c r="C54" s="83"/>
      <c r="D54" s="155"/>
      <c r="E54" s="112"/>
      <c r="F54" s="150"/>
      <c r="G54" s="82"/>
      <c r="H54" s="86"/>
      <c r="I54" s="86"/>
      <c r="J54" s="6"/>
      <c r="K54" s="6"/>
      <c r="L54" s="6"/>
      <c r="M54" s="6"/>
      <c r="N54" s="6"/>
      <c r="O54" s="6"/>
      <c r="P54" s="201"/>
      <c r="Q54" s="71" t="s">
        <v>554</v>
      </c>
    </row>
    <row r="55" spans="1:17" ht="15.75">
      <c r="A55" s="117"/>
      <c r="B55" s="83"/>
      <c r="C55" s="83"/>
      <c r="D55" s="155"/>
      <c r="E55" s="112"/>
      <c r="F55" s="150"/>
      <c r="G55" s="82"/>
      <c r="H55" s="86"/>
      <c r="I55" s="86"/>
      <c r="J55" s="6"/>
      <c r="K55" s="6"/>
      <c r="L55" s="6"/>
      <c r="M55" s="6"/>
      <c r="N55" s="6"/>
      <c r="O55" s="6"/>
      <c r="P55" s="201"/>
      <c r="Q55" s="71" t="s">
        <v>2000</v>
      </c>
    </row>
    <row r="56" spans="1:17" ht="15.75">
      <c r="A56" s="117"/>
      <c r="B56" s="83"/>
      <c r="C56" s="83"/>
      <c r="D56" s="155"/>
      <c r="E56" s="192"/>
      <c r="F56" s="150"/>
      <c r="G56" s="82"/>
      <c r="H56" s="86"/>
      <c r="I56" s="86"/>
      <c r="J56" s="6"/>
      <c r="K56" s="6"/>
      <c r="L56" s="6"/>
      <c r="M56" s="6"/>
      <c r="N56" s="6"/>
      <c r="O56" s="6"/>
      <c r="P56" s="201"/>
      <c r="Q56" s="71" t="s">
        <v>2001</v>
      </c>
    </row>
    <row r="57" spans="1:17" ht="15.75">
      <c r="A57" s="117"/>
      <c r="B57" s="83"/>
      <c r="C57" s="83"/>
      <c r="D57" s="155"/>
      <c r="E57" s="192"/>
      <c r="F57" s="150"/>
      <c r="G57" s="82"/>
      <c r="H57" s="86"/>
      <c r="I57" s="86"/>
      <c r="J57" s="6"/>
      <c r="K57" s="6"/>
      <c r="L57" s="6"/>
      <c r="M57" s="6"/>
      <c r="N57" s="6"/>
      <c r="O57" s="6"/>
      <c r="P57" s="201"/>
      <c r="Q57" s="71" t="s">
        <v>2002</v>
      </c>
    </row>
    <row r="58" spans="1:17" ht="43.5" customHeight="1">
      <c r="Q58" s="71" t="s">
        <v>1916</v>
      </c>
    </row>
    <row r="59" spans="1:17" ht="19.899999999999999" customHeight="1">
      <c r="Q59" s="71" t="s">
        <v>97</v>
      </c>
    </row>
    <row r="60" spans="1:17" ht="22.5" customHeight="1">
      <c r="Q60" s="71" t="s">
        <v>2003</v>
      </c>
    </row>
    <row r="61" spans="1:17" ht="30" customHeight="1">
      <c r="Q61" s="71" t="s">
        <v>2004</v>
      </c>
    </row>
    <row r="62" spans="1:17" ht="26.25" customHeight="1">
      <c r="Q62" s="71" t="s">
        <v>2005</v>
      </c>
    </row>
    <row r="63" spans="1:17" ht="21" customHeight="1">
      <c r="Q63"/>
    </row>
    <row r="64" spans="1:17">
      <c r="Q64" s="71" t="s">
        <v>16</v>
      </c>
    </row>
    <row r="65" spans="1:17">
      <c r="Q65" s="71" t="s">
        <v>2006</v>
      </c>
    </row>
    <row r="66" spans="1:17" ht="15.75">
      <c r="A66" s="117"/>
      <c r="B66" s="83"/>
      <c r="C66" s="83"/>
      <c r="D66" s="155"/>
      <c r="E66" s="73"/>
      <c r="F66" s="150"/>
      <c r="G66" s="82"/>
      <c r="H66" s="86"/>
      <c r="I66" s="86"/>
      <c r="J66" s="6"/>
      <c r="K66" s="6"/>
      <c r="L66" s="6"/>
      <c r="M66" s="6"/>
      <c r="N66" s="6"/>
      <c r="O66" s="6"/>
      <c r="P66" s="201"/>
      <c r="Q66" s="71" t="s">
        <v>1955</v>
      </c>
    </row>
    <row r="67" spans="1:17" ht="15.6" customHeight="1">
      <c r="A67" s="117"/>
      <c r="B67" s="83"/>
      <c r="C67" s="83"/>
      <c r="D67" s="155"/>
      <c r="F67" s="150"/>
      <c r="G67" s="82"/>
      <c r="H67" s="86"/>
      <c r="I67" s="86"/>
      <c r="J67" s="6"/>
      <c r="K67" s="6"/>
      <c r="L67" s="6"/>
      <c r="M67" s="6"/>
      <c r="N67" s="6"/>
      <c r="O67" s="6"/>
      <c r="P67" s="201"/>
      <c r="Q67" s="71" t="s">
        <v>1956</v>
      </c>
    </row>
    <row r="68" spans="1:17" ht="20.100000000000001" customHeight="1">
      <c r="Q68" s="71" t="s">
        <v>1957</v>
      </c>
    </row>
    <row r="69" spans="1:17" ht="27" customHeight="1">
      <c r="Q69" s="71"/>
    </row>
    <row r="70" spans="1:17" ht="20.100000000000001" customHeight="1">
      <c r="Q70" s="71" t="s">
        <v>1958</v>
      </c>
    </row>
    <row r="71" spans="1:17" ht="25.5" customHeight="1"/>
    <row r="72" spans="1:17" ht="30.75" customHeight="1"/>
    <row r="73" spans="1:17" ht="20.100000000000001" customHeight="1"/>
    <row r="74" spans="1:17" ht="20.100000000000001" customHeight="1">
      <c r="A74" s="117"/>
      <c r="B74" s="83"/>
      <c r="C74" s="83"/>
      <c r="D74" s="155"/>
      <c r="F74" s="150"/>
      <c r="G74" s="82"/>
      <c r="H74" s="86"/>
      <c r="I74" s="86"/>
      <c r="J74" s="6"/>
      <c r="K74" s="6"/>
      <c r="L74" s="6"/>
      <c r="M74" s="6"/>
      <c r="N74" s="6"/>
      <c r="O74" s="6"/>
      <c r="P74" s="201"/>
    </row>
    <row r="75" spans="1:17" ht="15.75">
      <c r="A75" s="117"/>
      <c r="B75" s="83"/>
      <c r="C75" s="83"/>
      <c r="D75" s="155"/>
      <c r="F75" s="150"/>
      <c r="G75" s="82"/>
      <c r="H75" s="86"/>
      <c r="I75" s="86"/>
      <c r="J75" s="6"/>
      <c r="K75" s="6"/>
      <c r="L75" s="6"/>
      <c r="M75" s="6"/>
      <c r="N75" s="6"/>
      <c r="O75" s="6"/>
      <c r="P75" s="201"/>
    </row>
    <row r="76" spans="1:17" ht="15.75">
      <c r="A76" s="117"/>
      <c r="B76" s="83"/>
      <c r="C76" s="83"/>
      <c r="D76" s="155"/>
      <c r="E76" s="112"/>
      <c r="F76" s="138"/>
      <c r="G76" s="86"/>
      <c r="H76" s="6"/>
      <c r="I76" s="6"/>
      <c r="J76" s="6"/>
      <c r="K76" s="6"/>
      <c r="L76" s="6"/>
      <c r="M76" s="6"/>
      <c r="N76" s="6"/>
      <c r="O76" s="6"/>
      <c r="P76" s="126"/>
    </row>
    <row r="77" spans="1:17" ht="15.75">
      <c r="A77" s="117"/>
      <c r="B77" s="83"/>
      <c r="C77" s="83"/>
      <c r="D77" s="155"/>
      <c r="F77" s="150"/>
      <c r="G77" s="82"/>
      <c r="H77" s="271" t="s">
        <v>885</v>
      </c>
      <c r="I77" s="272"/>
      <c r="J77" s="6">
        <v>2</v>
      </c>
      <c r="K77" s="6">
        <v>3</v>
      </c>
      <c r="L77" s="6"/>
      <c r="M77" s="6" t="s">
        <v>885</v>
      </c>
      <c r="N77" s="278"/>
      <c r="O77" s="278"/>
      <c r="P77" s="2545" t="s">
        <v>1607</v>
      </c>
    </row>
    <row r="78" spans="1:17" ht="15.75">
      <c r="A78" s="117"/>
      <c r="B78" s="83"/>
      <c r="C78" s="83"/>
      <c r="D78" s="155"/>
      <c r="F78" s="150"/>
      <c r="G78" s="82"/>
      <c r="H78" s="277"/>
      <c r="I78" s="272"/>
      <c r="J78" s="278"/>
      <c r="K78" s="278"/>
      <c r="L78" s="278"/>
      <c r="M78" s="278"/>
      <c r="N78" s="278"/>
      <c r="O78" s="278"/>
      <c r="P78" s="2546"/>
    </row>
    <row r="79" spans="1:17" ht="15.75">
      <c r="A79" s="117"/>
      <c r="B79" s="83"/>
      <c r="C79" s="83"/>
      <c r="D79" s="155"/>
      <c r="F79" s="150"/>
      <c r="G79" s="82"/>
      <c r="H79" s="93"/>
      <c r="I79" s="9"/>
      <c r="J79" s="6"/>
      <c r="K79" s="6"/>
      <c r="L79" s="6"/>
      <c r="M79" s="6"/>
      <c r="N79" s="6"/>
      <c r="O79" s="6"/>
      <c r="P79" s="440"/>
    </row>
    <row r="80" spans="1:17" ht="15.75">
      <c r="A80" s="117"/>
      <c r="B80" s="83"/>
      <c r="C80" s="83"/>
      <c r="D80" s="155"/>
      <c r="F80" s="150"/>
      <c r="G80" s="82"/>
      <c r="H80" s="93"/>
      <c r="I80" s="9"/>
      <c r="J80" s="6"/>
      <c r="K80" s="6"/>
      <c r="L80" s="6"/>
      <c r="M80" s="6"/>
      <c r="N80" s="6"/>
      <c r="O80" s="6"/>
      <c r="P80" s="167"/>
    </row>
    <row r="81" spans="1:16" ht="15.75">
      <c r="A81" s="117"/>
      <c r="B81" s="83"/>
      <c r="C81" s="83"/>
      <c r="D81" s="155"/>
      <c r="F81" s="150"/>
      <c r="G81" s="82"/>
      <c r="H81" s="93"/>
      <c r="I81" s="9"/>
      <c r="J81" s="6"/>
      <c r="K81" s="6"/>
      <c r="L81" s="6"/>
      <c r="M81" s="6"/>
      <c r="N81" s="6"/>
      <c r="O81" s="6"/>
      <c r="P81" s="167"/>
    </row>
    <row r="82" spans="1:16" ht="15.75">
      <c r="A82" s="117"/>
      <c r="B82" s="83"/>
      <c r="C82" s="83"/>
      <c r="D82" s="155"/>
      <c r="F82" s="150"/>
      <c r="G82" s="82"/>
      <c r="H82" s="93"/>
      <c r="I82" s="9"/>
      <c r="J82" s="6"/>
      <c r="K82" s="6"/>
      <c r="L82" s="6"/>
      <c r="M82" s="6"/>
      <c r="N82" s="6"/>
      <c r="O82" s="6"/>
      <c r="P82" s="167"/>
    </row>
    <row r="83" spans="1:16" ht="15.75">
      <c r="A83" s="117"/>
      <c r="B83" s="83"/>
      <c r="C83" s="83"/>
      <c r="D83" s="155"/>
      <c r="F83" s="150"/>
      <c r="G83" s="82"/>
      <c r="H83" s="93"/>
      <c r="I83" s="9"/>
      <c r="J83" s="6"/>
      <c r="K83" s="6"/>
      <c r="L83" s="6"/>
      <c r="M83" s="6"/>
      <c r="N83" s="6"/>
      <c r="O83" s="6"/>
      <c r="P83" s="167"/>
    </row>
    <row r="84" spans="1:16" ht="15.75">
      <c r="A84" s="117"/>
      <c r="B84" s="83"/>
      <c r="C84" s="83"/>
      <c r="D84" s="155"/>
      <c r="F84" s="150"/>
      <c r="G84" s="82"/>
      <c r="H84" s="93"/>
      <c r="I84" s="9"/>
      <c r="J84" s="6"/>
      <c r="K84" s="6"/>
      <c r="L84" s="6"/>
      <c r="M84" s="6"/>
      <c r="N84" s="6"/>
      <c r="O84" s="6"/>
      <c r="P84" s="167"/>
    </row>
    <row r="85" spans="1:16" ht="15.75">
      <c r="A85" s="117"/>
      <c r="B85" s="83"/>
      <c r="C85" s="83"/>
      <c r="D85" s="155"/>
      <c r="F85" s="150"/>
      <c r="G85" s="82"/>
      <c r="H85" s="93"/>
      <c r="I85" s="9"/>
      <c r="J85" s="6"/>
      <c r="K85" s="6"/>
      <c r="L85" s="6"/>
      <c r="M85" s="6"/>
      <c r="N85" s="6"/>
      <c r="O85" s="6"/>
      <c r="P85" s="167"/>
    </row>
    <row r="86" spans="1:16" ht="15.75">
      <c r="A86" s="117"/>
      <c r="B86" s="83"/>
      <c r="C86" s="83"/>
      <c r="D86" s="155"/>
      <c r="F86" s="150"/>
      <c r="G86" s="82"/>
      <c r="H86" s="93"/>
      <c r="I86" s="9"/>
      <c r="J86" s="6"/>
      <c r="K86" s="6"/>
      <c r="L86" s="6"/>
      <c r="M86" s="6"/>
      <c r="N86" s="6"/>
      <c r="O86" s="6"/>
      <c r="P86" s="167"/>
    </row>
    <row r="87" spans="1:16" ht="15.75">
      <c r="A87" s="117"/>
      <c r="B87" s="83"/>
      <c r="C87" s="83"/>
      <c r="D87" s="155"/>
      <c r="F87" s="150"/>
      <c r="G87" s="82"/>
      <c r="H87" s="93"/>
      <c r="I87" s="9"/>
      <c r="J87" s="6"/>
      <c r="K87" s="6"/>
      <c r="L87" s="6"/>
      <c r="M87" s="6"/>
      <c r="N87" s="6"/>
      <c r="O87" s="6"/>
      <c r="P87" s="167"/>
    </row>
    <row r="88" spans="1:16" ht="15.75">
      <c r="A88" s="117"/>
      <c r="B88" s="83"/>
      <c r="C88" s="83"/>
      <c r="D88" s="155"/>
      <c r="F88" s="150"/>
      <c r="G88" s="82"/>
      <c r="H88" s="93"/>
      <c r="I88" s="9"/>
      <c r="J88" s="6"/>
      <c r="K88" s="6"/>
      <c r="L88" s="6"/>
      <c r="M88" s="6"/>
      <c r="N88" s="6"/>
      <c r="O88" s="6"/>
      <c r="P88" s="167"/>
    </row>
    <row r="89" spans="1:16" ht="26.25" customHeight="1"/>
    <row r="90" spans="1:16" ht="23.25" customHeight="1"/>
    <row r="91" spans="1:16" ht="33" customHeight="1"/>
    <row r="92" spans="1:16" ht="33" customHeight="1">
      <c r="A92" s="117"/>
      <c r="B92" s="83"/>
      <c r="C92" s="83"/>
      <c r="D92" s="155"/>
      <c r="E92" s="103" t="s">
        <v>1629</v>
      </c>
      <c r="F92" s="86"/>
      <c r="G92" s="86"/>
      <c r="H92" s="6"/>
      <c r="I92" s="6"/>
      <c r="J92" s="6"/>
      <c r="K92" s="6"/>
      <c r="L92" s="6"/>
      <c r="M92" s="6"/>
      <c r="N92" s="6"/>
      <c r="O92" s="6"/>
      <c r="P92" s="246"/>
    </row>
    <row r="93" spans="1:16" ht="21.75" customHeight="1">
      <c r="A93" s="117"/>
      <c r="B93" s="83"/>
      <c r="C93" s="83"/>
      <c r="D93" s="155"/>
      <c r="E93" s="147" t="s">
        <v>1994</v>
      </c>
      <c r="F93" s="86"/>
      <c r="G93" s="86"/>
      <c r="H93" s="6"/>
      <c r="I93" s="6"/>
      <c r="J93" s="6"/>
      <c r="K93" s="6"/>
      <c r="L93" s="6"/>
      <c r="M93" s="6"/>
      <c r="N93" s="259"/>
      <c r="O93" s="6"/>
      <c r="P93" s="246"/>
    </row>
    <row r="94" spans="1:16" ht="15.75">
      <c r="A94" s="117"/>
      <c r="B94" s="83"/>
      <c r="C94" s="83"/>
      <c r="D94" s="155"/>
      <c r="E94" s="147" t="s">
        <v>1995</v>
      </c>
      <c r="F94" s="138"/>
      <c r="G94" s="86"/>
      <c r="H94" s="6"/>
      <c r="I94" s="6"/>
      <c r="J94" s="6"/>
      <c r="K94" s="6"/>
      <c r="L94" s="6"/>
      <c r="M94" s="6"/>
      <c r="N94" s="252"/>
      <c r="O94" s="6"/>
      <c r="P94" s="256"/>
    </row>
    <row r="95" spans="1:16" ht="15.75">
      <c r="A95" s="117"/>
      <c r="B95" s="83"/>
      <c r="C95" s="83"/>
      <c r="D95" s="155"/>
      <c r="E95" s="286" t="s">
        <v>1983</v>
      </c>
      <c r="F95" s="150"/>
      <c r="G95" s="82"/>
      <c r="H95" s="9" t="s">
        <v>885</v>
      </c>
      <c r="I95" s="9"/>
      <c r="J95" s="5">
        <v>2</v>
      </c>
      <c r="K95" s="5">
        <v>8</v>
      </c>
      <c r="L95" s="6"/>
      <c r="M95" s="6"/>
      <c r="N95" s="6" t="s">
        <v>885</v>
      </c>
      <c r="O95" s="6" t="s">
        <v>885</v>
      </c>
      <c r="P95" s="1467" t="s">
        <v>2073</v>
      </c>
    </row>
    <row r="96" spans="1:16" ht="15.75">
      <c r="A96" s="117"/>
      <c r="B96" s="83"/>
      <c r="C96" s="83"/>
      <c r="D96" s="155"/>
      <c r="E96" s="199" t="s">
        <v>1984</v>
      </c>
      <c r="F96" s="150"/>
      <c r="G96" s="82"/>
      <c r="H96" s="86"/>
      <c r="I96" s="86"/>
      <c r="J96" s="6"/>
      <c r="K96" s="6"/>
      <c r="L96" s="6"/>
      <c r="M96" s="6"/>
      <c r="N96" s="6"/>
      <c r="O96" s="6"/>
      <c r="P96" s="1468"/>
    </row>
    <row r="97" spans="1:17" ht="15.75">
      <c r="A97" s="117"/>
      <c r="B97" s="83"/>
      <c r="C97" s="83"/>
      <c r="D97" s="155"/>
      <c r="E97" s="199" t="s">
        <v>1985</v>
      </c>
      <c r="F97" s="142"/>
      <c r="G97" s="142"/>
      <c r="H97" s="142"/>
      <c r="I97" s="142"/>
      <c r="J97" s="142"/>
      <c r="K97" s="142"/>
      <c r="L97" s="142"/>
      <c r="M97" s="142"/>
      <c r="N97" s="6"/>
      <c r="O97" s="6"/>
      <c r="P97" s="1468"/>
    </row>
    <row r="98" spans="1:17" ht="15.75">
      <c r="A98" s="117"/>
      <c r="B98" s="83"/>
      <c r="C98" s="83"/>
      <c r="D98" s="155"/>
      <c r="E98" s="112"/>
      <c r="F98" s="86"/>
      <c r="G98" s="86"/>
      <c r="H98" s="6"/>
      <c r="I98" s="6"/>
      <c r="J98" s="6"/>
      <c r="K98" s="6"/>
      <c r="L98" s="6"/>
      <c r="M98" s="6"/>
      <c r="N98" s="6"/>
      <c r="O98" s="6"/>
      <c r="P98" s="1469"/>
    </row>
    <row r="99" spans="1:17" ht="15.75">
      <c r="A99" s="117"/>
      <c r="B99" s="83"/>
      <c r="C99" s="83"/>
      <c r="D99" s="155"/>
      <c r="E99" s="286" t="s">
        <v>2003</v>
      </c>
      <c r="F99" s="150"/>
      <c r="G99" s="82"/>
      <c r="H99" s="86" t="s">
        <v>885</v>
      </c>
      <c r="I99" s="86"/>
      <c r="J99" s="6">
        <v>2</v>
      </c>
      <c r="K99" s="6">
        <v>3</v>
      </c>
      <c r="M99" s="162" t="s">
        <v>885</v>
      </c>
      <c r="N99" s="162"/>
      <c r="O99" s="162"/>
      <c r="P99" s="2549" t="s">
        <v>2074</v>
      </c>
    </row>
    <row r="100" spans="1:17" ht="15.75">
      <c r="A100" s="117"/>
      <c r="B100" s="83"/>
      <c r="C100" s="83"/>
      <c r="D100" s="155"/>
      <c r="E100" s="199" t="s">
        <v>3089</v>
      </c>
      <c r="F100" s="150"/>
      <c r="G100" s="82"/>
      <c r="H100" s="86"/>
      <c r="I100" s="86"/>
      <c r="J100" s="6"/>
      <c r="K100" s="6"/>
      <c r="L100" s="6"/>
      <c r="M100" s="162"/>
      <c r="N100" s="162"/>
      <c r="O100" s="162"/>
      <c r="P100" s="2549"/>
    </row>
    <row r="101" spans="1:17" ht="15.75">
      <c r="A101" s="117"/>
      <c r="B101" s="83"/>
      <c r="C101" s="83"/>
      <c r="D101" s="155"/>
      <c r="F101" s="150"/>
      <c r="G101" s="82"/>
      <c r="H101" s="86"/>
      <c r="I101" s="86"/>
      <c r="J101" s="6"/>
      <c r="K101" s="6"/>
      <c r="L101" s="6"/>
      <c r="M101" s="162"/>
      <c r="N101" s="162"/>
      <c r="O101" s="162"/>
      <c r="P101" s="2549"/>
      <c r="Q101"/>
    </row>
    <row r="102" spans="1:17">
      <c r="A102" s="1450" t="s">
        <v>3489</v>
      </c>
      <c r="B102" s="1451"/>
      <c r="C102" s="1451"/>
      <c r="D102" s="1451"/>
      <c r="E102" s="1451"/>
      <c r="F102" s="1451"/>
      <c r="G102" s="1451"/>
      <c r="H102" s="1451"/>
      <c r="I102" s="1451"/>
      <c r="J102" s="1452"/>
      <c r="K102" s="1448" t="s">
        <v>3483</v>
      </c>
      <c r="L102" s="1448"/>
      <c r="M102" s="1448"/>
      <c r="N102" s="1448"/>
      <c r="O102" s="1448"/>
      <c r="P102" s="1448"/>
      <c r="Q102" s="21"/>
    </row>
    <row r="103" spans="1:17">
      <c r="A103" s="1501" t="s">
        <v>3480</v>
      </c>
      <c r="B103" s="1502"/>
      <c r="C103" s="1502"/>
      <c r="D103" s="1502"/>
      <c r="E103" s="1503"/>
      <c r="F103" s="1504" t="s">
        <v>3498</v>
      </c>
      <c r="G103" s="1505"/>
      <c r="H103" s="1505"/>
      <c r="I103" s="1505"/>
      <c r="J103" s="1506"/>
      <c r="K103" s="1448" t="s">
        <v>3488</v>
      </c>
      <c r="L103" s="1448"/>
      <c r="M103" s="1448"/>
      <c r="N103" s="1448"/>
      <c r="O103" s="1448"/>
      <c r="P103" s="1448"/>
      <c r="Q103" s="129"/>
    </row>
    <row r="104" spans="1:17">
      <c r="A104" s="1501" t="s">
        <v>3481</v>
      </c>
      <c r="B104" s="1502"/>
      <c r="C104" s="1502"/>
      <c r="D104" s="1502"/>
      <c r="E104" s="1503"/>
      <c r="F104" s="1507" t="s">
        <v>3486</v>
      </c>
      <c r="G104" s="1508"/>
      <c r="H104" s="1508"/>
      <c r="I104" s="1508"/>
      <c r="J104" s="1509"/>
      <c r="K104" s="1448"/>
      <c r="L104" s="1448"/>
      <c r="M104" s="1448"/>
      <c r="N104" s="1448"/>
      <c r="O104" s="1448"/>
      <c r="P104" s="1448"/>
      <c r="Q104" s="21"/>
    </row>
    <row r="105" spans="1:17">
      <c r="A105" s="1501" t="s">
        <v>3500</v>
      </c>
      <c r="B105" s="1502"/>
      <c r="C105" s="1502"/>
      <c r="D105" s="1502"/>
      <c r="E105" s="1503"/>
      <c r="F105" s="1507" t="s">
        <v>3487</v>
      </c>
      <c r="G105" s="1508"/>
      <c r="H105" s="1508"/>
      <c r="I105" s="1508"/>
      <c r="J105" s="1509"/>
      <c r="K105" s="1448" t="s">
        <v>3484</v>
      </c>
      <c r="L105" s="1448"/>
      <c r="M105" s="1448"/>
      <c r="N105" s="1448"/>
      <c r="O105" s="1448"/>
      <c r="P105" s="1448"/>
      <c r="Q105"/>
    </row>
    <row r="106" spans="1:17">
      <c r="A106" s="1510" t="s">
        <v>3482</v>
      </c>
      <c r="B106" s="1511"/>
      <c r="C106" s="1511"/>
      <c r="D106" s="1511"/>
      <c r="E106" s="1511"/>
      <c r="F106" s="1511"/>
      <c r="G106" s="1511"/>
      <c r="H106" s="1511"/>
      <c r="I106" s="1511"/>
      <c r="J106" s="1512"/>
      <c r="K106" s="1448" t="s">
        <v>3485</v>
      </c>
      <c r="L106" s="1448"/>
      <c r="M106" s="1448"/>
      <c r="N106" s="1448"/>
      <c r="O106" s="1448"/>
      <c r="P106" s="1448"/>
      <c r="Q106" s="21"/>
    </row>
    <row r="107" spans="1:17">
      <c r="Q107" s="21"/>
    </row>
    <row r="108" spans="1:17" ht="15.75" thickBot="1">
      <c r="E108" s="441" t="s">
        <v>3361</v>
      </c>
      <c r="F108" s="442" t="s">
        <v>3362</v>
      </c>
      <c r="Q108"/>
    </row>
    <row r="109" spans="1:17" ht="15.75" thickBot="1">
      <c r="E109" s="441" t="s">
        <v>3363</v>
      </c>
      <c r="F109" s="442" t="s">
        <v>3364</v>
      </c>
      <c r="Q109" s="21"/>
    </row>
    <row r="110" spans="1:17" ht="15.75" thickBot="1">
      <c r="E110" s="441" t="s">
        <v>3365</v>
      </c>
      <c r="F110" s="442" t="s">
        <v>3366</v>
      </c>
      <c r="Q110" s="21"/>
    </row>
    <row r="111" spans="1:17" ht="15.75" thickBot="1">
      <c r="F111" s="442" t="s">
        <v>3368</v>
      </c>
      <c r="Q111"/>
    </row>
    <row r="112" spans="1:17" ht="15.75" thickBot="1">
      <c r="E112" s="441" t="s">
        <v>3369</v>
      </c>
      <c r="F112" s="442" t="s">
        <v>3370</v>
      </c>
      <c r="Q112" s="21"/>
    </row>
    <row r="113" spans="1:17" ht="15.75" thickBot="1">
      <c r="E113" s="441" t="s">
        <v>3371</v>
      </c>
      <c r="F113" s="442" t="s">
        <v>3372</v>
      </c>
      <c r="Q113" s="21"/>
    </row>
    <row r="114" spans="1:17" ht="15.75" thickBot="1">
      <c r="E114" s="441" t="s">
        <v>3373</v>
      </c>
      <c r="F114" s="442" t="s">
        <v>3374</v>
      </c>
    </row>
    <row r="115" spans="1:17" ht="15.75" thickBot="1">
      <c r="E115" s="441" t="s">
        <v>3375</v>
      </c>
      <c r="F115" s="442" t="s">
        <v>3376</v>
      </c>
    </row>
    <row r="116" spans="1:17" ht="105.75" thickBot="1">
      <c r="E116" s="441" t="s">
        <v>3377</v>
      </c>
      <c r="F116" s="443" t="s">
        <v>3378</v>
      </c>
    </row>
    <row r="120" spans="1:17" ht="15.75" thickBot="1">
      <c r="A120" s="441" t="s">
        <v>3367</v>
      </c>
    </row>
  </sheetData>
  <mergeCells count="29">
    <mergeCell ref="A105:E105"/>
    <mergeCell ref="F105:J105"/>
    <mergeCell ref="K105:P105"/>
    <mergeCell ref="A106:J106"/>
    <mergeCell ref="K106:P106"/>
    <mergeCell ref="A102:J102"/>
    <mergeCell ref="K102:P102"/>
    <mergeCell ref="A103:E103"/>
    <mergeCell ref="F103:J103"/>
    <mergeCell ref="K103:P104"/>
    <mergeCell ref="A104:E104"/>
    <mergeCell ref="F104:J104"/>
    <mergeCell ref="P5:P6"/>
    <mergeCell ref="G5:G6"/>
    <mergeCell ref="F1:O1"/>
    <mergeCell ref="F2:O4"/>
    <mergeCell ref="P2:P3"/>
    <mergeCell ref="E5:E6"/>
    <mergeCell ref="F5:F6"/>
    <mergeCell ref="H5:I5"/>
    <mergeCell ref="J5:K5"/>
    <mergeCell ref="L5:O5"/>
    <mergeCell ref="P7:P10"/>
    <mergeCell ref="P36:P37"/>
    <mergeCell ref="P40:P41"/>
    <mergeCell ref="P32:P34"/>
    <mergeCell ref="P99:P101"/>
    <mergeCell ref="P77:P78"/>
    <mergeCell ref="P95:P9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3"/>
  <sheetViews>
    <sheetView workbookViewId="0">
      <selection activeCell="A60" sqref="A60:P62"/>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9.5703125" style="120" customWidth="1"/>
    <col min="8" max="8" width="7.85546875" style="119" customWidth="1"/>
    <col min="9" max="12" width="11.42578125" style="119"/>
    <col min="13" max="13" width="7.28515625" style="119" customWidth="1"/>
    <col min="14" max="14" width="8" style="119" customWidth="1"/>
    <col min="15" max="15" width="5.85546875" style="119" customWidth="1"/>
    <col min="16" max="16" width="38.140625" style="73" customWidth="1"/>
    <col min="17" max="17" width="11.5703125" style="73" customWidth="1"/>
    <col min="18" max="16384" width="11.42578125" style="73"/>
  </cols>
  <sheetData>
    <row r="1" spans="1:17" ht="20.100000000000001" customHeight="1" thickBot="1">
      <c r="A1" s="471"/>
      <c r="B1" s="471"/>
      <c r="C1" s="471"/>
      <c r="D1" s="471"/>
      <c r="E1" s="471"/>
      <c r="F1" s="1456" t="s">
        <v>3506</v>
      </c>
      <c r="G1" s="1457"/>
      <c r="H1" s="1457"/>
      <c r="I1" s="1457"/>
      <c r="J1" s="1457"/>
      <c r="K1" s="1457"/>
      <c r="L1" s="1457"/>
      <c r="M1" s="1457"/>
      <c r="N1" s="1457"/>
      <c r="O1" s="1457"/>
      <c r="P1" s="103" t="s">
        <v>3503</v>
      </c>
    </row>
    <row r="2" spans="1:17" ht="20.100000000000001" customHeight="1">
      <c r="B2" s="437"/>
      <c r="C2" s="437"/>
      <c r="D2" s="437"/>
      <c r="E2" s="437"/>
      <c r="F2" s="1458" t="s">
        <v>3533</v>
      </c>
      <c r="G2" s="1459"/>
      <c r="H2" s="1459"/>
      <c r="I2" s="1459"/>
      <c r="J2" s="1459"/>
      <c r="K2" s="1459"/>
      <c r="L2" s="1459"/>
      <c r="M2" s="1459"/>
      <c r="N2" s="1459"/>
      <c r="O2" s="1459"/>
      <c r="P2" s="1464" t="s">
        <v>3502</v>
      </c>
      <c r="Q2" s="21" t="s">
        <v>1627</v>
      </c>
    </row>
    <row r="3" spans="1:17" ht="20.100000000000001" customHeight="1">
      <c r="F3" s="1460"/>
      <c r="G3" s="1461"/>
      <c r="H3" s="1461"/>
      <c r="I3" s="1461"/>
      <c r="J3" s="1461"/>
      <c r="K3" s="1461"/>
      <c r="L3" s="1461"/>
      <c r="M3" s="1461"/>
      <c r="N3" s="1461"/>
      <c r="O3" s="1461"/>
      <c r="P3" s="1465"/>
      <c r="Q3" s="21" t="s">
        <v>2048</v>
      </c>
    </row>
    <row r="4" spans="1:17" ht="33" customHeight="1" thickBot="1">
      <c r="A4" s="124"/>
      <c r="B4" s="124"/>
      <c r="C4" s="124"/>
      <c r="D4" s="124"/>
      <c r="E4" s="124"/>
      <c r="F4" s="1462"/>
      <c r="G4" s="1463"/>
      <c r="H4" s="1463"/>
      <c r="I4" s="1463"/>
      <c r="J4" s="1463"/>
      <c r="K4" s="1463"/>
      <c r="L4" s="1463"/>
      <c r="M4" s="1463"/>
      <c r="N4" s="1463"/>
      <c r="O4" s="1463"/>
      <c r="P4" s="103" t="s">
        <v>3504</v>
      </c>
      <c r="Q4" t="s">
        <v>1873</v>
      </c>
    </row>
    <row r="5" spans="1:17"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21" t="s">
        <v>2049</v>
      </c>
    </row>
    <row r="6" spans="1:17"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71" t="s">
        <v>1874</v>
      </c>
    </row>
    <row r="7" spans="1:17" ht="36.6" customHeight="1">
      <c r="Q7" s="71" t="s">
        <v>1875</v>
      </c>
    </row>
    <row r="8" spans="1:17" ht="20.100000000000001" customHeight="1">
      <c r="Q8" s="71" t="s">
        <v>1876</v>
      </c>
    </row>
    <row r="9" spans="1:17" ht="22.9" customHeight="1">
      <c r="Q9" s="71" t="s">
        <v>1877</v>
      </c>
    </row>
    <row r="10" spans="1:17" ht="20.100000000000001" customHeight="1">
      <c r="Q10" s="71" t="s">
        <v>1878</v>
      </c>
    </row>
    <row r="11" spans="1:17" ht="41.25" customHeight="1">
      <c r="Q11" s="71" t="s">
        <v>1879</v>
      </c>
    </row>
    <row r="12" spans="1:17" ht="20.100000000000001" customHeight="1">
      <c r="Q12" s="71" t="s">
        <v>1880</v>
      </c>
    </row>
    <row r="13" spans="1:17" ht="20.100000000000001" customHeight="1">
      <c r="A13" s="83"/>
      <c r="B13" s="83"/>
      <c r="C13" s="83"/>
      <c r="D13" s="80"/>
      <c r="G13" s="82"/>
      <c r="H13" s="86"/>
      <c r="I13" s="86"/>
      <c r="J13" s="6"/>
      <c r="K13" s="6"/>
      <c r="L13" s="6"/>
      <c r="M13" s="6"/>
      <c r="N13" s="6"/>
      <c r="O13" s="6"/>
      <c r="P13" t="s">
        <v>1758</v>
      </c>
      <c r="Q13" s="71" t="s">
        <v>1881</v>
      </c>
    </row>
    <row r="14" spans="1:17" ht="20.100000000000001" customHeight="1">
      <c r="A14" s="117"/>
      <c r="B14" s="83"/>
      <c r="C14" s="83"/>
      <c r="D14" s="80"/>
      <c r="G14" s="82"/>
      <c r="H14" s="86"/>
      <c r="I14" s="86"/>
      <c r="J14" s="6"/>
      <c r="K14" s="6"/>
      <c r="L14" s="6"/>
      <c r="M14" s="6"/>
      <c r="N14" s="6"/>
      <c r="O14" s="6"/>
      <c r="P14" s="15"/>
      <c r="Q14"/>
    </row>
    <row r="15" spans="1:17" ht="20.100000000000001" customHeight="1">
      <c r="A15" s="117"/>
      <c r="B15" s="83"/>
      <c r="C15" s="83"/>
      <c r="D15" s="80"/>
      <c r="G15" s="82"/>
      <c r="H15" s="86"/>
      <c r="I15" s="86"/>
      <c r="J15" s="6"/>
      <c r="K15" s="6"/>
      <c r="L15" s="6"/>
      <c r="M15" s="6"/>
      <c r="N15" s="6"/>
      <c r="O15" s="6"/>
      <c r="P15" s="15"/>
      <c r="Q15" s="71" t="s">
        <v>83</v>
      </c>
    </row>
    <row r="16" spans="1:17" ht="20.100000000000001" customHeight="1">
      <c r="A16" s="117"/>
      <c r="B16" s="83"/>
      <c r="C16" s="83"/>
      <c r="D16" s="155"/>
      <c r="E16" s="142"/>
      <c r="F16" s="150"/>
      <c r="G16" s="82"/>
      <c r="H16" s="86"/>
      <c r="I16" s="86"/>
      <c r="J16" s="6"/>
      <c r="K16" s="6"/>
      <c r="L16" s="6"/>
      <c r="M16" s="6"/>
      <c r="N16" s="6"/>
      <c r="O16" s="6"/>
      <c r="P16" s="15"/>
      <c r="Q16" s="71" t="s">
        <v>1882</v>
      </c>
    </row>
    <row r="17" spans="1:17" ht="20.100000000000001" customHeight="1">
      <c r="A17" s="117"/>
      <c r="B17" s="83"/>
      <c r="C17" s="83"/>
      <c r="D17" s="155"/>
      <c r="E17" s="112"/>
      <c r="F17" s="150"/>
      <c r="G17" s="82"/>
      <c r="H17" s="86"/>
      <c r="I17" s="86"/>
      <c r="J17" s="6"/>
      <c r="K17" s="6"/>
      <c r="L17" s="6"/>
      <c r="M17" s="6"/>
      <c r="N17" s="6"/>
      <c r="O17" s="6"/>
      <c r="P17" s="15"/>
      <c r="Q17" s="71" t="s">
        <v>1687</v>
      </c>
    </row>
    <row r="18" spans="1:17" ht="20.100000000000001" customHeight="1">
      <c r="A18" s="117"/>
      <c r="B18" s="83"/>
      <c r="C18" s="83"/>
      <c r="D18" s="155"/>
      <c r="E18" s="112"/>
      <c r="F18" s="150"/>
      <c r="G18" s="82"/>
      <c r="H18" s="86"/>
      <c r="I18" s="86"/>
      <c r="J18" s="6"/>
      <c r="K18" s="6"/>
      <c r="L18" s="6"/>
      <c r="M18" s="6"/>
      <c r="N18" s="6"/>
      <c r="O18" s="6"/>
      <c r="P18" s="15"/>
      <c r="Q18" s="71" t="s">
        <v>1688</v>
      </c>
    </row>
    <row r="19" spans="1:17" ht="30.6" customHeight="1">
      <c r="Q19" s="71" t="s">
        <v>1519</v>
      </c>
    </row>
    <row r="20" spans="1:17" ht="20.100000000000001" customHeight="1">
      <c r="Q20" s="71" t="s">
        <v>1520</v>
      </c>
    </row>
    <row r="21" spans="1:17" ht="20.100000000000001" customHeight="1">
      <c r="Q21" s="71" t="s">
        <v>1517</v>
      </c>
    </row>
    <row r="22" spans="1:17" ht="20.100000000000001" customHeight="1">
      <c r="Q22" s="71" t="s">
        <v>1687</v>
      </c>
    </row>
    <row r="23" spans="1:17" ht="20.100000000000001" customHeight="1">
      <c r="Q23" s="71" t="s">
        <v>1688</v>
      </c>
    </row>
    <row r="24" spans="1:17" ht="20.100000000000001" customHeight="1">
      <c r="Q24" s="71" t="s">
        <v>1519</v>
      </c>
    </row>
    <row r="25" spans="1:17" ht="30" customHeight="1">
      <c r="Q25" s="71" t="s">
        <v>1520</v>
      </c>
    </row>
    <row r="26" spans="1:17" ht="20.100000000000001" customHeight="1">
      <c r="Q26" s="71" t="s">
        <v>84</v>
      </c>
    </row>
    <row r="27" spans="1:17" ht="20.100000000000001" customHeight="1">
      <c r="Q27" s="71" t="s">
        <v>1687</v>
      </c>
    </row>
    <row r="28" spans="1:17" ht="20.100000000000001" customHeight="1">
      <c r="Q28" s="71" t="s">
        <v>1688</v>
      </c>
    </row>
    <row r="29" spans="1:17" ht="20.100000000000001" customHeight="1">
      <c r="Q29" s="71" t="s">
        <v>1519</v>
      </c>
    </row>
    <row r="30" spans="1:17" ht="20.100000000000001" customHeight="1">
      <c r="A30" s="117"/>
      <c r="B30" s="83"/>
      <c r="C30" s="83"/>
      <c r="D30" s="155"/>
      <c r="E30" s="107"/>
      <c r="F30" s="150"/>
      <c r="G30" s="150"/>
      <c r="H30" s="86"/>
      <c r="I30" s="86"/>
      <c r="J30" s="6"/>
      <c r="K30" s="6"/>
      <c r="L30" s="210"/>
      <c r="M30" s="6"/>
      <c r="N30" s="210"/>
      <c r="O30" s="6"/>
      <c r="P30" s="133"/>
      <c r="Q30" s="71" t="s">
        <v>1520</v>
      </c>
    </row>
    <row r="31" spans="1:17" ht="20.100000000000001" customHeight="1">
      <c r="Q31" s="71" t="s">
        <v>1883</v>
      </c>
    </row>
    <row r="32" spans="1:17" ht="20.100000000000001" customHeight="1">
      <c r="Q32" s="71" t="s">
        <v>1687</v>
      </c>
    </row>
    <row r="33" spans="1:17" ht="20.100000000000001" customHeight="1">
      <c r="Q33" s="71" t="s">
        <v>1688</v>
      </c>
    </row>
    <row r="34" spans="1:17" ht="20.100000000000001" customHeight="1">
      <c r="Q34" s="71" t="s">
        <v>1519</v>
      </c>
    </row>
    <row r="35" spans="1:17" ht="20.100000000000001" customHeight="1">
      <c r="Q35" s="71" t="s">
        <v>1520</v>
      </c>
    </row>
    <row r="36" spans="1:17" ht="20.100000000000001" customHeight="1">
      <c r="A36" s="117"/>
      <c r="B36" s="83"/>
      <c r="C36" s="83"/>
      <c r="D36" s="155"/>
      <c r="E36" s="107"/>
      <c r="F36" s="150"/>
      <c r="G36" s="150"/>
      <c r="H36" s="86"/>
      <c r="I36" s="86"/>
      <c r="J36" s="6"/>
      <c r="K36" s="6"/>
      <c r="L36" s="210"/>
      <c r="M36" s="6"/>
      <c r="N36" s="210"/>
      <c r="O36" s="6"/>
      <c r="P36" s="133"/>
      <c r="Q36" s="71" t="s">
        <v>1884</v>
      </c>
    </row>
    <row r="37" spans="1:17" ht="20.100000000000001" customHeight="1">
      <c r="Q37" s="71" t="s">
        <v>1687</v>
      </c>
    </row>
    <row r="38" spans="1:17" ht="26.45" customHeight="1">
      <c r="Q38" s="71" t="s">
        <v>1688</v>
      </c>
    </row>
    <row r="39" spans="1:17" ht="20.100000000000001" customHeight="1">
      <c r="Q39" s="71" t="s">
        <v>1519</v>
      </c>
    </row>
    <row r="40" spans="1:17" ht="20.100000000000001" customHeight="1">
      <c r="Q40" s="71" t="s">
        <v>1520</v>
      </c>
    </row>
    <row r="41" spans="1:17" ht="21.75" customHeight="1">
      <c r="A41" s="117"/>
      <c r="B41" s="83"/>
      <c r="C41" s="83"/>
      <c r="D41" s="155"/>
      <c r="E41" s="107"/>
      <c r="F41" s="96"/>
      <c r="G41" s="96"/>
      <c r="H41" s="9"/>
      <c r="I41" s="125"/>
      <c r="J41" s="6"/>
      <c r="K41" s="107"/>
      <c r="L41" s="6"/>
      <c r="M41" s="6"/>
      <c r="N41" s="107"/>
      <c r="O41" s="6"/>
      <c r="P41" s="135"/>
      <c r="Q41" s="71" t="s">
        <v>1529</v>
      </c>
    </row>
    <row r="42" spans="1:17" ht="15.75">
      <c r="A42" s="117"/>
      <c r="B42" s="83"/>
      <c r="C42" s="83"/>
      <c r="D42" s="155"/>
      <c r="E42" s="107"/>
      <c r="F42" s="138"/>
      <c r="G42" s="165"/>
      <c r="H42" s="165"/>
      <c r="I42" s="125"/>
      <c r="J42" s="6"/>
      <c r="K42" s="107"/>
      <c r="L42" s="6"/>
      <c r="M42" s="6"/>
      <c r="N42" s="107"/>
      <c r="O42" s="6"/>
      <c r="P42" s="128"/>
      <c r="Q42" s="71" t="s">
        <v>1687</v>
      </c>
    </row>
    <row r="43" spans="1:17" ht="15.75">
      <c r="A43" s="117"/>
      <c r="B43" s="83"/>
      <c r="C43" s="83"/>
      <c r="D43" s="155"/>
      <c r="E43" s="116" t="s">
        <v>1517</v>
      </c>
      <c r="F43" s="73"/>
      <c r="G43" s="129" t="s">
        <v>2064</v>
      </c>
      <c r="H43" s="95" t="s">
        <v>885</v>
      </c>
      <c r="J43" s="6">
        <v>2</v>
      </c>
      <c r="K43" s="6">
        <v>8</v>
      </c>
      <c r="L43" s="6"/>
      <c r="M43" s="6" t="s">
        <v>885</v>
      </c>
      <c r="N43" s="6" t="s">
        <v>885</v>
      </c>
      <c r="P43" s="1467" t="s">
        <v>2043</v>
      </c>
      <c r="Q43" s="71" t="s">
        <v>1688</v>
      </c>
    </row>
    <row r="44" spans="1:17" ht="18.75" customHeight="1">
      <c r="A44" s="117"/>
      <c r="B44" s="83"/>
      <c r="C44" s="83"/>
      <c r="D44" s="155"/>
      <c r="E44" s="12" t="s">
        <v>1467</v>
      </c>
      <c r="F44" s="251" t="s">
        <v>1690</v>
      </c>
      <c r="G44" s="115" t="s">
        <v>2066</v>
      </c>
      <c r="H44" s="95"/>
      <c r="I44" s="125"/>
      <c r="J44" s="6"/>
      <c r="K44" s="6"/>
      <c r="L44" s="6"/>
      <c r="M44" s="6"/>
      <c r="N44" s="107"/>
      <c r="O44" s="6"/>
      <c r="P44" s="1468"/>
      <c r="Q44" s="71" t="s">
        <v>1519</v>
      </c>
    </row>
    <row r="45" spans="1:17" ht="15.75">
      <c r="A45" s="117"/>
      <c r="B45" s="83"/>
      <c r="C45" s="83"/>
      <c r="D45" s="155"/>
      <c r="E45" s="12" t="s">
        <v>1466</v>
      </c>
      <c r="F45" s="251" t="s">
        <v>1690</v>
      </c>
      <c r="G45" s="251"/>
      <c r="H45" s="95"/>
      <c r="I45" s="125"/>
      <c r="J45" s="6"/>
      <c r="K45" s="6"/>
      <c r="L45" s="6"/>
      <c r="M45" s="6"/>
      <c r="N45" s="107"/>
      <c r="O45" s="6"/>
      <c r="P45" s="1468"/>
      <c r="Q45" s="71" t="s">
        <v>1520</v>
      </c>
    </row>
    <row r="46" spans="1:17" ht="15.75">
      <c r="A46" s="117"/>
      <c r="B46" s="83"/>
      <c r="C46" s="83"/>
      <c r="D46" s="155"/>
      <c r="E46" s="12" t="s">
        <v>3416</v>
      </c>
      <c r="F46" s="251" t="s">
        <v>1690</v>
      </c>
      <c r="G46" s="251"/>
      <c r="H46" s="95"/>
      <c r="I46" s="125"/>
      <c r="J46" s="6"/>
      <c r="K46" s="6"/>
      <c r="L46" s="6"/>
      <c r="M46" s="6"/>
      <c r="N46" s="107"/>
      <c r="O46" s="6"/>
      <c r="P46" s="1469"/>
      <c r="Q46" s="71" t="s">
        <v>1885</v>
      </c>
    </row>
    <row r="47" spans="1:17" ht="15.75">
      <c r="A47" s="117"/>
      <c r="B47" s="83"/>
      <c r="C47" s="83"/>
      <c r="D47" s="155"/>
      <c r="E47" s="107"/>
      <c r="F47" s="251"/>
      <c r="G47" s="251"/>
      <c r="H47" s="95"/>
      <c r="I47" s="125"/>
      <c r="J47" s="6"/>
      <c r="K47" s="6"/>
      <c r="L47" s="6"/>
      <c r="M47" s="6"/>
      <c r="N47" s="107"/>
      <c r="O47" s="6"/>
      <c r="P47" s="121"/>
      <c r="Q47" s="71" t="s">
        <v>1687</v>
      </c>
    </row>
    <row r="48" spans="1:17" ht="15.75">
      <c r="A48" s="117"/>
      <c r="B48" s="83"/>
      <c r="C48" s="83"/>
      <c r="D48" s="155"/>
      <c r="E48" s="107"/>
      <c r="F48" s="251"/>
      <c r="G48" s="251"/>
      <c r="H48" s="95"/>
      <c r="I48" s="125"/>
      <c r="J48" s="6"/>
      <c r="K48" s="6"/>
      <c r="L48" s="6"/>
      <c r="M48" s="6"/>
      <c r="N48" s="107"/>
      <c r="O48" s="6"/>
      <c r="P48" s="121"/>
      <c r="Q48" s="71" t="s">
        <v>1688</v>
      </c>
    </row>
    <row r="49" spans="1:17" ht="15.75">
      <c r="A49" s="117"/>
      <c r="B49" s="83"/>
      <c r="C49" s="83"/>
      <c r="D49" s="155"/>
      <c r="E49" s="107"/>
      <c r="F49" s="251"/>
      <c r="G49" s="251"/>
      <c r="H49" s="95"/>
      <c r="I49" s="125"/>
      <c r="J49" s="6"/>
      <c r="K49" s="6"/>
      <c r="L49" s="6"/>
      <c r="M49" s="6"/>
      <c r="N49" s="107"/>
      <c r="O49" s="6"/>
      <c r="P49" s="121"/>
      <c r="Q49" s="71" t="s">
        <v>1519</v>
      </c>
    </row>
    <row r="50" spans="1:17" ht="15.75">
      <c r="A50" s="274"/>
      <c r="B50" s="275"/>
      <c r="C50" s="275"/>
      <c r="D50" s="276"/>
      <c r="E50" s="269" t="s">
        <v>1444</v>
      </c>
      <c r="F50" s="270"/>
      <c r="G50" s="270"/>
      <c r="H50" s="277" t="s">
        <v>885</v>
      </c>
      <c r="I50" s="272"/>
      <c r="J50" s="278">
        <v>2</v>
      </c>
      <c r="K50" s="278">
        <v>3</v>
      </c>
      <c r="L50" s="278"/>
      <c r="M50" s="196" t="s">
        <v>885</v>
      </c>
      <c r="N50" s="278"/>
      <c r="O50" s="278"/>
      <c r="P50" s="2545" t="s">
        <v>1607</v>
      </c>
      <c r="Q50" s="71" t="s">
        <v>1520</v>
      </c>
    </row>
    <row r="51" spans="1:17" s="118" customFormat="1" ht="26.25" customHeight="1">
      <c r="A51" s="274"/>
      <c r="B51" s="275"/>
      <c r="C51" s="275"/>
      <c r="D51" s="276"/>
      <c r="E51" s="272" t="s">
        <v>1443</v>
      </c>
      <c r="F51" s="273" t="s">
        <v>1801</v>
      </c>
      <c r="G51" s="273"/>
      <c r="H51" s="277"/>
      <c r="I51" s="272"/>
      <c r="J51" s="278"/>
      <c r="K51" s="278"/>
      <c r="L51" s="278"/>
      <c r="M51" s="278"/>
      <c r="N51" s="278"/>
      <c r="O51" s="278"/>
      <c r="P51" s="2546"/>
      <c r="Q51" s="71" t="s">
        <v>1886</v>
      </c>
    </row>
    <row r="52" spans="1:17" ht="20.100000000000001" customHeight="1">
      <c r="A52" s="117"/>
      <c r="B52" s="83"/>
      <c r="C52" s="83"/>
      <c r="D52" s="80"/>
      <c r="E52" s="112"/>
      <c r="F52" s="82"/>
      <c r="G52" s="82"/>
      <c r="H52" s="86"/>
      <c r="I52" s="86"/>
      <c r="J52" s="6"/>
      <c r="K52" s="6"/>
      <c r="L52" s="6"/>
      <c r="M52" s="6"/>
      <c r="N52" s="6"/>
      <c r="O52" s="6"/>
      <c r="P52" s="15"/>
      <c r="Q52" s="71" t="s">
        <v>1687</v>
      </c>
    </row>
    <row r="53" spans="1:17" ht="27.6" customHeight="1">
      <c r="A53" s="117"/>
      <c r="B53" s="83"/>
      <c r="C53" s="83"/>
      <c r="D53" s="80"/>
      <c r="E53" s="265" t="s">
        <v>1757</v>
      </c>
      <c r="F53" s="266" t="s">
        <v>1801</v>
      </c>
      <c r="G53" s="115" t="s">
        <v>2065</v>
      </c>
      <c r="H53" s="245" t="s">
        <v>885</v>
      </c>
      <c r="I53" s="86"/>
      <c r="J53" s="6">
        <v>2</v>
      </c>
      <c r="K53" s="6">
        <v>8</v>
      </c>
      <c r="L53" s="6" t="s">
        <v>885</v>
      </c>
      <c r="M53" s="6"/>
      <c r="N53" s="6" t="s">
        <v>885</v>
      </c>
      <c r="O53" s="6"/>
      <c r="P53" s="2543" t="s">
        <v>2060</v>
      </c>
      <c r="Q53" s="71" t="s">
        <v>1688</v>
      </c>
    </row>
    <row r="54" spans="1:17" ht="20.100000000000001" customHeight="1">
      <c r="A54" s="117"/>
      <c r="B54" s="83"/>
      <c r="C54" s="83"/>
      <c r="D54" s="80"/>
      <c r="E54" s="107" t="s">
        <v>1800</v>
      </c>
      <c r="F54" s="107"/>
      <c r="G54" s="107"/>
      <c r="H54" s="86"/>
      <c r="I54" s="86"/>
      <c r="J54" s="6"/>
      <c r="K54" s="6"/>
      <c r="L54" s="6"/>
      <c r="M54" s="6"/>
      <c r="N54" s="6"/>
      <c r="O54" s="6"/>
      <c r="P54" s="2544"/>
      <c r="Q54" s="71" t="s">
        <v>1519</v>
      </c>
    </row>
    <row r="55" spans="1:17" ht="20.100000000000001" customHeight="1">
      <c r="A55" s="117"/>
      <c r="B55" s="83"/>
      <c r="C55" s="83"/>
      <c r="D55" s="155"/>
      <c r="E55" s="107"/>
      <c r="F55" s="107"/>
      <c r="G55" s="107"/>
      <c r="H55" s="86"/>
      <c r="I55" s="86"/>
      <c r="J55" s="6"/>
      <c r="K55" s="6"/>
      <c r="L55" s="6"/>
      <c r="M55" s="6"/>
      <c r="N55" s="6"/>
      <c r="O55" s="6"/>
      <c r="P55" s="154"/>
      <c r="Q55" s="71"/>
    </row>
    <row r="56" spans="1:17" s="118" customFormat="1" ht="20.100000000000001" customHeight="1">
      <c r="A56" s="117"/>
      <c r="B56" s="83"/>
      <c r="C56" s="83"/>
      <c r="D56" s="155"/>
      <c r="E56" s="72" t="s">
        <v>2067</v>
      </c>
      <c r="F56" s="107"/>
      <c r="G56" s="152" t="s">
        <v>2058</v>
      </c>
      <c r="H56" s="86"/>
      <c r="I56" s="86"/>
      <c r="J56" s="6"/>
      <c r="K56" s="6"/>
      <c r="L56" s="6"/>
      <c r="M56" s="6"/>
      <c r="N56" s="6"/>
      <c r="O56" s="6"/>
      <c r="P56" s="154"/>
      <c r="Q56" s="71" t="s">
        <v>1520</v>
      </c>
    </row>
    <row r="57" spans="1:17" ht="34.5" customHeight="1">
      <c r="A57" s="117"/>
      <c r="B57" s="83"/>
      <c r="C57" s="83"/>
      <c r="D57" s="155"/>
      <c r="E57" s="72" t="s">
        <v>2068</v>
      </c>
      <c r="F57" s="107"/>
      <c r="G57" s="107"/>
      <c r="H57" s="86"/>
      <c r="I57" s="86"/>
      <c r="J57" s="6"/>
      <c r="K57" s="6"/>
      <c r="L57" s="6"/>
      <c r="M57" s="6"/>
      <c r="N57" s="6"/>
      <c r="O57" s="6"/>
      <c r="P57" s="154"/>
      <c r="Q57" s="71" t="s">
        <v>1887</v>
      </c>
    </row>
    <row r="58" spans="1:17" ht="20.100000000000001" customHeight="1">
      <c r="A58" s="117"/>
      <c r="B58" s="83"/>
      <c r="C58" s="83"/>
      <c r="D58" s="155"/>
      <c r="F58" s="107"/>
      <c r="G58" s="107"/>
      <c r="H58" s="86"/>
      <c r="I58" s="86"/>
      <c r="J58" s="6"/>
      <c r="K58" s="6"/>
      <c r="L58" s="6"/>
      <c r="M58" s="6"/>
      <c r="N58" s="6"/>
      <c r="O58" s="6"/>
      <c r="P58" s="154"/>
      <c r="Q58" s="71" t="s">
        <v>1687</v>
      </c>
    </row>
    <row r="59" spans="1:17" ht="20.100000000000001" customHeight="1">
      <c r="A59" s="117"/>
      <c r="B59" s="83"/>
      <c r="C59" s="83"/>
      <c r="D59" s="155"/>
      <c r="F59" s="107"/>
      <c r="G59" s="107"/>
      <c r="H59" s="86"/>
      <c r="I59" s="86"/>
      <c r="J59" s="6"/>
      <c r="K59" s="6"/>
      <c r="L59" s="6"/>
      <c r="M59" s="6"/>
      <c r="N59" s="6"/>
      <c r="O59" s="6"/>
      <c r="P59" s="154"/>
      <c r="Q59" s="71" t="s">
        <v>1688</v>
      </c>
    </row>
    <row r="60" spans="1:17" ht="20.100000000000001" customHeight="1">
      <c r="Q60" s="71" t="s">
        <v>1519</v>
      </c>
    </row>
    <row r="61" spans="1:17" ht="20.100000000000001" customHeight="1">
      <c r="Q61" s="71" t="s">
        <v>1520</v>
      </c>
    </row>
    <row r="62" spans="1:17" ht="31.9" customHeight="1">
      <c r="Q62" s="71"/>
    </row>
    <row r="63" spans="1:17" ht="31.9" customHeight="1">
      <c r="A63" s="117"/>
      <c r="B63" s="83"/>
      <c r="C63" s="83"/>
      <c r="D63" s="155"/>
      <c r="E63" s="107"/>
      <c r="F63" s="107"/>
      <c r="G63" s="107"/>
      <c r="H63" s="86"/>
      <c r="I63" s="86"/>
      <c r="J63" s="6"/>
      <c r="K63" s="6"/>
      <c r="L63" s="6"/>
      <c r="M63" s="6"/>
      <c r="N63" s="6"/>
      <c r="O63" s="6"/>
      <c r="P63" s="154"/>
      <c r="Q63" s="71" t="s">
        <v>1888</v>
      </c>
    </row>
    <row r="64" spans="1:17" ht="20.100000000000001" customHeight="1">
      <c r="A64" s="117"/>
      <c r="B64" s="83"/>
      <c r="C64" s="83"/>
      <c r="D64" s="155"/>
      <c r="E64" s="107"/>
      <c r="F64" s="107"/>
      <c r="H64" s="86"/>
      <c r="I64" s="86"/>
      <c r="J64" s="6"/>
      <c r="K64" s="6"/>
      <c r="L64" s="6"/>
      <c r="M64" s="6"/>
      <c r="N64" s="6"/>
      <c r="O64" s="6"/>
      <c r="P64" s="154"/>
      <c r="Q64" s="71" t="s">
        <v>1520</v>
      </c>
    </row>
    <row r="65" spans="1:17" ht="20.100000000000001" customHeight="1">
      <c r="A65" s="117"/>
      <c r="B65" s="83"/>
      <c r="C65" s="83"/>
      <c r="D65" s="155"/>
      <c r="E65" s="21"/>
      <c r="F65" s="107"/>
      <c r="H65" s="86"/>
      <c r="I65" s="86"/>
      <c r="J65" s="6"/>
      <c r="K65" s="6"/>
      <c r="L65" s="6"/>
      <c r="M65" s="6"/>
      <c r="N65" s="6"/>
      <c r="O65" s="6"/>
      <c r="P65" s="154"/>
      <c r="Q65" s="71" t="s">
        <v>97</v>
      </c>
    </row>
    <row r="66" spans="1:17" ht="20.100000000000001" customHeight="1">
      <c r="A66" s="117"/>
      <c r="B66" s="83"/>
      <c r="C66" s="83"/>
      <c r="D66" s="155"/>
      <c r="E66" s="21"/>
      <c r="F66" s="107"/>
      <c r="H66" s="86"/>
      <c r="I66" s="86"/>
      <c r="J66" s="6"/>
      <c r="K66" s="6"/>
      <c r="L66" s="6"/>
      <c r="M66" s="6"/>
      <c r="N66" s="6"/>
      <c r="O66" s="6"/>
      <c r="P66" s="154"/>
      <c r="Q66" s="71" t="s">
        <v>1889</v>
      </c>
    </row>
    <row r="67" spans="1:17" ht="20.100000000000001" customHeight="1">
      <c r="A67" s="117"/>
      <c r="B67" s="117"/>
      <c r="C67" s="117"/>
      <c r="D67" s="117"/>
      <c r="E67" s="152"/>
      <c r="F67" s="107"/>
      <c r="H67" s="86"/>
      <c r="I67" s="86"/>
      <c r="J67" s="6"/>
      <c r="K67" s="6"/>
      <c r="L67" s="6"/>
      <c r="M67" s="6"/>
      <c r="N67" s="6"/>
      <c r="O67" s="6"/>
      <c r="P67" s="154"/>
      <c r="Q67" s="71" t="s">
        <v>1756</v>
      </c>
    </row>
    <row r="68" spans="1:17" ht="20.100000000000001" customHeight="1">
      <c r="A68" s="123"/>
      <c r="B68" s="108"/>
      <c r="C68" s="108"/>
      <c r="D68" s="109"/>
      <c r="E68" s="107"/>
      <c r="F68" s="107"/>
      <c r="H68" s="86"/>
      <c r="I68" s="86"/>
      <c r="J68" s="6"/>
      <c r="K68" s="6"/>
      <c r="L68" s="6"/>
      <c r="M68" s="6"/>
      <c r="N68" s="6"/>
      <c r="O68" s="6"/>
      <c r="P68" s="285"/>
      <c r="Q68" s="71"/>
    </row>
    <row r="69" spans="1:17" ht="20.100000000000001" customHeight="1">
      <c r="Q69" s="71"/>
    </row>
    <row r="70" spans="1:17" ht="20.100000000000001" customHeight="1">
      <c r="Q70" s="71" t="s">
        <v>1756</v>
      </c>
    </row>
    <row r="71" spans="1:17" ht="20.100000000000001" customHeight="1">
      <c r="Q71" s="71" t="s">
        <v>1892</v>
      </c>
    </row>
    <row r="72" spans="1:17" ht="20.100000000000001" customHeight="1">
      <c r="Q72" s="71" t="s">
        <v>1893</v>
      </c>
    </row>
    <row r="73" spans="1:17" ht="20.100000000000001" customHeight="1">
      <c r="Q73" s="71" t="s">
        <v>1894</v>
      </c>
    </row>
    <row r="74" spans="1:17" ht="20.100000000000001" customHeight="1">
      <c r="A74" s="123"/>
      <c r="B74" s="108"/>
      <c r="C74" s="108"/>
      <c r="D74" s="109"/>
      <c r="F74" s="107"/>
      <c r="G74" s="107"/>
      <c r="H74" s="86"/>
      <c r="I74" s="86"/>
      <c r="J74" s="6"/>
      <c r="K74" s="6"/>
      <c r="L74" s="6"/>
      <c r="M74" s="6"/>
      <c r="N74" s="6"/>
      <c r="O74" s="6"/>
      <c r="P74" s="69"/>
      <c r="Q74" s="71" t="s">
        <v>1756</v>
      </c>
    </row>
    <row r="75" spans="1:17" ht="20.100000000000001" customHeight="1">
      <c r="A75" s="123"/>
      <c r="B75" s="108"/>
      <c r="C75" s="108"/>
      <c r="D75" s="109"/>
      <c r="E75" s="107"/>
      <c r="F75" s="107"/>
      <c r="G75" s="141"/>
      <c r="Q75" s="71" t="s">
        <v>1895</v>
      </c>
    </row>
    <row r="76" spans="1:17" ht="20.100000000000001" customHeight="1">
      <c r="A76" s="123"/>
      <c r="B76" s="108"/>
      <c r="C76" s="108"/>
      <c r="D76" s="109"/>
      <c r="E76" s="107"/>
      <c r="F76" s="82"/>
      <c r="G76" s="107"/>
      <c r="H76" s="86"/>
      <c r="I76" s="86"/>
      <c r="J76" s="6"/>
      <c r="K76" s="6"/>
      <c r="L76" s="6"/>
      <c r="M76" s="6"/>
      <c r="N76" s="6"/>
      <c r="O76" s="6"/>
      <c r="P76" s="69"/>
      <c r="Q76" s="71" t="s">
        <v>1896</v>
      </c>
    </row>
    <row r="77" spans="1:17" ht="20.100000000000001" customHeight="1">
      <c r="A77" s="117"/>
      <c r="B77" s="83"/>
      <c r="C77" s="83"/>
      <c r="D77" s="80"/>
      <c r="E77" s="107"/>
      <c r="F77" s="107"/>
      <c r="G77" s="107"/>
      <c r="H77" s="86"/>
      <c r="I77" s="86"/>
      <c r="J77" s="6"/>
      <c r="K77" s="6"/>
      <c r="L77" s="6"/>
      <c r="M77" s="6"/>
      <c r="N77" s="6"/>
      <c r="O77" s="6"/>
      <c r="P77" s="119"/>
      <c r="Q77" s="71"/>
    </row>
    <row r="78" spans="1:17" ht="20.100000000000001" customHeight="1">
      <c r="A78" s="117"/>
      <c r="B78" s="83"/>
      <c r="C78" s="83"/>
      <c r="D78" s="80"/>
      <c r="E78" s="199" t="s">
        <v>1889</v>
      </c>
      <c r="F78" s="199" t="s">
        <v>2061</v>
      </c>
      <c r="G78" s="107"/>
      <c r="H78" s="86"/>
      <c r="I78" s="86"/>
      <c r="J78" s="6"/>
      <c r="K78" s="6"/>
      <c r="L78" s="6"/>
      <c r="M78" s="6"/>
      <c r="N78" s="6"/>
      <c r="O78" s="6"/>
      <c r="P78" s="15"/>
      <c r="Q78" s="71" t="s">
        <v>1897</v>
      </c>
    </row>
    <row r="79" spans="1:17" ht="20.100000000000001" customHeight="1">
      <c r="A79" s="117"/>
      <c r="B79" s="83"/>
      <c r="C79" s="83"/>
      <c r="D79" s="80"/>
      <c r="E79" s="199" t="s">
        <v>1890</v>
      </c>
      <c r="F79" s="199" t="s">
        <v>2061</v>
      </c>
      <c r="G79" s="107"/>
      <c r="H79" s="86"/>
      <c r="I79" s="86"/>
      <c r="J79" s="6"/>
      <c r="K79" s="6"/>
      <c r="L79" s="6"/>
      <c r="M79" s="6"/>
      <c r="N79" s="6"/>
      <c r="O79" s="6"/>
      <c r="Q79" s="71" t="s">
        <v>1898</v>
      </c>
    </row>
    <row r="80" spans="1:17" ht="20.100000000000001" customHeight="1">
      <c r="A80" s="117"/>
      <c r="B80" s="83"/>
      <c r="C80" s="83"/>
      <c r="D80" s="155"/>
      <c r="E80" s="199" t="s">
        <v>1891</v>
      </c>
      <c r="F80" s="199" t="s">
        <v>2061</v>
      </c>
      <c r="G80" s="107"/>
      <c r="H80" s="86"/>
      <c r="I80" s="86"/>
      <c r="J80" s="6"/>
      <c r="K80" s="6"/>
      <c r="L80" s="6"/>
      <c r="M80" s="6"/>
      <c r="N80" s="6"/>
      <c r="O80" s="6"/>
      <c r="P80" s="15"/>
      <c r="Q80"/>
    </row>
    <row r="81" spans="1:17" ht="29.25" customHeight="1">
      <c r="A81" s="117"/>
      <c r="B81" s="83"/>
      <c r="C81" s="83"/>
      <c r="D81" s="155"/>
      <c r="E81" s="199" t="s">
        <v>1894</v>
      </c>
      <c r="F81" s="199" t="s">
        <v>2061</v>
      </c>
      <c r="G81" s="107"/>
      <c r="H81" s="86"/>
      <c r="I81" s="86"/>
      <c r="J81" s="6"/>
      <c r="K81" s="6"/>
      <c r="L81" s="6"/>
      <c r="M81" s="6"/>
      <c r="N81" s="6"/>
      <c r="O81" s="6"/>
      <c r="P81" s="154"/>
      <c r="Q81"/>
    </row>
    <row r="82" spans="1:17" ht="29.25" customHeight="1">
      <c r="A82" s="123"/>
      <c r="B82" s="108"/>
      <c r="C82" s="108"/>
      <c r="D82" s="109"/>
      <c r="E82" s="147" t="s">
        <v>1629</v>
      </c>
      <c r="F82" s="141" t="s">
        <v>2061</v>
      </c>
      <c r="G82" s="141"/>
      <c r="H82" s="86" t="s">
        <v>885</v>
      </c>
      <c r="I82" s="86"/>
      <c r="J82" s="6">
        <v>2</v>
      </c>
      <c r="K82" s="6">
        <v>3</v>
      </c>
      <c r="L82" s="6"/>
      <c r="M82" s="6" t="s">
        <v>885</v>
      </c>
      <c r="N82" s="6"/>
      <c r="O82" s="6"/>
      <c r="P82" s="241" t="s">
        <v>2070</v>
      </c>
      <c r="Q82" s="71" t="s">
        <v>1791</v>
      </c>
    </row>
    <row r="83" spans="1:17" ht="26.25" customHeight="1">
      <c r="A83" s="123"/>
      <c r="B83" s="108"/>
      <c r="C83" s="108"/>
      <c r="D83" s="109"/>
      <c r="E83" s="147" t="s">
        <v>3655</v>
      </c>
      <c r="F83" s="141" t="s">
        <v>2061</v>
      </c>
      <c r="G83" s="141"/>
      <c r="H83" s="86"/>
      <c r="I83" s="86"/>
      <c r="J83" s="6"/>
      <c r="K83" s="6"/>
      <c r="L83" s="6"/>
      <c r="M83" s="6"/>
      <c r="N83" s="6"/>
      <c r="O83" s="6"/>
      <c r="P83" s="241"/>
      <c r="Q83" s="71" t="s">
        <v>1899</v>
      </c>
    </row>
    <row r="84" spans="1:17" ht="27" customHeight="1">
      <c r="A84" s="123"/>
      <c r="B84" s="108"/>
      <c r="C84" s="108"/>
      <c r="D84" s="109"/>
      <c r="E84" s="576" t="s">
        <v>3884</v>
      </c>
      <c r="F84" s="141" t="s">
        <v>2061</v>
      </c>
      <c r="G84" s="141"/>
      <c r="H84" s="86"/>
      <c r="I84" s="86"/>
      <c r="J84" s="6"/>
      <c r="K84" s="6"/>
      <c r="L84" s="6"/>
      <c r="M84" s="6"/>
      <c r="N84" s="6"/>
      <c r="O84" s="6"/>
      <c r="P84" s="69"/>
      <c r="Q84" s="71" t="s">
        <v>1900</v>
      </c>
    </row>
    <row r="85" spans="1:17" ht="20.100000000000001" customHeight="1">
      <c r="A85" s="123"/>
      <c r="B85" s="108"/>
      <c r="C85" s="108"/>
      <c r="D85" s="109"/>
      <c r="E85" s="147" t="s">
        <v>3656</v>
      </c>
      <c r="F85" s="141" t="s">
        <v>2061</v>
      </c>
      <c r="G85" s="141"/>
      <c r="H85" s="86"/>
      <c r="I85" s="86"/>
      <c r="J85" s="6"/>
      <c r="K85" s="6"/>
      <c r="L85" s="6"/>
      <c r="M85" s="6"/>
      <c r="N85" s="6"/>
      <c r="O85" s="6"/>
      <c r="P85" s="69"/>
      <c r="Q85" s="71" t="s">
        <v>1901</v>
      </c>
    </row>
    <row r="86" spans="1:17" ht="29.25" customHeight="1">
      <c r="A86" s="123"/>
      <c r="B86" s="108"/>
      <c r="C86" s="108"/>
      <c r="D86" s="109"/>
      <c r="E86" s="147" t="s">
        <v>3657</v>
      </c>
      <c r="F86" s="141" t="s">
        <v>2061</v>
      </c>
      <c r="G86" s="141"/>
      <c r="H86" s="86"/>
      <c r="I86" s="86"/>
      <c r="J86" s="6"/>
      <c r="K86" s="6"/>
      <c r="L86" s="6"/>
      <c r="M86" s="6"/>
      <c r="N86" s="6"/>
      <c r="O86" s="6"/>
      <c r="P86" s="69"/>
    </row>
    <row r="87" spans="1:17" ht="30" customHeight="1">
      <c r="A87" s="123"/>
      <c r="B87" s="108"/>
      <c r="C87" s="108"/>
      <c r="D87" s="109"/>
      <c r="E87" s="147" t="s">
        <v>3659</v>
      </c>
      <c r="F87" s="141" t="s">
        <v>2061</v>
      </c>
      <c r="G87" s="141"/>
      <c r="H87" s="86"/>
      <c r="I87" s="86"/>
      <c r="J87" s="6"/>
      <c r="K87" s="6"/>
      <c r="L87" s="6"/>
      <c r="M87" s="6"/>
      <c r="N87" s="6"/>
      <c r="O87" s="6"/>
      <c r="P87" s="69"/>
      <c r="Q87" s="71" t="s">
        <v>1902</v>
      </c>
    </row>
    <row r="88" spans="1:17" ht="20.100000000000001" customHeight="1">
      <c r="A88" s="123"/>
      <c r="B88" s="108"/>
      <c r="C88" s="108"/>
      <c r="D88" s="109"/>
      <c r="E88" s="147" t="s">
        <v>3658</v>
      </c>
      <c r="F88" s="141" t="s">
        <v>2061</v>
      </c>
      <c r="G88" s="141"/>
      <c r="H88" s="86"/>
      <c r="I88" s="86"/>
      <c r="J88" s="6"/>
      <c r="K88" s="6"/>
      <c r="L88" s="6"/>
      <c r="M88" s="6"/>
      <c r="N88" s="6"/>
      <c r="O88" s="6"/>
      <c r="P88" s="69"/>
      <c r="Q88" s="71" t="s">
        <v>1903</v>
      </c>
    </row>
    <row r="89" spans="1:17" ht="20.100000000000001" customHeight="1">
      <c r="A89" s="123"/>
      <c r="B89" s="108"/>
      <c r="C89" s="108"/>
      <c r="D89" s="109"/>
      <c r="E89" s="147" t="s">
        <v>3660</v>
      </c>
      <c r="F89" s="141" t="s">
        <v>2061</v>
      </c>
      <c r="G89" s="141"/>
      <c r="H89" s="86"/>
      <c r="I89" s="86"/>
      <c r="J89" s="6"/>
      <c r="K89" s="6"/>
      <c r="L89" s="6"/>
      <c r="M89" s="6"/>
      <c r="N89" s="6"/>
      <c r="O89" s="6"/>
      <c r="P89" s="69"/>
      <c r="Q89" s="71" t="s">
        <v>1629</v>
      </c>
    </row>
    <row r="90" spans="1:17">
      <c r="A90" s="1450" t="s">
        <v>3489</v>
      </c>
      <c r="B90" s="1451"/>
      <c r="C90" s="1451"/>
      <c r="D90" s="1451"/>
      <c r="E90" s="1451"/>
      <c r="F90" s="1451"/>
      <c r="G90" s="1451"/>
      <c r="H90" s="1451"/>
      <c r="I90" s="1451"/>
      <c r="J90" s="1452"/>
      <c r="K90" s="1448" t="s">
        <v>3483</v>
      </c>
      <c r="L90" s="1448"/>
      <c r="M90" s="1448"/>
      <c r="N90" s="1448"/>
      <c r="O90" s="1448"/>
      <c r="P90" s="1448"/>
      <c r="Q90" s="71" t="s">
        <v>1904</v>
      </c>
    </row>
    <row r="91" spans="1:17">
      <c r="A91" s="1501" t="s">
        <v>3480</v>
      </c>
      <c r="B91" s="1502"/>
      <c r="C91" s="1502"/>
      <c r="D91" s="1502"/>
      <c r="E91" s="1503"/>
      <c r="F91" s="1504" t="s">
        <v>3498</v>
      </c>
      <c r="G91" s="1505"/>
      <c r="H91" s="1505"/>
      <c r="I91" s="1505"/>
      <c r="J91" s="1506"/>
      <c r="K91" s="1448" t="s">
        <v>3488</v>
      </c>
      <c r="L91" s="1448"/>
      <c r="M91" s="1448"/>
      <c r="N91" s="1448"/>
      <c r="O91" s="1448"/>
      <c r="P91" s="1448"/>
      <c r="Q91" s="71" t="s">
        <v>1905</v>
      </c>
    </row>
    <row r="92" spans="1:17">
      <c r="A92" s="1501" t="s">
        <v>3481</v>
      </c>
      <c r="B92" s="1502"/>
      <c r="C92" s="1502"/>
      <c r="D92" s="1502"/>
      <c r="E92" s="1503"/>
      <c r="F92" s="1507" t="s">
        <v>3486</v>
      </c>
      <c r="G92" s="1508"/>
      <c r="H92" s="1508"/>
      <c r="I92" s="1508"/>
      <c r="J92" s="1509"/>
      <c r="K92" s="1448"/>
      <c r="L92" s="1448"/>
      <c r="M92" s="1448"/>
      <c r="N92" s="1448"/>
      <c r="O92" s="1448"/>
      <c r="P92" s="1448"/>
      <c r="Q92" s="71" t="s">
        <v>1906</v>
      </c>
    </row>
    <row r="93" spans="1:17">
      <c r="A93" s="1501" t="s">
        <v>3500</v>
      </c>
      <c r="B93" s="1502"/>
      <c r="C93" s="1502"/>
      <c r="D93" s="1502"/>
      <c r="E93" s="1503"/>
      <c r="F93" s="1507" t="s">
        <v>3487</v>
      </c>
      <c r="G93" s="1508"/>
      <c r="H93" s="1508"/>
      <c r="I93" s="1508"/>
      <c r="J93" s="1509"/>
      <c r="K93" s="1448" t="s">
        <v>3484</v>
      </c>
      <c r="L93" s="1448"/>
      <c r="M93" s="1448"/>
      <c r="N93" s="1448"/>
      <c r="O93" s="1448"/>
      <c r="P93" s="1448"/>
      <c r="Q93" s="71" t="s">
        <v>554</v>
      </c>
    </row>
    <row r="94" spans="1:17">
      <c r="A94" s="1510" t="s">
        <v>3482</v>
      </c>
      <c r="B94" s="1511"/>
      <c r="C94" s="1511"/>
      <c r="D94" s="1511"/>
      <c r="E94" s="1511"/>
      <c r="F94" s="1511"/>
      <c r="G94" s="1511"/>
      <c r="H94" s="1511"/>
      <c r="I94" s="1511"/>
      <c r="J94" s="1512"/>
      <c r="K94" s="1448" t="s">
        <v>3485</v>
      </c>
      <c r="L94" s="1448"/>
      <c r="M94" s="1448"/>
      <c r="N94" s="1448"/>
      <c r="O94" s="1448"/>
      <c r="P94" s="1448"/>
      <c r="Q94" s="71" t="s">
        <v>1907</v>
      </c>
    </row>
    <row r="95" spans="1:17">
      <c r="M95" s="73"/>
      <c r="Q95" s="71" t="s">
        <v>1908</v>
      </c>
    </row>
    <row r="96" spans="1:17">
      <c r="M96" s="73"/>
      <c r="Q96" s="71" t="s">
        <v>1909</v>
      </c>
    </row>
    <row r="97" spans="13:17">
      <c r="M97" s="71"/>
      <c r="Q97" s="71" t="s">
        <v>1910</v>
      </c>
    </row>
    <row r="98" spans="13:17">
      <c r="M98" s="73"/>
      <c r="Q98" s="71" t="s">
        <v>1911</v>
      </c>
    </row>
    <row r="99" spans="13:17">
      <c r="M99" s="71"/>
      <c r="Q99" s="71" t="s">
        <v>1912</v>
      </c>
    </row>
    <row r="100" spans="13:17">
      <c r="M100" s="73"/>
      <c r="Q100" s="71" t="s">
        <v>1913</v>
      </c>
    </row>
    <row r="101" spans="13:17">
      <c r="M101" s="71"/>
      <c r="Q101" s="71" t="s">
        <v>1914</v>
      </c>
    </row>
    <row r="102" spans="13:17">
      <c r="Q102" s="71" t="s">
        <v>1915</v>
      </c>
    </row>
    <row r="103" spans="13:17">
      <c r="Q103" s="71" t="s">
        <v>1916</v>
      </c>
    </row>
  </sheetData>
  <mergeCells count="25">
    <mergeCell ref="A93:E93"/>
    <mergeCell ref="F93:J93"/>
    <mergeCell ref="K93:P93"/>
    <mergeCell ref="A94:J94"/>
    <mergeCell ref="K94:P94"/>
    <mergeCell ref="A91:E91"/>
    <mergeCell ref="F91:J91"/>
    <mergeCell ref="K91:P92"/>
    <mergeCell ref="A92:E92"/>
    <mergeCell ref="F92:J92"/>
    <mergeCell ref="F1:O1"/>
    <mergeCell ref="F2:O4"/>
    <mergeCell ref="P2:P3"/>
    <mergeCell ref="A90:J90"/>
    <mergeCell ref="K90:P90"/>
    <mergeCell ref="P53:P54"/>
    <mergeCell ref="P50:P51"/>
    <mergeCell ref="P43:P46"/>
    <mergeCell ref="E5:E6"/>
    <mergeCell ref="F5:F6"/>
    <mergeCell ref="H5:I5"/>
    <mergeCell ref="J5:K5"/>
    <mergeCell ref="L5:O5"/>
    <mergeCell ref="P5:P6"/>
    <mergeCell ref="G5:G6"/>
  </mergeCells>
  <hyperlinks>
    <hyperlink ref="G43" r:id="rId1" location="0" display="https://www.funcionpublica.gov.co/eva/gestornormativo/norma.php?i=16161 - 0" xr:uid="{00000000-0004-0000-1000-000000000000}"/>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FF"/>
  </sheetPr>
  <dimension ref="A1:N190"/>
  <sheetViews>
    <sheetView showGridLines="0" zoomScaleNormal="100" workbookViewId="0">
      <selection activeCell="L64" sqref="L64"/>
    </sheetView>
  </sheetViews>
  <sheetFormatPr baseColWidth="10" defaultColWidth="11.42578125" defaultRowHeight="15"/>
  <cols>
    <col min="1" max="1" width="8.85546875" style="84" customWidth="1"/>
    <col min="2" max="2" width="45.85546875" style="73" customWidth="1"/>
    <col min="3" max="3" width="8.5703125" style="120" customWidth="1"/>
    <col min="4" max="4" width="10.7109375" style="810" customWidth="1"/>
    <col min="5" max="5" width="6.5703125" style="810" customWidth="1"/>
    <col min="6" max="6" width="6.28515625" style="810" customWidth="1"/>
    <col min="7" max="7" width="5.5703125" style="810" customWidth="1"/>
    <col min="8" max="8" width="5.85546875" style="810" customWidth="1"/>
    <col min="9" max="9" width="28.28515625" style="810" customWidth="1"/>
    <col min="10" max="10" width="31.5703125" style="618" customWidth="1"/>
    <col min="11" max="16384" width="11.42578125" style="73"/>
  </cols>
  <sheetData>
    <row r="1" spans="1:10" ht="20.25" customHeight="1">
      <c r="A1" s="3387"/>
      <c r="B1" s="3388"/>
      <c r="C1" s="2467" t="s">
        <v>4941</v>
      </c>
      <c r="D1" s="2467"/>
      <c r="E1" s="2467"/>
      <c r="F1" s="2467"/>
      <c r="G1" s="2467"/>
      <c r="H1" s="2467"/>
      <c r="I1" s="2467"/>
      <c r="J1" s="948" t="s">
        <v>4960</v>
      </c>
    </row>
    <row r="2" spans="1:10" ht="17.25" customHeight="1">
      <c r="A2" s="2365"/>
      <c r="B2" s="3389"/>
      <c r="C2" s="2467"/>
      <c r="D2" s="2467"/>
      <c r="E2" s="2467"/>
      <c r="F2" s="2467"/>
      <c r="G2" s="2467"/>
      <c r="H2" s="2467"/>
      <c r="I2" s="2467"/>
      <c r="J2" s="948" t="s">
        <v>5717</v>
      </c>
    </row>
    <row r="3" spans="1:10" ht="22.5" customHeight="1">
      <c r="A3" s="2365"/>
      <c r="B3" s="3389"/>
      <c r="C3" s="2467" t="s">
        <v>5729</v>
      </c>
      <c r="D3" s="2467"/>
      <c r="E3" s="2467"/>
      <c r="F3" s="2467"/>
      <c r="G3" s="2467"/>
      <c r="H3" s="2467"/>
      <c r="I3" s="2467"/>
      <c r="J3" s="948" t="s">
        <v>4961</v>
      </c>
    </row>
    <row r="4" spans="1:10" ht="18" customHeight="1">
      <c r="A4" s="2367"/>
      <c r="B4" s="3390"/>
      <c r="C4" s="2467"/>
      <c r="D4" s="2467"/>
      <c r="E4" s="2467"/>
      <c r="F4" s="2467"/>
      <c r="G4" s="2467"/>
      <c r="H4" s="2467"/>
      <c r="I4" s="2467"/>
      <c r="J4" s="948" t="s">
        <v>4841</v>
      </c>
    </row>
    <row r="5" spans="1:10" ht="10.15" customHeight="1">
      <c r="A5" s="2514"/>
      <c r="B5" s="2514"/>
      <c r="C5" s="2514"/>
      <c r="D5" s="2514"/>
      <c r="E5" s="2514"/>
      <c r="F5" s="2514"/>
      <c r="G5" s="2514"/>
      <c r="H5" s="2514"/>
      <c r="I5" s="2514"/>
      <c r="J5" s="2514"/>
    </row>
    <row r="6" spans="1:10" ht="19.5" customHeight="1">
      <c r="A6" s="1513" t="s">
        <v>4842</v>
      </c>
      <c r="B6" s="1513"/>
      <c r="C6" s="1678" t="s">
        <v>4937</v>
      </c>
      <c r="D6" s="1678"/>
      <c r="E6" s="1678"/>
      <c r="F6" s="1678"/>
      <c r="G6" s="1678"/>
      <c r="H6" s="3493">
        <v>200</v>
      </c>
      <c r="I6" s="947"/>
      <c r="J6" s="619"/>
    </row>
    <row r="7" spans="1:10" ht="21" customHeight="1">
      <c r="A7" s="1513" t="s">
        <v>4946</v>
      </c>
      <c r="B7" s="1513"/>
      <c r="C7" s="1678" t="s">
        <v>4938</v>
      </c>
      <c r="D7" s="1678"/>
      <c r="E7" s="1678"/>
      <c r="F7" s="1678"/>
      <c r="G7" s="1678"/>
      <c r="H7" s="3493">
        <v>220</v>
      </c>
      <c r="I7" s="946"/>
      <c r="J7" s="619"/>
    </row>
    <row r="8" spans="1:10" ht="18" customHeight="1">
      <c r="A8" s="1513" t="s">
        <v>4947</v>
      </c>
      <c r="B8" s="1513"/>
      <c r="C8" s="1678" t="s">
        <v>4935</v>
      </c>
      <c r="D8" s="1678"/>
      <c r="E8" s="1678"/>
      <c r="F8" s="1678"/>
      <c r="G8" s="1678"/>
      <c r="H8" s="3493"/>
      <c r="I8" s="946"/>
      <c r="J8" s="619"/>
    </row>
    <row r="9" spans="1:10" s="2515" customFormat="1" ht="13.9" customHeight="1"/>
    <row r="10" spans="1:10" ht="30" customHeight="1">
      <c r="A10" s="1329" t="s">
        <v>161</v>
      </c>
      <c r="B10" s="2315" t="s">
        <v>877</v>
      </c>
      <c r="C10" s="2316" t="s">
        <v>4178</v>
      </c>
      <c r="D10" s="1343" t="s">
        <v>5815</v>
      </c>
      <c r="E10" s="2323" t="s">
        <v>4951</v>
      </c>
      <c r="F10" s="2323"/>
      <c r="G10" s="2323"/>
      <c r="H10" s="2323"/>
      <c r="I10" s="2323" t="s">
        <v>879</v>
      </c>
      <c r="J10" s="2323"/>
    </row>
    <row r="11" spans="1:10" ht="30.75" customHeight="1">
      <c r="A11" s="1332" t="s">
        <v>880</v>
      </c>
      <c r="B11" s="2315"/>
      <c r="C11" s="2316"/>
      <c r="D11" s="1333" t="s">
        <v>4839</v>
      </c>
      <c r="E11" s="1331" t="s">
        <v>882</v>
      </c>
      <c r="F11" s="1331" t="s">
        <v>883</v>
      </c>
      <c r="G11" s="1331" t="s">
        <v>3412</v>
      </c>
      <c r="H11" s="1331" t="s">
        <v>884</v>
      </c>
      <c r="I11" s="2323"/>
      <c r="J11" s="2323"/>
    </row>
    <row r="12" spans="1:10" ht="30">
      <c r="A12" s="1686" t="s">
        <v>5159</v>
      </c>
      <c r="B12" s="1263" t="s">
        <v>4425</v>
      </c>
      <c r="C12" s="693"/>
      <c r="D12" s="2574">
        <v>7</v>
      </c>
      <c r="E12" s="2574"/>
      <c r="F12" s="2576" t="s">
        <v>885</v>
      </c>
      <c r="G12" s="2574"/>
      <c r="H12" s="2574"/>
      <c r="I12" s="2205" t="s">
        <v>5816</v>
      </c>
      <c r="J12" s="2206"/>
    </row>
    <row r="13" spans="1:10" ht="14.45" customHeight="1">
      <c r="A13" s="1686"/>
      <c r="B13" s="692" t="s">
        <v>2088</v>
      </c>
      <c r="C13" s="779" t="s">
        <v>1693</v>
      </c>
      <c r="D13" s="2574"/>
      <c r="E13" s="2574"/>
      <c r="F13" s="2576"/>
      <c r="G13" s="2574"/>
      <c r="H13" s="2574"/>
      <c r="I13" s="2126"/>
      <c r="J13" s="1754"/>
    </row>
    <row r="14" spans="1:10" ht="10.9" customHeight="1">
      <c r="A14" s="1686"/>
      <c r="B14" s="692" t="s">
        <v>1267</v>
      </c>
      <c r="C14" s="779" t="s">
        <v>1690</v>
      </c>
      <c r="D14" s="2574"/>
      <c r="E14" s="2574"/>
      <c r="F14" s="2576"/>
      <c r="G14" s="2574"/>
      <c r="H14" s="2574"/>
      <c r="I14" s="2126"/>
      <c r="J14" s="1754"/>
    </row>
    <row r="15" spans="1:10">
      <c r="A15" s="1686"/>
      <c r="B15" s="692" t="s">
        <v>2265</v>
      </c>
      <c r="C15" s="779" t="s">
        <v>1693</v>
      </c>
      <c r="D15" s="2574"/>
      <c r="E15" s="2574"/>
      <c r="F15" s="2576"/>
      <c r="G15" s="2574"/>
      <c r="H15" s="2574"/>
      <c r="I15" s="2126"/>
      <c r="J15" s="1754"/>
    </row>
    <row r="16" spans="1:10" ht="29.25" customHeight="1">
      <c r="A16" s="1687"/>
      <c r="B16" s="449"/>
      <c r="C16" s="146"/>
      <c r="D16" s="2575"/>
      <c r="E16" s="2575"/>
      <c r="F16" s="2577"/>
      <c r="G16" s="2575"/>
      <c r="H16" s="2575"/>
      <c r="I16" s="2327"/>
      <c r="J16" s="2328"/>
    </row>
    <row r="17" spans="1:10" ht="15" customHeight="1">
      <c r="A17" s="1942"/>
      <c r="B17" s="1943"/>
      <c r="C17" s="1943"/>
      <c r="D17" s="1943"/>
      <c r="E17" s="1943"/>
      <c r="F17" s="1943"/>
      <c r="G17" s="1943"/>
      <c r="H17" s="1943"/>
      <c r="I17" s="1943"/>
      <c r="J17" s="1944"/>
    </row>
    <row r="18" spans="1:10">
      <c r="A18" s="1685" t="s">
        <v>4426</v>
      </c>
      <c r="B18" s="697" t="s">
        <v>2380</v>
      </c>
      <c r="C18" s="310"/>
      <c r="D18" s="2578">
        <v>8</v>
      </c>
      <c r="E18" s="2584" t="s">
        <v>885</v>
      </c>
      <c r="F18" s="2584"/>
      <c r="G18" s="2584" t="s">
        <v>885</v>
      </c>
      <c r="H18" s="2578"/>
      <c r="I18" s="2437" t="s">
        <v>5817</v>
      </c>
      <c r="J18" s="2438"/>
    </row>
    <row r="19" spans="1:10">
      <c r="A19" s="1686"/>
      <c r="B19" s="692" t="s">
        <v>2088</v>
      </c>
      <c r="C19" s="779" t="s">
        <v>1693</v>
      </c>
      <c r="D19" s="2579"/>
      <c r="E19" s="2585"/>
      <c r="F19" s="2585"/>
      <c r="G19" s="2585"/>
      <c r="H19" s="2579"/>
      <c r="I19" s="2439"/>
      <c r="J19" s="2440"/>
    </row>
    <row r="20" spans="1:10">
      <c r="A20" s="1686"/>
      <c r="B20" s="692" t="s">
        <v>1267</v>
      </c>
      <c r="C20" s="779" t="s">
        <v>1690</v>
      </c>
      <c r="D20" s="2579"/>
      <c r="E20" s="2585"/>
      <c r="F20" s="2585"/>
      <c r="G20" s="2585"/>
      <c r="H20" s="2579"/>
      <c r="I20" s="2439"/>
      <c r="J20" s="2440"/>
    </row>
    <row r="21" spans="1:10">
      <c r="A21" s="1686"/>
      <c r="B21" s="692" t="s">
        <v>2265</v>
      </c>
      <c r="C21" s="779" t="s">
        <v>1690</v>
      </c>
      <c r="D21" s="2579"/>
      <c r="E21" s="2585"/>
      <c r="F21" s="2585"/>
      <c r="G21" s="2585"/>
      <c r="H21" s="2579"/>
      <c r="I21" s="2439"/>
      <c r="J21" s="2440"/>
    </row>
    <row r="22" spans="1:10">
      <c r="A22" s="1686"/>
      <c r="B22" s="692" t="s">
        <v>4871</v>
      </c>
      <c r="C22" s="779" t="s">
        <v>1690</v>
      </c>
      <c r="D22" s="2579"/>
      <c r="E22" s="2585"/>
      <c r="F22" s="2585"/>
      <c r="G22" s="2585"/>
      <c r="H22" s="2579"/>
      <c r="I22" s="2439"/>
      <c r="J22" s="2440"/>
    </row>
    <row r="23" spans="1:10" ht="19.5" customHeight="1">
      <c r="A23" s="1687"/>
      <c r="B23" s="449"/>
      <c r="C23" s="146"/>
      <c r="D23" s="2580"/>
      <c r="E23" s="2586"/>
      <c r="F23" s="2586"/>
      <c r="G23" s="2586"/>
      <c r="H23" s="2580"/>
      <c r="I23" s="2441"/>
      <c r="J23" s="2442"/>
    </row>
    <row r="24" spans="1:10" ht="15" customHeight="1">
      <c r="A24" s="1942"/>
      <c r="B24" s="1943"/>
      <c r="C24" s="1943"/>
      <c r="D24" s="1943"/>
      <c r="E24" s="1943"/>
      <c r="F24" s="1943"/>
      <c r="G24" s="1943"/>
      <c r="H24" s="1943"/>
      <c r="I24" s="1943"/>
      <c r="J24" s="1944"/>
    </row>
    <row r="25" spans="1:10">
      <c r="A25" s="3486" t="s">
        <v>5160</v>
      </c>
      <c r="B25" s="1345" t="s">
        <v>2649</v>
      </c>
      <c r="C25" s="1124"/>
      <c r="D25" s="2567" t="s">
        <v>4198</v>
      </c>
      <c r="E25" s="2587" t="s">
        <v>885</v>
      </c>
      <c r="F25" s="2587"/>
      <c r="G25" s="2587" t="s">
        <v>885</v>
      </c>
      <c r="H25" s="2567"/>
      <c r="I25" s="3502" t="s">
        <v>5751</v>
      </c>
      <c r="J25" s="2379"/>
    </row>
    <row r="26" spans="1:10">
      <c r="A26" s="3486"/>
      <c r="B26" s="645" t="s">
        <v>2088</v>
      </c>
      <c r="C26" s="667" t="s">
        <v>1693</v>
      </c>
      <c r="D26" s="2567"/>
      <c r="E26" s="2587"/>
      <c r="F26" s="2587"/>
      <c r="G26" s="2587"/>
      <c r="H26" s="2567"/>
      <c r="I26" s="3502"/>
      <c r="J26" s="2379"/>
    </row>
    <row r="27" spans="1:10">
      <c r="A27" s="3486"/>
      <c r="B27" s="645" t="s">
        <v>1806</v>
      </c>
      <c r="C27" s="667" t="s">
        <v>1690</v>
      </c>
      <c r="D27" s="2567"/>
      <c r="E27" s="2587"/>
      <c r="F27" s="2587"/>
      <c r="G27" s="2587"/>
      <c r="H27" s="2567"/>
      <c r="I27" s="3502"/>
      <c r="J27" s="2379"/>
    </row>
    <row r="28" spans="1:10">
      <c r="A28" s="3486"/>
      <c r="B28" s="645" t="s">
        <v>1807</v>
      </c>
      <c r="C28" s="667" t="s">
        <v>1690</v>
      </c>
      <c r="D28" s="2567"/>
      <c r="E28" s="2587"/>
      <c r="F28" s="2587"/>
      <c r="G28" s="2587"/>
      <c r="H28" s="2567"/>
      <c r="I28" s="3502"/>
      <c r="J28" s="2379"/>
    </row>
    <row r="29" spans="1:10">
      <c r="A29" s="3486"/>
      <c r="B29" s="645" t="s">
        <v>1446</v>
      </c>
      <c r="C29" s="667" t="s">
        <v>1690</v>
      </c>
      <c r="D29" s="2567"/>
      <c r="E29" s="2587"/>
      <c r="F29" s="2587"/>
      <c r="G29" s="2587"/>
      <c r="H29" s="2567"/>
      <c r="I29" s="3502"/>
      <c r="J29" s="2379"/>
    </row>
    <row r="30" spans="1:10" ht="23.25" customHeight="1">
      <c r="A30" s="3486"/>
      <c r="B30" s="716"/>
      <c r="C30" s="661"/>
      <c r="D30" s="2567"/>
      <c r="E30" s="2587"/>
      <c r="F30" s="2587"/>
      <c r="G30" s="2587"/>
      <c r="H30" s="2567"/>
      <c r="I30" s="3502"/>
      <c r="J30" s="2379"/>
    </row>
    <row r="31" spans="1:10" ht="20.25" customHeight="1">
      <c r="A31" s="1942"/>
      <c r="B31" s="1943"/>
      <c r="C31" s="1943"/>
      <c r="D31" s="1943"/>
      <c r="E31" s="1943"/>
      <c r="F31" s="1943"/>
      <c r="G31" s="1943"/>
      <c r="H31" s="1943"/>
      <c r="I31" s="1943"/>
      <c r="J31" s="1944"/>
    </row>
    <row r="32" spans="1:10">
      <c r="A32" s="1685" t="s">
        <v>5027</v>
      </c>
      <c r="B32" s="697" t="s">
        <v>5019</v>
      </c>
      <c r="C32" s="310"/>
      <c r="D32" s="2571" t="s">
        <v>4198</v>
      </c>
      <c r="E32" s="2568" t="s">
        <v>885</v>
      </c>
      <c r="F32" s="2568"/>
      <c r="G32" s="2568" t="s">
        <v>885</v>
      </c>
      <c r="H32" s="2571"/>
      <c r="I32" s="2437" t="s">
        <v>5751</v>
      </c>
      <c r="J32" s="2438"/>
    </row>
    <row r="33" spans="1:10">
      <c r="A33" s="1686"/>
      <c r="B33" s="795" t="s">
        <v>2088</v>
      </c>
      <c r="C33" s="779" t="s">
        <v>1693</v>
      </c>
      <c r="D33" s="2572"/>
      <c r="E33" s="2569"/>
      <c r="F33" s="2569"/>
      <c r="G33" s="2569"/>
      <c r="H33" s="2572"/>
      <c r="I33" s="2439"/>
      <c r="J33" s="2440"/>
    </row>
    <row r="34" spans="1:10">
      <c r="A34" s="1686"/>
      <c r="B34" s="795" t="s">
        <v>1806</v>
      </c>
      <c r="C34" s="779" t="s">
        <v>1690</v>
      </c>
      <c r="D34" s="2572"/>
      <c r="E34" s="2569"/>
      <c r="F34" s="2569"/>
      <c r="G34" s="2569"/>
      <c r="H34" s="2572"/>
      <c r="I34" s="2439"/>
      <c r="J34" s="2440"/>
    </row>
    <row r="35" spans="1:10">
      <c r="A35" s="1686"/>
      <c r="B35" s="795" t="s">
        <v>1807</v>
      </c>
      <c r="C35" s="779" t="s">
        <v>1690</v>
      </c>
      <c r="D35" s="2572"/>
      <c r="E35" s="2569"/>
      <c r="F35" s="2569"/>
      <c r="G35" s="2569"/>
      <c r="H35" s="2572"/>
      <c r="I35" s="2439"/>
      <c r="J35" s="2440"/>
    </row>
    <row r="36" spans="1:10">
      <c r="A36" s="1686"/>
      <c r="B36" s="795" t="s">
        <v>2535</v>
      </c>
      <c r="C36" s="779" t="s">
        <v>1690</v>
      </c>
      <c r="D36" s="2572"/>
      <c r="E36" s="2569"/>
      <c r="F36" s="2569"/>
      <c r="G36" s="2569"/>
      <c r="H36" s="2572"/>
      <c r="I36" s="2439"/>
      <c r="J36" s="2440"/>
    </row>
    <row r="37" spans="1:10" ht="23.25" customHeight="1">
      <c r="A37" s="1687"/>
      <c r="B37" s="807"/>
      <c r="C37" s="789"/>
      <c r="D37" s="2573"/>
      <c r="E37" s="2570"/>
      <c r="F37" s="2570"/>
      <c r="G37" s="2570"/>
      <c r="H37" s="2573"/>
      <c r="I37" s="2441"/>
      <c r="J37" s="2442"/>
    </row>
    <row r="38" spans="1:10" ht="15" customHeight="1">
      <c r="A38" s="2386"/>
      <c r="B38" s="2387"/>
      <c r="C38" s="2387"/>
      <c r="D38" s="2387"/>
      <c r="E38" s="2387"/>
      <c r="F38" s="2387"/>
      <c r="G38" s="2387"/>
      <c r="H38" s="2387"/>
      <c r="I38" s="2387"/>
      <c r="J38" s="2388"/>
    </row>
    <row r="39" spans="1:10">
      <c r="A39" s="1685" t="s">
        <v>5161</v>
      </c>
      <c r="B39" s="697" t="s">
        <v>4615</v>
      </c>
      <c r="C39" s="310"/>
      <c r="D39" s="2588">
        <v>7</v>
      </c>
      <c r="E39" s="2588"/>
      <c r="F39" s="2598" t="s">
        <v>885</v>
      </c>
      <c r="G39" s="2588"/>
      <c r="H39" s="2588"/>
      <c r="I39" s="2437" t="s">
        <v>5816</v>
      </c>
      <c r="J39" s="2438"/>
    </row>
    <row r="40" spans="1:10">
      <c r="A40" s="1686"/>
      <c r="B40" s="795" t="s">
        <v>2088</v>
      </c>
      <c r="C40" s="779" t="s">
        <v>1693</v>
      </c>
      <c r="D40" s="2574"/>
      <c r="E40" s="2574"/>
      <c r="F40" s="2576"/>
      <c r="G40" s="2574"/>
      <c r="H40" s="2574"/>
      <c r="I40" s="2439"/>
      <c r="J40" s="2440"/>
    </row>
    <row r="41" spans="1:10">
      <c r="A41" s="1686"/>
      <c r="B41" s="795" t="s">
        <v>1806</v>
      </c>
      <c r="C41" s="779" t="s">
        <v>1690</v>
      </c>
      <c r="D41" s="2574"/>
      <c r="E41" s="2574"/>
      <c r="F41" s="2576"/>
      <c r="G41" s="2574"/>
      <c r="H41" s="2574"/>
      <c r="I41" s="2439"/>
      <c r="J41" s="2440"/>
    </row>
    <row r="42" spans="1:10">
      <c r="A42" s="1686"/>
      <c r="B42" s="795" t="s">
        <v>1807</v>
      </c>
      <c r="C42" s="779" t="s">
        <v>1690</v>
      </c>
      <c r="D42" s="2574"/>
      <c r="E42" s="2574"/>
      <c r="F42" s="2576"/>
      <c r="G42" s="2574"/>
      <c r="H42" s="2574"/>
      <c r="I42" s="2439"/>
      <c r="J42" s="2440"/>
    </row>
    <row r="43" spans="1:10">
      <c r="A43" s="1686"/>
      <c r="B43" s="795" t="s">
        <v>2535</v>
      </c>
      <c r="C43" s="779" t="s">
        <v>1690</v>
      </c>
      <c r="D43" s="2574"/>
      <c r="E43" s="2574"/>
      <c r="F43" s="2576"/>
      <c r="G43" s="2574"/>
      <c r="H43" s="2574"/>
      <c r="I43" s="2439"/>
      <c r="J43" s="2440"/>
    </row>
    <row r="44" spans="1:10">
      <c r="A44" s="1687"/>
      <c r="B44" s="807"/>
      <c r="C44" s="789"/>
      <c r="D44" s="2575"/>
      <c r="E44" s="2575"/>
      <c r="F44" s="2577"/>
      <c r="G44" s="2575"/>
      <c r="H44" s="2575"/>
      <c r="I44" s="2441"/>
      <c r="J44" s="2442"/>
    </row>
    <row r="45" spans="1:10" ht="15" customHeight="1">
      <c r="A45" s="2386"/>
      <c r="B45" s="2387"/>
      <c r="C45" s="2387"/>
      <c r="D45" s="2387"/>
      <c r="E45" s="2387"/>
      <c r="F45" s="2387"/>
      <c r="G45" s="2387"/>
      <c r="H45" s="2387"/>
      <c r="I45" s="2387"/>
      <c r="J45" s="2388"/>
    </row>
    <row r="46" spans="1:10">
      <c r="A46" s="1685" t="s">
        <v>5165</v>
      </c>
      <c r="B46" s="697" t="s">
        <v>5164</v>
      </c>
      <c r="C46" s="310"/>
      <c r="D46" s="2571">
        <v>7</v>
      </c>
      <c r="E46" s="2571"/>
      <c r="F46" s="2589" t="s">
        <v>885</v>
      </c>
      <c r="G46" s="2571"/>
      <c r="H46" s="2571"/>
      <c r="I46" s="2437" t="s">
        <v>5816</v>
      </c>
      <c r="J46" s="2438"/>
    </row>
    <row r="47" spans="1:10">
      <c r="A47" s="1686"/>
      <c r="B47" s="795" t="s">
        <v>2088</v>
      </c>
      <c r="C47" s="779" t="s">
        <v>1693</v>
      </c>
      <c r="D47" s="2572"/>
      <c r="E47" s="2572"/>
      <c r="F47" s="2590"/>
      <c r="G47" s="2572"/>
      <c r="H47" s="2572"/>
      <c r="I47" s="2439"/>
      <c r="J47" s="2440"/>
    </row>
    <row r="48" spans="1:10">
      <c r="A48" s="1686"/>
      <c r="B48" s="795" t="s">
        <v>1806</v>
      </c>
      <c r="C48" s="779" t="s">
        <v>1690</v>
      </c>
      <c r="D48" s="2572"/>
      <c r="E48" s="2572"/>
      <c r="F48" s="2590"/>
      <c r="G48" s="2572"/>
      <c r="H48" s="2572"/>
      <c r="I48" s="2439"/>
      <c r="J48" s="2440"/>
    </row>
    <row r="49" spans="1:10">
      <c r="A49" s="1686"/>
      <c r="B49" s="795" t="s">
        <v>1807</v>
      </c>
      <c r="C49" s="779" t="s">
        <v>1690</v>
      </c>
      <c r="D49" s="2572"/>
      <c r="E49" s="2572"/>
      <c r="F49" s="2590"/>
      <c r="G49" s="2572"/>
      <c r="H49" s="2572"/>
      <c r="I49" s="2439"/>
      <c r="J49" s="2440"/>
    </row>
    <row r="50" spans="1:10">
      <c r="A50" s="1686"/>
      <c r="B50" s="795" t="s">
        <v>2535</v>
      </c>
      <c r="C50" s="779" t="s">
        <v>1690</v>
      </c>
      <c r="D50" s="2572"/>
      <c r="E50" s="2572"/>
      <c r="F50" s="2590"/>
      <c r="G50" s="2572"/>
      <c r="H50" s="2572"/>
      <c r="I50" s="2439"/>
      <c r="J50" s="2440"/>
    </row>
    <row r="51" spans="1:10">
      <c r="A51" s="1687"/>
      <c r="B51" s="807"/>
      <c r="C51" s="789"/>
      <c r="D51" s="2573"/>
      <c r="E51" s="2573"/>
      <c r="F51" s="2591"/>
      <c r="G51" s="2573"/>
      <c r="H51" s="2573"/>
      <c r="I51" s="2441"/>
      <c r="J51" s="2442"/>
    </row>
    <row r="52" spans="1:10" ht="15" customHeight="1">
      <c r="A52" s="2386"/>
      <c r="B52" s="2387"/>
      <c r="C52" s="2387"/>
      <c r="D52" s="2387"/>
      <c r="E52" s="2387"/>
      <c r="F52" s="2387"/>
      <c r="G52" s="2387"/>
      <c r="H52" s="2387"/>
      <c r="I52" s="2387"/>
      <c r="J52" s="2388"/>
    </row>
    <row r="53" spans="1:10">
      <c r="A53" s="1685" t="s">
        <v>5162</v>
      </c>
      <c r="B53" s="691" t="s">
        <v>4616</v>
      </c>
      <c r="C53" s="310"/>
      <c r="D53" s="2563" t="s">
        <v>2829</v>
      </c>
      <c r="E53" s="2605" t="s">
        <v>885</v>
      </c>
      <c r="F53" s="2605"/>
      <c r="G53" s="2607" t="s">
        <v>885</v>
      </c>
      <c r="H53" s="2563"/>
      <c r="I53" s="2205" t="s">
        <v>5751</v>
      </c>
      <c r="J53" s="2206"/>
    </row>
    <row r="54" spans="1:10">
      <c r="A54" s="1686"/>
      <c r="B54" s="795" t="s">
        <v>2088</v>
      </c>
      <c r="C54" s="779" t="s">
        <v>1693</v>
      </c>
      <c r="D54" s="2564"/>
      <c r="E54" s="2606"/>
      <c r="F54" s="2606"/>
      <c r="G54" s="2608"/>
      <c r="H54" s="2564"/>
      <c r="I54" s="2126"/>
      <c r="J54" s="1754"/>
    </row>
    <row r="55" spans="1:10">
      <c r="A55" s="1686"/>
      <c r="B55" s="795" t="s">
        <v>1806</v>
      </c>
      <c r="C55" s="779" t="s">
        <v>1690</v>
      </c>
      <c r="D55" s="2564"/>
      <c r="E55" s="2606"/>
      <c r="F55" s="2606"/>
      <c r="G55" s="2608"/>
      <c r="H55" s="2564"/>
      <c r="I55" s="2126"/>
      <c r="J55" s="1754"/>
    </row>
    <row r="56" spans="1:10">
      <c r="A56" s="1686"/>
      <c r="B56" s="795" t="s">
        <v>1807</v>
      </c>
      <c r="C56" s="779" t="s">
        <v>1690</v>
      </c>
      <c r="D56" s="2564"/>
      <c r="E56" s="2606"/>
      <c r="F56" s="2606"/>
      <c r="G56" s="2608"/>
      <c r="H56" s="2564"/>
      <c r="I56" s="2126"/>
      <c r="J56" s="1754"/>
    </row>
    <row r="57" spans="1:10">
      <c r="A57" s="1686"/>
      <c r="B57" s="795" t="s">
        <v>2535</v>
      </c>
      <c r="C57" s="779" t="s">
        <v>1690</v>
      </c>
      <c r="D57" s="2564"/>
      <c r="E57" s="2606"/>
      <c r="F57" s="2606"/>
      <c r="G57" s="2608"/>
      <c r="H57" s="2564"/>
      <c r="I57" s="2126"/>
      <c r="J57" s="1754"/>
    </row>
    <row r="58" spans="1:10">
      <c r="A58" s="1686"/>
      <c r="B58" s="3494"/>
      <c r="C58" s="693"/>
      <c r="D58" s="2564"/>
      <c r="E58" s="2606"/>
      <c r="F58" s="2606"/>
      <c r="G58" s="2608"/>
      <c r="H58" s="2564"/>
      <c r="I58" s="2126"/>
      <c r="J58" s="1754"/>
    </row>
    <row r="59" spans="1:10" ht="19.899999999999999" customHeight="1">
      <c r="A59" s="983"/>
      <c r="B59" s="984"/>
      <c r="C59" s="985"/>
      <c r="D59" s="986"/>
      <c r="E59" s="986"/>
      <c r="F59" s="986"/>
      <c r="G59" s="986"/>
      <c r="H59" s="986"/>
      <c r="I59" s="986"/>
      <c r="J59" s="1347"/>
    </row>
    <row r="60" spans="1:10">
      <c r="A60" s="2236" t="s">
        <v>4617</v>
      </c>
      <c r="B60" s="1334" t="s">
        <v>46</v>
      </c>
      <c r="C60" s="1334"/>
      <c r="D60" s="1658">
        <v>8</v>
      </c>
      <c r="E60" s="1647" t="s">
        <v>885</v>
      </c>
      <c r="F60" s="1647"/>
      <c r="G60" s="1647" t="s">
        <v>885</v>
      </c>
      <c r="H60" s="1658"/>
      <c r="I60" s="2205" t="s">
        <v>5818</v>
      </c>
      <c r="J60" s="2509"/>
    </row>
    <row r="61" spans="1:10">
      <c r="A61" s="2236"/>
      <c r="B61" s="627" t="s">
        <v>2394</v>
      </c>
      <c r="C61" s="729" t="s">
        <v>3226</v>
      </c>
      <c r="D61" s="1658"/>
      <c r="E61" s="1647"/>
      <c r="F61" s="1647"/>
      <c r="G61" s="1647"/>
      <c r="H61" s="1658"/>
      <c r="I61" s="2510"/>
      <c r="J61" s="2511"/>
    </row>
    <row r="62" spans="1:10">
      <c r="A62" s="2236"/>
      <c r="B62" s="627" t="s">
        <v>4052</v>
      </c>
      <c r="C62" s="729" t="s">
        <v>3226</v>
      </c>
      <c r="D62" s="1658"/>
      <c r="E62" s="1647"/>
      <c r="F62" s="1647"/>
      <c r="G62" s="1647"/>
      <c r="H62" s="1658"/>
      <c r="I62" s="2510"/>
      <c r="J62" s="2511"/>
    </row>
    <row r="63" spans="1:10">
      <c r="A63" s="2236"/>
      <c r="B63" s="627" t="s">
        <v>4053</v>
      </c>
      <c r="C63" s="729" t="s">
        <v>3226</v>
      </c>
      <c r="D63" s="1658"/>
      <c r="E63" s="1647"/>
      <c r="F63" s="1647"/>
      <c r="G63" s="1647"/>
      <c r="H63" s="1658"/>
      <c r="I63" s="2510"/>
      <c r="J63" s="2511"/>
    </row>
    <row r="64" spans="1:10">
      <c r="A64" s="2236"/>
      <c r="B64" s="627" t="s">
        <v>4835</v>
      </c>
      <c r="C64" s="729" t="s">
        <v>3226</v>
      </c>
      <c r="D64" s="1658"/>
      <c r="E64" s="1647"/>
      <c r="F64" s="1647"/>
      <c r="G64" s="1647"/>
      <c r="H64" s="1658"/>
      <c r="I64" s="2510"/>
      <c r="J64" s="2511"/>
    </row>
    <row r="65" spans="1:10">
      <c r="A65" s="2236"/>
      <c r="B65" s="627" t="s">
        <v>4054</v>
      </c>
      <c r="C65" s="729" t="s">
        <v>3226</v>
      </c>
      <c r="D65" s="1658"/>
      <c r="E65" s="1647"/>
      <c r="F65" s="1647"/>
      <c r="G65" s="1647"/>
      <c r="H65" s="1658"/>
      <c r="I65" s="2510"/>
      <c r="J65" s="2511"/>
    </row>
    <row r="66" spans="1:10" ht="26.25" customHeight="1">
      <c r="A66" s="2237"/>
      <c r="B66" s="713"/>
      <c r="C66" s="730"/>
      <c r="D66" s="1659"/>
      <c r="E66" s="1648"/>
      <c r="F66" s="1648"/>
      <c r="G66" s="1648"/>
      <c r="H66" s="1659"/>
      <c r="I66" s="2512"/>
      <c r="J66" s="2513"/>
    </row>
    <row r="67" spans="1:10">
      <c r="A67" s="1420"/>
      <c r="B67" s="3399"/>
      <c r="C67" s="3400"/>
      <c r="D67" s="3435"/>
      <c r="E67" s="3435"/>
      <c r="F67" s="3435"/>
      <c r="G67" s="3435"/>
      <c r="H67" s="3435"/>
      <c r="I67" s="3435"/>
      <c r="J67" s="1423"/>
    </row>
    <row r="68" spans="1:10">
      <c r="A68" s="2235" t="s">
        <v>4618</v>
      </c>
      <c r="B68" s="719" t="s">
        <v>47</v>
      </c>
      <c r="C68" s="982"/>
      <c r="D68" s="1612">
        <v>7</v>
      </c>
      <c r="E68" s="1612"/>
      <c r="F68" s="2246" t="s">
        <v>885</v>
      </c>
      <c r="G68" s="1612"/>
      <c r="H68" s="1612"/>
      <c r="I68" s="2205" t="s">
        <v>5447</v>
      </c>
      <c r="J68" s="2206"/>
    </row>
    <row r="69" spans="1:10">
      <c r="A69" s="2236"/>
      <c r="B69" s="721" t="s">
        <v>3256</v>
      </c>
      <c r="C69" s="729" t="s">
        <v>4861</v>
      </c>
      <c r="D69" s="1904"/>
      <c r="E69" s="1904"/>
      <c r="F69" s="1906"/>
      <c r="G69" s="1904"/>
      <c r="H69" s="1904"/>
      <c r="I69" s="2126"/>
      <c r="J69" s="1754"/>
    </row>
    <row r="70" spans="1:10">
      <c r="A70" s="2236"/>
      <c r="B70" s="981" t="s">
        <v>4972</v>
      </c>
      <c r="C70" s="729" t="s">
        <v>4861</v>
      </c>
      <c r="D70" s="1904"/>
      <c r="E70" s="1904"/>
      <c r="F70" s="1906"/>
      <c r="G70" s="1904"/>
      <c r="H70" s="1904"/>
      <c r="I70" s="2126"/>
      <c r="J70" s="1754"/>
    </row>
    <row r="71" spans="1:10">
      <c r="A71" s="2236"/>
      <c r="B71" s="721" t="s">
        <v>4977</v>
      </c>
      <c r="C71" s="729" t="s">
        <v>4861</v>
      </c>
      <c r="D71" s="1904"/>
      <c r="E71" s="1904"/>
      <c r="F71" s="1906"/>
      <c r="G71" s="1904"/>
      <c r="H71" s="1904"/>
      <c r="I71" s="2126"/>
      <c r="J71" s="1754"/>
    </row>
    <row r="72" spans="1:10">
      <c r="A72" s="2236"/>
      <c r="B72" s="721" t="s">
        <v>4974</v>
      </c>
      <c r="C72" s="729" t="s">
        <v>4861</v>
      </c>
      <c r="D72" s="1904"/>
      <c r="E72" s="1904"/>
      <c r="F72" s="1906"/>
      <c r="G72" s="1904"/>
      <c r="H72" s="1904"/>
      <c r="I72" s="2126"/>
      <c r="J72" s="1754"/>
    </row>
    <row r="73" spans="1:10">
      <c r="A73" s="2236"/>
      <c r="B73" s="721" t="s">
        <v>4981</v>
      </c>
      <c r="C73" s="729" t="s">
        <v>4861</v>
      </c>
      <c r="D73" s="1904"/>
      <c r="E73" s="1904"/>
      <c r="F73" s="1906"/>
      <c r="G73" s="1904"/>
      <c r="H73" s="1904"/>
      <c r="I73" s="2126"/>
      <c r="J73" s="1754"/>
    </row>
    <row r="74" spans="1:10" ht="11.25" customHeight="1">
      <c r="A74" s="2237"/>
      <c r="B74" s="722"/>
      <c r="C74" s="730"/>
      <c r="D74" s="1905"/>
      <c r="E74" s="1905"/>
      <c r="F74" s="1907"/>
      <c r="G74" s="1905"/>
      <c r="H74" s="1905"/>
      <c r="I74" s="2327"/>
      <c r="J74" s="2328"/>
    </row>
    <row r="75" spans="1:10">
      <c r="A75" s="1420"/>
      <c r="B75" s="3399"/>
      <c r="C75" s="3400"/>
      <c r="D75" s="3435"/>
      <c r="E75" s="3435"/>
      <c r="F75" s="3435"/>
      <c r="G75" s="3435"/>
      <c r="H75" s="3435"/>
      <c r="I75" s="3435"/>
      <c r="J75" s="1426"/>
    </row>
    <row r="76" spans="1:10" ht="26.45" customHeight="1">
      <c r="A76" s="2562" t="s">
        <v>5715</v>
      </c>
      <c r="B76" s="719" t="s">
        <v>173</v>
      </c>
      <c r="C76" s="988"/>
      <c r="D76" s="2563">
        <v>7</v>
      </c>
      <c r="E76" s="2563"/>
      <c r="F76" s="2565" t="s">
        <v>885</v>
      </c>
      <c r="G76" s="2563"/>
      <c r="H76" s="2582"/>
      <c r="I76" s="2443" t="s">
        <v>5452</v>
      </c>
      <c r="J76" s="2444"/>
    </row>
    <row r="77" spans="1:10" ht="19.5" customHeight="1">
      <c r="A77" s="2233"/>
      <c r="B77" s="753" t="s">
        <v>3174</v>
      </c>
      <c r="C77" s="989" t="s">
        <v>1693</v>
      </c>
      <c r="D77" s="2564"/>
      <c r="E77" s="2564"/>
      <c r="F77" s="2566"/>
      <c r="G77" s="2564"/>
      <c r="H77" s="2583"/>
      <c r="I77" s="2445"/>
      <c r="J77" s="2446"/>
    </row>
    <row r="78" spans="1:10" ht="11.45" customHeight="1">
      <c r="A78" s="2233"/>
      <c r="B78" s="753" t="s">
        <v>3441</v>
      </c>
      <c r="C78" s="989" t="s">
        <v>1693</v>
      </c>
      <c r="D78" s="2564"/>
      <c r="E78" s="2564"/>
      <c r="F78" s="2566"/>
      <c r="G78" s="2564"/>
      <c r="H78" s="2583"/>
      <c r="I78" s="2445"/>
      <c r="J78" s="2446"/>
    </row>
    <row r="79" spans="1:10" ht="15" customHeight="1">
      <c r="A79" s="2233"/>
      <c r="B79" s="753" t="s">
        <v>3175</v>
      </c>
      <c r="C79" s="989" t="s">
        <v>1693</v>
      </c>
      <c r="D79" s="2564"/>
      <c r="E79" s="2564"/>
      <c r="F79" s="2566"/>
      <c r="G79" s="2564"/>
      <c r="H79" s="2583"/>
      <c r="I79" s="2445"/>
      <c r="J79" s="2446"/>
    </row>
    <row r="80" spans="1:10" ht="19.899999999999999" customHeight="1">
      <c r="A80" s="2233"/>
      <c r="B80" s="753"/>
      <c r="C80" s="989"/>
      <c r="D80" s="2564"/>
      <c r="E80" s="2564"/>
      <c r="F80" s="2566"/>
      <c r="G80" s="2564"/>
      <c r="H80" s="2583"/>
      <c r="I80" s="2445"/>
      <c r="J80" s="2446"/>
    </row>
    <row r="81" spans="1:10">
      <c r="A81" s="983"/>
      <c r="B81" s="984"/>
      <c r="C81" s="985"/>
      <c r="D81" s="986"/>
      <c r="E81" s="986"/>
      <c r="F81" s="986"/>
      <c r="G81" s="986"/>
      <c r="H81" s="986"/>
      <c r="I81" s="3498"/>
      <c r="J81" s="987"/>
    </row>
    <row r="82" spans="1:10">
      <c r="A82" s="1686" t="s">
        <v>5667</v>
      </c>
      <c r="B82" s="3497" t="s">
        <v>2577</v>
      </c>
      <c r="C82" s="781"/>
      <c r="D82" s="2555">
        <v>7</v>
      </c>
      <c r="E82" s="2555"/>
      <c r="F82" s="2557" t="s">
        <v>885</v>
      </c>
      <c r="G82" s="2555"/>
      <c r="H82" s="3495"/>
      <c r="I82" s="2378" t="s">
        <v>5453</v>
      </c>
      <c r="J82" s="2379"/>
    </row>
    <row r="83" spans="1:10">
      <c r="A83" s="1686"/>
      <c r="B83" s="721" t="s">
        <v>4865</v>
      </c>
      <c r="C83" s="781" t="s">
        <v>1693</v>
      </c>
      <c r="D83" s="2555"/>
      <c r="E83" s="2555"/>
      <c r="F83" s="2557"/>
      <c r="G83" s="2555"/>
      <c r="H83" s="3495"/>
      <c r="I83" s="2378"/>
      <c r="J83" s="2379"/>
    </row>
    <row r="84" spans="1:10">
      <c r="A84" s="1686"/>
      <c r="B84" s="721" t="s">
        <v>2217</v>
      </c>
      <c r="C84" s="781" t="s">
        <v>1693</v>
      </c>
      <c r="D84" s="2555"/>
      <c r="E84" s="2555"/>
      <c r="F84" s="2557"/>
      <c r="G84" s="2555"/>
      <c r="H84" s="3495"/>
      <c r="I84" s="2378"/>
      <c r="J84" s="2379"/>
    </row>
    <row r="85" spans="1:10">
      <c r="A85" s="1687"/>
      <c r="B85" s="722"/>
      <c r="C85" s="782"/>
      <c r="D85" s="2556"/>
      <c r="E85" s="2556"/>
      <c r="F85" s="2558"/>
      <c r="G85" s="2556"/>
      <c r="H85" s="3496"/>
      <c r="I85" s="2380"/>
      <c r="J85" s="2381"/>
    </row>
    <row r="86" spans="1:10" ht="19.899999999999999" customHeight="1">
      <c r="A86" s="1942"/>
      <c r="B86" s="1943"/>
      <c r="C86" s="1943"/>
      <c r="D86" s="1943"/>
      <c r="E86" s="1943"/>
      <c r="F86" s="1943"/>
      <c r="G86" s="1943"/>
      <c r="H86" s="1943"/>
      <c r="I86" s="1943"/>
      <c r="J86" s="1944"/>
    </row>
    <row r="87" spans="1:10">
      <c r="A87" s="2451" t="s">
        <v>5645</v>
      </c>
      <c r="B87" s="697" t="s">
        <v>4504</v>
      </c>
      <c r="C87" s="205"/>
      <c r="D87" s="2552">
        <v>7</v>
      </c>
      <c r="E87" s="2552"/>
      <c r="F87" s="2559" t="s">
        <v>885</v>
      </c>
      <c r="G87" s="2552"/>
      <c r="H87" s="2552"/>
      <c r="I87" s="2437" t="s">
        <v>5446</v>
      </c>
      <c r="J87" s="2438"/>
    </row>
    <row r="88" spans="1:10" ht="15" customHeight="1">
      <c r="A88" s="2452"/>
      <c r="B88" s="795" t="s">
        <v>1800</v>
      </c>
      <c r="C88" s="694" t="s">
        <v>1801</v>
      </c>
      <c r="D88" s="2553"/>
      <c r="E88" s="2553"/>
      <c r="F88" s="2560"/>
      <c r="G88" s="2553"/>
      <c r="H88" s="2553"/>
      <c r="I88" s="2439"/>
      <c r="J88" s="2440"/>
    </row>
    <row r="89" spans="1:10" ht="39.75" customHeight="1">
      <c r="A89" s="2453"/>
      <c r="B89" s="796"/>
      <c r="C89" s="146"/>
      <c r="D89" s="2554"/>
      <c r="E89" s="2554"/>
      <c r="F89" s="2561"/>
      <c r="G89" s="2554"/>
      <c r="H89" s="2554"/>
      <c r="I89" s="2441"/>
      <c r="J89" s="2442"/>
    </row>
    <row r="90" spans="1:10">
      <c r="A90" s="1942"/>
      <c r="B90" s="1943"/>
      <c r="C90" s="1943"/>
      <c r="D90" s="1943"/>
      <c r="E90" s="1943"/>
      <c r="F90" s="1943"/>
      <c r="G90" s="1943"/>
      <c r="H90" s="1943"/>
      <c r="I90" s="1943"/>
      <c r="J90" s="1944"/>
    </row>
    <row r="91" spans="1:10">
      <c r="A91" s="3411" t="s">
        <v>4644</v>
      </c>
      <c r="B91" s="3349" t="s">
        <v>4643</v>
      </c>
      <c r="C91" s="2326"/>
      <c r="D91" s="3499"/>
      <c r="E91" s="3499"/>
      <c r="F91" s="3499"/>
      <c r="G91" s="3499"/>
      <c r="H91" s="3499"/>
      <c r="I91" s="3367"/>
      <c r="J91" s="3368"/>
    </row>
    <row r="92" spans="1:10" ht="19.899999999999999" customHeight="1">
      <c r="A92" s="2451" t="s">
        <v>4619</v>
      </c>
      <c r="B92" s="697" t="s">
        <v>2640</v>
      </c>
      <c r="C92" s="205"/>
      <c r="D92" s="1928">
        <v>7</v>
      </c>
      <c r="E92" s="1928"/>
      <c r="F92" s="1931" t="s">
        <v>885</v>
      </c>
      <c r="G92" s="1928"/>
      <c r="H92" s="1928"/>
      <c r="I92" s="2437" t="s">
        <v>5461</v>
      </c>
      <c r="J92" s="2438"/>
    </row>
    <row r="93" spans="1:10" ht="19.899999999999999" customHeight="1">
      <c r="A93" s="2452"/>
      <c r="B93" s="795" t="s">
        <v>1800</v>
      </c>
      <c r="C93" s="694" t="s">
        <v>1801</v>
      </c>
      <c r="D93" s="1929"/>
      <c r="E93" s="1929"/>
      <c r="F93" s="1932"/>
      <c r="G93" s="1929"/>
      <c r="H93" s="1929"/>
      <c r="I93" s="2439"/>
      <c r="J93" s="2440"/>
    </row>
    <row r="94" spans="1:10" ht="21" customHeight="1">
      <c r="A94" s="2453"/>
      <c r="B94" s="807"/>
      <c r="C94" s="695"/>
      <c r="D94" s="1930"/>
      <c r="E94" s="1930"/>
      <c r="F94" s="1933"/>
      <c r="G94" s="1930"/>
      <c r="H94" s="1930"/>
      <c r="I94" s="2441"/>
      <c r="J94" s="2442"/>
    </row>
    <row r="95" spans="1:10" ht="14.45" customHeight="1">
      <c r="A95" s="2386"/>
      <c r="B95" s="2387"/>
      <c r="C95" s="2387"/>
      <c r="D95" s="2387"/>
      <c r="E95" s="2387"/>
      <c r="F95" s="2387"/>
      <c r="G95" s="2387"/>
      <c r="H95" s="2387"/>
      <c r="I95" s="2387"/>
      <c r="J95" s="2388"/>
    </row>
    <row r="96" spans="1:10">
      <c r="A96" s="2451" t="s">
        <v>4620</v>
      </c>
      <c r="B96" s="696" t="s">
        <v>4259</v>
      </c>
      <c r="C96" s="243"/>
      <c r="D96" s="2552">
        <v>8</v>
      </c>
      <c r="E96" s="2552"/>
      <c r="F96" s="2552"/>
      <c r="G96" s="2602" t="s">
        <v>885</v>
      </c>
      <c r="H96" s="2602" t="s">
        <v>885</v>
      </c>
      <c r="I96" s="2437" t="s">
        <v>5506</v>
      </c>
      <c r="J96" s="2438"/>
    </row>
    <row r="97" spans="1:10">
      <c r="A97" s="2452"/>
      <c r="B97" s="811" t="s">
        <v>2634</v>
      </c>
      <c r="C97" s="692" t="s">
        <v>1690</v>
      </c>
      <c r="D97" s="2553"/>
      <c r="E97" s="2553"/>
      <c r="F97" s="2553"/>
      <c r="G97" s="2603"/>
      <c r="H97" s="2603"/>
      <c r="I97" s="2439"/>
      <c r="J97" s="2440"/>
    </row>
    <row r="98" spans="1:10" ht="19.899999999999999" customHeight="1">
      <c r="A98" s="2452"/>
      <c r="B98" s="811" t="s">
        <v>2635</v>
      </c>
      <c r="C98" s="693" t="s">
        <v>1693</v>
      </c>
      <c r="D98" s="2553"/>
      <c r="E98" s="2553"/>
      <c r="F98" s="2553"/>
      <c r="G98" s="2603"/>
      <c r="H98" s="2603"/>
      <c r="I98" s="2439"/>
      <c r="J98" s="2440"/>
    </row>
    <row r="99" spans="1:10">
      <c r="A99" s="2452"/>
      <c r="B99" s="811" t="s">
        <v>2636</v>
      </c>
      <c r="C99" s="692" t="s">
        <v>1690</v>
      </c>
      <c r="D99" s="2553"/>
      <c r="E99" s="2553"/>
      <c r="F99" s="2553"/>
      <c r="G99" s="2603"/>
      <c r="H99" s="2603"/>
      <c r="I99" s="2439"/>
      <c r="J99" s="2440"/>
    </row>
    <row r="100" spans="1:10" ht="28.5" customHeight="1">
      <c r="A100" s="2453"/>
      <c r="B100" s="812"/>
      <c r="C100" s="146"/>
      <c r="D100" s="2554"/>
      <c r="E100" s="2554"/>
      <c r="F100" s="2554"/>
      <c r="G100" s="2604"/>
      <c r="H100" s="2604"/>
      <c r="I100" s="2441"/>
      <c r="J100" s="2442"/>
    </row>
    <row r="101" spans="1:10">
      <c r="A101" s="2386"/>
      <c r="B101" s="2387"/>
      <c r="C101" s="2387"/>
      <c r="D101" s="2387"/>
      <c r="E101" s="2387"/>
      <c r="F101" s="2387"/>
      <c r="G101" s="2387"/>
      <c r="H101" s="2387"/>
      <c r="I101" s="2387"/>
      <c r="J101" s="2388"/>
    </row>
    <row r="102" spans="1:10">
      <c r="A102" s="2537" t="s">
        <v>4621</v>
      </c>
      <c r="B102" s="696" t="s">
        <v>4622</v>
      </c>
      <c r="C102" s="310"/>
      <c r="D102" s="2563">
        <v>8</v>
      </c>
      <c r="E102" s="2563" t="s">
        <v>885</v>
      </c>
      <c r="F102" s="2563"/>
      <c r="G102" s="2600" t="s">
        <v>885</v>
      </c>
      <c r="H102" s="2600" t="s">
        <v>885</v>
      </c>
      <c r="I102" s="2205" t="s">
        <v>5532</v>
      </c>
      <c r="J102" s="2206"/>
    </row>
    <row r="103" spans="1:10">
      <c r="A103" s="2538"/>
      <c r="B103" s="811" t="s">
        <v>2826</v>
      </c>
      <c r="C103" s="693" t="s">
        <v>1690</v>
      </c>
      <c r="D103" s="2564"/>
      <c r="E103" s="2564"/>
      <c r="F103" s="2564"/>
      <c r="G103" s="2601"/>
      <c r="H103" s="2601"/>
      <c r="I103" s="2126"/>
      <c r="J103" s="1754"/>
    </row>
    <row r="104" spans="1:10">
      <c r="A104" s="2538"/>
      <c r="B104" s="811" t="s">
        <v>2825</v>
      </c>
      <c r="C104" s="693" t="s">
        <v>1690</v>
      </c>
      <c r="D104" s="2564"/>
      <c r="E104" s="2564"/>
      <c r="F104" s="2564"/>
      <c r="G104" s="2601"/>
      <c r="H104" s="2601"/>
      <c r="I104" s="2126"/>
      <c r="J104" s="1754"/>
    </row>
    <row r="105" spans="1:10">
      <c r="A105" s="2538"/>
      <c r="B105" s="811" t="s">
        <v>2636</v>
      </c>
      <c r="C105" s="693" t="s">
        <v>1690</v>
      </c>
      <c r="D105" s="2564"/>
      <c r="E105" s="2564"/>
      <c r="F105" s="2564"/>
      <c r="G105" s="2601"/>
      <c r="H105" s="2601"/>
      <c r="I105" s="2126"/>
      <c r="J105" s="1754"/>
    </row>
    <row r="106" spans="1:10" ht="30.75" customHeight="1">
      <c r="A106" s="2538"/>
      <c r="B106" s="811"/>
      <c r="C106" s="693"/>
      <c r="D106" s="2564"/>
      <c r="E106" s="2564"/>
      <c r="F106" s="2564"/>
      <c r="G106" s="2601"/>
      <c r="H106" s="2601"/>
      <c r="I106" s="2126"/>
      <c r="J106" s="1754"/>
    </row>
    <row r="107" spans="1:10">
      <c r="A107" s="1942"/>
      <c r="B107" s="1943"/>
      <c r="C107" s="1943"/>
      <c r="D107" s="1943"/>
      <c r="E107" s="1943"/>
      <c r="F107" s="1943"/>
      <c r="G107" s="1943"/>
      <c r="H107" s="1943"/>
      <c r="I107" s="1943"/>
      <c r="J107" s="1944"/>
    </row>
    <row r="108" spans="1:10">
      <c r="A108" s="1685" t="s">
        <v>5166</v>
      </c>
      <c r="B108" s="697" t="s">
        <v>4461</v>
      </c>
      <c r="C108" s="310"/>
      <c r="D108" s="2498">
        <v>8</v>
      </c>
      <c r="E108" s="2581" t="s">
        <v>885</v>
      </c>
      <c r="F108" s="2581"/>
      <c r="G108" s="2581" t="s">
        <v>885</v>
      </c>
      <c r="H108" s="2498"/>
      <c r="I108" s="2205" t="s">
        <v>5529</v>
      </c>
      <c r="J108" s="2206"/>
    </row>
    <row r="109" spans="1:10">
      <c r="A109" s="1686"/>
      <c r="B109" s="701" t="s">
        <v>4394</v>
      </c>
      <c r="C109" s="693" t="s">
        <v>1693</v>
      </c>
      <c r="D109" s="2454"/>
      <c r="E109" s="2456"/>
      <c r="F109" s="2456"/>
      <c r="G109" s="2456"/>
      <c r="H109" s="2454"/>
      <c r="I109" s="2126"/>
      <c r="J109" s="1754"/>
    </row>
    <row r="110" spans="1:10">
      <c r="A110" s="1686"/>
      <c r="B110" s="701" t="s">
        <v>4395</v>
      </c>
      <c r="C110" s="693" t="s">
        <v>1693</v>
      </c>
      <c r="D110" s="2454"/>
      <c r="E110" s="2456"/>
      <c r="F110" s="2456"/>
      <c r="G110" s="2456"/>
      <c r="H110" s="2454"/>
      <c r="I110" s="2126"/>
      <c r="J110" s="1754"/>
    </row>
    <row r="111" spans="1:10" ht="48.75" customHeight="1">
      <c r="A111" s="1687"/>
      <c r="B111" s="526"/>
      <c r="C111" s="146"/>
      <c r="D111" s="2455"/>
      <c r="E111" s="2457"/>
      <c r="F111" s="2457"/>
      <c r="G111" s="2457"/>
      <c r="H111" s="2455"/>
      <c r="I111" s="2327"/>
      <c r="J111" s="2328"/>
    </row>
    <row r="112" spans="1:10" ht="14.45" customHeight="1">
      <c r="A112" s="1942"/>
      <c r="B112" s="1943"/>
      <c r="C112" s="1943"/>
      <c r="D112" s="1943"/>
      <c r="E112" s="1943"/>
      <c r="F112" s="1943"/>
      <c r="G112" s="1943"/>
      <c r="H112" s="1943"/>
      <c r="I112" s="1943"/>
      <c r="J112" s="1944"/>
    </row>
    <row r="113" spans="1:10" ht="21" customHeight="1">
      <c r="A113" s="2451" t="s">
        <v>5167</v>
      </c>
      <c r="B113" s="818" t="s">
        <v>1630</v>
      </c>
      <c r="C113" s="310"/>
      <c r="D113" s="1688">
        <v>8</v>
      </c>
      <c r="E113" s="1688"/>
      <c r="F113" s="1688"/>
      <c r="G113" s="2458" t="s">
        <v>885</v>
      </c>
      <c r="H113" s="2458" t="s">
        <v>885</v>
      </c>
      <c r="I113" s="2468" t="s">
        <v>5619</v>
      </c>
      <c r="J113" s="2469"/>
    </row>
    <row r="114" spans="1:10" ht="31.9" customHeight="1">
      <c r="A114" s="2452"/>
      <c r="B114" s="726" t="s">
        <v>3830</v>
      </c>
      <c r="C114" s="694" t="s">
        <v>1801</v>
      </c>
      <c r="D114" s="1689"/>
      <c r="E114" s="1689"/>
      <c r="F114" s="1689"/>
      <c r="G114" s="2459"/>
      <c r="H114" s="2459"/>
      <c r="I114" s="2470"/>
      <c r="J114" s="2471"/>
    </row>
    <row r="115" spans="1:10" ht="19.899999999999999" customHeight="1">
      <c r="A115" s="2452"/>
      <c r="B115" s="728" t="s">
        <v>3829</v>
      </c>
      <c r="C115" s="694" t="s">
        <v>1801</v>
      </c>
      <c r="D115" s="1689"/>
      <c r="E115" s="1689"/>
      <c r="F115" s="1689"/>
      <c r="G115" s="2459"/>
      <c r="H115" s="2459"/>
      <c r="I115" s="2470"/>
      <c r="J115" s="2471"/>
    </row>
    <row r="116" spans="1:10" ht="19.899999999999999" customHeight="1">
      <c r="A116" s="2452"/>
      <c r="B116" s="800" t="s">
        <v>3757</v>
      </c>
      <c r="C116" s="694" t="s">
        <v>1801</v>
      </c>
      <c r="D116" s="1689"/>
      <c r="E116" s="1689"/>
      <c r="F116" s="1689"/>
      <c r="G116" s="2459"/>
      <c r="H116" s="2459"/>
      <c r="I116" s="2470"/>
      <c r="J116" s="2471"/>
    </row>
    <row r="117" spans="1:10" ht="19.899999999999999" customHeight="1">
      <c r="A117" s="2452"/>
      <c r="B117" s="726" t="s">
        <v>3758</v>
      </c>
      <c r="C117" s="694" t="s">
        <v>1801</v>
      </c>
      <c r="D117" s="1689"/>
      <c r="E117" s="1689"/>
      <c r="F117" s="1689"/>
      <c r="G117" s="2459"/>
      <c r="H117" s="2459"/>
      <c r="I117" s="2470"/>
      <c r="J117" s="2471"/>
    </row>
    <row r="118" spans="1:10" ht="19.899999999999999" customHeight="1">
      <c r="A118" s="2452"/>
      <c r="B118" s="627" t="s">
        <v>2162</v>
      </c>
      <c r="C118" s="694" t="s">
        <v>1801</v>
      </c>
      <c r="D118" s="1689"/>
      <c r="E118" s="1689"/>
      <c r="F118" s="1689"/>
      <c r="G118" s="2459"/>
      <c r="H118" s="2459"/>
      <c r="I118" s="2470"/>
      <c r="J118" s="2471"/>
    </row>
    <row r="119" spans="1:10" ht="28.9" customHeight="1">
      <c r="A119" s="2453"/>
      <c r="B119" s="804"/>
      <c r="C119" s="146"/>
      <c r="D119" s="1690"/>
      <c r="E119" s="1690"/>
      <c r="F119" s="1690"/>
      <c r="G119" s="2599"/>
      <c r="H119" s="2599"/>
      <c r="I119" s="2472"/>
      <c r="J119" s="2473"/>
    </row>
    <row r="120" spans="1:10">
      <c r="A120" s="2386"/>
      <c r="B120" s="2387"/>
      <c r="C120" s="2387"/>
      <c r="D120" s="2387"/>
      <c r="E120" s="2387"/>
      <c r="F120" s="2387"/>
      <c r="G120" s="2387"/>
      <c r="H120" s="2387"/>
      <c r="I120" s="2387"/>
      <c r="J120" s="2388"/>
    </row>
    <row r="121" spans="1:10" ht="14.25" customHeight="1">
      <c r="A121" s="2451" t="s">
        <v>5168</v>
      </c>
      <c r="B121" s="691" t="s">
        <v>4264</v>
      </c>
      <c r="C121" s="3372"/>
      <c r="D121" s="1688">
        <v>7</v>
      </c>
      <c r="E121" s="1688"/>
      <c r="F121" s="2322" t="s">
        <v>885</v>
      </c>
      <c r="G121" s="1688"/>
      <c r="H121" s="1688"/>
      <c r="I121" s="2609" t="s">
        <v>5460</v>
      </c>
      <c r="J121" s="2610"/>
    </row>
    <row r="122" spans="1:10" ht="14.25" customHeight="1">
      <c r="A122" s="2452"/>
      <c r="B122" s="811" t="s">
        <v>2626</v>
      </c>
      <c r="C122" s="3492" t="s">
        <v>1801</v>
      </c>
      <c r="D122" s="1689"/>
      <c r="E122" s="1689"/>
      <c r="F122" s="1986"/>
      <c r="G122" s="1689"/>
      <c r="H122" s="1689"/>
      <c r="I122" s="2611"/>
      <c r="J122" s="2612"/>
    </row>
    <row r="123" spans="1:10" ht="14.25" customHeight="1">
      <c r="A123" s="2452"/>
      <c r="B123" s="811" t="s">
        <v>2627</v>
      </c>
      <c r="C123" s="3492" t="s">
        <v>1801</v>
      </c>
      <c r="D123" s="1689"/>
      <c r="E123" s="1689"/>
      <c r="F123" s="1986"/>
      <c r="G123" s="1689"/>
      <c r="H123" s="1689"/>
      <c r="I123" s="2611"/>
      <c r="J123" s="2612"/>
    </row>
    <row r="124" spans="1:10" ht="14.25" customHeight="1">
      <c r="A124" s="2452"/>
      <c r="B124" s="811" t="s">
        <v>2628</v>
      </c>
      <c r="C124" s="3492" t="s">
        <v>1801</v>
      </c>
      <c r="D124" s="1689"/>
      <c r="E124" s="1689"/>
      <c r="F124" s="1986"/>
      <c r="G124" s="1689"/>
      <c r="H124" s="1689"/>
      <c r="I124" s="2611"/>
      <c r="J124" s="2612"/>
    </row>
    <row r="125" spans="1:10" ht="14.25" customHeight="1">
      <c r="A125" s="2452"/>
      <c r="B125" s="811" t="s">
        <v>2629</v>
      </c>
      <c r="C125" s="3492" t="s">
        <v>1801</v>
      </c>
      <c r="D125" s="1689"/>
      <c r="E125" s="1689"/>
      <c r="F125" s="1986"/>
      <c r="G125" s="1689"/>
      <c r="H125" s="1689"/>
      <c r="I125" s="2611"/>
      <c r="J125" s="2612"/>
    </row>
    <row r="126" spans="1:10" ht="14.25" customHeight="1">
      <c r="A126" s="2452"/>
      <c r="B126" s="811" t="s">
        <v>2630</v>
      </c>
      <c r="C126" s="3492" t="s">
        <v>1801</v>
      </c>
      <c r="D126" s="1689"/>
      <c r="E126" s="1689"/>
      <c r="F126" s="1986"/>
      <c r="G126" s="1689"/>
      <c r="H126" s="1689"/>
      <c r="I126" s="2611"/>
      <c r="J126" s="2612"/>
    </row>
    <row r="127" spans="1:10" ht="14.25" customHeight="1">
      <c r="A127" s="2452"/>
      <c r="B127" s="811" t="s">
        <v>3832</v>
      </c>
      <c r="C127" s="3492" t="s">
        <v>1801</v>
      </c>
      <c r="D127" s="1689"/>
      <c r="E127" s="1689"/>
      <c r="F127" s="1986"/>
      <c r="G127" s="1689"/>
      <c r="H127" s="1689"/>
      <c r="I127" s="2611"/>
      <c r="J127" s="2612"/>
    </row>
    <row r="128" spans="1:10" ht="14.25" customHeight="1">
      <c r="A128" s="2452"/>
      <c r="B128" s="811" t="s">
        <v>2631</v>
      </c>
      <c r="C128" s="3492" t="s">
        <v>1801</v>
      </c>
      <c r="D128" s="1689"/>
      <c r="E128" s="1689"/>
      <c r="F128" s="1986"/>
      <c r="G128" s="1689"/>
      <c r="H128" s="1689"/>
      <c r="I128" s="2611"/>
      <c r="J128" s="2612"/>
    </row>
    <row r="129" spans="1:10" ht="14.25" customHeight="1">
      <c r="A129" s="2452"/>
      <c r="B129" s="811" t="s">
        <v>2642</v>
      </c>
      <c r="C129" s="3492" t="s">
        <v>1801</v>
      </c>
      <c r="D129" s="1689"/>
      <c r="E129" s="1689"/>
      <c r="F129" s="1986"/>
      <c r="G129" s="1689"/>
      <c r="H129" s="1689"/>
      <c r="I129" s="2611"/>
      <c r="J129" s="2612"/>
    </row>
    <row r="130" spans="1:10" ht="14.25" customHeight="1">
      <c r="A130" s="2452"/>
      <c r="B130" s="811" t="s">
        <v>2643</v>
      </c>
      <c r="C130" s="3492" t="s">
        <v>1801</v>
      </c>
      <c r="D130" s="1689"/>
      <c r="E130" s="1689"/>
      <c r="F130" s="1986"/>
      <c r="G130" s="1689"/>
      <c r="H130" s="1689"/>
      <c r="I130" s="2611"/>
      <c r="J130" s="2612"/>
    </row>
    <row r="131" spans="1:10" ht="14.25" customHeight="1">
      <c r="A131" s="2452"/>
      <c r="B131" s="811" t="s">
        <v>3831</v>
      </c>
      <c r="C131" s="3492" t="s">
        <v>1801</v>
      </c>
      <c r="D131" s="1689"/>
      <c r="E131" s="1689"/>
      <c r="F131" s="1986"/>
      <c r="G131" s="1689"/>
      <c r="H131" s="1689"/>
      <c r="I131" s="2611"/>
      <c r="J131" s="2612"/>
    </row>
    <row r="132" spans="1:10" ht="14.25" customHeight="1">
      <c r="A132" s="2452"/>
      <c r="B132" s="811" t="s">
        <v>2644</v>
      </c>
      <c r="C132" s="3492" t="s">
        <v>1801</v>
      </c>
      <c r="D132" s="1689"/>
      <c r="E132" s="1689"/>
      <c r="F132" s="1986"/>
      <c r="G132" s="1689"/>
      <c r="H132" s="1689"/>
      <c r="I132" s="2611"/>
      <c r="J132" s="2612"/>
    </row>
    <row r="133" spans="1:10">
      <c r="A133" s="1942"/>
      <c r="B133" s="1943"/>
      <c r="C133" s="1943"/>
      <c r="D133" s="1943"/>
      <c r="E133" s="1943"/>
      <c r="F133" s="1943"/>
      <c r="G133" s="1943"/>
      <c r="H133" s="1943"/>
      <c r="I133" s="1943"/>
      <c r="J133" s="1944"/>
    </row>
    <row r="134" spans="1:10">
      <c r="A134" s="2451" t="s">
        <v>4623</v>
      </c>
      <c r="B134" s="691" t="s">
        <v>4260</v>
      </c>
      <c r="C134" s="310"/>
      <c r="D134" s="2582">
        <v>7</v>
      </c>
      <c r="E134" s="2582"/>
      <c r="F134" s="2592" t="s">
        <v>885</v>
      </c>
      <c r="G134" s="2582"/>
      <c r="H134" s="2582"/>
      <c r="I134" s="2205" t="s">
        <v>5460</v>
      </c>
      <c r="J134" s="2206"/>
    </row>
    <row r="135" spans="1:10">
      <c r="A135" s="2452"/>
      <c r="B135" s="811" t="s">
        <v>3831</v>
      </c>
      <c r="C135" s="694" t="s">
        <v>1801</v>
      </c>
      <c r="D135" s="2583"/>
      <c r="E135" s="2583"/>
      <c r="F135" s="2593"/>
      <c r="G135" s="2583"/>
      <c r="H135" s="2583"/>
      <c r="I135" s="2126"/>
      <c r="J135" s="1754"/>
    </row>
    <row r="136" spans="1:10" ht="15" customHeight="1">
      <c r="A136" s="2452"/>
      <c r="B136" s="811" t="s">
        <v>4261</v>
      </c>
      <c r="C136" s="694" t="s">
        <v>1801</v>
      </c>
      <c r="D136" s="2583"/>
      <c r="E136" s="2583"/>
      <c r="F136" s="2593"/>
      <c r="G136" s="2583"/>
      <c r="H136" s="2583"/>
      <c r="I136" s="2126"/>
      <c r="J136" s="1754"/>
    </row>
    <row r="137" spans="1:10" ht="15.6" customHeight="1">
      <c r="A137" s="2452"/>
      <c r="B137" s="811"/>
      <c r="C137" s="693"/>
      <c r="D137" s="2583"/>
      <c r="E137" s="2583"/>
      <c r="F137" s="2593"/>
      <c r="G137" s="2583"/>
      <c r="H137" s="2583"/>
      <c r="I137" s="2327"/>
      <c r="J137" s="2328"/>
    </row>
    <row r="138" spans="1:10" ht="15.6" customHeight="1">
      <c r="A138" s="1942"/>
      <c r="B138" s="1943"/>
      <c r="C138" s="1943"/>
      <c r="D138" s="1943"/>
      <c r="E138" s="1943"/>
      <c r="F138" s="1943"/>
      <c r="G138" s="1943"/>
      <c r="H138" s="1943"/>
      <c r="I138" s="1943"/>
      <c r="J138" s="1944"/>
    </row>
    <row r="139" spans="1:10" ht="30">
      <c r="A139" s="2451" t="s">
        <v>5169</v>
      </c>
      <c r="B139" s="691" t="s">
        <v>4262</v>
      </c>
      <c r="C139" s="310"/>
      <c r="D139" s="2582">
        <v>7</v>
      </c>
      <c r="E139" s="2582"/>
      <c r="F139" s="2592" t="s">
        <v>885</v>
      </c>
      <c r="G139" s="2582"/>
      <c r="H139" s="2582"/>
      <c r="I139" s="2205" t="s">
        <v>5460</v>
      </c>
      <c r="J139" s="2206"/>
    </row>
    <row r="140" spans="1:10">
      <c r="A140" s="2452"/>
      <c r="B140" s="811" t="s">
        <v>4263</v>
      </c>
      <c r="C140" s="694" t="s">
        <v>1801</v>
      </c>
      <c r="D140" s="2583"/>
      <c r="E140" s="2583"/>
      <c r="F140" s="2593"/>
      <c r="G140" s="2583"/>
      <c r="H140" s="2583"/>
      <c r="I140" s="2126"/>
      <c r="J140" s="1754"/>
    </row>
    <row r="141" spans="1:10">
      <c r="A141" s="2452"/>
      <c r="B141" s="811" t="s">
        <v>2645</v>
      </c>
      <c r="C141" s="694" t="s">
        <v>1801</v>
      </c>
      <c r="D141" s="2583"/>
      <c r="E141" s="2583"/>
      <c r="F141" s="2593"/>
      <c r="G141" s="2583"/>
      <c r="H141" s="2583"/>
      <c r="I141" s="2126"/>
      <c r="J141" s="1754"/>
    </row>
    <row r="142" spans="1:10">
      <c r="A142" s="2452"/>
      <c r="B142" s="811" t="s">
        <v>2646</v>
      </c>
      <c r="C142" s="694" t="s">
        <v>1801</v>
      </c>
      <c r="D142" s="2583"/>
      <c r="E142" s="2583"/>
      <c r="F142" s="2593"/>
      <c r="G142" s="2583"/>
      <c r="H142" s="2583"/>
      <c r="I142" s="2126"/>
      <c r="J142" s="1754"/>
    </row>
    <row r="143" spans="1:10" ht="15" customHeight="1">
      <c r="A143" s="1942"/>
      <c r="B143" s="1943"/>
      <c r="C143" s="1943"/>
      <c r="D143" s="1943"/>
      <c r="E143" s="1943"/>
      <c r="F143" s="1943"/>
      <c r="G143" s="1943"/>
      <c r="H143" s="1943"/>
      <c r="I143" s="1943"/>
      <c r="J143" s="1944"/>
    </row>
    <row r="144" spans="1:10">
      <c r="A144" s="2451" t="s">
        <v>4624</v>
      </c>
      <c r="B144" s="697" t="s">
        <v>4625</v>
      </c>
      <c r="C144" s="310"/>
      <c r="D144" s="1688">
        <v>7</v>
      </c>
      <c r="E144" s="1688"/>
      <c r="F144" s="2322" t="s">
        <v>885</v>
      </c>
      <c r="G144" s="1688"/>
      <c r="H144" s="1688"/>
      <c r="I144" s="2205" t="s">
        <v>5816</v>
      </c>
      <c r="J144" s="2206"/>
    </row>
    <row r="145" spans="1:10">
      <c r="A145" s="2452"/>
      <c r="B145" s="811" t="s">
        <v>2626</v>
      </c>
      <c r="C145" s="694" t="s">
        <v>1801</v>
      </c>
      <c r="D145" s="1689"/>
      <c r="E145" s="1689"/>
      <c r="F145" s="1986"/>
      <c r="G145" s="1689"/>
      <c r="H145" s="1689"/>
      <c r="I145" s="2126"/>
      <c r="J145" s="1754"/>
    </row>
    <row r="146" spans="1:10">
      <c r="A146" s="2452"/>
      <c r="B146" s="811" t="s">
        <v>2628</v>
      </c>
      <c r="C146" s="694" t="s">
        <v>1801</v>
      </c>
      <c r="D146" s="1689"/>
      <c r="E146" s="1689"/>
      <c r="F146" s="1986"/>
      <c r="G146" s="1689"/>
      <c r="H146" s="1689"/>
      <c r="I146" s="2126"/>
      <c r="J146" s="1754"/>
    </row>
    <row r="147" spans="1:10">
      <c r="A147" s="2452"/>
      <c r="B147" s="811" t="s">
        <v>2627</v>
      </c>
      <c r="C147" s="694" t="s">
        <v>1801</v>
      </c>
      <c r="D147" s="1689"/>
      <c r="E147" s="1689"/>
      <c r="F147" s="1986"/>
      <c r="G147" s="1689"/>
      <c r="H147" s="1689"/>
      <c r="I147" s="2126"/>
      <c r="J147" s="1754"/>
    </row>
    <row r="148" spans="1:10">
      <c r="A148" s="2452"/>
      <c r="B148" s="811" t="s">
        <v>2629</v>
      </c>
      <c r="C148" s="694" t="s">
        <v>1801</v>
      </c>
      <c r="D148" s="1689"/>
      <c r="E148" s="1689"/>
      <c r="F148" s="1986"/>
      <c r="G148" s="1689"/>
      <c r="H148" s="1689"/>
      <c r="I148" s="2126"/>
      <c r="J148" s="1754"/>
    </row>
    <row r="149" spans="1:10" ht="19.5" customHeight="1">
      <c r="A149" s="2453"/>
      <c r="B149" s="812" t="s">
        <v>2630</v>
      </c>
      <c r="C149" s="695" t="s">
        <v>1801</v>
      </c>
      <c r="D149" s="1690"/>
      <c r="E149" s="1690"/>
      <c r="F149" s="1987"/>
      <c r="G149" s="1690"/>
      <c r="H149" s="1690"/>
      <c r="I149" s="2327"/>
      <c r="J149" s="2328"/>
    </row>
    <row r="150" spans="1:10">
      <c r="A150" s="1942"/>
      <c r="B150" s="1943"/>
      <c r="C150" s="1943"/>
      <c r="D150" s="1943"/>
      <c r="E150" s="1943"/>
      <c r="F150" s="1943"/>
      <c r="G150" s="1943"/>
      <c r="H150" s="1943"/>
      <c r="I150" s="1943"/>
      <c r="J150" s="1944"/>
    </row>
    <row r="151" spans="1:10">
      <c r="A151" s="2537" t="s">
        <v>5170</v>
      </c>
      <c r="B151" s="697" t="s">
        <v>4626</v>
      </c>
      <c r="C151" s="310"/>
      <c r="D151" s="2594">
        <v>7</v>
      </c>
      <c r="E151" s="2594"/>
      <c r="F151" s="2596" t="s">
        <v>885</v>
      </c>
      <c r="G151" s="2594"/>
      <c r="H151" s="2594"/>
      <c r="I151" s="2296" t="s">
        <v>5460</v>
      </c>
      <c r="J151" s="2297"/>
    </row>
    <row r="152" spans="1:10" ht="24">
      <c r="A152" s="2538"/>
      <c r="B152" s="3501" t="s">
        <v>3859</v>
      </c>
      <c r="C152" s="3500" t="s">
        <v>1801</v>
      </c>
      <c r="D152" s="2595"/>
      <c r="E152" s="2595"/>
      <c r="F152" s="2597"/>
      <c r="G152" s="2595"/>
      <c r="H152" s="2595"/>
      <c r="I152" s="2298"/>
      <c r="J152" s="2299"/>
    </row>
    <row r="153" spans="1:10" ht="24">
      <c r="A153" s="2538"/>
      <c r="B153" s="3501" t="s">
        <v>3860</v>
      </c>
      <c r="C153" s="3500" t="s">
        <v>1801</v>
      </c>
      <c r="D153" s="2595"/>
      <c r="E153" s="2595"/>
      <c r="F153" s="2597"/>
      <c r="G153" s="2595"/>
      <c r="H153" s="2595"/>
      <c r="I153" s="2298"/>
      <c r="J153" s="2299"/>
    </row>
    <row r="154" spans="1:10" ht="24">
      <c r="A154" s="2538"/>
      <c r="B154" s="3501" t="s">
        <v>3833</v>
      </c>
      <c r="C154" s="3500" t="s">
        <v>1801</v>
      </c>
      <c r="D154" s="2595"/>
      <c r="E154" s="2595"/>
      <c r="F154" s="2597"/>
      <c r="G154" s="2595"/>
      <c r="H154" s="2595"/>
      <c r="I154" s="2298"/>
      <c r="J154" s="2299"/>
    </row>
    <row r="155" spans="1:10" ht="24">
      <c r="A155" s="2538"/>
      <c r="B155" s="3501" t="s">
        <v>3844</v>
      </c>
      <c r="C155" s="3500" t="s">
        <v>1801</v>
      </c>
      <c r="D155" s="2595"/>
      <c r="E155" s="2595"/>
      <c r="F155" s="2597"/>
      <c r="G155" s="2595"/>
      <c r="H155" s="2595"/>
      <c r="I155" s="2298"/>
      <c r="J155" s="2299"/>
    </row>
    <row r="156" spans="1:10">
      <c r="A156" s="2538"/>
      <c r="B156" s="3501" t="s">
        <v>3845</v>
      </c>
      <c r="C156" s="3500" t="s">
        <v>1801</v>
      </c>
      <c r="D156" s="2595"/>
      <c r="E156" s="2595"/>
      <c r="F156" s="2597"/>
      <c r="G156" s="2595"/>
      <c r="H156" s="2595"/>
      <c r="I156" s="2298"/>
      <c r="J156" s="2299"/>
    </row>
    <row r="157" spans="1:10">
      <c r="A157" s="2538"/>
      <c r="B157" s="3501" t="s">
        <v>3846</v>
      </c>
      <c r="C157" s="3500" t="s">
        <v>1801</v>
      </c>
      <c r="D157" s="2595"/>
      <c r="E157" s="2595"/>
      <c r="F157" s="2597"/>
      <c r="G157" s="2595"/>
      <c r="H157" s="2595"/>
      <c r="I157" s="2298"/>
      <c r="J157" s="2299"/>
    </row>
    <row r="158" spans="1:10" ht="24">
      <c r="A158" s="2538"/>
      <c r="B158" s="3501" t="s">
        <v>3834</v>
      </c>
      <c r="C158" s="3500" t="s">
        <v>1801</v>
      </c>
      <c r="D158" s="2595"/>
      <c r="E158" s="2595"/>
      <c r="F158" s="2597"/>
      <c r="G158" s="2595"/>
      <c r="H158" s="2595"/>
      <c r="I158" s="2298"/>
      <c r="J158" s="2299"/>
    </row>
    <row r="159" spans="1:10">
      <c r="A159" s="2538"/>
      <c r="B159" s="3501" t="s">
        <v>3847</v>
      </c>
      <c r="C159" s="3500" t="s">
        <v>1801</v>
      </c>
      <c r="D159" s="2595"/>
      <c r="E159" s="2595"/>
      <c r="F159" s="2597"/>
      <c r="G159" s="2595"/>
      <c r="H159" s="2595"/>
      <c r="I159" s="2298"/>
      <c r="J159" s="2299"/>
    </row>
    <row r="160" spans="1:10">
      <c r="A160" s="2538"/>
      <c r="B160" s="3501" t="s">
        <v>3835</v>
      </c>
      <c r="C160" s="3500" t="s">
        <v>1801</v>
      </c>
      <c r="D160" s="2595"/>
      <c r="E160" s="2595"/>
      <c r="F160" s="2597"/>
      <c r="G160" s="2595"/>
      <c r="H160" s="2595"/>
      <c r="I160" s="2298"/>
      <c r="J160" s="2299"/>
    </row>
    <row r="161" spans="1:10">
      <c r="A161" s="2538"/>
      <c r="B161" s="3501" t="s">
        <v>3848</v>
      </c>
      <c r="C161" s="3500" t="s">
        <v>1801</v>
      </c>
      <c r="D161" s="2595"/>
      <c r="E161" s="2595"/>
      <c r="F161" s="2597"/>
      <c r="G161" s="2595"/>
      <c r="H161" s="2595"/>
      <c r="I161" s="2298"/>
      <c r="J161" s="2299"/>
    </row>
    <row r="162" spans="1:10" ht="24">
      <c r="A162" s="2538"/>
      <c r="B162" s="3501" t="s">
        <v>3849</v>
      </c>
      <c r="C162" s="3500" t="s">
        <v>1801</v>
      </c>
      <c r="D162" s="2595"/>
      <c r="E162" s="2595"/>
      <c r="F162" s="2597"/>
      <c r="G162" s="2595"/>
      <c r="H162" s="2595"/>
      <c r="I162" s="2298"/>
      <c r="J162" s="2299"/>
    </row>
    <row r="163" spans="1:10">
      <c r="A163" s="2538"/>
      <c r="B163" s="3501" t="s">
        <v>3850</v>
      </c>
      <c r="C163" s="3500" t="s">
        <v>1801</v>
      </c>
      <c r="D163" s="2595"/>
      <c r="E163" s="2595"/>
      <c r="F163" s="2597"/>
      <c r="G163" s="2595"/>
      <c r="H163" s="2595"/>
      <c r="I163" s="2298"/>
      <c r="J163" s="2299"/>
    </row>
    <row r="164" spans="1:10">
      <c r="A164" s="2538"/>
      <c r="B164" s="3501" t="s">
        <v>3836</v>
      </c>
      <c r="C164" s="3500" t="s">
        <v>1801</v>
      </c>
      <c r="D164" s="2595"/>
      <c r="E164" s="2595"/>
      <c r="F164" s="2597"/>
      <c r="G164" s="2595"/>
      <c r="H164" s="2595"/>
      <c r="I164" s="2298"/>
      <c r="J164" s="2299"/>
    </row>
    <row r="165" spans="1:10">
      <c r="A165" s="2538"/>
      <c r="B165" s="3501" t="s">
        <v>3851</v>
      </c>
      <c r="C165" s="3500" t="s">
        <v>1801</v>
      </c>
      <c r="D165" s="2595"/>
      <c r="E165" s="2595"/>
      <c r="F165" s="2597"/>
      <c r="G165" s="2595"/>
      <c r="H165" s="2595"/>
      <c r="I165" s="2298"/>
      <c r="J165" s="2299"/>
    </row>
    <row r="166" spans="1:10" ht="24">
      <c r="A166" s="2538"/>
      <c r="B166" s="3501" t="s">
        <v>3852</v>
      </c>
      <c r="C166" s="3500" t="s">
        <v>1801</v>
      </c>
      <c r="D166" s="2595"/>
      <c r="E166" s="2595"/>
      <c r="F166" s="2597"/>
      <c r="G166" s="2595"/>
      <c r="H166" s="2595"/>
      <c r="I166" s="2298"/>
      <c r="J166" s="2299"/>
    </row>
    <row r="167" spans="1:10">
      <c r="A167" s="2538"/>
      <c r="B167" s="3501" t="s">
        <v>3853</v>
      </c>
      <c r="C167" s="3500" t="s">
        <v>1801</v>
      </c>
      <c r="D167" s="2595"/>
      <c r="E167" s="2595"/>
      <c r="F167" s="2597"/>
      <c r="G167" s="2595"/>
      <c r="H167" s="2595"/>
      <c r="I167" s="2298"/>
      <c r="J167" s="2299"/>
    </row>
    <row r="168" spans="1:10" ht="24">
      <c r="A168" s="2538"/>
      <c r="B168" s="3501" t="s">
        <v>3854</v>
      </c>
      <c r="C168" s="3500" t="s">
        <v>1801</v>
      </c>
      <c r="D168" s="2595"/>
      <c r="E168" s="2595"/>
      <c r="F168" s="2597"/>
      <c r="G168" s="2595"/>
      <c r="H168" s="2595"/>
      <c r="I168" s="2298"/>
      <c r="J168" s="2299"/>
    </row>
    <row r="169" spans="1:10" ht="36">
      <c r="A169" s="2538"/>
      <c r="B169" s="3501" t="s">
        <v>3837</v>
      </c>
      <c r="C169" s="3500" t="s">
        <v>1801</v>
      </c>
      <c r="D169" s="2595"/>
      <c r="E169" s="2595"/>
      <c r="F169" s="2597"/>
      <c r="G169" s="2595"/>
      <c r="H169" s="2595"/>
      <c r="I169" s="2298"/>
      <c r="J169" s="2299"/>
    </row>
    <row r="170" spans="1:10" ht="36">
      <c r="A170" s="2538"/>
      <c r="B170" s="3501" t="s">
        <v>3838</v>
      </c>
      <c r="C170" s="3500" t="s">
        <v>1801</v>
      </c>
      <c r="D170" s="2595"/>
      <c r="E170" s="2595"/>
      <c r="F170" s="2597"/>
      <c r="G170" s="2595"/>
      <c r="H170" s="2595"/>
      <c r="I170" s="2298"/>
      <c r="J170" s="2299"/>
    </row>
    <row r="171" spans="1:10" ht="36">
      <c r="A171" s="2538"/>
      <c r="B171" s="3501" t="s">
        <v>3839</v>
      </c>
      <c r="C171" s="3500" t="s">
        <v>1801</v>
      </c>
      <c r="D171" s="2595"/>
      <c r="E171" s="2595"/>
      <c r="F171" s="2597"/>
      <c r="G171" s="2595"/>
      <c r="H171" s="2595"/>
      <c r="I171" s="2298"/>
      <c r="J171" s="2299"/>
    </row>
    <row r="172" spans="1:10" ht="24">
      <c r="A172" s="2538"/>
      <c r="B172" s="3501" t="s">
        <v>3840</v>
      </c>
      <c r="C172" s="3500" t="s">
        <v>1801</v>
      </c>
      <c r="D172" s="2595"/>
      <c r="E172" s="2595"/>
      <c r="F172" s="2597"/>
      <c r="G172" s="2595"/>
      <c r="H172" s="2595"/>
      <c r="I172" s="2298"/>
      <c r="J172" s="2299"/>
    </row>
    <row r="173" spans="1:10" ht="24">
      <c r="A173" s="2538"/>
      <c r="B173" s="3501" t="s">
        <v>3841</v>
      </c>
      <c r="C173" s="3500" t="s">
        <v>1801</v>
      </c>
      <c r="D173" s="2595"/>
      <c r="E173" s="2595"/>
      <c r="F173" s="2597"/>
      <c r="G173" s="2595"/>
      <c r="H173" s="2595"/>
      <c r="I173" s="2298"/>
      <c r="J173" s="2299"/>
    </row>
    <row r="174" spans="1:10" ht="36">
      <c r="A174" s="2538"/>
      <c r="B174" s="3501" t="s">
        <v>3842</v>
      </c>
      <c r="C174" s="3500" t="s">
        <v>1801</v>
      </c>
      <c r="D174" s="2595"/>
      <c r="E174" s="2595"/>
      <c r="F174" s="2597"/>
      <c r="G174" s="2595"/>
      <c r="H174" s="2595"/>
      <c r="I174" s="2298"/>
      <c r="J174" s="2299"/>
    </row>
    <row r="175" spans="1:10" ht="36">
      <c r="A175" s="2538"/>
      <c r="B175" s="3501" t="s">
        <v>3843</v>
      </c>
      <c r="C175" s="3500" t="s">
        <v>1801</v>
      </c>
      <c r="D175" s="2595"/>
      <c r="E175" s="2595"/>
      <c r="F175" s="2597"/>
      <c r="G175" s="2595"/>
      <c r="H175" s="2595"/>
      <c r="I175" s="2298"/>
      <c r="J175" s="2299"/>
    </row>
    <row r="176" spans="1:10">
      <c r="A176" s="2538"/>
      <c r="B176" s="3501" t="s">
        <v>3855</v>
      </c>
      <c r="C176" s="3500" t="s">
        <v>1801</v>
      </c>
      <c r="D176" s="2595"/>
      <c r="E176" s="2595"/>
      <c r="F176" s="2597"/>
      <c r="G176" s="2595"/>
      <c r="H176" s="2595"/>
      <c r="I176" s="2298"/>
      <c r="J176" s="2299"/>
    </row>
    <row r="177" spans="1:10" ht="36">
      <c r="A177" s="2538"/>
      <c r="B177" s="3501" t="s">
        <v>3856</v>
      </c>
      <c r="C177" s="3500" t="s">
        <v>1801</v>
      </c>
      <c r="D177" s="2595"/>
      <c r="E177" s="2595"/>
      <c r="F177" s="2597"/>
      <c r="G177" s="2595"/>
      <c r="H177" s="2595"/>
      <c r="I177" s="2298"/>
      <c r="J177" s="2299"/>
    </row>
    <row r="178" spans="1:10" ht="24">
      <c r="A178" s="2538"/>
      <c r="B178" s="3501" t="s">
        <v>3857</v>
      </c>
      <c r="C178" s="3500" t="s">
        <v>1801</v>
      </c>
      <c r="D178" s="2595"/>
      <c r="E178" s="2595"/>
      <c r="F178" s="2597"/>
      <c r="G178" s="2595"/>
      <c r="H178" s="2595"/>
      <c r="I178" s="2298"/>
      <c r="J178" s="2299"/>
    </row>
    <row r="179" spans="1:10">
      <c r="A179" s="2538"/>
      <c r="B179" s="3501" t="s">
        <v>3858</v>
      </c>
      <c r="C179" s="3500" t="s">
        <v>1801</v>
      </c>
      <c r="D179" s="2595"/>
      <c r="E179" s="2595"/>
      <c r="F179" s="2597"/>
      <c r="G179" s="2595"/>
      <c r="H179" s="2595"/>
      <c r="I179" s="2298"/>
      <c r="J179" s="2299"/>
    </row>
    <row r="180" spans="1:10">
      <c r="A180" s="983"/>
      <c r="B180" s="984"/>
      <c r="C180" s="985"/>
      <c r="D180" s="986"/>
      <c r="E180" s="986"/>
      <c r="F180" s="986"/>
      <c r="G180" s="986"/>
      <c r="H180" s="986"/>
      <c r="I180" s="986"/>
      <c r="J180" s="987"/>
    </row>
    <row r="181" spans="1:10">
      <c r="A181" s="3479" t="s">
        <v>3489</v>
      </c>
      <c r="B181" s="3480"/>
      <c r="C181" s="1413"/>
      <c r="D181" s="1413"/>
      <c r="E181" s="1413"/>
      <c r="F181" s="1413"/>
      <c r="G181" s="1413"/>
      <c r="H181" s="1413"/>
      <c r="I181" s="1413"/>
      <c r="J181" s="1427"/>
    </row>
    <row r="182" spans="1:10">
      <c r="A182" s="1961" t="s">
        <v>3480</v>
      </c>
      <c r="B182" s="3431"/>
      <c r="C182" s="3355"/>
      <c r="D182" s="3355"/>
      <c r="E182" s="3355"/>
      <c r="F182" s="3355"/>
      <c r="G182" s="3355"/>
      <c r="H182" s="3355"/>
      <c r="I182" s="3355"/>
      <c r="J182" s="3356"/>
    </row>
    <row r="183" spans="1:10">
      <c r="A183" s="1961" t="s">
        <v>3481</v>
      </c>
      <c r="B183" s="3431"/>
      <c r="C183" s="3385"/>
      <c r="D183" s="3385"/>
      <c r="E183" s="3385"/>
      <c r="F183" s="3385"/>
      <c r="G183" s="3385"/>
      <c r="H183" s="3385"/>
      <c r="I183" s="3385"/>
      <c r="J183" s="3358"/>
    </row>
    <row r="184" spans="1:10">
      <c r="A184" s="1962" t="s">
        <v>4874</v>
      </c>
      <c r="B184" s="3432"/>
      <c r="C184" s="3363"/>
      <c r="D184" s="3363"/>
      <c r="E184" s="3363"/>
      <c r="F184" s="3363"/>
      <c r="G184" s="3363"/>
      <c r="H184" s="3363"/>
      <c r="I184" s="3363"/>
      <c r="J184" s="3361"/>
    </row>
    <row r="185" spans="1:10">
      <c r="A185" s="1948" t="s">
        <v>4875</v>
      </c>
      <c r="B185" s="3433"/>
      <c r="C185" s="3476"/>
      <c r="D185" s="3476"/>
      <c r="E185" s="3476"/>
      <c r="F185" s="3476"/>
      <c r="G185" s="3476"/>
      <c r="H185" s="3476"/>
      <c r="I185" s="3476"/>
      <c r="J185" s="3477"/>
    </row>
    <row r="186" spans="1:10">
      <c r="A186" s="1949"/>
      <c r="B186" s="3434"/>
      <c r="C186" s="737"/>
      <c r="D186" s="737"/>
      <c r="E186" s="737"/>
      <c r="F186" s="737"/>
      <c r="G186" s="737"/>
      <c r="H186" s="737"/>
      <c r="I186" s="737"/>
      <c r="J186" s="738" t="s">
        <v>4873</v>
      </c>
    </row>
    <row r="187" spans="1:10">
      <c r="A187" s="1296" t="s">
        <v>5704</v>
      </c>
      <c r="B187" s="73">
        <v>6</v>
      </c>
    </row>
    <row r="188" spans="1:10">
      <c r="A188" s="1297" t="s">
        <v>5702</v>
      </c>
      <c r="B188" s="73">
        <v>13</v>
      </c>
    </row>
    <row r="189" spans="1:10">
      <c r="A189" s="1298" t="s">
        <v>5703</v>
      </c>
      <c r="B189" s="73">
        <v>2</v>
      </c>
    </row>
    <row r="190" spans="1:10">
      <c r="A190" s="239" t="s">
        <v>5705</v>
      </c>
      <c r="B190" s="73">
        <v>21</v>
      </c>
    </row>
  </sheetData>
  <mergeCells count="192">
    <mergeCell ref="C6:G6"/>
    <mergeCell ref="C7:G7"/>
    <mergeCell ref="C8:G8"/>
    <mergeCell ref="A181:B181"/>
    <mergeCell ref="G102:G106"/>
    <mergeCell ref="I151:J179"/>
    <mergeCell ref="A6:B6"/>
    <mergeCell ref="A7:B7"/>
    <mergeCell ref="A8:B8"/>
    <mergeCell ref="A9:XFD9"/>
    <mergeCell ref="A1:B4"/>
    <mergeCell ref="C1:I2"/>
    <mergeCell ref="C3:I4"/>
    <mergeCell ref="A5:J5"/>
    <mergeCell ref="I10:J11"/>
    <mergeCell ref="I82:J85"/>
    <mergeCell ref="I87:J89"/>
    <mergeCell ref="I92:J94"/>
    <mergeCell ref="I96:J100"/>
    <mergeCell ref="I102:J106"/>
    <mergeCell ref="I108:J111"/>
    <mergeCell ref="I113:J119"/>
    <mergeCell ref="I121:J132"/>
    <mergeCell ref="I12:J16"/>
    <mergeCell ref="I18:J23"/>
    <mergeCell ref="I25:J30"/>
    <mergeCell ref="I39:J44"/>
    <mergeCell ref="I32:J37"/>
    <mergeCell ref="D102:D106"/>
    <mergeCell ref="E102:E106"/>
    <mergeCell ref="F102:F106"/>
    <mergeCell ref="E53:E58"/>
    <mergeCell ref="F53:F58"/>
    <mergeCell ref="H53:H58"/>
    <mergeCell ref="G53:G58"/>
    <mergeCell ref="D60:D66"/>
    <mergeCell ref="E60:E66"/>
    <mergeCell ref="F60:F66"/>
    <mergeCell ref="G60:G66"/>
    <mergeCell ref="H60:H66"/>
    <mergeCell ref="E39:E44"/>
    <mergeCell ref="F39:F44"/>
    <mergeCell ref="G39:G44"/>
    <mergeCell ref="H39:H44"/>
    <mergeCell ref="I53:J58"/>
    <mergeCell ref="A113:A119"/>
    <mergeCell ref="D113:D119"/>
    <mergeCell ref="E113:E119"/>
    <mergeCell ref="F113:F119"/>
    <mergeCell ref="G113:G119"/>
    <mergeCell ref="H113:H119"/>
    <mergeCell ref="A60:A66"/>
    <mergeCell ref="H102:H106"/>
    <mergeCell ref="D96:D100"/>
    <mergeCell ref="E96:E100"/>
    <mergeCell ref="F96:F100"/>
    <mergeCell ref="G96:G100"/>
    <mergeCell ref="H96:H100"/>
    <mergeCell ref="D151:D179"/>
    <mergeCell ref="E151:E179"/>
    <mergeCell ref="F151:F179"/>
    <mergeCell ref="G151:G179"/>
    <mergeCell ref="H151:H179"/>
    <mergeCell ref="A151:A179"/>
    <mergeCell ref="F121:F132"/>
    <mergeCell ref="G121:G132"/>
    <mergeCell ref="D139:D142"/>
    <mergeCell ref="E139:E142"/>
    <mergeCell ref="F139:F142"/>
    <mergeCell ref="G139:G142"/>
    <mergeCell ref="D144:D149"/>
    <mergeCell ref="A139:A142"/>
    <mergeCell ref="D134:D137"/>
    <mergeCell ref="E134:E137"/>
    <mergeCell ref="F134:F137"/>
    <mergeCell ref="I144:J149"/>
    <mergeCell ref="G134:G137"/>
    <mergeCell ref="A134:A137"/>
    <mergeCell ref="A143:J143"/>
    <mergeCell ref="E144:E149"/>
    <mergeCell ref="F144:F149"/>
    <mergeCell ref="G144:G149"/>
    <mergeCell ref="H144:H149"/>
    <mergeCell ref="A144:A149"/>
    <mergeCell ref="H134:H137"/>
    <mergeCell ref="D92:D94"/>
    <mergeCell ref="E92:E94"/>
    <mergeCell ref="F92:F94"/>
    <mergeCell ref="G92:G94"/>
    <mergeCell ref="H92:H94"/>
    <mergeCell ref="A95:J95"/>
    <mergeCell ref="A101:J101"/>
    <mergeCell ref="A92:A94"/>
    <mergeCell ref="I60:J66"/>
    <mergeCell ref="I76:J80"/>
    <mergeCell ref="A102:A106"/>
    <mergeCell ref="A53:A58"/>
    <mergeCell ref="D53:D58"/>
    <mergeCell ref="D39:D44"/>
    <mergeCell ref="A45:J45"/>
    <mergeCell ref="A46:A51"/>
    <mergeCell ref="D46:D51"/>
    <mergeCell ref="E46:E51"/>
    <mergeCell ref="F46:F51"/>
    <mergeCell ref="G46:G51"/>
    <mergeCell ref="H46:H51"/>
    <mergeCell ref="I46:J51"/>
    <mergeCell ref="A87:A89"/>
    <mergeCell ref="A107:J107"/>
    <mergeCell ref="A112:J112"/>
    <mergeCell ref="A120:J120"/>
    <mergeCell ref="A108:A111"/>
    <mergeCell ref="G18:G23"/>
    <mergeCell ref="H18:H23"/>
    <mergeCell ref="A25:A30"/>
    <mergeCell ref="D18:D23"/>
    <mergeCell ref="E18:E23"/>
    <mergeCell ref="F18:F23"/>
    <mergeCell ref="A82:A85"/>
    <mergeCell ref="A96:A100"/>
    <mergeCell ref="G25:G30"/>
    <mergeCell ref="H25:H30"/>
    <mergeCell ref="A39:A44"/>
    <mergeCell ref="E25:E30"/>
    <mergeCell ref="F25:F30"/>
    <mergeCell ref="D32:D37"/>
    <mergeCell ref="E32:E37"/>
    <mergeCell ref="A182:B182"/>
    <mergeCell ref="D108:D111"/>
    <mergeCell ref="E108:E111"/>
    <mergeCell ref="F108:F111"/>
    <mergeCell ref="G108:G111"/>
    <mergeCell ref="H108:H111"/>
    <mergeCell ref="A150:J150"/>
    <mergeCell ref="A133:J133"/>
    <mergeCell ref="A138:J138"/>
    <mergeCell ref="H121:H132"/>
    <mergeCell ref="A121:A132"/>
    <mergeCell ref="D121:D132"/>
    <mergeCell ref="E121:E132"/>
    <mergeCell ref="H139:H142"/>
    <mergeCell ref="I134:J137"/>
    <mergeCell ref="I139:J142"/>
    <mergeCell ref="H68:H74"/>
    <mergeCell ref="I68:J74"/>
    <mergeCell ref="G12:G16"/>
    <mergeCell ref="A185:B186"/>
    <mergeCell ref="B10:B11"/>
    <mergeCell ref="C10:C11"/>
    <mergeCell ref="E10:H10"/>
    <mergeCell ref="A17:J17"/>
    <mergeCell ref="A24:J24"/>
    <mergeCell ref="A38:J38"/>
    <mergeCell ref="A31:J31"/>
    <mergeCell ref="A52:J52"/>
    <mergeCell ref="A183:B183"/>
    <mergeCell ref="A184:B184"/>
    <mergeCell ref="D25:D30"/>
    <mergeCell ref="F32:F37"/>
    <mergeCell ref="G32:G37"/>
    <mergeCell ref="H32:H37"/>
    <mergeCell ref="A12:A16"/>
    <mergeCell ref="D12:D16"/>
    <mergeCell ref="E12:E16"/>
    <mergeCell ref="F12:F16"/>
    <mergeCell ref="H12:H16"/>
    <mergeCell ref="A18:A23"/>
    <mergeCell ref="A32:A37"/>
    <mergeCell ref="F87:F89"/>
    <mergeCell ref="G87:G89"/>
    <mergeCell ref="H87:H89"/>
    <mergeCell ref="A76:A80"/>
    <mergeCell ref="D76:D80"/>
    <mergeCell ref="E76:E80"/>
    <mergeCell ref="F76:F80"/>
    <mergeCell ref="G76:G80"/>
    <mergeCell ref="H76:H80"/>
    <mergeCell ref="A68:A74"/>
    <mergeCell ref="D68:D74"/>
    <mergeCell ref="E68:E74"/>
    <mergeCell ref="F68:F74"/>
    <mergeCell ref="G68:G74"/>
    <mergeCell ref="C91:J91"/>
    <mergeCell ref="D87:D89"/>
    <mergeCell ref="E87:E89"/>
    <mergeCell ref="G82:G85"/>
    <mergeCell ref="H82:H85"/>
    <mergeCell ref="D82:D85"/>
    <mergeCell ref="E82:E85"/>
    <mergeCell ref="F82:F85"/>
    <mergeCell ref="A86:J86"/>
    <mergeCell ref="A90:J90"/>
  </mergeCells>
  <conditionalFormatting sqref="B12">
    <cfRule type="duplicateValues" dxfId="804" priority="69"/>
    <cfRule type="duplicateValues" dxfId="803" priority="70"/>
  </conditionalFormatting>
  <conditionalFormatting sqref="B18">
    <cfRule type="duplicateValues" dxfId="802" priority="67"/>
    <cfRule type="duplicateValues" dxfId="801" priority="68"/>
  </conditionalFormatting>
  <conditionalFormatting sqref="B25">
    <cfRule type="duplicateValues" dxfId="800" priority="14"/>
    <cfRule type="duplicateValues" dxfId="799" priority="15"/>
  </conditionalFormatting>
  <conditionalFormatting sqref="B32">
    <cfRule type="duplicateValues" dxfId="798" priority="61"/>
    <cfRule type="duplicateValues" dxfId="797" priority="62"/>
  </conditionalFormatting>
  <conditionalFormatting sqref="B39">
    <cfRule type="duplicateValues" dxfId="796" priority="63"/>
    <cfRule type="duplicateValues" dxfId="795" priority="64"/>
  </conditionalFormatting>
  <conditionalFormatting sqref="B46">
    <cfRule type="duplicateValues" dxfId="794" priority="1"/>
    <cfRule type="duplicateValues" dxfId="793" priority="2"/>
  </conditionalFormatting>
  <conditionalFormatting sqref="B53">
    <cfRule type="duplicateValues" dxfId="792" priority="59"/>
    <cfRule type="duplicateValues" dxfId="791" priority="60"/>
  </conditionalFormatting>
  <conditionalFormatting sqref="B68">
    <cfRule type="duplicateValues" dxfId="790" priority="3"/>
    <cfRule type="duplicateValues" dxfId="789" priority="4"/>
  </conditionalFormatting>
  <conditionalFormatting sqref="B76">
    <cfRule type="duplicateValues" dxfId="788" priority="18"/>
    <cfRule type="duplicateValues" dxfId="787" priority="19"/>
  </conditionalFormatting>
  <conditionalFormatting sqref="B82">
    <cfRule type="duplicateValues" dxfId="786" priority="16"/>
    <cfRule type="duplicateValues" dxfId="785" priority="17"/>
  </conditionalFormatting>
  <conditionalFormatting sqref="B87">
    <cfRule type="duplicateValues" dxfId="784" priority="47"/>
    <cfRule type="duplicateValues" dxfId="783" priority="48"/>
  </conditionalFormatting>
  <conditionalFormatting sqref="B92">
    <cfRule type="duplicateValues" dxfId="782" priority="45"/>
    <cfRule type="duplicateValues" dxfId="781" priority="46"/>
  </conditionalFormatting>
  <conditionalFormatting sqref="B96">
    <cfRule type="duplicateValues" dxfId="780" priority="43"/>
    <cfRule type="duplicateValues" dxfId="779" priority="44"/>
  </conditionalFormatting>
  <conditionalFormatting sqref="B102">
    <cfRule type="duplicateValues" dxfId="778" priority="41"/>
    <cfRule type="duplicateValues" dxfId="777" priority="42"/>
  </conditionalFormatting>
  <conditionalFormatting sqref="B108">
    <cfRule type="duplicateValues" dxfId="776" priority="39"/>
    <cfRule type="duplicateValues" dxfId="775" priority="40"/>
  </conditionalFormatting>
  <conditionalFormatting sqref="B113">
    <cfRule type="duplicateValues" dxfId="774" priority="7"/>
    <cfRule type="duplicateValues" dxfId="773" priority="8"/>
    <cfRule type="duplicateValues" dxfId="772" priority="9"/>
    <cfRule type="duplicateValues" dxfId="771" priority="10"/>
    <cfRule type="duplicateValues" dxfId="770" priority="11"/>
  </conditionalFormatting>
  <conditionalFormatting sqref="B121">
    <cfRule type="duplicateValues" dxfId="769" priority="32"/>
    <cfRule type="duplicateValues" dxfId="768" priority="33"/>
  </conditionalFormatting>
  <conditionalFormatting sqref="B134">
    <cfRule type="duplicateValues" dxfId="767" priority="30"/>
    <cfRule type="duplicateValues" dxfId="766" priority="31"/>
  </conditionalFormatting>
  <conditionalFormatting sqref="B139">
    <cfRule type="duplicateValues" dxfId="765" priority="28"/>
    <cfRule type="duplicateValues" dxfId="764" priority="29"/>
  </conditionalFormatting>
  <conditionalFormatting sqref="B144">
    <cfRule type="duplicateValues" dxfId="763" priority="26"/>
    <cfRule type="duplicateValues" dxfId="762" priority="27"/>
  </conditionalFormatting>
  <conditionalFormatting sqref="B151">
    <cfRule type="duplicateValues" dxfId="761" priority="24"/>
    <cfRule type="duplicateValues" dxfId="760" priority="25"/>
  </conditionalFormatting>
  <pageMargins left="0.51181102362204722" right="0.51181102362204722" top="0.55118110236220474" bottom="0.55118110236220474" header="0.31496062992125984" footer="0.31496062992125984"/>
  <pageSetup scale="80" orientation="landscape"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79"/>
  <sheetViews>
    <sheetView topLeftCell="A47" workbookViewId="0">
      <selection activeCell="E58" sqref="E58:E59"/>
    </sheetView>
  </sheetViews>
  <sheetFormatPr baseColWidth="10" defaultColWidth="11.42578125" defaultRowHeight="15"/>
  <cols>
    <col min="1" max="1" width="11.42578125" style="84"/>
    <col min="2" max="3" width="0" style="84" hidden="1" customWidth="1"/>
    <col min="4" max="4" width="0" style="85" hidden="1" customWidth="1"/>
    <col min="5" max="5" width="51.140625" style="107" customWidth="1"/>
    <col min="6" max="6" width="11.42578125" style="120"/>
    <col min="7" max="7" width="14.7109375" style="120" customWidth="1"/>
    <col min="8" max="8" width="7.85546875" style="119" customWidth="1"/>
    <col min="9" max="11" width="11.42578125" style="119"/>
    <col min="12" max="12" width="6.7109375" style="119" customWidth="1"/>
    <col min="13" max="13" width="8.28515625" style="119" customWidth="1"/>
    <col min="14" max="14" width="8.5703125" style="119" customWidth="1"/>
    <col min="15" max="15" width="5.85546875" style="119" customWidth="1"/>
    <col min="16" max="16" width="52.28515625" style="73" customWidth="1"/>
    <col min="17" max="17" width="32.140625" style="73" customWidth="1"/>
    <col min="18"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103" t="s">
        <v>3503</v>
      </c>
      <c r="Q1" s="21" t="s">
        <v>1627</v>
      </c>
    </row>
    <row r="2" spans="1:17" ht="20.100000000000001" customHeight="1">
      <c r="A2" s="438"/>
      <c r="B2" s="438"/>
      <c r="C2" s="438"/>
      <c r="D2" s="438"/>
      <c r="E2" s="438"/>
      <c r="F2" s="1458" t="s">
        <v>3760</v>
      </c>
      <c r="G2" s="1459"/>
      <c r="H2" s="1459"/>
      <c r="I2" s="1459"/>
      <c r="J2" s="1459"/>
      <c r="K2" s="1459"/>
      <c r="L2" s="1459"/>
      <c r="M2" s="1459"/>
      <c r="N2" s="1459"/>
      <c r="O2" s="1459"/>
      <c r="P2" s="1464" t="s">
        <v>3502</v>
      </c>
      <c r="Q2" s="21" t="s">
        <v>2371</v>
      </c>
    </row>
    <row r="3" spans="1:17" ht="20.100000000000001" customHeight="1">
      <c r="A3" s="438"/>
      <c r="B3" s="438"/>
      <c r="C3" s="438"/>
      <c r="D3" s="438"/>
      <c r="E3" s="438"/>
      <c r="F3" s="1460"/>
      <c r="G3" s="1461"/>
      <c r="H3" s="1461"/>
      <c r="I3" s="1461"/>
      <c r="J3" s="1461"/>
      <c r="K3" s="1461"/>
      <c r="L3" s="1461"/>
      <c r="M3" s="1461"/>
      <c r="N3" s="1461"/>
      <c r="O3" s="1461"/>
      <c r="P3" s="1465"/>
      <c r="Q3" s="21" t="s">
        <v>1628</v>
      </c>
    </row>
    <row r="4" spans="1:17" ht="39.75" customHeight="1" thickBot="1">
      <c r="A4" s="438"/>
      <c r="B4" s="438"/>
      <c r="C4" s="438"/>
      <c r="D4" s="438"/>
      <c r="E4" s="438"/>
      <c r="F4" s="1462"/>
      <c r="G4" s="1463"/>
      <c r="H4" s="1463"/>
      <c r="I4" s="1463"/>
      <c r="J4" s="1463"/>
      <c r="K4" s="1463"/>
      <c r="L4" s="1463"/>
      <c r="M4" s="1463"/>
      <c r="N4" s="1463"/>
      <c r="O4" s="1463"/>
      <c r="P4" s="103" t="s">
        <v>3504</v>
      </c>
      <c r="Q4" s="21" t="s">
        <v>2372</v>
      </c>
    </row>
    <row r="5" spans="1:17" ht="27.75" customHeight="1">
      <c r="A5" s="100" t="s">
        <v>3</v>
      </c>
      <c r="B5" s="100" t="s">
        <v>3</v>
      </c>
      <c r="C5" s="100" t="s">
        <v>3</v>
      </c>
      <c r="D5" s="249" t="s">
        <v>3</v>
      </c>
      <c r="E5" s="2615" t="s">
        <v>877</v>
      </c>
      <c r="F5" s="2617" t="s">
        <v>916</v>
      </c>
      <c r="G5" s="1487" t="s">
        <v>2062</v>
      </c>
      <c r="H5" s="1499" t="s">
        <v>1451</v>
      </c>
      <c r="I5" s="1499"/>
      <c r="J5" s="1500" t="s">
        <v>936</v>
      </c>
      <c r="K5" s="1500"/>
      <c r="L5" s="1500" t="s">
        <v>878</v>
      </c>
      <c r="M5" s="1500"/>
      <c r="N5" s="1500"/>
      <c r="O5" s="1500"/>
      <c r="P5" s="1473" t="s">
        <v>879</v>
      </c>
      <c r="Q5" s="21" t="s">
        <v>2373</v>
      </c>
    </row>
    <row r="6" spans="1:17" ht="27.75" customHeight="1">
      <c r="A6" s="100" t="s">
        <v>880</v>
      </c>
      <c r="B6" s="100" t="s">
        <v>881</v>
      </c>
      <c r="C6" s="100" t="s">
        <v>2</v>
      </c>
      <c r="D6" s="249" t="s">
        <v>1463</v>
      </c>
      <c r="E6" s="2616"/>
      <c r="F6" s="2618"/>
      <c r="G6" s="1488"/>
      <c r="H6" s="97" t="s">
        <v>1450</v>
      </c>
      <c r="I6" s="89" t="s">
        <v>1452</v>
      </c>
      <c r="J6" s="4" t="s">
        <v>917</v>
      </c>
      <c r="K6" s="4" t="s">
        <v>918</v>
      </c>
      <c r="L6" s="23" t="s">
        <v>882</v>
      </c>
      <c r="M6" s="23" t="s">
        <v>883</v>
      </c>
      <c r="N6" s="23" t="s">
        <v>919</v>
      </c>
      <c r="O6" s="23" t="s">
        <v>884</v>
      </c>
      <c r="P6" s="1474"/>
      <c r="Q6" s="21" t="s">
        <v>2374</v>
      </c>
    </row>
    <row r="7" spans="1:17" ht="25.9" customHeight="1">
      <c r="A7" s="117"/>
      <c r="B7" s="117"/>
      <c r="C7" s="117"/>
      <c r="D7" s="117"/>
      <c r="E7" s="117"/>
      <c r="F7" s="250"/>
      <c r="G7" s="315" t="s">
        <v>2602</v>
      </c>
      <c r="H7" s="93" t="s">
        <v>885</v>
      </c>
      <c r="I7" s="93"/>
      <c r="J7" s="6">
        <v>2</v>
      </c>
      <c r="K7" s="6">
        <v>8</v>
      </c>
      <c r="L7" s="6" t="s">
        <v>885</v>
      </c>
      <c r="M7" s="6"/>
      <c r="N7" s="6" t="s">
        <v>885</v>
      </c>
      <c r="O7" s="6"/>
      <c r="P7" s="2540" t="s">
        <v>1588</v>
      </c>
      <c r="Q7" s="71" t="s">
        <v>1629</v>
      </c>
    </row>
    <row r="8" spans="1:17" ht="20.100000000000001" customHeight="1">
      <c r="A8" s="117"/>
      <c r="B8" s="117"/>
      <c r="C8" s="117"/>
      <c r="D8" s="117"/>
      <c r="E8" s="117"/>
      <c r="F8" s="150"/>
      <c r="G8" s="82"/>
      <c r="H8" s="86"/>
      <c r="I8" s="86"/>
      <c r="J8" s="86"/>
      <c r="K8" s="6"/>
      <c r="L8" s="6"/>
      <c r="M8" s="6"/>
      <c r="N8" s="6"/>
      <c r="O8" s="6"/>
      <c r="P8" s="2541"/>
      <c r="Q8" s="71" t="s">
        <v>2375</v>
      </c>
    </row>
    <row r="9" spans="1:17" ht="20.100000000000001" customHeight="1">
      <c r="A9" s="117"/>
      <c r="B9" s="117"/>
      <c r="C9" s="117"/>
      <c r="D9" s="117"/>
      <c r="E9" s="117"/>
      <c r="F9" s="150"/>
      <c r="G9" s="82"/>
      <c r="H9" s="86"/>
      <c r="I9" s="86"/>
      <c r="J9" s="86"/>
      <c r="K9" s="6"/>
      <c r="L9" s="6"/>
      <c r="M9" s="6"/>
      <c r="N9" s="6"/>
      <c r="O9" s="6"/>
      <c r="P9" s="2541"/>
      <c r="Q9" s="71" t="s">
        <v>2376</v>
      </c>
    </row>
    <row r="10" spans="1:17" ht="20.100000000000001" customHeight="1">
      <c r="A10" s="117"/>
      <c r="B10" s="117"/>
      <c r="C10" s="117"/>
      <c r="D10" s="117"/>
      <c r="E10" s="117"/>
      <c r="F10" s="150"/>
      <c r="G10" s="82"/>
      <c r="H10" s="86"/>
      <c r="I10" s="86"/>
      <c r="J10" s="86"/>
      <c r="K10" s="6"/>
      <c r="L10" s="6"/>
      <c r="M10" s="6"/>
      <c r="N10" s="6"/>
      <c r="O10" s="6"/>
      <c r="P10" s="2542"/>
      <c r="Q10" s="379" t="s">
        <v>2377</v>
      </c>
    </row>
    <row r="11" spans="1:17" ht="21" customHeight="1">
      <c r="A11" s="117"/>
      <c r="B11" s="117"/>
      <c r="C11" s="117"/>
      <c r="D11" s="117"/>
      <c r="E11" s="117"/>
      <c r="F11" s="150"/>
      <c r="G11" s="82"/>
      <c r="H11" s="86"/>
      <c r="I11" s="86"/>
      <c r="J11" s="6"/>
      <c r="K11" s="6"/>
      <c r="L11" s="6"/>
      <c r="M11" s="6"/>
      <c r="N11" s="6"/>
      <c r="O11" s="6"/>
      <c r="P11" s="201"/>
      <c r="Q11" s="71" t="s">
        <v>2378</v>
      </c>
    </row>
    <row r="12" spans="1:17" ht="20.100000000000001" customHeight="1">
      <c r="A12" s="117"/>
      <c r="B12" s="117"/>
      <c r="C12" s="117"/>
      <c r="D12" s="117"/>
      <c r="E12" s="117"/>
      <c r="F12" s="150"/>
      <c r="G12" s="82"/>
      <c r="H12" s="86"/>
      <c r="I12" s="86"/>
      <c r="J12" s="6"/>
      <c r="K12" s="6"/>
      <c r="L12" s="6"/>
      <c r="M12" s="6"/>
      <c r="N12" s="6"/>
      <c r="O12" s="6"/>
      <c r="P12" s="201"/>
      <c r="Q12" s="71" t="s">
        <v>16</v>
      </c>
    </row>
    <row r="13" spans="1:17" ht="22.15" customHeight="1">
      <c r="A13" s="117"/>
      <c r="B13" s="117"/>
      <c r="C13" s="117"/>
      <c r="D13" s="117"/>
      <c r="E13" s="117"/>
      <c r="F13" s="150"/>
      <c r="G13" s="82"/>
      <c r="H13" s="93"/>
      <c r="I13" s="93"/>
      <c r="J13" s="6"/>
      <c r="K13" s="6"/>
      <c r="L13" s="6"/>
      <c r="M13" s="6"/>
      <c r="N13" s="6"/>
      <c r="O13" s="6"/>
      <c r="P13" s="298"/>
      <c r="Q13" s="71" t="s">
        <v>2379</v>
      </c>
    </row>
    <row r="14" spans="1:17" ht="20.100000000000001" customHeight="1">
      <c r="A14" s="117"/>
      <c r="B14" s="117"/>
      <c r="C14" s="117"/>
      <c r="D14" s="117"/>
      <c r="E14" s="117"/>
      <c r="F14" s="150"/>
      <c r="G14" s="82"/>
      <c r="H14" s="86"/>
      <c r="I14" s="86"/>
      <c r="J14" s="86"/>
      <c r="K14" s="6"/>
      <c r="L14" s="6"/>
      <c r="M14" s="6"/>
      <c r="N14" s="6"/>
      <c r="O14" s="6"/>
      <c r="P14" s="246"/>
      <c r="Q14" s="71" t="s">
        <v>2187</v>
      </c>
    </row>
    <row r="15" spans="1:17" ht="20.100000000000001" customHeight="1">
      <c r="A15" s="117"/>
      <c r="B15" s="117"/>
      <c r="C15" s="117"/>
      <c r="D15" s="117"/>
      <c r="E15" s="117"/>
      <c r="F15" s="150"/>
      <c r="G15" s="82"/>
      <c r="H15" s="86"/>
      <c r="I15" s="86"/>
      <c r="J15" s="86"/>
      <c r="K15" s="6"/>
      <c r="L15" s="6"/>
      <c r="M15" s="6"/>
      <c r="N15" s="6"/>
      <c r="O15" s="6"/>
      <c r="P15" s="246"/>
      <c r="Q15" s="71" t="s">
        <v>2380</v>
      </c>
    </row>
    <row r="16" spans="1:17" ht="20.100000000000001" customHeight="1">
      <c r="A16" s="117"/>
      <c r="B16" s="117"/>
      <c r="C16" s="117"/>
      <c r="D16" s="117"/>
      <c r="E16" s="117"/>
      <c r="F16" s="150"/>
      <c r="G16" s="82"/>
      <c r="H16" s="86"/>
      <c r="I16" s="86"/>
      <c r="J16" s="86"/>
      <c r="K16" s="6"/>
      <c r="L16" s="6"/>
      <c r="M16" s="6"/>
      <c r="N16" s="6"/>
      <c r="O16" s="6"/>
      <c r="P16" s="256"/>
      <c r="Q16" s="71" t="s">
        <v>2381</v>
      </c>
    </row>
    <row r="17" spans="1:17" ht="20.100000000000001" customHeight="1">
      <c r="A17" s="117"/>
      <c r="B17" s="117"/>
      <c r="C17" s="117"/>
      <c r="D17" s="117"/>
      <c r="E17" s="117"/>
      <c r="F17" s="150"/>
      <c r="G17" s="82"/>
      <c r="H17" s="86"/>
      <c r="I17" s="86"/>
      <c r="J17" s="86"/>
      <c r="K17" s="6"/>
      <c r="L17" s="6"/>
      <c r="M17" s="6"/>
      <c r="N17" s="6"/>
      <c r="O17" s="6"/>
      <c r="P17" s="247"/>
      <c r="Q17" s="71" t="s">
        <v>201</v>
      </c>
    </row>
    <row r="18" spans="1:17" ht="20.100000000000001" customHeight="1">
      <c r="A18" s="117"/>
      <c r="B18" s="83"/>
      <c r="C18" s="83"/>
      <c r="D18" s="155"/>
      <c r="E18" s="73"/>
      <c r="F18" s="150"/>
      <c r="G18" s="82"/>
      <c r="H18" s="93"/>
      <c r="I18" s="93"/>
      <c r="J18" s="6"/>
      <c r="K18" s="6"/>
      <c r="L18" s="6"/>
      <c r="M18" s="6"/>
      <c r="N18" s="6"/>
      <c r="O18" s="6"/>
      <c r="P18" s="298"/>
      <c r="Q18" s="71" t="s">
        <v>2382</v>
      </c>
    </row>
    <row r="19" spans="1:17" ht="19.899999999999999" customHeight="1">
      <c r="Q19" s="71"/>
    </row>
    <row r="20" spans="1:17" ht="19.899999999999999" customHeight="1">
      <c r="Q20" s="71"/>
    </row>
    <row r="21" spans="1:17" ht="19.899999999999999" customHeight="1">
      <c r="Q21" s="71"/>
    </row>
    <row r="22" spans="1:17" ht="19.899999999999999" customHeight="1">
      <c r="Q22" s="71"/>
    </row>
    <row r="23" spans="1:17" ht="19.899999999999999" customHeight="1">
      <c r="Q23" s="71" t="s">
        <v>1630</v>
      </c>
    </row>
    <row r="24" spans="1:17" ht="19.899999999999999" customHeight="1">
      <c r="Q24" s="71" t="s">
        <v>2383</v>
      </c>
    </row>
    <row r="25" spans="1:17" ht="36" customHeight="1">
      <c r="Q25" s="71"/>
    </row>
    <row r="26" spans="1:17" ht="19.899999999999999" customHeight="1">
      <c r="Q26" s="71" t="s">
        <v>2384</v>
      </c>
    </row>
    <row r="27" spans="1:17" ht="19.899999999999999" customHeight="1">
      <c r="Q27" s="71"/>
    </row>
    <row r="28" spans="1:17" ht="19.899999999999999" customHeight="1">
      <c r="Q28" s="71" t="s">
        <v>173</v>
      </c>
    </row>
    <row r="29" spans="1:17" ht="19.899999999999999" customHeight="1">
      <c r="Q29" s="71" t="s">
        <v>2385</v>
      </c>
    </row>
    <row r="30" spans="1:17" ht="19.899999999999999" customHeight="1">
      <c r="A30" s="117"/>
      <c r="B30" s="83"/>
      <c r="C30" s="83"/>
      <c r="D30" s="155"/>
      <c r="F30" s="150"/>
      <c r="G30" s="82"/>
      <c r="H30" s="86"/>
      <c r="I30" s="86"/>
      <c r="J30" s="6"/>
      <c r="K30" s="6"/>
      <c r="L30" s="6"/>
      <c r="M30" s="6"/>
      <c r="N30" s="6"/>
      <c r="O30" s="6"/>
      <c r="P30" s="267"/>
      <c r="Q30" s="71"/>
    </row>
    <row r="31" spans="1:17" ht="19.899999999999999" customHeight="1">
      <c r="A31" s="117"/>
      <c r="B31" s="83"/>
      <c r="C31" s="83"/>
      <c r="D31" s="155"/>
      <c r="E31" s="103" t="s">
        <v>2398</v>
      </c>
      <c r="F31" s="150"/>
      <c r="G31" s="82"/>
      <c r="H31" s="86"/>
      <c r="I31" s="86"/>
      <c r="J31" s="6"/>
      <c r="K31" s="6"/>
      <c r="L31" s="6"/>
      <c r="M31" s="6"/>
      <c r="N31" s="6"/>
      <c r="O31" s="6"/>
      <c r="P31" s="267"/>
      <c r="Q31" s="71"/>
    </row>
    <row r="32" spans="1:17" ht="27" customHeight="1">
      <c r="A32" s="117"/>
      <c r="B32" s="83"/>
      <c r="C32" s="83"/>
      <c r="D32" s="155"/>
      <c r="E32" s="316" t="s">
        <v>2603</v>
      </c>
      <c r="F32" s="150"/>
      <c r="G32" s="82"/>
      <c r="H32" s="86"/>
      <c r="I32" s="86"/>
      <c r="J32" s="6"/>
      <c r="K32" s="6"/>
      <c r="L32" s="6"/>
      <c r="M32" s="6"/>
      <c r="N32" s="6"/>
      <c r="O32" s="6"/>
      <c r="P32" s="267"/>
      <c r="Q32" s="71" t="s">
        <v>2053</v>
      </c>
    </row>
    <row r="33" spans="1:17" ht="18" customHeight="1">
      <c r="A33" s="117"/>
      <c r="B33" s="83"/>
      <c r="C33" s="83"/>
      <c r="D33" s="155"/>
      <c r="E33" s="72" t="s">
        <v>2604</v>
      </c>
      <c r="F33" s="150"/>
      <c r="G33" s="82"/>
      <c r="H33" s="86"/>
      <c r="I33" s="86"/>
      <c r="J33" s="6"/>
      <c r="K33" s="6"/>
      <c r="L33" s="6"/>
      <c r="M33" s="6"/>
      <c r="N33" s="6"/>
      <c r="O33" s="6"/>
      <c r="P33" s="267"/>
      <c r="Q33" s="71"/>
    </row>
    <row r="34" spans="1:17" ht="19.899999999999999" customHeight="1">
      <c r="A34" s="117"/>
      <c r="B34" s="83"/>
      <c r="C34" s="83"/>
      <c r="D34" s="155"/>
      <c r="F34" s="150"/>
      <c r="G34" s="82"/>
      <c r="H34" s="86"/>
      <c r="I34" s="86"/>
      <c r="J34" s="6"/>
      <c r="K34" s="6"/>
      <c r="L34" s="6"/>
      <c r="M34" s="6"/>
      <c r="N34" s="6"/>
      <c r="O34" s="6"/>
      <c r="P34" s="267"/>
      <c r="Q34" s="71"/>
    </row>
    <row r="35" spans="1:17" ht="19.899999999999999" customHeight="1">
      <c r="A35" s="117"/>
      <c r="B35" s="83"/>
      <c r="C35" s="83"/>
      <c r="D35" s="80"/>
      <c r="E35" s="103" t="s">
        <v>3671</v>
      </c>
      <c r="F35" s="82"/>
      <c r="G35" s="82"/>
      <c r="H35" s="9" t="s">
        <v>885</v>
      </c>
      <c r="I35" s="9"/>
      <c r="J35" s="5">
        <v>2</v>
      </c>
      <c r="K35" s="5">
        <v>8</v>
      </c>
      <c r="L35" s="6"/>
      <c r="M35" s="6"/>
      <c r="N35" s="6"/>
      <c r="O35" s="6"/>
      <c r="P35" s="311" t="s">
        <v>2045</v>
      </c>
      <c r="Q35" s="71"/>
    </row>
    <row r="36" spans="1:17" ht="20.100000000000001" customHeight="1">
      <c r="A36" s="117"/>
      <c r="B36" s="83"/>
      <c r="C36" s="83"/>
      <c r="D36" s="80"/>
      <c r="E36" s="107" t="s">
        <v>3668</v>
      </c>
      <c r="F36" s="82"/>
      <c r="G36" s="82"/>
      <c r="H36" s="86"/>
      <c r="I36" s="86"/>
      <c r="J36" s="6"/>
      <c r="K36" s="6"/>
      <c r="L36" s="6"/>
      <c r="M36" s="6"/>
      <c r="N36" s="6"/>
      <c r="O36" s="6"/>
      <c r="P36" s="267"/>
      <c r="Q36" s="71" t="s">
        <v>2386</v>
      </c>
    </row>
    <row r="37" spans="1:17" ht="20.100000000000001" customHeight="1">
      <c r="A37" s="117"/>
      <c r="B37" s="83"/>
      <c r="C37" s="83"/>
      <c r="D37" s="80"/>
      <c r="E37" s="107" t="s">
        <v>3669</v>
      </c>
      <c r="F37" s="82"/>
      <c r="G37" s="82"/>
      <c r="H37" s="125"/>
      <c r="I37" s="125"/>
      <c r="J37" s="125"/>
      <c r="K37" s="125"/>
      <c r="L37" s="125"/>
      <c r="M37" s="125"/>
      <c r="N37" s="125"/>
      <c r="O37" s="125"/>
      <c r="P37" s="107"/>
      <c r="Q37"/>
    </row>
    <row r="38" spans="1:17" ht="20.100000000000001" customHeight="1">
      <c r="A38" s="117"/>
      <c r="B38" s="83"/>
      <c r="C38" s="83"/>
      <c r="D38" s="80"/>
      <c r="E38" s="107" t="s">
        <v>2396</v>
      </c>
      <c r="F38" s="82"/>
      <c r="G38" s="82"/>
      <c r="H38" s="86"/>
      <c r="I38" s="86"/>
      <c r="J38" s="6"/>
      <c r="K38" s="6"/>
      <c r="L38" s="6"/>
      <c r="M38" s="6"/>
      <c r="N38" s="6"/>
      <c r="O38" s="6"/>
      <c r="P38" s="311"/>
      <c r="Q38" s="71" t="s">
        <v>1791</v>
      </c>
    </row>
    <row r="39" spans="1:17" ht="20.100000000000001" customHeight="1">
      <c r="A39" s="117"/>
      <c r="B39" s="83"/>
      <c r="C39" s="83"/>
      <c r="D39" s="80"/>
      <c r="E39" s="107" t="s">
        <v>3670</v>
      </c>
      <c r="F39" s="82"/>
      <c r="G39" s="82"/>
      <c r="H39" s="86"/>
      <c r="I39" s="86"/>
      <c r="J39" s="6"/>
      <c r="K39" s="6"/>
      <c r="L39" s="6"/>
      <c r="M39" s="6"/>
      <c r="N39" s="6"/>
      <c r="O39" s="6"/>
      <c r="P39" s="311"/>
      <c r="Q39" s="71" t="s">
        <v>2387</v>
      </c>
    </row>
    <row r="40" spans="1:17" ht="20.100000000000001" customHeight="1">
      <c r="A40" s="207"/>
      <c r="B40" s="208"/>
      <c r="C40" s="208"/>
      <c r="D40" s="242"/>
      <c r="E40" s="449"/>
      <c r="F40" s="417"/>
      <c r="G40" s="417"/>
      <c r="H40" s="110"/>
      <c r="I40" s="110"/>
      <c r="J40" s="19"/>
      <c r="K40" s="19"/>
      <c r="L40" s="19"/>
      <c r="M40" s="19"/>
      <c r="N40" s="19"/>
      <c r="O40" s="19"/>
      <c r="P40" s="564"/>
      <c r="Q40" s="71" t="s">
        <v>2388</v>
      </c>
    </row>
    <row r="41" spans="1:17" ht="20.100000000000001" customHeight="1">
      <c r="A41" s="117"/>
      <c r="B41" s="83"/>
      <c r="C41" s="83"/>
      <c r="D41" s="155"/>
      <c r="F41" s="150"/>
      <c r="G41" s="150"/>
      <c r="H41" s="86"/>
      <c r="I41" s="86"/>
      <c r="J41" s="6"/>
      <c r="K41" s="6"/>
      <c r="L41" s="6"/>
      <c r="M41" s="6"/>
      <c r="N41" s="6"/>
      <c r="O41" s="6"/>
      <c r="P41" s="565"/>
      <c r="Q41" s="71" t="s">
        <v>2389</v>
      </c>
    </row>
    <row r="42" spans="1:17" ht="20.100000000000001" customHeight="1">
      <c r="A42" s="117"/>
      <c r="B42" s="83"/>
      <c r="C42" s="83"/>
      <c r="D42" s="155"/>
      <c r="F42" s="150"/>
      <c r="G42" s="150"/>
      <c r="H42" s="86"/>
      <c r="I42" s="165"/>
      <c r="J42" s="6"/>
      <c r="K42" s="6"/>
      <c r="L42" s="19"/>
      <c r="M42" s="19"/>
      <c r="N42" s="19"/>
      <c r="O42" s="210"/>
      <c r="P42" s="562"/>
      <c r="Q42" s="71" t="s">
        <v>2390</v>
      </c>
    </row>
    <row r="43" spans="1:17" ht="20.100000000000001" customHeight="1">
      <c r="A43" s="496"/>
      <c r="B43" s="486"/>
      <c r="C43" s="486"/>
      <c r="D43" s="510"/>
      <c r="E43" s="490" t="s">
        <v>47</v>
      </c>
      <c r="F43" s="485"/>
      <c r="G43" s="487"/>
      <c r="H43" s="487" t="s">
        <v>885</v>
      </c>
      <c r="I43" s="484"/>
      <c r="J43" s="479">
        <v>2</v>
      </c>
      <c r="K43" s="479">
        <v>8</v>
      </c>
      <c r="L43" s="528"/>
      <c r="M43" s="528" t="s">
        <v>885</v>
      </c>
      <c r="N43" s="528"/>
      <c r="O43" s="484"/>
      <c r="P43" s="534" t="s">
        <v>1586</v>
      </c>
      <c r="Q43" s="71" t="s">
        <v>2391</v>
      </c>
    </row>
    <row r="44" spans="1:17" ht="20.100000000000001" customHeight="1">
      <c r="A44" s="496"/>
      <c r="B44" s="486"/>
      <c r="C44" s="486"/>
      <c r="D44" s="510"/>
      <c r="E44" s="491" t="s">
        <v>2833</v>
      </c>
      <c r="F44" s="485" t="s">
        <v>2057</v>
      </c>
      <c r="G44" s="487"/>
      <c r="H44" s="487"/>
      <c r="I44" s="479"/>
      <c r="J44" s="479"/>
      <c r="K44" s="479"/>
      <c r="L44" s="479"/>
      <c r="M44" s="479"/>
      <c r="N44" s="479"/>
      <c r="O44" s="484"/>
      <c r="P44" s="534"/>
      <c r="Q44" s="71" t="s">
        <v>2392</v>
      </c>
    </row>
    <row r="45" spans="1:17" ht="20.100000000000001" customHeight="1">
      <c r="A45" s="496"/>
      <c r="B45" s="486"/>
      <c r="C45" s="486"/>
      <c r="D45" s="510"/>
      <c r="E45" s="491" t="s">
        <v>2112</v>
      </c>
      <c r="F45" s="485" t="s">
        <v>2057</v>
      </c>
      <c r="G45" s="487"/>
      <c r="H45" s="487"/>
      <c r="I45" s="479"/>
      <c r="J45" s="479"/>
      <c r="K45" s="479"/>
      <c r="L45" s="479"/>
      <c r="M45" s="479"/>
      <c r="N45" s="479"/>
      <c r="O45" s="484"/>
      <c r="P45" s="534"/>
      <c r="Q45" s="71" t="s">
        <v>2393</v>
      </c>
    </row>
    <row r="46" spans="1:17" ht="20.100000000000001" customHeight="1">
      <c r="A46" s="496"/>
      <c r="B46" s="486"/>
      <c r="C46" s="486"/>
      <c r="D46" s="510"/>
      <c r="E46" s="491" t="s">
        <v>2159</v>
      </c>
      <c r="F46" s="485" t="s">
        <v>2057</v>
      </c>
      <c r="G46" s="487"/>
      <c r="H46" s="487"/>
      <c r="I46" s="479"/>
      <c r="J46" s="479"/>
      <c r="K46" s="479"/>
      <c r="L46" s="479"/>
      <c r="M46" s="479"/>
      <c r="N46" s="479"/>
      <c r="O46" s="484"/>
      <c r="P46" s="534"/>
      <c r="Q46" s="71" t="s">
        <v>2394</v>
      </c>
    </row>
    <row r="47" spans="1:17" ht="20.100000000000001" customHeight="1">
      <c r="A47" s="496"/>
      <c r="B47" s="486"/>
      <c r="C47" s="486"/>
      <c r="D47" s="502"/>
      <c r="E47" s="491" t="s">
        <v>2528</v>
      </c>
      <c r="F47" s="501" t="s">
        <v>2057</v>
      </c>
      <c r="G47" s="487"/>
      <c r="H47" s="487"/>
      <c r="I47" s="479"/>
      <c r="J47" s="479"/>
      <c r="K47" s="479"/>
      <c r="L47" s="479"/>
      <c r="M47" s="479"/>
      <c r="N47" s="479"/>
      <c r="O47" s="484"/>
      <c r="P47" s="534"/>
      <c r="Q47" s="71" t="s">
        <v>2395</v>
      </c>
    </row>
    <row r="48" spans="1:17" ht="20.100000000000001" customHeight="1">
      <c r="A48" s="117"/>
      <c r="B48" s="83"/>
      <c r="C48" s="83"/>
      <c r="D48" s="155"/>
      <c r="F48" s="150"/>
      <c r="G48" s="82"/>
      <c r="H48" s="86"/>
      <c r="I48" s="86"/>
      <c r="J48" s="6"/>
      <c r="K48" s="6"/>
      <c r="L48" s="6"/>
      <c r="M48" s="6"/>
      <c r="N48" s="6"/>
      <c r="O48" s="6"/>
      <c r="P48" s="267"/>
      <c r="Q48" s="71" t="s">
        <v>2396</v>
      </c>
    </row>
    <row r="49" spans="1:17" ht="21.75" customHeight="1">
      <c r="A49" s="117"/>
      <c r="B49" s="83"/>
      <c r="C49" s="83"/>
      <c r="D49" s="155"/>
      <c r="E49" s="243" t="s">
        <v>1757</v>
      </c>
      <c r="F49" s="150"/>
      <c r="G49" s="82"/>
      <c r="H49" s="245" t="s">
        <v>885</v>
      </c>
      <c r="I49" s="86"/>
      <c r="J49" s="6">
        <v>2</v>
      </c>
      <c r="K49" s="6">
        <v>8</v>
      </c>
      <c r="L49" s="6" t="s">
        <v>885</v>
      </c>
      <c r="M49" s="6"/>
      <c r="N49" s="6" t="s">
        <v>885</v>
      </c>
      <c r="O49" s="6"/>
      <c r="P49" s="2543" t="s">
        <v>2060</v>
      </c>
      <c r="Q49" s="71" t="s">
        <v>2397</v>
      </c>
    </row>
    <row r="50" spans="1:17" ht="21.75" customHeight="1">
      <c r="A50" s="117"/>
      <c r="B50" s="83"/>
      <c r="C50" s="83"/>
      <c r="D50" s="155"/>
      <c r="E50" s="107" t="s">
        <v>1800</v>
      </c>
      <c r="F50" s="266" t="s">
        <v>1801</v>
      </c>
      <c r="G50" s="287" t="s">
        <v>2065</v>
      </c>
      <c r="H50" s="86"/>
      <c r="I50" s="86"/>
      <c r="J50" s="6"/>
      <c r="K50" s="6"/>
      <c r="L50" s="6"/>
      <c r="M50" s="6"/>
      <c r="N50" s="6"/>
      <c r="O50" s="6"/>
      <c r="P50" s="2544"/>
      <c r="Q50" s="71"/>
    </row>
    <row r="51" spans="1:17" ht="15.75">
      <c r="A51" s="117"/>
      <c r="B51" s="83"/>
      <c r="C51" s="83"/>
      <c r="D51" s="155"/>
      <c r="F51" s="150"/>
      <c r="G51" s="82"/>
      <c r="H51" s="86"/>
      <c r="I51" s="86"/>
      <c r="J51" s="6"/>
      <c r="K51" s="6"/>
      <c r="L51" s="6"/>
      <c r="M51" s="6"/>
      <c r="N51" s="6"/>
      <c r="O51" s="6"/>
      <c r="P51" s="201"/>
    </row>
    <row r="52" spans="1:17" ht="15.75">
      <c r="A52" s="117"/>
      <c r="B52" s="83"/>
      <c r="C52" s="83"/>
      <c r="D52" s="155"/>
      <c r="F52" s="150"/>
      <c r="G52" s="82"/>
      <c r="H52" s="86"/>
      <c r="I52" s="86"/>
      <c r="J52" s="6"/>
      <c r="K52" s="6"/>
      <c r="L52" s="6"/>
      <c r="M52" s="6"/>
      <c r="N52" s="6"/>
      <c r="O52" s="6"/>
      <c r="P52" s="267"/>
    </row>
    <row r="53" spans="1:17" ht="20.100000000000001" customHeight="1">
      <c r="A53" s="117"/>
      <c r="B53" s="73"/>
      <c r="C53" s="73"/>
      <c r="D53" s="73"/>
      <c r="F53" s="150"/>
      <c r="G53" s="82"/>
      <c r="H53" s="86"/>
      <c r="I53" s="86"/>
      <c r="J53" s="6"/>
      <c r="K53" s="6"/>
      <c r="L53" s="6"/>
      <c r="M53" s="6"/>
      <c r="N53" s="6"/>
      <c r="O53" s="6"/>
      <c r="P53" s="267"/>
      <c r="Q53" s="71" t="s">
        <v>2398</v>
      </c>
    </row>
    <row r="54" spans="1:17" ht="30.6" customHeight="1">
      <c r="A54" s="117"/>
      <c r="B54" s="83"/>
      <c r="C54" s="83"/>
      <c r="D54" s="155"/>
      <c r="E54" s="103" t="s">
        <v>1444</v>
      </c>
      <c r="F54" s="150"/>
      <c r="G54" s="82"/>
      <c r="H54" s="86" t="s">
        <v>885</v>
      </c>
      <c r="I54" s="86"/>
      <c r="J54" s="6">
        <v>2</v>
      </c>
      <c r="K54" s="6">
        <v>3</v>
      </c>
      <c r="L54" s="73"/>
      <c r="M54" s="6" t="s">
        <v>885</v>
      </c>
      <c r="N54" s="6"/>
      <c r="O54" s="6"/>
      <c r="P54" s="1493" t="s">
        <v>2601</v>
      </c>
      <c r="Q54" s="71" t="s">
        <v>2399</v>
      </c>
    </row>
    <row r="55" spans="1:17" ht="20.100000000000001" customHeight="1">
      <c r="A55" s="117"/>
      <c r="B55" s="83"/>
      <c r="C55" s="83"/>
      <c r="D55" s="155"/>
      <c r="E55" s="107" t="s">
        <v>1443</v>
      </c>
      <c r="F55" s="248" t="s">
        <v>1801</v>
      </c>
      <c r="G55" s="82"/>
      <c r="H55" s="86"/>
      <c r="I55" s="86"/>
      <c r="J55" s="6"/>
      <c r="K55" s="73"/>
      <c r="L55" s="6"/>
      <c r="M55" s="6"/>
      <c r="N55" s="6"/>
      <c r="O55" s="6"/>
      <c r="P55" s="1493"/>
      <c r="Q55" s="71" t="s">
        <v>46</v>
      </c>
    </row>
    <row r="56" spans="1:17" ht="20.100000000000001" customHeight="1">
      <c r="A56" s="117"/>
      <c r="B56" s="73"/>
      <c r="C56" s="73"/>
      <c r="D56" s="73"/>
      <c r="F56" s="150"/>
      <c r="G56" s="82"/>
      <c r="H56" s="86"/>
      <c r="I56" s="86"/>
      <c r="J56" s="6"/>
      <c r="K56" s="6"/>
      <c r="L56" s="6"/>
      <c r="M56" s="6"/>
      <c r="N56" s="6"/>
      <c r="O56" s="6"/>
      <c r="P56" s="201"/>
      <c r="Q56" s="71" t="s">
        <v>2400</v>
      </c>
    </row>
    <row r="57" spans="1:17" ht="20.100000000000001" customHeight="1">
      <c r="A57" s="73"/>
      <c r="B57" s="73"/>
      <c r="C57" s="73"/>
      <c r="D57" s="73"/>
      <c r="E57" s="75"/>
      <c r="F57" s="150"/>
      <c r="H57" s="176"/>
      <c r="I57" s="176"/>
      <c r="J57" s="92"/>
      <c r="K57" s="92"/>
      <c r="L57" s="210"/>
      <c r="M57" s="92"/>
      <c r="N57" s="92"/>
      <c r="O57" s="92"/>
      <c r="P57" s="288"/>
      <c r="Q57" s="71" t="s">
        <v>2401</v>
      </c>
    </row>
    <row r="58" spans="1:17" ht="20.100000000000001" customHeight="1">
      <c r="A58" s="73"/>
      <c r="B58" s="73"/>
      <c r="C58" s="73"/>
      <c r="D58" s="73"/>
      <c r="E58" s="244" t="s">
        <v>2053</v>
      </c>
      <c r="F58" s="161"/>
      <c r="G58" s="107"/>
      <c r="H58" s="86" t="s">
        <v>885</v>
      </c>
      <c r="I58" s="86"/>
      <c r="J58" s="6">
        <v>2</v>
      </c>
      <c r="K58" s="6">
        <v>3</v>
      </c>
      <c r="L58" s="73"/>
      <c r="M58" s="6" t="s">
        <v>885</v>
      </c>
      <c r="N58" s="6"/>
      <c r="O58" s="6"/>
      <c r="P58" s="1493" t="s">
        <v>2601</v>
      </c>
      <c r="Q58" s="71" t="s">
        <v>2402</v>
      </c>
    </row>
    <row r="59" spans="1:17" ht="20.100000000000001" customHeight="1">
      <c r="A59" s="73"/>
      <c r="B59" s="73"/>
      <c r="C59" s="73"/>
      <c r="D59" s="73"/>
      <c r="E59" s="147" t="s">
        <v>2386</v>
      </c>
      <c r="F59" s="485" t="s">
        <v>2057</v>
      </c>
      <c r="G59" s="107"/>
      <c r="H59" s="86"/>
      <c r="I59" s="86"/>
      <c r="J59" s="6"/>
      <c r="K59" s="73"/>
      <c r="L59" s="6"/>
      <c r="M59" s="6"/>
      <c r="N59" s="6"/>
      <c r="O59" s="6"/>
      <c r="P59" s="1493"/>
      <c r="Q59" s="71" t="s">
        <v>2403</v>
      </c>
    </row>
    <row r="60" spans="1:17" ht="20.100000000000001" customHeight="1">
      <c r="A60" s="73"/>
      <c r="B60" s="83"/>
      <c r="C60" s="83"/>
      <c r="D60" s="155"/>
      <c r="F60" s="501" t="s">
        <v>2057</v>
      </c>
      <c r="G60" s="82"/>
      <c r="H60" s="86"/>
      <c r="I60" s="86"/>
      <c r="J60" s="6"/>
      <c r="K60" s="6"/>
      <c r="L60" s="6"/>
      <c r="M60" s="6"/>
      <c r="N60" s="6"/>
      <c r="O60" s="6"/>
      <c r="P60" s="279"/>
      <c r="Q60" s="71" t="s">
        <v>2396</v>
      </c>
    </row>
    <row r="61" spans="1:17" ht="30" customHeight="1">
      <c r="Q61" s="71" t="s">
        <v>2404</v>
      </c>
    </row>
    <row r="62" spans="1:17" ht="20.100000000000001" customHeight="1">
      <c r="Q62" s="71" t="s">
        <v>2116</v>
      </c>
    </row>
    <row r="63" spans="1:17" ht="20.100000000000001" customHeight="1">
      <c r="Q63" s="71" t="s">
        <v>2086</v>
      </c>
    </row>
    <row r="64" spans="1:17" ht="35.25" customHeight="1">
      <c r="Q64" s="71" t="s">
        <v>106</v>
      </c>
    </row>
    <row r="65" spans="1:17" ht="20.100000000000001" customHeight="1">
      <c r="Q65" s="71" t="s">
        <v>284</v>
      </c>
    </row>
    <row r="66" spans="1:17" ht="35.450000000000003" customHeight="1">
      <c r="Q66" s="71" t="s">
        <v>1443</v>
      </c>
    </row>
    <row r="67" spans="1:17" ht="28.9" customHeight="1">
      <c r="A67" s="117"/>
      <c r="B67" s="83"/>
      <c r="C67" s="83"/>
      <c r="D67" s="155"/>
      <c r="F67" s="150"/>
      <c r="G67" s="82"/>
      <c r="H67" s="86"/>
      <c r="I67" s="86"/>
      <c r="J67" s="6"/>
      <c r="K67" s="6"/>
      <c r="L67" s="6"/>
      <c r="M67" s="6"/>
      <c r="N67" s="6"/>
      <c r="O67" s="6"/>
      <c r="P67" s="201"/>
      <c r="Q67" s="71" t="s">
        <v>2406</v>
      </c>
    </row>
    <row r="68" spans="1:17" ht="20.100000000000001" customHeight="1">
      <c r="A68" s="117"/>
      <c r="B68" s="83"/>
      <c r="C68" s="83"/>
      <c r="D68" s="155"/>
      <c r="F68" s="150"/>
      <c r="G68" s="82"/>
      <c r="H68" s="86"/>
      <c r="I68" s="86"/>
      <c r="J68" s="6"/>
      <c r="K68" s="6"/>
      <c r="L68" s="6"/>
      <c r="M68" s="6"/>
      <c r="N68" s="6"/>
      <c r="O68" s="6"/>
      <c r="P68" s="201"/>
      <c r="Q68" s="71"/>
    </row>
    <row r="69" spans="1:17" ht="20.100000000000001" customHeight="1">
      <c r="A69" s="117"/>
      <c r="B69" s="83"/>
      <c r="C69" s="83"/>
      <c r="D69" s="155"/>
      <c r="F69" s="150"/>
      <c r="G69" s="315"/>
      <c r="H69" s="86"/>
      <c r="I69" s="86"/>
      <c r="J69" s="6"/>
      <c r="K69" s="6"/>
      <c r="L69" s="6"/>
      <c r="M69" s="6"/>
      <c r="N69" s="6"/>
      <c r="O69" s="6"/>
      <c r="P69" s="201"/>
      <c r="Q69" s="71" t="s">
        <v>1669</v>
      </c>
    </row>
    <row r="70" spans="1:17" ht="39.75" customHeight="1">
      <c r="A70" s="117"/>
      <c r="B70" s="83"/>
      <c r="C70" s="83"/>
      <c r="D70" s="155"/>
      <c r="F70" s="150"/>
      <c r="G70" s="82"/>
      <c r="H70" s="86"/>
      <c r="I70" s="86"/>
      <c r="J70" s="6"/>
      <c r="K70" s="6"/>
      <c r="L70" s="6"/>
      <c r="M70" s="6"/>
      <c r="N70" s="6"/>
      <c r="O70" s="6"/>
      <c r="P70" s="201"/>
      <c r="Q70" s="71" t="s">
        <v>2407</v>
      </c>
    </row>
    <row r="71" spans="1:17" ht="20.100000000000001" customHeight="1">
      <c r="A71" s="117"/>
      <c r="B71" s="83"/>
      <c r="C71" s="83"/>
      <c r="D71" s="155"/>
      <c r="E71" s="107" t="s">
        <v>1630</v>
      </c>
      <c r="F71" s="150"/>
      <c r="G71" s="315" t="s">
        <v>2602</v>
      </c>
      <c r="H71" s="86"/>
      <c r="I71" s="86"/>
      <c r="J71" s="6"/>
      <c r="K71" s="6"/>
      <c r="L71" s="6"/>
      <c r="M71" s="6"/>
      <c r="N71" s="6"/>
      <c r="O71" s="6"/>
      <c r="P71" s="201"/>
      <c r="Q71" s="71" t="s">
        <v>2408</v>
      </c>
    </row>
    <row r="72" spans="1:17" ht="35.25" customHeight="1">
      <c r="A72" s="117"/>
      <c r="B72" s="83"/>
      <c r="C72" s="83"/>
      <c r="D72" s="155"/>
      <c r="E72" s="107" t="s">
        <v>2383</v>
      </c>
      <c r="F72" s="150"/>
      <c r="G72" s="82"/>
      <c r="H72" s="86"/>
      <c r="I72" s="86"/>
      <c r="J72" s="6"/>
      <c r="K72" s="6"/>
      <c r="L72" s="6"/>
      <c r="M72" s="6"/>
      <c r="N72" s="6"/>
      <c r="O72" s="6"/>
      <c r="P72" s="201"/>
      <c r="Q72" s="71" t="s">
        <v>2409</v>
      </c>
    </row>
    <row r="73" spans="1:17" ht="37.5" customHeight="1">
      <c r="A73" s="117"/>
      <c r="B73" s="83"/>
      <c r="C73" s="83"/>
      <c r="D73" s="155"/>
      <c r="E73" s="566" t="s">
        <v>2605</v>
      </c>
      <c r="F73" s="150"/>
      <c r="G73" s="82"/>
      <c r="H73" s="86"/>
      <c r="I73" s="86"/>
      <c r="J73" s="6"/>
      <c r="K73" s="6"/>
      <c r="L73" s="6"/>
      <c r="M73" s="6"/>
      <c r="N73" s="6"/>
      <c r="O73" s="6"/>
      <c r="P73" s="201"/>
      <c r="Q73" s="71" t="s">
        <v>2410</v>
      </c>
    </row>
    <row r="74" spans="1:17" ht="20.100000000000001" customHeight="1">
      <c r="A74" s="117"/>
      <c r="B74" s="83"/>
      <c r="C74" s="83"/>
      <c r="D74" s="155"/>
      <c r="F74" s="150"/>
      <c r="G74" s="82"/>
      <c r="H74" s="86"/>
      <c r="I74" s="86"/>
      <c r="J74" s="6"/>
      <c r="K74" s="6"/>
      <c r="L74" s="6"/>
      <c r="M74" s="6"/>
      <c r="N74" s="6"/>
      <c r="O74" s="6"/>
      <c r="P74" s="201"/>
      <c r="Q74" s="71" t="s">
        <v>2411</v>
      </c>
    </row>
    <row r="75" spans="1:17" ht="32.25" customHeight="1">
      <c r="A75" s="117"/>
      <c r="B75" s="83"/>
      <c r="C75" s="83"/>
      <c r="D75" s="155"/>
      <c r="E75" s="116" t="s">
        <v>2384</v>
      </c>
      <c r="F75" s="150"/>
      <c r="G75" s="82"/>
      <c r="H75" s="86"/>
      <c r="I75" s="86"/>
      <c r="J75" s="6"/>
      <c r="K75" s="6"/>
      <c r="L75" s="6"/>
      <c r="M75" s="6"/>
      <c r="N75" s="6"/>
      <c r="O75" s="6"/>
      <c r="P75" s="201"/>
      <c r="Q75" s="71" t="s">
        <v>2412</v>
      </c>
    </row>
    <row r="76" spans="1:17" ht="20.100000000000001" customHeight="1">
      <c r="A76" s="117"/>
      <c r="B76" s="83"/>
      <c r="C76" s="83"/>
      <c r="D76" s="155"/>
      <c r="E76" s="72" t="s">
        <v>3759</v>
      </c>
      <c r="F76" s="150"/>
      <c r="G76" s="82"/>
      <c r="H76" s="86"/>
      <c r="I76" s="86"/>
      <c r="J76" s="6"/>
      <c r="K76" s="6"/>
      <c r="L76" s="6"/>
      <c r="M76" s="6"/>
      <c r="N76" s="6"/>
      <c r="O76" s="6"/>
      <c r="P76" s="201"/>
      <c r="Q76" s="71" t="s">
        <v>97</v>
      </c>
    </row>
    <row r="77" spans="1:17" ht="20.100000000000001" customHeight="1">
      <c r="A77" s="117"/>
      <c r="B77" s="307"/>
      <c r="C77" s="307"/>
      <c r="D77" s="314"/>
      <c r="F77" s="150"/>
      <c r="G77" s="82"/>
      <c r="H77" s="86"/>
      <c r="I77" s="86"/>
      <c r="J77" s="6"/>
      <c r="K77" s="6"/>
      <c r="L77" s="6"/>
      <c r="M77" s="6"/>
      <c r="N77" s="6"/>
      <c r="O77" s="6"/>
      <c r="P77" s="201"/>
      <c r="Q77" s="71" t="s">
        <v>2325</v>
      </c>
    </row>
    <row r="78" spans="1:17" ht="20.100000000000001" customHeight="1">
      <c r="A78" s="117"/>
      <c r="B78" s="307"/>
      <c r="C78" s="307"/>
      <c r="D78" s="314"/>
      <c r="F78" s="150"/>
      <c r="G78" s="82"/>
      <c r="H78" s="86"/>
      <c r="I78" s="86"/>
      <c r="J78" s="6"/>
      <c r="K78" s="6"/>
      <c r="L78" s="6"/>
      <c r="M78" s="6"/>
      <c r="N78" s="6"/>
      <c r="O78" s="6"/>
      <c r="P78" s="201"/>
      <c r="Q78" s="71" t="s">
        <v>2413</v>
      </c>
    </row>
    <row r="79" spans="1:17" ht="20.100000000000001" customHeight="1">
      <c r="A79" s="117"/>
      <c r="B79" s="307"/>
      <c r="C79" s="307"/>
      <c r="D79" s="314"/>
      <c r="E79" s="73"/>
      <c r="F79" s="150"/>
      <c r="G79" s="82"/>
      <c r="H79" s="86"/>
      <c r="I79" s="86"/>
      <c r="J79" s="6"/>
      <c r="K79" s="6"/>
      <c r="L79" s="6"/>
      <c r="M79" s="6"/>
      <c r="N79" s="6"/>
      <c r="O79" s="6"/>
      <c r="P79" s="201"/>
      <c r="Q79" s="378" t="s">
        <v>2917</v>
      </c>
    </row>
    <row r="80" spans="1:17" ht="20.100000000000001" customHeight="1">
      <c r="A80" s="117"/>
      <c r="B80" s="307"/>
      <c r="C80" s="307"/>
      <c r="D80" s="314"/>
      <c r="F80" s="150"/>
      <c r="G80" s="82"/>
      <c r="H80" s="86"/>
      <c r="I80" s="86"/>
      <c r="J80" s="6"/>
      <c r="K80" s="6"/>
      <c r="L80" s="6"/>
      <c r="M80" s="6"/>
      <c r="N80" s="6"/>
      <c r="O80" s="6"/>
      <c r="P80" s="201"/>
      <c r="Q80" s="378" t="s">
        <v>2918</v>
      </c>
    </row>
    <row r="81" spans="1:17" ht="20.100000000000001" customHeight="1">
      <c r="A81" s="117"/>
      <c r="B81" s="83"/>
      <c r="C81" s="83"/>
      <c r="D81" s="155"/>
      <c r="E81" s="147" t="s">
        <v>2382</v>
      </c>
      <c r="F81" s="150"/>
      <c r="G81" s="315" t="s">
        <v>2602</v>
      </c>
      <c r="H81" s="86"/>
      <c r="I81" s="86"/>
      <c r="J81" s="6"/>
      <c r="K81" s="6"/>
      <c r="L81" s="6"/>
      <c r="M81" s="6"/>
      <c r="N81" s="6"/>
      <c r="O81" s="6"/>
      <c r="P81" s="201"/>
      <c r="Q81" s="378" t="s">
        <v>2919</v>
      </c>
    </row>
    <row r="82" spans="1:17" ht="20.100000000000001" customHeight="1">
      <c r="A82" s="117"/>
      <c r="B82" s="83"/>
      <c r="C82" s="83"/>
      <c r="D82" s="155"/>
      <c r="E82" s="376" t="s">
        <v>2606</v>
      </c>
      <c r="F82" s="150"/>
      <c r="G82" s="315"/>
      <c r="H82" s="86"/>
      <c r="I82" s="86"/>
      <c r="J82" s="6"/>
      <c r="K82" s="6"/>
      <c r="L82" s="6"/>
      <c r="M82" s="6"/>
      <c r="N82" s="6"/>
      <c r="O82" s="6"/>
      <c r="P82" s="201"/>
      <c r="Q82" s="253"/>
    </row>
    <row r="83" spans="1:17" ht="20.100000000000001" customHeight="1">
      <c r="A83" s="117"/>
      <c r="B83" s="83"/>
      <c r="C83" s="83"/>
      <c r="D83" s="155"/>
      <c r="E83" s="199" t="s">
        <v>2325</v>
      </c>
      <c r="F83" s="150"/>
      <c r="G83" s="82"/>
      <c r="H83" s="86"/>
      <c r="I83" s="86"/>
      <c r="J83" s="6"/>
      <c r="K83" s="6"/>
      <c r="L83" s="6"/>
      <c r="M83" s="6"/>
      <c r="N83" s="6"/>
      <c r="O83" s="6"/>
      <c r="P83" s="201"/>
      <c r="Q83" s="253" t="s">
        <v>16</v>
      </c>
    </row>
    <row r="84" spans="1:17" ht="20.100000000000001" customHeight="1">
      <c r="A84" s="117"/>
      <c r="B84" s="83"/>
      <c r="C84" s="83"/>
      <c r="D84" s="155"/>
      <c r="F84" s="150"/>
      <c r="G84" s="82"/>
      <c r="H84" s="86"/>
      <c r="I84" s="86"/>
      <c r="J84" s="6"/>
      <c r="K84" s="6"/>
      <c r="L84" s="6"/>
      <c r="M84" s="6"/>
      <c r="N84" s="6"/>
      <c r="O84" s="6"/>
      <c r="P84" s="201"/>
      <c r="Q84" s="253"/>
    </row>
    <row r="85" spans="1:17" ht="20.100000000000001" customHeight="1">
      <c r="A85" s="117"/>
      <c r="B85" s="83"/>
      <c r="C85" s="83"/>
      <c r="D85" s="155"/>
      <c r="E85" s="199" t="s">
        <v>1669</v>
      </c>
      <c r="F85" s="150"/>
      <c r="G85" s="82"/>
      <c r="H85" s="86"/>
      <c r="I85" s="86"/>
      <c r="J85" s="6"/>
      <c r="K85" s="6"/>
      <c r="L85" s="6"/>
      <c r="M85" s="6"/>
      <c r="N85" s="6"/>
      <c r="O85" s="6"/>
      <c r="P85" s="201"/>
      <c r="Q85" s="378" t="s">
        <v>2920</v>
      </c>
    </row>
    <row r="86" spans="1:17" ht="20.100000000000001" customHeight="1">
      <c r="A86" s="117"/>
      <c r="B86" s="83"/>
      <c r="C86" s="83"/>
      <c r="D86" s="155"/>
      <c r="E86" s="199" t="s">
        <v>2407</v>
      </c>
      <c r="F86" s="150"/>
      <c r="G86" s="82"/>
      <c r="H86" s="86"/>
      <c r="I86" s="86"/>
      <c r="J86" s="6"/>
      <c r="K86" s="6"/>
      <c r="L86" s="6"/>
      <c r="M86" s="6"/>
      <c r="N86" s="6"/>
      <c r="O86" s="6"/>
      <c r="P86" s="201"/>
      <c r="Q86" s="378" t="s">
        <v>2921</v>
      </c>
    </row>
    <row r="87" spans="1:17" ht="20.100000000000001" customHeight="1">
      <c r="A87" s="117"/>
      <c r="B87" s="83"/>
      <c r="C87" s="83"/>
      <c r="D87" s="155"/>
      <c r="E87" s="199" t="s">
        <v>2408</v>
      </c>
      <c r="F87" s="150"/>
      <c r="G87" s="82"/>
      <c r="H87" s="86"/>
      <c r="I87" s="86"/>
      <c r="J87" s="6"/>
      <c r="K87" s="6"/>
      <c r="L87" s="6"/>
      <c r="M87" s="6"/>
      <c r="N87" s="6"/>
      <c r="O87" s="6"/>
      <c r="P87" s="201"/>
      <c r="Q87" s="378" t="s">
        <v>2922</v>
      </c>
    </row>
    <row r="88" spans="1:17" ht="20.100000000000001" customHeight="1">
      <c r="A88" s="117"/>
      <c r="B88" s="83"/>
      <c r="C88" s="83"/>
      <c r="D88" s="155"/>
      <c r="E88" s="199" t="s">
        <v>2409</v>
      </c>
      <c r="F88" s="150"/>
      <c r="G88" s="82"/>
      <c r="H88" s="86"/>
      <c r="I88" s="86"/>
      <c r="J88" s="6"/>
      <c r="K88" s="6"/>
      <c r="L88" s="6"/>
      <c r="M88" s="6"/>
      <c r="N88" s="6"/>
      <c r="O88" s="6"/>
      <c r="P88" s="201"/>
      <c r="Q88" s="378" t="s">
        <v>2923</v>
      </c>
    </row>
    <row r="89" spans="1:17" ht="20.100000000000001" customHeight="1">
      <c r="A89" s="117"/>
      <c r="B89" s="83"/>
      <c r="C89" s="83"/>
      <c r="D89" s="155"/>
      <c r="F89" s="150"/>
      <c r="G89" s="82"/>
      <c r="H89" s="86"/>
      <c r="I89" s="86"/>
      <c r="J89" s="6"/>
      <c r="K89" s="6"/>
      <c r="L89" s="6"/>
      <c r="M89" s="6"/>
      <c r="N89" s="6"/>
      <c r="O89" s="6"/>
      <c r="P89" s="201"/>
      <c r="Q89" s="253"/>
    </row>
    <row r="90" spans="1:17" ht="20.100000000000001" customHeight="1">
      <c r="A90" s="117"/>
      <c r="B90" s="83"/>
      <c r="C90" s="83"/>
      <c r="D90" s="155"/>
      <c r="E90" s="199" t="s">
        <v>2410</v>
      </c>
      <c r="F90" s="150"/>
      <c r="G90" s="82"/>
      <c r="H90" s="86"/>
      <c r="I90" s="86"/>
      <c r="J90" s="6"/>
      <c r="K90" s="6"/>
      <c r="L90" s="6"/>
      <c r="M90" s="6"/>
      <c r="N90" s="6"/>
      <c r="O90" s="6"/>
      <c r="P90" s="201"/>
      <c r="Q90" s="253" t="s">
        <v>201</v>
      </c>
    </row>
    <row r="91" spans="1:17" ht="20.100000000000001" customHeight="1">
      <c r="A91" s="117"/>
      <c r="B91" s="83"/>
      <c r="C91" s="83"/>
      <c r="D91" s="155"/>
      <c r="E91" s="199" t="s">
        <v>2411</v>
      </c>
      <c r="F91" s="150"/>
      <c r="G91" s="82"/>
      <c r="H91" s="86"/>
      <c r="I91" s="86"/>
      <c r="J91" s="6"/>
      <c r="K91" s="6"/>
      <c r="L91" s="6"/>
      <c r="M91" s="6"/>
      <c r="N91" s="6"/>
      <c r="O91" s="6"/>
      <c r="P91" s="201"/>
      <c r="Q91" s="253"/>
    </row>
    <row r="92" spans="1:17" ht="20.100000000000001" customHeight="1">
      <c r="A92" s="117"/>
      <c r="B92" s="83"/>
      <c r="C92" s="83"/>
      <c r="D92" s="155"/>
      <c r="E92" s="199" t="s">
        <v>2412</v>
      </c>
      <c r="F92" s="150"/>
      <c r="G92" s="82"/>
      <c r="H92" s="86"/>
      <c r="I92" s="86"/>
      <c r="J92" s="6"/>
      <c r="K92" s="6"/>
      <c r="L92" s="6"/>
      <c r="M92" s="6"/>
      <c r="N92" s="6"/>
      <c r="O92" s="6"/>
      <c r="P92" s="201"/>
      <c r="Q92" s="378" t="s">
        <v>2924</v>
      </c>
    </row>
    <row r="93" spans="1:17" ht="20.100000000000001" customHeight="1">
      <c r="A93" s="117"/>
      <c r="B93" s="83"/>
      <c r="C93" s="83"/>
      <c r="D93" s="155"/>
      <c r="F93" s="150"/>
      <c r="G93" s="82"/>
      <c r="H93" s="86"/>
      <c r="I93" s="86"/>
      <c r="J93" s="6"/>
      <c r="K93" s="6"/>
      <c r="L93" s="6"/>
      <c r="M93" s="6"/>
      <c r="N93" s="6"/>
      <c r="O93" s="6"/>
      <c r="P93" s="201"/>
      <c r="Q93" s="378" t="s">
        <v>2925</v>
      </c>
    </row>
    <row r="94" spans="1:17" ht="20.100000000000001" customHeight="1">
      <c r="A94" s="117"/>
      <c r="B94" s="83"/>
      <c r="C94" s="83"/>
      <c r="D94" s="155"/>
      <c r="E94" s="199" t="s">
        <v>2405</v>
      </c>
      <c r="F94" s="150"/>
      <c r="G94" s="82"/>
      <c r="H94" s="86"/>
      <c r="I94" s="86"/>
      <c r="J94" s="6"/>
      <c r="K94" s="6"/>
      <c r="L94" s="6"/>
      <c r="M94" s="6"/>
      <c r="N94" s="6"/>
      <c r="O94" s="6"/>
      <c r="P94" s="201"/>
      <c r="Q94" s="253" t="s">
        <v>2926</v>
      </c>
    </row>
    <row r="95" spans="1:17" ht="20.100000000000001" customHeight="1">
      <c r="A95" s="117"/>
      <c r="B95" s="83"/>
      <c r="C95" s="83"/>
      <c r="D95" s="155"/>
      <c r="E95" s="73"/>
      <c r="F95" s="150"/>
      <c r="G95" s="82"/>
      <c r="H95" s="86"/>
      <c r="I95" s="86"/>
      <c r="J95" s="6"/>
      <c r="K95" s="6"/>
      <c r="L95" s="6"/>
      <c r="M95" s="6"/>
      <c r="N95" s="6"/>
      <c r="O95" s="6"/>
      <c r="P95" s="201"/>
      <c r="Q95" s="378" t="s">
        <v>2927</v>
      </c>
    </row>
    <row r="96" spans="1:17" ht="20.100000000000001" customHeight="1">
      <c r="A96" s="117"/>
      <c r="B96" s="83"/>
      <c r="C96" s="83"/>
      <c r="D96" s="155"/>
      <c r="E96" s="199" t="s">
        <v>2375</v>
      </c>
      <c r="F96" s="150"/>
      <c r="G96" s="82"/>
      <c r="H96" s="86"/>
      <c r="I96" s="86"/>
      <c r="J96" s="6"/>
      <c r="K96" s="6"/>
      <c r="L96" s="6"/>
      <c r="M96" s="6"/>
      <c r="N96" s="6"/>
      <c r="O96" s="6"/>
      <c r="P96" s="201"/>
      <c r="Q96" s="253"/>
    </row>
    <row r="97" spans="1:17" ht="20.100000000000001" customHeight="1">
      <c r="A97" s="117"/>
      <c r="B97" s="83"/>
      <c r="C97" s="83"/>
      <c r="D97" s="155"/>
      <c r="E97" s="199" t="s">
        <v>2376</v>
      </c>
      <c r="F97" s="150"/>
      <c r="G97" s="82"/>
      <c r="H97" s="86"/>
      <c r="I97" s="86"/>
      <c r="J97" s="6"/>
      <c r="K97" s="6"/>
      <c r="L97" s="6"/>
      <c r="M97" s="6"/>
      <c r="N97" s="6"/>
      <c r="O97" s="6"/>
      <c r="P97" s="201"/>
      <c r="Q97" s="253" t="s">
        <v>173</v>
      </c>
    </row>
    <row r="98" spans="1:17" ht="20.100000000000001" customHeight="1">
      <c r="A98" s="117"/>
      <c r="B98" s="83"/>
      <c r="C98" s="83"/>
      <c r="D98" s="155"/>
      <c r="E98" s="199" t="s">
        <v>2377</v>
      </c>
      <c r="F98" s="150"/>
      <c r="G98" s="82"/>
      <c r="H98" s="86"/>
      <c r="I98" s="86"/>
      <c r="J98" s="6"/>
      <c r="K98" s="6"/>
      <c r="L98" s="6"/>
      <c r="M98" s="6"/>
      <c r="N98" s="6"/>
      <c r="O98" s="6"/>
      <c r="P98" s="201"/>
      <c r="Q98" s="253"/>
    </row>
    <row r="99" spans="1:17" ht="20.100000000000001" customHeight="1">
      <c r="A99" s="117"/>
      <c r="B99" s="83"/>
      <c r="C99" s="83"/>
      <c r="D99" s="155"/>
      <c r="E99" s="199" t="s">
        <v>2378</v>
      </c>
      <c r="F99" s="150"/>
      <c r="G99" s="82"/>
      <c r="H99" s="86"/>
      <c r="I99" s="86"/>
      <c r="J99" s="6"/>
      <c r="K99" s="6"/>
      <c r="L99" s="6"/>
      <c r="M99" s="6"/>
      <c r="N99" s="6"/>
      <c r="O99" s="6"/>
      <c r="P99" s="201"/>
      <c r="Q99" s="378" t="s">
        <v>2928</v>
      </c>
    </row>
    <row r="100" spans="1:17" ht="15.75">
      <c r="A100" s="117"/>
      <c r="B100" s="83"/>
      <c r="C100" s="83"/>
      <c r="D100" s="155"/>
      <c r="F100" s="150"/>
      <c r="G100" s="82"/>
      <c r="H100" s="86"/>
      <c r="I100" s="86"/>
      <c r="J100" s="6"/>
      <c r="K100" s="6"/>
      <c r="L100" s="6"/>
      <c r="M100" s="6"/>
      <c r="N100" s="6"/>
      <c r="O100" s="6"/>
      <c r="P100" s="201"/>
      <c r="Q100" s="253"/>
    </row>
    <row r="101" spans="1:17" ht="15.75">
      <c r="A101" s="117"/>
      <c r="B101" s="83"/>
      <c r="C101" s="83"/>
      <c r="D101" s="155"/>
      <c r="E101" s="199" t="s">
        <v>106</v>
      </c>
      <c r="F101" s="150"/>
      <c r="G101" s="82"/>
      <c r="H101" s="86"/>
      <c r="I101" s="86"/>
      <c r="J101" s="6"/>
      <c r="K101" s="6"/>
      <c r="L101" s="6"/>
      <c r="M101" s="6"/>
      <c r="N101" s="6"/>
      <c r="O101" s="6"/>
      <c r="P101" s="201"/>
      <c r="Q101" s="253" t="s">
        <v>2053</v>
      </c>
    </row>
    <row r="102" spans="1:17" ht="15.75">
      <c r="A102" s="117"/>
      <c r="B102" s="83"/>
      <c r="C102" s="83"/>
      <c r="D102" s="155"/>
      <c r="E102" s="199" t="s">
        <v>284</v>
      </c>
      <c r="F102" s="150"/>
      <c r="G102" s="82"/>
      <c r="H102" s="86"/>
      <c r="I102" s="86"/>
      <c r="J102" s="6"/>
      <c r="K102" s="6"/>
      <c r="L102" s="6"/>
      <c r="M102" s="6"/>
      <c r="N102" s="6"/>
      <c r="O102" s="6"/>
      <c r="P102" s="201"/>
      <c r="Q102" s="253"/>
    </row>
    <row r="103" spans="1:17" ht="30">
      <c r="A103" s="117"/>
      <c r="B103" s="83"/>
      <c r="C103" s="83"/>
      <c r="D103" s="155"/>
      <c r="E103" s="199" t="s">
        <v>1443</v>
      </c>
      <c r="F103" s="150"/>
      <c r="G103" s="82"/>
      <c r="H103" s="86"/>
      <c r="I103" s="86"/>
      <c r="J103" s="6"/>
      <c r="K103" s="6"/>
      <c r="L103" s="6"/>
      <c r="M103" s="6"/>
      <c r="N103" s="6"/>
      <c r="O103" s="6"/>
      <c r="P103" s="201"/>
      <c r="Q103" s="378" t="s">
        <v>2929</v>
      </c>
    </row>
    <row r="104" spans="1:17" ht="15.75">
      <c r="A104" s="117"/>
      <c r="B104" s="83"/>
      <c r="C104" s="83"/>
      <c r="D104" s="155"/>
      <c r="E104" s="199" t="s">
        <v>2406</v>
      </c>
      <c r="F104" s="150"/>
      <c r="G104" s="82"/>
      <c r="H104" s="86"/>
      <c r="I104" s="86"/>
      <c r="J104" s="6"/>
      <c r="K104" s="6"/>
      <c r="L104" s="6"/>
      <c r="M104" s="6"/>
      <c r="N104" s="6"/>
      <c r="O104" s="6"/>
      <c r="P104" s="201"/>
      <c r="Q104" s="253"/>
    </row>
    <row r="105" spans="1:17" ht="15.75">
      <c r="A105" s="117"/>
      <c r="B105" s="83"/>
      <c r="C105" s="83"/>
      <c r="D105" s="155"/>
      <c r="F105" s="150"/>
      <c r="G105" s="82"/>
      <c r="H105" s="86"/>
      <c r="I105" s="86"/>
      <c r="J105" s="6"/>
      <c r="K105" s="6"/>
      <c r="L105" s="6"/>
      <c r="M105" s="6"/>
      <c r="N105" s="6"/>
      <c r="O105" s="6"/>
      <c r="P105" s="201"/>
      <c r="Q105" s="253" t="s">
        <v>2930</v>
      </c>
    </row>
    <row r="106" spans="1:17" ht="15.75">
      <c r="A106" s="117"/>
      <c r="B106" s="83"/>
      <c r="C106" s="83"/>
      <c r="D106" s="155"/>
      <c r="F106" s="150"/>
      <c r="G106" s="73"/>
      <c r="H106" s="86"/>
      <c r="I106" s="86"/>
      <c r="J106" s="6"/>
      <c r="K106" s="6"/>
      <c r="L106" s="6"/>
      <c r="M106" s="6"/>
      <c r="N106" s="6"/>
      <c r="O106" s="6"/>
      <c r="P106" s="15"/>
      <c r="Q106" s="253"/>
    </row>
    <row r="107" spans="1:17" ht="30">
      <c r="A107" s="117"/>
      <c r="B107" s="83"/>
      <c r="C107" s="83"/>
      <c r="D107" s="155"/>
      <c r="E107" s="112"/>
      <c r="F107" s="150"/>
      <c r="G107" s="82"/>
      <c r="H107" s="86"/>
      <c r="I107" s="86"/>
      <c r="J107" s="6"/>
      <c r="K107" s="6"/>
      <c r="L107" s="6"/>
      <c r="M107" s="6"/>
      <c r="N107" s="6"/>
      <c r="O107" s="6"/>
      <c r="P107" s="69"/>
      <c r="Q107" s="378" t="s">
        <v>2931</v>
      </c>
    </row>
    <row r="108" spans="1:17" ht="30">
      <c r="A108" s="117"/>
      <c r="B108" s="109"/>
      <c r="C108" s="109"/>
      <c r="D108" s="109"/>
      <c r="E108" s="109"/>
      <c r="F108" s="109"/>
      <c r="G108" s="109"/>
      <c r="H108" s="109"/>
      <c r="I108" s="109"/>
      <c r="J108" s="555"/>
      <c r="K108" s="1448" t="s">
        <v>3483</v>
      </c>
      <c r="L108" s="1448"/>
      <c r="M108" s="1448"/>
      <c r="N108" s="1448"/>
      <c r="O108" s="1448"/>
      <c r="P108" s="1448"/>
      <c r="Q108" s="378" t="s">
        <v>2932</v>
      </c>
    </row>
    <row r="109" spans="1:17" ht="45">
      <c r="A109" s="155" t="s">
        <v>3489</v>
      </c>
      <c r="B109" s="557"/>
      <c r="C109" s="557"/>
      <c r="D109" s="557"/>
      <c r="E109" s="558"/>
      <c r="F109" s="1504" t="s">
        <v>3498</v>
      </c>
      <c r="G109" s="1505"/>
      <c r="H109" s="1505"/>
      <c r="I109" s="1505"/>
      <c r="J109" s="1506"/>
      <c r="K109" s="1448" t="s">
        <v>3488</v>
      </c>
      <c r="L109" s="1448"/>
      <c r="M109" s="1448"/>
      <c r="N109" s="1448"/>
      <c r="O109" s="1448"/>
      <c r="P109" s="1448"/>
      <c r="Q109" s="378" t="s">
        <v>2933</v>
      </c>
    </row>
    <row r="110" spans="1:17" ht="33.75">
      <c r="A110" s="556" t="s">
        <v>3480</v>
      </c>
      <c r="B110" s="557"/>
      <c r="C110" s="557"/>
      <c r="D110" s="557"/>
      <c r="E110" s="558"/>
      <c r="F110" s="1507" t="s">
        <v>3486</v>
      </c>
      <c r="G110" s="1508"/>
      <c r="H110" s="1508"/>
      <c r="I110" s="1508"/>
      <c r="J110" s="1509"/>
      <c r="K110" s="1448"/>
      <c r="L110" s="1448"/>
      <c r="M110" s="1448"/>
      <c r="N110" s="1448"/>
      <c r="O110" s="1448"/>
      <c r="P110" s="1448"/>
      <c r="Q110" s="378" t="s">
        <v>2934</v>
      </c>
    </row>
    <row r="111" spans="1:17" ht="30" customHeight="1">
      <c r="A111" s="556" t="s">
        <v>3481</v>
      </c>
      <c r="B111" s="557"/>
      <c r="C111" s="557"/>
      <c r="D111" s="557"/>
      <c r="E111" s="558"/>
      <c r="F111" s="1507" t="s">
        <v>3487</v>
      </c>
      <c r="G111" s="1508"/>
      <c r="H111" s="1508"/>
      <c r="I111" s="1508"/>
      <c r="J111" s="1509"/>
      <c r="K111" s="1448" t="s">
        <v>3484</v>
      </c>
      <c r="L111" s="1448"/>
      <c r="M111" s="1448"/>
      <c r="N111" s="1448"/>
      <c r="O111" s="1448"/>
      <c r="P111" s="1448"/>
      <c r="Q111" s="378" t="s">
        <v>2935</v>
      </c>
    </row>
    <row r="112" spans="1:17" ht="24" customHeight="1">
      <c r="A112" s="556" t="s">
        <v>3500</v>
      </c>
      <c r="B112" s="560"/>
      <c r="C112" s="560"/>
      <c r="D112" s="560"/>
      <c r="E112" s="560"/>
      <c r="F112" s="560"/>
      <c r="G112" s="560"/>
      <c r="H112" s="560"/>
      <c r="I112" s="560"/>
      <c r="J112" s="561"/>
      <c r="K112" s="1448" t="s">
        <v>3485</v>
      </c>
      <c r="L112" s="1448"/>
      <c r="M112" s="1448"/>
      <c r="N112" s="1448"/>
      <c r="O112" s="1448"/>
      <c r="P112" s="1448"/>
      <c r="Q112" s="253"/>
    </row>
    <row r="113" spans="1:17">
      <c r="A113" s="559" t="s">
        <v>3482</v>
      </c>
      <c r="D113" s="84"/>
      <c r="E113" s="84"/>
      <c r="Q113" s="253" t="s">
        <v>2937</v>
      </c>
    </row>
    <row r="114" spans="1:17">
      <c r="E114" s="84"/>
      <c r="Q114" s="253" t="s">
        <v>2938</v>
      </c>
    </row>
    <row r="115" spans="1:17">
      <c r="E115" s="84"/>
      <c r="Q115" s="253" t="s">
        <v>2939</v>
      </c>
    </row>
    <row r="116" spans="1:17">
      <c r="E116" s="84"/>
      <c r="Q116" s="253" t="s">
        <v>2940</v>
      </c>
    </row>
    <row r="117" spans="1:17">
      <c r="E117" s="84"/>
      <c r="Q117" s="253" t="s">
        <v>2936</v>
      </c>
    </row>
    <row r="118" spans="1:17">
      <c r="E118" s="84"/>
      <c r="Q118" s="253" t="s">
        <v>2941</v>
      </c>
    </row>
    <row r="119" spans="1:17" ht="30">
      <c r="E119" s="84"/>
      <c r="Q119" s="253" t="s">
        <v>2942</v>
      </c>
    </row>
    <row r="120" spans="1:17">
      <c r="E120" s="84"/>
      <c r="Q120" s="253"/>
    </row>
    <row r="121" spans="1:17">
      <c r="E121" s="84"/>
      <c r="Q121" s="253" t="s">
        <v>83</v>
      </c>
    </row>
    <row r="122" spans="1:17">
      <c r="E122" s="84"/>
      <c r="Q122" s="253"/>
    </row>
    <row r="123" spans="1:17" ht="30">
      <c r="E123" s="84"/>
      <c r="Q123" s="378" t="s">
        <v>2943</v>
      </c>
    </row>
    <row r="124" spans="1:17" ht="30">
      <c r="E124" s="84"/>
      <c r="Q124" s="378" t="s">
        <v>2944</v>
      </c>
    </row>
    <row r="125" spans="1:17">
      <c r="E125" s="84"/>
      <c r="Q125" s="378" t="s">
        <v>2945</v>
      </c>
    </row>
    <row r="126" spans="1:17">
      <c r="E126" s="84"/>
      <c r="Q126" s="378" t="s">
        <v>2946</v>
      </c>
    </row>
    <row r="127" spans="1:17">
      <c r="E127" s="84"/>
      <c r="Q127" s="253"/>
    </row>
    <row r="128" spans="1:17">
      <c r="E128" s="84"/>
      <c r="Q128" s="253" t="s">
        <v>106</v>
      </c>
    </row>
    <row r="129" spans="5:17">
      <c r="E129" s="84"/>
      <c r="Q129" s="253"/>
    </row>
    <row r="130" spans="5:17">
      <c r="E130" s="84"/>
      <c r="Q130" s="378" t="s">
        <v>2947</v>
      </c>
    </row>
    <row r="131" spans="5:17">
      <c r="E131" s="84"/>
      <c r="Q131" s="253"/>
    </row>
    <row r="132" spans="5:17">
      <c r="E132" s="84"/>
      <c r="Q132" s="253" t="s">
        <v>1669</v>
      </c>
    </row>
    <row r="133" spans="5:17">
      <c r="E133" s="84"/>
      <c r="Q133" s="253"/>
    </row>
    <row r="134" spans="5:17" ht="30">
      <c r="E134" s="84"/>
      <c r="Q134" s="378" t="s">
        <v>2948</v>
      </c>
    </row>
    <row r="135" spans="5:17" ht="30">
      <c r="E135" s="84"/>
      <c r="Q135" s="378" t="s">
        <v>2949</v>
      </c>
    </row>
    <row r="136" spans="5:17">
      <c r="E136" s="84"/>
      <c r="Q136" s="253"/>
    </row>
    <row r="137" spans="5:17">
      <c r="E137" s="84"/>
      <c r="Q137" s="253" t="s">
        <v>97</v>
      </c>
    </row>
    <row r="138" spans="5:17">
      <c r="E138" s="84"/>
      <c r="Q138" s="253"/>
    </row>
    <row r="139" spans="5:17">
      <c r="E139" s="84"/>
      <c r="Q139" s="378" t="s">
        <v>2950</v>
      </c>
    </row>
    <row r="140" spans="5:17" ht="30">
      <c r="E140" s="84"/>
      <c r="Q140" s="378" t="s">
        <v>2951</v>
      </c>
    </row>
    <row r="141" spans="5:17" ht="30">
      <c r="E141" s="84"/>
      <c r="Q141" s="253" t="s">
        <v>2952</v>
      </c>
    </row>
    <row r="142" spans="5:17">
      <c r="E142" s="84"/>
      <c r="Q142" s="253" t="s">
        <v>2953</v>
      </c>
    </row>
    <row r="143" spans="5:17">
      <c r="E143" s="84"/>
      <c r="Q143" s="253"/>
    </row>
    <row r="144" spans="5:17">
      <c r="E144" s="84"/>
      <c r="Q144" s="253" t="s">
        <v>2954</v>
      </c>
    </row>
    <row r="145" spans="5:17">
      <c r="E145" s="84"/>
      <c r="Q145" s="253" t="s">
        <v>2955</v>
      </c>
    </row>
    <row r="146" spans="5:17">
      <c r="E146" s="84"/>
      <c r="Q146" s="253"/>
    </row>
    <row r="147" spans="5:17">
      <c r="E147" s="84"/>
      <c r="Q147" s="253" t="s">
        <v>2956</v>
      </c>
    </row>
    <row r="148" spans="5:17" ht="30">
      <c r="E148" s="84"/>
      <c r="Q148" s="253" t="s">
        <v>2957</v>
      </c>
    </row>
    <row r="149" spans="5:17">
      <c r="E149" s="84"/>
      <c r="Q149" s="253"/>
    </row>
    <row r="150" spans="5:17">
      <c r="E150" s="84"/>
      <c r="Q150" s="253"/>
    </row>
    <row r="151" spans="5:17">
      <c r="E151" s="84"/>
    </row>
    <row r="152" spans="5:17">
      <c r="E152" s="84"/>
    </row>
    <row r="153" spans="5:17">
      <c r="E153" s="84"/>
    </row>
    <row r="154" spans="5:17">
      <c r="E154" s="84"/>
    </row>
    <row r="155" spans="5:17">
      <c r="E155" s="84"/>
    </row>
    <row r="156" spans="5:17">
      <c r="E156" s="84"/>
    </row>
    <row r="157" spans="5:17">
      <c r="E157" s="84"/>
    </row>
    <row r="158" spans="5:17">
      <c r="E158" s="84"/>
    </row>
    <row r="159" spans="5:17">
      <c r="E159" s="84"/>
    </row>
    <row r="160" spans="5:17">
      <c r="E160" s="84"/>
    </row>
    <row r="161" spans="5:5">
      <c r="E161" s="84"/>
    </row>
    <row r="162" spans="5:5">
      <c r="E162" s="84"/>
    </row>
    <row r="163" spans="5:5">
      <c r="E163" s="84"/>
    </row>
    <row r="164" spans="5:5">
      <c r="E164" s="84"/>
    </row>
    <row r="165" spans="5:5">
      <c r="E165" s="84"/>
    </row>
    <row r="166" spans="5:5">
      <c r="E166" s="84"/>
    </row>
    <row r="167" spans="5:5">
      <c r="E167" s="84"/>
    </row>
    <row r="168" spans="5:5">
      <c r="E168" s="84"/>
    </row>
    <row r="169" spans="5:5">
      <c r="E169" s="84"/>
    </row>
    <row r="170" spans="5:5">
      <c r="E170" s="84"/>
    </row>
    <row r="171" spans="5:5">
      <c r="E171" s="84"/>
    </row>
    <row r="172" spans="5:5">
      <c r="E172" s="84"/>
    </row>
    <row r="173" spans="5:5">
      <c r="E173" s="84"/>
    </row>
    <row r="174" spans="5:5">
      <c r="E174" s="84"/>
    </row>
    <row r="175" spans="5:5">
      <c r="E175" s="84"/>
    </row>
    <row r="176" spans="5:5">
      <c r="E176" s="84"/>
    </row>
    <row r="177" spans="5:5">
      <c r="E177" s="84"/>
    </row>
    <row r="178" spans="5:5">
      <c r="E178" s="84"/>
    </row>
    <row r="179" spans="5:5">
      <c r="E179" s="84"/>
    </row>
  </sheetData>
  <mergeCells count="21">
    <mergeCell ref="F111:J111"/>
    <mergeCell ref="K111:P111"/>
    <mergeCell ref="K112:P112"/>
    <mergeCell ref="K108:P108"/>
    <mergeCell ref="F109:J109"/>
    <mergeCell ref="K109:P110"/>
    <mergeCell ref="F110:J110"/>
    <mergeCell ref="P49:P50"/>
    <mergeCell ref="P58:P59"/>
    <mergeCell ref="P54:P55"/>
    <mergeCell ref="E5:E6"/>
    <mergeCell ref="F5:F6"/>
    <mergeCell ref="G5:G6"/>
    <mergeCell ref="H5:I5"/>
    <mergeCell ref="J5:K5"/>
    <mergeCell ref="F1:O1"/>
    <mergeCell ref="F2:O4"/>
    <mergeCell ref="P2:P3"/>
    <mergeCell ref="P7:P10"/>
    <mergeCell ref="L5:O5"/>
    <mergeCell ref="P5:P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E104"/>
  <sheetViews>
    <sheetView topLeftCell="E5" zoomScale="85" zoomScaleNormal="85" workbookViewId="0">
      <selection activeCell="S11" sqref="S11"/>
    </sheetView>
  </sheetViews>
  <sheetFormatPr baseColWidth="10" defaultRowHeight="15"/>
  <cols>
    <col min="1" max="3" width="11.42578125" style="81" hidden="1" customWidth="1"/>
    <col min="4" max="4" width="10.42578125" style="102" hidden="1" customWidth="1"/>
    <col min="5" max="5" width="13.140625" style="239" customWidth="1"/>
    <col min="6" max="6" width="10.28515625" style="240" customWidth="1"/>
    <col min="7" max="7" width="41.5703125" style="73" customWidth="1"/>
    <col min="8" max="8" width="15" customWidth="1"/>
    <col min="9" max="9" width="19.42578125" style="294" customWidth="1"/>
    <col min="10" max="10" width="11.28515625" style="1" customWidth="1"/>
    <col min="11" max="11" width="12.7109375" style="88" customWidth="1"/>
    <col min="12" max="12" width="10.28515625" style="238" customWidth="1"/>
    <col min="13" max="13" width="11.28515625" style="238" customWidth="1"/>
    <col min="14" max="16" width="5.5703125" style="238" customWidth="1"/>
    <col min="17" max="17" width="5.140625" style="1" customWidth="1"/>
    <col min="18" max="18" width="56.7109375" customWidth="1"/>
    <col min="19" max="19" width="60.140625" customWidth="1"/>
  </cols>
  <sheetData>
    <row r="1" spans="1:19" ht="21.75" thickBot="1">
      <c r="A1" s="471"/>
      <c r="B1" s="471"/>
      <c r="C1" s="471"/>
      <c r="D1" s="471"/>
      <c r="E1" s="471"/>
      <c r="F1" s="471"/>
      <c r="G1" s="471"/>
      <c r="H1" s="1456" t="s">
        <v>3506</v>
      </c>
      <c r="I1" s="1457"/>
      <c r="J1" s="1457"/>
      <c r="K1" s="1457"/>
      <c r="L1" s="1457"/>
      <c r="M1" s="1457"/>
      <c r="N1" s="1457"/>
      <c r="O1" s="1457"/>
      <c r="P1" s="1457"/>
      <c r="Q1" s="1457"/>
      <c r="R1" s="103" t="s">
        <v>3503</v>
      </c>
    </row>
    <row r="2" spans="1:19" ht="21">
      <c r="A2" s="471"/>
      <c r="B2" s="471"/>
      <c r="C2" s="471"/>
      <c r="D2" s="471"/>
      <c r="E2" s="471"/>
      <c r="F2" s="471"/>
      <c r="G2" s="471"/>
      <c r="H2" s="1458" t="s">
        <v>4081</v>
      </c>
      <c r="I2" s="1459"/>
      <c r="J2" s="1459"/>
      <c r="K2" s="1459"/>
      <c r="L2" s="1459"/>
      <c r="M2" s="1459"/>
      <c r="N2" s="1459"/>
      <c r="O2" s="1459"/>
      <c r="P2" s="1459"/>
      <c r="Q2" s="1459"/>
      <c r="R2" s="1464" t="s">
        <v>3502</v>
      </c>
    </row>
    <row r="3" spans="1:19" ht="21">
      <c r="A3" s="471"/>
      <c r="B3" s="471"/>
      <c r="C3" s="471"/>
      <c r="D3" s="471"/>
      <c r="E3" s="471"/>
      <c r="F3" s="471"/>
      <c r="G3" s="471"/>
      <c r="H3" s="1460"/>
      <c r="I3" s="1461"/>
      <c r="J3" s="1461"/>
      <c r="K3" s="1461"/>
      <c r="L3" s="1461"/>
      <c r="M3" s="1461"/>
      <c r="N3" s="1461"/>
      <c r="O3" s="1461"/>
      <c r="P3" s="1461"/>
      <c r="Q3" s="1461"/>
      <c r="R3" s="1465"/>
    </row>
    <row r="4" spans="1:19" ht="32.25" customHeight="1" thickBot="1">
      <c r="A4" s="471"/>
      <c r="B4" s="471"/>
      <c r="C4" s="471"/>
      <c r="D4" s="471"/>
      <c r="E4" s="471"/>
      <c r="F4" s="471"/>
      <c r="G4" s="471"/>
      <c r="H4" s="1462"/>
      <c r="I4" s="1463"/>
      <c r="J4" s="1463"/>
      <c r="K4" s="1463"/>
      <c r="L4" s="1463"/>
      <c r="M4" s="1463"/>
      <c r="N4" s="1463"/>
      <c r="O4" s="1463"/>
      <c r="P4" s="1463"/>
      <c r="Q4" s="1463"/>
      <c r="R4" s="103" t="s">
        <v>3504</v>
      </c>
    </row>
    <row r="5" spans="1:19" ht="33.75" customHeight="1">
      <c r="A5" s="211" t="s">
        <v>880</v>
      </c>
      <c r="B5" s="211" t="s">
        <v>881</v>
      </c>
      <c r="C5" s="212" t="s">
        <v>2</v>
      </c>
      <c r="D5" s="213" t="s">
        <v>1463</v>
      </c>
      <c r="E5" s="100" t="s">
        <v>3</v>
      </c>
      <c r="F5" s="100" t="s">
        <v>3</v>
      </c>
      <c r="G5" s="1478" t="s">
        <v>877</v>
      </c>
      <c r="H5" s="1480" t="s">
        <v>916</v>
      </c>
      <c r="I5" s="1487" t="s">
        <v>2062</v>
      </c>
      <c r="J5" s="1482" t="s">
        <v>1451</v>
      </c>
      <c r="K5" s="1483"/>
      <c r="L5" s="1484" t="s">
        <v>936</v>
      </c>
      <c r="M5" s="1485"/>
      <c r="N5" s="1484" t="s">
        <v>878</v>
      </c>
      <c r="O5" s="1486"/>
      <c r="P5" s="1486"/>
      <c r="Q5" s="1485"/>
      <c r="R5" s="1473" t="s">
        <v>879</v>
      </c>
      <c r="S5" s="214" t="s">
        <v>1802</v>
      </c>
    </row>
    <row r="6" spans="1:19" ht="36.75" customHeight="1">
      <c r="A6" s="215">
        <v>100</v>
      </c>
      <c r="B6" s="76"/>
      <c r="C6" s="76"/>
      <c r="D6" s="79"/>
      <c r="E6" s="100" t="s">
        <v>880</v>
      </c>
      <c r="F6" s="100" t="s">
        <v>2</v>
      </c>
      <c r="G6" s="1479"/>
      <c r="H6" s="1481"/>
      <c r="I6" s="1488"/>
      <c r="J6" s="97" t="s">
        <v>1450</v>
      </c>
      <c r="K6" s="89" t="s">
        <v>1452</v>
      </c>
      <c r="L6" s="4" t="s">
        <v>917</v>
      </c>
      <c r="M6" s="4" t="s">
        <v>918</v>
      </c>
      <c r="N6" s="23" t="s">
        <v>882</v>
      </c>
      <c r="O6" s="23" t="s">
        <v>883</v>
      </c>
      <c r="P6" s="23" t="s">
        <v>3412</v>
      </c>
      <c r="Q6" s="23" t="s">
        <v>884</v>
      </c>
      <c r="R6" s="1474"/>
      <c r="S6" s="71" t="s">
        <v>152</v>
      </c>
    </row>
    <row r="7" spans="1:19" ht="26.25" customHeight="1">
      <c r="A7" s="215"/>
      <c r="B7" s="76"/>
      <c r="C7" s="76"/>
      <c r="D7" s="79"/>
      <c r="E7" s="216"/>
      <c r="F7" s="217">
        <v>1</v>
      </c>
      <c r="G7" s="103" t="s">
        <v>16</v>
      </c>
      <c r="H7" s="10"/>
      <c r="I7" s="287" t="s">
        <v>4056</v>
      </c>
      <c r="J7" s="218" t="s">
        <v>885</v>
      </c>
      <c r="K7" s="9"/>
      <c r="L7" s="6">
        <v>2</v>
      </c>
      <c r="M7" s="6">
        <v>8</v>
      </c>
      <c r="N7" s="6" t="s">
        <v>885</v>
      </c>
      <c r="O7" s="6"/>
      <c r="P7" s="6" t="s">
        <v>885</v>
      </c>
      <c r="Q7" s="6"/>
      <c r="R7" s="1470" t="s">
        <v>1803</v>
      </c>
      <c r="S7" s="71" t="s">
        <v>1805</v>
      </c>
    </row>
    <row r="8" spans="1:19" ht="18.75">
      <c r="A8" s="215"/>
      <c r="B8" s="76"/>
      <c r="C8" s="76"/>
      <c r="D8" s="79"/>
      <c r="E8" s="216"/>
      <c r="F8" s="217"/>
      <c r="G8" s="107" t="s">
        <v>1804</v>
      </c>
      <c r="H8" s="10" t="s">
        <v>2057</v>
      </c>
      <c r="I8" s="582"/>
      <c r="J8" s="218" t="s">
        <v>3490</v>
      </c>
      <c r="K8" s="9"/>
      <c r="L8" s="6"/>
      <c r="M8" s="6"/>
      <c r="N8" s="6"/>
      <c r="O8" s="6"/>
      <c r="P8" s="6"/>
      <c r="Q8" s="6"/>
      <c r="R8" s="1471"/>
      <c r="S8" s="21" t="s">
        <v>1807</v>
      </c>
    </row>
    <row r="9" spans="1:19" ht="18.75">
      <c r="A9" s="215"/>
      <c r="B9" s="76"/>
      <c r="C9" s="76"/>
      <c r="D9" s="79"/>
      <c r="E9" s="216"/>
      <c r="F9" s="217"/>
      <c r="G9" s="107" t="s">
        <v>2088</v>
      </c>
      <c r="H9" s="10" t="s">
        <v>1442</v>
      </c>
      <c r="I9" s="583"/>
      <c r="J9" s="94"/>
      <c r="K9" s="9"/>
      <c r="L9" s="6"/>
      <c r="M9" s="6"/>
      <c r="N9" s="6"/>
      <c r="O9" s="6"/>
      <c r="P9" s="6"/>
      <c r="Q9" s="6"/>
      <c r="R9" s="1471"/>
      <c r="S9" s="21" t="s">
        <v>109</v>
      </c>
    </row>
    <row r="10" spans="1:19" ht="23.25" customHeight="1">
      <c r="A10" s="215"/>
      <c r="B10" s="76"/>
      <c r="C10" s="76"/>
      <c r="D10" s="79"/>
      <c r="E10" s="216"/>
      <c r="F10" s="217"/>
      <c r="G10" s="107" t="s">
        <v>1806</v>
      </c>
      <c r="H10" s="10" t="s">
        <v>1442</v>
      </c>
      <c r="J10" s="94"/>
      <c r="K10" s="9"/>
      <c r="L10" s="6"/>
      <c r="M10" s="6"/>
      <c r="N10" s="6"/>
      <c r="O10" s="6"/>
      <c r="P10" s="6"/>
      <c r="Q10" s="6"/>
      <c r="R10" s="1471"/>
      <c r="S10" s="219" t="s">
        <v>1808</v>
      </c>
    </row>
    <row r="11" spans="1:19" ht="18.75">
      <c r="A11" s="215"/>
      <c r="B11" s="76"/>
      <c r="C11" s="76"/>
      <c r="D11" s="79"/>
      <c r="E11" s="216"/>
      <c r="F11" s="217"/>
      <c r="G11" s="152" t="s">
        <v>1807</v>
      </c>
      <c r="H11" s="10" t="s">
        <v>1442</v>
      </c>
      <c r="I11" s="584"/>
      <c r="J11" s="94"/>
      <c r="K11" s="9"/>
      <c r="L11" s="6"/>
      <c r="M11" s="6"/>
      <c r="N11" s="6"/>
      <c r="O11" s="6"/>
      <c r="P11" s="6"/>
      <c r="Q11" s="6"/>
      <c r="R11" s="1471"/>
      <c r="S11" s="219" t="s">
        <v>1809</v>
      </c>
    </row>
    <row r="12" spans="1:19" ht="18" customHeight="1">
      <c r="A12" s="215"/>
      <c r="B12" s="76"/>
      <c r="C12" s="76"/>
      <c r="D12" s="79"/>
      <c r="E12" s="216"/>
      <c r="F12" s="217"/>
      <c r="G12" s="107" t="s">
        <v>3416</v>
      </c>
      <c r="H12" s="10" t="s">
        <v>1442</v>
      </c>
      <c r="I12" s="584"/>
      <c r="J12" s="94"/>
      <c r="K12" s="9"/>
      <c r="L12" s="6"/>
      <c r="M12" s="6"/>
      <c r="N12" s="6"/>
      <c r="O12" s="6"/>
      <c r="P12" s="6"/>
      <c r="Q12" s="6"/>
      <c r="R12" s="1472"/>
      <c r="S12" s="219" t="s">
        <v>1812</v>
      </c>
    </row>
    <row r="13" spans="1:19" ht="18.75">
      <c r="A13" s="215"/>
      <c r="B13" s="76"/>
      <c r="C13" s="76"/>
      <c r="D13" s="79"/>
      <c r="E13" s="216"/>
      <c r="F13" s="217"/>
      <c r="G13" s="220"/>
      <c r="H13" s="10"/>
      <c r="I13" s="584"/>
      <c r="J13" s="94"/>
      <c r="K13" s="9"/>
      <c r="L13" s="6"/>
      <c r="M13" s="6"/>
      <c r="N13" s="6"/>
      <c r="O13" s="6"/>
      <c r="P13" s="6"/>
      <c r="Q13" s="6"/>
      <c r="R13" s="221"/>
      <c r="S13" s="21" t="s">
        <v>83</v>
      </c>
    </row>
    <row r="14" spans="1:19" ht="27" customHeight="1">
      <c r="A14" s="215"/>
      <c r="B14" s="76"/>
      <c r="C14" s="76"/>
      <c r="D14" s="79"/>
      <c r="E14" s="216"/>
      <c r="F14" s="217">
        <v>2</v>
      </c>
      <c r="G14" s="220" t="s">
        <v>1810</v>
      </c>
      <c r="H14" s="10"/>
      <c r="I14" s="587" t="s">
        <v>3492</v>
      </c>
      <c r="J14" s="218" t="s">
        <v>885</v>
      </c>
      <c r="K14" s="9"/>
      <c r="L14" s="122">
        <v>2</v>
      </c>
      <c r="M14" s="122">
        <v>18</v>
      </c>
      <c r="N14" s="122" t="s">
        <v>885</v>
      </c>
      <c r="O14" s="122"/>
      <c r="P14" s="122" t="s">
        <v>885</v>
      </c>
      <c r="Q14" s="6"/>
      <c r="R14" s="1470" t="s">
        <v>1811</v>
      </c>
      <c r="S14" s="71" t="s">
        <v>1814</v>
      </c>
    </row>
    <row r="15" spans="1:19" ht="18.75">
      <c r="A15" s="215"/>
      <c r="B15" s="76"/>
      <c r="C15" s="76"/>
      <c r="D15" s="79"/>
      <c r="E15" s="216"/>
      <c r="F15" s="217"/>
      <c r="G15" s="222" t="s">
        <v>1813</v>
      </c>
      <c r="H15" s="195" t="s">
        <v>4083</v>
      </c>
      <c r="I15" s="584"/>
      <c r="J15" s="94"/>
      <c r="K15" s="9"/>
      <c r="L15" s="6"/>
      <c r="M15" s="6"/>
      <c r="N15" s="6"/>
      <c r="O15" s="6"/>
      <c r="P15" s="6"/>
      <c r="Q15" s="6"/>
      <c r="R15" s="1471"/>
      <c r="S15" s="71" t="s">
        <v>86</v>
      </c>
    </row>
    <row r="16" spans="1:19" ht="18.75">
      <c r="A16" s="215"/>
      <c r="B16" s="76"/>
      <c r="C16" s="76"/>
      <c r="D16" s="79"/>
      <c r="E16" s="216"/>
      <c r="F16" s="217"/>
      <c r="G16" s="220"/>
      <c r="H16" s="10" t="s">
        <v>2057</v>
      </c>
      <c r="I16" s="584"/>
      <c r="J16" s="94"/>
      <c r="K16" s="9"/>
      <c r="L16" s="6"/>
      <c r="M16" s="6"/>
      <c r="N16" s="6"/>
      <c r="O16" s="6"/>
      <c r="P16" s="6"/>
      <c r="Q16" s="6"/>
      <c r="R16" s="1471"/>
      <c r="S16" s="71" t="s">
        <v>84</v>
      </c>
    </row>
    <row r="17" spans="1:19" ht="18.75">
      <c r="A17" s="215"/>
      <c r="B17" s="76"/>
      <c r="C17" s="76"/>
      <c r="D17" s="79"/>
      <c r="E17" s="216"/>
      <c r="F17" s="217"/>
      <c r="G17" s="220"/>
      <c r="H17" s="10"/>
      <c r="I17" s="584"/>
      <c r="J17" s="94"/>
      <c r="K17" s="9"/>
      <c r="L17" s="6"/>
      <c r="M17" s="6"/>
      <c r="N17" s="6"/>
      <c r="O17" s="6"/>
      <c r="P17" s="6"/>
      <c r="Q17" s="6"/>
      <c r="R17" s="1471"/>
      <c r="S17" s="71" t="s">
        <v>1815</v>
      </c>
    </row>
    <row r="18" spans="1:19" ht="18.75">
      <c r="A18" s="215"/>
      <c r="B18" s="76"/>
      <c r="C18" s="76"/>
      <c r="D18" s="79"/>
      <c r="E18" s="216"/>
      <c r="F18" s="217"/>
      <c r="H18" s="10"/>
      <c r="I18" s="584"/>
      <c r="J18" s="218"/>
      <c r="K18" s="9"/>
      <c r="L18" s="6"/>
      <c r="M18" s="6"/>
      <c r="N18" s="6"/>
      <c r="O18" s="6"/>
      <c r="P18" s="6"/>
      <c r="Q18" s="6"/>
      <c r="R18" s="1471"/>
      <c r="S18" s="71" t="s">
        <v>90</v>
      </c>
    </row>
    <row r="19" spans="1:19" ht="18.75">
      <c r="A19" s="215"/>
      <c r="B19" s="76"/>
      <c r="C19" s="76"/>
      <c r="D19" s="79"/>
      <c r="E19" s="216"/>
      <c r="F19" s="217"/>
      <c r="G19" s="220"/>
      <c r="H19" s="10"/>
      <c r="I19" s="584"/>
      <c r="J19" s="94"/>
      <c r="K19" s="9"/>
      <c r="L19" s="6"/>
      <c r="M19" s="6"/>
      <c r="N19" s="6"/>
      <c r="O19" s="6"/>
      <c r="P19" s="6"/>
      <c r="Q19" s="6"/>
      <c r="R19" s="1471"/>
      <c r="S19" s="71" t="s">
        <v>1517</v>
      </c>
    </row>
    <row r="20" spans="1:19" ht="15.75">
      <c r="A20" s="215"/>
      <c r="B20" s="76"/>
      <c r="C20" s="76"/>
      <c r="D20" s="79"/>
      <c r="E20" s="220"/>
      <c r="F20" s="217"/>
      <c r="G20" s="220"/>
      <c r="H20" s="10"/>
      <c r="I20" s="584"/>
      <c r="J20" s="94"/>
      <c r="K20" s="9"/>
      <c r="L20" s="6"/>
      <c r="M20" s="6"/>
      <c r="N20" s="6"/>
      <c r="O20" s="6"/>
      <c r="P20" s="6"/>
      <c r="Q20" s="6"/>
      <c r="R20" s="1471"/>
      <c r="S20" s="197" t="s">
        <v>1816</v>
      </c>
    </row>
    <row r="21" spans="1:19" ht="18" customHeight="1">
      <c r="A21" s="215"/>
      <c r="B21" s="76"/>
      <c r="C21" s="76"/>
      <c r="D21" s="79"/>
      <c r="E21" s="216"/>
      <c r="F21" s="217"/>
      <c r="G21" s="12"/>
      <c r="H21" s="10"/>
      <c r="I21" s="584"/>
      <c r="J21" s="94"/>
      <c r="K21" s="9"/>
      <c r="L21" s="6"/>
      <c r="M21" s="6"/>
      <c r="N21" s="6"/>
      <c r="O21" s="6"/>
      <c r="P21" s="6"/>
      <c r="Q21" s="6"/>
      <c r="R21" s="1472"/>
      <c r="S21" s="71" t="s">
        <v>100</v>
      </c>
    </row>
    <row r="22" spans="1:19" ht="18.75">
      <c r="A22" s="215"/>
      <c r="B22" s="76"/>
      <c r="C22" s="76"/>
      <c r="D22" s="79"/>
      <c r="E22" s="216"/>
      <c r="F22" s="217">
        <v>3</v>
      </c>
      <c r="G22" s="11" t="s">
        <v>83</v>
      </c>
      <c r="H22" s="10"/>
      <c r="I22" s="584"/>
      <c r="J22" s="94"/>
      <c r="K22" s="9"/>
      <c r="L22" s="6"/>
      <c r="M22" s="6"/>
      <c r="N22" s="6"/>
      <c r="O22" s="6"/>
      <c r="P22" s="6"/>
      <c r="Q22" s="6"/>
      <c r="R22" s="221"/>
      <c r="S22" s="71"/>
    </row>
    <row r="23" spans="1:19" ht="32.25" customHeight="1">
      <c r="A23" s="215"/>
      <c r="B23" s="76"/>
      <c r="C23" s="76"/>
      <c r="D23" s="79"/>
      <c r="E23" s="216"/>
      <c r="F23" s="217"/>
      <c r="G23" s="11" t="s">
        <v>1817</v>
      </c>
      <c r="H23" s="195" t="s">
        <v>4083</v>
      </c>
      <c r="I23" s="287" t="s">
        <v>3492</v>
      </c>
      <c r="J23" s="218" t="s">
        <v>885</v>
      </c>
      <c r="K23" s="9"/>
      <c r="L23" s="122">
        <v>2</v>
      </c>
      <c r="M23" s="122">
        <v>18</v>
      </c>
      <c r="N23" s="122" t="s">
        <v>885</v>
      </c>
      <c r="O23" s="122"/>
      <c r="P23" s="122" t="s">
        <v>885</v>
      </c>
      <c r="Q23" s="6"/>
      <c r="R23" s="1476" t="s">
        <v>1818</v>
      </c>
      <c r="S23" s="71"/>
    </row>
    <row r="24" spans="1:19" ht="18.75">
      <c r="A24" s="215"/>
      <c r="B24" s="76"/>
      <c r="C24" s="76"/>
      <c r="D24" s="79"/>
      <c r="E24" s="216"/>
      <c r="F24" s="217"/>
      <c r="G24" s="12" t="s">
        <v>1445</v>
      </c>
      <c r="H24" s="10"/>
      <c r="I24" s="584"/>
      <c r="J24" s="94"/>
      <c r="K24" s="9"/>
      <c r="L24" s="6"/>
      <c r="M24" s="6"/>
      <c r="N24" s="6"/>
      <c r="O24" s="6"/>
      <c r="P24" s="6"/>
      <c r="Q24" s="6"/>
      <c r="R24" s="1466"/>
      <c r="S24" s="71" t="s">
        <v>102</v>
      </c>
    </row>
    <row r="25" spans="1:19" ht="18.75">
      <c r="A25" s="215"/>
      <c r="B25" s="76"/>
      <c r="C25" s="76"/>
      <c r="D25" s="79"/>
      <c r="E25" s="216"/>
      <c r="F25" s="217"/>
      <c r="G25" s="12"/>
      <c r="H25" s="10"/>
      <c r="I25" s="584"/>
      <c r="J25" s="94"/>
      <c r="K25" s="9"/>
      <c r="L25" s="6"/>
      <c r="M25" s="6"/>
      <c r="N25" s="6"/>
      <c r="O25" s="6"/>
      <c r="P25" s="6"/>
      <c r="Q25" s="6"/>
      <c r="R25" s="1466"/>
      <c r="S25" s="71"/>
    </row>
    <row r="26" spans="1:19" ht="18.75">
      <c r="A26" s="215"/>
      <c r="B26" s="76"/>
      <c r="C26" s="76"/>
      <c r="D26" s="79"/>
      <c r="E26" s="216"/>
      <c r="F26" s="217"/>
      <c r="G26" s="12"/>
      <c r="H26" s="10"/>
      <c r="I26" s="584"/>
      <c r="J26" s="94"/>
      <c r="K26" s="9"/>
      <c r="L26" s="6"/>
      <c r="M26" s="6"/>
      <c r="N26" s="6"/>
      <c r="O26" s="6"/>
      <c r="P26" s="6"/>
      <c r="Q26" s="6"/>
      <c r="R26" s="1466"/>
      <c r="S26" s="71" t="s">
        <v>1518</v>
      </c>
    </row>
    <row r="27" spans="1:19" ht="18.75">
      <c r="A27" s="215"/>
      <c r="B27" s="76"/>
      <c r="C27" s="76"/>
      <c r="D27" s="79"/>
      <c r="E27" s="216"/>
      <c r="F27" s="217"/>
      <c r="G27" s="12"/>
      <c r="H27" s="10"/>
      <c r="I27" s="584"/>
      <c r="J27" s="94"/>
      <c r="K27" s="9"/>
      <c r="L27" s="6"/>
      <c r="M27" s="6"/>
      <c r="N27" s="6"/>
      <c r="O27" s="6"/>
      <c r="P27" s="6"/>
      <c r="Q27" s="6"/>
      <c r="R27" s="1466"/>
      <c r="S27" s="197"/>
    </row>
    <row r="28" spans="1:19" ht="18.75">
      <c r="A28" s="215"/>
      <c r="B28" s="76"/>
      <c r="C28" s="76"/>
      <c r="D28" s="79"/>
      <c r="E28" s="216"/>
      <c r="F28" s="217"/>
      <c r="G28" s="12"/>
      <c r="H28" s="10"/>
      <c r="I28" s="584"/>
      <c r="J28" s="94"/>
      <c r="K28" s="9"/>
      <c r="L28" s="6"/>
      <c r="M28" s="6"/>
      <c r="N28" s="6"/>
      <c r="O28" s="6"/>
      <c r="P28" s="6"/>
      <c r="Q28" s="6"/>
      <c r="R28" s="1466"/>
      <c r="S28" s="197"/>
    </row>
    <row r="29" spans="1:19" ht="18.75">
      <c r="A29" s="215"/>
      <c r="B29" s="76"/>
      <c r="C29" s="76"/>
      <c r="D29" s="79"/>
      <c r="E29" s="216"/>
      <c r="F29" s="217"/>
      <c r="G29" s="12"/>
      <c r="H29" s="10"/>
      <c r="I29" s="584"/>
      <c r="J29" s="94"/>
      <c r="K29" s="9"/>
      <c r="L29" s="6"/>
      <c r="M29" s="6"/>
      <c r="N29" s="6"/>
      <c r="O29" s="6"/>
      <c r="P29" s="6"/>
      <c r="Q29" s="6"/>
      <c r="R29" s="1477"/>
      <c r="S29" s="197"/>
    </row>
    <row r="30" spans="1:19" ht="18.75">
      <c r="A30" s="215"/>
      <c r="B30" s="76"/>
      <c r="C30" s="76"/>
      <c r="D30" s="79"/>
      <c r="E30" s="216"/>
      <c r="F30" s="217"/>
      <c r="G30" s="12"/>
      <c r="H30" s="10"/>
      <c r="I30" s="584"/>
      <c r="J30" s="94"/>
      <c r="K30" s="9"/>
      <c r="L30" s="6"/>
      <c r="M30" s="6"/>
      <c r="N30" s="6"/>
      <c r="O30" s="6"/>
      <c r="P30" s="6"/>
      <c r="Q30" s="6"/>
      <c r="R30" s="223"/>
      <c r="S30" s="197"/>
    </row>
    <row r="31" spans="1:19" ht="15" customHeight="1">
      <c r="A31" s="224" t="s">
        <v>893</v>
      </c>
      <c r="B31" s="76"/>
      <c r="C31" s="76"/>
      <c r="D31" s="79"/>
      <c r="E31" s="216"/>
      <c r="F31" s="217"/>
      <c r="G31" s="12"/>
      <c r="H31" s="10"/>
      <c r="I31" s="584"/>
      <c r="J31" s="94"/>
      <c r="K31" s="9"/>
      <c r="L31" s="6"/>
      <c r="M31" s="6"/>
      <c r="N31" s="6"/>
      <c r="O31" s="6"/>
      <c r="P31" s="6"/>
      <c r="Q31" s="6"/>
      <c r="R31" s="223"/>
    </row>
    <row r="32" spans="1:19" ht="15" customHeight="1">
      <c r="A32" s="224"/>
      <c r="B32" s="76"/>
      <c r="C32" s="226"/>
      <c r="D32" s="79"/>
      <c r="E32" s="216"/>
      <c r="F32" s="217"/>
      <c r="G32" s="12"/>
      <c r="H32" s="10"/>
      <c r="I32" s="584"/>
      <c r="J32" s="94"/>
      <c r="K32" s="9"/>
      <c r="L32" s="6"/>
      <c r="M32" s="6"/>
      <c r="N32" s="6"/>
      <c r="O32" s="6"/>
      <c r="P32" s="6"/>
      <c r="Q32" s="6"/>
      <c r="R32" s="223"/>
    </row>
    <row r="33" spans="1:19" ht="15" customHeight="1">
      <c r="A33" s="224"/>
      <c r="B33" s="76"/>
      <c r="C33" s="226"/>
      <c r="D33" s="79"/>
      <c r="E33" s="117" t="s">
        <v>1522</v>
      </c>
      <c r="F33" s="80">
        <v>4</v>
      </c>
      <c r="G33" s="130" t="s">
        <v>1449</v>
      </c>
      <c r="H33" s="11"/>
      <c r="I33" s="299" t="s">
        <v>3493</v>
      </c>
      <c r="J33" s="93" t="s">
        <v>885</v>
      </c>
      <c r="K33" s="9"/>
      <c r="L33" s="6">
        <v>2</v>
      </c>
      <c r="M33" s="6">
        <v>18</v>
      </c>
      <c r="N33" s="6" t="s">
        <v>885</v>
      </c>
      <c r="O33" s="6"/>
      <c r="P33" s="6" t="s">
        <v>885</v>
      </c>
      <c r="Q33" s="6"/>
      <c r="R33" s="1475" t="s">
        <v>1523</v>
      </c>
      <c r="S33" s="71" t="s">
        <v>1519</v>
      </c>
    </row>
    <row r="34" spans="1:19" ht="15" customHeight="1">
      <c r="A34" s="224"/>
      <c r="B34" s="76"/>
      <c r="C34" s="226"/>
      <c r="D34" s="79"/>
      <c r="E34" s="117"/>
      <c r="F34" s="80"/>
      <c r="G34" s="12" t="s">
        <v>1467</v>
      </c>
      <c r="H34" s="195" t="s">
        <v>4083</v>
      </c>
      <c r="I34" s="585"/>
      <c r="J34" s="93"/>
      <c r="K34" s="9"/>
      <c r="L34" s="6"/>
      <c r="M34" s="6"/>
      <c r="N34" s="6"/>
      <c r="O34" s="6"/>
      <c r="P34" s="6"/>
      <c r="Q34" s="6"/>
      <c r="R34" s="1475"/>
      <c r="S34" s="71" t="s">
        <v>1520</v>
      </c>
    </row>
    <row r="35" spans="1:19" ht="15" customHeight="1">
      <c r="A35" s="224"/>
      <c r="B35" s="76"/>
      <c r="C35" s="226"/>
      <c r="D35" s="79"/>
      <c r="E35" s="117"/>
      <c r="F35" s="80"/>
      <c r="G35" s="12" t="s">
        <v>1466</v>
      </c>
      <c r="H35" s="195" t="s">
        <v>4083</v>
      </c>
      <c r="I35" s="585"/>
      <c r="J35" s="93"/>
      <c r="K35" s="9"/>
      <c r="L35" s="6"/>
      <c r="M35" s="6"/>
      <c r="N35" s="6"/>
      <c r="O35" s="6"/>
      <c r="P35" s="6"/>
      <c r="Q35" s="6"/>
      <c r="R35" s="1475"/>
      <c r="S35" s="71" t="s">
        <v>16</v>
      </c>
    </row>
    <row r="36" spans="1:19" ht="15" customHeight="1">
      <c r="A36" s="224"/>
      <c r="B36" s="76"/>
      <c r="C36" s="226"/>
      <c r="D36" s="79"/>
      <c r="E36" s="117"/>
      <c r="F36" s="80"/>
      <c r="G36" s="12" t="s">
        <v>3416</v>
      </c>
      <c r="H36" s="195" t="s">
        <v>4083</v>
      </c>
      <c r="I36" s="585"/>
      <c r="J36" s="93"/>
      <c r="K36" s="9"/>
      <c r="L36" s="6"/>
      <c r="M36" s="6"/>
      <c r="N36" s="6"/>
      <c r="O36" s="6"/>
      <c r="P36" s="6"/>
      <c r="Q36" s="6"/>
      <c r="R36" s="1475"/>
      <c r="S36" s="71" t="s">
        <v>1804</v>
      </c>
    </row>
    <row r="37" spans="1:19" ht="15" customHeight="1">
      <c r="A37" s="224"/>
      <c r="B37" s="76"/>
      <c r="C37" s="226"/>
      <c r="D37" s="79"/>
      <c r="E37" s="117"/>
      <c r="F37" s="80"/>
      <c r="G37" s="107"/>
      <c r="H37" s="11"/>
      <c r="I37" s="585"/>
      <c r="J37" s="93"/>
      <c r="K37" s="9"/>
      <c r="L37" s="6"/>
      <c r="M37" s="6"/>
      <c r="N37" s="6"/>
      <c r="O37" s="6"/>
      <c r="P37" s="6"/>
      <c r="Q37" s="6"/>
      <c r="R37" s="1475"/>
      <c r="S37" s="71" t="s">
        <v>1521</v>
      </c>
    </row>
    <row r="38" spans="1:19" ht="15" customHeight="1">
      <c r="A38" s="224"/>
      <c r="B38" s="76"/>
      <c r="C38" s="226"/>
      <c r="D38" s="79"/>
      <c r="E38" s="117"/>
      <c r="F38" s="80"/>
      <c r="G38" s="75"/>
      <c r="H38" s="11"/>
      <c r="I38" s="585"/>
      <c r="J38" s="93"/>
      <c r="K38" s="9"/>
      <c r="L38" s="6"/>
      <c r="M38" s="6"/>
      <c r="N38" s="6"/>
      <c r="O38" s="6"/>
      <c r="P38" s="6"/>
      <c r="Q38" s="6"/>
      <c r="R38" s="1475"/>
      <c r="S38" s="71" t="s">
        <v>1819</v>
      </c>
    </row>
    <row r="39" spans="1:19" ht="15" customHeight="1">
      <c r="A39" s="224"/>
      <c r="B39" s="76"/>
      <c r="C39" s="226"/>
      <c r="D39" s="79"/>
      <c r="E39" s="117"/>
      <c r="F39" s="80"/>
      <c r="G39" s="75"/>
      <c r="H39" s="11"/>
      <c r="I39" s="585"/>
      <c r="J39" s="93"/>
      <c r="K39" s="9"/>
      <c r="L39" s="6"/>
      <c r="M39" s="6"/>
      <c r="N39" s="6"/>
      <c r="O39" s="6"/>
      <c r="P39" s="6"/>
      <c r="Q39" s="6"/>
      <c r="R39" s="1475"/>
      <c r="S39" s="71" t="s">
        <v>1820</v>
      </c>
    </row>
    <row r="40" spans="1:19" ht="15" customHeight="1">
      <c r="A40" s="224"/>
      <c r="B40" s="76"/>
      <c r="C40" s="226"/>
      <c r="D40" s="79"/>
      <c r="E40" s="117"/>
      <c r="F40" s="80"/>
      <c r="G40" s="75"/>
      <c r="H40" s="11"/>
      <c r="I40" s="585"/>
      <c r="J40" s="93"/>
      <c r="K40" s="9"/>
      <c r="L40" s="6"/>
      <c r="M40" s="6"/>
      <c r="N40" s="6"/>
      <c r="O40" s="6"/>
      <c r="P40" s="6"/>
      <c r="Q40" s="6"/>
      <c r="R40" s="1475"/>
      <c r="S40" s="71" t="s">
        <v>1520</v>
      </c>
    </row>
    <row r="41" spans="1:19" ht="15" customHeight="1">
      <c r="A41" s="224"/>
      <c r="B41" s="76"/>
      <c r="C41" s="226"/>
      <c r="D41" s="79"/>
      <c r="E41" s="117"/>
      <c r="F41" s="80"/>
      <c r="G41" s="75"/>
      <c r="H41" s="11"/>
      <c r="I41" s="585"/>
      <c r="J41" s="93"/>
      <c r="K41" s="9"/>
      <c r="L41" s="6"/>
      <c r="M41" s="6"/>
      <c r="N41" s="6"/>
      <c r="O41" s="6"/>
      <c r="P41" s="6"/>
      <c r="Q41" s="6"/>
      <c r="R41" s="227"/>
    </row>
    <row r="42" spans="1:19" ht="15" customHeight="1">
      <c r="A42" s="224"/>
      <c r="B42" s="76"/>
      <c r="C42" s="226"/>
      <c r="D42" s="79"/>
      <c r="E42" s="117"/>
      <c r="F42" s="80"/>
      <c r="G42" s="75"/>
      <c r="H42" s="11"/>
      <c r="I42" s="585"/>
      <c r="J42" s="93"/>
      <c r="K42" s="9"/>
      <c r="L42" s="6"/>
      <c r="M42" s="6"/>
      <c r="N42" s="6"/>
      <c r="O42" s="6"/>
      <c r="P42" s="6"/>
      <c r="Q42" s="6"/>
      <c r="R42" s="227"/>
    </row>
    <row r="43" spans="1:19" ht="15" customHeight="1">
      <c r="A43" s="224"/>
      <c r="B43" s="76"/>
      <c r="C43" s="226"/>
      <c r="D43" s="79"/>
      <c r="E43" s="117"/>
      <c r="F43" s="80"/>
      <c r="G43" s="75"/>
      <c r="H43" s="11"/>
      <c r="I43" s="585"/>
      <c r="J43" s="93"/>
      <c r="K43" s="9"/>
      <c r="L43" s="6"/>
      <c r="M43" s="6"/>
      <c r="N43" s="6"/>
      <c r="O43" s="6"/>
      <c r="P43" s="6"/>
      <c r="Q43" s="6"/>
      <c r="R43" s="227"/>
    </row>
    <row r="44" spans="1:19" ht="36" customHeight="1">
      <c r="A44" s="224"/>
      <c r="B44" s="76"/>
      <c r="C44" s="226"/>
      <c r="D44" s="79"/>
      <c r="E44" s="117"/>
      <c r="F44" s="80">
        <v>5</v>
      </c>
      <c r="G44" s="130" t="s">
        <v>84</v>
      </c>
      <c r="H44" s="11"/>
      <c r="I44" s="358" t="s">
        <v>3494</v>
      </c>
      <c r="J44" s="93" t="s">
        <v>885</v>
      </c>
      <c r="K44" s="9"/>
      <c r="L44" s="6">
        <v>2</v>
      </c>
      <c r="M44" s="6">
        <v>8</v>
      </c>
      <c r="N44" s="6"/>
      <c r="O44" s="6"/>
      <c r="P44" s="6" t="s">
        <v>885</v>
      </c>
      <c r="Q44" s="6" t="s">
        <v>885</v>
      </c>
      <c r="R44" s="1475" t="s">
        <v>1524</v>
      </c>
    </row>
    <row r="45" spans="1:19" ht="15.75">
      <c r="A45" s="224"/>
      <c r="B45" s="76"/>
      <c r="C45" s="226"/>
      <c r="D45" s="79"/>
      <c r="E45" s="117"/>
      <c r="F45" s="80"/>
      <c r="G45" s="12" t="s">
        <v>1467</v>
      </c>
      <c r="H45" s="11"/>
      <c r="I45" s="585"/>
      <c r="J45" s="93"/>
      <c r="K45" s="9"/>
      <c r="L45" s="6"/>
      <c r="M45" s="6"/>
      <c r="N45" s="6"/>
      <c r="O45" s="6"/>
      <c r="P45" s="6"/>
      <c r="Q45" s="6"/>
      <c r="R45" s="1475"/>
    </row>
    <row r="46" spans="1:19">
      <c r="A46" s="224"/>
      <c r="B46" s="76"/>
      <c r="C46" s="226"/>
      <c r="D46" s="79"/>
      <c r="E46" s="79"/>
      <c r="F46" s="80"/>
      <c r="G46" s="12" t="s">
        <v>1466</v>
      </c>
      <c r="H46" s="12"/>
      <c r="I46" s="358"/>
      <c r="J46" s="95"/>
      <c r="K46" s="9"/>
      <c r="L46" s="6"/>
      <c r="M46" s="6"/>
      <c r="N46" s="6"/>
      <c r="O46" s="6"/>
      <c r="P46" s="6"/>
      <c r="Q46" s="6"/>
      <c r="R46" s="1475"/>
    </row>
    <row r="47" spans="1:19">
      <c r="A47" s="224"/>
      <c r="B47" s="76"/>
      <c r="C47" s="226"/>
      <c r="D47" s="79"/>
      <c r="E47" s="79"/>
      <c r="F47" s="80"/>
      <c r="G47" s="12" t="s">
        <v>3416</v>
      </c>
      <c r="H47" s="12"/>
      <c r="I47" s="358"/>
      <c r="J47" s="95"/>
      <c r="K47" s="9"/>
      <c r="L47" s="6"/>
      <c r="M47" s="6"/>
      <c r="N47" s="6"/>
      <c r="O47" s="6"/>
      <c r="P47" s="6"/>
      <c r="Q47" s="6"/>
      <c r="R47" s="1475"/>
      <c r="S47" s="71"/>
    </row>
    <row r="48" spans="1:19">
      <c r="A48" s="224"/>
      <c r="B48" s="76"/>
      <c r="C48" s="226"/>
      <c r="D48" s="79"/>
      <c r="E48" s="79"/>
      <c r="F48" s="80"/>
      <c r="G48" s="75"/>
      <c r="H48" s="12"/>
      <c r="I48" s="358"/>
      <c r="J48" s="95"/>
      <c r="K48" s="9"/>
      <c r="L48" s="6"/>
      <c r="M48" s="6"/>
      <c r="N48" s="6"/>
      <c r="O48" s="6"/>
      <c r="P48" s="6"/>
      <c r="Q48" s="6"/>
      <c r="R48" s="1475"/>
      <c r="S48" s="71"/>
    </row>
    <row r="49" spans="1:31">
      <c r="A49" s="224"/>
      <c r="B49" s="76"/>
      <c r="C49" s="226"/>
      <c r="D49" s="79"/>
      <c r="E49" s="79"/>
      <c r="F49" s="80"/>
      <c r="G49" s="75"/>
      <c r="H49" s="12"/>
      <c r="I49" s="358"/>
      <c r="J49" s="95"/>
      <c r="K49" s="9"/>
      <c r="L49" s="6"/>
      <c r="M49" s="6"/>
      <c r="N49" s="6"/>
      <c r="O49" s="6"/>
      <c r="P49" s="6"/>
      <c r="Q49" s="6"/>
      <c r="R49" s="1475"/>
      <c r="S49" s="71"/>
    </row>
    <row r="50" spans="1:31">
      <c r="A50" s="224"/>
      <c r="B50" s="76"/>
      <c r="C50" s="226"/>
      <c r="D50" s="79"/>
      <c r="E50" s="79"/>
      <c r="F50" s="80"/>
      <c r="G50" s="75"/>
      <c r="H50" s="12"/>
      <c r="I50" s="358"/>
      <c r="J50" s="95"/>
      <c r="K50" s="9"/>
      <c r="L50" s="6"/>
      <c r="M50" s="6"/>
      <c r="N50" s="6"/>
      <c r="O50" s="6"/>
      <c r="P50" s="6"/>
      <c r="Q50" s="6"/>
      <c r="R50" s="1475"/>
      <c r="S50" s="71"/>
    </row>
    <row r="51" spans="1:31">
      <c r="A51" s="224"/>
      <c r="B51" s="76"/>
      <c r="C51" s="226"/>
      <c r="D51" s="79"/>
      <c r="E51" s="79"/>
      <c r="F51" s="80"/>
      <c r="G51" s="75"/>
      <c r="H51" s="12"/>
      <c r="I51" s="358"/>
      <c r="J51" s="95"/>
      <c r="K51" s="9"/>
      <c r="L51" s="6"/>
      <c r="M51" s="6"/>
      <c r="N51" s="6"/>
      <c r="O51" s="6"/>
      <c r="P51" s="6"/>
      <c r="Q51" s="6"/>
      <c r="R51" s="1475"/>
      <c r="S51" s="71"/>
    </row>
    <row r="52" spans="1:31">
      <c r="A52" s="224"/>
      <c r="B52" s="76"/>
      <c r="C52" s="226"/>
      <c r="D52" s="79"/>
      <c r="E52" s="79"/>
      <c r="F52" s="80"/>
      <c r="G52" s="75"/>
      <c r="H52" s="12"/>
      <c r="I52" s="358"/>
      <c r="J52" s="95"/>
      <c r="K52" s="9"/>
      <c r="L52" s="6"/>
      <c r="M52" s="6"/>
      <c r="N52" s="6"/>
      <c r="O52" s="6"/>
      <c r="P52" s="6"/>
      <c r="Q52" s="6"/>
      <c r="R52" s="225"/>
      <c r="S52" s="71"/>
    </row>
    <row r="53" spans="1:31">
      <c r="A53" s="224"/>
      <c r="B53" s="76"/>
      <c r="C53" s="226"/>
      <c r="D53" s="79"/>
      <c r="E53" s="79"/>
      <c r="F53" s="80"/>
      <c r="G53" s="75"/>
      <c r="H53" s="12"/>
      <c r="I53" s="358"/>
      <c r="J53" s="95"/>
      <c r="K53" s="9"/>
      <c r="L53" s="6"/>
      <c r="M53" s="6"/>
      <c r="N53" s="6"/>
      <c r="O53" s="6"/>
      <c r="P53" s="6"/>
      <c r="Q53" s="6"/>
      <c r="R53" s="228"/>
    </row>
    <row r="54" spans="1:31" ht="30" customHeight="1">
      <c r="A54" s="224"/>
      <c r="B54" s="76"/>
      <c r="C54" s="226"/>
      <c r="D54" s="79"/>
      <c r="E54" s="79"/>
      <c r="F54" s="80">
        <v>6</v>
      </c>
      <c r="G54" s="132" t="s">
        <v>1821</v>
      </c>
      <c r="H54" s="12"/>
      <c r="I54" s="585" t="s">
        <v>3494</v>
      </c>
      <c r="J54" s="87" t="s">
        <v>885</v>
      </c>
      <c r="K54" s="9"/>
      <c r="L54" s="122">
        <v>2</v>
      </c>
      <c r="M54" s="122">
        <v>8</v>
      </c>
      <c r="N54" s="122" t="s">
        <v>885</v>
      </c>
      <c r="O54" s="122"/>
      <c r="P54" s="122" t="s">
        <v>885</v>
      </c>
      <c r="Q54" s="122"/>
      <c r="R54" s="1467" t="s">
        <v>1822</v>
      </c>
    </row>
    <row r="55" spans="1:31" ht="15.75">
      <c r="A55" s="224"/>
      <c r="B55" s="76"/>
      <c r="C55" s="226"/>
      <c r="D55" s="79"/>
      <c r="E55" s="79"/>
      <c r="F55" s="80"/>
      <c r="G55" s="12" t="s">
        <v>1823</v>
      </c>
      <c r="H55" s="195" t="s">
        <v>4083</v>
      </c>
      <c r="I55" s="358"/>
      <c r="J55" s="95"/>
      <c r="K55" s="9"/>
      <c r="L55" s="122"/>
      <c r="M55" s="122"/>
      <c r="N55" s="122"/>
      <c r="O55" s="122"/>
      <c r="P55" s="122"/>
      <c r="Q55" s="122"/>
      <c r="R55" s="1468"/>
      <c r="S55" s="71"/>
    </row>
    <row r="56" spans="1:31" ht="15.75">
      <c r="A56" s="224"/>
      <c r="B56" s="76"/>
      <c r="C56" s="226"/>
      <c r="D56" s="79"/>
      <c r="E56" s="79"/>
      <c r="F56" s="80"/>
      <c r="G56" s="12" t="s">
        <v>3416</v>
      </c>
      <c r="H56" s="195" t="s">
        <v>4083</v>
      </c>
      <c r="I56" s="358"/>
      <c r="J56" s="95"/>
      <c r="K56" s="9"/>
      <c r="L56" s="122"/>
      <c r="M56" s="122"/>
      <c r="N56" s="122"/>
      <c r="O56" s="122"/>
      <c r="P56" s="122"/>
      <c r="Q56" s="122"/>
      <c r="R56" s="1469"/>
      <c r="S56" s="71"/>
    </row>
    <row r="57" spans="1:31" ht="15.75">
      <c r="A57" s="224"/>
      <c r="B57" s="76"/>
      <c r="C57" s="226"/>
      <c r="D57" s="79"/>
      <c r="E57" s="79"/>
      <c r="F57" s="80"/>
      <c r="H57" s="12"/>
      <c r="I57" s="358"/>
      <c r="J57" s="95"/>
      <c r="K57" s="9"/>
      <c r="L57" s="122"/>
      <c r="M57" s="122"/>
      <c r="N57" s="122"/>
      <c r="O57" s="122"/>
      <c r="P57" s="122"/>
      <c r="Q57" s="122"/>
      <c r="R57" s="134"/>
      <c r="S57" s="71"/>
    </row>
    <row r="58" spans="1:31" ht="15.75">
      <c r="A58" s="224"/>
      <c r="B58" s="76"/>
      <c r="C58" s="226"/>
      <c r="D58" s="79"/>
      <c r="E58" s="79"/>
      <c r="F58" s="80"/>
      <c r="G58" s="75"/>
      <c r="H58" s="12"/>
      <c r="I58" s="358"/>
      <c r="J58" s="95"/>
      <c r="K58" s="9"/>
      <c r="L58" s="122"/>
      <c r="M58" s="122"/>
      <c r="N58" s="122"/>
      <c r="O58" s="122"/>
      <c r="P58" s="122"/>
      <c r="Q58" s="122"/>
      <c r="R58" s="134"/>
    </row>
    <row r="59" spans="1:31" s="231" customFormat="1" ht="39" customHeight="1">
      <c r="A59" s="224"/>
      <c r="B59" s="229"/>
      <c r="C59" s="230"/>
      <c r="D59" s="79"/>
      <c r="E59" s="79"/>
      <c r="F59" s="80">
        <v>8</v>
      </c>
      <c r="G59" s="132" t="s">
        <v>1517</v>
      </c>
      <c r="H59" s="12"/>
      <c r="I59" s="585" t="s">
        <v>3494</v>
      </c>
      <c r="J59" s="95" t="s">
        <v>885</v>
      </c>
      <c r="K59" s="9"/>
      <c r="L59" s="6">
        <v>2</v>
      </c>
      <c r="M59" s="6">
        <v>8</v>
      </c>
      <c r="N59" s="6"/>
      <c r="O59" s="6"/>
      <c r="P59" s="6" t="s">
        <v>885</v>
      </c>
      <c r="Q59" s="6" t="s">
        <v>885</v>
      </c>
      <c r="R59" s="90" t="s">
        <v>1824</v>
      </c>
      <c r="S59"/>
      <c r="T59"/>
      <c r="U59"/>
      <c r="V59"/>
      <c r="W59"/>
      <c r="X59"/>
      <c r="Y59"/>
      <c r="Z59"/>
      <c r="AA59"/>
      <c r="AB59"/>
      <c r="AC59"/>
      <c r="AD59"/>
      <c r="AE59"/>
    </row>
    <row r="60" spans="1:31" s="231" customFormat="1">
      <c r="A60" s="224"/>
      <c r="B60" s="229"/>
      <c r="C60" s="230"/>
      <c r="D60" s="79"/>
      <c r="E60" s="79"/>
      <c r="F60" s="80"/>
      <c r="G60" s="12" t="s">
        <v>1467</v>
      </c>
      <c r="H60" s="195" t="s">
        <v>4083</v>
      </c>
      <c r="I60" s="358"/>
      <c r="J60" s="95"/>
      <c r="K60" s="9"/>
      <c r="L60" s="6"/>
      <c r="M60" s="6"/>
      <c r="N60" s="6"/>
      <c r="O60" s="6"/>
      <c r="P60" s="6"/>
      <c r="Q60" s="6"/>
      <c r="R60" s="90"/>
      <c r="S60"/>
      <c r="T60"/>
      <c r="U60"/>
      <c r="V60"/>
      <c r="W60"/>
      <c r="X60"/>
      <c r="Y60"/>
      <c r="Z60"/>
      <c r="AA60"/>
      <c r="AB60"/>
      <c r="AC60"/>
      <c r="AD60"/>
      <c r="AE60"/>
    </row>
    <row r="61" spans="1:31" s="231" customFormat="1">
      <c r="A61" s="224"/>
      <c r="B61" s="229"/>
      <c r="C61" s="230"/>
      <c r="D61" s="79"/>
      <c r="E61" s="79"/>
      <c r="F61" s="80"/>
      <c r="G61" s="12" t="s">
        <v>1466</v>
      </c>
      <c r="H61" s="195" t="s">
        <v>4083</v>
      </c>
      <c r="I61" s="358"/>
      <c r="J61" s="95"/>
      <c r="K61" s="9"/>
      <c r="L61" s="6"/>
      <c r="M61" s="6"/>
      <c r="N61" s="6"/>
      <c r="O61" s="6"/>
      <c r="P61" s="6"/>
      <c r="Q61" s="6"/>
      <c r="R61" s="90"/>
      <c r="S61"/>
      <c r="T61"/>
      <c r="U61"/>
      <c r="V61"/>
      <c r="W61"/>
      <c r="X61"/>
      <c r="Y61"/>
      <c r="Z61"/>
      <c r="AA61"/>
      <c r="AB61"/>
      <c r="AC61"/>
      <c r="AD61"/>
      <c r="AE61"/>
    </row>
    <row r="62" spans="1:31" s="231" customFormat="1">
      <c r="A62" s="224"/>
      <c r="B62" s="229"/>
      <c r="C62" s="230"/>
      <c r="D62" s="79"/>
      <c r="E62" s="79"/>
      <c r="F62" s="80"/>
      <c r="G62" s="12" t="s">
        <v>3416</v>
      </c>
      <c r="H62" s="195" t="s">
        <v>4083</v>
      </c>
      <c r="I62" s="358"/>
      <c r="J62" s="95"/>
      <c r="K62" s="9"/>
      <c r="L62" s="6"/>
      <c r="M62" s="6"/>
      <c r="N62" s="6"/>
      <c r="O62" s="6"/>
      <c r="P62" s="6"/>
      <c r="Q62" s="6"/>
      <c r="R62" s="90"/>
      <c r="S62"/>
      <c r="T62"/>
      <c r="U62"/>
      <c r="V62"/>
      <c r="W62"/>
      <c r="X62"/>
      <c r="Y62"/>
      <c r="Z62"/>
      <c r="AA62"/>
      <c r="AB62"/>
      <c r="AC62"/>
      <c r="AD62"/>
      <c r="AE62"/>
    </row>
    <row r="63" spans="1:31" s="231" customFormat="1">
      <c r="A63" s="224"/>
      <c r="B63" s="229"/>
      <c r="C63" s="230"/>
      <c r="D63" s="79"/>
      <c r="E63" s="79"/>
      <c r="F63" s="80"/>
      <c r="G63" s="75"/>
      <c r="H63" s="12"/>
      <c r="I63" s="358"/>
      <c r="J63" s="95"/>
      <c r="K63" s="87"/>
      <c r="L63" s="6"/>
      <c r="M63" s="6"/>
      <c r="N63" s="6"/>
      <c r="O63" s="6"/>
      <c r="P63" s="6"/>
      <c r="Q63" s="6"/>
      <c r="R63" s="90"/>
      <c r="S63"/>
      <c r="T63"/>
      <c r="U63"/>
      <c r="V63"/>
      <c r="W63"/>
      <c r="X63"/>
      <c r="Y63"/>
      <c r="Z63"/>
      <c r="AA63"/>
      <c r="AB63"/>
      <c r="AC63"/>
      <c r="AD63"/>
      <c r="AE63"/>
    </row>
    <row r="64" spans="1:31" s="231" customFormat="1" ht="25.15" customHeight="1">
      <c r="A64" s="224"/>
      <c r="B64" s="229"/>
      <c r="C64" s="230"/>
      <c r="D64" s="79"/>
      <c r="E64" s="79"/>
      <c r="F64" s="80"/>
      <c r="G64" s="75"/>
      <c r="H64" s="12"/>
      <c r="I64" s="358"/>
      <c r="J64" s="95"/>
      <c r="K64" s="87"/>
      <c r="L64" s="6"/>
      <c r="M64" s="6"/>
      <c r="N64" s="6"/>
      <c r="O64" s="6"/>
      <c r="P64" s="6"/>
      <c r="Q64" s="6"/>
      <c r="R64" s="203"/>
      <c r="S64"/>
      <c r="T64"/>
      <c r="U64"/>
      <c r="V64"/>
      <c r="W64"/>
      <c r="X64"/>
      <c r="Y64"/>
      <c r="Z64"/>
      <c r="AA64"/>
      <c r="AB64"/>
      <c r="AC64"/>
      <c r="AD64"/>
      <c r="AE64"/>
    </row>
    <row r="65" spans="1:31" s="231" customFormat="1" ht="21.6" customHeight="1">
      <c r="A65" s="224"/>
      <c r="B65" s="229"/>
      <c r="C65" s="230"/>
      <c r="D65" s="79"/>
      <c r="E65" s="79"/>
      <c r="F65" s="80"/>
      <c r="G65" s="75"/>
      <c r="H65" s="12"/>
      <c r="I65" s="358"/>
      <c r="J65" s="95"/>
      <c r="K65" s="87"/>
      <c r="L65" s="6"/>
      <c r="M65" s="6"/>
      <c r="N65" s="6"/>
      <c r="O65" s="6"/>
      <c r="P65" s="6"/>
      <c r="Q65" s="6"/>
      <c r="R65" s="203"/>
      <c r="S65"/>
      <c r="T65"/>
      <c r="U65"/>
      <c r="V65"/>
      <c r="W65"/>
      <c r="X65"/>
      <c r="Y65"/>
      <c r="Z65"/>
      <c r="AA65"/>
      <c r="AB65"/>
      <c r="AC65"/>
      <c r="AD65"/>
      <c r="AE65"/>
    </row>
    <row r="66" spans="1:31" s="231" customFormat="1" ht="21.6" customHeight="1">
      <c r="A66" s="224"/>
      <c r="B66" s="229"/>
      <c r="C66" s="230"/>
      <c r="D66" s="79"/>
      <c r="E66" s="79"/>
      <c r="F66" s="80">
        <v>9</v>
      </c>
      <c r="G66" s="130" t="s">
        <v>100</v>
      </c>
      <c r="H66" s="12"/>
      <c r="I66" s="358" t="s">
        <v>3491</v>
      </c>
      <c r="J66" s="95"/>
      <c r="K66" s="87"/>
      <c r="L66" s="6"/>
      <c r="M66" s="6"/>
      <c r="N66" s="6"/>
      <c r="O66" s="6"/>
      <c r="P66" s="6"/>
      <c r="Q66" s="6"/>
      <c r="R66" s="203"/>
      <c r="S66"/>
      <c r="T66"/>
      <c r="U66"/>
      <c r="V66"/>
      <c r="W66"/>
      <c r="X66"/>
      <c r="Y66"/>
      <c r="Z66"/>
      <c r="AA66"/>
      <c r="AB66"/>
      <c r="AC66"/>
      <c r="AD66"/>
      <c r="AE66"/>
    </row>
    <row r="67" spans="1:31" s="231" customFormat="1">
      <c r="A67" s="224"/>
      <c r="B67" s="229"/>
      <c r="C67" s="230"/>
      <c r="D67" s="79"/>
      <c r="E67" s="79"/>
      <c r="F67" s="80"/>
      <c r="G67" s="130" t="s">
        <v>1825</v>
      </c>
      <c r="H67" s="12" t="s">
        <v>1442</v>
      </c>
      <c r="I67" s="358"/>
      <c r="J67" s="95" t="s">
        <v>885</v>
      </c>
      <c r="K67" s="87"/>
      <c r="L67" s="6">
        <v>2</v>
      </c>
      <c r="M67" s="6">
        <v>8</v>
      </c>
      <c r="N67" s="6" t="s">
        <v>885</v>
      </c>
      <c r="O67" s="6"/>
      <c r="P67" s="6" t="s">
        <v>885</v>
      </c>
      <c r="Q67" s="6"/>
      <c r="R67" s="1467" t="s">
        <v>1525</v>
      </c>
      <c r="S67"/>
      <c r="T67"/>
      <c r="U67"/>
      <c r="V67"/>
      <c r="W67"/>
      <c r="X67"/>
      <c r="Y67"/>
      <c r="Z67"/>
      <c r="AA67"/>
      <c r="AB67"/>
      <c r="AC67"/>
      <c r="AD67"/>
      <c r="AE67"/>
    </row>
    <row r="68" spans="1:31" s="231" customFormat="1">
      <c r="A68" s="224"/>
      <c r="B68" s="229"/>
      <c r="C68" s="230"/>
      <c r="D68" s="79"/>
      <c r="E68" s="79"/>
      <c r="F68" s="80"/>
      <c r="G68" s="130"/>
      <c r="H68"/>
      <c r="I68" s="358"/>
      <c r="J68" s="95"/>
      <c r="K68" s="87"/>
      <c r="L68" s="6"/>
      <c r="M68" s="6"/>
      <c r="N68" s="6"/>
      <c r="O68" s="6"/>
      <c r="P68" s="6"/>
      <c r="Q68" s="6"/>
      <c r="R68" s="1468"/>
      <c r="S68"/>
      <c r="T68"/>
      <c r="U68"/>
      <c r="V68"/>
      <c r="W68"/>
      <c r="X68"/>
      <c r="Y68"/>
      <c r="Z68"/>
      <c r="AA68"/>
      <c r="AB68"/>
      <c r="AC68"/>
      <c r="AD68"/>
      <c r="AE68"/>
    </row>
    <row r="69" spans="1:31" s="231" customFormat="1">
      <c r="A69" s="224"/>
      <c r="B69" s="229"/>
      <c r="C69" s="230"/>
      <c r="D69" s="79"/>
      <c r="E69" s="79"/>
      <c r="F69" s="80"/>
      <c r="G69" s="130"/>
      <c r="H69" s="12"/>
      <c r="I69" s="358"/>
      <c r="J69" s="95"/>
      <c r="K69" s="87"/>
      <c r="L69" s="6"/>
      <c r="M69" s="6"/>
      <c r="N69" s="6"/>
      <c r="O69" s="6"/>
      <c r="P69" s="6"/>
      <c r="Q69" s="6"/>
      <c r="R69" s="1468"/>
      <c r="S69"/>
      <c r="T69"/>
      <c r="U69"/>
      <c r="V69"/>
      <c r="W69"/>
      <c r="X69"/>
      <c r="Y69"/>
      <c r="Z69"/>
      <c r="AA69"/>
      <c r="AB69"/>
      <c r="AC69"/>
      <c r="AD69"/>
      <c r="AE69"/>
    </row>
    <row r="70" spans="1:31" s="231" customFormat="1">
      <c r="A70" s="224"/>
      <c r="B70" s="229"/>
      <c r="C70" s="230"/>
      <c r="D70" s="79"/>
      <c r="E70" s="79"/>
      <c r="F70" s="80"/>
      <c r="G70" s="130"/>
      <c r="H70" s="12"/>
      <c r="I70" s="358"/>
      <c r="J70" s="95"/>
      <c r="K70" s="87"/>
      <c r="L70" s="6"/>
      <c r="M70" s="6"/>
      <c r="N70" s="6"/>
      <c r="O70" s="6"/>
      <c r="P70" s="6"/>
      <c r="Q70" s="6"/>
      <c r="R70" s="1469"/>
      <c r="S70"/>
      <c r="T70"/>
      <c r="U70"/>
      <c r="V70"/>
      <c r="W70"/>
      <c r="X70"/>
      <c r="Y70"/>
      <c r="Z70"/>
      <c r="AA70"/>
      <c r="AB70"/>
      <c r="AC70"/>
      <c r="AD70"/>
      <c r="AE70"/>
    </row>
    <row r="71" spans="1:31" s="231" customFormat="1">
      <c r="A71" s="224"/>
      <c r="B71" s="229"/>
      <c r="C71" s="230"/>
      <c r="D71" s="79"/>
      <c r="E71" s="79"/>
      <c r="F71" s="80"/>
      <c r="G71" s="75"/>
      <c r="H71" s="12"/>
      <c r="I71" s="358"/>
      <c r="J71" s="95"/>
      <c r="K71" s="87"/>
      <c r="L71" s="6"/>
      <c r="M71" s="6"/>
      <c r="N71" s="6"/>
      <c r="O71" s="6"/>
      <c r="P71" s="6"/>
      <c r="Q71" s="6"/>
      <c r="R71" s="134"/>
      <c r="S71"/>
      <c r="T71"/>
      <c r="U71"/>
      <c r="V71"/>
      <c r="W71"/>
      <c r="X71"/>
      <c r="Y71"/>
      <c r="Z71"/>
      <c r="AA71"/>
      <c r="AB71"/>
      <c r="AC71"/>
      <c r="AD71"/>
      <c r="AE71"/>
    </row>
    <row r="72" spans="1:31" s="231" customFormat="1" ht="24" customHeight="1">
      <c r="A72" s="224"/>
      <c r="B72" s="229"/>
      <c r="C72" s="230"/>
      <c r="D72" s="79"/>
      <c r="E72" s="79"/>
      <c r="F72" s="80">
        <v>10</v>
      </c>
      <c r="G72" s="130" t="s">
        <v>3495</v>
      </c>
      <c r="H72" s="12"/>
      <c r="I72" s="358" t="s">
        <v>3497</v>
      </c>
      <c r="J72" s="95" t="s">
        <v>885</v>
      </c>
      <c r="K72" s="87"/>
      <c r="L72" s="6">
        <v>2</v>
      </c>
      <c r="M72" s="6">
        <v>8</v>
      </c>
      <c r="N72" s="6" t="s">
        <v>885</v>
      </c>
      <c r="O72" s="6"/>
      <c r="P72" s="6" t="s">
        <v>885</v>
      </c>
      <c r="Q72" s="6"/>
      <c r="R72" s="1467" t="s">
        <v>1525</v>
      </c>
      <c r="S72"/>
      <c r="T72"/>
      <c r="U72"/>
      <c r="V72"/>
      <c r="W72"/>
      <c r="X72"/>
      <c r="Y72"/>
      <c r="Z72"/>
      <c r="AA72"/>
      <c r="AB72"/>
      <c r="AC72"/>
      <c r="AD72"/>
      <c r="AE72"/>
    </row>
    <row r="73" spans="1:31" s="231" customFormat="1">
      <c r="A73" s="224"/>
      <c r="B73" s="229"/>
      <c r="C73" s="230"/>
      <c r="D73" s="79"/>
      <c r="E73" s="79"/>
      <c r="F73" s="80"/>
      <c r="G73" s="75" t="s">
        <v>3496</v>
      </c>
      <c r="H73" s="12" t="s">
        <v>1442</v>
      </c>
      <c r="I73" s="358"/>
      <c r="J73" s="95"/>
      <c r="K73" s="87"/>
      <c r="L73" s="6"/>
      <c r="M73" s="6"/>
      <c r="N73" s="6"/>
      <c r="O73" s="6"/>
      <c r="P73" s="6"/>
      <c r="Q73" s="6"/>
      <c r="R73" s="1468"/>
      <c r="S73"/>
      <c r="T73"/>
      <c r="U73"/>
      <c r="V73"/>
      <c r="W73"/>
      <c r="X73"/>
      <c r="Y73"/>
      <c r="Z73"/>
      <c r="AA73"/>
      <c r="AB73"/>
      <c r="AC73"/>
      <c r="AD73"/>
      <c r="AE73"/>
    </row>
    <row r="74" spans="1:31" s="231" customFormat="1">
      <c r="A74" s="224"/>
      <c r="B74" s="229"/>
      <c r="C74" s="230"/>
      <c r="D74" s="79"/>
      <c r="E74" s="79"/>
      <c r="F74" s="80"/>
      <c r="G74" s="75"/>
      <c r="H74" s="12"/>
      <c r="I74" s="358"/>
      <c r="J74" s="95"/>
      <c r="K74" s="87"/>
      <c r="L74" s="6"/>
      <c r="M74" s="6"/>
      <c r="N74" s="6"/>
      <c r="O74" s="6"/>
      <c r="P74" s="6"/>
      <c r="Q74" s="6"/>
      <c r="R74" s="1468"/>
      <c r="S74"/>
      <c r="T74"/>
      <c r="U74"/>
      <c r="V74"/>
      <c r="W74"/>
      <c r="X74"/>
      <c r="Y74"/>
      <c r="Z74"/>
      <c r="AA74"/>
      <c r="AB74"/>
      <c r="AC74"/>
      <c r="AD74"/>
      <c r="AE74"/>
    </row>
    <row r="75" spans="1:31" s="231" customFormat="1">
      <c r="A75" s="224"/>
      <c r="B75" s="229"/>
      <c r="C75" s="230"/>
      <c r="D75" s="79"/>
      <c r="E75" s="79"/>
      <c r="F75" s="80"/>
      <c r="G75" s="75"/>
      <c r="H75" s="12"/>
      <c r="I75" s="358"/>
      <c r="J75" s="95"/>
      <c r="K75"/>
      <c r="L75" s="6"/>
      <c r="M75" s="6"/>
      <c r="N75" s="6"/>
      <c r="O75" s="6"/>
      <c r="P75" s="6"/>
      <c r="Q75" s="6"/>
      <c r="R75" s="1469"/>
      <c r="S75"/>
      <c r="T75"/>
      <c r="U75"/>
      <c r="V75"/>
      <c r="W75"/>
      <c r="X75"/>
      <c r="Y75"/>
      <c r="Z75"/>
      <c r="AA75"/>
      <c r="AB75"/>
      <c r="AC75"/>
      <c r="AD75"/>
      <c r="AE75"/>
    </row>
    <row r="76" spans="1:31" s="231" customFormat="1">
      <c r="A76" s="224"/>
      <c r="B76" s="229"/>
      <c r="C76" s="230"/>
      <c r="D76" s="79"/>
      <c r="E76" s="79"/>
      <c r="F76" s="80"/>
      <c r="G76" s="75"/>
      <c r="H76" s="12"/>
      <c r="I76" s="358"/>
      <c r="J76" s="95"/>
      <c r="K76" s="87"/>
      <c r="L76" s="6"/>
      <c r="M76" s="6"/>
      <c r="N76" s="6"/>
      <c r="O76" s="6"/>
      <c r="P76" s="6"/>
      <c r="Q76" s="6"/>
      <c r="R76" s="134"/>
      <c r="S76"/>
      <c r="T76"/>
      <c r="U76"/>
      <c r="V76"/>
      <c r="W76"/>
      <c r="X76"/>
      <c r="Y76"/>
      <c r="Z76"/>
      <c r="AA76"/>
      <c r="AB76"/>
      <c r="AC76"/>
      <c r="AD76"/>
      <c r="AE76"/>
    </row>
    <row r="77" spans="1:31" s="231" customFormat="1">
      <c r="A77" s="224"/>
      <c r="B77" s="229"/>
      <c r="C77" s="230"/>
      <c r="D77" s="79"/>
      <c r="E77" s="79"/>
      <c r="F77" s="80"/>
      <c r="G77" s="75"/>
      <c r="H77" s="12"/>
      <c r="I77" s="358"/>
      <c r="J77" s="95"/>
      <c r="K77" s="87"/>
      <c r="L77" s="6"/>
      <c r="M77" s="6"/>
      <c r="N77" s="6"/>
      <c r="O77" s="6"/>
      <c r="P77" s="6"/>
      <c r="Q77" s="6"/>
      <c r="R77" s="134"/>
      <c r="S77"/>
      <c r="T77"/>
      <c r="U77"/>
      <c r="V77"/>
      <c r="W77"/>
      <c r="X77"/>
      <c r="Y77"/>
      <c r="Z77"/>
      <c r="AA77"/>
      <c r="AB77"/>
      <c r="AC77"/>
      <c r="AD77"/>
      <c r="AE77"/>
    </row>
    <row r="78" spans="1:31" s="231" customFormat="1">
      <c r="A78" s="224"/>
      <c r="B78" s="229"/>
      <c r="C78" s="230"/>
      <c r="D78" s="79"/>
      <c r="E78" s="79"/>
      <c r="F78" s="80"/>
      <c r="G78" s="75"/>
      <c r="H78" s="12"/>
      <c r="I78" s="358"/>
      <c r="J78" s="95"/>
      <c r="K78" s="87"/>
      <c r="L78" s="6"/>
      <c r="M78" s="6"/>
      <c r="N78" s="6"/>
      <c r="O78" s="6"/>
      <c r="P78" s="6"/>
      <c r="Q78" s="6"/>
      <c r="R78" s="134"/>
      <c r="S78"/>
      <c r="T78"/>
      <c r="U78"/>
      <c r="V78"/>
      <c r="W78"/>
      <c r="X78"/>
      <c r="Y78"/>
      <c r="Z78"/>
      <c r="AA78"/>
      <c r="AB78"/>
      <c r="AC78"/>
      <c r="AD78"/>
      <c r="AE78"/>
    </row>
    <row r="79" spans="1:31" s="231" customFormat="1">
      <c r="A79" s="224"/>
      <c r="B79" s="229"/>
      <c r="C79" s="230"/>
      <c r="D79" s="79"/>
      <c r="E79" s="79"/>
      <c r="F79" s="80"/>
      <c r="G79" s="16"/>
      <c r="H79" s="12"/>
      <c r="I79" s="358"/>
      <c r="J79" s="95"/>
      <c r="K79" s="87"/>
      <c r="L79" s="6"/>
      <c r="M79" s="6"/>
      <c r="N79" s="6"/>
      <c r="O79" s="6"/>
      <c r="P79" s="6"/>
      <c r="Q79" s="6"/>
      <c r="R79" s="135"/>
      <c r="S79"/>
      <c r="T79"/>
      <c r="U79"/>
      <c r="V79"/>
      <c r="W79"/>
      <c r="X79"/>
      <c r="Y79"/>
      <c r="Z79"/>
      <c r="AA79"/>
      <c r="AB79"/>
      <c r="AC79"/>
      <c r="AD79"/>
      <c r="AE79"/>
    </row>
    <row r="80" spans="1:31" s="231" customFormat="1" ht="21" customHeight="1">
      <c r="A80" s="224"/>
      <c r="B80" s="229"/>
      <c r="C80" s="230"/>
      <c r="D80" s="79"/>
      <c r="E80" s="79"/>
      <c r="F80" s="80">
        <v>11</v>
      </c>
      <c r="G80" s="130" t="s">
        <v>142</v>
      </c>
      <c r="H80" s="12"/>
      <c r="I80" s="358" t="s">
        <v>3497</v>
      </c>
      <c r="J80" s="95" t="s">
        <v>885</v>
      </c>
      <c r="K80" s="87"/>
      <c r="L80" s="6">
        <v>2</v>
      </c>
      <c r="M80" s="6">
        <v>8</v>
      </c>
      <c r="N80" s="6" t="s">
        <v>885</v>
      </c>
      <c r="O80" s="6"/>
      <c r="P80" s="6" t="s">
        <v>885</v>
      </c>
      <c r="Q80" s="6"/>
      <c r="R80" s="1466" t="s">
        <v>1826</v>
      </c>
      <c r="S80"/>
      <c r="T80"/>
      <c r="U80"/>
      <c r="V80"/>
      <c r="W80"/>
      <c r="X80"/>
      <c r="Y80"/>
      <c r="Z80"/>
      <c r="AA80"/>
      <c r="AB80"/>
      <c r="AC80"/>
      <c r="AD80"/>
      <c r="AE80"/>
    </row>
    <row r="81" spans="1:31" s="231" customFormat="1">
      <c r="A81" s="224"/>
      <c r="B81" s="229"/>
      <c r="C81" s="230"/>
      <c r="D81" s="79"/>
      <c r="E81" s="79"/>
      <c r="F81" s="80"/>
      <c r="G81" s="75" t="s">
        <v>1827</v>
      </c>
      <c r="H81" s="195" t="s">
        <v>4083</v>
      </c>
      <c r="I81" s="358"/>
      <c r="J81" s="95"/>
      <c r="K81" s="87"/>
      <c r="L81" s="6"/>
      <c r="M81" s="6"/>
      <c r="N81" s="6"/>
      <c r="O81" s="6"/>
      <c r="P81" s="6"/>
      <c r="Q81" s="6"/>
      <c r="R81" s="1466"/>
      <c r="S81"/>
      <c r="T81"/>
      <c r="U81"/>
      <c r="V81"/>
      <c r="W81"/>
      <c r="X81"/>
      <c r="Y81"/>
      <c r="Z81"/>
      <c r="AA81"/>
      <c r="AB81"/>
      <c r="AC81"/>
      <c r="AD81"/>
      <c r="AE81"/>
    </row>
    <row r="82" spans="1:31" s="231" customFormat="1">
      <c r="A82" s="224"/>
      <c r="B82" s="229"/>
      <c r="C82" s="230"/>
      <c r="D82" s="79"/>
      <c r="E82" s="79"/>
      <c r="F82" s="80"/>
      <c r="G82" s="75" t="s">
        <v>3015</v>
      </c>
      <c r="H82" s="195" t="s">
        <v>4083</v>
      </c>
      <c r="I82" s="358"/>
      <c r="J82" s="95"/>
      <c r="K82" s="87"/>
      <c r="L82" s="6"/>
      <c r="M82" s="6"/>
      <c r="N82" s="6"/>
      <c r="O82" s="6"/>
      <c r="P82" s="6"/>
      <c r="Q82" s="6"/>
      <c r="R82" s="1466"/>
      <c r="S82"/>
      <c r="T82"/>
      <c r="U82"/>
      <c r="V82"/>
      <c r="W82"/>
      <c r="X82"/>
      <c r="Y82"/>
      <c r="Z82"/>
      <c r="AA82"/>
      <c r="AB82"/>
      <c r="AC82"/>
      <c r="AD82"/>
      <c r="AE82"/>
    </row>
    <row r="83" spans="1:31" s="231" customFormat="1">
      <c r="A83" s="224"/>
      <c r="B83" s="229"/>
      <c r="C83" s="230"/>
      <c r="D83" s="79"/>
      <c r="E83" s="79"/>
      <c r="F83" s="80"/>
      <c r="G83" s="75" t="s">
        <v>3016</v>
      </c>
      <c r="H83" s="195" t="s">
        <v>4083</v>
      </c>
      <c r="I83" s="358"/>
      <c r="J83" s="95"/>
      <c r="K83" s="87"/>
      <c r="L83" s="6"/>
      <c r="M83" s="6"/>
      <c r="N83" s="6"/>
      <c r="O83" s="6"/>
      <c r="P83" s="6"/>
      <c r="Q83" s="6"/>
      <c r="R83" s="1466"/>
      <c r="S83"/>
      <c r="T83"/>
      <c r="U83"/>
      <c r="V83"/>
      <c r="W83"/>
      <c r="X83"/>
      <c r="Y83"/>
      <c r="Z83"/>
      <c r="AA83"/>
      <c r="AB83"/>
      <c r="AC83"/>
      <c r="AD83"/>
      <c r="AE83"/>
    </row>
    <row r="84" spans="1:31" s="231" customFormat="1">
      <c r="A84" s="224"/>
      <c r="B84" s="229"/>
      <c r="C84" s="230"/>
      <c r="D84" s="79"/>
      <c r="E84" s="79"/>
      <c r="F84" s="80"/>
      <c r="G84" s="75" t="s">
        <v>1807</v>
      </c>
      <c r="H84" s="195" t="s">
        <v>4083</v>
      </c>
      <c r="I84" s="358"/>
      <c r="J84" s="95"/>
      <c r="K84" s="87"/>
      <c r="L84" s="6"/>
      <c r="M84" s="6"/>
      <c r="N84" s="6"/>
      <c r="O84" s="6"/>
      <c r="P84" s="6"/>
      <c r="Q84" s="6"/>
      <c r="R84" s="1466"/>
      <c r="S84"/>
      <c r="T84"/>
      <c r="U84"/>
      <c r="V84"/>
      <c r="W84"/>
      <c r="X84"/>
      <c r="Y84"/>
      <c r="Z84"/>
      <c r="AA84"/>
      <c r="AB84"/>
      <c r="AC84"/>
      <c r="AD84"/>
      <c r="AE84"/>
    </row>
    <row r="85" spans="1:31" s="231" customFormat="1">
      <c r="A85" s="224"/>
      <c r="B85" s="229"/>
      <c r="C85" s="230"/>
      <c r="D85" s="79"/>
      <c r="E85" s="79"/>
      <c r="F85" s="80"/>
      <c r="G85" s="75" t="s">
        <v>2086</v>
      </c>
      <c r="H85" s="195" t="s">
        <v>4083</v>
      </c>
      <c r="I85" s="358"/>
      <c r="J85" s="95"/>
      <c r="K85" s="87"/>
      <c r="L85" s="6"/>
      <c r="M85" s="6"/>
      <c r="N85" s="6"/>
      <c r="O85" s="6"/>
      <c r="P85" s="6"/>
      <c r="Q85" s="6"/>
      <c r="R85" s="1466"/>
      <c r="S85"/>
      <c r="T85"/>
      <c r="U85"/>
      <c r="V85"/>
      <c r="W85"/>
      <c r="X85"/>
      <c r="Y85"/>
      <c r="Z85"/>
      <c r="AA85"/>
      <c r="AB85"/>
      <c r="AC85"/>
      <c r="AD85"/>
      <c r="AE85"/>
    </row>
    <row r="86" spans="1:31" s="231" customFormat="1" ht="14.45" customHeight="1">
      <c r="A86" s="224"/>
      <c r="B86" s="229"/>
      <c r="C86" s="230"/>
      <c r="D86" s="79"/>
      <c r="E86" s="79"/>
      <c r="F86" s="80"/>
      <c r="G86" s="75"/>
      <c r="H86" s="12"/>
      <c r="I86" s="358"/>
      <c r="J86" s="95"/>
      <c r="K86" s="87"/>
      <c r="L86" s="6"/>
      <c r="M86" s="6"/>
      <c r="N86" s="6"/>
      <c r="O86" s="6"/>
      <c r="P86" s="6"/>
      <c r="Q86" s="6"/>
      <c r="R86" s="232"/>
      <c r="S86"/>
      <c r="T86"/>
      <c r="U86"/>
      <c r="V86"/>
      <c r="W86"/>
      <c r="X86"/>
      <c r="Y86"/>
      <c r="Z86"/>
      <c r="AA86"/>
      <c r="AB86"/>
      <c r="AC86"/>
      <c r="AD86"/>
      <c r="AE86"/>
    </row>
    <row r="87" spans="1:31" s="231" customFormat="1" ht="14.45" customHeight="1">
      <c r="A87" s="224"/>
      <c r="B87" s="229"/>
      <c r="C87" s="230"/>
      <c r="D87" s="79"/>
      <c r="E87" s="79"/>
      <c r="F87" s="80"/>
      <c r="G87" s="12"/>
      <c r="H87" s="12"/>
      <c r="I87" s="358"/>
      <c r="J87" s="95"/>
      <c r="K87" s="87"/>
      <c r="L87" s="6"/>
      <c r="M87" s="6"/>
      <c r="N87" s="6"/>
      <c r="O87" s="6"/>
      <c r="P87" s="6"/>
      <c r="Q87" s="6"/>
      <c r="R87" s="232"/>
      <c r="S87"/>
      <c r="T87"/>
      <c r="U87"/>
      <c r="V87"/>
      <c r="W87"/>
      <c r="X87"/>
      <c r="Y87"/>
      <c r="Z87"/>
      <c r="AA87"/>
      <c r="AB87"/>
      <c r="AC87"/>
      <c r="AD87"/>
      <c r="AE87"/>
    </row>
    <row r="88" spans="1:31" s="231" customFormat="1" ht="14.45" customHeight="1">
      <c r="A88" s="233"/>
      <c r="B88" s="230"/>
      <c r="C88" s="230"/>
      <c r="D88" s="234"/>
      <c r="E88" s="79"/>
      <c r="F88" s="80">
        <v>12</v>
      </c>
      <c r="G88" s="11" t="s">
        <v>152</v>
      </c>
      <c r="H88" s="195" t="s">
        <v>4083</v>
      </c>
      <c r="I88" s="358" t="s">
        <v>3497</v>
      </c>
      <c r="J88" s="95" t="s">
        <v>885</v>
      </c>
      <c r="K88" s="87"/>
      <c r="L88" s="6">
        <v>2</v>
      </c>
      <c r="M88" s="6">
        <v>8</v>
      </c>
      <c r="N88" s="6" t="s">
        <v>885</v>
      </c>
      <c r="O88" s="6"/>
      <c r="P88" s="6" t="s">
        <v>885</v>
      </c>
      <c r="Q88" s="6"/>
      <c r="R88" s="1444" t="s">
        <v>1828</v>
      </c>
      <c r="S88"/>
      <c r="T88"/>
      <c r="U88"/>
      <c r="V88"/>
      <c r="W88"/>
      <c r="X88"/>
      <c r="Y88"/>
      <c r="Z88"/>
      <c r="AA88"/>
      <c r="AB88"/>
      <c r="AC88"/>
      <c r="AD88"/>
      <c r="AE88"/>
    </row>
    <row r="89" spans="1:31" s="231" customFormat="1" ht="14.45" customHeight="1">
      <c r="A89" s="233"/>
      <c r="B89" s="230"/>
      <c r="C89" s="230"/>
      <c r="D89" s="234"/>
      <c r="E89" s="79"/>
      <c r="F89" s="80"/>
      <c r="G89" s="12"/>
      <c r="H89" s="12"/>
      <c r="I89" s="358"/>
      <c r="J89" s="95"/>
      <c r="K89" s="87"/>
      <c r="L89" s="6"/>
      <c r="M89" s="6"/>
      <c r="N89" s="6"/>
      <c r="O89" s="6"/>
      <c r="P89" s="6"/>
      <c r="Q89" s="6"/>
      <c r="R89" s="1444"/>
      <c r="S89"/>
      <c r="T89"/>
      <c r="U89"/>
      <c r="V89"/>
      <c r="W89"/>
      <c r="X89"/>
      <c r="Y89"/>
      <c r="Z89"/>
      <c r="AA89"/>
      <c r="AB89"/>
      <c r="AC89"/>
      <c r="AD89"/>
      <c r="AE89"/>
    </row>
    <row r="90" spans="1:31" s="231" customFormat="1" ht="14.45" customHeight="1">
      <c r="A90" s="233"/>
      <c r="B90" s="230"/>
      <c r="C90" s="230"/>
      <c r="D90" s="234"/>
      <c r="E90" s="79"/>
      <c r="F90" s="80"/>
      <c r="G90" s="12"/>
      <c r="H90" s="12"/>
      <c r="I90" s="358"/>
      <c r="J90" s="95"/>
      <c r="K90" s="87"/>
      <c r="L90" s="6"/>
      <c r="M90" s="6"/>
      <c r="N90" s="6"/>
      <c r="O90" s="6"/>
      <c r="P90" s="6"/>
      <c r="Q90" s="6"/>
      <c r="R90" s="1444"/>
      <c r="S90"/>
      <c r="T90"/>
      <c r="U90"/>
      <c r="V90"/>
      <c r="W90"/>
      <c r="X90"/>
      <c r="Y90"/>
      <c r="Z90"/>
      <c r="AA90"/>
      <c r="AB90"/>
      <c r="AC90"/>
      <c r="AD90"/>
      <c r="AE90"/>
    </row>
    <row r="91" spans="1:31" s="231" customFormat="1" ht="14.45" customHeight="1">
      <c r="A91" s="233"/>
      <c r="B91" s="230"/>
      <c r="C91" s="230"/>
      <c r="D91" s="234"/>
      <c r="E91" s="79"/>
      <c r="F91" s="80"/>
      <c r="G91" s="12"/>
      <c r="H91" s="12"/>
      <c r="I91" s="358"/>
      <c r="J91" s="95"/>
      <c r="K91" s="87"/>
      <c r="L91" s="6"/>
      <c r="M91" s="6"/>
      <c r="N91" s="6"/>
      <c r="O91" s="6"/>
      <c r="P91" s="6"/>
      <c r="Q91" s="6"/>
      <c r="R91" s="1444"/>
      <c r="S91"/>
      <c r="T91"/>
      <c r="U91"/>
      <c r="V91"/>
      <c r="W91"/>
      <c r="X91"/>
      <c r="Y91"/>
      <c r="Z91"/>
      <c r="AA91"/>
      <c r="AB91"/>
      <c r="AC91"/>
      <c r="AD91"/>
      <c r="AE91"/>
    </row>
    <row r="92" spans="1:31" s="231" customFormat="1" ht="14.45" customHeight="1">
      <c r="A92" s="233"/>
      <c r="B92" s="230"/>
      <c r="C92" s="230"/>
      <c r="D92" s="234"/>
      <c r="E92" s="79"/>
      <c r="F92" s="80"/>
      <c r="G92" s="12"/>
      <c r="H92" s="12"/>
      <c r="I92" s="358"/>
      <c r="J92" s="95"/>
      <c r="K92" s="87"/>
      <c r="L92" s="6"/>
      <c r="M92" s="6"/>
      <c r="N92" s="6"/>
      <c r="O92" s="6"/>
      <c r="P92" s="6"/>
      <c r="Q92" s="6"/>
      <c r="R92" s="1444"/>
      <c r="S92"/>
      <c r="T92"/>
      <c r="U92"/>
      <c r="V92"/>
      <c r="W92"/>
      <c r="X92"/>
      <c r="Y92"/>
      <c r="Z92"/>
      <c r="AA92"/>
      <c r="AB92"/>
      <c r="AC92"/>
      <c r="AD92"/>
      <c r="AE92"/>
    </row>
    <row r="93" spans="1:31" s="231" customFormat="1" ht="14.45" customHeight="1">
      <c r="A93" s="233"/>
      <c r="B93" s="230"/>
      <c r="C93" s="230"/>
      <c r="D93" s="234"/>
      <c r="E93" s="79"/>
      <c r="F93" s="80"/>
      <c r="G93" s="12"/>
      <c r="H93" s="12"/>
      <c r="I93" s="358"/>
      <c r="J93" s="95"/>
      <c r="K93" s="87"/>
      <c r="L93" s="6"/>
      <c r="M93" s="6"/>
      <c r="N93" s="6"/>
      <c r="O93" s="6"/>
      <c r="P93" s="6"/>
      <c r="Q93" s="6"/>
      <c r="R93" s="1444"/>
      <c r="S93"/>
      <c r="T93"/>
      <c r="U93"/>
      <c r="V93"/>
      <c r="W93"/>
      <c r="X93"/>
      <c r="Y93"/>
      <c r="Z93"/>
      <c r="AA93"/>
      <c r="AB93"/>
      <c r="AC93"/>
      <c r="AD93"/>
      <c r="AE93"/>
    </row>
    <row r="94" spans="1:31" ht="21.75" customHeight="1">
      <c r="A94" s="186" t="s">
        <v>1453</v>
      </c>
      <c r="B94" s="189"/>
      <c r="C94" s="189"/>
      <c r="D94" s="189"/>
      <c r="E94" s="79"/>
      <c r="F94" s="80"/>
      <c r="G94" s="12"/>
      <c r="H94" s="12"/>
      <c r="I94" s="358"/>
      <c r="J94" s="95"/>
      <c r="K94" s="87"/>
      <c r="L94" s="6"/>
      <c r="M94" s="6"/>
      <c r="N94" s="6"/>
      <c r="O94" s="6"/>
      <c r="P94" s="6"/>
      <c r="Q94" s="6"/>
      <c r="R94" s="1444"/>
    </row>
    <row r="95" spans="1:31" ht="34.5" customHeight="1">
      <c r="A95" s="1434" t="s">
        <v>1468</v>
      </c>
      <c r="B95" s="1434"/>
      <c r="C95" s="1434"/>
      <c r="D95" s="1435"/>
      <c r="E95" s="79"/>
      <c r="F95" s="80"/>
      <c r="G95" s="12"/>
      <c r="H95" s="12"/>
      <c r="I95" s="358"/>
      <c r="J95" s="95"/>
      <c r="K95" s="87"/>
      <c r="L95" s="6"/>
      <c r="M95" s="6"/>
      <c r="N95" s="6"/>
      <c r="O95" s="6"/>
      <c r="P95" s="6"/>
      <c r="Q95" s="6"/>
      <c r="R95" s="1444"/>
    </row>
    <row r="96" spans="1:31" ht="34.5" customHeight="1">
      <c r="A96" s="459"/>
      <c r="B96" s="459"/>
      <c r="C96" s="459"/>
      <c r="D96" s="460"/>
      <c r="E96" s="1450" t="s">
        <v>3489</v>
      </c>
      <c r="F96" s="1451"/>
      <c r="G96" s="1451"/>
      <c r="H96" s="1451"/>
      <c r="I96" s="1451"/>
      <c r="J96" s="1451"/>
      <c r="K96" s="1452"/>
      <c r="L96" s="1448" t="s">
        <v>3483</v>
      </c>
      <c r="M96" s="1448"/>
      <c r="N96" s="1448"/>
      <c r="O96" s="1448"/>
      <c r="P96" s="1448"/>
      <c r="Q96" s="1448"/>
      <c r="R96" s="1448"/>
    </row>
    <row r="97" spans="1:18" ht="27" customHeight="1">
      <c r="A97" s="235" t="s">
        <v>1456</v>
      </c>
      <c r="B97" s="236"/>
      <c r="C97" s="236"/>
      <c r="D97" s="236"/>
      <c r="E97" s="1453" t="s">
        <v>3480</v>
      </c>
      <c r="F97" s="1454"/>
      <c r="G97" s="1455"/>
      <c r="H97" s="1449" t="s">
        <v>3498</v>
      </c>
      <c r="I97" s="1449"/>
      <c r="J97" s="1449"/>
      <c r="K97" s="1449"/>
      <c r="L97" s="1436" t="s">
        <v>3488</v>
      </c>
      <c r="M97" s="1436"/>
      <c r="N97" s="1436"/>
      <c r="O97" s="1436"/>
      <c r="P97" s="1436"/>
      <c r="Q97" s="1436"/>
      <c r="R97" s="1436"/>
    </row>
    <row r="98" spans="1:18" ht="23.25" customHeight="1">
      <c r="A98" s="187" t="s">
        <v>1458</v>
      </c>
      <c r="B98" s="187"/>
      <c r="C98" s="187"/>
      <c r="D98" s="237"/>
      <c r="E98" s="466" t="s">
        <v>3481</v>
      </c>
      <c r="F98" s="467"/>
      <c r="G98" s="467"/>
      <c r="H98" s="1437" t="s">
        <v>3486</v>
      </c>
      <c r="I98" s="1438"/>
      <c r="J98" s="1438"/>
      <c r="K98" s="1438"/>
      <c r="L98" s="1441"/>
      <c r="M98" s="1442"/>
      <c r="N98" s="1442"/>
      <c r="O98" s="1442"/>
      <c r="P98" s="1442"/>
      <c r="Q98" s="1442"/>
      <c r="R98" s="1443"/>
    </row>
    <row r="99" spans="1:18" ht="31.5" customHeight="1">
      <c r="A99" s="187" t="s">
        <v>1459</v>
      </c>
      <c r="B99" s="187"/>
      <c r="C99" s="187"/>
      <c r="D99" s="237"/>
      <c r="E99" s="1453" t="s">
        <v>3499</v>
      </c>
      <c r="F99" s="1454"/>
      <c r="G99" s="1455"/>
      <c r="H99" s="1439" t="s">
        <v>3487</v>
      </c>
      <c r="I99" s="1440"/>
      <c r="J99" s="1440"/>
      <c r="K99" s="1440"/>
      <c r="L99" s="1445" t="s">
        <v>3484</v>
      </c>
      <c r="M99" s="1446"/>
      <c r="N99" s="1446"/>
      <c r="O99" s="1446"/>
      <c r="P99" s="1446"/>
      <c r="Q99" s="1446"/>
      <c r="R99" s="1447"/>
    </row>
    <row r="100" spans="1:18" ht="21" customHeight="1">
      <c r="A100" s="187" t="s">
        <v>1460</v>
      </c>
      <c r="B100" s="187"/>
      <c r="C100" s="187"/>
      <c r="D100" s="237"/>
      <c r="E100" s="464" t="s">
        <v>3482</v>
      </c>
      <c r="F100" s="465"/>
      <c r="G100" s="465"/>
      <c r="H100" s="465"/>
      <c r="I100" s="586"/>
      <c r="J100" s="465"/>
      <c r="K100" s="465"/>
      <c r="L100" s="1445" t="s">
        <v>3485</v>
      </c>
      <c r="M100" s="1446"/>
      <c r="N100" s="1446"/>
      <c r="O100" s="1446"/>
      <c r="P100" s="1446"/>
      <c r="Q100" s="1446"/>
      <c r="R100" s="1447"/>
    </row>
    <row r="101" spans="1:18">
      <c r="E101" s="462"/>
      <c r="F101" s="463"/>
      <c r="G101" s="463"/>
      <c r="J101" s="463"/>
      <c r="K101" s="463"/>
      <c r="L101" s="463"/>
    </row>
    <row r="104" spans="1:18">
      <c r="M104" s="88"/>
      <c r="N104"/>
    </row>
  </sheetData>
  <mergeCells count="32">
    <mergeCell ref="G5:G6"/>
    <mergeCell ref="H5:H6"/>
    <mergeCell ref="J5:K5"/>
    <mergeCell ref="L5:M5"/>
    <mergeCell ref="N5:Q5"/>
    <mergeCell ref="I5:I6"/>
    <mergeCell ref="L100:R100"/>
    <mergeCell ref="H1:Q1"/>
    <mergeCell ref="H2:Q4"/>
    <mergeCell ref="R2:R3"/>
    <mergeCell ref="R80:R85"/>
    <mergeCell ref="R67:R70"/>
    <mergeCell ref="R72:R75"/>
    <mergeCell ref="R7:R12"/>
    <mergeCell ref="R14:R21"/>
    <mergeCell ref="R5:R6"/>
    <mergeCell ref="R44:R51"/>
    <mergeCell ref="R54:R56"/>
    <mergeCell ref="R23:R29"/>
    <mergeCell ref="R33:R40"/>
    <mergeCell ref="A95:D95"/>
    <mergeCell ref="L97:R97"/>
    <mergeCell ref="H98:K98"/>
    <mergeCell ref="H99:K99"/>
    <mergeCell ref="L98:R98"/>
    <mergeCell ref="R88:R95"/>
    <mergeCell ref="L99:R99"/>
    <mergeCell ref="L96:R96"/>
    <mergeCell ref="H97:K97"/>
    <mergeCell ref="E96:K96"/>
    <mergeCell ref="E99:G99"/>
    <mergeCell ref="E97:G97"/>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FF6FB"/>
  </sheetPr>
  <dimension ref="A1:J319"/>
  <sheetViews>
    <sheetView showGridLines="0" zoomScaleNormal="100" workbookViewId="0">
      <selection activeCell="L11" sqref="L11"/>
    </sheetView>
  </sheetViews>
  <sheetFormatPr baseColWidth="10" defaultColWidth="11.42578125" defaultRowHeight="15"/>
  <cols>
    <col min="1" max="1" width="8.7109375" style="84" customWidth="1"/>
    <col min="2" max="2" width="43.42578125" style="107" customWidth="1"/>
    <col min="3" max="3" width="8.7109375" style="120" customWidth="1"/>
    <col min="4" max="4" width="10.5703125" style="119" customWidth="1"/>
    <col min="5" max="5" width="7.42578125" style="119" customWidth="1"/>
    <col min="6" max="6" width="6.42578125" style="119" customWidth="1"/>
    <col min="7" max="7" width="6" style="119" customWidth="1"/>
    <col min="8" max="8" width="6.85546875" style="119" customWidth="1"/>
    <col min="9" max="9" width="28.28515625" style="119" customWidth="1"/>
    <col min="10" max="10" width="31.85546875" style="618" customWidth="1"/>
    <col min="11" max="16384" width="11.42578125" style="73"/>
  </cols>
  <sheetData>
    <row r="1" spans="1:10" ht="24" customHeight="1">
      <c r="A1" s="2365"/>
      <c r="B1" s="2366"/>
      <c r="C1" s="2467" t="s">
        <v>4941</v>
      </c>
      <c r="D1" s="2467"/>
      <c r="E1" s="2467"/>
      <c r="F1" s="2467"/>
      <c r="G1" s="2467"/>
      <c r="H1" s="2467"/>
      <c r="I1" s="2467"/>
      <c r="J1" s="948" t="s">
        <v>4960</v>
      </c>
    </row>
    <row r="2" spans="1:10">
      <c r="A2" s="2365"/>
      <c r="B2" s="2366"/>
      <c r="C2" s="2467"/>
      <c r="D2" s="2467"/>
      <c r="E2" s="2467"/>
      <c r="F2" s="2467"/>
      <c r="G2" s="2467"/>
      <c r="H2" s="2467"/>
      <c r="I2" s="2467"/>
      <c r="J2" s="948" t="s">
        <v>5717</v>
      </c>
    </row>
    <row r="3" spans="1:10" ht="19.5" customHeight="1">
      <c r="A3" s="2365"/>
      <c r="B3" s="2366"/>
      <c r="C3" s="2467" t="s">
        <v>5776</v>
      </c>
      <c r="D3" s="2467"/>
      <c r="E3" s="2467"/>
      <c r="F3" s="2467"/>
      <c r="G3" s="2467"/>
      <c r="H3" s="2467"/>
      <c r="I3" s="2467"/>
      <c r="J3" s="948" t="s">
        <v>4961</v>
      </c>
    </row>
    <row r="4" spans="1:10">
      <c r="A4" s="2367"/>
      <c r="B4" s="2368"/>
      <c r="C4" s="2467"/>
      <c r="D4" s="2467"/>
      <c r="E4" s="2467"/>
      <c r="F4" s="2467"/>
      <c r="G4" s="2467"/>
      <c r="H4" s="2467"/>
      <c r="I4" s="2467"/>
      <c r="J4" s="948" t="s">
        <v>4841</v>
      </c>
    </row>
    <row r="5" spans="1:10" ht="10.15" customHeight="1">
      <c r="A5" s="2514"/>
      <c r="B5" s="2514"/>
      <c r="C5" s="2514"/>
      <c r="D5" s="2514"/>
      <c r="E5" s="2514"/>
      <c r="F5" s="2514"/>
      <c r="G5" s="2514"/>
      <c r="H5" s="2514"/>
      <c r="I5" s="2514"/>
      <c r="J5" s="2514"/>
    </row>
    <row r="6" spans="1:10" ht="15.75">
      <c r="A6" s="1513" t="s">
        <v>4842</v>
      </c>
      <c r="B6" s="1513"/>
      <c r="C6" s="1678" t="s">
        <v>4937</v>
      </c>
      <c r="D6" s="1678"/>
      <c r="E6" s="1678"/>
      <c r="F6" s="1678"/>
      <c r="G6" s="1678"/>
      <c r="H6" s="3493">
        <v>200</v>
      </c>
      <c r="I6" s="947"/>
      <c r="J6" s="619"/>
    </row>
    <row r="7" spans="1:10" ht="15.75">
      <c r="A7" s="1513" t="s">
        <v>4946</v>
      </c>
      <c r="B7" s="1513"/>
      <c r="C7" s="1677" t="s">
        <v>2415</v>
      </c>
      <c r="D7" s="1677"/>
      <c r="E7" s="1677"/>
      <c r="F7" s="1677"/>
      <c r="G7" s="1677"/>
      <c r="H7" s="3493">
        <v>230</v>
      </c>
      <c r="I7" s="946"/>
      <c r="J7" s="619"/>
    </row>
    <row r="8" spans="1:10">
      <c r="A8" s="1513" t="s">
        <v>4947</v>
      </c>
      <c r="B8" s="1513"/>
      <c r="C8" s="1677" t="s">
        <v>4935</v>
      </c>
      <c r="D8" s="1677"/>
      <c r="E8" s="1677"/>
      <c r="F8" s="1677"/>
      <c r="G8" s="1677"/>
      <c r="H8" s="969"/>
      <c r="I8" s="946"/>
      <c r="J8" s="619"/>
    </row>
    <row r="9" spans="1:10" s="2515" customFormat="1" ht="10.5" customHeight="1"/>
    <row r="10" spans="1:10" ht="27" customHeight="1">
      <c r="A10" s="1329" t="s">
        <v>161</v>
      </c>
      <c r="B10" s="2521" t="s">
        <v>877</v>
      </c>
      <c r="C10" s="2316" t="s">
        <v>4178</v>
      </c>
      <c r="D10" s="1343" t="s">
        <v>5815</v>
      </c>
      <c r="E10" s="2323" t="s">
        <v>4951</v>
      </c>
      <c r="F10" s="2323"/>
      <c r="G10" s="2323"/>
      <c r="H10" s="2323"/>
      <c r="I10" s="2323" t="s">
        <v>879</v>
      </c>
      <c r="J10" s="2323"/>
    </row>
    <row r="11" spans="1:10" ht="30" customHeight="1">
      <c r="A11" s="1332" t="s">
        <v>880</v>
      </c>
      <c r="B11" s="2521"/>
      <c r="C11" s="2316"/>
      <c r="D11" s="1333" t="s">
        <v>4839</v>
      </c>
      <c r="E11" s="1331" t="s">
        <v>882</v>
      </c>
      <c r="F11" s="1331" t="s">
        <v>883</v>
      </c>
      <c r="G11" s="1331" t="s">
        <v>3412</v>
      </c>
      <c r="H11" s="1331" t="s">
        <v>884</v>
      </c>
      <c r="I11" s="2323"/>
      <c r="J11" s="2323"/>
    </row>
    <row r="12" spans="1:10">
      <c r="A12" s="1686" t="s">
        <v>5171</v>
      </c>
      <c r="B12" s="858" t="s">
        <v>4627</v>
      </c>
      <c r="C12" s="1228"/>
      <c r="D12" s="1607">
        <v>8</v>
      </c>
      <c r="E12" s="2522" t="s">
        <v>885</v>
      </c>
      <c r="F12" s="2522"/>
      <c r="G12" s="2522" t="s">
        <v>885</v>
      </c>
      <c r="H12" s="1554"/>
      <c r="I12" s="2439" t="s">
        <v>5817</v>
      </c>
      <c r="J12" s="2440"/>
    </row>
    <row r="13" spans="1:10">
      <c r="A13" s="1686"/>
      <c r="B13" s="692" t="s">
        <v>2088</v>
      </c>
      <c r="C13" s="1202" t="s">
        <v>1693</v>
      </c>
      <c r="D13" s="1607"/>
      <c r="E13" s="2522"/>
      <c r="F13" s="2522"/>
      <c r="G13" s="2522"/>
      <c r="H13" s="1554"/>
      <c r="I13" s="2439"/>
      <c r="J13" s="2440"/>
    </row>
    <row r="14" spans="1:10">
      <c r="A14" s="1686"/>
      <c r="B14" s="692" t="s">
        <v>1267</v>
      </c>
      <c r="C14" s="1202" t="s">
        <v>1690</v>
      </c>
      <c r="D14" s="1607"/>
      <c r="E14" s="2522"/>
      <c r="F14" s="2522"/>
      <c r="G14" s="2522"/>
      <c r="H14" s="1554"/>
      <c r="I14" s="2439"/>
      <c r="J14" s="2440"/>
    </row>
    <row r="15" spans="1:10">
      <c r="A15" s="1686"/>
      <c r="B15" s="795" t="s">
        <v>1807</v>
      </c>
      <c r="C15" s="1202" t="s">
        <v>1690</v>
      </c>
      <c r="D15" s="1607"/>
      <c r="E15" s="2522"/>
      <c r="F15" s="2522"/>
      <c r="G15" s="2522"/>
      <c r="H15" s="1554"/>
      <c r="I15" s="2439"/>
      <c r="J15" s="2440"/>
    </row>
    <row r="16" spans="1:10">
      <c r="A16" s="1686"/>
      <c r="B16" s="692"/>
      <c r="C16" s="1202" t="s">
        <v>1690</v>
      </c>
      <c r="D16" s="1607"/>
      <c r="E16" s="2522"/>
      <c r="F16" s="2522"/>
      <c r="G16" s="2522"/>
      <c r="H16" s="1554"/>
      <c r="I16" s="2439"/>
      <c r="J16" s="2440"/>
    </row>
    <row r="17" spans="1:10" ht="30" customHeight="1">
      <c r="A17" s="1686"/>
      <c r="B17" s="692"/>
      <c r="C17" s="989"/>
      <c r="D17" s="1607"/>
      <c r="E17" s="2522"/>
      <c r="F17" s="2522"/>
      <c r="G17" s="2522"/>
      <c r="H17" s="1554"/>
      <c r="I17" s="2439"/>
      <c r="J17" s="2440"/>
    </row>
    <row r="18" spans="1:10" ht="15" customHeight="1">
      <c r="A18" s="1942"/>
      <c r="B18" s="1943"/>
      <c r="C18" s="1943"/>
      <c r="D18" s="1943"/>
      <c r="E18" s="1943"/>
      <c r="F18" s="1943"/>
      <c r="G18" s="1943"/>
      <c r="H18" s="1943"/>
      <c r="I18" s="1943"/>
      <c r="J18" s="1944"/>
    </row>
    <row r="19" spans="1:10" s="1181" customFormat="1" ht="24">
      <c r="A19" s="1685" t="s">
        <v>5172</v>
      </c>
      <c r="B19" s="3516" t="s">
        <v>5025</v>
      </c>
      <c r="C19" s="205"/>
      <c r="D19" s="1606">
        <v>8</v>
      </c>
      <c r="E19" s="2619" t="s">
        <v>885</v>
      </c>
      <c r="F19" s="2619"/>
      <c r="G19" s="2619" t="s">
        <v>885</v>
      </c>
      <c r="H19" s="1553"/>
      <c r="I19" s="2439" t="s">
        <v>5817</v>
      </c>
      <c r="J19" s="2440"/>
    </row>
    <row r="20" spans="1:10" s="1181" customFormat="1">
      <c r="A20" s="1686"/>
      <c r="B20" s="692" t="s">
        <v>2088</v>
      </c>
      <c r="C20" s="779" t="s">
        <v>1693</v>
      </c>
      <c r="D20" s="1607"/>
      <c r="E20" s="2522"/>
      <c r="F20" s="2522"/>
      <c r="G20" s="2522"/>
      <c r="H20" s="1554"/>
      <c r="I20" s="2439"/>
      <c r="J20" s="2440"/>
    </row>
    <row r="21" spans="1:10" s="1181" customFormat="1">
      <c r="A21" s="1686"/>
      <c r="B21" s="692" t="s">
        <v>1267</v>
      </c>
      <c r="C21" s="779" t="s">
        <v>1690</v>
      </c>
      <c r="D21" s="1607"/>
      <c r="E21" s="2522"/>
      <c r="F21" s="2522"/>
      <c r="G21" s="2522"/>
      <c r="H21" s="1554"/>
      <c r="I21" s="2439"/>
      <c r="J21" s="2440"/>
    </row>
    <row r="22" spans="1:10" s="1181" customFormat="1">
      <c r="A22" s="1686"/>
      <c r="B22" s="692" t="s">
        <v>1807</v>
      </c>
      <c r="C22" s="779" t="s">
        <v>1690</v>
      </c>
      <c r="D22" s="1607"/>
      <c r="E22" s="2522"/>
      <c r="F22" s="2522"/>
      <c r="G22" s="2522"/>
      <c r="H22" s="1554"/>
      <c r="I22" s="2439"/>
      <c r="J22" s="2440"/>
    </row>
    <row r="23" spans="1:10" s="1181" customFormat="1">
      <c r="A23" s="1686"/>
      <c r="B23" s="692" t="s">
        <v>1446</v>
      </c>
      <c r="C23" s="779" t="s">
        <v>1690</v>
      </c>
      <c r="D23" s="1607"/>
      <c r="E23" s="2522"/>
      <c r="F23" s="2522"/>
      <c r="G23" s="2522"/>
      <c r="H23" s="1554"/>
      <c r="I23" s="2439"/>
      <c r="J23" s="2440"/>
    </row>
    <row r="24" spans="1:10" s="1181" customFormat="1" ht="21" customHeight="1">
      <c r="A24" s="1686"/>
      <c r="B24" s="1346"/>
      <c r="C24" s="693"/>
      <c r="D24" s="1607"/>
      <c r="E24" s="2522"/>
      <c r="F24" s="2522"/>
      <c r="G24" s="2522"/>
      <c r="H24" s="1554"/>
      <c r="I24" s="2439"/>
      <c r="J24" s="2440"/>
    </row>
    <row r="25" spans="1:10" ht="15" customHeight="1">
      <c r="A25" s="1317"/>
      <c r="B25" s="1316"/>
      <c r="C25" s="1316"/>
      <c r="D25" s="1316"/>
      <c r="E25" s="1316"/>
      <c r="F25" s="1316"/>
      <c r="G25" s="1316"/>
      <c r="H25" s="1316"/>
      <c r="I25" s="1316"/>
      <c r="J25" s="1318"/>
    </row>
    <row r="26" spans="1:10">
      <c r="A26" s="1685" t="s">
        <v>5173</v>
      </c>
      <c r="B26" s="697" t="s">
        <v>2959</v>
      </c>
      <c r="C26" s="448"/>
      <c r="D26" s="1553">
        <v>8</v>
      </c>
      <c r="E26" s="2399" t="s">
        <v>885</v>
      </c>
      <c r="F26" s="2399"/>
      <c r="G26" s="2399" t="s">
        <v>885</v>
      </c>
      <c r="H26" s="1553"/>
      <c r="I26" s="2205" t="s">
        <v>5817</v>
      </c>
      <c r="J26" s="2206"/>
    </row>
    <row r="27" spans="1:10">
      <c r="A27" s="1686"/>
      <c r="B27" s="795" t="s">
        <v>2088</v>
      </c>
      <c r="C27" s="779" t="s">
        <v>1693</v>
      </c>
      <c r="D27" s="1554"/>
      <c r="E27" s="1862"/>
      <c r="F27" s="1862"/>
      <c r="G27" s="1862"/>
      <c r="H27" s="1554"/>
      <c r="I27" s="2126"/>
      <c r="J27" s="1754"/>
    </row>
    <row r="28" spans="1:10">
      <c r="A28" s="1686"/>
      <c r="B28" s="795" t="s">
        <v>1806</v>
      </c>
      <c r="C28" s="779" t="s">
        <v>1690</v>
      </c>
      <c r="D28" s="1554"/>
      <c r="E28" s="1862"/>
      <c r="F28" s="1862"/>
      <c r="G28" s="1862"/>
      <c r="H28" s="1554"/>
      <c r="I28" s="2126"/>
      <c r="J28" s="1754"/>
    </row>
    <row r="29" spans="1:10">
      <c r="A29" s="1686"/>
      <c r="B29" s="795" t="s">
        <v>1807</v>
      </c>
      <c r="C29" s="779" t="s">
        <v>1690</v>
      </c>
      <c r="D29" s="1554"/>
      <c r="E29" s="1862"/>
      <c r="F29" s="1862"/>
      <c r="G29" s="1862"/>
      <c r="H29" s="1554"/>
      <c r="I29" s="2126"/>
      <c r="J29" s="1754"/>
    </row>
    <row r="30" spans="1:10">
      <c r="A30" s="1686"/>
      <c r="B30" s="795" t="s">
        <v>2535</v>
      </c>
      <c r="C30" s="779" t="s">
        <v>1690</v>
      </c>
      <c r="D30" s="1554"/>
      <c r="E30" s="1862"/>
      <c r="F30" s="1862"/>
      <c r="G30" s="1862"/>
      <c r="H30" s="1554"/>
      <c r="I30" s="2126"/>
      <c r="J30" s="1754"/>
    </row>
    <row r="31" spans="1:10" ht="31.5" customHeight="1">
      <c r="A31" s="1687"/>
      <c r="B31" s="807"/>
      <c r="C31" s="789"/>
      <c r="D31" s="1555"/>
      <c r="E31" s="2400"/>
      <c r="F31" s="2400"/>
      <c r="G31" s="2400"/>
      <c r="H31" s="1555"/>
      <c r="I31" s="2327"/>
      <c r="J31" s="2328"/>
    </row>
    <row r="32" spans="1:10" ht="15" customHeight="1">
      <c r="A32" s="2386"/>
      <c r="B32" s="2387"/>
      <c r="C32" s="2387"/>
      <c r="D32" s="2387"/>
      <c r="E32" s="2387"/>
      <c r="F32" s="2387"/>
      <c r="G32" s="2387"/>
      <c r="H32" s="2387"/>
      <c r="I32" s="2387"/>
      <c r="J32" s="2388"/>
    </row>
    <row r="33" spans="1:10">
      <c r="A33" s="1685" t="s">
        <v>5174</v>
      </c>
      <c r="B33" s="697" t="s">
        <v>3466</v>
      </c>
      <c r="C33" s="310"/>
      <c r="D33" s="1553">
        <v>8</v>
      </c>
      <c r="E33" s="2399" t="s">
        <v>885</v>
      </c>
      <c r="F33" s="2399"/>
      <c r="G33" s="2399" t="s">
        <v>885</v>
      </c>
      <c r="H33" s="1553"/>
      <c r="I33" s="2437" t="s">
        <v>5817</v>
      </c>
      <c r="J33" s="2438"/>
    </row>
    <row r="34" spans="1:10">
      <c r="A34" s="1686"/>
      <c r="B34" s="811" t="s">
        <v>2088</v>
      </c>
      <c r="C34" s="693" t="s">
        <v>1693</v>
      </c>
      <c r="D34" s="1554"/>
      <c r="E34" s="1862"/>
      <c r="F34" s="1862"/>
      <c r="G34" s="1862"/>
      <c r="H34" s="1554"/>
      <c r="I34" s="2439"/>
      <c r="J34" s="2440"/>
    </row>
    <row r="35" spans="1:10">
      <c r="A35" s="1686"/>
      <c r="B35" s="811" t="s">
        <v>1806</v>
      </c>
      <c r="C35" s="693" t="s">
        <v>1690</v>
      </c>
      <c r="D35" s="1554"/>
      <c r="E35" s="1862"/>
      <c r="F35" s="1862"/>
      <c r="G35" s="1862"/>
      <c r="H35" s="1554"/>
      <c r="I35" s="2439"/>
      <c r="J35" s="2440"/>
    </row>
    <row r="36" spans="1:10">
      <c r="A36" s="1686"/>
      <c r="B36" s="811" t="s">
        <v>1807</v>
      </c>
      <c r="C36" s="693" t="s">
        <v>1690</v>
      </c>
      <c r="D36" s="1554"/>
      <c r="E36" s="1862"/>
      <c r="F36" s="1862"/>
      <c r="G36" s="1862"/>
      <c r="H36" s="1554"/>
      <c r="I36" s="2439"/>
      <c r="J36" s="2440"/>
    </row>
    <row r="37" spans="1:10">
      <c r="A37" s="1686"/>
      <c r="B37" s="811" t="s">
        <v>1446</v>
      </c>
      <c r="C37" s="693" t="s">
        <v>1690</v>
      </c>
      <c r="D37" s="1554"/>
      <c r="E37" s="1862"/>
      <c r="F37" s="1862"/>
      <c r="G37" s="1862"/>
      <c r="H37" s="1554"/>
      <c r="I37" s="2439"/>
      <c r="J37" s="2440"/>
    </row>
    <row r="38" spans="1:10" ht="33.75" customHeight="1">
      <c r="A38" s="1687"/>
      <c r="B38" s="812"/>
      <c r="C38" s="146"/>
      <c r="D38" s="1555"/>
      <c r="E38" s="2400"/>
      <c r="F38" s="2400"/>
      <c r="G38" s="2400"/>
      <c r="H38" s="1555"/>
      <c r="I38" s="2441"/>
      <c r="J38" s="2442"/>
    </row>
    <row r="39" spans="1:10" ht="15" customHeight="1">
      <c r="A39" s="2386"/>
      <c r="B39" s="2387"/>
      <c r="C39" s="3370"/>
      <c r="D39" s="2387"/>
      <c r="E39" s="2387"/>
      <c r="F39" s="2387"/>
      <c r="G39" s="2387"/>
      <c r="H39" s="2387"/>
      <c r="I39" s="2387"/>
      <c r="J39" s="2388"/>
    </row>
    <row r="40" spans="1:10">
      <c r="A40" s="1831" t="s">
        <v>5026</v>
      </c>
      <c r="B40" s="813" t="s">
        <v>2380</v>
      </c>
      <c r="C40" s="310"/>
      <c r="D40" s="1993" t="s">
        <v>4198</v>
      </c>
      <c r="E40" s="1992" t="s">
        <v>885</v>
      </c>
      <c r="F40" s="1992"/>
      <c r="G40" s="1992" t="s">
        <v>885</v>
      </c>
      <c r="H40" s="1993"/>
      <c r="I40" s="2437" t="s">
        <v>5817</v>
      </c>
      <c r="J40" s="2438"/>
    </row>
    <row r="41" spans="1:10">
      <c r="A41" s="1832"/>
      <c r="B41" s="611" t="s">
        <v>2088</v>
      </c>
      <c r="C41" s="693" t="s">
        <v>1693</v>
      </c>
      <c r="D41" s="1957"/>
      <c r="E41" s="1965"/>
      <c r="F41" s="1965"/>
      <c r="G41" s="1965"/>
      <c r="H41" s="1957"/>
      <c r="I41" s="2439"/>
      <c r="J41" s="2440"/>
    </row>
    <row r="42" spans="1:10">
      <c r="A42" s="1832"/>
      <c r="B42" s="611" t="s">
        <v>1267</v>
      </c>
      <c r="C42" s="693" t="s">
        <v>1690</v>
      </c>
      <c r="D42" s="1957"/>
      <c r="E42" s="1965"/>
      <c r="F42" s="1965"/>
      <c r="G42" s="1965"/>
      <c r="H42" s="1957"/>
      <c r="I42" s="2439"/>
      <c r="J42" s="2440"/>
    </row>
    <row r="43" spans="1:10">
      <c r="A43" s="1832"/>
      <c r="B43" s="611" t="s">
        <v>2265</v>
      </c>
      <c r="C43" s="693" t="s">
        <v>1690</v>
      </c>
      <c r="D43" s="1957"/>
      <c r="E43" s="1965"/>
      <c r="F43" s="1965"/>
      <c r="G43" s="1965"/>
      <c r="H43" s="1957"/>
      <c r="I43" s="2439"/>
      <c r="J43" s="2440"/>
    </row>
    <row r="44" spans="1:10">
      <c r="A44" s="1832"/>
      <c r="B44" s="611" t="s">
        <v>1446</v>
      </c>
      <c r="C44" s="693" t="s">
        <v>1690</v>
      </c>
      <c r="D44" s="1957"/>
      <c r="E44" s="1965"/>
      <c r="F44" s="1965"/>
      <c r="G44" s="1965"/>
      <c r="H44" s="1957"/>
      <c r="I44" s="2439"/>
      <c r="J44" s="2440"/>
    </row>
    <row r="45" spans="1:10" ht="29.25" customHeight="1">
      <c r="A45" s="1833"/>
      <c r="B45" s="814"/>
      <c r="C45" s="146"/>
      <c r="D45" s="1958"/>
      <c r="E45" s="1966"/>
      <c r="F45" s="1966"/>
      <c r="G45" s="1966"/>
      <c r="H45" s="1958"/>
      <c r="I45" s="2441"/>
      <c r="J45" s="2442"/>
    </row>
    <row r="46" spans="1:10" ht="15" customHeight="1">
      <c r="A46" s="2386"/>
      <c r="B46" s="2387"/>
      <c r="C46" s="2387"/>
      <c r="D46" s="2387"/>
      <c r="E46" s="2387"/>
      <c r="F46" s="2387"/>
      <c r="G46" s="2387"/>
      <c r="H46" s="2387"/>
      <c r="I46" s="2387"/>
      <c r="J46" s="2388"/>
    </row>
    <row r="47" spans="1:10">
      <c r="A47" s="3517" t="s">
        <v>5175</v>
      </c>
      <c r="B47" s="642" t="s">
        <v>2649</v>
      </c>
      <c r="C47" s="663"/>
      <c r="D47" s="2567" t="s">
        <v>4198</v>
      </c>
      <c r="E47" s="2587" t="s">
        <v>885</v>
      </c>
      <c r="F47" s="2587"/>
      <c r="G47" s="2587" t="s">
        <v>885</v>
      </c>
      <c r="H47" s="2625"/>
      <c r="I47" s="2427" t="s">
        <v>5751</v>
      </c>
      <c r="J47" s="2377"/>
    </row>
    <row r="48" spans="1:10">
      <c r="A48" s="3486"/>
      <c r="B48" s="645" t="s">
        <v>2088</v>
      </c>
      <c r="C48" s="667" t="s">
        <v>1693</v>
      </c>
      <c r="D48" s="2567"/>
      <c r="E48" s="2587"/>
      <c r="F48" s="2587"/>
      <c r="G48" s="2587"/>
      <c r="H48" s="2625"/>
      <c r="I48" s="3502"/>
      <c r="J48" s="2379"/>
    </row>
    <row r="49" spans="1:10">
      <c r="A49" s="3486"/>
      <c r="B49" s="645" t="s">
        <v>1806</v>
      </c>
      <c r="C49" s="667" t="s">
        <v>1690</v>
      </c>
      <c r="D49" s="2567"/>
      <c r="E49" s="2587"/>
      <c r="F49" s="2587"/>
      <c r="G49" s="2587"/>
      <c r="H49" s="2625"/>
      <c r="I49" s="3502"/>
      <c r="J49" s="2379"/>
    </row>
    <row r="50" spans="1:10">
      <c r="A50" s="3486"/>
      <c r="B50" s="645" t="s">
        <v>1807</v>
      </c>
      <c r="C50" s="667" t="s">
        <v>1690</v>
      </c>
      <c r="D50" s="2567"/>
      <c r="E50" s="2587"/>
      <c r="F50" s="2587"/>
      <c r="G50" s="2587"/>
      <c r="H50" s="2625"/>
      <c r="I50" s="3502"/>
      <c r="J50" s="2379"/>
    </row>
    <row r="51" spans="1:10">
      <c r="A51" s="3486"/>
      <c r="B51" s="645" t="s">
        <v>1446</v>
      </c>
      <c r="C51" s="667" t="s">
        <v>1690</v>
      </c>
      <c r="D51" s="2567"/>
      <c r="E51" s="2587"/>
      <c r="F51" s="2587"/>
      <c r="G51" s="2587"/>
      <c r="H51" s="2625"/>
      <c r="I51" s="3502"/>
      <c r="J51" s="2379"/>
    </row>
    <row r="52" spans="1:10" ht="30.75" customHeight="1">
      <c r="A52" s="3486"/>
      <c r="B52" s="716"/>
      <c r="C52" s="661"/>
      <c r="D52" s="2567"/>
      <c r="E52" s="2587"/>
      <c r="F52" s="2587"/>
      <c r="G52" s="2587"/>
      <c r="H52" s="2626"/>
      <c r="I52" s="3502"/>
      <c r="J52" s="2379"/>
    </row>
    <row r="53" spans="1:10" ht="15" customHeight="1">
      <c r="A53" s="983"/>
      <c r="B53" s="984"/>
      <c r="C53" s="985"/>
      <c r="D53" s="986"/>
      <c r="E53" s="986"/>
      <c r="F53" s="986"/>
      <c r="G53" s="986"/>
      <c r="H53" s="986"/>
      <c r="I53" s="986"/>
      <c r="J53" s="1347"/>
    </row>
    <row r="54" spans="1:10">
      <c r="A54" s="2235" t="s">
        <v>4628</v>
      </c>
      <c r="B54" s="808" t="s">
        <v>46</v>
      </c>
      <c r="C54" s="712"/>
      <c r="D54" s="2250">
        <v>8</v>
      </c>
      <c r="E54" s="2251" t="s">
        <v>885</v>
      </c>
      <c r="F54" s="2251"/>
      <c r="G54" s="2251" t="s">
        <v>885</v>
      </c>
      <c r="H54" s="2250"/>
      <c r="I54" s="2624" t="s">
        <v>5504</v>
      </c>
      <c r="J54" s="2624"/>
    </row>
    <row r="55" spans="1:10">
      <c r="A55" s="2236"/>
      <c r="B55" s="626" t="s">
        <v>2394</v>
      </c>
      <c r="C55" s="729" t="s">
        <v>3226</v>
      </c>
      <c r="D55" s="1658"/>
      <c r="E55" s="1647"/>
      <c r="F55" s="1647"/>
      <c r="G55" s="1647"/>
      <c r="H55" s="1658"/>
      <c r="I55" s="2624"/>
      <c r="J55" s="2624"/>
    </row>
    <row r="56" spans="1:10">
      <c r="A56" s="2236"/>
      <c r="B56" s="626" t="s">
        <v>4052</v>
      </c>
      <c r="C56" s="729" t="s">
        <v>3226</v>
      </c>
      <c r="D56" s="1658"/>
      <c r="E56" s="1647"/>
      <c r="F56" s="1647"/>
      <c r="G56" s="1647"/>
      <c r="H56" s="1658"/>
      <c r="I56" s="2624"/>
      <c r="J56" s="2624"/>
    </row>
    <row r="57" spans="1:10">
      <c r="A57" s="2236"/>
      <c r="B57" s="626" t="s">
        <v>4053</v>
      </c>
      <c r="C57" s="729" t="s">
        <v>3226</v>
      </c>
      <c r="D57" s="1658"/>
      <c r="E57" s="1647"/>
      <c r="F57" s="1647"/>
      <c r="G57" s="1647"/>
      <c r="H57" s="1658"/>
      <c r="I57" s="2624"/>
      <c r="J57" s="2624"/>
    </row>
    <row r="58" spans="1:10">
      <c r="A58" s="2236"/>
      <c r="B58" s="626" t="s">
        <v>4835</v>
      </c>
      <c r="C58" s="729" t="s">
        <v>3226</v>
      </c>
      <c r="D58" s="1658"/>
      <c r="E58" s="1647"/>
      <c r="F58" s="1647"/>
      <c r="G58" s="1647"/>
      <c r="H58" s="1658"/>
      <c r="I58" s="2624"/>
      <c r="J58" s="2624"/>
    </row>
    <row r="59" spans="1:10">
      <c r="A59" s="2236"/>
      <c r="B59" s="626" t="s">
        <v>4054</v>
      </c>
      <c r="C59" s="729" t="s">
        <v>3226</v>
      </c>
      <c r="D59" s="1658"/>
      <c r="E59" s="1647"/>
      <c r="F59" s="1647"/>
      <c r="G59" s="1647"/>
      <c r="H59" s="1658"/>
      <c r="I59" s="2624"/>
      <c r="J59" s="2624"/>
    </row>
    <row r="60" spans="1:10" ht="9" customHeight="1">
      <c r="A60" s="2237"/>
      <c r="B60" s="805"/>
      <c r="C60" s="730"/>
      <c r="D60" s="1659"/>
      <c r="E60" s="1648"/>
      <c r="F60" s="1648"/>
      <c r="G60" s="1648"/>
      <c r="H60" s="1659"/>
      <c r="I60" s="2624"/>
      <c r="J60" s="2624"/>
    </row>
    <row r="61" spans="1:10">
      <c r="A61" s="2386"/>
      <c r="B61" s="2387"/>
      <c r="C61" s="2387"/>
      <c r="D61" s="2387"/>
      <c r="E61" s="2387"/>
      <c r="F61" s="2387"/>
      <c r="G61" s="2387"/>
      <c r="H61" s="2387"/>
      <c r="I61" s="2387"/>
      <c r="J61" s="2388"/>
    </row>
    <row r="62" spans="1:10">
      <c r="A62" s="2235" t="s">
        <v>4629</v>
      </c>
      <c r="B62" s="719" t="s">
        <v>47</v>
      </c>
      <c r="C62" s="982"/>
      <c r="D62" s="1612">
        <v>7</v>
      </c>
      <c r="E62" s="1612"/>
      <c r="F62" s="2246" t="s">
        <v>885</v>
      </c>
      <c r="G62" s="1612"/>
      <c r="H62" s="1612"/>
      <c r="I62" s="2205" t="s">
        <v>5447</v>
      </c>
      <c r="J62" s="2206"/>
    </row>
    <row r="63" spans="1:10">
      <c r="A63" s="2236"/>
      <c r="B63" s="721" t="s">
        <v>3256</v>
      </c>
      <c r="C63" s="729" t="s">
        <v>4861</v>
      </c>
      <c r="D63" s="1904"/>
      <c r="E63" s="1904"/>
      <c r="F63" s="1906"/>
      <c r="G63" s="1904"/>
      <c r="H63" s="1904"/>
      <c r="I63" s="2126"/>
      <c r="J63" s="1754"/>
    </row>
    <row r="64" spans="1:10">
      <c r="A64" s="2236"/>
      <c r="B64" s="981" t="s">
        <v>4972</v>
      </c>
      <c r="C64" s="729" t="s">
        <v>4861</v>
      </c>
      <c r="D64" s="1904"/>
      <c r="E64" s="1904"/>
      <c r="F64" s="1906"/>
      <c r="G64" s="1904"/>
      <c r="H64" s="1904"/>
      <c r="I64" s="2126"/>
      <c r="J64" s="1754"/>
    </row>
    <row r="65" spans="1:10">
      <c r="A65" s="2236"/>
      <c r="B65" s="721" t="s">
        <v>4977</v>
      </c>
      <c r="C65" s="729" t="s">
        <v>4861</v>
      </c>
      <c r="D65" s="1904"/>
      <c r="E65" s="1904"/>
      <c r="F65" s="1906"/>
      <c r="G65" s="1904"/>
      <c r="H65" s="1904"/>
      <c r="I65" s="2126"/>
      <c r="J65" s="1754"/>
    </row>
    <row r="66" spans="1:10">
      <c r="A66" s="2236"/>
      <c r="B66" s="721" t="s">
        <v>4974</v>
      </c>
      <c r="C66" s="729" t="s">
        <v>4861</v>
      </c>
      <c r="D66" s="1904"/>
      <c r="E66" s="1904"/>
      <c r="F66" s="1906"/>
      <c r="G66" s="1904"/>
      <c r="H66" s="1904"/>
      <c r="I66" s="2126"/>
      <c r="J66" s="1754"/>
    </row>
    <row r="67" spans="1:10">
      <c r="A67" s="2236"/>
      <c r="B67" s="721" t="s">
        <v>4978</v>
      </c>
      <c r="C67" s="729" t="s">
        <v>4861</v>
      </c>
      <c r="D67" s="1904"/>
      <c r="E67" s="1904"/>
      <c r="F67" s="1906"/>
      <c r="G67" s="1904"/>
      <c r="H67" s="1904"/>
      <c r="I67" s="2126"/>
      <c r="J67" s="1754"/>
    </row>
    <row r="68" spans="1:10">
      <c r="A68" s="2237"/>
      <c r="B68" s="722"/>
      <c r="C68" s="730"/>
      <c r="D68" s="1905"/>
      <c r="E68" s="1905"/>
      <c r="F68" s="1907"/>
      <c r="G68" s="1905"/>
      <c r="H68" s="1905"/>
      <c r="I68" s="2327"/>
      <c r="J68" s="2328"/>
    </row>
    <row r="69" spans="1:10">
      <c r="A69" s="1942"/>
      <c r="B69" s="1943"/>
      <c r="C69" s="2623"/>
      <c r="D69" s="1943"/>
      <c r="E69" s="1943"/>
      <c r="F69" s="1943"/>
      <c r="G69" s="1943"/>
      <c r="H69" s="1943"/>
      <c r="I69" s="1943"/>
      <c r="J69" s="1944"/>
    </row>
    <row r="70" spans="1:10">
      <c r="A70" s="1685" t="s">
        <v>5176</v>
      </c>
      <c r="B70" s="816" t="s">
        <v>4338</v>
      </c>
      <c r="C70" s="310"/>
      <c r="D70" s="1688">
        <v>8</v>
      </c>
      <c r="E70" s="1691" t="s">
        <v>885</v>
      </c>
      <c r="F70" s="1691"/>
      <c r="G70" s="1691" t="s">
        <v>885</v>
      </c>
      <c r="H70" s="1688"/>
      <c r="I70" s="2205" t="s">
        <v>5819</v>
      </c>
      <c r="J70" s="2206"/>
    </row>
    <row r="71" spans="1:10" ht="30">
      <c r="A71" s="1686"/>
      <c r="B71" s="817" t="s">
        <v>5002</v>
      </c>
      <c r="C71" s="729" t="s">
        <v>3226</v>
      </c>
      <c r="D71" s="1689"/>
      <c r="E71" s="1692"/>
      <c r="F71" s="1692"/>
      <c r="G71" s="1692"/>
      <c r="H71" s="1689"/>
      <c r="I71" s="2126"/>
      <c r="J71" s="1754"/>
    </row>
    <row r="72" spans="1:10">
      <c r="A72" s="1686"/>
      <c r="B72" s="817" t="s">
        <v>5001</v>
      </c>
      <c r="C72" s="729" t="s">
        <v>3226</v>
      </c>
      <c r="D72" s="1689"/>
      <c r="E72" s="1692"/>
      <c r="F72" s="1692"/>
      <c r="G72" s="1692"/>
      <c r="H72" s="1689"/>
      <c r="I72" s="2126"/>
      <c r="J72" s="1754"/>
    </row>
    <row r="73" spans="1:10">
      <c r="A73" s="1686"/>
      <c r="B73" s="817" t="s">
        <v>2218</v>
      </c>
      <c r="C73" s="729" t="s">
        <v>3226</v>
      </c>
      <c r="D73" s="1689"/>
      <c r="E73" s="1692"/>
      <c r="F73" s="1692"/>
      <c r="G73" s="1692"/>
      <c r="H73" s="1689"/>
      <c r="I73" s="2126"/>
      <c r="J73" s="1754"/>
    </row>
    <row r="74" spans="1:10" ht="30">
      <c r="A74" s="1686"/>
      <c r="B74" s="817" t="s">
        <v>5003</v>
      </c>
      <c r="C74" s="729" t="s">
        <v>3226</v>
      </c>
      <c r="D74" s="1689"/>
      <c r="E74" s="1692"/>
      <c r="F74" s="1692"/>
      <c r="G74" s="1692"/>
      <c r="H74" s="1689"/>
      <c r="I74" s="2126"/>
      <c r="J74" s="1754"/>
    </row>
    <row r="75" spans="1:10">
      <c r="A75" s="1686"/>
      <c r="B75" s="3450"/>
      <c r="C75" s="729"/>
      <c r="D75" s="1689"/>
      <c r="E75" s="1692"/>
      <c r="F75" s="1692"/>
      <c r="G75" s="1692"/>
      <c r="H75" s="1689"/>
      <c r="I75" s="2126"/>
      <c r="J75" s="1754"/>
    </row>
    <row r="76" spans="1:10">
      <c r="A76" s="983"/>
      <c r="B76" s="984"/>
      <c r="C76" s="985"/>
      <c r="D76" s="986"/>
      <c r="E76" s="986"/>
      <c r="F76" s="986"/>
      <c r="G76" s="986"/>
      <c r="H76" s="986"/>
      <c r="I76" s="986"/>
      <c r="J76" s="987"/>
    </row>
    <row r="77" spans="1:10">
      <c r="A77" s="2238" t="s">
        <v>5024</v>
      </c>
      <c r="B77" s="1339" t="s">
        <v>4844</v>
      </c>
      <c r="C77" s="1340"/>
      <c r="D77" s="1586" t="s">
        <v>4198</v>
      </c>
      <c r="E77" s="1586"/>
      <c r="F77" s="1586"/>
      <c r="G77" s="1623" t="s">
        <v>885</v>
      </c>
      <c r="H77" s="1624" t="s">
        <v>885</v>
      </c>
      <c r="I77" s="2277" t="s">
        <v>5614</v>
      </c>
      <c r="J77" s="2278"/>
    </row>
    <row r="78" spans="1:10">
      <c r="A78" s="2202"/>
      <c r="B78" s="1082" t="s">
        <v>1443</v>
      </c>
      <c r="C78" s="1090" t="s">
        <v>1442</v>
      </c>
      <c r="D78" s="1540"/>
      <c r="E78" s="1540"/>
      <c r="F78" s="1540"/>
      <c r="G78" s="1623"/>
      <c r="H78" s="1625"/>
      <c r="I78" s="2200"/>
      <c r="J78" s="2201"/>
    </row>
    <row r="79" spans="1:10">
      <c r="A79" s="2202"/>
      <c r="B79" s="1083" t="s">
        <v>1682</v>
      </c>
      <c r="C79" s="1090" t="s">
        <v>1442</v>
      </c>
      <c r="D79" s="1540"/>
      <c r="E79" s="1540"/>
      <c r="F79" s="1540"/>
      <c r="G79" s="1623"/>
      <c r="H79" s="1625"/>
      <c r="I79" s="2200"/>
      <c r="J79" s="2201"/>
    </row>
    <row r="80" spans="1:10" ht="25.5" customHeight="1">
      <c r="A80" s="2202"/>
      <c r="B80" s="1084"/>
      <c r="C80" s="1091"/>
      <c r="D80" s="1540"/>
      <c r="E80" s="1540"/>
      <c r="F80" s="1540"/>
      <c r="G80" s="1624"/>
      <c r="H80" s="1625"/>
      <c r="I80" s="2200"/>
      <c r="J80" s="2201"/>
    </row>
    <row r="81" spans="1:10">
      <c r="A81" s="1420"/>
      <c r="B81" s="3399"/>
      <c r="C81" s="3400"/>
      <c r="D81" s="3435"/>
      <c r="E81" s="3435"/>
      <c r="F81" s="3435"/>
      <c r="G81" s="3435"/>
      <c r="H81" s="3435"/>
      <c r="I81" s="3435"/>
      <c r="J81" s="1426"/>
    </row>
    <row r="82" spans="1:10">
      <c r="A82" s="2229" t="s">
        <v>5716</v>
      </c>
      <c r="B82" s="719" t="s">
        <v>173</v>
      </c>
      <c r="C82" s="310"/>
      <c r="D82" s="1688">
        <v>7</v>
      </c>
      <c r="E82" s="1688"/>
      <c r="F82" s="2322" t="s">
        <v>885</v>
      </c>
      <c r="G82" s="1688"/>
      <c r="H82" s="1688"/>
      <c r="I82" s="2443" t="s">
        <v>5452</v>
      </c>
      <c r="J82" s="2444"/>
    </row>
    <row r="83" spans="1:10">
      <c r="A83" s="2230"/>
      <c r="B83" s="753" t="s">
        <v>3174</v>
      </c>
      <c r="C83" s="693" t="s">
        <v>1693</v>
      </c>
      <c r="D83" s="1689"/>
      <c r="E83" s="1689"/>
      <c r="F83" s="1986"/>
      <c r="G83" s="1689"/>
      <c r="H83" s="1689"/>
      <c r="I83" s="2445"/>
      <c r="J83" s="2446"/>
    </row>
    <row r="84" spans="1:10">
      <c r="A84" s="2230"/>
      <c r="B84" s="753" t="s">
        <v>3441</v>
      </c>
      <c r="C84" s="693" t="s">
        <v>1693</v>
      </c>
      <c r="D84" s="1689"/>
      <c r="E84" s="1689"/>
      <c r="F84" s="1986"/>
      <c r="G84" s="1689"/>
      <c r="H84" s="1689"/>
      <c r="I84" s="2445"/>
      <c r="J84" s="2446"/>
    </row>
    <row r="85" spans="1:10">
      <c r="A85" s="2230"/>
      <c r="B85" s="753" t="s">
        <v>3175</v>
      </c>
      <c r="C85" s="693" t="s">
        <v>1693</v>
      </c>
      <c r="D85" s="1689"/>
      <c r="E85" s="1689"/>
      <c r="F85" s="1986"/>
      <c r="G85" s="1689"/>
      <c r="H85" s="1689"/>
      <c r="I85" s="2445"/>
      <c r="J85" s="2446"/>
    </row>
    <row r="86" spans="1:10" ht="30.75" customHeight="1">
      <c r="A86" s="2231"/>
      <c r="B86" s="723"/>
      <c r="C86" s="146"/>
      <c r="D86" s="1690"/>
      <c r="E86" s="1690"/>
      <c r="F86" s="1987"/>
      <c r="G86" s="1690"/>
      <c r="H86" s="1690"/>
      <c r="I86" s="2447"/>
      <c r="J86" s="2448"/>
    </row>
    <row r="87" spans="1:10">
      <c r="A87" s="2386"/>
      <c r="B87" s="2387"/>
      <c r="C87" s="2387"/>
      <c r="D87" s="2387"/>
      <c r="E87" s="2387"/>
      <c r="F87" s="2387"/>
      <c r="G87" s="2387"/>
      <c r="H87" s="2387"/>
      <c r="I87" s="2387"/>
      <c r="J87" s="2388"/>
    </row>
    <row r="88" spans="1:10">
      <c r="A88" s="3487" t="s">
        <v>5668</v>
      </c>
      <c r="B88" s="719" t="s">
        <v>4549</v>
      </c>
      <c r="C88" s="589"/>
      <c r="D88" s="1956">
        <v>18</v>
      </c>
      <c r="E88" s="1964" t="s">
        <v>885</v>
      </c>
      <c r="F88" s="1964"/>
      <c r="G88" s="1964" t="s">
        <v>885</v>
      </c>
      <c r="H88" s="1956"/>
      <c r="I88" s="2376" t="s">
        <v>4889</v>
      </c>
      <c r="J88" s="2377"/>
    </row>
    <row r="89" spans="1:10">
      <c r="A89" s="1686"/>
      <c r="B89" s="720" t="s">
        <v>1467</v>
      </c>
      <c r="C89" s="740" t="s">
        <v>1690</v>
      </c>
      <c r="D89" s="1957"/>
      <c r="E89" s="1965"/>
      <c r="F89" s="1965"/>
      <c r="G89" s="1965"/>
      <c r="H89" s="1957"/>
      <c r="I89" s="2378"/>
      <c r="J89" s="2379"/>
    </row>
    <row r="90" spans="1:10">
      <c r="A90" s="1686"/>
      <c r="B90" s="720" t="s">
        <v>1466</v>
      </c>
      <c r="C90" s="740" t="s">
        <v>1690</v>
      </c>
      <c r="D90" s="1957"/>
      <c r="E90" s="1965"/>
      <c r="F90" s="1965"/>
      <c r="G90" s="1965"/>
      <c r="H90" s="1957"/>
      <c r="I90" s="2378"/>
      <c r="J90" s="2379"/>
    </row>
    <row r="91" spans="1:10">
      <c r="A91" s="1686"/>
      <c r="B91" s="720" t="s">
        <v>1446</v>
      </c>
      <c r="C91" s="740" t="s">
        <v>1690</v>
      </c>
      <c r="D91" s="1957"/>
      <c r="E91" s="1965"/>
      <c r="F91" s="1965"/>
      <c r="G91" s="1965"/>
      <c r="H91" s="1957"/>
      <c r="I91" s="2378"/>
      <c r="J91" s="2379"/>
    </row>
    <row r="92" spans="1:10">
      <c r="A92" s="3518"/>
      <c r="B92" s="754"/>
      <c r="C92" s="146"/>
      <c r="D92" s="2359"/>
      <c r="E92" s="2495"/>
      <c r="F92" s="2495"/>
      <c r="G92" s="2495"/>
      <c r="H92" s="2359"/>
      <c r="I92" s="2380"/>
      <c r="J92" s="2381"/>
    </row>
    <row r="93" spans="1:10">
      <c r="A93" s="2386"/>
      <c r="B93" s="2387"/>
      <c r="C93" s="2387"/>
      <c r="D93" s="2387"/>
      <c r="E93" s="2387"/>
      <c r="F93" s="2387"/>
      <c r="G93" s="2387"/>
      <c r="H93" s="2387"/>
      <c r="I93" s="2387"/>
      <c r="J93" s="2388"/>
    </row>
    <row r="94" spans="1:10">
      <c r="A94" s="1685" t="s">
        <v>5670</v>
      </c>
      <c r="B94" s="697" t="s">
        <v>4265</v>
      </c>
      <c r="C94" s="3372"/>
      <c r="D94" s="1688">
        <v>8</v>
      </c>
      <c r="E94" s="1691" t="s">
        <v>885</v>
      </c>
      <c r="F94" s="1691"/>
      <c r="G94" s="1691" t="s">
        <v>885</v>
      </c>
      <c r="H94" s="1688"/>
      <c r="I94" s="2463" t="s">
        <v>5820</v>
      </c>
      <c r="J94" s="2464"/>
    </row>
    <row r="95" spans="1:10">
      <c r="A95" s="1686"/>
      <c r="B95" s="692" t="s">
        <v>2294</v>
      </c>
      <c r="C95" s="625" t="s">
        <v>3226</v>
      </c>
      <c r="D95" s="1689"/>
      <c r="E95" s="1692"/>
      <c r="F95" s="1692"/>
      <c r="G95" s="1692"/>
      <c r="H95" s="1689"/>
      <c r="I95" s="2465"/>
      <c r="J95" s="2466"/>
    </row>
    <row r="96" spans="1:10">
      <c r="A96" s="1686"/>
      <c r="B96" s="692" t="s">
        <v>2295</v>
      </c>
      <c r="C96" s="625" t="s">
        <v>3226</v>
      </c>
      <c r="D96" s="1689"/>
      <c r="E96" s="1692"/>
      <c r="F96" s="1692"/>
      <c r="G96" s="1692"/>
      <c r="H96" s="1689"/>
      <c r="I96" s="2465"/>
      <c r="J96" s="2466"/>
    </row>
    <row r="97" spans="1:10">
      <c r="A97" s="1686"/>
      <c r="B97" s="692" t="s">
        <v>2296</v>
      </c>
      <c r="C97" s="625" t="s">
        <v>3226</v>
      </c>
      <c r="D97" s="1689"/>
      <c r="E97" s="1692"/>
      <c r="F97" s="1692"/>
      <c r="G97" s="1692"/>
      <c r="H97" s="1689"/>
      <c r="I97" s="2465"/>
      <c r="J97" s="2466"/>
    </row>
    <row r="98" spans="1:10">
      <c r="A98" s="1686"/>
      <c r="B98" s="692" t="s">
        <v>2297</v>
      </c>
      <c r="C98" s="625" t="s">
        <v>3226</v>
      </c>
      <c r="D98" s="1689"/>
      <c r="E98" s="1692"/>
      <c r="F98" s="1692"/>
      <c r="G98" s="1692"/>
      <c r="H98" s="1689"/>
      <c r="I98" s="2465"/>
      <c r="J98" s="2466"/>
    </row>
    <row r="99" spans="1:10">
      <c r="A99" s="1686"/>
      <c r="B99" s="692" t="s">
        <v>2298</v>
      </c>
      <c r="C99" s="625" t="s">
        <v>3226</v>
      </c>
      <c r="D99" s="1689"/>
      <c r="E99" s="1692"/>
      <c r="F99" s="1692"/>
      <c r="G99" s="1692"/>
      <c r="H99" s="1689"/>
      <c r="I99" s="2465"/>
      <c r="J99" s="2466"/>
    </row>
    <row r="100" spans="1:10">
      <c r="A100" s="1686"/>
      <c r="B100" s="692" t="s">
        <v>2299</v>
      </c>
      <c r="C100" s="625" t="s">
        <v>3226</v>
      </c>
      <c r="D100" s="1689"/>
      <c r="E100" s="1692"/>
      <c r="F100" s="1692"/>
      <c r="G100" s="1692"/>
      <c r="H100" s="1689"/>
      <c r="I100" s="2465"/>
      <c r="J100" s="2466"/>
    </row>
    <row r="101" spans="1:10">
      <c r="A101" s="1686"/>
      <c r="B101" s="692" t="s">
        <v>2300</v>
      </c>
      <c r="C101" s="625" t="s">
        <v>3226</v>
      </c>
      <c r="D101" s="1689"/>
      <c r="E101" s="1692"/>
      <c r="F101" s="1692"/>
      <c r="G101" s="1692"/>
      <c r="H101" s="1689"/>
      <c r="I101" s="2465"/>
      <c r="J101" s="2466"/>
    </row>
    <row r="102" spans="1:10">
      <c r="A102" s="1686"/>
      <c r="B102" s="692" t="s">
        <v>2301</v>
      </c>
      <c r="C102" s="625" t="s">
        <v>3226</v>
      </c>
      <c r="D102" s="1689"/>
      <c r="E102" s="1692"/>
      <c r="F102" s="1692"/>
      <c r="G102" s="1692"/>
      <c r="H102" s="1689"/>
      <c r="I102" s="2465"/>
      <c r="J102" s="2466"/>
    </row>
    <row r="103" spans="1:10">
      <c r="A103" s="1686"/>
      <c r="B103" s="692" t="s">
        <v>2302</v>
      </c>
      <c r="C103" s="625" t="s">
        <v>3226</v>
      </c>
      <c r="D103" s="1689"/>
      <c r="E103" s="1692"/>
      <c r="F103" s="1692"/>
      <c r="G103" s="1692"/>
      <c r="H103" s="1689"/>
      <c r="I103" s="2465"/>
      <c r="J103" s="2466"/>
    </row>
    <row r="104" spans="1:10">
      <c r="A104" s="1686"/>
      <c r="B104" s="692" t="s">
        <v>2600</v>
      </c>
      <c r="C104" s="625" t="s">
        <v>3226</v>
      </c>
      <c r="D104" s="1689"/>
      <c r="E104" s="1692"/>
      <c r="F104" s="1692"/>
      <c r="G104" s="1692"/>
      <c r="H104" s="1689"/>
      <c r="I104" s="2465"/>
      <c r="J104" s="2466"/>
    </row>
    <row r="105" spans="1:10" ht="12" customHeight="1">
      <c r="A105" s="983"/>
      <c r="B105" s="984"/>
      <c r="C105" s="985"/>
      <c r="D105" s="986"/>
      <c r="E105" s="986"/>
      <c r="F105" s="986"/>
      <c r="G105" s="986"/>
      <c r="H105" s="986"/>
      <c r="I105" s="986"/>
      <c r="J105" s="987"/>
    </row>
    <row r="106" spans="1:10">
      <c r="A106" s="1685" t="s">
        <v>5669</v>
      </c>
      <c r="B106" s="620" t="s">
        <v>2577</v>
      </c>
      <c r="C106" s="780"/>
      <c r="D106" s="1936">
        <v>7</v>
      </c>
      <c r="E106" s="1936"/>
      <c r="F106" s="2620" t="s">
        <v>885</v>
      </c>
      <c r="G106" s="1936"/>
      <c r="H106" s="1936"/>
      <c r="I106" s="2376" t="s">
        <v>5453</v>
      </c>
      <c r="J106" s="2377"/>
    </row>
    <row r="107" spans="1:10">
      <c r="A107" s="1686"/>
      <c r="B107" s="721" t="s">
        <v>4865</v>
      </c>
      <c r="C107" s="781" t="s">
        <v>1693</v>
      </c>
      <c r="D107" s="1937"/>
      <c r="E107" s="1937"/>
      <c r="F107" s="2621"/>
      <c r="G107" s="1937"/>
      <c r="H107" s="1937"/>
      <c r="I107" s="2378"/>
      <c r="J107" s="2379"/>
    </row>
    <row r="108" spans="1:10">
      <c r="A108" s="1686"/>
      <c r="B108" s="721" t="s">
        <v>2217</v>
      </c>
      <c r="C108" s="781" t="s">
        <v>1693</v>
      </c>
      <c r="D108" s="1937"/>
      <c r="E108" s="1937"/>
      <c r="F108" s="2621"/>
      <c r="G108" s="1937"/>
      <c r="H108" s="1937"/>
      <c r="I108" s="2378"/>
      <c r="J108" s="2379"/>
    </row>
    <row r="109" spans="1:10">
      <c r="A109" s="1687"/>
      <c r="B109" s="722"/>
      <c r="C109" s="782"/>
      <c r="D109" s="1938"/>
      <c r="E109" s="1938"/>
      <c r="F109" s="2622"/>
      <c r="G109" s="1938"/>
      <c r="H109" s="1938"/>
      <c r="I109" s="2380"/>
      <c r="J109" s="2381"/>
    </row>
    <row r="110" spans="1:10" ht="14.45" customHeight="1">
      <c r="A110" s="2386"/>
      <c r="B110" s="2387"/>
      <c r="C110" s="2387"/>
      <c r="D110" s="2387"/>
      <c r="E110" s="2387"/>
      <c r="F110" s="2387"/>
      <c r="G110" s="2387"/>
      <c r="H110" s="2387"/>
      <c r="I110" s="2387"/>
      <c r="J110" s="2388"/>
    </row>
    <row r="111" spans="1:10">
      <c r="A111" s="2451" t="s">
        <v>5671</v>
      </c>
      <c r="B111" s="697" t="s">
        <v>4504</v>
      </c>
      <c r="C111" s="205"/>
      <c r="D111" s="1928">
        <v>7</v>
      </c>
      <c r="E111" s="1928"/>
      <c r="F111" s="1931" t="s">
        <v>885</v>
      </c>
      <c r="G111" s="1928"/>
      <c r="H111" s="1928"/>
      <c r="I111" s="2437" t="s">
        <v>5462</v>
      </c>
      <c r="J111" s="2438"/>
    </row>
    <row r="112" spans="1:10">
      <c r="A112" s="2452"/>
      <c r="B112" s="795" t="s">
        <v>1800</v>
      </c>
      <c r="C112" s="694" t="s">
        <v>1801</v>
      </c>
      <c r="D112" s="1929"/>
      <c r="E112" s="1929"/>
      <c r="F112" s="1932"/>
      <c r="G112" s="1929"/>
      <c r="H112" s="1929"/>
      <c r="I112" s="2439"/>
      <c r="J112" s="2440"/>
    </row>
    <row r="113" spans="1:10" ht="26.25" customHeight="1">
      <c r="A113" s="2453"/>
      <c r="B113" s="807"/>
      <c r="C113" s="695"/>
      <c r="D113" s="1930"/>
      <c r="E113" s="1930"/>
      <c r="F113" s="1933"/>
      <c r="G113" s="1930"/>
      <c r="H113" s="1930"/>
      <c r="I113" s="2441"/>
      <c r="J113" s="2442"/>
    </row>
    <row r="114" spans="1:10">
      <c r="A114" s="2386"/>
      <c r="B114" s="2387"/>
      <c r="C114" s="2387"/>
      <c r="D114" s="2387"/>
      <c r="E114" s="2387"/>
      <c r="F114" s="2387"/>
      <c r="G114" s="2387"/>
      <c r="H114" s="2387"/>
      <c r="I114" s="2387"/>
      <c r="J114" s="2388"/>
    </row>
    <row r="115" spans="1:10" ht="18" customHeight="1">
      <c r="A115" s="3519" t="s">
        <v>4630</v>
      </c>
      <c r="B115" s="3523" t="s">
        <v>2053</v>
      </c>
      <c r="C115" s="3520"/>
      <c r="D115" s="3520"/>
      <c r="E115" s="3520"/>
      <c r="F115" s="3520"/>
      <c r="G115" s="3520"/>
      <c r="H115" s="3520"/>
      <c r="I115" s="3520"/>
      <c r="J115" s="3521"/>
    </row>
    <row r="116" spans="1:10">
      <c r="A116" s="2451"/>
      <c r="B116" s="3503" t="s">
        <v>2386</v>
      </c>
      <c r="C116" s="243"/>
      <c r="D116" s="1688">
        <v>7</v>
      </c>
      <c r="E116" s="1688"/>
      <c r="F116" s="2322" t="s">
        <v>885</v>
      </c>
      <c r="G116" s="1688"/>
      <c r="H116" s="1688"/>
      <c r="I116" s="2376" t="s">
        <v>5463</v>
      </c>
      <c r="J116" s="2377"/>
    </row>
    <row r="117" spans="1:10">
      <c r="A117" s="2452"/>
      <c r="C117" s="692" t="s">
        <v>1693</v>
      </c>
      <c r="D117" s="1689"/>
      <c r="E117" s="1689"/>
      <c r="F117" s="1986"/>
      <c r="G117" s="1689"/>
      <c r="H117" s="1689"/>
      <c r="I117" s="2378"/>
      <c r="J117" s="2379"/>
    </row>
    <row r="118" spans="1:10" ht="31.5" customHeight="1">
      <c r="A118" s="2453"/>
      <c r="B118" s="449"/>
      <c r="C118" s="695"/>
      <c r="D118" s="1690"/>
      <c r="E118" s="1690"/>
      <c r="F118" s="1987"/>
      <c r="G118" s="1690"/>
      <c r="H118" s="1690"/>
      <c r="I118" s="2380"/>
      <c r="J118" s="2381"/>
    </row>
    <row r="119" spans="1:10">
      <c r="A119" s="2386"/>
      <c r="B119" s="2387"/>
      <c r="C119" s="2387"/>
      <c r="D119" s="2387"/>
      <c r="E119" s="2387"/>
      <c r="F119" s="2387"/>
      <c r="G119" s="2387"/>
      <c r="H119" s="2387"/>
      <c r="I119" s="2387"/>
      <c r="J119" s="2388"/>
    </row>
    <row r="120" spans="1:10">
      <c r="A120" s="1685" t="s">
        <v>5177</v>
      </c>
      <c r="B120" s="697" t="s">
        <v>4461</v>
      </c>
      <c r="C120" s="310"/>
      <c r="D120" s="1936">
        <v>8</v>
      </c>
      <c r="E120" s="1939" t="s">
        <v>885</v>
      </c>
      <c r="F120" s="1939"/>
      <c r="G120" s="1939" t="s">
        <v>885</v>
      </c>
      <c r="H120" s="2498"/>
      <c r="I120" s="2205" t="s">
        <v>5821</v>
      </c>
      <c r="J120" s="2206"/>
    </row>
    <row r="121" spans="1:10" s="71" customFormat="1">
      <c r="A121" s="1686"/>
      <c r="B121" s="701" t="s">
        <v>4394</v>
      </c>
      <c r="C121" s="693" t="s">
        <v>1693</v>
      </c>
      <c r="D121" s="1937"/>
      <c r="E121" s="1940"/>
      <c r="F121" s="1940"/>
      <c r="G121" s="1940"/>
      <c r="H121" s="2454"/>
      <c r="I121" s="2126"/>
      <c r="J121" s="1754"/>
    </row>
    <row r="122" spans="1:10" s="71" customFormat="1">
      <c r="A122" s="1686"/>
      <c r="B122" s="701" t="s">
        <v>4395</v>
      </c>
      <c r="C122" s="693" t="s">
        <v>1693</v>
      </c>
      <c r="D122" s="1937"/>
      <c r="E122" s="1940"/>
      <c r="F122" s="1940"/>
      <c r="G122" s="1940"/>
      <c r="H122" s="2454"/>
      <c r="I122" s="2126"/>
      <c r="J122" s="1754"/>
    </row>
    <row r="123" spans="1:10" s="71" customFormat="1" ht="60" customHeight="1">
      <c r="A123" s="1687"/>
      <c r="B123" s="526" t="s">
        <v>5000</v>
      </c>
      <c r="C123" s="146"/>
      <c r="D123" s="1938"/>
      <c r="E123" s="1941"/>
      <c r="F123" s="1941"/>
      <c r="G123" s="1941"/>
      <c r="H123" s="2455"/>
      <c r="I123" s="2327"/>
      <c r="J123" s="2328"/>
    </row>
    <row r="124" spans="1:10" s="71" customFormat="1">
      <c r="A124" s="2386"/>
      <c r="B124" s="2387"/>
      <c r="C124" s="2387"/>
      <c r="D124" s="2387"/>
      <c r="E124" s="2387"/>
      <c r="F124" s="2387"/>
      <c r="G124" s="2387"/>
      <c r="H124" s="2387"/>
      <c r="I124" s="2387"/>
      <c r="J124" s="2388"/>
    </row>
    <row r="125" spans="1:10">
      <c r="A125" s="2451" t="s">
        <v>5179</v>
      </c>
      <c r="B125" s="818" t="s">
        <v>1630</v>
      </c>
      <c r="C125" s="310"/>
      <c r="D125" s="1688">
        <v>8</v>
      </c>
      <c r="E125" s="1688"/>
      <c r="F125" s="1688"/>
      <c r="G125" s="2458" t="s">
        <v>885</v>
      </c>
      <c r="H125" s="2458" t="s">
        <v>885</v>
      </c>
      <c r="I125" s="2376" t="s">
        <v>5464</v>
      </c>
      <c r="J125" s="2377"/>
    </row>
    <row r="126" spans="1:10" ht="24.75">
      <c r="A126" s="2452"/>
      <c r="B126" s="726" t="s">
        <v>3830</v>
      </c>
      <c r="C126" s="694" t="s">
        <v>1801</v>
      </c>
      <c r="D126" s="1689"/>
      <c r="E126" s="1689"/>
      <c r="F126" s="1689"/>
      <c r="G126" s="2459"/>
      <c r="H126" s="2459"/>
      <c r="I126" s="2378"/>
      <c r="J126" s="2379"/>
    </row>
    <row r="127" spans="1:10">
      <c r="A127" s="2452"/>
      <c r="B127" s="728" t="s">
        <v>3829</v>
      </c>
      <c r="C127" s="694" t="s">
        <v>1801</v>
      </c>
      <c r="D127" s="1689"/>
      <c r="E127" s="1689"/>
      <c r="F127" s="1689"/>
      <c r="G127" s="2459"/>
      <c r="H127" s="2459"/>
      <c r="I127" s="2378"/>
      <c r="J127" s="2379"/>
    </row>
    <row r="128" spans="1:10" ht="24">
      <c r="A128" s="2452"/>
      <c r="B128" s="800" t="s">
        <v>3757</v>
      </c>
      <c r="C128" s="694" t="s">
        <v>1801</v>
      </c>
      <c r="D128" s="1689"/>
      <c r="E128" s="1689"/>
      <c r="F128" s="1689"/>
      <c r="G128" s="2459"/>
      <c r="H128" s="2459"/>
      <c r="I128" s="2378"/>
      <c r="J128" s="2379"/>
    </row>
    <row r="129" spans="1:10" ht="24.75">
      <c r="A129" s="2452"/>
      <c r="B129" s="726" t="s">
        <v>3758</v>
      </c>
      <c r="C129" s="694" t="s">
        <v>1801</v>
      </c>
      <c r="D129" s="1689"/>
      <c r="E129" s="1689"/>
      <c r="F129" s="1689"/>
      <c r="G129" s="2459"/>
      <c r="H129" s="2459"/>
      <c r="I129" s="2378"/>
      <c r="J129" s="2379"/>
    </row>
    <row r="130" spans="1:10">
      <c r="A130" s="2452"/>
      <c r="B130" s="627" t="s">
        <v>2162</v>
      </c>
      <c r="C130" s="694" t="s">
        <v>1801</v>
      </c>
      <c r="D130" s="1689"/>
      <c r="E130" s="1689"/>
      <c r="F130" s="1689"/>
      <c r="G130" s="2459"/>
      <c r="H130" s="2459"/>
      <c r="I130" s="2378"/>
      <c r="J130" s="2379"/>
    </row>
    <row r="131" spans="1:10" ht="6" customHeight="1">
      <c r="A131" s="2453"/>
      <c r="B131" s="804"/>
      <c r="C131" s="146"/>
      <c r="D131" s="1690"/>
      <c r="E131" s="1690"/>
      <c r="F131" s="1690"/>
      <c r="G131" s="2599"/>
      <c r="H131" s="2599"/>
      <c r="I131" s="2380"/>
      <c r="J131" s="2381"/>
    </row>
    <row r="132" spans="1:10" ht="15.6" customHeight="1">
      <c r="A132" s="2386"/>
      <c r="B132" s="2387"/>
      <c r="C132" s="2387"/>
      <c r="D132" s="2387"/>
      <c r="E132" s="2387"/>
      <c r="F132" s="2387"/>
      <c r="G132" s="2387"/>
      <c r="H132" s="2387"/>
      <c r="I132" s="2387"/>
      <c r="J132" s="2388"/>
    </row>
    <row r="133" spans="1:10" ht="15.6" customHeight="1">
      <c r="A133" s="2451" t="s">
        <v>5180</v>
      </c>
      <c r="B133" s="797" t="s">
        <v>4266</v>
      </c>
      <c r="C133" s="310"/>
      <c r="D133" s="1928">
        <v>8</v>
      </c>
      <c r="E133" s="1928"/>
      <c r="F133" s="1928"/>
      <c r="G133" s="2632" t="s">
        <v>885</v>
      </c>
      <c r="H133" s="2632" t="s">
        <v>885</v>
      </c>
      <c r="I133" s="2205" t="s">
        <v>5822</v>
      </c>
      <c r="J133" s="2206"/>
    </row>
    <row r="134" spans="1:10" ht="15.6" customHeight="1">
      <c r="A134" s="2452"/>
      <c r="B134" s="811" t="s">
        <v>3913</v>
      </c>
      <c r="C134" s="694" t="s">
        <v>1801</v>
      </c>
      <c r="D134" s="1929"/>
      <c r="E134" s="1929"/>
      <c r="F134" s="1929"/>
      <c r="G134" s="2633"/>
      <c r="H134" s="2633"/>
      <c r="I134" s="2126"/>
      <c r="J134" s="1754"/>
    </row>
    <row r="135" spans="1:10" ht="30">
      <c r="A135" s="2452"/>
      <c r="B135" s="811" t="s">
        <v>3914</v>
      </c>
      <c r="C135" s="694" t="s">
        <v>1801</v>
      </c>
      <c r="D135" s="1929"/>
      <c r="E135" s="1929"/>
      <c r="F135" s="1929"/>
      <c r="G135" s="2633"/>
      <c r="H135" s="2633"/>
      <c r="I135" s="2126"/>
      <c r="J135" s="1754"/>
    </row>
    <row r="136" spans="1:10">
      <c r="A136" s="2452"/>
      <c r="B136" s="811" t="s">
        <v>3912</v>
      </c>
      <c r="C136" s="694" t="s">
        <v>1801</v>
      </c>
      <c r="D136" s="1929"/>
      <c r="E136" s="1929"/>
      <c r="F136" s="1929"/>
      <c r="G136" s="2633"/>
      <c r="H136" s="2633"/>
      <c r="I136" s="2126"/>
      <c r="J136" s="1754"/>
    </row>
    <row r="137" spans="1:10" ht="51.75" customHeight="1">
      <c r="A137" s="2453"/>
      <c r="B137" s="812"/>
      <c r="C137" s="146"/>
      <c r="D137" s="1930"/>
      <c r="E137" s="1930"/>
      <c r="F137" s="1930"/>
      <c r="G137" s="2634"/>
      <c r="H137" s="2634"/>
      <c r="I137" s="2327"/>
      <c r="J137" s="2328"/>
    </row>
    <row r="138" spans="1:10" ht="15.6" customHeight="1">
      <c r="A138" s="2010"/>
      <c r="B138" s="3370"/>
      <c r="C138" s="3370"/>
      <c r="D138" s="2387"/>
      <c r="E138" s="2387"/>
      <c r="F138" s="2387"/>
      <c r="G138" s="2387"/>
      <c r="H138" s="2387"/>
      <c r="I138" s="2387"/>
      <c r="J138" s="2388"/>
    </row>
    <row r="139" spans="1:10" ht="30">
      <c r="A139" s="2451" t="s">
        <v>5181</v>
      </c>
      <c r="B139" s="819" t="s">
        <v>4631</v>
      </c>
      <c r="C139" s="310"/>
      <c r="D139" s="1688">
        <v>7</v>
      </c>
      <c r="E139" s="1688"/>
      <c r="F139" s="2322" t="s">
        <v>885</v>
      </c>
      <c r="G139" s="1688"/>
      <c r="H139" s="1688"/>
      <c r="I139" s="2296" t="s">
        <v>5463</v>
      </c>
      <c r="J139" s="2297"/>
    </row>
    <row r="140" spans="1:10">
      <c r="A140" s="2452"/>
      <c r="B140" s="3504" t="s">
        <v>2453</v>
      </c>
      <c r="C140" s="3505" t="s">
        <v>1801</v>
      </c>
      <c r="D140" s="1689"/>
      <c r="E140" s="1689"/>
      <c r="F140" s="1986"/>
      <c r="G140" s="1689"/>
      <c r="H140" s="1689"/>
      <c r="I140" s="2298"/>
      <c r="J140" s="2299"/>
    </row>
    <row r="141" spans="1:10">
      <c r="A141" s="2452"/>
      <c r="B141" s="3504" t="s">
        <v>5007</v>
      </c>
      <c r="C141" s="3505" t="s">
        <v>1801</v>
      </c>
      <c r="D141" s="1689"/>
      <c r="E141" s="1689"/>
      <c r="F141" s="1986"/>
      <c r="G141" s="1689"/>
      <c r="H141" s="1689"/>
      <c r="I141" s="2298"/>
      <c r="J141" s="2299"/>
    </row>
    <row r="142" spans="1:10">
      <c r="A142" s="2452"/>
      <c r="B142" s="3504" t="s">
        <v>4282</v>
      </c>
      <c r="C142" s="3505" t="s">
        <v>1801</v>
      </c>
      <c r="D142" s="1689"/>
      <c r="E142" s="1689"/>
      <c r="F142" s="1986"/>
      <c r="G142" s="1689"/>
      <c r="H142" s="1689"/>
      <c r="I142" s="2298"/>
      <c r="J142" s="2299"/>
    </row>
    <row r="143" spans="1:10">
      <c r="A143" s="2452"/>
      <c r="B143" s="3504" t="s">
        <v>2459</v>
      </c>
      <c r="C143" s="3505" t="s">
        <v>1801</v>
      </c>
      <c r="D143" s="1689"/>
      <c r="E143" s="1689"/>
      <c r="F143" s="1986"/>
      <c r="G143" s="1689"/>
      <c r="H143" s="1689"/>
      <c r="I143" s="2298"/>
      <c r="J143" s="2299"/>
    </row>
    <row r="144" spans="1:10" ht="24.75">
      <c r="A144" s="2452"/>
      <c r="B144" s="3506" t="s">
        <v>4283</v>
      </c>
      <c r="C144" s="3505" t="s">
        <v>1801</v>
      </c>
      <c r="D144" s="1689"/>
      <c r="E144" s="1689"/>
      <c r="F144" s="1986"/>
      <c r="G144" s="1689"/>
      <c r="H144" s="1689"/>
      <c r="I144" s="2298"/>
      <c r="J144" s="2299"/>
    </row>
    <row r="145" spans="1:10" ht="18" customHeight="1">
      <c r="A145" s="2452"/>
      <c r="B145" s="3506" t="s">
        <v>2125</v>
      </c>
      <c r="C145" s="3505" t="s">
        <v>1801</v>
      </c>
      <c r="D145" s="1689"/>
      <c r="E145" s="1689"/>
      <c r="F145" s="1986"/>
      <c r="G145" s="1689"/>
      <c r="H145" s="1689"/>
      <c r="I145" s="2298"/>
      <c r="J145" s="2299"/>
    </row>
    <row r="146" spans="1:10">
      <c r="A146" s="2452"/>
      <c r="B146" s="3509" t="s">
        <v>4284</v>
      </c>
      <c r="C146" s="3505" t="s">
        <v>1801</v>
      </c>
      <c r="D146" s="1689"/>
      <c r="E146" s="1689"/>
      <c r="F146" s="1986"/>
      <c r="G146" s="1689"/>
      <c r="H146" s="1689"/>
      <c r="I146" s="2298"/>
      <c r="J146" s="2299"/>
    </row>
    <row r="147" spans="1:10" ht="24.75">
      <c r="A147" s="2452"/>
      <c r="B147" s="3506" t="s">
        <v>2463</v>
      </c>
      <c r="C147" s="3505" t="s">
        <v>1801</v>
      </c>
      <c r="D147" s="1689"/>
      <c r="E147" s="1689"/>
      <c r="F147" s="1986"/>
      <c r="G147" s="1689"/>
      <c r="H147" s="1689"/>
      <c r="I147" s="2298"/>
      <c r="J147" s="2299"/>
    </row>
    <row r="148" spans="1:10" ht="24.75">
      <c r="A148" s="2452"/>
      <c r="B148" s="3506" t="s">
        <v>2464</v>
      </c>
      <c r="C148" s="3505" t="s">
        <v>1801</v>
      </c>
      <c r="D148" s="1689"/>
      <c r="E148" s="1689"/>
      <c r="F148" s="1986"/>
      <c r="G148" s="1689"/>
      <c r="H148" s="1689"/>
      <c r="I148" s="2298"/>
      <c r="J148" s="2299"/>
    </row>
    <row r="149" spans="1:10">
      <c r="A149" s="2452"/>
      <c r="B149" s="3506" t="s">
        <v>2465</v>
      </c>
      <c r="C149" s="3505" t="s">
        <v>1801</v>
      </c>
      <c r="D149" s="1689"/>
      <c r="E149" s="1689"/>
      <c r="F149" s="1986"/>
      <c r="G149" s="1689"/>
      <c r="H149" s="1689"/>
      <c r="I149" s="2298"/>
      <c r="J149" s="2299"/>
    </row>
    <row r="150" spans="1:10" ht="24.75">
      <c r="A150" s="2452"/>
      <c r="B150" s="3506" t="s">
        <v>2466</v>
      </c>
      <c r="C150" s="3505" t="s">
        <v>1801</v>
      </c>
      <c r="D150" s="1689"/>
      <c r="E150" s="1689"/>
      <c r="F150" s="1986"/>
      <c r="G150" s="1689"/>
      <c r="H150" s="1689"/>
      <c r="I150" s="2298"/>
      <c r="J150" s="2299"/>
    </row>
    <row r="151" spans="1:10" ht="24.75">
      <c r="A151" s="2452"/>
      <c r="B151" s="3506" t="s">
        <v>4285</v>
      </c>
      <c r="C151" s="3505" t="s">
        <v>1801</v>
      </c>
      <c r="D151" s="1689"/>
      <c r="E151" s="1689"/>
      <c r="F151" s="1986"/>
      <c r="G151" s="1689"/>
      <c r="H151" s="1689"/>
      <c r="I151" s="2298"/>
      <c r="J151" s="2299"/>
    </row>
    <row r="152" spans="1:10" ht="24.75">
      <c r="A152" s="2452"/>
      <c r="B152" s="3506" t="s">
        <v>2468</v>
      </c>
      <c r="C152" s="3505" t="s">
        <v>1801</v>
      </c>
      <c r="D152" s="1689"/>
      <c r="E152" s="1689"/>
      <c r="F152" s="1986"/>
      <c r="G152" s="1689"/>
      <c r="H152" s="1689"/>
      <c r="I152" s="2298"/>
      <c r="J152" s="2299"/>
    </row>
    <row r="153" spans="1:10" ht="24.75">
      <c r="A153" s="2452"/>
      <c r="B153" s="3506" t="s">
        <v>2469</v>
      </c>
      <c r="C153" s="3505" t="s">
        <v>1801</v>
      </c>
      <c r="D153" s="1689"/>
      <c r="E153" s="1689"/>
      <c r="F153" s="1986"/>
      <c r="G153" s="1689"/>
      <c r="H153" s="1689"/>
      <c r="I153" s="2298"/>
      <c r="J153" s="2299"/>
    </row>
    <row r="154" spans="1:10" ht="24.75">
      <c r="A154" s="1229"/>
      <c r="B154" s="3507" t="s">
        <v>5004</v>
      </c>
      <c r="C154" s="3505" t="s">
        <v>1801</v>
      </c>
      <c r="D154" s="1689"/>
      <c r="E154" s="1689"/>
      <c r="F154" s="1986"/>
      <c r="G154" s="1689"/>
      <c r="H154" s="1689"/>
      <c r="I154" s="3522"/>
      <c r="J154" s="1362"/>
    </row>
    <row r="155" spans="1:10" ht="24.75">
      <c r="A155" s="1229"/>
      <c r="B155" s="3507" t="s">
        <v>5005</v>
      </c>
      <c r="C155" s="3505" t="s">
        <v>1801</v>
      </c>
      <c r="D155" s="1689"/>
      <c r="E155" s="1689"/>
      <c r="F155" s="1986"/>
      <c r="G155" s="1689"/>
      <c r="H155" s="1689"/>
      <c r="I155" s="3522"/>
      <c r="J155" s="1362"/>
    </row>
    <row r="156" spans="1:10">
      <c r="A156" s="1229"/>
      <c r="B156" s="3507" t="s">
        <v>5006</v>
      </c>
      <c r="C156" s="3505" t="s">
        <v>1801</v>
      </c>
      <c r="D156" s="1689"/>
      <c r="E156" s="1689"/>
      <c r="F156" s="1986"/>
      <c r="G156" s="1689"/>
      <c r="H156" s="1689"/>
      <c r="I156" s="3522"/>
      <c r="J156" s="1362"/>
    </row>
    <row r="157" spans="1:10">
      <c r="A157" s="1229"/>
      <c r="B157" s="3508" t="s">
        <v>2454</v>
      </c>
      <c r="C157" s="3505" t="s">
        <v>1801</v>
      </c>
      <c r="D157" s="1689"/>
      <c r="E157" s="1689"/>
      <c r="F157" s="1986"/>
      <c r="G157" s="1689"/>
      <c r="H157" s="1689"/>
      <c r="I157" s="3522"/>
      <c r="J157" s="1362"/>
    </row>
    <row r="158" spans="1:10">
      <c r="A158" s="1229"/>
      <c r="B158" s="3507" t="s">
        <v>3473</v>
      </c>
      <c r="C158" s="3505" t="s">
        <v>1801</v>
      </c>
      <c r="D158" s="1689"/>
      <c r="E158" s="1689"/>
      <c r="F158" s="1986"/>
      <c r="G158" s="1689"/>
      <c r="H158" s="1689"/>
      <c r="I158" s="3522"/>
      <c r="J158" s="1362"/>
    </row>
    <row r="159" spans="1:10">
      <c r="A159" s="1229"/>
      <c r="B159" s="3507"/>
      <c r="C159" s="3505"/>
      <c r="D159" s="1689"/>
      <c r="E159" s="1689"/>
      <c r="F159" s="1986"/>
      <c r="G159" s="1689"/>
      <c r="H159" s="1689"/>
      <c r="I159" s="3522"/>
      <c r="J159" s="1362"/>
    </row>
    <row r="160" spans="1:10" ht="14.25" customHeight="1">
      <c r="A160" s="1942"/>
      <c r="B160" s="1943"/>
      <c r="C160" s="1943"/>
      <c r="D160" s="1943"/>
      <c r="E160" s="1943"/>
      <c r="F160" s="1943"/>
      <c r="G160" s="1943"/>
      <c r="H160" s="1943"/>
      <c r="I160" s="1943"/>
      <c r="J160" s="1944"/>
    </row>
    <row r="161" spans="1:10" ht="30">
      <c r="A161" s="2451" t="s">
        <v>4632</v>
      </c>
      <c r="B161" s="819" t="s">
        <v>4634</v>
      </c>
      <c r="C161" s="310"/>
      <c r="D161" s="1688">
        <v>7</v>
      </c>
      <c r="E161" s="1688"/>
      <c r="F161" s="2322" t="s">
        <v>885</v>
      </c>
      <c r="G161" s="1688"/>
      <c r="H161" s="1688"/>
      <c r="I161" s="2296" t="s">
        <v>5465</v>
      </c>
      <c r="J161" s="2297"/>
    </row>
    <row r="162" spans="1:10">
      <c r="A162" s="2452"/>
      <c r="B162" s="611" t="s">
        <v>2290</v>
      </c>
      <c r="C162" s="694" t="s">
        <v>1801</v>
      </c>
      <c r="D162" s="1689"/>
      <c r="E162" s="1689"/>
      <c r="F162" s="1986"/>
      <c r="G162" s="1689"/>
      <c r="H162" s="1689"/>
      <c r="I162" s="2298"/>
      <c r="J162" s="2299"/>
    </row>
    <row r="163" spans="1:10">
      <c r="A163" s="2452"/>
      <c r="B163" s="611" t="s">
        <v>2291</v>
      </c>
      <c r="C163" s="694" t="s">
        <v>1801</v>
      </c>
      <c r="D163" s="1689"/>
      <c r="E163" s="1689"/>
      <c r="F163" s="1986"/>
      <c r="G163" s="1689"/>
      <c r="H163" s="1689"/>
      <c r="I163" s="2298"/>
      <c r="J163" s="2299"/>
    </row>
    <row r="164" spans="1:10">
      <c r="A164" s="2452"/>
      <c r="B164" s="611" t="s">
        <v>2292</v>
      </c>
      <c r="C164" s="694" t="s">
        <v>1801</v>
      </c>
      <c r="D164" s="1689"/>
      <c r="E164" s="1689"/>
      <c r="F164" s="1986"/>
      <c r="G164" s="1689"/>
      <c r="H164" s="1689"/>
      <c r="I164" s="2298"/>
      <c r="J164" s="2299"/>
    </row>
    <row r="165" spans="1:10">
      <c r="A165" s="2452"/>
      <c r="B165" s="611" t="s">
        <v>2293</v>
      </c>
      <c r="C165" s="694" t="s">
        <v>1801</v>
      </c>
      <c r="D165" s="1689"/>
      <c r="E165" s="1689"/>
      <c r="F165" s="1986"/>
      <c r="G165" s="1689"/>
      <c r="H165" s="1689"/>
      <c r="I165" s="2298"/>
      <c r="J165" s="2299"/>
    </row>
    <row r="166" spans="1:10">
      <c r="A166" s="2452"/>
      <c r="B166" s="611" t="s">
        <v>2286</v>
      </c>
      <c r="C166" s="694" t="s">
        <v>1801</v>
      </c>
      <c r="D166" s="1689"/>
      <c r="E166" s="1689"/>
      <c r="F166" s="1986"/>
      <c r="G166" s="1689"/>
      <c r="H166" s="1689"/>
      <c r="I166" s="2298"/>
      <c r="J166" s="2299"/>
    </row>
    <row r="167" spans="1:10">
      <c r="A167" s="2452"/>
      <c r="B167" s="611" t="s">
        <v>2287</v>
      </c>
      <c r="C167" s="694" t="s">
        <v>1801</v>
      </c>
      <c r="D167" s="1689"/>
      <c r="E167" s="1689"/>
      <c r="F167" s="1986"/>
      <c r="G167" s="1689"/>
      <c r="H167" s="1689"/>
      <c r="I167" s="2298"/>
      <c r="J167" s="2299"/>
    </row>
    <row r="168" spans="1:10">
      <c r="A168" s="2452"/>
      <c r="B168" s="611" t="s">
        <v>2288</v>
      </c>
      <c r="C168" s="694" t="s">
        <v>1801</v>
      </c>
      <c r="D168" s="1689"/>
      <c r="E168" s="1689"/>
      <c r="F168" s="1986"/>
      <c r="G168" s="1689"/>
      <c r="H168" s="1689"/>
      <c r="I168" s="2298"/>
      <c r="J168" s="2299"/>
    </row>
    <row r="169" spans="1:10">
      <c r="A169" s="2452"/>
      <c r="B169" s="611" t="s">
        <v>2289</v>
      </c>
      <c r="C169" s="694" t="s">
        <v>1801</v>
      </c>
      <c r="D169" s="1689"/>
      <c r="E169" s="1689"/>
      <c r="F169" s="1986"/>
      <c r="G169" s="1689"/>
      <c r="H169" s="1689"/>
      <c r="I169" s="2298"/>
      <c r="J169" s="2299"/>
    </row>
    <row r="170" spans="1:10">
      <c r="A170" s="2453"/>
      <c r="B170" s="814" t="s">
        <v>2105</v>
      </c>
      <c r="C170" s="695" t="s">
        <v>1801</v>
      </c>
      <c r="D170" s="1690"/>
      <c r="E170" s="1690"/>
      <c r="F170" s="1987"/>
      <c r="G170" s="1690"/>
      <c r="H170" s="1690"/>
      <c r="I170" s="2300"/>
      <c r="J170" s="2301"/>
    </row>
    <row r="171" spans="1:10">
      <c r="A171" s="2386"/>
      <c r="B171" s="2387"/>
      <c r="C171" s="3370"/>
      <c r="D171" s="2387"/>
      <c r="E171" s="2387"/>
      <c r="F171" s="2387"/>
      <c r="G171" s="2387"/>
      <c r="H171" s="2387"/>
      <c r="I171" s="2387"/>
      <c r="J171" s="2388"/>
    </row>
    <row r="172" spans="1:10">
      <c r="A172" s="2451" t="s">
        <v>5182</v>
      </c>
      <c r="B172" s="819" t="s">
        <v>4633</v>
      </c>
      <c r="C172" s="310"/>
      <c r="D172" s="1688">
        <v>7</v>
      </c>
      <c r="E172" s="1688"/>
      <c r="F172" s="2322" t="s">
        <v>885</v>
      </c>
      <c r="G172" s="1688"/>
      <c r="H172" s="1688"/>
      <c r="I172" s="2635" t="s">
        <v>5823</v>
      </c>
      <c r="J172" s="2636"/>
    </row>
    <row r="173" spans="1:10" ht="14.25" customHeight="1">
      <c r="A173" s="2452"/>
      <c r="B173" s="3512" t="s">
        <v>3871</v>
      </c>
      <c r="C173" s="3505" t="s">
        <v>1801</v>
      </c>
      <c r="D173" s="1689"/>
      <c r="E173" s="1689"/>
      <c r="F173" s="1986"/>
      <c r="G173" s="1689"/>
      <c r="H173" s="1689"/>
      <c r="I173" s="2637"/>
      <c r="J173" s="2638"/>
    </row>
    <row r="174" spans="1:10" ht="25.5">
      <c r="A174" s="2452"/>
      <c r="B174" s="3512" t="s">
        <v>3282</v>
      </c>
      <c r="C174" s="3505" t="s">
        <v>1801</v>
      </c>
      <c r="D174" s="1689"/>
      <c r="E174" s="1689"/>
      <c r="F174" s="1986"/>
      <c r="G174" s="1689"/>
      <c r="H174" s="1689"/>
      <c r="I174" s="2637"/>
      <c r="J174" s="2638"/>
    </row>
    <row r="175" spans="1:10">
      <c r="A175" s="2452"/>
      <c r="B175" s="3512" t="s">
        <v>4281</v>
      </c>
      <c r="C175" s="3505" t="s">
        <v>1801</v>
      </c>
      <c r="D175" s="1689"/>
      <c r="E175" s="1689"/>
      <c r="F175" s="1986"/>
      <c r="G175" s="1689"/>
      <c r="H175" s="1689"/>
      <c r="I175" s="2637"/>
      <c r="J175" s="2638"/>
    </row>
    <row r="176" spans="1:10" ht="25.5">
      <c r="A176" s="2452"/>
      <c r="B176" s="3512" t="s">
        <v>3872</v>
      </c>
      <c r="C176" s="3505" t="s">
        <v>1801</v>
      </c>
      <c r="D176" s="1689"/>
      <c r="E176" s="1689"/>
      <c r="F176" s="1986"/>
      <c r="G176" s="1689"/>
      <c r="H176" s="1689"/>
      <c r="I176" s="2637"/>
      <c r="J176" s="2638"/>
    </row>
    <row r="177" spans="1:10">
      <c r="A177" s="2452"/>
      <c r="B177" s="3512" t="s">
        <v>2672</v>
      </c>
      <c r="C177" s="3505" t="s">
        <v>1801</v>
      </c>
      <c r="D177" s="1689"/>
      <c r="E177" s="1689"/>
      <c r="F177" s="1986"/>
      <c r="G177" s="1689"/>
      <c r="H177" s="1689"/>
      <c r="I177" s="2637"/>
      <c r="J177" s="2638"/>
    </row>
    <row r="178" spans="1:10" ht="21.75" customHeight="1">
      <c r="A178" s="2453"/>
      <c r="B178" s="3513" t="s">
        <v>2673</v>
      </c>
      <c r="C178" s="3511" t="s">
        <v>1801</v>
      </c>
      <c r="D178" s="1690"/>
      <c r="E178" s="1690"/>
      <c r="F178" s="1987"/>
      <c r="G178" s="1690"/>
      <c r="H178" s="1690"/>
      <c r="I178" s="2639"/>
      <c r="J178" s="2640"/>
    </row>
    <row r="179" spans="1:10">
      <c r="A179" s="1420"/>
      <c r="B179" s="3399"/>
      <c r="C179" s="3400"/>
      <c r="D179" s="3435"/>
      <c r="E179" s="3435"/>
      <c r="F179" s="3435"/>
      <c r="G179" s="3435"/>
      <c r="H179" s="3435"/>
      <c r="I179" s="3435"/>
      <c r="J179" s="1426"/>
    </row>
    <row r="180" spans="1:10">
      <c r="A180" s="3414" t="s">
        <v>3489</v>
      </c>
      <c r="B180" s="3415"/>
      <c r="C180" s="1413"/>
      <c r="D180" s="1413"/>
      <c r="E180" s="1413"/>
      <c r="F180" s="1413"/>
      <c r="G180" s="1413"/>
      <c r="H180" s="1413"/>
      <c r="I180" s="1413"/>
      <c r="J180" s="1427"/>
    </row>
    <row r="181" spans="1:10">
      <c r="A181" s="1961" t="s">
        <v>3480</v>
      </c>
      <c r="B181" s="3359"/>
      <c r="C181" s="3515"/>
      <c r="D181" s="3355"/>
      <c r="E181" s="3355"/>
      <c r="F181" s="3355"/>
      <c r="G181" s="3355"/>
      <c r="H181" s="3355"/>
      <c r="I181" s="3355"/>
      <c r="J181" s="3356"/>
    </row>
    <row r="182" spans="1:10">
      <c r="A182" s="1961" t="s">
        <v>3481</v>
      </c>
      <c r="B182" s="3359"/>
      <c r="C182" s="3362"/>
      <c r="D182" s="3385"/>
      <c r="E182" s="3385"/>
      <c r="F182" s="3385"/>
      <c r="G182" s="3385"/>
      <c r="H182" s="3385"/>
      <c r="I182" s="3385"/>
      <c r="J182" s="3358"/>
    </row>
    <row r="183" spans="1:10">
      <c r="A183" s="1962" t="s">
        <v>4874</v>
      </c>
      <c r="B183" s="1660"/>
      <c r="C183" s="3364"/>
      <c r="D183" s="3363"/>
      <c r="E183" s="3363"/>
      <c r="F183" s="3363"/>
      <c r="G183" s="3363"/>
      <c r="H183" s="3363"/>
      <c r="I183" s="3363"/>
      <c r="J183" s="3361"/>
    </row>
    <row r="184" spans="1:10">
      <c r="A184" s="1948" t="s">
        <v>4875</v>
      </c>
      <c r="B184" s="2287"/>
      <c r="C184" s="3424"/>
      <c r="D184" s="3476"/>
      <c r="E184" s="3476"/>
      <c r="F184" s="3476"/>
      <c r="G184" s="3476"/>
      <c r="H184" s="3476"/>
      <c r="I184" s="3476"/>
      <c r="J184" s="3477"/>
    </row>
    <row r="185" spans="1:10">
      <c r="A185" s="1949"/>
      <c r="B185" s="3475"/>
      <c r="C185" s="736"/>
      <c r="D185" s="737"/>
      <c r="E185" s="737"/>
      <c r="F185" s="737"/>
      <c r="G185" s="737"/>
      <c r="H185" s="737"/>
      <c r="I185" s="737"/>
      <c r="J185" s="738" t="s">
        <v>5824</v>
      </c>
    </row>
    <row r="186" spans="1:10">
      <c r="A186" s="1296" t="s">
        <v>5704</v>
      </c>
      <c r="B186" s="73">
        <v>12</v>
      </c>
    </row>
    <row r="187" spans="1:10">
      <c r="A187" s="1297" t="s">
        <v>5702</v>
      </c>
      <c r="B187" s="73">
        <v>8</v>
      </c>
    </row>
    <row r="188" spans="1:10">
      <c r="A188" s="1298" t="s">
        <v>5703</v>
      </c>
      <c r="B188" s="107">
        <v>3</v>
      </c>
    </row>
    <row r="189" spans="1:10">
      <c r="A189" s="239" t="s">
        <v>5705</v>
      </c>
      <c r="B189" s="73">
        <v>23</v>
      </c>
      <c r="C189" s="120">
        <v>1</v>
      </c>
    </row>
    <row r="190" spans="1:10">
      <c r="B190" s="73"/>
    </row>
    <row r="191" spans="1:10">
      <c r="B191" s="73"/>
    </row>
    <row r="192" spans="1:10">
      <c r="B192" s="73"/>
    </row>
    <row r="193" spans="2:2">
      <c r="B193" s="73"/>
    </row>
    <row r="194" spans="2:2">
      <c r="B194" s="73"/>
    </row>
    <row r="195" spans="2:2">
      <c r="B195" s="73"/>
    </row>
    <row r="196" spans="2:2">
      <c r="B196" s="73"/>
    </row>
    <row r="197" spans="2:2">
      <c r="B197" s="73"/>
    </row>
    <row r="198" spans="2:2">
      <c r="B198" s="73"/>
    </row>
    <row r="199" spans="2:2">
      <c r="B199" s="73"/>
    </row>
    <row r="200" spans="2:2">
      <c r="B200" s="73"/>
    </row>
    <row r="201" spans="2:2">
      <c r="B201" s="73"/>
    </row>
    <row r="202" spans="2:2">
      <c r="B202" s="73"/>
    </row>
    <row r="203" spans="2:2">
      <c r="B203" s="73"/>
    </row>
    <row r="204" spans="2:2">
      <c r="B204" s="73"/>
    </row>
    <row r="205" spans="2:2">
      <c r="B205" s="73"/>
    </row>
    <row r="206" spans="2:2">
      <c r="B206" s="73"/>
    </row>
    <row r="207" spans="2:2">
      <c r="B207" s="73"/>
    </row>
    <row r="208" spans="2:2">
      <c r="B208" s="73"/>
    </row>
    <row r="209" spans="2:2">
      <c r="B209" s="73"/>
    </row>
    <row r="210" spans="2:2">
      <c r="B210" s="73"/>
    </row>
    <row r="211" spans="2:2">
      <c r="B211" s="73"/>
    </row>
    <row r="212" spans="2:2">
      <c r="B212" s="73"/>
    </row>
    <row r="213" spans="2:2">
      <c r="B213" s="73"/>
    </row>
    <row r="214" spans="2:2">
      <c r="B214" s="73"/>
    </row>
    <row r="215" spans="2:2">
      <c r="B215" s="73"/>
    </row>
    <row r="216" spans="2:2">
      <c r="B216" s="73"/>
    </row>
    <row r="217" spans="2:2">
      <c r="B217" s="73"/>
    </row>
    <row r="218" spans="2:2">
      <c r="B218" s="73"/>
    </row>
    <row r="219" spans="2:2">
      <c r="B219" s="73"/>
    </row>
    <row r="220" spans="2:2">
      <c r="B220" s="73"/>
    </row>
    <row r="221" spans="2:2">
      <c r="B221" s="73"/>
    </row>
    <row r="222" spans="2:2">
      <c r="B222" s="73"/>
    </row>
    <row r="223" spans="2:2">
      <c r="B223" s="73"/>
    </row>
    <row r="224" spans="2:2">
      <c r="B224" s="73"/>
    </row>
    <row r="225" spans="2:2">
      <c r="B225" s="73"/>
    </row>
    <row r="226" spans="2:2">
      <c r="B226" s="73"/>
    </row>
    <row r="227" spans="2:2">
      <c r="B227" s="73"/>
    </row>
    <row r="228" spans="2:2">
      <c r="B228" s="73"/>
    </row>
    <row r="229" spans="2:2">
      <c r="B229" s="73"/>
    </row>
    <row r="230" spans="2:2">
      <c r="B230" s="73"/>
    </row>
    <row r="231" spans="2:2">
      <c r="B231" s="73"/>
    </row>
    <row r="232" spans="2:2">
      <c r="B232" s="73"/>
    </row>
    <row r="233" spans="2:2">
      <c r="B233" s="73"/>
    </row>
    <row r="234" spans="2:2">
      <c r="B234" s="73"/>
    </row>
    <row r="235" spans="2:2">
      <c r="B235" s="73"/>
    </row>
    <row r="236" spans="2:2">
      <c r="B236" s="73"/>
    </row>
    <row r="237" spans="2:2">
      <c r="B237" s="73"/>
    </row>
    <row r="238" spans="2:2">
      <c r="B238" s="73"/>
    </row>
    <row r="239" spans="2:2">
      <c r="B239" s="73"/>
    </row>
    <row r="240" spans="2:2">
      <c r="B240" s="73"/>
    </row>
    <row r="241" spans="2:2">
      <c r="B241" s="73"/>
    </row>
    <row r="242" spans="2:2">
      <c r="B242" s="73"/>
    </row>
    <row r="243" spans="2:2">
      <c r="B243" s="73"/>
    </row>
    <row r="244" spans="2:2">
      <c r="B244" s="73"/>
    </row>
    <row r="245" spans="2:2">
      <c r="B245" s="73"/>
    </row>
    <row r="246" spans="2:2">
      <c r="B246" s="73"/>
    </row>
    <row r="247" spans="2:2">
      <c r="B247" s="73"/>
    </row>
    <row r="248" spans="2:2">
      <c r="B248" s="73"/>
    </row>
    <row r="249" spans="2:2">
      <c r="B249" s="73"/>
    </row>
    <row r="250" spans="2:2">
      <c r="B250" s="73"/>
    </row>
    <row r="251" spans="2:2">
      <c r="B251" s="73"/>
    </row>
    <row r="252" spans="2:2">
      <c r="B252" s="73"/>
    </row>
    <row r="253" spans="2:2">
      <c r="B253" s="73"/>
    </row>
    <row r="254" spans="2:2">
      <c r="B254" s="73"/>
    </row>
    <row r="255" spans="2:2">
      <c r="B255" s="73"/>
    </row>
    <row r="256" spans="2:2">
      <c r="B256" s="73"/>
    </row>
    <row r="257" spans="2:2">
      <c r="B257" s="73"/>
    </row>
    <row r="258" spans="2:2">
      <c r="B258" s="73"/>
    </row>
    <row r="259" spans="2:2">
      <c r="B259" s="73"/>
    </row>
    <row r="260" spans="2:2">
      <c r="B260" s="73"/>
    </row>
    <row r="261" spans="2:2">
      <c r="B261" s="73"/>
    </row>
    <row r="262" spans="2:2">
      <c r="B262" s="73"/>
    </row>
    <row r="263" spans="2:2">
      <c r="B263" s="73"/>
    </row>
    <row r="264" spans="2:2">
      <c r="B264" s="73"/>
    </row>
    <row r="265" spans="2:2">
      <c r="B265" s="73"/>
    </row>
    <row r="266" spans="2:2">
      <c r="B266" s="73"/>
    </row>
    <row r="267" spans="2:2">
      <c r="B267" s="73"/>
    </row>
    <row r="268" spans="2:2">
      <c r="B268" s="73"/>
    </row>
    <row r="269" spans="2:2">
      <c r="B269" s="73"/>
    </row>
    <row r="270" spans="2:2">
      <c r="B270" s="73"/>
    </row>
    <row r="271" spans="2:2">
      <c r="B271" s="73"/>
    </row>
    <row r="272" spans="2:2">
      <c r="B272" s="73"/>
    </row>
    <row r="273" spans="2:2">
      <c r="B273" s="73"/>
    </row>
    <row r="274" spans="2:2">
      <c r="B274" s="73"/>
    </row>
    <row r="275" spans="2:2">
      <c r="B275" s="73"/>
    </row>
    <row r="276" spans="2:2">
      <c r="B276" s="73"/>
    </row>
    <row r="277" spans="2:2">
      <c r="B277" s="73"/>
    </row>
    <row r="278" spans="2:2">
      <c r="B278" s="73"/>
    </row>
    <row r="279" spans="2:2">
      <c r="B279" s="73"/>
    </row>
    <row r="280" spans="2:2">
      <c r="B280" s="73"/>
    </row>
    <row r="281" spans="2:2">
      <c r="B281" s="73"/>
    </row>
    <row r="282" spans="2:2">
      <c r="B282" s="73"/>
    </row>
    <row r="283" spans="2:2">
      <c r="B283" s="73"/>
    </row>
    <row r="284" spans="2:2">
      <c r="B284" s="73"/>
    </row>
    <row r="285" spans="2:2">
      <c r="B285" s="73"/>
    </row>
    <row r="286" spans="2:2">
      <c r="B286" s="73"/>
    </row>
    <row r="287" spans="2:2">
      <c r="B287" s="73"/>
    </row>
    <row r="288" spans="2:2">
      <c r="B288" s="73"/>
    </row>
    <row r="289" spans="2:2">
      <c r="B289" s="73"/>
    </row>
    <row r="290" spans="2:2">
      <c r="B290" s="73"/>
    </row>
    <row r="291" spans="2:2">
      <c r="B291" s="73"/>
    </row>
    <row r="292" spans="2:2">
      <c r="B292" s="73"/>
    </row>
    <row r="293" spans="2:2">
      <c r="B293" s="73"/>
    </row>
    <row r="294" spans="2:2">
      <c r="B294" s="73"/>
    </row>
    <row r="295" spans="2:2">
      <c r="B295" s="73"/>
    </row>
    <row r="296" spans="2:2">
      <c r="B296" s="73"/>
    </row>
    <row r="297" spans="2:2">
      <c r="B297" s="73"/>
    </row>
    <row r="298" spans="2:2">
      <c r="B298" s="73"/>
    </row>
    <row r="299" spans="2:2">
      <c r="B299" s="73"/>
    </row>
    <row r="300" spans="2:2">
      <c r="B300" s="73"/>
    </row>
    <row r="301" spans="2:2">
      <c r="B301" s="73"/>
    </row>
    <row r="302" spans="2:2">
      <c r="B302" s="73"/>
    </row>
    <row r="303" spans="2:2">
      <c r="B303" s="73"/>
    </row>
    <row r="304" spans="2:2">
      <c r="B304" s="73"/>
    </row>
    <row r="305" spans="2:2">
      <c r="B305" s="73"/>
    </row>
    <row r="306" spans="2:2">
      <c r="B306" s="73"/>
    </row>
    <row r="307" spans="2:2">
      <c r="B307" s="73"/>
    </row>
    <row r="308" spans="2:2">
      <c r="B308" s="73"/>
    </row>
    <row r="309" spans="2:2">
      <c r="B309" s="73"/>
    </row>
    <row r="310" spans="2:2">
      <c r="B310" s="73"/>
    </row>
    <row r="311" spans="2:2">
      <c r="B311" s="73"/>
    </row>
    <row r="312" spans="2:2">
      <c r="B312" s="73"/>
    </row>
    <row r="313" spans="2:2">
      <c r="B313" s="73"/>
    </row>
    <row r="314" spans="2:2">
      <c r="B314" s="73"/>
    </row>
    <row r="315" spans="2:2">
      <c r="B315" s="73"/>
    </row>
    <row r="316" spans="2:2">
      <c r="B316" s="73"/>
    </row>
    <row r="317" spans="2:2">
      <c r="B317" s="73"/>
    </row>
    <row r="318" spans="2:2">
      <c r="B318" s="73"/>
    </row>
    <row r="319" spans="2:2">
      <c r="B319" s="73"/>
    </row>
  </sheetData>
  <mergeCells count="189">
    <mergeCell ref="C6:G6"/>
    <mergeCell ref="C7:G7"/>
    <mergeCell ref="C8:G8"/>
    <mergeCell ref="I172:J178"/>
    <mergeCell ref="A1:B4"/>
    <mergeCell ref="C1:I2"/>
    <mergeCell ref="C3:I4"/>
    <mergeCell ref="A5:J5"/>
    <mergeCell ref="A6:B6"/>
    <mergeCell ref="A7:B7"/>
    <mergeCell ref="A8:B8"/>
    <mergeCell ref="A9:XFD9"/>
    <mergeCell ref="I10:J11"/>
    <mergeCell ref="D172:D178"/>
    <mergeCell ref="E172:E178"/>
    <mergeCell ref="F172:F178"/>
    <mergeCell ref="G172:G178"/>
    <mergeCell ref="H172:H178"/>
    <mergeCell ref="A172:A178"/>
    <mergeCell ref="A161:A170"/>
    <mergeCell ref="A124:J124"/>
    <mergeCell ref="D161:D170"/>
    <mergeCell ref="E161:E170"/>
    <mergeCell ref="I125:J131"/>
    <mergeCell ref="A133:A137"/>
    <mergeCell ref="I133:J137"/>
    <mergeCell ref="I139:J153"/>
    <mergeCell ref="I161:J170"/>
    <mergeCell ref="G125:G131"/>
    <mergeCell ref="H133:H137"/>
    <mergeCell ref="H125:H131"/>
    <mergeCell ref="G133:G137"/>
    <mergeCell ref="A138:J138"/>
    <mergeCell ref="D133:D137"/>
    <mergeCell ref="E133:E137"/>
    <mergeCell ref="F133:F137"/>
    <mergeCell ref="A139:A153"/>
    <mergeCell ref="D139:D159"/>
    <mergeCell ref="E139:E159"/>
    <mergeCell ref="F139:F159"/>
    <mergeCell ref="G139:G159"/>
    <mergeCell ref="H139:H159"/>
    <mergeCell ref="D82:D86"/>
    <mergeCell ref="E82:E86"/>
    <mergeCell ref="F82:F86"/>
    <mergeCell ref="A132:J132"/>
    <mergeCell ref="A61:J61"/>
    <mergeCell ref="I88:J92"/>
    <mergeCell ref="I94:J104"/>
    <mergeCell ref="A70:A75"/>
    <mergeCell ref="D70:D75"/>
    <mergeCell ref="E70:E75"/>
    <mergeCell ref="F70:F75"/>
    <mergeCell ref="G70:G75"/>
    <mergeCell ref="H70:H75"/>
    <mergeCell ref="I70:J75"/>
    <mergeCell ref="A88:A92"/>
    <mergeCell ref="A94:A104"/>
    <mergeCell ref="I82:J86"/>
    <mergeCell ref="I47:J52"/>
    <mergeCell ref="H82:H86"/>
    <mergeCell ref="D47:D52"/>
    <mergeCell ref="I54:J60"/>
    <mergeCell ref="H47:H52"/>
    <mergeCell ref="A54:A60"/>
    <mergeCell ref="D54:D60"/>
    <mergeCell ref="E54:E60"/>
    <mergeCell ref="F54:F60"/>
    <mergeCell ref="G54:G60"/>
    <mergeCell ref="H54:H60"/>
    <mergeCell ref="D62:D68"/>
    <mergeCell ref="E62:E68"/>
    <mergeCell ref="F62:F68"/>
    <mergeCell ref="G62:G68"/>
    <mergeCell ref="H62:H68"/>
    <mergeCell ref="E47:E52"/>
    <mergeCell ref="F47:F52"/>
    <mergeCell ref="G47:G52"/>
    <mergeCell ref="A47:A52"/>
    <mergeCell ref="A119:J119"/>
    <mergeCell ref="G116:G118"/>
    <mergeCell ref="H116:H118"/>
    <mergeCell ref="A120:A123"/>
    <mergeCell ref="I26:J31"/>
    <mergeCell ref="I33:J38"/>
    <mergeCell ref="A40:A45"/>
    <mergeCell ref="D33:D38"/>
    <mergeCell ref="E33:E38"/>
    <mergeCell ref="E40:E45"/>
    <mergeCell ref="F40:F45"/>
    <mergeCell ref="G40:G45"/>
    <mergeCell ref="H40:H45"/>
    <mergeCell ref="F33:F38"/>
    <mergeCell ref="G33:G38"/>
    <mergeCell ref="A26:A31"/>
    <mergeCell ref="D40:D45"/>
    <mergeCell ref="I40:J45"/>
    <mergeCell ref="G88:G92"/>
    <mergeCell ref="H94:H104"/>
    <mergeCell ref="A110:J110"/>
    <mergeCell ref="D111:D113"/>
    <mergeCell ref="E111:E113"/>
    <mergeCell ref="F111:F113"/>
    <mergeCell ref="D94:D104"/>
    <mergeCell ref="E94:E104"/>
    <mergeCell ref="A106:A109"/>
    <mergeCell ref="C10:C11"/>
    <mergeCell ref="D116:D118"/>
    <mergeCell ref="E116:E118"/>
    <mergeCell ref="F116:F118"/>
    <mergeCell ref="A125:A131"/>
    <mergeCell ref="D125:D131"/>
    <mergeCell ref="E125:E131"/>
    <mergeCell ref="F125:F131"/>
    <mergeCell ref="A69:J69"/>
    <mergeCell ref="I120:J123"/>
    <mergeCell ref="G111:G113"/>
    <mergeCell ref="H111:H113"/>
    <mergeCell ref="A111:A113"/>
    <mergeCell ref="I111:J113"/>
    <mergeCell ref="I116:J118"/>
    <mergeCell ref="A114:J114"/>
    <mergeCell ref="F88:F92"/>
    <mergeCell ref="A184:B185"/>
    <mergeCell ref="A182:B182"/>
    <mergeCell ref="A183:B183"/>
    <mergeCell ref="A160:J160"/>
    <mergeCell ref="A171:J171"/>
    <mergeCell ref="A181:B181"/>
    <mergeCell ref="F161:F170"/>
    <mergeCell ref="G161:G170"/>
    <mergeCell ref="H161:H170"/>
    <mergeCell ref="H106:H109"/>
    <mergeCell ref="D106:D109"/>
    <mergeCell ref="E106:E109"/>
    <mergeCell ref="F106:F109"/>
    <mergeCell ref="G106:G109"/>
    <mergeCell ref="A18:J18"/>
    <mergeCell ref="A32:J32"/>
    <mergeCell ref="A39:J39"/>
    <mergeCell ref="A82:A86"/>
    <mergeCell ref="E10:H10"/>
    <mergeCell ref="A12:A17"/>
    <mergeCell ref="D12:D17"/>
    <mergeCell ref="E12:E17"/>
    <mergeCell ref="F12:F17"/>
    <mergeCell ref="G12:G17"/>
    <mergeCell ref="H12:H17"/>
    <mergeCell ref="B10:B11"/>
    <mergeCell ref="F19:F24"/>
    <mergeCell ref="G19:G24"/>
    <mergeCell ref="H19:H24"/>
    <mergeCell ref="I19:J24"/>
    <mergeCell ref="A19:A24"/>
    <mergeCell ref="I12:J17"/>
    <mergeCell ref="A46:J46"/>
    <mergeCell ref="D26:D31"/>
    <mergeCell ref="E26:E31"/>
    <mergeCell ref="F26:F31"/>
    <mergeCell ref="G26:G31"/>
    <mergeCell ref="H26:H31"/>
    <mergeCell ref="A33:A38"/>
    <mergeCell ref="H33:H38"/>
    <mergeCell ref="D19:D24"/>
    <mergeCell ref="E19:E24"/>
    <mergeCell ref="A62:A68"/>
    <mergeCell ref="I62:J68"/>
    <mergeCell ref="A77:A80"/>
    <mergeCell ref="D77:D80"/>
    <mergeCell ref="E77:E80"/>
    <mergeCell ref="F77:F80"/>
    <mergeCell ref="G77:G80"/>
    <mergeCell ref="H77:H80"/>
    <mergeCell ref="I77:J80"/>
    <mergeCell ref="G82:G86"/>
    <mergeCell ref="I106:J109"/>
    <mergeCell ref="A87:J87"/>
    <mergeCell ref="A93:J93"/>
    <mergeCell ref="D88:D92"/>
    <mergeCell ref="D120:D123"/>
    <mergeCell ref="E120:E123"/>
    <mergeCell ref="F94:F104"/>
    <mergeCell ref="G94:G104"/>
    <mergeCell ref="H88:H92"/>
    <mergeCell ref="F120:F123"/>
    <mergeCell ref="G120:G123"/>
    <mergeCell ref="H120:H123"/>
    <mergeCell ref="A116:A118"/>
    <mergeCell ref="E88:E92"/>
  </mergeCells>
  <phoneticPr fontId="90" type="noConversion"/>
  <conditionalFormatting sqref="B12">
    <cfRule type="duplicateValues" dxfId="759" priority="82"/>
    <cfRule type="duplicateValues" dxfId="758" priority="83"/>
  </conditionalFormatting>
  <conditionalFormatting sqref="B26">
    <cfRule type="duplicateValues" dxfId="757" priority="78"/>
    <cfRule type="duplicateValues" dxfId="756" priority="79"/>
  </conditionalFormatting>
  <conditionalFormatting sqref="B33">
    <cfRule type="duplicateValues" dxfId="755" priority="76"/>
    <cfRule type="duplicateValues" dxfId="754" priority="77"/>
  </conditionalFormatting>
  <conditionalFormatting sqref="B40">
    <cfRule type="duplicateValues" dxfId="753" priority="74"/>
    <cfRule type="duplicateValues" dxfId="752" priority="75"/>
  </conditionalFormatting>
  <conditionalFormatting sqref="B47">
    <cfRule type="duplicateValues" dxfId="751" priority="21"/>
    <cfRule type="duplicateValues" dxfId="750" priority="22"/>
  </conditionalFormatting>
  <conditionalFormatting sqref="B62">
    <cfRule type="duplicateValues" dxfId="749" priority="7"/>
    <cfRule type="duplicateValues" dxfId="748" priority="8"/>
  </conditionalFormatting>
  <conditionalFormatting sqref="B70">
    <cfRule type="duplicateValues" dxfId="747" priority="66"/>
    <cfRule type="duplicateValues" dxfId="746" priority="67"/>
  </conditionalFormatting>
  <conditionalFormatting sqref="B77">
    <cfRule type="duplicateValues" dxfId="745" priority="1"/>
    <cfRule type="duplicateValues" dxfId="744" priority="2"/>
  </conditionalFormatting>
  <conditionalFormatting sqref="B82">
    <cfRule type="duplicateValues" dxfId="743" priority="25"/>
    <cfRule type="duplicateValues" dxfId="742" priority="26"/>
  </conditionalFormatting>
  <conditionalFormatting sqref="B88">
    <cfRule type="duplicateValues" dxfId="741" priority="19"/>
    <cfRule type="duplicateValues" dxfId="740" priority="20"/>
  </conditionalFormatting>
  <conditionalFormatting sqref="B94">
    <cfRule type="duplicateValues" dxfId="739" priority="58"/>
    <cfRule type="duplicateValues" dxfId="738" priority="59"/>
  </conditionalFormatting>
  <conditionalFormatting sqref="B106">
    <cfRule type="duplicateValues" dxfId="737" priority="23"/>
    <cfRule type="duplicateValues" dxfId="736" priority="24"/>
  </conditionalFormatting>
  <conditionalFormatting sqref="B111">
    <cfRule type="duplicateValues" dxfId="735" priority="56"/>
    <cfRule type="duplicateValues" dxfId="734" priority="57"/>
  </conditionalFormatting>
  <conditionalFormatting sqref="B120">
    <cfRule type="duplicateValues" dxfId="733" priority="50"/>
    <cfRule type="duplicateValues" dxfId="732" priority="51"/>
  </conditionalFormatting>
  <conditionalFormatting sqref="B125">
    <cfRule type="duplicateValues" dxfId="731" priority="9"/>
    <cfRule type="duplicateValues" dxfId="730" priority="10"/>
    <cfRule type="duplicateValues" dxfId="729" priority="11"/>
    <cfRule type="duplicateValues" dxfId="728" priority="12"/>
    <cfRule type="duplicateValues" dxfId="727" priority="13"/>
  </conditionalFormatting>
  <conditionalFormatting sqref="B133">
    <cfRule type="duplicateValues" dxfId="726" priority="35"/>
    <cfRule type="duplicateValues" dxfId="725" priority="36"/>
    <cfRule type="duplicateValues" dxfId="724" priority="37"/>
    <cfRule type="duplicateValues" dxfId="723" priority="38"/>
    <cfRule type="duplicateValues" dxfId="722" priority="39"/>
  </conditionalFormatting>
  <conditionalFormatting sqref="B139">
    <cfRule type="duplicateValues" dxfId="721" priority="33"/>
    <cfRule type="duplicateValues" dxfId="720" priority="34"/>
  </conditionalFormatting>
  <conditionalFormatting sqref="B161">
    <cfRule type="duplicateValues" dxfId="719" priority="29"/>
    <cfRule type="duplicateValues" dxfId="718" priority="30"/>
  </conditionalFormatting>
  <conditionalFormatting sqref="B172">
    <cfRule type="duplicateValues" dxfId="717" priority="31"/>
    <cfRule type="duplicateValues" dxfId="716" priority="32"/>
  </conditionalFormatting>
  <pageMargins left="0.39370078740157483" right="0.51181102362204722" top="0.55118110236220474" bottom="0.55118110236220474" header="0.31496062992125984" footer="0.31496062992125984"/>
  <pageSetup scale="80" orientation="landscape"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77"/>
  <sheetViews>
    <sheetView topLeftCell="A136" workbookViewId="0">
      <selection activeCell="E83" sqref="E83:E85"/>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7" width="0" style="73" hidden="1" customWidth="1"/>
    <col min="18"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103" t="s">
        <v>3503</v>
      </c>
      <c r="Q1" s="21" t="s">
        <v>1627</v>
      </c>
    </row>
    <row r="2" spans="1:17" ht="20.100000000000001" customHeight="1">
      <c r="A2" s="438"/>
      <c r="B2" s="438"/>
      <c r="C2" s="438"/>
      <c r="D2" s="438"/>
      <c r="E2" s="438"/>
      <c r="F2" s="1458" t="s">
        <v>3526</v>
      </c>
      <c r="G2" s="1459"/>
      <c r="H2" s="1459"/>
      <c r="I2" s="1459"/>
      <c r="J2" s="1459"/>
      <c r="K2" s="1459"/>
      <c r="L2" s="1459"/>
      <c r="M2" s="1459"/>
      <c r="N2" s="1459"/>
      <c r="O2" s="1459"/>
      <c r="P2" s="1464" t="s">
        <v>3502</v>
      </c>
      <c r="Q2" s="21" t="s">
        <v>2327</v>
      </c>
    </row>
    <row r="3" spans="1:17" ht="20.100000000000001" customHeight="1">
      <c r="A3" s="438"/>
      <c r="B3" s="438"/>
      <c r="C3" s="438"/>
      <c r="D3" s="438"/>
      <c r="E3" s="438"/>
      <c r="F3" s="1460"/>
      <c r="G3" s="1461"/>
      <c r="H3" s="1461"/>
      <c r="I3" s="1461"/>
      <c r="J3" s="1461"/>
      <c r="K3" s="1461"/>
      <c r="L3" s="1461"/>
      <c r="M3" s="1461"/>
      <c r="N3" s="1461"/>
      <c r="O3" s="1461"/>
      <c r="P3" s="1465"/>
      <c r="Q3" s="21" t="s">
        <v>1628</v>
      </c>
    </row>
    <row r="4" spans="1:17" ht="36.75" customHeight="1" thickBot="1">
      <c r="A4" s="438"/>
      <c r="B4" s="438"/>
      <c r="C4" s="438"/>
      <c r="D4" s="438"/>
      <c r="E4" s="438"/>
      <c r="F4" s="1462"/>
      <c r="G4" s="1463"/>
      <c r="H4" s="1463"/>
      <c r="I4" s="1463"/>
      <c r="J4" s="1463"/>
      <c r="K4" s="1463"/>
      <c r="L4" s="1463"/>
      <c r="M4" s="1463"/>
      <c r="N4" s="1463"/>
      <c r="O4" s="1463"/>
      <c r="P4" s="103" t="s">
        <v>3504</v>
      </c>
      <c r="Q4" s="21" t="s">
        <v>2328</v>
      </c>
    </row>
    <row r="5" spans="1:17" ht="20.100000000000001" customHeight="1">
      <c r="A5" s="2642" t="s">
        <v>2260</v>
      </c>
      <c r="B5" s="2642"/>
      <c r="C5" s="2642"/>
      <c r="D5" s="2642"/>
      <c r="E5" s="2642"/>
      <c r="F5" s="2642"/>
      <c r="G5" s="2642"/>
      <c r="H5" s="2642"/>
      <c r="I5" s="2642"/>
      <c r="J5" s="2642"/>
      <c r="K5" s="2642"/>
      <c r="L5" s="2642"/>
      <c r="M5" s="2642"/>
      <c r="N5" s="2642"/>
      <c r="O5" s="2642"/>
      <c r="P5" s="2642"/>
    </row>
    <row r="6" spans="1:17" ht="27.75" customHeight="1">
      <c r="A6" s="100" t="s">
        <v>3</v>
      </c>
      <c r="B6" s="100" t="s">
        <v>3</v>
      </c>
      <c r="C6" s="100" t="s">
        <v>3</v>
      </c>
      <c r="D6" s="100" t="s">
        <v>3</v>
      </c>
      <c r="E6" s="1496" t="s">
        <v>877</v>
      </c>
      <c r="F6" s="1480" t="s">
        <v>916</v>
      </c>
      <c r="G6" s="1487" t="s">
        <v>2062</v>
      </c>
      <c r="H6" s="1499" t="s">
        <v>1451</v>
      </c>
      <c r="I6" s="1499"/>
      <c r="J6" s="1500" t="s">
        <v>936</v>
      </c>
      <c r="K6" s="1500"/>
      <c r="L6" s="1500" t="s">
        <v>878</v>
      </c>
      <c r="M6" s="1500"/>
      <c r="N6" s="1500"/>
      <c r="O6" s="1500"/>
      <c r="P6" s="1473" t="s">
        <v>879</v>
      </c>
      <c r="Q6" s="21" t="s">
        <v>2261</v>
      </c>
    </row>
    <row r="7" spans="1:17" ht="27.75" customHeight="1">
      <c r="A7" s="100" t="s">
        <v>880</v>
      </c>
      <c r="B7" s="100" t="s">
        <v>881</v>
      </c>
      <c r="C7" s="100" t="s">
        <v>2</v>
      </c>
      <c r="D7" s="100" t="s">
        <v>1463</v>
      </c>
      <c r="E7" s="1496"/>
      <c r="F7" s="1481"/>
      <c r="G7" s="1488"/>
      <c r="H7" s="97" t="s">
        <v>1450</v>
      </c>
      <c r="I7" s="89" t="s">
        <v>1452</v>
      </c>
      <c r="J7" s="4" t="s">
        <v>917</v>
      </c>
      <c r="K7" s="4" t="s">
        <v>918</v>
      </c>
      <c r="L7" s="23" t="s">
        <v>882</v>
      </c>
      <c r="M7" s="23" t="s">
        <v>883</v>
      </c>
      <c r="N7" s="23" t="s">
        <v>919</v>
      </c>
      <c r="O7" s="23" t="s">
        <v>884</v>
      </c>
      <c r="P7" s="1474"/>
      <c r="Q7" s="21" t="s">
        <v>2262</v>
      </c>
    </row>
    <row r="8" spans="1:17" ht="25.9" customHeight="1">
      <c r="A8" s="117"/>
      <c r="B8" s="83"/>
      <c r="C8" s="83"/>
      <c r="D8" s="80"/>
      <c r="E8" s="103" t="s">
        <v>2263</v>
      </c>
      <c r="F8" s="20"/>
      <c r="G8" s="20"/>
      <c r="H8" s="95" t="s">
        <v>885</v>
      </c>
      <c r="I8" s="20"/>
      <c r="J8" s="6">
        <v>2</v>
      </c>
      <c r="K8" s="6">
        <v>8</v>
      </c>
      <c r="L8" s="6" t="s">
        <v>885</v>
      </c>
      <c r="M8" s="6"/>
      <c r="N8" s="6" t="s">
        <v>885</v>
      </c>
      <c r="O8" s="6"/>
      <c r="P8" s="2540" t="s">
        <v>1588</v>
      </c>
      <c r="Q8" s="71" t="s">
        <v>2264</v>
      </c>
    </row>
    <row r="9" spans="1:17" ht="20.100000000000001" customHeight="1">
      <c r="A9" s="83"/>
      <c r="B9" s="83"/>
      <c r="C9" s="83"/>
      <c r="D9" s="80"/>
      <c r="E9" s="107" t="s">
        <v>2088</v>
      </c>
      <c r="F9" s="82"/>
      <c r="G9" s="82"/>
      <c r="H9" s="20"/>
      <c r="I9" s="20"/>
      <c r="J9" s="86"/>
      <c r="K9" s="6"/>
      <c r="L9" s="6"/>
      <c r="M9" s="6"/>
      <c r="N9" s="6"/>
      <c r="O9" s="6"/>
      <c r="P9" s="2541"/>
      <c r="Q9" s="71" t="s">
        <v>2265</v>
      </c>
    </row>
    <row r="10" spans="1:17" ht="21" customHeight="1">
      <c r="A10" s="83"/>
      <c r="B10" s="83"/>
      <c r="C10" s="83"/>
      <c r="D10" s="80"/>
      <c r="E10" s="107" t="s">
        <v>1267</v>
      </c>
      <c r="F10" s="82"/>
      <c r="G10" s="82"/>
      <c r="H10" s="20"/>
      <c r="I10" s="20"/>
      <c r="J10" s="86"/>
      <c r="K10" s="6"/>
      <c r="L10" s="6"/>
      <c r="M10" s="6"/>
      <c r="N10" s="6"/>
      <c r="O10" s="6"/>
      <c r="P10" s="2541"/>
      <c r="Q10" s="71" t="s">
        <v>2086</v>
      </c>
    </row>
    <row r="11" spans="1:17" ht="20.100000000000001" customHeight="1">
      <c r="A11" s="83"/>
      <c r="B11" s="83"/>
      <c r="C11" s="83"/>
      <c r="D11" s="80"/>
      <c r="E11" s="107" t="s">
        <v>2265</v>
      </c>
      <c r="F11" s="82"/>
      <c r="G11" s="82"/>
      <c r="H11" s="20"/>
      <c r="I11" s="20"/>
      <c r="J11" s="86"/>
      <c r="K11" s="6"/>
      <c r="L11" s="6"/>
      <c r="M11" s="6"/>
      <c r="N11" s="6"/>
      <c r="O11" s="6"/>
      <c r="P11" s="2542"/>
      <c r="Q11" s="71" t="s">
        <v>2266</v>
      </c>
    </row>
    <row r="12" spans="1:17" ht="22.15" customHeight="1">
      <c r="A12" s="83"/>
      <c r="B12" s="83"/>
      <c r="C12" s="83"/>
      <c r="D12" s="80"/>
      <c r="E12" s="107" t="s">
        <v>2086</v>
      </c>
      <c r="F12" s="82"/>
      <c r="G12" s="82"/>
      <c r="H12" s="86"/>
      <c r="I12" s="86"/>
      <c r="J12" s="6"/>
      <c r="K12" s="6"/>
      <c r="L12" s="6"/>
      <c r="M12" s="6"/>
      <c r="N12" s="6"/>
      <c r="O12" s="6"/>
      <c r="P12" s="201"/>
      <c r="Q12" s="71" t="s">
        <v>2088</v>
      </c>
    </row>
    <row r="13" spans="1:17" ht="20.100000000000001" customHeight="1">
      <c r="A13" s="83"/>
      <c r="B13" s="83"/>
      <c r="C13" s="83"/>
      <c r="D13" s="80"/>
      <c r="E13" s="107"/>
      <c r="F13" s="82"/>
      <c r="G13" s="82"/>
      <c r="H13" s="86"/>
      <c r="I13" s="86"/>
      <c r="J13" s="6"/>
      <c r="K13" s="6"/>
      <c r="L13" s="6"/>
      <c r="M13" s="6"/>
      <c r="N13" s="6"/>
      <c r="O13" s="6"/>
      <c r="P13" s="201"/>
      <c r="Q13" s="71" t="s">
        <v>2267</v>
      </c>
    </row>
    <row r="14" spans="1:17" ht="20.100000000000001" customHeight="1">
      <c r="A14" s="117"/>
      <c r="B14" s="83"/>
      <c r="C14" s="83"/>
      <c r="D14" s="80"/>
      <c r="E14" s="107"/>
      <c r="F14" s="82"/>
      <c r="G14" s="82"/>
      <c r="H14" s="86"/>
      <c r="I14" s="86"/>
      <c r="J14" s="6"/>
      <c r="K14" s="6"/>
      <c r="L14" s="6"/>
      <c r="M14" s="6"/>
      <c r="N14" s="6"/>
      <c r="O14" s="6"/>
      <c r="P14" s="201"/>
      <c r="Q14" s="71" t="s">
        <v>2089</v>
      </c>
    </row>
    <row r="15" spans="1:17" ht="20.100000000000001" customHeight="1">
      <c r="A15" s="117"/>
      <c r="B15" s="83"/>
      <c r="C15" s="83"/>
      <c r="D15" s="80"/>
      <c r="E15" s="103" t="s">
        <v>2269</v>
      </c>
      <c r="F15" s="82"/>
      <c r="G15" s="82"/>
      <c r="H15" s="95" t="s">
        <v>885</v>
      </c>
      <c r="I15" s="20"/>
      <c r="J15" s="6">
        <v>2</v>
      </c>
      <c r="K15" s="6">
        <v>8</v>
      </c>
      <c r="L15" s="6" t="s">
        <v>885</v>
      </c>
      <c r="M15" s="6"/>
      <c r="N15" s="6" t="s">
        <v>885</v>
      </c>
      <c r="O15" s="6"/>
      <c r="P15" s="2540" t="s">
        <v>1588</v>
      </c>
      <c r="Q15" s="71" t="s">
        <v>2086</v>
      </c>
    </row>
    <row r="16" spans="1:17" ht="20.100000000000001" customHeight="1">
      <c r="A16" s="117"/>
      <c r="B16" s="83"/>
      <c r="C16" s="83"/>
      <c r="D16" s="80"/>
      <c r="E16" s="107" t="s">
        <v>2088</v>
      </c>
      <c r="F16" s="82"/>
      <c r="G16" s="82"/>
      <c r="H16" s="20"/>
      <c r="I16" s="20"/>
      <c r="J16" s="86"/>
      <c r="K16" s="6"/>
      <c r="L16" s="6"/>
      <c r="M16" s="6"/>
      <c r="N16" s="6"/>
      <c r="O16" s="6"/>
      <c r="P16" s="2541"/>
      <c r="Q16" s="71" t="s">
        <v>2268</v>
      </c>
    </row>
    <row r="17" spans="1:17" ht="20.100000000000001" customHeight="1">
      <c r="A17" s="117"/>
      <c r="B17" s="83"/>
      <c r="C17" s="83"/>
      <c r="D17" s="80"/>
      <c r="E17" s="107" t="s">
        <v>2270</v>
      </c>
      <c r="F17" s="82"/>
      <c r="G17" s="82"/>
      <c r="H17" s="20"/>
      <c r="I17" s="20"/>
      <c r="J17" s="86"/>
      <c r="K17" s="6"/>
      <c r="L17" s="6"/>
      <c r="M17" s="6"/>
      <c r="N17" s="6"/>
      <c r="O17" s="6"/>
      <c r="P17" s="2541"/>
      <c r="Q17" s="71" t="s">
        <v>2269</v>
      </c>
    </row>
    <row r="18" spans="1:17" ht="20.100000000000001" customHeight="1">
      <c r="A18" s="117"/>
      <c r="B18" s="83"/>
      <c r="C18" s="83"/>
      <c r="D18" s="80"/>
      <c r="E18" s="107" t="s">
        <v>1267</v>
      </c>
      <c r="F18" s="82"/>
      <c r="G18" s="82"/>
      <c r="H18" s="20"/>
      <c r="I18" s="20"/>
      <c r="J18" s="86"/>
      <c r="K18" s="6"/>
      <c r="L18" s="6"/>
      <c r="M18" s="6"/>
      <c r="N18" s="6"/>
      <c r="O18" s="6"/>
      <c r="P18" s="2542"/>
      <c r="Q18" s="71" t="s">
        <v>2088</v>
      </c>
    </row>
    <row r="19" spans="1:17" ht="20.100000000000001" customHeight="1">
      <c r="A19" s="117"/>
      <c r="B19" s="83"/>
      <c r="C19" s="83"/>
      <c r="D19" s="80"/>
      <c r="E19" s="107" t="s">
        <v>2272</v>
      </c>
      <c r="F19" s="82"/>
      <c r="G19" s="82"/>
      <c r="H19" s="86"/>
      <c r="I19" s="86"/>
      <c r="J19" s="6"/>
      <c r="K19" s="6"/>
      <c r="L19" s="6"/>
      <c r="M19" s="6"/>
      <c r="N19" s="6"/>
      <c r="O19" s="6"/>
      <c r="P19" s="201"/>
      <c r="Q19" s="71" t="s">
        <v>2270</v>
      </c>
    </row>
    <row r="20" spans="1:17" ht="20.100000000000001" customHeight="1">
      <c r="A20" s="117"/>
      <c r="B20" s="83"/>
      <c r="C20" s="83"/>
      <c r="D20" s="80"/>
      <c r="E20" s="107" t="s">
        <v>2086</v>
      </c>
      <c r="F20" s="82"/>
      <c r="G20" s="82"/>
      <c r="H20" s="86"/>
      <c r="I20" s="86"/>
      <c r="J20" s="6"/>
      <c r="K20" s="6"/>
      <c r="L20" s="6"/>
      <c r="M20" s="6"/>
      <c r="N20" s="6"/>
      <c r="O20" s="6"/>
      <c r="P20" s="201"/>
      <c r="Q20" s="71" t="s">
        <v>2271</v>
      </c>
    </row>
    <row r="21" spans="1:17" ht="20.100000000000001" customHeight="1">
      <c r="A21" s="117"/>
      <c r="B21" s="83"/>
      <c r="C21" s="83"/>
      <c r="D21" s="80"/>
      <c r="E21" s="107"/>
      <c r="F21" s="82"/>
      <c r="G21" s="82"/>
      <c r="H21" s="86"/>
      <c r="I21" s="86"/>
      <c r="J21" s="6"/>
      <c r="K21" s="6"/>
      <c r="L21" s="6"/>
      <c r="M21" s="6"/>
      <c r="N21" s="6"/>
      <c r="O21" s="6"/>
      <c r="P21" s="201"/>
      <c r="Q21" s="71" t="s">
        <v>2272</v>
      </c>
    </row>
    <row r="22" spans="1:17" ht="20.100000000000001" customHeight="1">
      <c r="A22" s="117"/>
      <c r="B22" s="83"/>
      <c r="C22" s="83"/>
      <c r="D22" s="80"/>
      <c r="E22" s="103" t="s">
        <v>2273</v>
      </c>
      <c r="F22" s="82"/>
      <c r="G22" s="82"/>
      <c r="H22" s="95" t="s">
        <v>885</v>
      </c>
      <c r="I22" s="20"/>
      <c r="J22" s="6">
        <v>2</v>
      </c>
      <c r="K22" s="6">
        <v>8</v>
      </c>
      <c r="L22" s="6" t="s">
        <v>885</v>
      </c>
      <c r="M22" s="6"/>
      <c r="N22" s="6" t="s">
        <v>885</v>
      </c>
      <c r="O22" s="6"/>
      <c r="P22" s="2540" t="s">
        <v>1588</v>
      </c>
      <c r="Q22" s="71" t="s">
        <v>2086</v>
      </c>
    </row>
    <row r="23" spans="1:17" ht="20.100000000000001" customHeight="1">
      <c r="A23" s="117"/>
      <c r="B23" s="83"/>
      <c r="C23" s="83"/>
      <c r="D23" s="80"/>
      <c r="E23" s="107" t="s">
        <v>2088</v>
      </c>
      <c r="F23" s="82"/>
      <c r="G23" s="82"/>
      <c r="H23" s="20"/>
      <c r="I23" s="20"/>
      <c r="J23" s="86"/>
      <c r="K23" s="6"/>
      <c r="L23" s="6"/>
      <c r="M23" s="6"/>
      <c r="N23" s="6"/>
      <c r="O23" s="6"/>
      <c r="P23" s="2541"/>
    </row>
    <row r="24" spans="1:17" ht="20.100000000000001" customHeight="1">
      <c r="A24" s="117"/>
      <c r="B24" s="83"/>
      <c r="C24" s="83"/>
      <c r="D24" s="80"/>
      <c r="E24" s="107" t="s">
        <v>2274</v>
      </c>
      <c r="F24" s="82"/>
      <c r="G24" s="82"/>
      <c r="H24" s="20"/>
      <c r="I24" s="20"/>
      <c r="J24" s="86"/>
      <c r="K24" s="6"/>
      <c r="L24" s="6"/>
      <c r="M24" s="6"/>
      <c r="N24" s="6"/>
      <c r="O24" s="6"/>
      <c r="P24" s="2541"/>
    </row>
    <row r="25" spans="1:17" ht="20.100000000000001" customHeight="1">
      <c r="A25" s="117"/>
      <c r="B25" s="83"/>
      <c r="C25" s="83"/>
      <c r="D25" s="80"/>
      <c r="E25" s="72" t="s">
        <v>2581</v>
      </c>
      <c r="F25" s="82"/>
      <c r="G25" s="82"/>
      <c r="H25" s="20"/>
      <c r="I25" s="20"/>
      <c r="J25" s="86"/>
      <c r="K25" s="6"/>
      <c r="L25" s="6"/>
      <c r="M25" s="6"/>
      <c r="N25" s="6"/>
      <c r="O25" s="6"/>
      <c r="P25" s="2542"/>
    </row>
    <row r="26" spans="1:17" ht="20.100000000000001" customHeight="1">
      <c r="A26" s="117"/>
      <c r="B26" s="83"/>
      <c r="C26" s="83"/>
      <c r="D26" s="80"/>
      <c r="E26" s="107" t="s">
        <v>2276</v>
      </c>
      <c r="F26" s="82"/>
      <c r="G26" s="82"/>
      <c r="H26" s="86"/>
      <c r="I26" s="86"/>
      <c r="J26" s="6"/>
      <c r="K26" s="6"/>
      <c r="L26" s="6"/>
      <c r="M26" s="6"/>
      <c r="N26" s="6"/>
      <c r="O26" s="6"/>
      <c r="P26" s="201"/>
    </row>
    <row r="27" spans="1:17" ht="20.100000000000001" customHeight="1">
      <c r="A27" s="117"/>
      <c r="B27" s="83"/>
      <c r="C27" s="83"/>
      <c r="D27" s="80"/>
      <c r="E27" s="107" t="s">
        <v>2086</v>
      </c>
      <c r="F27" s="82"/>
      <c r="G27" s="82"/>
      <c r="H27" s="86"/>
      <c r="I27" s="86"/>
      <c r="J27" s="6"/>
      <c r="K27" s="6"/>
      <c r="L27" s="6"/>
      <c r="M27" s="6"/>
      <c r="N27" s="6"/>
      <c r="O27" s="6"/>
      <c r="P27" s="201"/>
    </row>
    <row r="28" spans="1:17" ht="20.100000000000001" customHeight="1">
      <c r="A28" s="117"/>
      <c r="B28" s="83"/>
      <c r="C28" s="83"/>
      <c r="D28" s="80"/>
      <c r="E28" s="107"/>
      <c r="F28" s="82"/>
      <c r="G28" s="82"/>
      <c r="H28" s="86"/>
      <c r="I28" s="86"/>
      <c r="J28" s="6"/>
      <c r="K28" s="6"/>
      <c r="L28" s="6"/>
      <c r="M28" s="6"/>
      <c r="N28" s="6"/>
      <c r="O28" s="6"/>
      <c r="P28" s="201"/>
    </row>
    <row r="29" spans="1:17" ht="21.75" customHeight="1">
      <c r="A29" s="117"/>
      <c r="B29" s="83"/>
      <c r="C29" s="83"/>
      <c r="D29" s="80"/>
      <c r="E29" s="81" t="s">
        <v>2583</v>
      </c>
      <c r="F29" s="82"/>
      <c r="G29" s="82"/>
      <c r="H29" s="86" t="s">
        <v>885</v>
      </c>
      <c r="I29" s="86"/>
      <c r="J29" s="6">
        <v>2</v>
      </c>
      <c r="K29" s="6">
        <v>3</v>
      </c>
      <c r="L29" s="6"/>
      <c r="M29" s="6" t="s">
        <v>885</v>
      </c>
      <c r="N29" s="6"/>
      <c r="O29" s="6"/>
      <c r="P29" s="2643" t="s">
        <v>2579</v>
      </c>
      <c r="Q29" s="71"/>
    </row>
    <row r="30" spans="1:17" ht="15.75">
      <c r="A30" s="117"/>
      <c r="B30" s="83"/>
      <c r="C30" s="83"/>
      <c r="D30" s="80"/>
      <c r="E30" s="107" t="s">
        <v>2595</v>
      </c>
      <c r="F30" s="82"/>
      <c r="G30" s="82"/>
      <c r="H30" s="86"/>
      <c r="I30" s="86"/>
      <c r="J30" s="6"/>
      <c r="K30" s="6"/>
      <c r="L30" s="6"/>
      <c r="M30" s="6"/>
      <c r="N30" s="6"/>
      <c r="O30" s="6"/>
      <c r="P30" s="2643"/>
      <c r="Q30" s="71" t="s">
        <v>2273</v>
      </c>
    </row>
    <row r="31" spans="1:17" ht="15.75">
      <c r="A31" s="117"/>
      <c r="B31" s="83"/>
      <c r="C31" s="83"/>
      <c r="D31" s="80"/>
      <c r="E31" s="112"/>
      <c r="F31" s="82"/>
      <c r="G31" s="82"/>
      <c r="H31" s="86"/>
      <c r="I31" s="86"/>
      <c r="J31" s="6"/>
      <c r="K31" s="6"/>
      <c r="L31" s="6"/>
      <c r="M31" s="6"/>
      <c r="N31" s="6"/>
      <c r="O31" s="6"/>
      <c r="P31" s="2643"/>
      <c r="Q31" s="71" t="s">
        <v>2088</v>
      </c>
    </row>
    <row r="32" spans="1:17" ht="18.75" customHeight="1">
      <c r="A32" s="117"/>
      <c r="B32" s="83"/>
      <c r="C32" s="83"/>
      <c r="D32" s="80"/>
      <c r="F32" s="82"/>
      <c r="G32" s="82"/>
      <c r="H32" s="86"/>
      <c r="I32" s="86"/>
      <c r="J32" s="6"/>
      <c r="K32" s="6"/>
      <c r="L32" s="6"/>
      <c r="M32" s="6"/>
      <c r="N32" s="6"/>
      <c r="O32" s="6"/>
      <c r="P32" s="201"/>
      <c r="Q32" s="71" t="s">
        <v>2274</v>
      </c>
    </row>
    <row r="33" spans="1:23" ht="15.75">
      <c r="A33" s="117"/>
      <c r="B33" s="83"/>
      <c r="C33" s="83"/>
      <c r="D33" s="80"/>
      <c r="E33" s="107"/>
      <c r="F33" s="82"/>
      <c r="G33" s="82"/>
      <c r="H33" s="86"/>
      <c r="I33" s="86"/>
      <c r="J33" s="6"/>
      <c r="K33" s="6"/>
      <c r="L33" s="6"/>
      <c r="M33" s="6"/>
      <c r="N33" s="6"/>
      <c r="O33" s="6"/>
      <c r="P33" s="201"/>
      <c r="Q33" s="71" t="s">
        <v>2275</v>
      </c>
    </row>
    <row r="34" spans="1:23" ht="28.5" customHeight="1">
      <c r="A34" s="117"/>
      <c r="B34" s="83"/>
      <c r="C34" s="83"/>
      <c r="D34" s="155"/>
      <c r="E34" s="103" t="s">
        <v>173</v>
      </c>
      <c r="F34" s="150"/>
      <c r="G34" s="95" t="s">
        <v>3443</v>
      </c>
      <c r="H34" s="86" t="s">
        <v>885</v>
      </c>
      <c r="I34" s="86"/>
      <c r="J34" s="6">
        <v>2</v>
      </c>
      <c r="K34" s="6">
        <v>8</v>
      </c>
      <c r="L34" s="6"/>
      <c r="M34" s="6" t="s">
        <v>885</v>
      </c>
      <c r="N34" s="6"/>
      <c r="O34" s="6"/>
      <c r="P34" s="253" t="s">
        <v>3444</v>
      </c>
      <c r="Q34" s="71" t="s">
        <v>2276</v>
      </c>
    </row>
    <row r="35" spans="1:23" ht="28.9" customHeight="1">
      <c r="A35" s="117"/>
      <c r="B35" s="83"/>
      <c r="C35" s="83"/>
      <c r="D35" s="155"/>
      <c r="E35" s="75" t="s">
        <v>3174</v>
      </c>
      <c r="F35" s="150"/>
      <c r="G35" s="95" t="s">
        <v>3442</v>
      </c>
      <c r="H35" s="86"/>
      <c r="I35" s="86"/>
      <c r="J35" s="6"/>
      <c r="K35" s="6"/>
      <c r="L35" s="6"/>
      <c r="M35" s="6"/>
      <c r="N35" s="6"/>
      <c r="O35" s="74"/>
      <c r="P35" s="201"/>
      <c r="Q35" s="71" t="s">
        <v>2086</v>
      </c>
    </row>
    <row r="36" spans="1:23" ht="20.100000000000001" customHeight="1">
      <c r="A36" s="117"/>
      <c r="B36" s="83"/>
      <c r="C36" s="83"/>
      <c r="D36" s="155"/>
      <c r="E36" s="75" t="s">
        <v>3441</v>
      </c>
      <c r="F36" s="150"/>
      <c r="G36" s="12" t="s">
        <v>3445</v>
      </c>
      <c r="H36" s="86"/>
      <c r="I36" s="86"/>
      <c r="J36" s="6"/>
      <c r="K36" s="6"/>
      <c r="L36" s="6"/>
      <c r="M36" s="6"/>
      <c r="N36" s="6"/>
      <c r="O36" s="74"/>
      <c r="P36" s="201"/>
      <c r="Q36" s="71"/>
    </row>
    <row r="37" spans="1:23" ht="15.75">
      <c r="A37" s="117"/>
      <c r="B37" s="83"/>
      <c r="C37" s="83"/>
      <c r="D37" s="155"/>
      <c r="E37" s="75" t="s">
        <v>3175</v>
      </c>
      <c r="F37" s="150"/>
      <c r="G37" s="86"/>
      <c r="H37" s="86"/>
      <c r="I37" s="86"/>
      <c r="J37" s="6"/>
      <c r="K37" s="6"/>
      <c r="L37" s="6"/>
      <c r="M37" s="6"/>
      <c r="N37" s="6"/>
      <c r="O37" s="74"/>
      <c r="P37" s="201"/>
      <c r="Q37" s="71" t="s">
        <v>2277</v>
      </c>
    </row>
    <row r="38" spans="1:23" ht="15.75">
      <c r="A38" s="117"/>
      <c r="B38" s="83"/>
      <c r="C38" s="83"/>
      <c r="D38" s="80"/>
      <c r="E38" s="103"/>
      <c r="F38" s="150"/>
      <c r="G38" s="82"/>
      <c r="H38" s="86"/>
      <c r="I38" s="86"/>
      <c r="J38" s="6"/>
      <c r="K38" s="6"/>
      <c r="L38" s="6"/>
      <c r="M38" s="6"/>
      <c r="N38" s="6"/>
      <c r="O38" s="6"/>
      <c r="P38" s="201"/>
      <c r="Q38" s="71" t="s">
        <v>2088</v>
      </c>
    </row>
    <row r="39" spans="1:23" s="118" customFormat="1" ht="26.25" customHeight="1">
      <c r="A39" s="117"/>
      <c r="B39" s="83"/>
      <c r="C39" s="83"/>
      <c r="D39" s="80"/>
      <c r="E39" s="21"/>
      <c r="F39" s="150"/>
      <c r="G39" s="264"/>
      <c r="H39" s="86"/>
      <c r="I39" s="86"/>
      <c r="J39" s="6"/>
      <c r="K39" s="6"/>
      <c r="L39" s="6"/>
      <c r="M39" s="6"/>
      <c r="N39" s="6"/>
      <c r="O39" s="6"/>
      <c r="P39" s="1490"/>
      <c r="Q39" s="71" t="s">
        <v>2278</v>
      </c>
      <c r="R39" s="73"/>
      <c r="S39" s="73"/>
      <c r="T39" s="73"/>
      <c r="U39" s="73"/>
      <c r="V39" s="73"/>
      <c r="W39" s="73"/>
    </row>
    <row r="40" spans="1:23" ht="20.100000000000001" customHeight="1">
      <c r="A40" s="117"/>
      <c r="B40" s="83"/>
      <c r="C40" s="83"/>
      <c r="D40" s="80"/>
      <c r="E40" s="21"/>
      <c r="F40" s="150"/>
      <c r="H40" s="86"/>
      <c r="I40" s="86"/>
      <c r="J40" s="6"/>
      <c r="K40" s="6"/>
      <c r="L40" s="6"/>
      <c r="M40" s="6"/>
      <c r="N40" s="6"/>
      <c r="O40" s="6"/>
      <c r="P40" s="1490"/>
      <c r="Q40" s="71" t="s">
        <v>2279</v>
      </c>
    </row>
    <row r="41" spans="1:23" ht="20.100000000000001" customHeight="1">
      <c r="A41" s="117"/>
      <c r="B41" s="83"/>
      <c r="C41" s="83"/>
      <c r="D41" s="80"/>
      <c r="E41" s="107"/>
      <c r="F41" s="82"/>
      <c r="G41" s="82"/>
      <c r="H41" s="86"/>
      <c r="I41" s="86"/>
      <c r="J41" s="6"/>
      <c r="K41" s="6"/>
      <c r="L41" s="6"/>
      <c r="M41" s="6"/>
      <c r="N41" s="6"/>
      <c r="O41" s="6"/>
      <c r="P41" s="1490"/>
      <c r="Q41" s="71" t="s">
        <v>2280</v>
      </c>
    </row>
    <row r="42" spans="1:23" ht="20.100000000000001" customHeight="1">
      <c r="A42" s="117"/>
      <c r="B42" s="83"/>
      <c r="C42" s="83"/>
      <c r="D42" s="80"/>
      <c r="E42" s="107"/>
      <c r="F42" s="82"/>
      <c r="G42" s="82"/>
      <c r="H42" s="86"/>
      <c r="I42" s="86"/>
      <c r="J42" s="6"/>
      <c r="K42" s="6"/>
      <c r="L42" s="6"/>
      <c r="M42" s="6"/>
      <c r="N42" s="6"/>
      <c r="O42" s="6"/>
      <c r="P42" s="201"/>
      <c r="Q42" s="71" t="s">
        <v>2086</v>
      </c>
    </row>
    <row r="43" spans="1:23" ht="20.100000000000001" customHeight="1">
      <c r="A43" s="117"/>
      <c r="B43" s="83"/>
      <c r="C43" s="83"/>
      <c r="D43" s="80"/>
      <c r="E43" s="107"/>
      <c r="F43" s="82"/>
      <c r="G43" s="82"/>
      <c r="H43" s="86"/>
      <c r="I43" s="86"/>
      <c r="J43" s="6"/>
      <c r="K43" s="6"/>
      <c r="L43" s="6"/>
      <c r="M43" s="6"/>
      <c r="N43" s="6"/>
      <c r="O43" s="6"/>
      <c r="P43" s="201"/>
      <c r="Q43" s="71" t="s">
        <v>2281</v>
      </c>
    </row>
    <row r="44" spans="1:23" ht="20.100000000000001" customHeight="1">
      <c r="A44" s="117"/>
      <c r="B44" s="83"/>
      <c r="C44" s="83"/>
      <c r="D44" s="80"/>
      <c r="E44" s="107"/>
      <c r="F44" s="82"/>
      <c r="G44" s="82"/>
      <c r="H44" s="86"/>
      <c r="I44" s="86"/>
      <c r="J44" s="6"/>
      <c r="K44" s="6"/>
      <c r="L44" s="6"/>
      <c r="M44" s="6"/>
      <c r="N44" s="6"/>
      <c r="O44" s="6"/>
      <c r="P44" s="201"/>
      <c r="Q44" s="71" t="s">
        <v>173</v>
      </c>
    </row>
    <row r="45" spans="1:23" ht="20.100000000000001" customHeight="1">
      <c r="A45" s="117"/>
      <c r="B45" s="83"/>
      <c r="C45" s="83"/>
      <c r="D45" s="80"/>
      <c r="E45" s="103" t="s">
        <v>2359</v>
      </c>
      <c r="F45" s="82"/>
      <c r="G45" s="82"/>
      <c r="H45" s="86" t="s">
        <v>885</v>
      </c>
      <c r="I45" s="86"/>
      <c r="J45" s="6">
        <v>2</v>
      </c>
      <c r="K45" s="6">
        <v>8</v>
      </c>
      <c r="L45" s="6"/>
      <c r="M45" s="6"/>
      <c r="N45" s="6" t="s">
        <v>885</v>
      </c>
      <c r="O45" s="6" t="s">
        <v>885</v>
      </c>
      <c r="P45" s="2641" t="s">
        <v>2596</v>
      </c>
      <c r="Q45" s="71"/>
    </row>
    <row r="46" spans="1:23" ht="20.100000000000001" customHeight="1">
      <c r="A46" s="117"/>
      <c r="B46" s="83"/>
      <c r="C46" s="83"/>
      <c r="D46" s="80"/>
      <c r="E46" s="309" t="s">
        <v>2586</v>
      </c>
      <c r="F46" s="82"/>
      <c r="G46" s="82"/>
      <c r="H46" s="86"/>
      <c r="I46" s="86"/>
      <c r="J46" s="6"/>
      <c r="K46" s="6"/>
      <c r="L46" s="6"/>
      <c r="M46" s="6"/>
      <c r="N46" s="6"/>
      <c r="O46" s="6"/>
      <c r="P46" s="2641"/>
      <c r="Q46" s="71" t="s">
        <v>2282</v>
      </c>
    </row>
    <row r="47" spans="1:23" ht="20.100000000000001" customHeight="1">
      <c r="A47" s="117"/>
      <c r="B47" s="83"/>
      <c r="C47" s="83"/>
      <c r="D47" s="80"/>
      <c r="E47" s="107" t="s">
        <v>3911</v>
      </c>
      <c r="G47" s="82"/>
      <c r="H47" s="86"/>
      <c r="I47" s="86"/>
      <c r="J47" s="6"/>
      <c r="K47" s="6"/>
      <c r="L47" s="6"/>
      <c r="M47" s="6"/>
      <c r="N47" s="6"/>
      <c r="O47" s="6"/>
      <c r="P47" s="2641"/>
      <c r="Q47" s="71" t="s">
        <v>2283</v>
      </c>
    </row>
    <row r="48" spans="1:23" ht="20.100000000000001" customHeight="1">
      <c r="A48" s="117"/>
      <c r="B48" s="83"/>
      <c r="C48" s="83"/>
      <c r="D48" s="80"/>
      <c r="E48" s="107" t="s">
        <v>2362</v>
      </c>
      <c r="F48" s="82"/>
      <c r="G48" s="82"/>
      <c r="H48" s="86"/>
      <c r="I48" s="86"/>
      <c r="J48" s="6"/>
      <c r="K48" s="6"/>
      <c r="L48" s="6"/>
      <c r="M48" s="6"/>
      <c r="N48" s="6"/>
      <c r="O48" s="6"/>
      <c r="P48" s="2641"/>
      <c r="Q48" s="71" t="s">
        <v>2284</v>
      </c>
    </row>
    <row r="49" spans="1:17" ht="20.100000000000001" customHeight="1">
      <c r="A49" s="117"/>
      <c r="B49" s="83"/>
      <c r="C49" s="83"/>
      <c r="D49" s="80"/>
      <c r="E49" s="243" t="s">
        <v>2363</v>
      </c>
      <c r="G49" s="310"/>
      <c r="H49" s="176"/>
      <c r="I49" s="86"/>
      <c r="J49" s="6"/>
      <c r="K49" s="6"/>
      <c r="L49" s="6"/>
      <c r="M49" s="6"/>
      <c r="N49" s="6"/>
      <c r="O49" s="6"/>
      <c r="P49" s="2641"/>
      <c r="Q49" s="71" t="s">
        <v>2285</v>
      </c>
    </row>
    <row r="50" spans="1:17" ht="20.100000000000001" customHeight="1">
      <c r="A50" s="117"/>
      <c r="B50" s="83"/>
      <c r="C50" s="83"/>
      <c r="D50" s="80"/>
      <c r="E50" s="107" t="s">
        <v>3473</v>
      </c>
      <c r="F50" s="142"/>
      <c r="G50" s="82"/>
      <c r="H50" s="86"/>
      <c r="I50" s="86"/>
      <c r="J50" s="6"/>
      <c r="K50" s="6"/>
      <c r="L50" s="6"/>
      <c r="M50" s="6"/>
      <c r="N50" s="6"/>
      <c r="O50" s="6"/>
      <c r="P50" s="201"/>
      <c r="Q50" s="71" t="s">
        <v>2021</v>
      </c>
    </row>
    <row r="51" spans="1:17" ht="20.100000000000001" customHeight="1">
      <c r="A51" s="117"/>
      <c r="B51" s="83"/>
      <c r="C51" s="83"/>
      <c r="D51" s="80"/>
      <c r="E51" s="107"/>
      <c r="F51" s="82"/>
      <c r="G51" s="82"/>
      <c r="H51" s="86"/>
      <c r="I51" s="86"/>
      <c r="J51" s="6"/>
      <c r="K51" s="6"/>
      <c r="L51" s="6"/>
      <c r="M51" s="6"/>
      <c r="N51" s="6"/>
      <c r="O51" s="6"/>
      <c r="P51" s="201"/>
      <c r="Q51" s="71" t="s">
        <v>2286</v>
      </c>
    </row>
    <row r="52" spans="1:17" ht="20.100000000000001" customHeight="1">
      <c r="Q52" s="71" t="s">
        <v>2287</v>
      </c>
    </row>
    <row r="53" spans="1:17" ht="20.100000000000001" customHeight="1">
      <c r="Q53" s="71" t="s">
        <v>2288</v>
      </c>
    </row>
    <row r="54" spans="1:17" ht="20.100000000000001" customHeight="1">
      <c r="Q54" s="71" t="s">
        <v>1514</v>
      </c>
    </row>
    <row r="55" spans="1:17" ht="20.100000000000001" customHeight="1">
      <c r="Q55" s="71"/>
    </row>
    <row r="56" spans="1:17" ht="20.100000000000001" customHeight="1"/>
    <row r="57" spans="1:17" ht="20.100000000000001" customHeight="1">
      <c r="Q57" s="71" t="s">
        <v>1514</v>
      </c>
    </row>
    <row r="58" spans="1:17" ht="20.100000000000001" customHeight="1">
      <c r="Q58" s="71"/>
    </row>
    <row r="59" spans="1:17" ht="20.100000000000001" customHeight="1"/>
    <row r="60" spans="1:17" ht="20.100000000000001" customHeight="1">
      <c r="Q60" s="71"/>
    </row>
    <row r="61" spans="1:17" ht="20.100000000000001" customHeight="1">
      <c r="Q61" s="71" t="s">
        <v>2289</v>
      </c>
    </row>
    <row r="62" spans="1:17" ht="20.100000000000001" customHeight="1">
      <c r="Q62" s="71" t="s">
        <v>2105</v>
      </c>
    </row>
    <row r="63" spans="1:17" ht="20.100000000000001" customHeight="1">
      <c r="A63" s="117"/>
      <c r="B63" s="83"/>
      <c r="C63" s="83"/>
      <c r="D63" s="80"/>
      <c r="E63" s="107"/>
      <c r="F63" s="82"/>
      <c r="G63" s="82"/>
      <c r="H63" s="86"/>
      <c r="I63" s="86"/>
      <c r="J63" s="6"/>
      <c r="K63" s="6"/>
      <c r="L63" s="6"/>
      <c r="M63" s="6"/>
      <c r="N63" s="6"/>
      <c r="O63" s="6"/>
      <c r="P63" s="201"/>
      <c r="Q63" s="71" t="s">
        <v>1514</v>
      </c>
    </row>
    <row r="64" spans="1:17" ht="20.100000000000001" customHeight="1">
      <c r="A64" s="117"/>
      <c r="B64" s="83"/>
      <c r="C64" s="83"/>
      <c r="D64" s="80"/>
      <c r="E64" s="107"/>
      <c r="F64" s="82"/>
      <c r="G64" s="82"/>
      <c r="H64" s="86"/>
      <c r="I64" s="86"/>
      <c r="J64" s="6"/>
      <c r="K64" s="6"/>
      <c r="L64" s="6"/>
      <c r="M64" s="6"/>
      <c r="N64" s="6"/>
      <c r="O64" s="6"/>
      <c r="P64" s="201"/>
      <c r="Q64"/>
    </row>
    <row r="65" spans="1:17" ht="20.100000000000001" customHeight="1">
      <c r="A65" s="117"/>
      <c r="B65" s="83"/>
      <c r="C65" s="83"/>
      <c r="D65" s="155"/>
      <c r="E65" s="103" t="s">
        <v>2333</v>
      </c>
      <c r="F65" s="150"/>
      <c r="G65" s="82"/>
      <c r="H65" s="86"/>
      <c r="I65" s="86" t="s">
        <v>885</v>
      </c>
      <c r="J65" s="6">
        <v>2</v>
      </c>
      <c r="K65" s="6">
        <v>8</v>
      </c>
      <c r="L65" s="6"/>
      <c r="M65" s="6"/>
      <c r="N65" s="6" t="s">
        <v>885</v>
      </c>
      <c r="O65" s="6" t="s">
        <v>885</v>
      </c>
      <c r="P65" s="2641" t="s">
        <v>2596</v>
      </c>
      <c r="Q65" s="71" t="s">
        <v>2290</v>
      </c>
    </row>
    <row r="66" spans="1:17" ht="39.6" customHeight="1">
      <c r="A66" s="117"/>
      <c r="B66" s="83"/>
      <c r="C66" s="83"/>
      <c r="D66" s="155"/>
      <c r="E66" s="194" t="s">
        <v>2584</v>
      </c>
      <c r="F66" s="150"/>
      <c r="G66" s="82"/>
      <c r="H66" s="86"/>
      <c r="I66" s="86"/>
      <c r="J66" s="6"/>
      <c r="K66" s="6"/>
      <c r="L66" s="6"/>
      <c r="M66" s="6"/>
      <c r="N66" s="6"/>
      <c r="O66" s="6"/>
      <c r="P66" s="2641"/>
      <c r="Q66" s="71" t="s">
        <v>1514</v>
      </c>
    </row>
    <row r="67" spans="1:17" ht="25.9" customHeight="1">
      <c r="A67" s="117"/>
      <c r="B67" s="83"/>
      <c r="C67" s="83"/>
      <c r="D67" s="155"/>
      <c r="E67" s="152" t="s">
        <v>2585</v>
      </c>
      <c r="F67" s="150"/>
      <c r="G67" s="82"/>
      <c r="H67" s="86"/>
      <c r="I67" s="86"/>
      <c r="J67" s="6"/>
      <c r="K67" s="6"/>
      <c r="L67" s="6"/>
      <c r="M67" s="6"/>
      <c r="N67" s="6"/>
      <c r="O67" s="6"/>
      <c r="P67" s="2641"/>
      <c r="Q67" s="71" t="s">
        <v>2291</v>
      </c>
    </row>
    <row r="68" spans="1:17" ht="27.6" customHeight="1">
      <c r="B68" s="83"/>
      <c r="C68" s="83"/>
      <c r="D68" s="155"/>
      <c r="E68" s="312" t="s">
        <v>2587</v>
      </c>
      <c r="F68" s="313" t="s">
        <v>2592</v>
      </c>
      <c r="G68" s="283"/>
      <c r="H68" s="295"/>
      <c r="I68" s="86"/>
      <c r="J68" s="6"/>
      <c r="K68" s="6"/>
      <c r="L68" s="6"/>
      <c r="M68" s="6"/>
      <c r="N68" s="6"/>
      <c r="O68" s="6"/>
      <c r="P68" s="2641"/>
      <c r="Q68" s="71" t="s">
        <v>1514</v>
      </c>
    </row>
    <row r="69" spans="1:17" ht="20.100000000000001" customHeight="1">
      <c r="B69" s="83"/>
      <c r="C69" s="83"/>
      <c r="D69" s="155"/>
      <c r="E69" s="312" t="s">
        <v>2588</v>
      </c>
      <c r="F69" s="313" t="s">
        <v>2592</v>
      </c>
      <c r="G69" s="283"/>
      <c r="H69" s="295"/>
      <c r="I69" s="86"/>
      <c r="J69" s="6"/>
      <c r="K69" s="6"/>
      <c r="L69" s="6"/>
      <c r="M69" s="6"/>
      <c r="N69" s="6"/>
      <c r="O69" s="6"/>
      <c r="P69" s="2641"/>
      <c r="Q69" s="71"/>
    </row>
    <row r="70" spans="1:17" ht="20.100000000000001" customHeight="1">
      <c r="A70" s="117"/>
      <c r="B70" s="83"/>
      <c r="C70" s="83"/>
      <c r="D70" s="155"/>
      <c r="E70" s="312" t="s">
        <v>2589</v>
      </c>
      <c r="F70" s="313" t="s">
        <v>2592</v>
      </c>
      <c r="G70" s="283"/>
      <c r="H70" s="295"/>
      <c r="I70" s="86"/>
      <c r="J70" s="6"/>
      <c r="K70" s="6"/>
      <c r="L70" s="210"/>
      <c r="M70" s="6"/>
      <c r="N70" s="6"/>
      <c r="O70" s="6"/>
      <c r="P70" s="201"/>
      <c r="Q70" s="71" t="s">
        <v>2292</v>
      </c>
    </row>
    <row r="71" spans="1:17" ht="20.100000000000001" customHeight="1">
      <c r="A71" s="117"/>
      <c r="B71" s="83"/>
      <c r="C71" s="83"/>
      <c r="D71" s="155"/>
      <c r="E71" s="312" t="s">
        <v>2590</v>
      </c>
      <c r="F71" s="313" t="s">
        <v>2592</v>
      </c>
      <c r="G71" s="283"/>
      <c r="H71" s="295"/>
      <c r="I71" s="86"/>
      <c r="J71" s="6"/>
      <c r="K71" s="6"/>
      <c r="L71" s="210"/>
      <c r="M71" s="6"/>
      <c r="N71" s="6"/>
      <c r="O71" s="6"/>
      <c r="P71" s="201"/>
      <c r="Q71" s="71" t="s">
        <v>1514</v>
      </c>
    </row>
    <row r="72" spans="1:17" ht="20.100000000000001" customHeight="1">
      <c r="A72" s="117"/>
      <c r="B72" s="83"/>
      <c r="C72" s="83"/>
      <c r="D72" s="155"/>
      <c r="E72" s="312" t="s">
        <v>2591</v>
      </c>
      <c r="F72" s="313" t="s">
        <v>2592</v>
      </c>
      <c r="G72" s="283"/>
      <c r="H72" s="295"/>
      <c r="I72" s="86"/>
      <c r="J72" s="6"/>
      <c r="K72" s="6"/>
      <c r="L72" s="210"/>
      <c r="M72" s="6"/>
      <c r="N72" s="6"/>
      <c r="O72" s="6"/>
      <c r="P72" s="201"/>
      <c r="Q72" s="71"/>
    </row>
    <row r="73" spans="1:17" ht="20.100000000000001" customHeight="1">
      <c r="A73" s="117"/>
      <c r="B73" s="83"/>
      <c r="C73" s="83"/>
      <c r="D73" s="155"/>
      <c r="E73" s="306"/>
      <c r="F73" s="150"/>
      <c r="G73" s="82"/>
      <c r="H73" s="86"/>
      <c r="I73" s="86"/>
      <c r="J73" s="6"/>
      <c r="K73" s="6"/>
      <c r="L73" s="210"/>
      <c r="M73" s="6"/>
      <c r="N73" s="6"/>
      <c r="O73" s="6"/>
      <c r="P73" s="201"/>
      <c r="Q73" s="71" t="s">
        <v>2293</v>
      </c>
    </row>
    <row r="74" spans="1:17" ht="20.100000000000001" customHeight="1">
      <c r="A74" s="117"/>
      <c r="B74" s="83"/>
      <c r="C74" s="83"/>
      <c r="D74" s="155"/>
      <c r="E74" s="243" t="s">
        <v>1757</v>
      </c>
      <c r="F74" s="150"/>
      <c r="G74" s="82"/>
      <c r="H74" s="245" t="s">
        <v>885</v>
      </c>
      <c r="I74" s="86"/>
      <c r="J74" s="6">
        <v>2</v>
      </c>
      <c r="K74" s="6">
        <v>8</v>
      </c>
      <c r="L74" s="6" t="s">
        <v>885</v>
      </c>
      <c r="M74" s="6"/>
      <c r="N74" s="6" t="s">
        <v>885</v>
      </c>
      <c r="O74" s="6"/>
      <c r="P74" s="2543" t="s">
        <v>2060</v>
      </c>
      <c r="Q74" s="71" t="s">
        <v>1514</v>
      </c>
    </row>
    <row r="75" spans="1:17" ht="27" customHeight="1">
      <c r="A75" s="117"/>
      <c r="B75" s="83"/>
      <c r="C75" s="83"/>
      <c r="D75" s="155"/>
      <c r="E75" s="107" t="s">
        <v>1800</v>
      </c>
      <c r="F75" s="266" t="s">
        <v>1801</v>
      </c>
      <c r="G75" s="287" t="s">
        <v>2065</v>
      </c>
      <c r="H75" s="86"/>
      <c r="I75" s="86"/>
      <c r="J75" s="6"/>
      <c r="K75" s="6"/>
      <c r="L75" s="6"/>
      <c r="M75" s="6"/>
      <c r="N75" s="6"/>
      <c r="O75" s="6"/>
      <c r="P75" s="2544"/>
      <c r="Q75" s="71" t="s">
        <v>83</v>
      </c>
    </row>
    <row r="76" spans="1:17" ht="18" customHeight="1">
      <c r="A76" s="117"/>
      <c r="B76" s="83"/>
      <c r="C76" s="83"/>
      <c r="D76" s="155"/>
      <c r="E76" s="107"/>
      <c r="F76" s="150"/>
      <c r="G76" s="150"/>
      <c r="H76" s="86"/>
      <c r="I76" s="86"/>
      <c r="J76" s="6"/>
      <c r="K76" s="6"/>
      <c r="L76" s="210"/>
      <c r="M76" s="6"/>
      <c r="N76" s="6"/>
      <c r="O76" s="6"/>
      <c r="P76" s="267"/>
      <c r="Q76" s="71" t="s">
        <v>2294</v>
      </c>
    </row>
    <row r="77" spans="1:17" ht="29.45" customHeight="1">
      <c r="A77" s="117"/>
      <c r="B77" s="83"/>
      <c r="C77" s="83"/>
      <c r="D77" s="155"/>
      <c r="E77" s="107"/>
      <c r="F77" s="150"/>
      <c r="G77" s="150"/>
      <c r="H77" s="86"/>
      <c r="I77" s="86"/>
      <c r="J77" s="6"/>
      <c r="K77" s="6"/>
      <c r="L77" s="210"/>
      <c r="M77" s="6"/>
      <c r="N77" s="6"/>
      <c r="O77" s="6"/>
      <c r="P77" s="267"/>
      <c r="Q77" s="71" t="s">
        <v>2295</v>
      </c>
    </row>
    <row r="78" spans="1:17" ht="20.100000000000001" customHeight="1">
      <c r="A78" s="117"/>
      <c r="B78" s="83"/>
      <c r="C78" s="83"/>
      <c r="D78" s="155"/>
      <c r="E78" s="103" t="s">
        <v>1444</v>
      </c>
      <c r="F78" s="150"/>
      <c r="G78" s="150"/>
      <c r="H78" s="86"/>
      <c r="I78" s="86"/>
      <c r="J78" s="6"/>
      <c r="K78" s="6"/>
      <c r="L78" s="210"/>
      <c r="M78" s="6"/>
      <c r="N78" s="6"/>
      <c r="O78" s="6"/>
      <c r="P78" s="267"/>
      <c r="Q78" s="71" t="s">
        <v>2296</v>
      </c>
    </row>
    <row r="79" spans="1:17" ht="36.6" customHeight="1">
      <c r="A79" s="117"/>
      <c r="B79" s="83"/>
      <c r="C79" s="83"/>
      <c r="D79" s="155"/>
      <c r="E79" s="107" t="s">
        <v>1443</v>
      </c>
      <c r="F79" s="248" t="s">
        <v>1801</v>
      </c>
      <c r="G79" s="150"/>
      <c r="H79" s="86"/>
      <c r="I79" s="86"/>
      <c r="J79" s="6"/>
      <c r="K79" s="6"/>
      <c r="L79" s="210"/>
      <c r="M79" s="6"/>
      <c r="N79" s="6"/>
      <c r="O79" s="6"/>
      <c r="P79" s="267"/>
      <c r="Q79" s="71" t="s">
        <v>2297</v>
      </c>
    </row>
    <row r="80" spans="1:17" ht="21" customHeight="1">
      <c r="A80" s="117"/>
      <c r="B80" s="83"/>
      <c r="C80" s="83"/>
      <c r="D80" s="155"/>
      <c r="E80" s="107" t="s">
        <v>1445</v>
      </c>
      <c r="F80" s="150"/>
      <c r="G80" s="150"/>
      <c r="H80" s="86" t="s">
        <v>885</v>
      </c>
      <c r="I80" s="86"/>
      <c r="J80" s="6">
        <v>2</v>
      </c>
      <c r="K80" s="6">
        <v>3</v>
      </c>
      <c r="L80" s="73"/>
      <c r="M80" s="6" t="s">
        <v>885</v>
      </c>
      <c r="N80" s="6"/>
      <c r="O80" s="6"/>
      <c r="P80" s="1493" t="s">
        <v>2597</v>
      </c>
      <c r="Q80" s="71" t="s">
        <v>2298</v>
      </c>
    </row>
    <row r="81" spans="1:17" ht="21" customHeight="1">
      <c r="A81" s="117"/>
      <c r="B81" s="83"/>
      <c r="C81" s="83"/>
      <c r="D81" s="155"/>
      <c r="E81" s="107"/>
      <c r="F81" s="142"/>
      <c r="G81" s="82"/>
      <c r="H81" s="86"/>
      <c r="I81" s="86"/>
      <c r="J81" s="6"/>
      <c r="K81" s="6"/>
      <c r="L81" s="6"/>
      <c r="M81" s="6"/>
      <c r="N81" s="6"/>
      <c r="O81" s="6"/>
      <c r="P81" s="1493"/>
      <c r="Q81" s="71"/>
    </row>
    <row r="82" spans="1:17" ht="21" customHeight="1">
      <c r="A82" s="117"/>
      <c r="B82" s="83"/>
      <c r="C82" s="83"/>
      <c r="D82" s="80"/>
      <c r="E82" s="107"/>
      <c r="F82" s="103"/>
      <c r="G82" s="82"/>
      <c r="H82" s="86"/>
      <c r="I82" s="86"/>
      <c r="J82" s="6"/>
      <c r="K82" s="6"/>
      <c r="L82" s="6"/>
      <c r="M82" s="6"/>
      <c r="N82" s="6"/>
      <c r="O82" s="6"/>
      <c r="P82" s="267"/>
      <c r="Q82" s="71"/>
    </row>
    <row r="83" spans="1:17" ht="33" customHeight="1">
      <c r="A83" s="117"/>
      <c r="B83" s="83"/>
      <c r="C83" s="83"/>
      <c r="D83" s="80"/>
      <c r="E83" s="580" t="s">
        <v>2598</v>
      </c>
      <c r="F83" s="107"/>
      <c r="G83" s="142"/>
      <c r="H83" s="86" t="s">
        <v>885</v>
      </c>
      <c r="I83" s="86"/>
      <c r="J83" s="6">
        <v>2</v>
      </c>
      <c r="K83" s="6">
        <v>3</v>
      </c>
      <c r="L83" s="73"/>
      <c r="M83" s="6" t="s">
        <v>885</v>
      </c>
      <c r="N83" s="6"/>
      <c r="O83" s="6"/>
      <c r="P83" s="311" t="s">
        <v>2597</v>
      </c>
      <c r="Q83" s="71" t="s">
        <v>2299</v>
      </c>
    </row>
    <row r="84" spans="1:17" ht="31.9" customHeight="1">
      <c r="A84" s="117"/>
      <c r="B84" s="83"/>
      <c r="C84" s="83"/>
      <c r="D84" s="80"/>
      <c r="E84" s="147" t="s">
        <v>2320</v>
      </c>
      <c r="F84" s="107"/>
      <c r="G84" s="142"/>
      <c r="H84" s="86"/>
      <c r="I84" s="86"/>
      <c r="J84" s="6"/>
      <c r="K84" s="6"/>
      <c r="L84" s="6"/>
      <c r="M84" s="6"/>
      <c r="N84" s="6"/>
      <c r="O84" s="6"/>
      <c r="P84" s="267"/>
      <c r="Q84" s="71" t="s">
        <v>2300</v>
      </c>
    </row>
    <row r="85" spans="1:17" ht="20.100000000000001" customHeight="1">
      <c r="A85" s="117"/>
      <c r="B85" s="83"/>
      <c r="C85" s="83"/>
      <c r="D85" s="80"/>
      <c r="E85" s="147" t="s">
        <v>2599</v>
      </c>
      <c r="F85" s="107"/>
      <c r="G85" s="142"/>
      <c r="H85" s="86"/>
      <c r="I85" s="86"/>
      <c r="J85" s="6"/>
      <c r="K85" s="6"/>
      <c r="L85" s="6"/>
      <c r="M85" s="6"/>
      <c r="N85" s="6"/>
      <c r="O85" s="6"/>
      <c r="P85" s="267"/>
      <c r="Q85" s="71" t="s">
        <v>2301</v>
      </c>
    </row>
    <row r="86" spans="1:17" ht="20.100000000000001" customHeight="1">
      <c r="A86" s="117"/>
      <c r="B86" s="83"/>
      <c r="C86" s="83"/>
      <c r="D86" s="80"/>
      <c r="E86" s="82"/>
      <c r="F86" s="107"/>
      <c r="G86" s="142"/>
      <c r="H86" s="86"/>
      <c r="I86" s="86"/>
      <c r="J86" s="6"/>
      <c r="K86" s="6"/>
      <c r="L86" s="6"/>
      <c r="M86" s="6"/>
      <c r="N86" s="6"/>
      <c r="O86" s="6"/>
      <c r="P86" s="267"/>
      <c r="Q86" s="71" t="s">
        <v>2302</v>
      </c>
    </row>
    <row r="87" spans="1:17" ht="20.100000000000001" customHeight="1">
      <c r="A87" s="117"/>
      <c r="B87" s="83"/>
      <c r="C87" s="83"/>
      <c r="D87" s="80"/>
      <c r="E87" s="107"/>
      <c r="F87" s="82"/>
      <c r="G87" s="82"/>
      <c r="H87" s="86"/>
      <c r="I87" s="86"/>
      <c r="J87" s="6"/>
      <c r="K87" s="6"/>
      <c r="L87" s="6"/>
      <c r="M87" s="6"/>
      <c r="N87" s="6"/>
      <c r="O87" s="6"/>
      <c r="P87" s="267"/>
      <c r="Q87" s="71" t="s">
        <v>2303</v>
      </c>
    </row>
    <row r="88" spans="1:17" ht="30" customHeight="1">
      <c r="Q88" s="71" t="s">
        <v>2304</v>
      </c>
    </row>
    <row r="89" spans="1:17" ht="16.899999999999999" customHeight="1">
      <c r="Q89" s="71" t="s">
        <v>2305</v>
      </c>
    </row>
    <row r="90" spans="1:17" ht="20.100000000000001" customHeight="1">
      <c r="Q90" s="71" t="s">
        <v>2162</v>
      </c>
    </row>
    <row r="91" spans="1:17" ht="20.100000000000001" customHeight="1">
      <c r="Q91" s="71" t="s">
        <v>2306</v>
      </c>
    </row>
    <row r="92" spans="1:17" ht="20.45" customHeight="1">
      <c r="Q92" s="71" t="s">
        <v>2086</v>
      </c>
    </row>
    <row r="93" spans="1:17" ht="20.100000000000001" customHeight="1">
      <c r="Q93" s="71" t="s">
        <v>2307</v>
      </c>
    </row>
    <row r="94" spans="1:17" ht="20.45" customHeight="1">
      <c r="Q94" s="71" t="s">
        <v>1467</v>
      </c>
    </row>
    <row r="95" spans="1:17" ht="20.100000000000001" customHeight="1">
      <c r="Q95" s="71" t="s">
        <v>1445</v>
      </c>
    </row>
    <row r="96" spans="1:17" ht="20.100000000000001" customHeight="1">
      <c r="Q96" s="71" t="s">
        <v>1807</v>
      </c>
    </row>
    <row r="97" spans="1:17" ht="22.15" customHeight="1">
      <c r="Q97" s="71" t="s">
        <v>2086</v>
      </c>
    </row>
    <row r="98" spans="1:17" ht="20.100000000000001" customHeight="1">
      <c r="Q98" s="71" t="s">
        <v>2308</v>
      </c>
    </row>
    <row r="99" spans="1:17" ht="20.100000000000001" customHeight="1">
      <c r="A99" s="117"/>
      <c r="B99" s="83"/>
      <c r="C99" s="83"/>
      <c r="D99" s="80"/>
      <c r="F99" s="82"/>
      <c r="G99" s="82"/>
      <c r="H99" s="86"/>
      <c r="I99" s="86"/>
      <c r="J99" s="6"/>
      <c r="K99" s="6"/>
      <c r="L99" s="6"/>
      <c r="M99" s="6"/>
      <c r="N99" s="6"/>
      <c r="O99" s="6"/>
      <c r="P99" s="201"/>
      <c r="Q99" s="71" t="s">
        <v>1467</v>
      </c>
    </row>
    <row r="100" spans="1:17" ht="20.100000000000001" customHeight="1">
      <c r="A100" s="117"/>
      <c r="B100" s="83"/>
      <c r="C100" s="83"/>
      <c r="D100" s="80"/>
      <c r="F100" s="82"/>
      <c r="G100" s="82"/>
      <c r="H100" s="86"/>
      <c r="I100" s="86"/>
      <c r="J100" s="6"/>
      <c r="K100" s="6"/>
      <c r="L100" s="6"/>
      <c r="M100" s="6"/>
      <c r="N100" s="6"/>
      <c r="O100" s="6"/>
      <c r="P100" s="201"/>
      <c r="Q100" s="71" t="s">
        <v>1445</v>
      </c>
    </row>
    <row r="101" spans="1:17" ht="20.100000000000001" customHeight="1">
      <c r="A101" s="117"/>
      <c r="B101" s="83"/>
      <c r="C101" s="83"/>
      <c r="D101" s="80"/>
      <c r="F101" s="82"/>
      <c r="G101" s="82"/>
      <c r="H101" s="86"/>
      <c r="I101" s="86"/>
      <c r="J101" s="6"/>
      <c r="K101" s="6"/>
      <c r="L101" s="6"/>
      <c r="M101" s="6"/>
      <c r="N101" s="6"/>
      <c r="O101" s="6"/>
      <c r="P101" s="201"/>
      <c r="Q101" s="71" t="s">
        <v>1807</v>
      </c>
    </row>
    <row r="102" spans="1:17" ht="20.100000000000001" customHeight="1">
      <c r="A102" s="117"/>
      <c r="B102" s="83"/>
      <c r="C102" s="83"/>
      <c r="D102" s="80"/>
      <c r="E102" s="107"/>
      <c r="F102" s="82"/>
      <c r="G102" s="82"/>
      <c r="H102" s="86"/>
      <c r="I102" s="86"/>
      <c r="J102" s="6"/>
      <c r="K102" s="6"/>
      <c r="L102" s="6"/>
      <c r="M102" s="6"/>
      <c r="N102" s="6"/>
      <c r="O102" s="6"/>
      <c r="P102" s="201"/>
      <c r="Q102" s="71" t="s">
        <v>2086</v>
      </c>
    </row>
    <row r="103" spans="1:17" ht="20.100000000000001" customHeight="1">
      <c r="A103" s="117"/>
      <c r="B103" s="307"/>
      <c r="C103" s="307"/>
      <c r="D103" s="308"/>
      <c r="E103" s="199" t="s">
        <v>2594</v>
      </c>
      <c r="F103" s="82" t="s">
        <v>2061</v>
      </c>
      <c r="G103" s="82"/>
      <c r="H103" s="86"/>
      <c r="I103" s="86"/>
      <c r="J103" s="6"/>
      <c r="K103" s="6"/>
      <c r="L103" s="6"/>
      <c r="M103" s="6"/>
      <c r="N103" s="6"/>
      <c r="O103" s="6"/>
      <c r="P103" s="201"/>
      <c r="Q103" s="21" t="s">
        <v>1629</v>
      </c>
    </row>
    <row r="104" spans="1:17" ht="20.100000000000001" customHeight="1">
      <c r="A104" s="117"/>
      <c r="B104" s="307"/>
      <c r="C104" s="307"/>
      <c r="D104" s="308"/>
      <c r="E104" s="296" t="s">
        <v>2582</v>
      </c>
      <c r="F104" s="82"/>
      <c r="G104" s="82"/>
      <c r="H104" s="86"/>
      <c r="I104" s="86"/>
      <c r="J104" s="6"/>
      <c r="K104" s="6"/>
      <c r="L104" s="6"/>
      <c r="M104" s="6"/>
      <c r="N104" s="6"/>
      <c r="O104" s="6"/>
      <c r="P104" s="201"/>
      <c r="Q104" s="71" t="s">
        <v>2309</v>
      </c>
    </row>
    <row r="105" spans="1:17" ht="22.15" customHeight="1">
      <c r="A105" s="117"/>
      <c r="B105" s="307"/>
      <c r="C105" s="307"/>
      <c r="D105" s="308"/>
      <c r="E105" s="72"/>
      <c r="F105" s="82"/>
      <c r="G105" s="82"/>
      <c r="H105" s="86"/>
      <c r="I105" s="86"/>
      <c r="J105" s="6"/>
      <c r="K105" s="6"/>
      <c r="L105" s="6"/>
      <c r="M105" s="6"/>
      <c r="N105" s="6"/>
      <c r="O105" s="6"/>
      <c r="P105" s="201"/>
      <c r="Q105" s="71" t="s">
        <v>2310</v>
      </c>
    </row>
    <row r="106" spans="1:17" ht="20.100000000000001" customHeight="1">
      <c r="A106" s="117"/>
      <c r="B106" s="83"/>
      <c r="C106" s="83"/>
      <c r="D106" s="80"/>
      <c r="E106" s="302" t="s">
        <v>2277</v>
      </c>
      <c r="F106" s="304" t="s">
        <v>2061</v>
      </c>
      <c r="G106" s="82"/>
      <c r="H106" s="86"/>
      <c r="I106" s="86"/>
      <c r="J106" s="6"/>
      <c r="K106" s="6"/>
      <c r="L106" s="6"/>
      <c r="M106" s="6"/>
      <c r="N106" s="6"/>
      <c r="O106" s="6"/>
      <c r="P106" s="201"/>
      <c r="Q106" s="71" t="s">
        <v>2311</v>
      </c>
    </row>
    <row r="107" spans="1:17" ht="20.100000000000001" customHeight="1">
      <c r="A107" s="117"/>
      <c r="B107" s="83"/>
      <c r="C107" s="83"/>
      <c r="D107" s="80"/>
      <c r="E107" s="280" t="s">
        <v>2088</v>
      </c>
      <c r="F107" s="82"/>
      <c r="G107" s="82"/>
      <c r="H107" s="86"/>
      <c r="I107" s="86"/>
      <c r="J107" s="6"/>
      <c r="K107" s="6"/>
      <c r="L107" s="6"/>
      <c r="M107" s="6"/>
      <c r="N107" s="6"/>
      <c r="O107" s="6"/>
      <c r="P107" s="201"/>
      <c r="Q107" s="71" t="s">
        <v>2312</v>
      </c>
    </row>
    <row r="108" spans="1:17" ht="20.100000000000001" customHeight="1">
      <c r="A108" s="117"/>
      <c r="B108" s="83"/>
      <c r="C108" s="83"/>
      <c r="D108" s="80"/>
      <c r="E108" s="280" t="s">
        <v>2278</v>
      </c>
      <c r="F108" s="82"/>
      <c r="G108" s="82"/>
      <c r="H108" s="86"/>
      <c r="I108" s="86"/>
      <c r="J108" s="6"/>
      <c r="K108" s="6"/>
      <c r="L108" s="6"/>
      <c r="M108" s="6"/>
      <c r="N108" s="6"/>
      <c r="O108" s="6"/>
      <c r="P108" s="201"/>
      <c r="Q108" s="71" t="s">
        <v>2313</v>
      </c>
    </row>
    <row r="109" spans="1:17" ht="20.100000000000001" customHeight="1">
      <c r="A109" s="117"/>
      <c r="B109" s="83"/>
      <c r="C109" s="83"/>
      <c r="D109" s="80"/>
      <c r="E109" s="280" t="s">
        <v>2279</v>
      </c>
      <c r="F109" s="82"/>
      <c r="G109" s="82"/>
      <c r="H109" s="86"/>
      <c r="I109" s="86"/>
      <c r="J109" s="6"/>
      <c r="K109" s="6"/>
      <c r="L109" s="6"/>
      <c r="M109" s="6"/>
      <c r="N109" s="6"/>
      <c r="O109" s="6"/>
      <c r="P109" s="15"/>
      <c r="Q109" s="21" t="s">
        <v>2310</v>
      </c>
    </row>
    <row r="110" spans="1:17" ht="20.100000000000001" customHeight="1">
      <c r="A110" s="117"/>
      <c r="B110" s="83"/>
      <c r="C110" s="83"/>
      <c r="D110" s="80"/>
      <c r="E110" s="107"/>
      <c r="F110" s="82"/>
      <c r="G110" s="82"/>
      <c r="H110" s="86"/>
      <c r="I110" s="86"/>
      <c r="J110" s="6"/>
      <c r="K110" s="6"/>
      <c r="L110" s="6"/>
      <c r="M110" s="6"/>
      <c r="N110" s="6"/>
      <c r="O110" s="6"/>
      <c r="P110" s="154"/>
      <c r="Q110" s="21" t="s">
        <v>2310</v>
      </c>
    </row>
    <row r="111" spans="1:17" ht="20.100000000000001" customHeight="1">
      <c r="A111" s="117"/>
      <c r="B111" s="83"/>
      <c r="C111" s="83"/>
      <c r="D111" s="80"/>
      <c r="E111" s="280" t="s">
        <v>2309</v>
      </c>
      <c r="F111" s="82" t="s">
        <v>2072</v>
      </c>
      <c r="G111" s="82"/>
      <c r="H111" s="86"/>
      <c r="I111" s="86"/>
      <c r="J111" s="6"/>
      <c r="K111" s="6"/>
      <c r="L111" s="6"/>
      <c r="M111" s="6"/>
      <c r="N111" s="6"/>
      <c r="O111" s="6"/>
      <c r="P111" s="201"/>
      <c r="Q111" s="71" t="s">
        <v>76</v>
      </c>
    </row>
    <row r="112" spans="1:17" ht="20.100000000000001" customHeight="1">
      <c r="A112" s="117"/>
      <c r="B112" s="83"/>
      <c r="C112" s="83"/>
      <c r="D112" s="80"/>
      <c r="E112" s="280" t="s">
        <v>2310</v>
      </c>
      <c r="F112" s="82"/>
      <c r="G112" s="82"/>
      <c r="H112" s="86"/>
      <c r="I112" s="86"/>
      <c r="J112" s="6"/>
      <c r="K112" s="6"/>
      <c r="L112" s="6"/>
      <c r="M112" s="6"/>
      <c r="N112" s="6"/>
      <c r="O112" s="6"/>
      <c r="P112" s="201"/>
      <c r="Q112" s="71" t="s">
        <v>2314</v>
      </c>
    </row>
    <row r="113" spans="1:23" ht="20.100000000000001" customHeight="1">
      <c r="A113" s="117"/>
      <c r="B113" s="83"/>
      <c r="C113" s="83"/>
      <c r="D113" s="80"/>
      <c r="E113" s="280" t="s">
        <v>2311</v>
      </c>
      <c r="F113" s="82"/>
      <c r="G113" s="82"/>
      <c r="H113" s="86"/>
      <c r="I113" s="86"/>
      <c r="J113" s="6"/>
      <c r="K113" s="6"/>
      <c r="L113" s="6"/>
      <c r="M113" s="6"/>
      <c r="N113" s="6"/>
      <c r="O113" s="6"/>
      <c r="P113" s="201"/>
      <c r="Q113" s="71" t="s">
        <v>52</v>
      </c>
    </row>
    <row r="114" spans="1:23" ht="20.100000000000001" customHeight="1">
      <c r="A114" s="117"/>
      <c r="B114" s="83"/>
      <c r="C114" s="83"/>
      <c r="D114" s="80"/>
      <c r="E114" s="280" t="s">
        <v>2312</v>
      </c>
      <c r="F114" s="82"/>
      <c r="G114" s="82"/>
      <c r="H114" s="86"/>
      <c r="I114" s="86"/>
      <c r="J114" s="6"/>
      <c r="K114" s="6"/>
      <c r="L114" s="6"/>
      <c r="M114" s="6"/>
      <c r="N114" s="6"/>
      <c r="O114" s="6"/>
      <c r="P114" s="201"/>
      <c r="Q114" s="71" t="s">
        <v>2246</v>
      </c>
    </row>
    <row r="115" spans="1:23" ht="20.100000000000001" customHeight="1">
      <c r="A115" s="117"/>
      <c r="B115" s="83"/>
      <c r="C115" s="83"/>
      <c r="D115" s="80"/>
      <c r="F115" s="82"/>
      <c r="G115" s="82"/>
      <c r="H115" s="86"/>
      <c r="I115" s="86"/>
      <c r="J115" s="6"/>
      <c r="K115" s="6"/>
      <c r="L115" s="6"/>
      <c r="M115" s="6"/>
      <c r="N115" s="6"/>
      <c r="O115" s="6"/>
      <c r="P115" s="201"/>
      <c r="Q115" s="71" t="s">
        <v>1443</v>
      </c>
    </row>
    <row r="116" spans="1:23" ht="20.100000000000001" customHeight="1">
      <c r="A116" s="117"/>
      <c r="B116" s="83"/>
      <c r="C116" s="83"/>
      <c r="D116" s="155"/>
      <c r="E116" s="302" t="s">
        <v>2318</v>
      </c>
      <c r="F116" s="305" t="s">
        <v>2072</v>
      </c>
      <c r="G116" s="150"/>
      <c r="H116" s="86"/>
      <c r="I116" s="86"/>
      <c r="J116" s="6"/>
      <c r="K116" s="6"/>
      <c r="L116" s="210"/>
      <c r="M116" s="6"/>
      <c r="N116" s="6"/>
      <c r="O116" s="6"/>
      <c r="P116" s="201"/>
      <c r="Q116" s="71" t="s">
        <v>2315</v>
      </c>
    </row>
    <row r="117" spans="1:23" ht="20.100000000000001" customHeight="1">
      <c r="A117" s="117"/>
      <c r="B117" s="83"/>
      <c r="C117" s="83"/>
      <c r="D117" s="155"/>
      <c r="E117" s="280" t="s">
        <v>1443</v>
      </c>
      <c r="F117" s="305"/>
      <c r="G117" s="150"/>
      <c r="H117" s="86"/>
      <c r="I117" s="86"/>
      <c r="J117" s="6"/>
      <c r="K117" s="6"/>
      <c r="L117" s="210"/>
      <c r="M117" s="6"/>
      <c r="N117" s="6"/>
      <c r="O117" s="6"/>
      <c r="P117" s="201"/>
      <c r="Q117" s="71" t="s">
        <v>106</v>
      </c>
    </row>
    <row r="118" spans="1:23" ht="20.100000000000001" customHeight="1">
      <c r="A118" s="117"/>
      <c r="B118" s="83"/>
      <c r="C118" s="83"/>
      <c r="D118" s="155"/>
      <c r="E118" s="280" t="s">
        <v>2317</v>
      </c>
      <c r="F118" s="305"/>
      <c r="G118" s="150"/>
      <c r="H118" s="86"/>
      <c r="I118" s="86"/>
      <c r="J118" s="6"/>
      <c r="K118" s="6"/>
      <c r="L118" s="210"/>
      <c r="M118" s="6"/>
      <c r="N118" s="6"/>
      <c r="O118" s="6"/>
      <c r="P118" s="201"/>
      <c r="Q118" s="71" t="s">
        <v>2316</v>
      </c>
    </row>
    <row r="119" spans="1:23" ht="20.100000000000001" customHeight="1">
      <c r="A119" s="117"/>
      <c r="B119" s="83"/>
      <c r="C119" s="83"/>
      <c r="D119" s="80"/>
      <c r="E119" s="107"/>
      <c r="F119" s="82"/>
      <c r="G119" s="82"/>
      <c r="H119" s="86"/>
      <c r="I119" s="86"/>
      <c r="J119" s="6"/>
      <c r="K119" s="6"/>
      <c r="L119" s="6"/>
      <c r="M119" s="6"/>
      <c r="N119" s="6"/>
      <c r="O119" s="6"/>
      <c r="P119" s="69"/>
      <c r="Q119" s="71" t="s">
        <v>1443</v>
      </c>
    </row>
    <row r="120" spans="1:23" ht="20.100000000000001" customHeight="1">
      <c r="A120" s="117"/>
      <c r="B120" s="83"/>
      <c r="C120" s="83"/>
      <c r="D120" s="155"/>
      <c r="E120" s="280" t="s">
        <v>2322</v>
      </c>
      <c r="F120" s="150" t="s">
        <v>2072</v>
      </c>
      <c r="G120" s="82"/>
      <c r="H120" s="86"/>
      <c r="I120" s="86"/>
      <c r="J120" s="6"/>
      <c r="K120" s="6"/>
      <c r="L120" s="210"/>
      <c r="M120" s="6"/>
      <c r="N120" s="6"/>
      <c r="O120" s="6"/>
      <c r="P120" s="201"/>
      <c r="Q120" s="71" t="s">
        <v>2317</v>
      </c>
    </row>
    <row r="121" spans="1:23" ht="20.100000000000001" customHeight="1">
      <c r="A121" s="117"/>
      <c r="B121" s="83"/>
      <c r="C121" s="83"/>
      <c r="D121" s="155"/>
      <c r="E121" s="280" t="s">
        <v>2323</v>
      </c>
      <c r="F121" s="150"/>
      <c r="G121" s="82"/>
      <c r="H121" s="86"/>
      <c r="I121" s="86"/>
      <c r="J121" s="6"/>
      <c r="K121" s="6"/>
      <c r="L121" s="210"/>
      <c r="M121" s="6"/>
      <c r="N121" s="6"/>
      <c r="O121" s="6"/>
      <c r="P121" s="201"/>
      <c r="Q121" s="71" t="s">
        <v>2318</v>
      </c>
    </row>
    <row r="122" spans="1:23" ht="20.100000000000001" customHeight="1">
      <c r="A122" s="117"/>
      <c r="B122" s="83"/>
      <c r="C122" s="83"/>
      <c r="D122" s="155"/>
      <c r="E122" s="280" t="s">
        <v>2324</v>
      </c>
      <c r="F122" s="150"/>
      <c r="G122" s="82"/>
      <c r="H122" s="86"/>
      <c r="I122" s="86"/>
      <c r="J122" s="6"/>
      <c r="K122" s="6"/>
      <c r="L122" s="210"/>
      <c r="M122" s="6"/>
      <c r="N122" s="6"/>
      <c r="O122" s="6"/>
      <c r="P122" s="201"/>
      <c r="Q122" s="71" t="s">
        <v>1443</v>
      </c>
    </row>
    <row r="123" spans="1:23" ht="20.100000000000001" customHeight="1">
      <c r="A123" s="117"/>
      <c r="B123" s="83"/>
      <c r="C123" s="83"/>
      <c r="D123" s="155"/>
      <c r="E123" s="280" t="s">
        <v>2086</v>
      </c>
      <c r="F123" s="150"/>
      <c r="G123" s="82"/>
      <c r="H123" s="86"/>
      <c r="I123" s="86"/>
      <c r="J123" s="6"/>
      <c r="K123" s="6"/>
      <c r="L123" s="210"/>
      <c r="M123" s="6"/>
      <c r="N123" s="6"/>
      <c r="O123" s="6"/>
      <c r="P123" s="201"/>
      <c r="Q123" s="71" t="s">
        <v>2317</v>
      </c>
    </row>
    <row r="124" spans="1:23" ht="20.100000000000001" customHeight="1">
      <c r="A124" s="117"/>
      <c r="B124" s="83"/>
      <c r="C124" s="83"/>
      <c r="D124" s="155"/>
      <c r="E124" s="107"/>
      <c r="F124" s="150"/>
      <c r="G124" s="82"/>
      <c r="H124" s="86"/>
      <c r="I124" s="86"/>
      <c r="J124" s="6"/>
      <c r="K124" s="6"/>
      <c r="L124" s="210"/>
      <c r="M124" s="6"/>
      <c r="N124" s="6"/>
      <c r="O124" s="6"/>
      <c r="P124" s="201"/>
      <c r="Q124" s="71" t="s">
        <v>2319</v>
      </c>
    </row>
    <row r="125" spans="1:23" s="118" customFormat="1" ht="20.100000000000001" customHeight="1">
      <c r="A125" s="117"/>
      <c r="B125" s="83"/>
      <c r="C125" s="83"/>
      <c r="D125" s="155"/>
      <c r="E125" s="107" t="s">
        <v>97</v>
      </c>
      <c r="F125" s="150"/>
      <c r="G125" s="82"/>
      <c r="H125" s="86"/>
      <c r="I125" s="86"/>
      <c r="J125" s="6"/>
      <c r="K125" s="6"/>
      <c r="L125" s="210"/>
      <c r="M125" s="6"/>
      <c r="N125" s="6"/>
      <c r="O125" s="6"/>
      <c r="P125" s="201"/>
      <c r="Q125" s="71" t="s">
        <v>2320</v>
      </c>
      <c r="R125" s="73"/>
      <c r="S125" s="73"/>
      <c r="T125" s="73"/>
      <c r="U125" s="73"/>
      <c r="V125" s="73"/>
      <c r="W125" s="73"/>
    </row>
    <row r="126" spans="1:23" ht="20.100000000000001" customHeight="1">
      <c r="A126" s="117"/>
      <c r="B126" s="83"/>
      <c r="C126" s="83"/>
      <c r="D126" s="155"/>
      <c r="E126" s="280" t="s">
        <v>2325</v>
      </c>
      <c r="F126" s="150"/>
      <c r="G126" s="82"/>
      <c r="H126" s="86"/>
      <c r="I126" s="86"/>
      <c r="J126" s="6"/>
      <c r="K126" s="6"/>
      <c r="L126" s="210"/>
      <c r="M126" s="6"/>
      <c r="N126" s="6"/>
      <c r="O126" s="6"/>
      <c r="P126" s="201"/>
      <c r="Q126" s="71" t="s">
        <v>2321</v>
      </c>
    </row>
    <row r="127" spans="1:23" ht="20.100000000000001" customHeight="1">
      <c r="A127" s="117"/>
      <c r="B127" s="83"/>
      <c r="C127" s="83"/>
      <c r="D127" s="80"/>
      <c r="E127" s="107"/>
      <c r="F127" s="82"/>
      <c r="G127" s="82"/>
      <c r="H127" s="86"/>
      <c r="I127" s="86"/>
      <c r="J127" s="6"/>
      <c r="K127" s="6"/>
      <c r="L127" s="6"/>
      <c r="M127" s="6"/>
      <c r="N127" s="6"/>
      <c r="O127" s="6"/>
      <c r="P127" s="69"/>
      <c r="Q127" s="71" t="s">
        <v>2322</v>
      </c>
    </row>
    <row r="128" spans="1:23" ht="20.100000000000001" customHeight="1">
      <c r="A128" s="117"/>
      <c r="B128" s="83"/>
      <c r="C128" s="83"/>
      <c r="D128" s="80"/>
      <c r="E128" s="302" t="s">
        <v>2277</v>
      </c>
      <c r="F128" s="304" t="s">
        <v>2061</v>
      </c>
      <c r="G128" s="82"/>
      <c r="H128" s="86"/>
      <c r="I128" s="86"/>
      <c r="J128" s="6"/>
      <c r="K128" s="6"/>
      <c r="L128" s="6"/>
      <c r="M128" s="6"/>
      <c r="N128" s="6"/>
      <c r="O128" s="6"/>
      <c r="P128" s="201"/>
      <c r="Q128" s="71" t="s">
        <v>2323</v>
      </c>
    </row>
    <row r="129" spans="1:17" ht="20.100000000000001" customHeight="1">
      <c r="A129" s="117"/>
      <c r="B129" s="83"/>
      <c r="C129" s="83"/>
      <c r="D129" s="80"/>
      <c r="E129" s="280" t="s">
        <v>2088</v>
      </c>
      <c r="F129" s="82"/>
      <c r="G129" s="82"/>
      <c r="H129" s="86"/>
      <c r="I129" s="86"/>
      <c r="J129" s="6"/>
      <c r="K129" s="6"/>
      <c r="L129" s="6"/>
      <c r="M129" s="6"/>
      <c r="N129" s="6"/>
      <c r="O129" s="6"/>
      <c r="P129" s="201"/>
      <c r="Q129" s="71" t="s">
        <v>2324</v>
      </c>
    </row>
    <row r="130" spans="1:17" ht="15.75">
      <c r="A130" s="117"/>
      <c r="B130" s="83"/>
      <c r="C130" s="83"/>
      <c r="D130" s="80"/>
      <c r="E130" s="280" t="s">
        <v>2278</v>
      </c>
      <c r="F130" s="82"/>
      <c r="G130" s="82"/>
      <c r="H130" s="86"/>
      <c r="I130" s="86"/>
      <c r="J130" s="6"/>
      <c r="K130" s="6"/>
      <c r="L130" s="6"/>
      <c r="M130" s="6"/>
      <c r="N130" s="6"/>
      <c r="O130" s="6"/>
      <c r="P130" s="201"/>
      <c r="Q130" s="71" t="s">
        <v>2086</v>
      </c>
    </row>
    <row r="131" spans="1:17" ht="15.75">
      <c r="A131" s="117"/>
      <c r="B131" s="83"/>
      <c r="C131" s="83"/>
      <c r="D131" s="80"/>
      <c r="E131" s="280" t="s">
        <v>2279</v>
      </c>
      <c r="F131" s="82"/>
      <c r="G131" s="82"/>
      <c r="H131" s="86"/>
      <c r="I131" s="86"/>
      <c r="J131" s="6"/>
      <c r="K131" s="6"/>
      <c r="L131" s="6"/>
      <c r="M131" s="6"/>
      <c r="N131" s="6"/>
      <c r="O131" s="6"/>
      <c r="P131" s="201"/>
      <c r="Q131" s="71" t="s">
        <v>97</v>
      </c>
    </row>
    <row r="132" spans="1:17" ht="15.75">
      <c r="A132" s="117"/>
      <c r="B132" s="83"/>
      <c r="C132" s="83"/>
      <c r="D132" s="80"/>
      <c r="E132" s="107"/>
      <c r="F132" s="82"/>
      <c r="G132" s="82"/>
      <c r="H132" s="86"/>
      <c r="I132" s="86"/>
      <c r="J132" s="6"/>
      <c r="K132" s="6"/>
      <c r="L132" s="6"/>
      <c r="M132" s="6"/>
      <c r="N132" s="6"/>
      <c r="O132" s="6"/>
      <c r="P132" s="201"/>
      <c r="Q132" s="71" t="s">
        <v>2325</v>
      </c>
    </row>
    <row r="133" spans="1:17" ht="15.75">
      <c r="A133" s="117"/>
      <c r="B133" s="83"/>
      <c r="C133" s="83"/>
      <c r="D133" s="80"/>
      <c r="F133" s="82"/>
      <c r="G133" s="82"/>
      <c r="H133" s="86"/>
      <c r="I133" s="86"/>
      <c r="J133" s="6"/>
      <c r="K133" s="6"/>
      <c r="L133" s="6"/>
      <c r="M133" s="6"/>
      <c r="N133" s="6"/>
      <c r="O133" s="6"/>
      <c r="P133" s="69"/>
      <c r="Q133" s="71"/>
    </row>
    <row r="134" spans="1:17">
      <c r="A134" s="83"/>
      <c r="B134" s="83"/>
      <c r="C134" s="83"/>
      <c r="D134" s="80"/>
      <c r="E134" s="302" t="s">
        <v>2266</v>
      </c>
      <c r="F134" s="82" t="s">
        <v>2593</v>
      </c>
      <c r="G134" s="82"/>
      <c r="H134" s="86"/>
      <c r="I134" s="86"/>
      <c r="J134" s="6"/>
      <c r="K134" s="6"/>
      <c r="L134" s="6"/>
      <c r="M134" s="6"/>
      <c r="N134" s="6"/>
      <c r="O134" s="6"/>
      <c r="P134" s="201" t="s">
        <v>1758</v>
      </c>
      <c r="Q134" s="71" t="s">
        <v>2326</v>
      </c>
    </row>
    <row r="135" spans="1:17" ht="15.75">
      <c r="A135" s="117"/>
      <c r="B135" s="83"/>
      <c r="C135" s="83"/>
      <c r="D135" s="80"/>
      <c r="E135" s="280" t="s">
        <v>2088</v>
      </c>
      <c r="F135" s="82"/>
      <c r="G135" s="82"/>
      <c r="H135" s="86"/>
      <c r="I135" s="86"/>
      <c r="J135" s="6"/>
      <c r="K135" s="6"/>
      <c r="L135" s="6"/>
      <c r="M135" s="6"/>
      <c r="N135" s="6"/>
      <c r="O135" s="6"/>
      <c r="P135" s="201"/>
      <c r="Q135" s="21" t="s">
        <v>2329</v>
      </c>
    </row>
    <row r="136" spans="1:17" ht="15.75">
      <c r="A136" s="117"/>
      <c r="B136" s="83"/>
      <c r="C136" s="83"/>
      <c r="D136" s="80"/>
      <c r="E136" s="280" t="s">
        <v>2267</v>
      </c>
      <c r="F136" s="82"/>
      <c r="G136" s="82"/>
      <c r="H136" s="86"/>
      <c r="I136" s="86"/>
      <c r="J136" s="6"/>
      <c r="K136" s="6"/>
      <c r="L136" s="6"/>
      <c r="M136" s="6"/>
      <c r="N136" s="6"/>
      <c r="O136" s="6"/>
      <c r="P136" s="201"/>
      <c r="Q136" s="21" t="s">
        <v>2330</v>
      </c>
    </row>
    <row r="137" spans="1:17" ht="15.75">
      <c r="A137" s="117"/>
      <c r="B137" s="83"/>
      <c r="C137" s="83"/>
      <c r="D137" s="80"/>
      <c r="E137" s="280" t="s">
        <v>1267</v>
      </c>
      <c r="F137" s="82"/>
      <c r="G137" s="82"/>
      <c r="H137" s="86"/>
      <c r="I137" s="86"/>
      <c r="J137" s="6"/>
      <c r="K137" s="6"/>
      <c r="L137" s="6"/>
      <c r="M137" s="6"/>
      <c r="N137" s="6"/>
      <c r="O137" s="6"/>
      <c r="P137" s="201"/>
      <c r="Q137" s="129" t="s">
        <v>2331</v>
      </c>
    </row>
    <row r="138" spans="1:17" ht="15.75">
      <c r="A138" s="117"/>
      <c r="B138" s="83"/>
      <c r="C138" s="83"/>
      <c r="D138" s="80"/>
      <c r="E138" s="280" t="s">
        <v>2086</v>
      </c>
      <c r="F138" s="82"/>
      <c r="G138" s="82"/>
      <c r="H138" s="86"/>
      <c r="I138" s="86"/>
      <c r="J138" s="6"/>
      <c r="K138" s="6"/>
      <c r="L138" s="6"/>
      <c r="M138" s="6"/>
      <c r="N138" s="6"/>
      <c r="O138" s="6"/>
      <c r="P138" s="201"/>
      <c r="Q138" s="21" t="s">
        <v>2332</v>
      </c>
    </row>
    <row r="139" spans="1:17" ht="15.75">
      <c r="A139" s="117"/>
      <c r="B139" s="83"/>
      <c r="C139" s="83"/>
      <c r="D139" s="80"/>
      <c r="E139" s="280" t="s">
        <v>2268</v>
      </c>
      <c r="F139" s="82"/>
      <c r="G139" s="82"/>
      <c r="H139" s="86"/>
      <c r="I139" s="86"/>
      <c r="J139" s="6"/>
      <c r="K139" s="6"/>
      <c r="L139" s="6"/>
      <c r="M139" s="6"/>
      <c r="N139" s="6"/>
      <c r="O139" s="6"/>
      <c r="P139" s="201"/>
    </row>
    <row r="140" spans="1:17" ht="15.75">
      <c r="A140" s="117"/>
      <c r="B140" s="83"/>
      <c r="C140" s="83"/>
      <c r="D140" s="80"/>
      <c r="F140" s="82"/>
      <c r="G140" s="82"/>
      <c r="H140" s="86"/>
      <c r="I140" s="86"/>
      <c r="J140" s="6"/>
      <c r="K140" s="6"/>
      <c r="L140" s="6"/>
      <c r="M140" s="6"/>
      <c r="N140" s="6"/>
      <c r="O140" s="6"/>
      <c r="P140" s="69"/>
      <c r="Q140" s="71" t="s">
        <v>2333</v>
      </c>
    </row>
    <row r="141" spans="1:17" ht="15.75">
      <c r="A141" s="117"/>
      <c r="B141" s="83"/>
      <c r="C141" s="83"/>
      <c r="D141" s="80"/>
      <c r="F141" s="82"/>
      <c r="G141" s="82"/>
      <c r="H141" s="86"/>
      <c r="I141" s="86"/>
      <c r="J141" s="6"/>
      <c r="K141" s="6"/>
      <c r="L141" s="6"/>
      <c r="M141" s="6"/>
      <c r="N141" s="6"/>
      <c r="O141" s="6"/>
      <c r="P141" s="69"/>
    </row>
    <row r="142" spans="1:17" ht="15.75">
      <c r="A142" s="117"/>
      <c r="B142" s="83"/>
      <c r="C142" s="83"/>
      <c r="D142" s="80"/>
      <c r="E142" s="107"/>
      <c r="F142" s="82"/>
      <c r="G142" s="82"/>
      <c r="H142" s="86"/>
      <c r="I142" s="86"/>
      <c r="J142" s="6"/>
      <c r="K142" s="6"/>
      <c r="L142" s="6"/>
      <c r="M142" s="6"/>
      <c r="N142" s="6"/>
      <c r="O142" s="6"/>
      <c r="P142" s="69"/>
    </row>
    <row r="143" spans="1:17">
      <c r="A143" s="1450" t="s">
        <v>3489</v>
      </c>
      <c r="B143" s="1451"/>
      <c r="C143" s="1451"/>
      <c r="D143" s="1451"/>
      <c r="E143" s="1451"/>
      <c r="F143" s="1451"/>
      <c r="G143" s="1451"/>
      <c r="H143" s="1451"/>
      <c r="I143" s="1451"/>
      <c r="J143" s="1452"/>
      <c r="K143" s="1448" t="s">
        <v>3483</v>
      </c>
      <c r="L143" s="1448"/>
      <c r="M143" s="1448"/>
      <c r="N143" s="1448"/>
      <c r="O143" s="1448"/>
      <c r="P143" s="1448"/>
    </row>
    <row r="144" spans="1:17">
      <c r="A144" s="1501" t="s">
        <v>3480</v>
      </c>
      <c r="B144" s="1502"/>
      <c r="C144" s="1502"/>
      <c r="D144" s="1502"/>
      <c r="E144" s="1503"/>
      <c r="F144" s="1504" t="s">
        <v>3498</v>
      </c>
      <c r="G144" s="1505"/>
      <c r="H144" s="1505"/>
      <c r="I144" s="1505"/>
      <c r="J144" s="1506"/>
      <c r="K144" s="1448" t="s">
        <v>3488</v>
      </c>
      <c r="L144" s="1448"/>
      <c r="M144" s="1448"/>
      <c r="N144" s="1448"/>
      <c r="O144" s="1448"/>
      <c r="P144" s="1448"/>
    </row>
    <row r="145" spans="1:17">
      <c r="A145" s="1501" t="s">
        <v>3481</v>
      </c>
      <c r="B145" s="1502"/>
      <c r="C145" s="1502"/>
      <c r="D145" s="1502"/>
      <c r="E145" s="1503"/>
      <c r="F145" s="1507" t="s">
        <v>3486</v>
      </c>
      <c r="G145" s="1508"/>
      <c r="H145" s="1508"/>
      <c r="I145" s="1508"/>
      <c r="J145" s="1509"/>
      <c r="K145" s="1448"/>
      <c r="L145" s="1448"/>
      <c r="M145" s="1448"/>
      <c r="N145" s="1448"/>
      <c r="O145" s="1448"/>
      <c r="P145" s="1448"/>
    </row>
    <row r="146" spans="1:17" ht="26.25" customHeight="1">
      <c r="A146" s="1501" t="s">
        <v>3500</v>
      </c>
      <c r="B146" s="1502"/>
      <c r="C146" s="1502"/>
      <c r="D146" s="1502"/>
      <c r="E146" s="1503"/>
      <c r="F146" s="1507" t="s">
        <v>3487</v>
      </c>
      <c r="G146" s="1508"/>
      <c r="H146" s="1508"/>
      <c r="I146" s="1508"/>
      <c r="J146" s="1509"/>
      <c r="K146" s="1448" t="s">
        <v>3484</v>
      </c>
      <c r="L146" s="1448"/>
      <c r="M146" s="1448"/>
      <c r="N146" s="1448"/>
      <c r="O146" s="1448"/>
      <c r="P146" s="1448"/>
    </row>
    <row r="147" spans="1:17" ht="24" customHeight="1">
      <c r="A147" s="1510" t="s">
        <v>3482</v>
      </c>
      <c r="B147" s="1511"/>
      <c r="C147" s="1511"/>
      <c r="D147" s="1511"/>
      <c r="E147" s="1511"/>
      <c r="F147" s="1511"/>
      <c r="G147" s="1511"/>
      <c r="H147" s="1511"/>
      <c r="I147" s="1511"/>
      <c r="J147" s="1512"/>
      <c r="K147" s="1448" t="s">
        <v>3485</v>
      </c>
      <c r="L147" s="1448"/>
      <c r="M147" s="1448"/>
      <c r="N147" s="1448"/>
      <c r="O147" s="1448"/>
      <c r="P147" s="1448"/>
    </row>
    <row r="149" spans="1:17">
      <c r="Q149"/>
    </row>
    <row r="225" spans="17:17">
      <c r="Q225"/>
    </row>
    <row r="226" spans="17:17">
      <c r="Q226" s="21" t="s">
        <v>201</v>
      </c>
    </row>
    <row r="227" spans="17:17">
      <c r="Q227" s="21" t="s">
        <v>2334</v>
      </c>
    </row>
    <row r="228" spans="17:17">
      <c r="Q228" s="21" t="s">
        <v>2335</v>
      </c>
    </row>
    <row r="229" spans="17:17">
      <c r="Q229" s="21" t="s">
        <v>2336</v>
      </c>
    </row>
    <row r="230" spans="17:17">
      <c r="Q230" s="21" t="s">
        <v>2337</v>
      </c>
    </row>
    <row r="231" spans="17:17">
      <c r="Q231" s="21" t="s">
        <v>2086</v>
      </c>
    </row>
    <row r="232" spans="17:17">
      <c r="Q232"/>
    </row>
    <row r="233" spans="17:17">
      <c r="Q233" s="21" t="s">
        <v>2338</v>
      </c>
    </row>
    <row r="234" spans="17:17">
      <c r="Q234" s="21" t="s">
        <v>2339</v>
      </c>
    </row>
    <row r="235" spans="17:17">
      <c r="Q235" s="21" t="s">
        <v>2340</v>
      </c>
    </row>
    <row r="236" spans="17:17">
      <c r="Q236" s="21" t="s">
        <v>2341</v>
      </c>
    </row>
    <row r="237" spans="17:17">
      <c r="Q237" s="21" t="s">
        <v>2342</v>
      </c>
    </row>
    <row r="238" spans="17:17">
      <c r="Q238" s="21" t="s">
        <v>2343</v>
      </c>
    </row>
    <row r="239" spans="17:17">
      <c r="Q239" s="21" t="s">
        <v>2344</v>
      </c>
    </row>
    <row r="240" spans="17:17">
      <c r="Q240" s="21" t="s">
        <v>2345</v>
      </c>
    </row>
    <row r="241" spans="17:17">
      <c r="Q241" s="21" t="s">
        <v>2346</v>
      </c>
    </row>
    <row r="242" spans="17:17">
      <c r="Q242" s="21" t="s">
        <v>2347</v>
      </c>
    </row>
    <row r="243" spans="17:17">
      <c r="Q243" s="21" t="s">
        <v>2348</v>
      </c>
    </row>
    <row r="244" spans="17:17">
      <c r="Q244" s="21" t="s">
        <v>2349</v>
      </c>
    </row>
    <row r="245" spans="17:17">
      <c r="Q245" s="21" t="s">
        <v>2350</v>
      </c>
    </row>
    <row r="246" spans="17:17">
      <c r="Q246" s="21" t="s">
        <v>2086</v>
      </c>
    </row>
    <row r="247" spans="17:17">
      <c r="Q247"/>
    </row>
    <row r="248" spans="17:17">
      <c r="Q248" s="21" t="s">
        <v>2351</v>
      </c>
    </row>
    <row r="249" spans="17:17">
      <c r="Q249" s="21" t="s">
        <v>2352</v>
      </c>
    </row>
    <row r="250" spans="17:17">
      <c r="Q250" s="21" t="s">
        <v>2353</v>
      </c>
    </row>
    <row r="251" spans="17:17">
      <c r="Q251" s="21" t="s">
        <v>2354</v>
      </c>
    </row>
    <row r="252" spans="17:17">
      <c r="Q252" s="21" t="s">
        <v>2355</v>
      </c>
    </row>
    <row r="253" spans="17:17">
      <c r="Q253" s="21" t="s">
        <v>2356</v>
      </c>
    </row>
    <row r="254" spans="17:17">
      <c r="Q254" s="21" t="s">
        <v>2086</v>
      </c>
    </row>
    <row r="255" spans="17:17">
      <c r="Q255"/>
    </row>
    <row r="256" spans="17:17">
      <c r="Q256" s="21" t="s">
        <v>245</v>
      </c>
    </row>
    <row r="257" spans="17:17">
      <c r="Q257" s="21" t="s">
        <v>2357</v>
      </c>
    </row>
    <row r="258" spans="17:17">
      <c r="Q258" s="21" t="s">
        <v>2358</v>
      </c>
    </row>
    <row r="259" spans="17:17">
      <c r="Q259"/>
    </row>
    <row r="260" spans="17:17">
      <c r="Q260" s="71" t="s">
        <v>109</v>
      </c>
    </row>
    <row r="261" spans="17:17">
      <c r="Q261" s="71" t="s">
        <v>2359</v>
      </c>
    </row>
    <row r="262" spans="17:17">
      <c r="Q262" s="71" t="s">
        <v>2360</v>
      </c>
    </row>
    <row r="263" spans="17:17">
      <c r="Q263" s="71" t="s">
        <v>2361</v>
      </c>
    </row>
    <row r="264" spans="17:17">
      <c r="Q264" s="71" t="s">
        <v>2362</v>
      </c>
    </row>
    <row r="265" spans="17:17">
      <c r="Q265" s="71" t="s">
        <v>2363</v>
      </c>
    </row>
    <row r="266" spans="17:17">
      <c r="Q266"/>
    </row>
    <row r="267" spans="17:17">
      <c r="Q267" s="21" t="s">
        <v>1540</v>
      </c>
    </row>
    <row r="268" spans="17:17">
      <c r="Q268" s="21" t="s">
        <v>2364</v>
      </c>
    </row>
    <row r="269" spans="17:17">
      <c r="Q269"/>
    </row>
    <row r="270" spans="17:17">
      <c r="Q270" s="21" t="s">
        <v>2365</v>
      </c>
    </row>
    <row r="271" spans="17:17">
      <c r="Q271" s="21" t="s">
        <v>2366</v>
      </c>
    </row>
    <row r="272" spans="17:17">
      <c r="Q272" s="21" t="s">
        <v>2367</v>
      </c>
    </row>
    <row r="273" spans="17:17">
      <c r="Q273"/>
    </row>
    <row r="274" spans="17:17">
      <c r="Q274" s="21" t="s">
        <v>2368</v>
      </c>
    </row>
    <row r="275" spans="17:17">
      <c r="Q275" s="21" t="s">
        <v>2369</v>
      </c>
    </row>
    <row r="277" spans="17:17">
      <c r="Q277" s="73" t="s">
        <v>2370</v>
      </c>
    </row>
  </sheetData>
  <mergeCells count="32">
    <mergeCell ref="A146:E146"/>
    <mergeCell ref="F146:J146"/>
    <mergeCell ref="K146:P146"/>
    <mergeCell ref="A147:J147"/>
    <mergeCell ref="K147:P147"/>
    <mergeCell ref="A143:J143"/>
    <mergeCell ref="K143:P143"/>
    <mergeCell ref="A144:E144"/>
    <mergeCell ref="F144:J144"/>
    <mergeCell ref="K144:P145"/>
    <mergeCell ref="A145:E145"/>
    <mergeCell ref="F145:J145"/>
    <mergeCell ref="P65:P69"/>
    <mergeCell ref="P80:P81"/>
    <mergeCell ref="P74:P75"/>
    <mergeCell ref="P8:P11"/>
    <mergeCell ref="P15:P18"/>
    <mergeCell ref="P22:P25"/>
    <mergeCell ref="P29:P31"/>
    <mergeCell ref="P39:P41"/>
    <mergeCell ref="F1:O1"/>
    <mergeCell ref="F2:O4"/>
    <mergeCell ref="P2:P3"/>
    <mergeCell ref="P45:P49"/>
    <mergeCell ref="A5:P5"/>
    <mergeCell ref="E6:E7"/>
    <mergeCell ref="F6:F7"/>
    <mergeCell ref="G6:G7"/>
    <mergeCell ref="H6:I6"/>
    <mergeCell ref="J6:K6"/>
    <mergeCell ref="L6:O6"/>
    <mergeCell ref="P6:P7"/>
  </mergeCells>
  <hyperlinks>
    <hyperlink ref="Q137" r:id="rId1" display="mailto:cpediatria@herasmomeoz.gov.co" xr:uid="{00000000-0004-0000-1400-000000000000}"/>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207"/>
  <sheetViews>
    <sheetView topLeftCell="A133" workbookViewId="0">
      <selection activeCell="E88" sqref="E88"/>
    </sheetView>
  </sheetViews>
  <sheetFormatPr baseColWidth="10" defaultColWidth="11.42578125" defaultRowHeight="15"/>
  <cols>
    <col min="1" max="1" width="11.42578125" style="84"/>
    <col min="2" max="3" width="0" style="84" hidden="1" customWidth="1"/>
    <col min="4" max="4" width="0" style="85" hidden="1" customWidth="1"/>
    <col min="5" max="5" width="57.28515625" style="73" customWidth="1"/>
    <col min="6" max="6" width="11.42578125" style="120"/>
    <col min="7" max="7" width="15.42578125" style="120" customWidth="1"/>
    <col min="8" max="8" width="7.85546875" style="119" customWidth="1"/>
    <col min="9" max="14" width="11.42578125" style="119"/>
    <col min="15" max="15" width="5.85546875" style="119" customWidth="1"/>
    <col min="16" max="16" width="52.28515625" style="73" customWidth="1"/>
    <col min="17" max="17" width="18" style="73" customWidth="1"/>
    <col min="18" max="16384" width="11.42578125" style="73"/>
  </cols>
  <sheetData>
    <row r="1" spans="1:19" ht="29.25" customHeight="1" thickBot="1">
      <c r="A1" s="438"/>
      <c r="B1" s="438"/>
      <c r="C1" s="438"/>
      <c r="D1" s="438"/>
      <c r="E1" s="438"/>
      <c r="F1" s="2644" t="s">
        <v>3506</v>
      </c>
      <c r="G1" s="2645"/>
      <c r="H1" s="2645"/>
      <c r="I1" s="2645"/>
      <c r="J1" s="2645"/>
      <c r="K1" s="2645"/>
      <c r="L1" s="2645"/>
      <c r="M1" s="2645"/>
      <c r="N1" s="2645"/>
      <c r="O1" s="2646"/>
      <c r="P1" s="469" t="s">
        <v>3503</v>
      </c>
      <c r="Q1" s="337" t="s">
        <v>2417</v>
      </c>
      <c r="S1" s="253">
        <v>3046272995</v>
      </c>
    </row>
    <row r="2" spans="1:19" ht="20.100000000000001" customHeight="1">
      <c r="A2" s="438"/>
      <c r="B2" s="438"/>
      <c r="C2" s="438"/>
      <c r="D2" s="438"/>
      <c r="E2" s="438"/>
      <c r="F2" s="1458" t="s">
        <v>3511</v>
      </c>
      <c r="G2" s="1459"/>
      <c r="H2" s="1459"/>
      <c r="I2" s="1459"/>
      <c r="J2" s="1459"/>
      <c r="K2" s="1459"/>
      <c r="L2" s="1459"/>
      <c r="M2" s="1459"/>
      <c r="N2" s="1459"/>
      <c r="O2" s="2647"/>
      <c r="P2" s="2650" t="s">
        <v>3502</v>
      </c>
      <c r="Q2" s="337" t="s">
        <v>3024</v>
      </c>
    </row>
    <row r="3" spans="1:19" ht="20.100000000000001" customHeight="1" thickBot="1">
      <c r="A3" s="438"/>
      <c r="B3" s="438"/>
      <c r="C3" s="438"/>
      <c r="D3" s="438"/>
      <c r="E3" s="438"/>
      <c r="F3" s="1460"/>
      <c r="G3" s="1461"/>
      <c r="H3" s="1461"/>
      <c r="I3" s="1461"/>
      <c r="J3" s="1461"/>
      <c r="K3" s="1461"/>
      <c r="L3" s="1461"/>
      <c r="M3" s="1461"/>
      <c r="N3" s="1461"/>
      <c r="O3" s="2648"/>
      <c r="P3" s="2651"/>
      <c r="Q3"/>
      <c r="S3" s="253">
        <v>3117400393</v>
      </c>
    </row>
    <row r="4" spans="1:19" ht="37.5" customHeight="1" thickBot="1">
      <c r="A4" s="438"/>
      <c r="B4" s="438"/>
      <c r="C4" s="438"/>
      <c r="D4" s="438"/>
      <c r="E4" s="438"/>
      <c r="F4" s="1462"/>
      <c r="G4" s="1463"/>
      <c r="H4" s="1463"/>
      <c r="I4" s="1463"/>
      <c r="J4" s="1463"/>
      <c r="K4" s="1463"/>
      <c r="L4" s="1463"/>
      <c r="M4" s="1463"/>
      <c r="N4" s="1463"/>
      <c r="O4" s="2649"/>
      <c r="P4" s="470" t="s">
        <v>3504</v>
      </c>
    </row>
    <row r="5" spans="1:19"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337"/>
    </row>
    <row r="6" spans="1:19"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44" t="s">
        <v>16</v>
      </c>
    </row>
    <row r="7" spans="1:19" ht="25.9" customHeight="1">
      <c r="Q7" s="384" t="s">
        <v>3110</v>
      </c>
      <c r="S7" s="253"/>
    </row>
    <row r="8" spans="1:19" ht="25.9" customHeight="1">
      <c r="S8" s="253"/>
    </row>
    <row r="9" spans="1:19" ht="25.9" customHeight="1">
      <c r="Q9" s="384" t="s">
        <v>3111</v>
      </c>
      <c r="S9" s="253"/>
    </row>
    <row r="10" spans="1:19" ht="25.9" customHeight="1">
      <c r="Q10" s="384" t="s">
        <v>3112</v>
      </c>
      <c r="S10" s="253"/>
    </row>
    <row r="11" spans="1:19" ht="25.9" customHeight="1">
      <c r="Q11" s="384" t="s">
        <v>3113</v>
      </c>
      <c r="S11" s="253"/>
    </row>
    <row r="12" spans="1:19" ht="25.9" customHeight="1">
      <c r="Q12" s="344" t="s">
        <v>3025</v>
      </c>
      <c r="S12" s="253"/>
    </row>
    <row r="13" spans="1:19" ht="20.100000000000001" customHeight="1">
      <c r="Q13" s="344" t="s">
        <v>3026</v>
      </c>
    </row>
    <row r="14" spans="1:19" ht="20.100000000000001" customHeight="1">
      <c r="Q14" s="344" t="s">
        <v>3027</v>
      </c>
    </row>
    <row r="15" spans="1:19" ht="20.100000000000001" customHeight="1">
      <c r="Q15" s="253"/>
    </row>
    <row r="16" spans="1:19" ht="20.100000000000001" customHeight="1">
      <c r="Q16" s="344" t="s">
        <v>201</v>
      </c>
    </row>
    <row r="17" spans="1:19" ht="20.100000000000001" customHeight="1">
      <c r="Q17" s="344"/>
    </row>
    <row r="18" spans="1:19" ht="20.100000000000001" customHeight="1">
      <c r="Q18" s="384" t="s">
        <v>3153</v>
      </c>
    </row>
    <row r="19" spans="1:19" ht="21" customHeight="1">
      <c r="A19" s="83"/>
      <c r="B19" s="83"/>
      <c r="C19" s="83"/>
      <c r="D19" s="80"/>
      <c r="E19" s="347" t="s">
        <v>3115</v>
      </c>
      <c r="F19" s="82"/>
      <c r="G19" s="82"/>
      <c r="H19" s="86"/>
      <c r="I19" s="86"/>
      <c r="J19" s="6"/>
      <c r="K19" s="6"/>
      <c r="L19" s="6"/>
      <c r="M19" s="6"/>
      <c r="N19" s="6"/>
      <c r="O19" s="6"/>
      <c r="P19" s="201"/>
      <c r="Q19" s="384" t="s">
        <v>3154</v>
      </c>
      <c r="S19" s="253"/>
    </row>
    <row r="20" spans="1:19" ht="20.100000000000001" customHeight="1">
      <c r="A20" s="83"/>
      <c r="B20" s="83"/>
      <c r="C20" s="83"/>
      <c r="D20" s="80"/>
      <c r="E20" s="331" t="s">
        <v>2088</v>
      </c>
      <c r="F20" s="192" t="s">
        <v>2057</v>
      </c>
      <c r="G20" s="82"/>
      <c r="H20" s="86"/>
      <c r="I20" s="86"/>
      <c r="J20" s="6"/>
      <c r="K20" s="6"/>
      <c r="L20" s="6"/>
      <c r="M20" s="6"/>
      <c r="N20" s="6"/>
      <c r="O20" s="6"/>
      <c r="P20" s="201"/>
      <c r="Q20" s="384" t="s">
        <v>3155</v>
      </c>
    </row>
    <row r="21" spans="1:19" ht="22.15" customHeight="1">
      <c r="A21" s="83"/>
      <c r="B21" s="83"/>
      <c r="C21" s="83"/>
      <c r="D21" s="80"/>
      <c r="E21" s="331" t="s">
        <v>1806</v>
      </c>
      <c r="F21" s="192" t="s">
        <v>1690</v>
      </c>
      <c r="G21" s="82"/>
      <c r="H21" s="86"/>
      <c r="I21" s="86"/>
      <c r="J21" s="6"/>
      <c r="K21" s="6"/>
      <c r="L21" s="6"/>
      <c r="M21" s="6"/>
      <c r="N21" s="6"/>
      <c r="O21" s="6"/>
      <c r="P21" s="201"/>
      <c r="Q21" s="384" t="s">
        <v>3156</v>
      </c>
    </row>
    <row r="22" spans="1:19" ht="20.100000000000001" customHeight="1">
      <c r="A22" s="83"/>
      <c r="B22" s="83"/>
      <c r="C22" s="83"/>
      <c r="D22" s="80"/>
      <c r="E22" s="331" t="s">
        <v>1807</v>
      </c>
      <c r="F22" s="192" t="s">
        <v>1690</v>
      </c>
      <c r="G22" s="82"/>
      <c r="H22" s="86"/>
      <c r="I22" s="86"/>
      <c r="J22" s="6"/>
      <c r="K22" s="6"/>
      <c r="L22" s="6"/>
      <c r="M22" s="6"/>
      <c r="N22" s="6"/>
      <c r="O22" s="6"/>
      <c r="P22" s="201"/>
      <c r="Q22" s="384" t="s">
        <v>3157</v>
      </c>
    </row>
    <row r="23" spans="1:19" ht="20.100000000000001" customHeight="1">
      <c r="A23" s="83"/>
      <c r="B23" s="83"/>
      <c r="C23" s="83"/>
      <c r="D23" s="80"/>
      <c r="E23" s="331" t="s">
        <v>3473</v>
      </c>
      <c r="F23" s="192" t="s">
        <v>1690</v>
      </c>
      <c r="G23" s="82"/>
      <c r="H23" s="86"/>
      <c r="I23" s="86"/>
      <c r="J23" s="6"/>
      <c r="K23" s="6"/>
      <c r="L23" s="6"/>
      <c r="M23" s="6"/>
      <c r="N23" s="6"/>
      <c r="O23" s="6"/>
      <c r="P23" s="201" t="s">
        <v>1758</v>
      </c>
      <c r="Q23" s="344" t="s">
        <v>3028</v>
      </c>
    </row>
    <row r="24" spans="1:19" ht="20.100000000000001" customHeight="1">
      <c r="A24" s="117"/>
      <c r="B24" s="83"/>
      <c r="C24" s="83"/>
      <c r="D24" s="80"/>
      <c r="E24" s="107"/>
      <c r="F24" s="82"/>
      <c r="G24" s="82"/>
      <c r="H24" s="86"/>
      <c r="I24" s="86"/>
      <c r="J24" s="6"/>
      <c r="K24" s="6"/>
      <c r="L24" s="6"/>
      <c r="M24" s="6"/>
      <c r="N24" s="6"/>
      <c r="O24" s="6"/>
      <c r="P24" s="201"/>
      <c r="Q24" s="344" t="s">
        <v>3029</v>
      </c>
    </row>
    <row r="25" spans="1:19" ht="20.100000000000001" customHeight="1">
      <c r="A25" s="117"/>
      <c r="B25" s="83"/>
      <c r="C25" s="83"/>
      <c r="D25" s="80"/>
      <c r="E25" s="107"/>
      <c r="F25" s="82"/>
      <c r="G25" s="82"/>
      <c r="H25" s="86"/>
      <c r="I25" s="86"/>
      <c r="J25" s="6"/>
      <c r="K25" s="6"/>
      <c r="L25" s="6"/>
      <c r="M25" s="6"/>
      <c r="N25" s="6"/>
      <c r="O25" s="6"/>
      <c r="P25" s="201"/>
      <c r="Q25" s="253"/>
    </row>
    <row r="26" spans="1:19" ht="20.100000000000001" customHeight="1">
      <c r="A26" s="117"/>
      <c r="B26" s="83"/>
      <c r="C26" s="83"/>
      <c r="D26" s="80"/>
      <c r="E26" s="112"/>
      <c r="F26" s="82"/>
      <c r="G26" s="82"/>
      <c r="H26" s="86"/>
      <c r="I26" s="86"/>
      <c r="J26" s="6"/>
      <c r="K26" s="6"/>
      <c r="L26" s="6"/>
      <c r="M26" s="6"/>
      <c r="N26" s="6"/>
      <c r="O26" s="6"/>
      <c r="P26" s="201"/>
      <c r="Q26" s="253" t="s">
        <v>109</v>
      </c>
    </row>
    <row r="27" spans="1:19" ht="20.100000000000001" customHeight="1">
      <c r="A27" s="117"/>
      <c r="B27" s="83"/>
      <c r="C27" s="83"/>
      <c r="D27" s="80"/>
      <c r="E27" s="347" t="s">
        <v>3116</v>
      </c>
      <c r="F27" s="82"/>
      <c r="G27" s="82"/>
      <c r="H27" s="86"/>
      <c r="I27" s="86"/>
      <c r="J27" s="6"/>
      <c r="K27" s="6"/>
      <c r="L27" s="6"/>
      <c r="M27" s="6"/>
      <c r="N27" s="6"/>
      <c r="O27" s="6"/>
      <c r="P27" s="201"/>
      <c r="Q27" s="253"/>
    </row>
    <row r="28" spans="1:19" ht="20.100000000000001" customHeight="1">
      <c r="A28" s="117"/>
      <c r="B28" s="83"/>
      <c r="C28" s="83"/>
      <c r="D28" s="80"/>
      <c r="E28" s="348" t="s">
        <v>2422</v>
      </c>
      <c r="F28" s="82"/>
      <c r="G28" s="82"/>
      <c r="H28" s="86"/>
      <c r="I28" s="86"/>
      <c r="J28" s="6"/>
      <c r="K28" s="6"/>
      <c r="L28" s="6"/>
      <c r="M28" s="6"/>
      <c r="N28" s="6"/>
      <c r="O28" s="6"/>
      <c r="P28" s="201"/>
      <c r="Q28" s="384" t="s">
        <v>3158</v>
      </c>
    </row>
    <row r="29" spans="1:19" ht="20.100000000000001" customHeight="1">
      <c r="A29" s="117"/>
      <c r="B29" s="83"/>
      <c r="C29" s="83"/>
      <c r="D29" s="80"/>
      <c r="E29" s="348" t="s">
        <v>2324</v>
      </c>
      <c r="F29" s="82"/>
      <c r="G29" s="82"/>
      <c r="H29" s="86"/>
      <c r="I29" s="86"/>
      <c r="J29" s="6"/>
      <c r="K29" s="6"/>
      <c r="L29" s="6"/>
      <c r="M29" s="6"/>
      <c r="N29" s="6"/>
      <c r="O29" s="6"/>
      <c r="P29" s="201"/>
      <c r="Q29" s="344" t="s">
        <v>3030</v>
      </c>
    </row>
    <row r="30" spans="1:19" ht="20.100000000000001" customHeight="1">
      <c r="A30" s="117"/>
      <c r="B30" s="83"/>
      <c r="C30" s="83"/>
      <c r="D30" s="80"/>
      <c r="E30" s="348" t="s">
        <v>2423</v>
      </c>
      <c r="F30" s="82"/>
      <c r="G30" s="82"/>
      <c r="H30" s="86"/>
      <c r="I30" s="86"/>
      <c r="J30" s="6"/>
      <c r="K30" s="6"/>
      <c r="L30" s="6"/>
      <c r="M30" s="6"/>
      <c r="N30" s="6"/>
      <c r="O30" s="6"/>
      <c r="P30" s="201"/>
      <c r="Q30" s="344" t="s">
        <v>3031</v>
      </c>
    </row>
    <row r="31" spans="1:19" ht="20.100000000000001" customHeight="1">
      <c r="A31" s="117"/>
      <c r="B31" s="83"/>
      <c r="C31" s="83"/>
      <c r="D31" s="80"/>
      <c r="E31" s="348"/>
      <c r="F31" s="82"/>
      <c r="G31" s="82"/>
      <c r="H31" s="86"/>
      <c r="I31" s="165"/>
      <c r="J31" s="6"/>
      <c r="K31" s="6"/>
      <c r="L31" s="19"/>
      <c r="M31" s="19"/>
      <c r="N31" s="19"/>
      <c r="O31" s="210"/>
      <c r="P31" s="201"/>
      <c r="Q31" s="344"/>
    </row>
    <row r="32" spans="1:19" ht="20.100000000000001" customHeight="1">
      <c r="A32" s="117"/>
      <c r="B32" s="83"/>
      <c r="C32" s="83"/>
      <c r="D32" s="80"/>
      <c r="E32" s="103" t="s">
        <v>47</v>
      </c>
      <c r="F32" s="82"/>
      <c r="G32" s="72"/>
      <c r="H32" s="86" t="s">
        <v>885</v>
      </c>
      <c r="I32" s="73"/>
      <c r="J32" s="6">
        <v>2</v>
      </c>
      <c r="K32" s="6">
        <v>8</v>
      </c>
      <c r="L32" s="19"/>
      <c r="M32" s="19" t="s">
        <v>885</v>
      </c>
      <c r="N32" s="19"/>
      <c r="O32" s="73"/>
      <c r="P32" s="1492" t="s">
        <v>1586</v>
      </c>
      <c r="Q32" s="344" t="s">
        <v>3032</v>
      </c>
    </row>
    <row r="33" spans="1:17" ht="20.100000000000001" customHeight="1">
      <c r="A33" s="117"/>
      <c r="B33" s="83"/>
      <c r="C33" s="83"/>
      <c r="D33" s="80"/>
      <c r="E33" s="107" t="s">
        <v>2833</v>
      </c>
      <c r="F33" s="82" t="s">
        <v>2057</v>
      </c>
      <c r="G33" s="72"/>
      <c r="H33" s="86"/>
      <c r="I33" s="6"/>
      <c r="J33" s="6"/>
      <c r="K33" s="6"/>
      <c r="L33" s="6"/>
      <c r="M33" s="6"/>
      <c r="N33" s="6"/>
      <c r="O33" s="73"/>
      <c r="P33" s="1492"/>
      <c r="Q33" s="344" t="s">
        <v>3033</v>
      </c>
    </row>
    <row r="34" spans="1:17" ht="20.100000000000001" customHeight="1">
      <c r="A34" s="117"/>
      <c r="B34" s="83"/>
      <c r="C34" s="83"/>
      <c r="D34" s="80"/>
      <c r="E34" s="107" t="s">
        <v>2112</v>
      </c>
      <c r="F34" s="82" t="s">
        <v>2057</v>
      </c>
      <c r="G34" s="72"/>
      <c r="H34" s="86"/>
      <c r="I34" s="6"/>
      <c r="J34" s="6"/>
      <c r="K34" s="6"/>
      <c r="L34" s="6"/>
      <c r="M34" s="6"/>
      <c r="N34" s="6"/>
      <c r="O34" s="73"/>
      <c r="P34" s="1492"/>
      <c r="Q34" s="344" t="s">
        <v>3034</v>
      </c>
    </row>
    <row r="35" spans="1:17" ht="20.100000000000001" customHeight="1">
      <c r="A35" s="117"/>
      <c r="B35" s="83"/>
      <c r="C35" s="83"/>
      <c r="D35" s="80"/>
      <c r="E35" s="107" t="s">
        <v>2159</v>
      </c>
      <c r="F35" s="82" t="s">
        <v>2057</v>
      </c>
      <c r="G35" s="86"/>
      <c r="H35" s="86"/>
      <c r="I35" s="6"/>
      <c r="J35" s="6"/>
      <c r="K35" s="6"/>
      <c r="L35" s="6"/>
      <c r="M35" s="6"/>
      <c r="N35" s="6"/>
      <c r="O35" s="73"/>
      <c r="P35" s="1492"/>
      <c r="Q35" s="344" t="s">
        <v>3035</v>
      </c>
    </row>
    <row r="36" spans="1:17" ht="20.100000000000001" customHeight="1">
      <c r="A36" s="117"/>
      <c r="B36" s="83"/>
      <c r="C36" s="83"/>
      <c r="D36" s="80"/>
      <c r="E36" s="107" t="s">
        <v>3416</v>
      </c>
      <c r="F36" s="82" t="s">
        <v>2057</v>
      </c>
      <c r="G36" s="86"/>
      <c r="H36" s="86"/>
      <c r="I36" s="6"/>
      <c r="J36" s="6"/>
      <c r="K36" s="6"/>
      <c r="L36" s="6"/>
      <c r="M36" s="6"/>
      <c r="N36" s="6"/>
      <c r="O36" s="73"/>
      <c r="P36" s="1492"/>
      <c r="Q36" s="344" t="s">
        <v>3036</v>
      </c>
    </row>
    <row r="37" spans="1:17" ht="20.100000000000001" customHeight="1">
      <c r="A37" s="117"/>
      <c r="B37" s="83"/>
      <c r="C37" s="83"/>
      <c r="D37" s="80"/>
      <c r="F37" s="82"/>
      <c r="G37" s="86"/>
      <c r="H37" s="86"/>
      <c r="I37" s="6"/>
      <c r="J37" s="6"/>
      <c r="K37" s="6"/>
      <c r="L37" s="6"/>
      <c r="M37" s="6"/>
      <c r="N37" s="6"/>
      <c r="O37" s="73"/>
      <c r="P37" s="1492"/>
      <c r="Q37" s="344"/>
    </row>
    <row r="38" spans="1:17" ht="20.100000000000001" customHeight="1">
      <c r="A38" s="117"/>
      <c r="B38" s="83"/>
      <c r="C38" s="83"/>
      <c r="D38" s="80"/>
      <c r="E38" s="112"/>
      <c r="F38" s="82"/>
      <c r="G38" s="86"/>
      <c r="H38" s="86"/>
      <c r="I38" s="86"/>
      <c r="J38" s="6"/>
      <c r="K38" s="6"/>
      <c r="L38" s="6"/>
      <c r="M38" s="6"/>
      <c r="N38" s="6"/>
      <c r="O38" s="6"/>
      <c r="P38" s="201"/>
      <c r="Q38" s="344" t="s">
        <v>2889</v>
      </c>
    </row>
    <row r="39" spans="1:17" ht="21.75" customHeight="1">
      <c r="A39" s="117"/>
      <c r="B39" s="83"/>
      <c r="C39" s="83"/>
      <c r="D39" s="80"/>
      <c r="E39" s="347" t="s">
        <v>76</v>
      </c>
      <c r="F39" s="82"/>
      <c r="G39" s="86"/>
      <c r="H39" s="86" t="s">
        <v>885</v>
      </c>
      <c r="I39" s="125"/>
      <c r="J39" s="6">
        <v>2</v>
      </c>
      <c r="K39" s="6">
        <v>3</v>
      </c>
      <c r="L39" s="73"/>
      <c r="M39" s="6" t="s">
        <v>885</v>
      </c>
      <c r="N39" s="6"/>
      <c r="O39" s="6"/>
      <c r="P39" s="1493" t="s">
        <v>2608</v>
      </c>
      <c r="Q39" s="344"/>
    </row>
    <row r="40" spans="1:17" ht="29.25" customHeight="1">
      <c r="A40" s="117"/>
      <c r="B40" s="83"/>
      <c r="C40" s="83"/>
      <c r="D40" s="80"/>
      <c r="E40" s="400" t="s">
        <v>3203</v>
      </c>
      <c r="F40" s="82"/>
      <c r="G40" s="86"/>
      <c r="H40" s="86"/>
      <c r="I40" s="125"/>
      <c r="J40" s="6"/>
      <c r="K40" s="6"/>
      <c r="L40" s="6"/>
      <c r="M40" s="6"/>
      <c r="N40" s="6"/>
      <c r="O40" s="6"/>
      <c r="P40" s="1493"/>
      <c r="Q40" s="384" t="s">
        <v>3159</v>
      </c>
    </row>
    <row r="41" spans="1:17" ht="30">
      <c r="A41" s="117"/>
      <c r="B41" s="83"/>
      <c r="C41" s="83"/>
      <c r="D41" s="80"/>
      <c r="E41" s="400" t="s">
        <v>3204</v>
      </c>
      <c r="F41" s="82"/>
      <c r="G41" s="86"/>
      <c r="H41" s="86"/>
      <c r="I41" s="86"/>
      <c r="J41" s="6"/>
      <c r="K41" s="6"/>
      <c r="L41" s="6"/>
      <c r="M41" s="6"/>
      <c r="N41" s="6"/>
      <c r="O41" s="6"/>
      <c r="P41" s="201"/>
      <c r="Q41" s="384" t="s">
        <v>3160</v>
      </c>
    </row>
    <row r="42" spans="1:17" ht="18.75" customHeight="1">
      <c r="A42" s="117"/>
      <c r="B42" s="83"/>
      <c r="C42" s="83"/>
      <c r="D42" s="80"/>
      <c r="E42" s="107"/>
      <c r="F42" s="82"/>
      <c r="G42" s="86"/>
      <c r="H42" s="86"/>
      <c r="I42" s="86"/>
      <c r="J42" s="6"/>
      <c r="K42" s="6"/>
      <c r="L42" s="6"/>
      <c r="M42" s="6"/>
      <c r="N42" s="6"/>
      <c r="O42" s="6"/>
      <c r="P42" s="201"/>
      <c r="Q42" s="384" t="s">
        <v>3161</v>
      </c>
    </row>
    <row r="43" spans="1:17" ht="24.75" customHeight="1">
      <c r="A43" s="117"/>
      <c r="B43" s="83"/>
      <c r="C43" s="83"/>
      <c r="D43" s="80"/>
      <c r="E43" s="348"/>
      <c r="F43" s="82"/>
      <c r="G43" s="86"/>
      <c r="H43" s="86"/>
      <c r="I43" s="86"/>
      <c r="J43" s="6"/>
      <c r="K43" s="6"/>
      <c r="L43" s="6"/>
      <c r="M43" s="6"/>
      <c r="N43" s="6"/>
      <c r="O43" s="6"/>
      <c r="P43" s="201"/>
      <c r="Q43" s="384" t="s">
        <v>3162</v>
      </c>
    </row>
    <row r="44" spans="1:17" ht="30">
      <c r="A44" s="117"/>
      <c r="B44" s="83"/>
      <c r="C44" s="83"/>
      <c r="D44" s="80"/>
      <c r="E44" s="347" t="s">
        <v>3042</v>
      </c>
      <c r="F44" s="82"/>
      <c r="G44" s="86"/>
      <c r="H44" s="86" t="s">
        <v>885</v>
      </c>
      <c r="I44" s="125"/>
      <c r="J44" s="6">
        <v>2</v>
      </c>
      <c r="K44" s="6">
        <v>3</v>
      </c>
      <c r="L44" s="73"/>
      <c r="M44" s="6" t="s">
        <v>885</v>
      </c>
      <c r="N44" s="6"/>
      <c r="O44" s="6"/>
      <c r="P44" s="1493" t="s">
        <v>2608</v>
      </c>
      <c r="Q44" s="344" t="s">
        <v>3037</v>
      </c>
    </row>
    <row r="45" spans="1:17" ht="27.75" customHeight="1">
      <c r="A45" s="117"/>
      <c r="B45" s="83"/>
      <c r="C45" s="83"/>
      <c r="D45" s="80"/>
      <c r="E45" s="400" t="s">
        <v>3205</v>
      </c>
      <c r="F45" s="82"/>
      <c r="G45" s="86"/>
      <c r="H45" s="86"/>
      <c r="I45" s="125"/>
      <c r="J45" s="6"/>
      <c r="K45" s="6"/>
      <c r="L45" s="6"/>
      <c r="M45" s="6"/>
      <c r="N45" s="6"/>
      <c r="O45" s="6"/>
      <c r="P45" s="1493"/>
      <c r="Q45" s="344" t="s">
        <v>3038</v>
      </c>
    </row>
    <row r="46" spans="1:17" ht="24.75" customHeight="1">
      <c r="A46" s="117"/>
      <c r="B46" s="83"/>
      <c r="C46" s="83"/>
      <c r="D46" s="80"/>
      <c r="E46" s="107"/>
      <c r="F46" s="82"/>
      <c r="G46" s="86"/>
      <c r="H46" s="86"/>
      <c r="I46" s="86"/>
      <c r="J46" s="6"/>
      <c r="K46" s="6"/>
      <c r="L46" s="6"/>
      <c r="M46" s="6"/>
      <c r="N46" s="6"/>
      <c r="O46" s="6"/>
      <c r="P46" s="201"/>
      <c r="Q46" s="253"/>
    </row>
    <row r="47" spans="1:17" ht="21.75" customHeight="1">
      <c r="Q47" s="253"/>
    </row>
    <row r="48" spans="1:17" ht="27.75" customHeight="1">
      <c r="Q48" s="344" t="s">
        <v>1963</v>
      </c>
    </row>
    <row r="49" spans="1:17" s="118" customFormat="1" ht="26.25" customHeight="1">
      <c r="Q49" s="384" t="s">
        <v>3120</v>
      </c>
    </row>
    <row r="50" spans="1:17" ht="20.100000000000001" customHeight="1">
      <c r="Q50" s="344" t="s">
        <v>3039</v>
      </c>
    </row>
    <row r="51" spans="1:17" ht="20.100000000000001" customHeight="1">
      <c r="Q51" s="344" t="s">
        <v>3040</v>
      </c>
    </row>
    <row r="52" spans="1:17" ht="20.100000000000001" customHeight="1">
      <c r="Q52" s="344" t="s">
        <v>3041</v>
      </c>
    </row>
    <row r="53" spans="1:17" s="118" customFormat="1" ht="20.100000000000001" customHeight="1">
      <c r="Q53" s="344" t="s">
        <v>2866</v>
      </c>
    </row>
    <row r="54" spans="1:17" ht="20.100000000000001" customHeight="1">
      <c r="Q54" s="344" t="s">
        <v>1958</v>
      </c>
    </row>
    <row r="55" spans="1:17" ht="20.100000000000001" customHeight="1">
      <c r="A55" s="117"/>
      <c r="B55" s="83"/>
      <c r="C55" s="83"/>
      <c r="D55" s="80"/>
      <c r="E55" s="112"/>
      <c r="F55" s="150"/>
      <c r="G55" s="86"/>
      <c r="H55" s="86"/>
      <c r="I55" s="86"/>
      <c r="J55" s="6"/>
      <c r="K55" s="6"/>
      <c r="L55" s="6"/>
      <c r="M55" s="6"/>
      <c r="N55" s="6"/>
      <c r="O55" s="6"/>
      <c r="P55" s="15"/>
      <c r="Q55" s="344" t="s">
        <v>106</v>
      </c>
    </row>
    <row r="56" spans="1:17" ht="20.100000000000001" customHeight="1">
      <c r="A56" s="117"/>
      <c r="B56" s="83"/>
      <c r="C56" s="83"/>
      <c r="D56" s="155"/>
      <c r="E56" s="103" t="s">
        <v>173</v>
      </c>
      <c r="F56" s="150"/>
      <c r="G56" s="95" t="s">
        <v>3443</v>
      </c>
      <c r="H56" s="86" t="s">
        <v>885</v>
      </c>
      <c r="I56" s="86"/>
      <c r="J56" s="6">
        <v>2</v>
      </c>
      <c r="K56" s="6">
        <v>8</v>
      </c>
      <c r="L56" s="6"/>
      <c r="M56" s="6" t="s">
        <v>885</v>
      </c>
      <c r="N56" s="6"/>
      <c r="O56" s="6"/>
      <c r="P56" s="253" t="s">
        <v>3444</v>
      </c>
    </row>
    <row r="57" spans="1:17" ht="20.100000000000001" customHeight="1">
      <c r="A57" s="117"/>
      <c r="B57" s="83"/>
      <c r="C57" s="83"/>
      <c r="D57" s="155"/>
      <c r="E57" s="75" t="s">
        <v>3174</v>
      </c>
      <c r="F57" s="150"/>
      <c r="G57" s="95" t="s">
        <v>3442</v>
      </c>
      <c r="H57" s="86"/>
      <c r="I57" s="86"/>
      <c r="J57" s="6"/>
      <c r="K57" s="6"/>
      <c r="L57" s="6"/>
      <c r="M57" s="6"/>
      <c r="N57" s="6"/>
      <c r="O57" s="74"/>
      <c r="P57" s="201"/>
      <c r="Q57" s="384" t="s">
        <v>3142</v>
      </c>
    </row>
    <row r="58" spans="1:17" ht="20.100000000000001" customHeight="1">
      <c r="A58" s="117"/>
      <c r="B58" s="83"/>
      <c r="C58" s="83"/>
      <c r="D58" s="155"/>
      <c r="E58" s="75" t="s">
        <v>3441</v>
      </c>
      <c r="F58" s="150"/>
      <c r="G58" s="358" t="s">
        <v>3445</v>
      </c>
      <c r="H58" s="86"/>
      <c r="I58" s="86"/>
      <c r="J58" s="6"/>
      <c r="K58" s="6"/>
      <c r="L58" s="6"/>
      <c r="M58" s="6"/>
      <c r="N58" s="6"/>
      <c r="O58" s="74"/>
      <c r="P58" s="201"/>
      <c r="Q58" s="384"/>
    </row>
    <row r="59" spans="1:17" ht="20.100000000000001" customHeight="1">
      <c r="A59" s="117"/>
      <c r="B59" s="83"/>
      <c r="C59" s="83"/>
      <c r="D59" s="155"/>
      <c r="E59" s="75" t="s">
        <v>3175</v>
      </c>
      <c r="F59" s="150"/>
      <c r="G59" s="393" t="s">
        <v>2069</v>
      </c>
      <c r="H59" s="86"/>
      <c r="I59" s="86"/>
      <c r="J59" s="6"/>
      <c r="K59" s="6"/>
      <c r="L59" s="6"/>
      <c r="M59" s="6"/>
      <c r="N59" s="6"/>
      <c r="O59" s="74"/>
      <c r="P59" s="201"/>
      <c r="Q59" s="344" t="s">
        <v>2619</v>
      </c>
    </row>
    <row r="60" spans="1:17" ht="20.100000000000001" customHeight="1">
      <c r="A60" s="117"/>
      <c r="B60" s="83"/>
      <c r="C60" s="83"/>
      <c r="D60" s="80"/>
      <c r="E60" s="348"/>
      <c r="F60" s="150"/>
      <c r="G60" s="107"/>
      <c r="H60" s="86"/>
      <c r="I60" s="86"/>
      <c r="J60" s="6"/>
      <c r="K60" s="6"/>
      <c r="L60" s="6"/>
      <c r="M60" s="6"/>
      <c r="N60" s="6"/>
      <c r="O60" s="6"/>
      <c r="P60" s="154"/>
      <c r="Q60" s="344"/>
    </row>
    <row r="61" spans="1:17" ht="20.100000000000001" customHeight="1">
      <c r="A61" s="117"/>
      <c r="B61" s="83"/>
      <c r="C61" s="83"/>
      <c r="D61" s="80"/>
      <c r="E61" s="103"/>
      <c r="F61" s="392"/>
      <c r="G61" s="420"/>
      <c r="H61" s="86"/>
      <c r="I61" s="86"/>
      <c r="J61" s="6"/>
      <c r="K61" s="6"/>
      <c r="L61" s="6"/>
      <c r="M61" s="6"/>
      <c r="N61" s="6"/>
      <c r="O61" s="6"/>
      <c r="P61" s="154"/>
      <c r="Q61" s="384" t="s">
        <v>3143</v>
      </c>
    </row>
    <row r="62" spans="1:17" ht="20.100000000000001" customHeight="1">
      <c r="A62" s="117"/>
      <c r="B62" s="83"/>
      <c r="C62" s="83"/>
      <c r="D62" s="80"/>
      <c r="E62" s="107"/>
      <c r="F62" s="392"/>
      <c r="G62" s="361"/>
      <c r="H62" s="86"/>
      <c r="I62" s="86"/>
      <c r="J62" s="6"/>
      <c r="K62" s="6"/>
      <c r="L62" s="6"/>
      <c r="M62" s="6"/>
      <c r="N62" s="6"/>
      <c r="O62" s="6"/>
      <c r="P62" s="154"/>
      <c r="Q62" s="384" t="s">
        <v>3144</v>
      </c>
    </row>
    <row r="63" spans="1:17" ht="20.100000000000001" customHeight="1">
      <c r="A63" s="117"/>
      <c r="B63" s="83"/>
      <c r="C63" s="83"/>
      <c r="D63" s="80"/>
      <c r="E63" s="346"/>
      <c r="F63" s="82"/>
      <c r="G63" s="107"/>
      <c r="H63" s="86"/>
      <c r="I63" s="86"/>
      <c r="J63" s="6"/>
      <c r="K63" s="6"/>
      <c r="L63" s="6"/>
      <c r="M63" s="6"/>
      <c r="N63" s="6"/>
      <c r="O63" s="6"/>
      <c r="P63" s="154"/>
    </row>
    <row r="64" spans="1:17" ht="20.100000000000001" customHeight="1">
      <c r="A64" s="117"/>
      <c r="B64" s="83"/>
      <c r="C64" s="83"/>
      <c r="D64" s="155"/>
      <c r="E64" s="103" t="s">
        <v>1444</v>
      </c>
      <c r="F64" s="150"/>
      <c r="G64" s="360"/>
      <c r="H64" s="86" t="s">
        <v>885</v>
      </c>
      <c r="I64" s="125"/>
      <c r="J64" s="6">
        <v>2</v>
      </c>
      <c r="K64" s="6">
        <v>3</v>
      </c>
      <c r="L64" s="73"/>
      <c r="M64" s="6" t="s">
        <v>885</v>
      </c>
      <c r="N64" s="6"/>
      <c r="O64" s="6"/>
      <c r="P64" s="15" t="s">
        <v>2608</v>
      </c>
    </row>
    <row r="65" spans="1:17" ht="20.100000000000001" customHeight="1">
      <c r="A65" s="117"/>
      <c r="B65" s="83"/>
      <c r="C65" s="83"/>
      <c r="D65" s="155"/>
      <c r="E65" s="107" t="s">
        <v>1443</v>
      </c>
      <c r="F65" s="248" t="s">
        <v>1801</v>
      </c>
      <c r="G65" s="360"/>
      <c r="H65" s="86"/>
      <c r="I65" s="125"/>
      <c r="J65" s="6"/>
      <c r="K65" s="6"/>
      <c r="L65" s="6"/>
      <c r="M65" s="6"/>
      <c r="N65" s="6"/>
      <c r="O65" s="6"/>
      <c r="P65" s="15"/>
    </row>
    <row r="66" spans="1:17" ht="20.100000000000001" customHeight="1">
      <c r="A66" s="117"/>
      <c r="B66" s="83"/>
      <c r="C66" s="83"/>
      <c r="D66" s="80"/>
      <c r="F66" s="82"/>
      <c r="G66" s="82"/>
      <c r="H66" s="86"/>
      <c r="I66" s="86"/>
      <c r="J66" s="6"/>
      <c r="K66" s="6"/>
      <c r="L66" s="6"/>
      <c r="M66" s="6"/>
      <c r="N66" s="6"/>
      <c r="O66" s="6"/>
      <c r="P66" s="201"/>
      <c r="Q66" s="344"/>
    </row>
    <row r="67" spans="1:17" ht="20.100000000000001" customHeight="1">
      <c r="A67" s="117"/>
      <c r="B67" s="83"/>
      <c r="C67" s="83"/>
      <c r="D67" s="80"/>
      <c r="E67" s="112"/>
      <c r="F67" s="82"/>
      <c r="G67" s="82"/>
      <c r="H67" s="86"/>
      <c r="I67" s="86"/>
      <c r="J67" s="6"/>
      <c r="K67" s="6"/>
      <c r="L67" s="6"/>
      <c r="M67" s="6"/>
      <c r="N67" s="6"/>
      <c r="O67" s="6"/>
      <c r="P67" s="201"/>
      <c r="Q67" s="344" t="s">
        <v>173</v>
      </c>
    </row>
    <row r="68" spans="1:17" ht="20.100000000000001" customHeight="1">
      <c r="A68" s="123"/>
      <c r="B68" s="108"/>
      <c r="C68" s="108"/>
      <c r="D68" s="109"/>
      <c r="E68" s="332" t="s">
        <v>1757</v>
      </c>
      <c r="F68" s="142" t="s">
        <v>1801</v>
      </c>
      <c r="G68" s="142"/>
      <c r="H68" s="245" t="s">
        <v>885</v>
      </c>
      <c r="I68" s="9"/>
      <c r="J68" s="6">
        <v>2</v>
      </c>
      <c r="K68" s="6">
        <v>8</v>
      </c>
      <c r="L68" s="6" t="s">
        <v>885</v>
      </c>
      <c r="M68" s="6"/>
      <c r="N68" s="6" t="s">
        <v>885</v>
      </c>
      <c r="P68" s="246" t="s">
        <v>1832</v>
      </c>
      <c r="Q68" s="344"/>
    </row>
    <row r="69" spans="1:17" ht="20.100000000000001" customHeight="1">
      <c r="A69" s="123"/>
      <c r="B69" s="108"/>
      <c r="C69" s="108"/>
      <c r="D69" s="109"/>
      <c r="E69" s="331" t="s">
        <v>1800</v>
      </c>
      <c r="F69" s="142" t="s">
        <v>1801</v>
      </c>
      <c r="G69" s="142"/>
      <c r="H69" s="245"/>
      <c r="I69" s="86"/>
      <c r="J69" s="86"/>
      <c r="K69" s="6"/>
      <c r="L69" s="6"/>
      <c r="M69" s="6"/>
      <c r="N69" s="6"/>
      <c r="O69" s="6"/>
      <c r="P69" s="246"/>
      <c r="Q69" s="344" t="s">
        <v>1791</v>
      </c>
    </row>
    <row r="70" spans="1:17" ht="20.100000000000001" customHeight="1">
      <c r="A70" s="117"/>
      <c r="B70" s="83"/>
      <c r="C70" s="83"/>
      <c r="D70" s="80"/>
      <c r="E70" s="400"/>
      <c r="F70" s="82"/>
      <c r="G70" s="142"/>
      <c r="H70" s="86"/>
      <c r="I70" s="86"/>
      <c r="J70" s="6"/>
      <c r="K70" s="6"/>
      <c r="L70" s="6"/>
      <c r="M70" s="6"/>
      <c r="N70" s="6"/>
      <c r="O70" s="6"/>
      <c r="P70" s="154"/>
    </row>
    <row r="71" spans="1:17" ht="27.75" customHeight="1">
      <c r="A71" s="117"/>
      <c r="B71" s="83"/>
      <c r="C71" s="83"/>
      <c r="D71" s="80"/>
      <c r="E71" s="400"/>
      <c r="F71" s="82"/>
      <c r="G71" s="142"/>
      <c r="H71" s="86"/>
      <c r="I71" s="86"/>
      <c r="J71" s="6"/>
      <c r="K71" s="6"/>
      <c r="L71" s="6"/>
      <c r="M71" s="6"/>
      <c r="N71" s="6"/>
      <c r="O71" s="6"/>
      <c r="P71" s="154"/>
      <c r="Q71" s="344" t="s">
        <v>76</v>
      </c>
    </row>
    <row r="72" spans="1:17" ht="27.75" customHeight="1">
      <c r="A72" s="117"/>
      <c r="B72" s="83"/>
      <c r="C72" s="83"/>
      <c r="D72" s="80"/>
      <c r="E72" s="400"/>
      <c r="F72" s="82"/>
      <c r="G72" s="142"/>
      <c r="H72" s="86"/>
      <c r="I72" s="86"/>
      <c r="J72" s="6"/>
      <c r="K72" s="6"/>
      <c r="L72" s="6"/>
      <c r="M72" s="6"/>
      <c r="N72" s="6"/>
      <c r="O72" s="6"/>
      <c r="P72" s="154"/>
      <c r="Q72" s="344"/>
    </row>
    <row r="73" spans="1:17" ht="20.100000000000001" customHeight="1">
      <c r="A73" s="117"/>
      <c r="B73" s="83"/>
      <c r="C73" s="83"/>
      <c r="D73" s="80"/>
      <c r="E73" s="347" t="s">
        <v>3275</v>
      </c>
      <c r="F73" s="82"/>
      <c r="G73" s="142"/>
      <c r="H73" s="86"/>
      <c r="I73" s="86"/>
      <c r="J73" s="6"/>
      <c r="K73" s="6"/>
      <c r="L73" s="6"/>
      <c r="M73" s="6"/>
      <c r="N73" s="6"/>
      <c r="O73" s="6"/>
      <c r="P73" s="154"/>
      <c r="Q73" s="384" t="s">
        <v>3117</v>
      </c>
    </row>
    <row r="74" spans="1:17" ht="20.100000000000001" customHeight="1">
      <c r="A74" s="117"/>
      <c r="B74" s="83"/>
      <c r="C74" s="83"/>
      <c r="D74" s="80"/>
      <c r="E74" s="347" t="s">
        <v>3048</v>
      </c>
      <c r="F74" s="82"/>
      <c r="G74" s="142"/>
      <c r="H74" s="86"/>
      <c r="I74" s="86"/>
      <c r="J74" s="6"/>
      <c r="K74" s="6"/>
      <c r="L74" s="6"/>
      <c r="M74" s="6"/>
      <c r="N74" s="6"/>
      <c r="O74" s="6"/>
      <c r="P74" s="154"/>
      <c r="Q74" s="384" t="s">
        <v>3118</v>
      </c>
    </row>
    <row r="75" spans="1:17" ht="20.100000000000001" customHeight="1">
      <c r="A75" s="117"/>
      <c r="B75" s="83"/>
      <c r="C75" s="83"/>
      <c r="D75" s="80"/>
      <c r="E75" s="348" t="s">
        <v>2480</v>
      </c>
      <c r="F75" s="82"/>
      <c r="G75" s="142"/>
      <c r="H75" s="86"/>
      <c r="I75" s="86"/>
      <c r="J75" s="6"/>
      <c r="K75" s="6"/>
      <c r="L75" s="6"/>
      <c r="M75" s="6"/>
      <c r="N75" s="6"/>
      <c r="O75" s="6"/>
      <c r="P75" s="154"/>
      <c r="Q75" s="344"/>
    </row>
    <row r="76" spans="1:17" ht="20.100000000000001" customHeight="1">
      <c r="A76" s="117"/>
      <c r="B76" s="83"/>
      <c r="C76" s="83"/>
      <c r="D76" s="80"/>
      <c r="E76" s="348" t="s">
        <v>3274</v>
      </c>
      <c r="F76" s="82"/>
      <c r="G76" s="142"/>
      <c r="H76" s="86"/>
      <c r="I76" s="86"/>
      <c r="J76" s="6"/>
      <c r="K76" s="6"/>
      <c r="L76" s="6"/>
      <c r="M76" s="6"/>
      <c r="N76" s="6"/>
      <c r="O76" s="6"/>
      <c r="P76" s="154"/>
      <c r="Q76" s="344" t="s">
        <v>3042</v>
      </c>
    </row>
    <row r="77" spans="1:17" ht="20.100000000000001" customHeight="1">
      <c r="A77" s="117"/>
      <c r="B77" s="83"/>
      <c r="C77" s="83"/>
      <c r="D77" s="80"/>
      <c r="E77" s="348"/>
      <c r="F77" s="82"/>
      <c r="G77" s="142"/>
      <c r="H77" s="86"/>
      <c r="I77" s="86"/>
      <c r="J77" s="6"/>
      <c r="K77" s="6"/>
      <c r="L77" s="6"/>
      <c r="M77" s="6"/>
      <c r="N77" s="6"/>
      <c r="O77" s="6"/>
      <c r="P77" s="154"/>
      <c r="Q77" s="344"/>
    </row>
    <row r="78" spans="1:17" ht="20.100000000000001" customHeight="1">
      <c r="A78" s="117"/>
      <c r="B78" s="83"/>
      <c r="C78" s="83"/>
      <c r="D78" s="80"/>
      <c r="E78" s="348" t="s">
        <v>1791</v>
      </c>
      <c r="F78" s="82"/>
      <c r="G78" s="142"/>
      <c r="H78" s="86"/>
      <c r="I78" s="86"/>
      <c r="J78" s="6"/>
      <c r="K78" s="6"/>
      <c r="L78" s="6"/>
      <c r="M78" s="6"/>
      <c r="N78" s="6"/>
      <c r="O78" s="6"/>
      <c r="P78" s="154"/>
      <c r="Q78" s="384" t="s">
        <v>3119</v>
      </c>
    </row>
    <row r="79" spans="1:17" ht="20.100000000000001" customHeight="1">
      <c r="A79" s="117"/>
      <c r="B79" s="83"/>
      <c r="C79" s="83"/>
      <c r="D79" s="80"/>
      <c r="E79" s="72" t="s">
        <v>3212</v>
      </c>
      <c r="F79" s="82"/>
      <c r="G79" s="142"/>
      <c r="H79" s="86"/>
      <c r="I79" s="86"/>
      <c r="J79" s="6"/>
      <c r="K79" s="6"/>
      <c r="L79" s="6"/>
      <c r="M79" s="6"/>
      <c r="N79" s="6"/>
      <c r="O79" s="6"/>
      <c r="P79" s="154"/>
      <c r="Q79" s="253"/>
    </row>
    <row r="80" spans="1:17" ht="20.100000000000001" customHeight="1">
      <c r="A80" s="117"/>
      <c r="B80" s="83"/>
      <c r="C80" s="83"/>
      <c r="D80" s="80"/>
      <c r="E80" s="107"/>
      <c r="F80" s="82"/>
      <c r="G80" s="142"/>
      <c r="H80" s="86"/>
      <c r="I80" s="86"/>
      <c r="J80" s="6"/>
      <c r="K80" s="6"/>
      <c r="L80" s="6"/>
      <c r="M80" s="6"/>
      <c r="N80" s="6"/>
      <c r="O80" s="6"/>
      <c r="P80" s="154"/>
      <c r="Q80" s="344" t="s">
        <v>3043</v>
      </c>
    </row>
    <row r="81" spans="1:17" ht="20.100000000000001" customHeight="1">
      <c r="A81" s="117"/>
      <c r="B81" s="83"/>
      <c r="C81" s="83"/>
      <c r="D81" s="80"/>
      <c r="F81" s="82"/>
      <c r="G81" s="142"/>
      <c r="H81" s="86"/>
      <c r="I81" s="86"/>
      <c r="J81" s="6"/>
      <c r="K81" s="6"/>
      <c r="L81" s="6"/>
      <c r="M81" s="6"/>
      <c r="N81" s="6"/>
      <c r="O81" s="6"/>
      <c r="P81" s="154"/>
      <c r="Q81" s="344"/>
    </row>
    <row r="82" spans="1:17" ht="20.100000000000001" customHeight="1">
      <c r="A82" s="117"/>
      <c r="B82" s="117"/>
      <c r="C82" s="117"/>
      <c r="D82" s="117"/>
      <c r="E82" s="107"/>
      <c r="F82" s="82"/>
      <c r="G82" s="142"/>
      <c r="H82" s="86"/>
      <c r="I82" s="86"/>
      <c r="J82" s="6"/>
      <c r="K82" s="6"/>
      <c r="L82" s="6"/>
      <c r="M82" s="6"/>
      <c r="N82" s="6"/>
      <c r="O82" s="6"/>
      <c r="P82" s="154"/>
      <c r="Q82" s="384" t="s">
        <v>3123</v>
      </c>
    </row>
    <row r="83" spans="1:17" ht="20.100000000000001" customHeight="1">
      <c r="A83" s="117"/>
      <c r="B83" s="117"/>
      <c r="C83" s="117"/>
      <c r="D83" s="117"/>
      <c r="E83" s="360" t="s">
        <v>3276</v>
      </c>
      <c r="F83" s="82"/>
      <c r="G83" s="142"/>
      <c r="H83" s="86" t="s">
        <v>885</v>
      </c>
      <c r="I83" s="125"/>
      <c r="J83" s="6">
        <v>2</v>
      </c>
      <c r="K83" s="6">
        <v>3</v>
      </c>
      <c r="L83" s="73"/>
      <c r="M83" s="6" t="s">
        <v>885</v>
      </c>
      <c r="N83" s="6"/>
      <c r="O83" s="6"/>
      <c r="P83" s="15" t="s">
        <v>2608</v>
      </c>
      <c r="Q83" s="384" t="s">
        <v>3124</v>
      </c>
    </row>
    <row r="84" spans="1:17" ht="20.100000000000001" customHeight="1">
      <c r="A84" s="117"/>
      <c r="B84" s="117"/>
      <c r="C84" s="117"/>
      <c r="D84" s="117"/>
      <c r="E84" s="348" t="s">
        <v>3827</v>
      </c>
      <c r="F84" s="82"/>
      <c r="G84" s="142"/>
      <c r="H84" s="86"/>
      <c r="I84" s="86"/>
      <c r="J84" s="6"/>
      <c r="K84" s="6"/>
      <c r="L84" s="6"/>
      <c r="M84" s="6"/>
      <c r="N84" s="6"/>
      <c r="O84" s="6"/>
      <c r="P84" s="154"/>
      <c r="Q84" s="384" t="s">
        <v>3125</v>
      </c>
    </row>
    <row r="85" spans="1:17" ht="20.100000000000001" customHeight="1">
      <c r="A85" s="117"/>
      <c r="B85" s="117"/>
      <c r="C85" s="117"/>
      <c r="D85" s="117"/>
      <c r="E85" s="400" t="s">
        <v>3828</v>
      </c>
      <c r="F85" s="82"/>
      <c r="G85" s="142"/>
      <c r="H85" s="86"/>
      <c r="I85" s="86"/>
      <c r="J85" s="6"/>
      <c r="K85" s="6"/>
      <c r="L85" s="6"/>
      <c r="M85" s="6"/>
      <c r="N85" s="6"/>
      <c r="O85" s="6"/>
      <c r="P85" s="154"/>
      <c r="Q85" s="384" t="s">
        <v>3126</v>
      </c>
    </row>
    <row r="86" spans="1:17" ht="20.100000000000001" customHeight="1">
      <c r="A86" s="117"/>
      <c r="B86" s="117"/>
      <c r="C86" s="117"/>
      <c r="D86" s="117"/>
      <c r="E86" s="348" t="s">
        <v>2478</v>
      </c>
      <c r="F86" s="82"/>
      <c r="G86" s="142"/>
      <c r="H86" s="86"/>
      <c r="I86" s="86"/>
      <c r="J86" s="6"/>
      <c r="K86" s="6"/>
      <c r="L86" s="6"/>
      <c r="M86" s="6"/>
      <c r="N86" s="6"/>
      <c r="O86" s="6"/>
      <c r="P86" s="154"/>
      <c r="Q86" s="384" t="s">
        <v>3127</v>
      </c>
    </row>
    <row r="87" spans="1:17" ht="20.100000000000001" customHeight="1">
      <c r="A87" s="117"/>
      <c r="B87" s="117"/>
      <c r="C87" s="117"/>
      <c r="D87" s="117"/>
      <c r="E87" s="400"/>
      <c r="F87" s="82"/>
      <c r="G87" s="142"/>
      <c r="H87" s="86"/>
      <c r="I87" s="86"/>
      <c r="J87" s="6"/>
      <c r="K87" s="6"/>
      <c r="L87" s="6"/>
      <c r="M87" s="6"/>
      <c r="N87" s="6"/>
      <c r="O87" s="6"/>
      <c r="P87" s="154"/>
      <c r="Q87" s="384" t="s">
        <v>3128</v>
      </c>
    </row>
    <row r="88" spans="1:17" ht="20.100000000000001" customHeight="1">
      <c r="Q88" s="384" t="s">
        <v>3129</v>
      </c>
    </row>
    <row r="89" spans="1:17" ht="20.100000000000001" customHeight="1">
      <c r="Q89" s="384" t="s">
        <v>3130</v>
      </c>
    </row>
    <row r="90" spans="1:17" ht="20.100000000000001" customHeight="1">
      <c r="Q90" s="384"/>
    </row>
    <row r="91" spans="1:17" ht="20.100000000000001" customHeight="1">
      <c r="Q91" s="384"/>
    </row>
    <row r="92" spans="1:17" ht="20.100000000000001" customHeight="1">
      <c r="Q92" s="384"/>
    </row>
    <row r="93" spans="1:17" ht="20.100000000000001" customHeight="1">
      <c r="Q93" s="384"/>
    </row>
    <row r="94" spans="1:17" ht="20.100000000000001" customHeight="1">
      <c r="Q94" s="384"/>
    </row>
    <row r="95" spans="1:17" ht="20.100000000000001" customHeight="1">
      <c r="Q95" s="384" t="s">
        <v>3131</v>
      </c>
    </row>
    <row r="96" spans="1:17" ht="20.100000000000001" customHeight="1">
      <c r="Q96" s="384" t="s">
        <v>3132</v>
      </c>
    </row>
    <row r="97" spans="17:17" ht="25.5" customHeight="1">
      <c r="Q97" s="384" t="s">
        <v>3133</v>
      </c>
    </row>
    <row r="98" spans="17:17" ht="20.100000000000001" customHeight="1">
      <c r="Q98" s="384" t="s">
        <v>3134</v>
      </c>
    </row>
    <row r="99" spans="17:17" ht="20.100000000000001" customHeight="1">
      <c r="Q99" s="344" t="s">
        <v>3044</v>
      </c>
    </row>
    <row r="100" spans="17:17" ht="20.100000000000001" customHeight="1">
      <c r="Q100" s="384" t="s">
        <v>3135</v>
      </c>
    </row>
    <row r="101" spans="17:17" ht="20.100000000000001" customHeight="1">
      <c r="Q101" s="384" t="s">
        <v>3136</v>
      </c>
    </row>
    <row r="102" spans="17:17" ht="20.100000000000001" customHeight="1">
      <c r="Q102" s="384" t="s">
        <v>3137</v>
      </c>
    </row>
    <row r="103" spans="17:17" ht="20.100000000000001" customHeight="1">
      <c r="Q103" s="384" t="s">
        <v>3138</v>
      </c>
    </row>
    <row r="104" spans="17:17" ht="20.100000000000001" customHeight="1">
      <c r="Q104" s="384" t="s">
        <v>3139</v>
      </c>
    </row>
    <row r="105" spans="17:17" ht="20.100000000000001" customHeight="1">
      <c r="Q105" s="384" t="s">
        <v>3140</v>
      </c>
    </row>
    <row r="106" spans="17:17" ht="20.100000000000001" customHeight="1">
      <c r="Q106" s="384" t="s">
        <v>3141</v>
      </c>
    </row>
    <row r="107" spans="17:17" ht="20.100000000000001" customHeight="1"/>
    <row r="108" spans="17:17" ht="20.100000000000001" customHeight="1"/>
    <row r="109" spans="17:17" ht="20.100000000000001" customHeight="1">
      <c r="Q109" s="344" t="s">
        <v>3045</v>
      </c>
    </row>
    <row r="110" spans="17:17" ht="20.100000000000001" customHeight="1">
      <c r="Q110" s="344"/>
    </row>
    <row r="111" spans="17:17" ht="20.100000000000001" customHeight="1">
      <c r="Q111" s="384" t="s">
        <v>3145</v>
      </c>
    </row>
    <row r="112" spans="17:17" ht="20.100000000000001" customHeight="1">
      <c r="Q112" s="384" t="s">
        <v>3146</v>
      </c>
    </row>
    <row r="113" spans="1:17" ht="20.100000000000001" customHeight="1">
      <c r="Q113" s="384" t="s">
        <v>3147</v>
      </c>
    </row>
    <row r="114" spans="1:17" ht="20.100000000000001" customHeight="1"/>
    <row r="115" spans="1:17" ht="20.100000000000001" customHeight="1"/>
    <row r="116" spans="1:17" ht="20.100000000000001" customHeight="1"/>
    <row r="117" spans="1:17" ht="20.100000000000001" customHeight="1">
      <c r="A117" s="123"/>
      <c r="B117" s="108"/>
      <c r="C117" s="108"/>
      <c r="D117" s="109"/>
      <c r="E117" s="400"/>
      <c r="F117" s="141"/>
      <c r="G117" s="402"/>
      <c r="H117" s="86"/>
      <c r="I117" s="86"/>
      <c r="J117" s="6"/>
      <c r="K117" s="6"/>
      <c r="L117" s="6"/>
      <c r="M117" s="6"/>
      <c r="N117" s="6"/>
      <c r="O117" s="6"/>
      <c r="P117" s="69"/>
    </row>
    <row r="118" spans="1:17" ht="20.100000000000001" customHeight="1">
      <c r="A118" s="117"/>
      <c r="B118" s="83"/>
      <c r="C118" s="83"/>
      <c r="D118" s="80"/>
      <c r="E118" s="348" t="s">
        <v>106</v>
      </c>
      <c r="F118" s="82"/>
      <c r="G118" s="142"/>
      <c r="H118" s="86" t="s">
        <v>885</v>
      </c>
      <c r="I118" s="125"/>
      <c r="J118" s="6">
        <v>2</v>
      </c>
      <c r="K118" s="6">
        <v>3</v>
      </c>
      <c r="L118" s="73"/>
      <c r="M118" s="6" t="s">
        <v>885</v>
      </c>
      <c r="N118" s="6"/>
      <c r="O118" s="6"/>
      <c r="P118" s="15" t="s">
        <v>2608</v>
      </c>
    </row>
    <row r="119" spans="1:17" ht="20.100000000000001" customHeight="1">
      <c r="A119" s="117"/>
      <c r="B119" s="83"/>
      <c r="C119" s="83"/>
      <c r="D119" s="80"/>
      <c r="E119" s="400" t="s">
        <v>3208</v>
      </c>
      <c r="F119" s="82"/>
      <c r="G119" s="142"/>
      <c r="H119" s="86"/>
      <c r="I119" s="86"/>
      <c r="J119" s="6"/>
      <c r="K119" s="6"/>
      <c r="L119" s="6"/>
      <c r="M119" s="6"/>
      <c r="N119" s="6"/>
      <c r="O119" s="6"/>
      <c r="P119" s="154"/>
      <c r="Q119" s="253"/>
    </row>
    <row r="120" spans="1:17" ht="20.100000000000001" customHeight="1">
      <c r="A120" s="117"/>
      <c r="B120" s="83"/>
      <c r="C120" s="83"/>
      <c r="D120" s="80"/>
      <c r="E120" s="400" t="s">
        <v>3209</v>
      </c>
      <c r="F120" s="82"/>
      <c r="G120" s="142"/>
      <c r="H120" s="86" t="s">
        <v>885</v>
      </c>
      <c r="I120" s="125"/>
      <c r="J120" s="6">
        <v>2</v>
      </c>
      <c r="K120" s="6">
        <v>3</v>
      </c>
      <c r="L120" s="73"/>
      <c r="M120" s="6" t="s">
        <v>885</v>
      </c>
      <c r="N120" s="6"/>
      <c r="O120" s="6"/>
      <c r="P120" s="15" t="s">
        <v>2608</v>
      </c>
      <c r="Q120" s="253" t="s">
        <v>2392</v>
      </c>
    </row>
    <row r="121" spans="1:17" ht="20.100000000000001" customHeight="1">
      <c r="A121" s="117"/>
      <c r="B121" s="83"/>
      <c r="C121" s="83"/>
      <c r="D121" s="80"/>
      <c r="E121" s="401" t="s">
        <v>3210</v>
      </c>
      <c r="F121" s="82"/>
      <c r="G121" s="142"/>
      <c r="H121" s="86"/>
      <c r="I121" s="86"/>
      <c r="J121" s="6"/>
      <c r="K121" s="6"/>
      <c r="L121" s="6"/>
      <c r="M121" s="6"/>
      <c r="N121" s="6"/>
      <c r="O121" s="6"/>
      <c r="P121" s="154"/>
      <c r="Q121" s="344"/>
    </row>
    <row r="122" spans="1:17" ht="20.100000000000001" customHeight="1">
      <c r="A122" s="117"/>
      <c r="B122" s="117"/>
      <c r="C122" s="117"/>
      <c r="D122" s="117"/>
      <c r="E122" s="107"/>
      <c r="F122" s="82"/>
      <c r="G122" s="142"/>
      <c r="H122" s="86"/>
      <c r="I122" s="86"/>
      <c r="J122" s="6"/>
      <c r="K122" s="6"/>
      <c r="L122" s="6"/>
      <c r="M122" s="6"/>
      <c r="N122" s="6"/>
      <c r="O122" s="6"/>
      <c r="P122" s="154"/>
      <c r="Q122" s="384" t="s">
        <v>3121</v>
      </c>
    </row>
    <row r="123" spans="1:17" ht="29.25" customHeight="1">
      <c r="A123" s="117"/>
      <c r="B123" s="117"/>
      <c r="C123" s="117"/>
      <c r="D123" s="117"/>
      <c r="E123" s="399" t="s">
        <v>3211</v>
      </c>
      <c r="F123" s="82"/>
      <c r="G123" s="142"/>
      <c r="H123" s="86"/>
      <c r="I123" s="86"/>
      <c r="J123" s="6"/>
      <c r="K123" s="6"/>
      <c r="L123" s="6"/>
      <c r="M123" s="6"/>
      <c r="N123" s="6"/>
      <c r="O123" s="6"/>
      <c r="P123" s="154"/>
      <c r="Q123" s="344" t="s">
        <v>3046</v>
      </c>
    </row>
    <row r="124" spans="1:17" ht="20.100000000000001" customHeight="1">
      <c r="A124" s="117"/>
      <c r="B124" s="117"/>
      <c r="C124" s="117"/>
      <c r="D124" s="117"/>
      <c r="E124" s="386" t="s">
        <v>3030</v>
      </c>
      <c r="F124" s="82"/>
      <c r="G124" s="142"/>
      <c r="H124" s="86"/>
      <c r="I124" s="86"/>
      <c r="J124" s="6"/>
      <c r="K124" s="6"/>
      <c r="L124" s="6"/>
      <c r="M124" s="6"/>
      <c r="N124" s="6"/>
      <c r="O124" s="6"/>
      <c r="P124" s="154"/>
      <c r="Q124" s="384" t="s">
        <v>3122</v>
      </c>
    </row>
    <row r="125" spans="1:17" ht="15.75">
      <c r="A125" s="117"/>
      <c r="B125" s="117"/>
      <c r="C125" s="117"/>
      <c r="D125" s="117"/>
      <c r="E125" s="386" t="s">
        <v>3031</v>
      </c>
      <c r="F125" s="82"/>
      <c r="G125" s="142"/>
      <c r="H125" s="86"/>
      <c r="I125" s="86"/>
      <c r="J125" s="6"/>
      <c r="K125" s="6"/>
      <c r="L125" s="6"/>
      <c r="M125" s="6"/>
      <c r="N125" s="6"/>
      <c r="O125" s="6"/>
      <c r="P125" s="154"/>
      <c r="Q125" s="253"/>
    </row>
    <row r="126" spans="1:17" ht="15.75">
      <c r="A126" s="117"/>
      <c r="B126" s="117"/>
      <c r="C126" s="117"/>
      <c r="D126" s="117"/>
      <c r="E126" s="386" t="s">
        <v>3032</v>
      </c>
      <c r="F126" s="82"/>
      <c r="G126" s="142"/>
      <c r="H126" s="86"/>
      <c r="I126" s="86"/>
      <c r="J126" s="6"/>
      <c r="K126" s="6"/>
      <c r="L126" s="6"/>
      <c r="M126" s="6"/>
      <c r="N126" s="6"/>
      <c r="O126" s="6"/>
      <c r="P126" s="154"/>
      <c r="Q126" s="253"/>
    </row>
    <row r="127" spans="1:17" ht="15.75">
      <c r="A127" s="117"/>
      <c r="B127" s="117"/>
      <c r="C127" s="117"/>
      <c r="D127" s="117"/>
      <c r="E127" s="386" t="s">
        <v>3033</v>
      </c>
      <c r="F127" s="82"/>
      <c r="G127" s="142"/>
      <c r="H127" s="86"/>
      <c r="I127" s="86"/>
      <c r="J127" s="6"/>
      <c r="K127" s="6"/>
      <c r="L127" s="6"/>
      <c r="M127" s="6"/>
      <c r="N127" s="6"/>
      <c r="O127" s="6"/>
      <c r="P127" s="154"/>
      <c r="Q127" s="344" t="s">
        <v>3047</v>
      </c>
    </row>
    <row r="128" spans="1:17" ht="30">
      <c r="A128" s="117"/>
      <c r="B128" s="117"/>
      <c r="C128" s="117"/>
      <c r="D128" s="117"/>
      <c r="E128" s="386" t="s">
        <v>3034</v>
      </c>
      <c r="F128" s="82"/>
      <c r="G128" s="142"/>
      <c r="H128" s="86"/>
      <c r="I128" s="86"/>
      <c r="J128" s="6"/>
      <c r="K128" s="6"/>
      <c r="L128" s="6"/>
      <c r="M128" s="6"/>
      <c r="N128" s="6"/>
      <c r="O128" s="6"/>
      <c r="P128" s="154"/>
      <c r="Q128" s="384" t="s">
        <v>3148</v>
      </c>
    </row>
    <row r="129" spans="1:17" ht="30">
      <c r="A129" s="117"/>
      <c r="B129" s="117"/>
      <c r="C129" s="117"/>
      <c r="D129" s="117"/>
      <c r="E129" s="386" t="s">
        <v>3035</v>
      </c>
      <c r="F129" s="82"/>
      <c r="G129" s="142"/>
      <c r="H129" s="86"/>
      <c r="I129" s="86"/>
      <c r="J129" s="6"/>
      <c r="K129" s="6"/>
      <c r="L129" s="6"/>
      <c r="M129" s="6"/>
      <c r="N129" s="6"/>
      <c r="O129" s="6"/>
      <c r="P129" s="154"/>
      <c r="Q129" s="384" t="s">
        <v>3149</v>
      </c>
    </row>
    <row r="130" spans="1:17" ht="45">
      <c r="A130" s="117"/>
      <c r="B130" s="117"/>
      <c r="C130" s="117"/>
      <c r="D130" s="117"/>
      <c r="E130" s="386" t="s">
        <v>3036</v>
      </c>
      <c r="F130" s="82"/>
      <c r="G130" s="142"/>
      <c r="H130" s="86"/>
      <c r="I130" s="86"/>
      <c r="J130" s="6"/>
      <c r="K130" s="6"/>
      <c r="L130" s="6"/>
      <c r="M130" s="6"/>
      <c r="N130" s="6"/>
      <c r="O130" s="6"/>
      <c r="P130" s="154"/>
      <c r="Q130" s="384" t="s">
        <v>3150</v>
      </c>
    </row>
    <row r="131" spans="1:17" ht="45">
      <c r="A131" s="117"/>
      <c r="B131" s="83"/>
      <c r="C131" s="83"/>
      <c r="D131" s="80"/>
      <c r="E131" s="401" t="s">
        <v>3206</v>
      </c>
      <c r="F131" s="82"/>
      <c r="G131" s="142"/>
      <c r="H131" s="86"/>
      <c r="I131" s="86"/>
      <c r="J131" s="6"/>
      <c r="K131" s="6"/>
      <c r="L131" s="6"/>
      <c r="M131" s="6"/>
      <c r="N131" s="6"/>
      <c r="O131" s="6"/>
      <c r="P131" s="154"/>
      <c r="Q131" s="344" t="s">
        <v>3048</v>
      </c>
    </row>
    <row r="132" spans="1:17" ht="15.75">
      <c r="A132" s="117"/>
      <c r="B132" s="83"/>
      <c r="C132" s="83"/>
      <c r="D132" s="80"/>
      <c r="E132" s="401" t="s">
        <v>3207</v>
      </c>
      <c r="F132" s="82"/>
      <c r="G132" s="142"/>
      <c r="H132" s="86"/>
      <c r="I132" s="86"/>
      <c r="J132" s="6"/>
      <c r="K132" s="6"/>
      <c r="L132" s="6"/>
      <c r="M132" s="6"/>
      <c r="N132" s="6"/>
      <c r="O132" s="6"/>
      <c r="P132" s="154"/>
      <c r="Q132" s="344"/>
    </row>
    <row r="133" spans="1:17" ht="90">
      <c r="A133" s="117"/>
      <c r="B133" s="83"/>
      <c r="C133" s="83"/>
      <c r="D133" s="80"/>
      <c r="E133" s="388" t="s">
        <v>3037</v>
      </c>
      <c r="F133" s="82"/>
      <c r="G133" s="142"/>
      <c r="H133" s="86"/>
      <c r="I133" s="86"/>
      <c r="J133" s="6"/>
      <c r="K133" s="6"/>
      <c r="L133" s="6"/>
      <c r="M133" s="6"/>
      <c r="N133" s="6"/>
      <c r="O133" s="6"/>
      <c r="P133" s="154"/>
      <c r="Q133" s="384" t="s">
        <v>3151</v>
      </c>
    </row>
    <row r="134" spans="1:17" ht="60">
      <c r="A134" s="117"/>
      <c r="B134" s="83"/>
      <c r="C134" s="83"/>
      <c r="D134" s="80"/>
      <c r="E134" s="388" t="s">
        <v>3038</v>
      </c>
      <c r="F134" s="82"/>
      <c r="G134" s="142"/>
      <c r="H134" s="86"/>
      <c r="I134" s="86"/>
      <c r="J134" s="6"/>
      <c r="K134" s="6"/>
      <c r="L134" s="6"/>
      <c r="M134" s="6"/>
      <c r="N134" s="6"/>
      <c r="O134" s="6"/>
      <c r="P134" s="154"/>
      <c r="Q134" s="384" t="s">
        <v>3152</v>
      </c>
    </row>
    <row r="135" spans="1:17">
      <c r="A135" s="1450" t="s">
        <v>3489</v>
      </c>
      <c r="B135" s="1451"/>
      <c r="C135" s="1451"/>
      <c r="D135" s="1451"/>
      <c r="E135" s="1451"/>
      <c r="F135" s="1451"/>
      <c r="G135" s="1451"/>
      <c r="H135" s="1451"/>
      <c r="I135" s="1451"/>
      <c r="J135" s="1452"/>
      <c r="K135" s="1448" t="s">
        <v>3483</v>
      </c>
      <c r="L135" s="1448"/>
      <c r="M135" s="1448"/>
      <c r="N135" s="1448"/>
      <c r="O135" s="1448"/>
      <c r="P135" s="1448"/>
      <c r="Q135" s="253"/>
    </row>
    <row r="136" spans="1:17">
      <c r="A136" s="1501" t="s">
        <v>3480</v>
      </c>
      <c r="B136" s="1502"/>
      <c r="C136" s="1502"/>
      <c r="D136" s="1502"/>
      <c r="E136" s="1503"/>
      <c r="F136" s="1504" t="s">
        <v>3498</v>
      </c>
      <c r="G136" s="1505"/>
      <c r="H136" s="1505"/>
      <c r="I136" s="1505"/>
      <c r="J136" s="1506"/>
      <c r="K136" s="1448" t="s">
        <v>3488</v>
      </c>
      <c r="L136" s="1448"/>
      <c r="M136" s="1448"/>
      <c r="N136" s="1448"/>
      <c r="O136" s="1448"/>
      <c r="P136" s="1448"/>
      <c r="Q136" s="253" t="s">
        <v>3049</v>
      </c>
    </row>
    <row r="137" spans="1:17" ht="30">
      <c r="A137" s="1501" t="s">
        <v>3481</v>
      </c>
      <c r="B137" s="1502"/>
      <c r="C137" s="1502"/>
      <c r="D137" s="1502"/>
      <c r="E137" s="1503"/>
      <c r="F137" s="1507" t="s">
        <v>3486</v>
      </c>
      <c r="G137" s="1508"/>
      <c r="H137" s="1508"/>
      <c r="I137" s="1508"/>
      <c r="J137" s="1509"/>
      <c r="K137" s="1448"/>
      <c r="L137" s="1448"/>
      <c r="M137" s="1448"/>
      <c r="N137" s="1448"/>
      <c r="O137" s="1448"/>
      <c r="P137" s="1448"/>
      <c r="Q137" s="253" t="s">
        <v>3050</v>
      </c>
    </row>
    <row r="138" spans="1:17">
      <c r="A138" s="1501" t="s">
        <v>3500</v>
      </c>
      <c r="B138" s="1502"/>
      <c r="C138" s="1502"/>
      <c r="D138" s="1502"/>
      <c r="E138" s="1503"/>
      <c r="F138" s="1507" t="s">
        <v>3487</v>
      </c>
      <c r="G138" s="1508"/>
      <c r="H138" s="1508"/>
      <c r="I138" s="1508"/>
      <c r="J138" s="1509"/>
      <c r="K138" s="1448" t="s">
        <v>3484</v>
      </c>
      <c r="L138" s="1448"/>
      <c r="M138" s="1448"/>
      <c r="N138" s="1448"/>
      <c r="O138" s="1448"/>
      <c r="P138" s="1448"/>
      <c r="Q138" s="253"/>
    </row>
    <row r="139" spans="1:17" ht="30">
      <c r="A139" s="1510" t="s">
        <v>3482</v>
      </c>
      <c r="B139" s="1511"/>
      <c r="C139" s="1511"/>
      <c r="D139" s="1511"/>
      <c r="E139" s="1511"/>
      <c r="F139" s="1511"/>
      <c r="G139" s="1511"/>
      <c r="H139" s="1511"/>
      <c r="I139" s="1511"/>
      <c r="J139" s="1512"/>
      <c r="K139" s="1448" t="s">
        <v>3485</v>
      </c>
      <c r="L139" s="1448"/>
      <c r="M139" s="1448"/>
      <c r="N139" s="1448"/>
      <c r="O139" s="1448"/>
      <c r="P139" s="1448"/>
      <c r="Q139" s="253" t="s">
        <v>3051</v>
      </c>
    </row>
    <row r="202" spans="17:17">
      <c r="Q202" s="253"/>
    </row>
    <row r="203" spans="17:17">
      <c r="Q203" s="253" t="s">
        <v>3052</v>
      </c>
    </row>
    <row r="204" spans="17:17">
      <c r="Q204" s="253">
        <v>3117400393</v>
      </c>
    </row>
    <row r="205" spans="17:17" ht="30">
      <c r="Q205" s="335" t="s">
        <v>3053</v>
      </c>
    </row>
    <row r="206" spans="17:17">
      <c r="Q206" s="253" t="s">
        <v>3054</v>
      </c>
    </row>
    <row r="207" spans="17:17">
      <c r="Q207" s="253"/>
    </row>
  </sheetData>
  <mergeCells count="25">
    <mergeCell ref="A138:E138"/>
    <mergeCell ref="F138:J138"/>
    <mergeCell ref="K138:P138"/>
    <mergeCell ref="A139:J139"/>
    <mergeCell ref="K139:P139"/>
    <mergeCell ref="A136:E136"/>
    <mergeCell ref="F136:J136"/>
    <mergeCell ref="K136:P137"/>
    <mergeCell ref="A137:E137"/>
    <mergeCell ref="F137:J137"/>
    <mergeCell ref="F1:O1"/>
    <mergeCell ref="F2:O4"/>
    <mergeCell ref="P2:P3"/>
    <mergeCell ref="A135:J135"/>
    <mergeCell ref="K135:P135"/>
    <mergeCell ref="P44:P45"/>
    <mergeCell ref="P39:P40"/>
    <mergeCell ref="P32:P37"/>
    <mergeCell ref="E5:E6"/>
    <mergeCell ref="F5:F6"/>
    <mergeCell ref="G5:G6"/>
    <mergeCell ref="H5:I5"/>
    <mergeCell ref="J5:K5"/>
    <mergeCell ref="L5:O5"/>
    <mergeCell ref="P5:P6"/>
  </mergeCells>
  <hyperlinks>
    <hyperlink ref="Q205" r:id="rId1" display="mailto:auxiliaradmi@herasmomeoz.gov.co" xr:uid="{00000000-0004-0000-1500-000000000000}"/>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165"/>
  <sheetViews>
    <sheetView topLeftCell="A145" workbookViewId="0">
      <selection activeCell="A113" sqref="A113:P133"/>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103" t="s">
        <v>3503</v>
      </c>
      <c r="Q1" s="21" t="s">
        <v>1627</v>
      </c>
    </row>
    <row r="2" spans="1:17" ht="20.100000000000001" customHeight="1">
      <c r="A2" s="438"/>
      <c r="B2" s="438"/>
      <c r="C2" s="438"/>
      <c r="D2" s="438"/>
      <c r="E2" s="438"/>
      <c r="F2" s="1458" t="s">
        <v>3525</v>
      </c>
      <c r="G2" s="1459"/>
      <c r="H2" s="1459"/>
      <c r="I2" s="1459"/>
      <c r="J2" s="1459"/>
      <c r="K2" s="1459"/>
      <c r="L2" s="1459"/>
      <c r="M2" s="1459"/>
      <c r="N2" s="1459"/>
      <c r="O2" s="1459"/>
      <c r="P2" s="1464" t="s">
        <v>3502</v>
      </c>
      <c r="Q2" s="21" t="s">
        <v>2415</v>
      </c>
    </row>
    <row r="3" spans="1:17" ht="20.100000000000001" customHeight="1">
      <c r="A3" s="438"/>
      <c r="B3" s="438"/>
      <c r="C3" s="438"/>
      <c r="D3" s="438"/>
      <c r="E3" s="438"/>
      <c r="F3" s="1460"/>
      <c r="G3" s="1461"/>
      <c r="H3" s="1461"/>
      <c r="I3" s="1461"/>
      <c r="J3" s="1461"/>
      <c r="K3" s="1461"/>
      <c r="L3" s="1461"/>
      <c r="M3" s="1461"/>
      <c r="N3" s="1461"/>
      <c r="O3" s="1461"/>
      <c r="P3" s="1465"/>
      <c r="Q3" s="21" t="s">
        <v>1628</v>
      </c>
    </row>
    <row r="4" spans="1:17" ht="29.25" customHeight="1" thickBot="1">
      <c r="A4" s="438"/>
      <c r="B4" s="438"/>
      <c r="C4" s="438"/>
      <c r="D4" s="438"/>
      <c r="E4" s="438"/>
      <c r="F4" s="1462"/>
      <c r="G4" s="1463"/>
      <c r="H4" s="1463"/>
      <c r="I4" s="1463"/>
      <c r="J4" s="1463"/>
      <c r="K4" s="1463"/>
      <c r="L4" s="1463"/>
      <c r="M4" s="1463"/>
      <c r="N4" s="1463"/>
      <c r="O4" s="1463"/>
      <c r="P4" s="103" t="s">
        <v>3504</v>
      </c>
      <c r="Q4" s="21" t="s">
        <v>2416</v>
      </c>
    </row>
    <row r="5" spans="1:17" ht="20.100000000000001" customHeight="1">
      <c r="A5" s="2642" t="s">
        <v>2414</v>
      </c>
      <c r="B5" s="2642"/>
      <c r="C5" s="2642"/>
      <c r="D5" s="2642"/>
      <c r="E5" s="2642"/>
      <c r="F5" s="2642"/>
      <c r="G5" s="2642"/>
      <c r="H5" s="2642"/>
      <c r="I5" s="2642"/>
      <c r="J5" s="2642"/>
      <c r="K5" s="2642"/>
      <c r="L5" s="2642"/>
      <c r="M5" s="2642"/>
      <c r="N5" s="2642"/>
      <c r="O5" s="2642"/>
      <c r="P5" s="2642"/>
    </row>
    <row r="6" spans="1:17" ht="27.75" customHeight="1">
      <c r="A6" s="100" t="s">
        <v>3</v>
      </c>
      <c r="B6" s="100" t="s">
        <v>3</v>
      </c>
      <c r="C6" s="100" t="s">
        <v>3</v>
      </c>
      <c r="D6" s="100" t="s">
        <v>3</v>
      </c>
      <c r="E6" s="1496" t="s">
        <v>877</v>
      </c>
      <c r="F6" s="1480" t="s">
        <v>916</v>
      </c>
      <c r="G6" s="1487" t="s">
        <v>2062</v>
      </c>
      <c r="H6" s="1499" t="s">
        <v>1451</v>
      </c>
      <c r="I6" s="1499"/>
      <c r="J6" s="1500" t="s">
        <v>936</v>
      </c>
      <c r="K6" s="1500"/>
      <c r="L6" s="1500" t="s">
        <v>878</v>
      </c>
      <c r="M6" s="1500"/>
      <c r="N6" s="1500"/>
      <c r="O6" s="1500"/>
      <c r="P6" s="1473" t="s">
        <v>879</v>
      </c>
      <c r="Q6" s="21" t="s">
        <v>2417</v>
      </c>
    </row>
    <row r="7" spans="1:17" ht="27.75" customHeight="1">
      <c r="A7" s="100" t="s">
        <v>880</v>
      </c>
      <c r="B7" s="100" t="s">
        <v>881</v>
      </c>
      <c r="C7" s="100" t="s">
        <v>2</v>
      </c>
      <c r="D7" s="100" t="s">
        <v>1463</v>
      </c>
      <c r="E7" s="1496"/>
      <c r="F7" s="1481"/>
      <c r="G7" s="1488"/>
      <c r="H7" s="97" t="s">
        <v>1450</v>
      </c>
      <c r="I7" s="89" t="s">
        <v>1452</v>
      </c>
      <c r="J7" s="4" t="s">
        <v>917</v>
      </c>
      <c r="K7" s="4" t="s">
        <v>918</v>
      </c>
      <c r="L7" s="23" t="s">
        <v>882</v>
      </c>
      <c r="M7" s="23" t="s">
        <v>883</v>
      </c>
      <c r="N7" s="23" t="s">
        <v>919</v>
      </c>
      <c r="O7" s="23" t="s">
        <v>884</v>
      </c>
      <c r="P7" s="1474"/>
      <c r="Q7" s="21" t="s">
        <v>2418</v>
      </c>
    </row>
    <row r="8" spans="1:17" ht="25.9" customHeight="1">
      <c r="Q8"/>
    </row>
    <row r="9" spans="1:17" ht="20.100000000000001" customHeight="1">
      <c r="Q9" s="71" t="s">
        <v>16</v>
      </c>
    </row>
    <row r="10" spans="1:17" ht="20.100000000000001" customHeight="1">
      <c r="Q10" s="71" t="s">
        <v>2419</v>
      </c>
    </row>
    <row r="11" spans="1:17" ht="20.100000000000001" customHeight="1">
      <c r="Q11" s="71" t="s">
        <v>2420</v>
      </c>
    </row>
    <row r="12" spans="1:17" ht="21" customHeight="1">
      <c r="Q12" s="71" t="s">
        <v>1601</v>
      </c>
    </row>
    <row r="13" spans="1:17" ht="21" customHeight="1">
      <c r="Q13" s="71"/>
    </row>
    <row r="14" spans="1:17" ht="20.100000000000001" customHeight="1">
      <c r="Q14" s="71" t="s">
        <v>2421</v>
      </c>
    </row>
    <row r="15" spans="1:17" ht="20.100000000000001" customHeight="1">
      <c r="Q15" s="71" t="s">
        <v>2422</v>
      </c>
    </row>
    <row r="16" spans="1:17" ht="20.100000000000001" customHeight="1">
      <c r="Q16" s="71" t="s">
        <v>2324</v>
      </c>
    </row>
    <row r="17" spans="1:17" ht="20.100000000000001" customHeight="1">
      <c r="Q17" s="71" t="s">
        <v>2423</v>
      </c>
    </row>
    <row r="18" spans="1:17" ht="20.100000000000001" customHeight="1">
      <c r="Q18" s="71" t="s">
        <v>2086</v>
      </c>
    </row>
    <row r="19" spans="1:17" ht="22.15" customHeight="1">
      <c r="Q19" s="71" t="s">
        <v>201</v>
      </c>
    </row>
    <row r="20" spans="1:17" ht="20.100000000000001" customHeight="1">
      <c r="A20" s="83"/>
      <c r="B20" s="83"/>
      <c r="C20" s="83"/>
      <c r="D20" s="80"/>
      <c r="E20" s="193" t="s">
        <v>1601</v>
      </c>
      <c r="F20" s="82"/>
      <c r="H20" s="86"/>
      <c r="I20" s="86"/>
      <c r="J20" s="6"/>
      <c r="K20" s="6"/>
      <c r="L20" s="6"/>
      <c r="M20" s="6"/>
      <c r="N20" s="6"/>
      <c r="O20" s="6"/>
      <c r="P20" s="201"/>
      <c r="Q20" s="71" t="s">
        <v>1630</v>
      </c>
    </row>
    <row r="21" spans="1:17" ht="20.100000000000001" customHeight="1">
      <c r="A21" s="83"/>
      <c r="B21" s="83"/>
      <c r="C21" s="83"/>
      <c r="D21" s="80"/>
      <c r="F21" s="82"/>
      <c r="H21" s="86"/>
      <c r="I21" s="86"/>
      <c r="J21" s="6"/>
      <c r="K21" s="6"/>
      <c r="L21" s="6"/>
      <c r="M21" s="6"/>
      <c r="N21" s="6"/>
      <c r="O21" s="6"/>
      <c r="P21" s="201" t="s">
        <v>1758</v>
      </c>
      <c r="Q21" s="71" t="s">
        <v>2424</v>
      </c>
    </row>
    <row r="22" spans="1:17" ht="20.100000000000001" customHeight="1">
      <c r="A22" s="117"/>
      <c r="B22" s="83"/>
      <c r="C22" s="83"/>
      <c r="D22" s="80"/>
      <c r="E22" s="193" t="s">
        <v>2421</v>
      </c>
      <c r="F22" s="82"/>
      <c r="H22" s="86"/>
      <c r="I22" s="86"/>
      <c r="J22" s="6"/>
      <c r="K22" s="6"/>
      <c r="L22" s="6"/>
      <c r="M22" s="6"/>
      <c r="N22" s="6"/>
      <c r="O22" s="6"/>
      <c r="P22" s="201"/>
      <c r="Q22" s="71" t="s">
        <v>2425</v>
      </c>
    </row>
    <row r="23" spans="1:17" ht="20.100000000000001" customHeight="1">
      <c r="A23" s="117"/>
      <c r="B23" s="83"/>
      <c r="C23" s="83"/>
      <c r="D23" s="80"/>
      <c r="E23" s="193" t="s">
        <v>2422</v>
      </c>
      <c r="F23" s="82"/>
      <c r="H23" s="86"/>
      <c r="I23" s="86"/>
      <c r="J23" s="6"/>
      <c r="K23" s="6"/>
      <c r="L23" s="6"/>
      <c r="M23" s="6"/>
      <c r="N23" s="6"/>
      <c r="O23" s="6"/>
      <c r="P23" s="201"/>
      <c r="Q23" s="71" t="s">
        <v>2426</v>
      </c>
    </row>
    <row r="24" spans="1:17" ht="20.100000000000001" customHeight="1">
      <c r="A24" s="117"/>
      <c r="B24" s="83"/>
      <c r="C24" s="83"/>
      <c r="D24" s="80"/>
      <c r="E24" s="193" t="s">
        <v>2324</v>
      </c>
      <c r="F24" s="82"/>
      <c r="H24" s="86"/>
      <c r="I24" s="86"/>
      <c r="J24" s="6"/>
      <c r="K24" s="6"/>
      <c r="L24" s="6"/>
      <c r="M24" s="6"/>
      <c r="N24" s="6"/>
      <c r="O24" s="6"/>
      <c r="P24" s="201"/>
      <c r="Q24" s="71" t="s">
        <v>2086</v>
      </c>
    </row>
    <row r="25" spans="1:17" ht="20.100000000000001" customHeight="1">
      <c r="A25" s="117"/>
      <c r="B25" s="83"/>
      <c r="C25" s="83"/>
      <c r="D25" s="80"/>
      <c r="E25" s="193" t="s">
        <v>2423</v>
      </c>
      <c r="F25" s="82"/>
      <c r="H25" s="86"/>
      <c r="I25" s="86"/>
      <c r="J25" s="6"/>
      <c r="K25" s="6"/>
      <c r="L25" s="6"/>
      <c r="M25" s="6"/>
      <c r="N25" s="6"/>
      <c r="O25" s="6"/>
      <c r="P25" s="201"/>
      <c r="Q25" s="71" t="s">
        <v>2427</v>
      </c>
    </row>
    <row r="26" spans="1:17" ht="20.100000000000001" customHeight="1">
      <c r="A26" s="117"/>
      <c r="B26" s="83"/>
      <c r="C26" s="83"/>
      <c r="D26" s="80"/>
      <c r="E26" s="193" t="s">
        <v>2086</v>
      </c>
      <c r="F26" s="82"/>
      <c r="H26" s="86"/>
      <c r="I26" s="86"/>
      <c r="J26" s="6"/>
      <c r="K26" s="6"/>
      <c r="L26" s="6"/>
      <c r="M26" s="6"/>
      <c r="N26" s="6"/>
      <c r="O26" s="6"/>
      <c r="P26" s="201"/>
      <c r="Q26" s="71" t="s">
        <v>2428</v>
      </c>
    </row>
    <row r="27" spans="1:17" ht="20.100000000000001" customHeight="1">
      <c r="A27" s="117"/>
      <c r="B27" s="83"/>
      <c r="C27" s="83"/>
      <c r="D27" s="80"/>
      <c r="E27" s="112"/>
      <c r="F27" s="82"/>
      <c r="G27" s="71"/>
      <c r="H27" s="86"/>
      <c r="I27" s="86"/>
      <c r="J27" s="6"/>
      <c r="K27" s="6"/>
      <c r="L27" s="6"/>
      <c r="M27" s="6"/>
      <c r="N27" s="6"/>
      <c r="O27" s="6"/>
      <c r="P27" s="201"/>
      <c r="Q27" s="71" t="s">
        <v>2429</v>
      </c>
    </row>
    <row r="28" spans="1:17" ht="20.100000000000001" customHeight="1">
      <c r="A28" s="117"/>
      <c r="B28" s="83"/>
      <c r="C28" s="83"/>
      <c r="D28" s="80"/>
      <c r="E28" s="193" t="s">
        <v>2392</v>
      </c>
      <c r="F28" s="82"/>
      <c r="G28" s="71"/>
      <c r="H28" s="86"/>
      <c r="I28" s="86"/>
      <c r="J28" s="6"/>
      <c r="K28" s="6"/>
      <c r="L28" s="6"/>
      <c r="M28" s="6"/>
      <c r="N28" s="6"/>
      <c r="O28" s="6"/>
      <c r="P28" s="201"/>
      <c r="Q28" s="71" t="s">
        <v>2086</v>
      </c>
    </row>
    <row r="29" spans="1:17" ht="20.100000000000001" customHeight="1">
      <c r="A29" s="117"/>
      <c r="B29" s="83"/>
      <c r="C29" s="83"/>
      <c r="D29" s="80"/>
      <c r="E29" s="193" t="s">
        <v>47</v>
      </c>
      <c r="F29" s="82"/>
      <c r="G29" s="71"/>
      <c r="H29" s="86"/>
      <c r="I29" s="86"/>
      <c r="J29" s="6"/>
      <c r="K29" s="6"/>
      <c r="L29" s="6"/>
      <c r="M29" s="6"/>
      <c r="N29" s="6"/>
      <c r="O29" s="6"/>
      <c r="P29" s="201"/>
      <c r="Q29" s="71" t="s">
        <v>109</v>
      </c>
    </row>
    <row r="30" spans="1:17" ht="20.100000000000001" customHeight="1">
      <c r="A30" s="117"/>
      <c r="B30" s="83"/>
      <c r="C30" s="83"/>
      <c r="D30" s="80"/>
      <c r="E30" s="193" t="s">
        <v>2394</v>
      </c>
      <c r="F30" s="82"/>
      <c r="G30" s="71"/>
      <c r="H30" s="86"/>
      <c r="I30" s="86"/>
      <c r="J30" s="6"/>
      <c r="K30" s="6"/>
      <c r="L30" s="6"/>
      <c r="M30" s="6"/>
      <c r="N30" s="6"/>
      <c r="O30" s="6"/>
      <c r="P30" s="201"/>
      <c r="Q30" s="71" t="s">
        <v>2430</v>
      </c>
    </row>
    <row r="31" spans="1:17" ht="20.100000000000001" customHeight="1">
      <c r="A31" s="117"/>
      <c r="B31" s="83"/>
      <c r="C31" s="83"/>
      <c r="D31" s="80"/>
      <c r="E31" s="193" t="s">
        <v>2470</v>
      </c>
      <c r="F31" s="82"/>
      <c r="G31" s="71"/>
      <c r="H31" s="86"/>
      <c r="I31" s="86"/>
      <c r="J31" s="6"/>
      <c r="K31" s="6"/>
      <c r="L31" s="6"/>
      <c r="M31" s="6"/>
      <c r="N31" s="6"/>
      <c r="O31" s="6"/>
      <c r="P31" s="201"/>
      <c r="Q31" s="71" t="s">
        <v>2431</v>
      </c>
    </row>
    <row r="32" spans="1:17" ht="20.100000000000001" customHeight="1">
      <c r="A32" s="117"/>
      <c r="B32" s="83"/>
      <c r="C32" s="83"/>
      <c r="D32" s="80"/>
      <c r="E32" s="193" t="s">
        <v>2471</v>
      </c>
      <c r="F32" s="82"/>
      <c r="G32" s="71"/>
      <c r="H32" s="86"/>
      <c r="I32" s="86"/>
      <c r="J32" s="6"/>
      <c r="K32" s="6"/>
      <c r="L32" s="6"/>
      <c r="M32" s="6"/>
      <c r="N32" s="6"/>
      <c r="O32" s="6"/>
      <c r="P32" s="201"/>
      <c r="Q32" s="71" t="s">
        <v>2432</v>
      </c>
    </row>
    <row r="33" spans="1:17" ht="20.100000000000001" customHeight="1">
      <c r="A33" s="117"/>
      <c r="B33" s="83"/>
      <c r="C33" s="83"/>
      <c r="D33" s="80"/>
      <c r="E33" s="193" t="s">
        <v>2472</v>
      </c>
      <c r="F33" s="82"/>
      <c r="G33" s="71"/>
      <c r="H33" s="86"/>
      <c r="I33" s="86"/>
      <c r="J33" s="6"/>
      <c r="K33" s="6"/>
      <c r="L33" s="6"/>
      <c r="M33" s="6"/>
      <c r="N33" s="6"/>
      <c r="O33" s="6"/>
      <c r="P33" s="201"/>
      <c r="Q33" s="71" t="s">
        <v>2433</v>
      </c>
    </row>
    <row r="34" spans="1:17" ht="20.100000000000001" customHeight="1">
      <c r="A34" s="117"/>
      <c r="B34" s="83"/>
      <c r="C34" s="83"/>
      <c r="D34" s="80"/>
      <c r="E34" s="193" t="s">
        <v>2396</v>
      </c>
      <c r="F34" s="82"/>
      <c r="G34" s="71"/>
      <c r="H34" s="86"/>
      <c r="I34" s="86"/>
      <c r="J34" s="6"/>
      <c r="K34" s="6"/>
      <c r="L34" s="6"/>
      <c r="M34" s="6"/>
      <c r="N34" s="6"/>
      <c r="O34" s="6"/>
      <c r="P34" s="201"/>
      <c r="Q34" s="71" t="s">
        <v>2434</v>
      </c>
    </row>
    <row r="35" spans="1:17" ht="20.100000000000001" customHeight="1">
      <c r="A35" s="117"/>
      <c r="B35" s="83"/>
      <c r="C35" s="83"/>
      <c r="D35" s="80"/>
      <c r="E35" s="193" t="s">
        <v>2473</v>
      </c>
      <c r="F35" s="82"/>
      <c r="G35" s="71"/>
      <c r="H35" s="86"/>
      <c r="I35" s="86"/>
      <c r="J35" s="6"/>
      <c r="K35" s="6"/>
      <c r="L35" s="6"/>
      <c r="M35" s="6"/>
      <c r="N35" s="6"/>
      <c r="O35" s="6"/>
      <c r="P35" s="201"/>
      <c r="Q35" s="71" t="s">
        <v>2435</v>
      </c>
    </row>
    <row r="36" spans="1:17" ht="20.100000000000001" customHeight="1">
      <c r="A36" s="117"/>
      <c r="B36" s="83"/>
      <c r="C36" s="83"/>
      <c r="D36" s="80"/>
      <c r="E36" s="193" t="s">
        <v>2116</v>
      </c>
      <c r="F36" s="82"/>
      <c r="G36" s="71"/>
      <c r="H36" s="86"/>
      <c r="I36" s="86"/>
      <c r="J36" s="6"/>
      <c r="K36" s="6"/>
      <c r="L36" s="6"/>
      <c r="M36" s="6"/>
      <c r="N36" s="6"/>
      <c r="O36" s="6"/>
      <c r="P36" s="201"/>
      <c r="Q36" s="71" t="s">
        <v>2436</v>
      </c>
    </row>
    <row r="37" spans="1:17" ht="20.100000000000001" customHeight="1">
      <c r="A37" s="117"/>
      <c r="B37" s="83"/>
      <c r="C37" s="83"/>
      <c r="D37" s="80"/>
      <c r="E37" s="193" t="s">
        <v>2086</v>
      </c>
      <c r="F37" s="310"/>
      <c r="G37" s="71"/>
      <c r="H37" s="86"/>
      <c r="I37" s="86"/>
      <c r="J37" s="6"/>
      <c r="K37" s="6"/>
      <c r="L37" s="6"/>
      <c r="M37" s="6"/>
      <c r="N37" s="6"/>
      <c r="O37" s="6"/>
      <c r="P37" s="201"/>
      <c r="Q37" s="71" t="s">
        <v>2086</v>
      </c>
    </row>
    <row r="38" spans="1:17" ht="20.100000000000001" customHeight="1">
      <c r="A38" s="117"/>
      <c r="B38" s="83"/>
      <c r="C38" s="83"/>
      <c r="D38" s="80"/>
      <c r="E38" s="107"/>
      <c r="F38" s="82"/>
      <c r="G38" s="72"/>
      <c r="H38" s="86"/>
      <c r="I38" s="86"/>
      <c r="J38" s="6"/>
      <c r="K38" s="6"/>
      <c r="L38" s="6"/>
      <c r="M38" s="6"/>
      <c r="N38" s="6"/>
      <c r="O38" s="6"/>
      <c r="P38" s="201"/>
      <c r="Q38" s="71" t="s">
        <v>97</v>
      </c>
    </row>
    <row r="39" spans="1:17" ht="20.100000000000001" customHeight="1">
      <c r="A39" s="117"/>
      <c r="B39" s="83"/>
      <c r="C39" s="83"/>
      <c r="D39" s="80"/>
      <c r="E39" s="103" t="s">
        <v>2474</v>
      </c>
      <c r="F39" s="107"/>
      <c r="G39" s="72"/>
      <c r="H39" s="86" t="s">
        <v>885</v>
      </c>
      <c r="I39" s="86"/>
      <c r="J39" s="6">
        <v>2</v>
      </c>
      <c r="K39" s="6">
        <v>8</v>
      </c>
      <c r="L39" s="6"/>
      <c r="M39" s="6"/>
      <c r="N39" s="6" t="s">
        <v>885</v>
      </c>
      <c r="O39" s="6" t="s">
        <v>885</v>
      </c>
      <c r="P39" s="2652" t="s">
        <v>2596</v>
      </c>
      <c r="Q39" s="71" t="s">
        <v>2325</v>
      </c>
    </row>
    <row r="40" spans="1:17" ht="20.100000000000001" customHeight="1">
      <c r="A40" s="117"/>
      <c r="B40" s="83"/>
      <c r="C40" s="83"/>
      <c r="D40" s="80"/>
      <c r="E40" s="107" t="s">
        <v>2400</v>
      </c>
      <c r="F40" s="107"/>
      <c r="G40" s="72"/>
      <c r="H40" s="86"/>
      <c r="I40" s="86"/>
      <c r="J40" s="6"/>
      <c r="K40" s="6"/>
      <c r="L40" s="6"/>
      <c r="M40" s="6"/>
      <c r="N40" s="6"/>
      <c r="O40" s="6"/>
      <c r="P40" s="2652"/>
      <c r="Q40" s="71" t="s">
        <v>2437</v>
      </c>
    </row>
    <row r="41" spans="1:17" ht="20.100000000000001" customHeight="1">
      <c r="A41" s="117"/>
      <c r="B41" s="83"/>
      <c r="C41" s="83"/>
      <c r="D41" s="80"/>
      <c r="E41" s="107" t="s">
        <v>2401</v>
      </c>
      <c r="F41" s="107"/>
      <c r="G41" s="72"/>
      <c r="H41" s="86"/>
      <c r="I41" s="86"/>
      <c r="J41" s="6"/>
      <c r="K41" s="6"/>
      <c r="L41" s="6"/>
      <c r="M41" s="6"/>
      <c r="N41" s="6"/>
      <c r="O41" s="6"/>
      <c r="P41" s="2652"/>
      <c r="Q41" s="71" t="s">
        <v>2438</v>
      </c>
    </row>
    <row r="42" spans="1:17" ht="20.100000000000001" customHeight="1">
      <c r="A42" s="117"/>
      <c r="B42" s="83"/>
      <c r="C42" s="83"/>
      <c r="D42" s="80"/>
      <c r="E42" s="107" t="s">
        <v>2402</v>
      </c>
      <c r="F42" s="107"/>
      <c r="G42" s="72"/>
      <c r="H42" s="86"/>
      <c r="I42" s="86"/>
      <c r="J42" s="6"/>
      <c r="K42" s="6"/>
      <c r="L42" s="6"/>
      <c r="M42" s="6"/>
      <c r="N42" s="6"/>
      <c r="O42" s="6"/>
      <c r="P42" s="2652"/>
      <c r="Q42" s="71" t="s">
        <v>98</v>
      </c>
    </row>
    <row r="43" spans="1:17" ht="20.100000000000001" customHeight="1">
      <c r="A43" s="117"/>
      <c r="B43" s="83"/>
      <c r="C43" s="83"/>
      <c r="D43" s="80"/>
      <c r="E43" s="107" t="s">
        <v>2403</v>
      </c>
      <c r="F43" s="107"/>
      <c r="G43" s="72"/>
      <c r="H43" s="176"/>
      <c r="I43" s="86"/>
      <c r="J43" s="6"/>
      <c r="K43" s="6"/>
      <c r="L43" s="6"/>
      <c r="M43" s="6"/>
      <c r="N43" s="6"/>
      <c r="O43" s="6"/>
      <c r="P43" s="2652"/>
      <c r="Q43" s="71" t="s">
        <v>2439</v>
      </c>
    </row>
    <row r="44" spans="1:17" ht="20.100000000000001" customHeight="1">
      <c r="A44" s="117"/>
      <c r="B44" s="83"/>
      <c r="C44" s="83"/>
      <c r="D44" s="80"/>
      <c r="E44" s="107" t="s">
        <v>2396</v>
      </c>
      <c r="F44" s="107"/>
      <c r="G44" s="72"/>
      <c r="H44" s="86"/>
      <c r="I44" s="86"/>
      <c r="J44" s="6"/>
      <c r="K44" s="6"/>
      <c r="L44" s="6"/>
      <c r="M44" s="6"/>
      <c r="N44" s="6"/>
      <c r="O44" s="6"/>
      <c r="P44" s="201"/>
      <c r="Q44" s="71" t="s">
        <v>2440</v>
      </c>
    </row>
    <row r="45" spans="1:17" ht="20.100000000000001" customHeight="1">
      <c r="A45" s="117"/>
      <c r="B45" s="83"/>
      <c r="C45" s="83"/>
      <c r="D45" s="80"/>
      <c r="E45" s="107" t="s">
        <v>2404</v>
      </c>
      <c r="F45" s="107"/>
      <c r="G45" s="72"/>
      <c r="H45" s="86"/>
      <c r="I45" s="86"/>
      <c r="J45" s="6"/>
      <c r="K45" s="6"/>
      <c r="L45" s="6"/>
      <c r="M45" s="6"/>
      <c r="N45" s="6"/>
      <c r="O45" s="6"/>
      <c r="P45" s="201"/>
      <c r="Q45" s="71" t="s">
        <v>1963</v>
      </c>
    </row>
    <row r="46" spans="1:17" ht="20.100000000000001" customHeight="1">
      <c r="A46" s="117"/>
      <c r="B46" s="83"/>
      <c r="C46" s="83"/>
      <c r="D46" s="80"/>
      <c r="E46" s="107" t="s">
        <v>2116</v>
      </c>
      <c r="F46" s="107"/>
      <c r="G46" s="72"/>
      <c r="H46" s="86"/>
      <c r="I46" s="86"/>
      <c r="J46" s="6"/>
      <c r="K46" s="6"/>
      <c r="L46" s="6"/>
      <c r="M46" s="6"/>
      <c r="N46" s="6"/>
      <c r="O46" s="6"/>
      <c r="P46" s="201"/>
      <c r="Q46" s="71" t="s">
        <v>2441</v>
      </c>
    </row>
    <row r="47" spans="1:17" ht="20.100000000000001" customHeight="1">
      <c r="A47" s="117"/>
      <c r="B47" s="83"/>
      <c r="C47" s="83"/>
      <c r="D47" s="80"/>
      <c r="E47" s="107" t="s">
        <v>2086</v>
      </c>
      <c r="F47" s="107"/>
      <c r="G47" s="72"/>
      <c r="H47" s="86"/>
      <c r="I47" s="86"/>
      <c r="J47" s="6"/>
      <c r="K47" s="6"/>
      <c r="L47" s="6"/>
      <c r="M47" s="6"/>
      <c r="N47" s="6"/>
      <c r="O47" s="6"/>
      <c r="P47" s="201"/>
      <c r="Q47" s="71" t="s">
        <v>2442</v>
      </c>
    </row>
    <row r="48" spans="1:17" ht="20.100000000000001" customHeight="1">
      <c r="A48" s="117"/>
      <c r="B48" s="83"/>
      <c r="C48" s="83"/>
      <c r="D48" s="80"/>
      <c r="E48" s="107"/>
      <c r="F48" s="107"/>
      <c r="G48" s="72"/>
      <c r="H48" s="86"/>
      <c r="I48" s="86"/>
      <c r="J48" s="6"/>
      <c r="K48" s="6"/>
      <c r="L48" s="6"/>
      <c r="M48" s="6"/>
      <c r="N48" s="6"/>
      <c r="O48" s="6"/>
      <c r="P48" s="201"/>
      <c r="Q48" s="71" t="s">
        <v>2177</v>
      </c>
    </row>
    <row r="49" spans="1:17" ht="20.100000000000001" customHeight="1">
      <c r="A49" s="117"/>
      <c r="B49" s="83"/>
      <c r="C49" s="83"/>
      <c r="D49" s="80"/>
      <c r="E49" s="107" t="s">
        <v>52</v>
      </c>
      <c r="F49" s="107"/>
      <c r="G49" s="107"/>
      <c r="H49" s="86" t="s">
        <v>885</v>
      </c>
      <c r="J49" s="6">
        <v>2</v>
      </c>
      <c r="K49" s="6">
        <v>3</v>
      </c>
      <c r="L49" s="6"/>
      <c r="M49" s="6" t="s">
        <v>885</v>
      </c>
      <c r="N49" s="6"/>
      <c r="O49" s="6"/>
      <c r="P49" s="292" t="s">
        <v>2569</v>
      </c>
      <c r="Q49" s="71" t="s">
        <v>2218</v>
      </c>
    </row>
    <row r="50" spans="1:17" ht="20.100000000000001" customHeight="1">
      <c r="A50" s="117"/>
      <c r="B50" s="83"/>
      <c r="C50" s="83"/>
      <c r="D50" s="80"/>
      <c r="E50" s="107" t="s">
        <v>1443</v>
      </c>
      <c r="F50" s="107"/>
      <c r="G50" s="107"/>
      <c r="H50" s="86"/>
      <c r="I50" s="86"/>
      <c r="J50" s="6"/>
      <c r="K50" s="6"/>
      <c r="L50" s="6"/>
      <c r="M50" s="6"/>
      <c r="N50" s="6"/>
      <c r="O50" s="6"/>
      <c r="P50" s="201"/>
      <c r="Q50" s="71" t="s">
        <v>2443</v>
      </c>
    </row>
    <row r="51" spans="1:17" ht="20.100000000000001" customHeight="1">
      <c r="A51" s="117"/>
      <c r="B51" s="83"/>
      <c r="C51" s="83"/>
      <c r="D51" s="80"/>
      <c r="E51" s="107" t="s">
        <v>2448</v>
      </c>
      <c r="F51" s="107"/>
      <c r="G51" s="107"/>
      <c r="H51" s="86"/>
      <c r="I51" s="86"/>
      <c r="J51" s="6"/>
      <c r="K51" s="6"/>
      <c r="L51" s="6"/>
      <c r="M51" s="6"/>
      <c r="N51" s="6"/>
      <c r="O51" s="6"/>
      <c r="P51" s="201"/>
      <c r="Q51" s="71" t="s">
        <v>2086</v>
      </c>
    </row>
    <row r="52" spans="1:17" ht="20.100000000000001" customHeight="1">
      <c r="A52" s="117"/>
      <c r="B52" s="83"/>
      <c r="C52" s="83"/>
      <c r="D52" s="80"/>
      <c r="E52" s="107"/>
      <c r="F52" s="107"/>
      <c r="G52" s="107"/>
      <c r="H52" s="86"/>
      <c r="I52" s="86"/>
      <c r="J52" s="6"/>
      <c r="K52" s="6"/>
      <c r="L52" s="6"/>
      <c r="M52" s="6"/>
      <c r="N52" s="6"/>
      <c r="O52" s="6"/>
      <c r="P52" s="201"/>
      <c r="Q52" s="71" t="s">
        <v>106</v>
      </c>
    </row>
    <row r="53" spans="1:17" ht="20.100000000000001" customHeight="1">
      <c r="A53" s="117"/>
      <c r="B53" s="83"/>
      <c r="C53" s="83"/>
      <c r="D53" s="80"/>
      <c r="E53" s="107" t="s">
        <v>76</v>
      </c>
      <c r="F53" s="107"/>
      <c r="G53" s="142"/>
      <c r="H53" s="86"/>
      <c r="I53" s="86"/>
      <c r="J53" s="6"/>
      <c r="K53" s="6"/>
      <c r="L53" s="6"/>
      <c r="M53" s="6"/>
      <c r="N53" s="6"/>
      <c r="O53" s="6"/>
      <c r="P53" s="201"/>
      <c r="Q53" s="71" t="s">
        <v>1443</v>
      </c>
    </row>
    <row r="54" spans="1:17" ht="20.100000000000001" customHeight="1">
      <c r="A54" s="117"/>
      <c r="B54" s="83"/>
      <c r="C54" s="83"/>
      <c r="D54" s="80"/>
      <c r="E54" s="107" t="s">
        <v>1443</v>
      </c>
      <c r="F54" s="107"/>
      <c r="G54" s="142"/>
      <c r="H54" s="86" t="s">
        <v>885</v>
      </c>
      <c r="J54" s="6">
        <v>2</v>
      </c>
      <c r="K54" s="6">
        <v>3</v>
      </c>
      <c r="L54" s="6"/>
      <c r="M54" s="6" t="s">
        <v>885</v>
      </c>
      <c r="N54" s="6"/>
      <c r="O54" s="6"/>
      <c r="P54" s="292" t="s">
        <v>2569</v>
      </c>
      <c r="Q54" s="71" t="s">
        <v>2444</v>
      </c>
    </row>
    <row r="55" spans="1:17" ht="20.100000000000001" customHeight="1">
      <c r="A55" s="117"/>
      <c r="B55" s="83"/>
      <c r="C55" s="83"/>
      <c r="D55" s="80"/>
      <c r="E55" s="107" t="s">
        <v>2447</v>
      </c>
      <c r="F55" s="107"/>
      <c r="G55" s="142"/>
      <c r="H55" s="86"/>
      <c r="I55" s="86"/>
      <c r="J55" s="6"/>
      <c r="K55" s="6"/>
      <c r="L55" s="6"/>
      <c r="M55" s="6"/>
      <c r="N55" s="6"/>
      <c r="O55" s="6"/>
      <c r="P55" s="201"/>
      <c r="Q55" s="71" t="s">
        <v>1629</v>
      </c>
    </row>
    <row r="56" spans="1:17" ht="20.100000000000001" customHeight="1">
      <c r="A56" s="117"/>
      <c r="B56" s="83"/>
      <c r="C56" s="83"/>
      <c r="D56" s="80"/>
      <c r="E56" s="107"/>
      <c r="F56" s="82"/>
      <c r="G56" s="142"/>
      <c r="H56" s="86"/>
      <c r="I56" s="86"/>
      <c r="J56" s="6"/>
      <c r="K56" s="6"/>
      <c r="L56" s="6"/>
      <c r="M56" s="6"/>
      <c r="N56" s="73"/>
      <c r="O56" s="6"/>
      <c r="P56" s="201"/>
      <c r="Q56" s="71" t="s">
        <v>2445</v>
      </c>
    </row>
    <row r="57" spans="1:17" ht="20.100000000000001" customHeight="1">
      <c r="A57" s="117"/>
      <c r="B57" s="83"/>
      <c r="C57" s="83"/>
      <c r="D57" s="80"/>
      <c r="E57" s="107" t="s">
        <v>1963</v>
      </c>
      <c r="F57" s="82"/>
      <c r="G57" s="142"/>
      <c r="H57" s="86" t="s">
        <v>885</v>
      </c>
      <c r="I57" s="86"/>
      <c r="J57" s="6">
        <v>2</v>
      </c>
      <c r="K57" s="6">
        <v>8</v>
      </c>
      <c r="L57" s="6" t="s">
        <v>885</v>
      </c>
      <c r="M57" s="6"/>
      <c r="N57" s="6" t="s">
        <v>885</v>
      </c>
      <c r="O57" s="6"/>
      <c r="P57" s="2641" t="s">
        <v>1588</v>
      </c>
      <c r="Q57" s="71" t="s">
        <v>2446</v>
      </c>
    </row>
    <row r="58" spans="1:17" ht="20.100000000000001" customHeight="1">
      <c r="A58" s="117"/>
      <c r="B58" s="83"/>
      <c r="C58" s="83"/>
      <c r="D58" s="80"/>
      <c r="E58" s="107" t="s">
        <v>2441</v>
      </c>
      <c r="F58" s="82"/>
      <c r="G58" s="142"/>
      <c r="H58" s="86"/>
      <c r="I58" s="86"/>
      <c r="J58" s="6"/>
      <c r="K58" s="6"/>
      <c r="L58" s="6"/>
      <c r="M58" s="6"/>
      <c r="N58" s="6"/>
      <c r="O58" s="6"/>
      <c r="P58" s="2641"/>
      <c r="Q58" s="71" t="s">
        <v>173</v>
      </c>
    </row>
    <row r="59" spans="1:17" ht="20.100000000000001" customHeight="1">
      <c r="A59" s="117"/>
      <c r="B59" s="83"/>
      <c r="C59" s="83"/>
      <c r="D59" s="80"/>
      <c r="E59" s="107" t="s">
        <v>2442</v>
      </c>
      <c r="F59" s="82"/>
      <c r="G59" s="142"/>
      <c r="H59" s="86"/>
      <c r="I59" s="86"/>
      <c r="J59" s="6"/>
      <c r="K59" s="6"/>
      <c r="L59" s="6"/>
      <c r="M59" s="6"/>
      <c r="N59" s="6"/>
      <c r="O59" s="6"/>
      <c r="P59" s="2641"/>
      <c r="Q59" s="71" t="s">
        <v>1791</v>
      </c>
    </row>
    <row r="60" spans="1:17" ht="20.100000000000001" customHeight="1">
      <c r="A60" s="117"/>
      <c r="B60" s="83"/>
      <c r="C60" s="83"/>
      <c r="D60" s="80"/>
      <c r="E60" s="107" t="s">
        <v>2177</v>
      </c>
      <c r="F60" s="82"/>
      <c r="G60" s="107"/>
      <c r="H60" s="86"/>
      <c r="I60" s="86"/>
      <c r="J60" s="6"/>
      <c r="K60" s="6"/>
      <c r="L60" s="6"/>
      <c r="M60" s="6"/>
      <c r="N60" s="6"/>
      <c r="O60" s="6"/>
      <c r="P60" s="2641"/>
      <c r="Q60" s="71" t="s">
        <v>76</v>
      </c>
    </row>
    <row r="61" spans="1:17" ht="20.100000000000001" customHeight="1">
      <c r="A61" s="117"/>
      <c r="B61" s="83"/>
      <c r="C61" s="83"/>
      <c r="D61" s="80"/>
      <c r="E61" s="107" t="s">
        <v>2218</v>
      </c>
      <c r="F61" s="82"/>
      <c r="G61" s="72"/>
      <c r="H61" s="86"/>
      <c r="I61" s="86"/>
      <c r="J61" s="6"/>
      <c r="K61" s="6"/>
      <c r="L61" s="6"/>
      <c r="M61" s="6"/>
      <c r="N61" s="6"/>
      <c r="O61" s="6"/>
      <c r="P61" s="201"/>
      <c r="Q61" s="71" t="s">
        <v>1443</v>
      </c>
    </row>
    <row r="62" spans="1:17" ht="20.100000000000001" customHeight="1">
      <c r="A62" s="117"/>
      <c r="B62" s="83"/>
      <c r="C62" s="83"/>
      <c r="D62" s="80"/>
      <c r="E62" s="107" t="s">
        <v>2443</v>
      </c>
      <c r="F62" s="82"/>
      <c r="G62" s="72"/>
      <c r="H62" s="86"/>
      <c r="I62" s="86"/>
      <c r="J62" s="6"/>
      <c r="K62" s="6"/>
      <c r="L62" s="6"/>
      <c r="M62" s="6"/>
      <c r="N62" s="6"/>
      <c r="O62" s="6"/>
      <c r="P62" s="201"/>
      <c r="Q62" s="71" t="s">
        <v>2447</v>
      </c>
    </row>
    <row r="63" spans="1:17" ht="20.100000000000001" customHeight="1">
      <c r="A63" s="117"/>
      <c r="B63" s="83"/>
      <c r="C63" s="83"/>
      <c r="D63" s="80"/>
      <c r="E63" s="107" t="s">
        <v>2086</v>
      </c>
      <c r="F63" s="82"/>
      <c r="G63" s="72"/>
      <c r="H63" s="86"/>
      <c r="I63" s="86"/>
      <c r="J63" s="6"/>
      <c r="K63" s="6"/>
      <c r="L63" s="6"/>
      <c r="M63" s="6"/>
      <c r="N63" s="6"/>
      <c r="O63" s="6"/>
      <c r="P63" s="201"/>
      <c r="Q63" s="71" t="s">
        <v>52</v>
      </c>
    </row>
    <row r="64" spans="1:17" ht="20.100000000000001" customHeight="1">
      <c r="A64" s="117"/>
      <c r="B64" s="83"/>
      <c r="C64" s="83"/>
      <c r="D64" s="80"/>
      <c r="E64" s="107"/>
      <c r="F64" s="82"/>
      <c r="G64" s="72"/>
      <c r="H64" s="86"/>
      <c r="I64" s="86"/>
      <c r="J64" s="6"/>
      <c r="K64" s="6"/>
      <c r="L64" s="6"/>
      <c r="M64" s="6"/>
      <c r="N64" s="6"/>
      <c r="O64" s="6"/>
      <c r="Q64" s="71" t="s">
        <v>1443</v>
      </c>
    </row>
    <row r="65" spans="1:17" ht="20.100000000000001" customHeight="1">
      <c r="A65" s="117"/>
      <c r="B65" s="83"/>
      <c r="C65" s="83"/>
      <c r="D65" s="155"/>
      <c r="E65" s="103" t="s">
        <v>173</v>
      </c>
      <c r="F65" s="150"/>
      <c r="G65" s="95" t="s">
        <v>3443</v>
      </c>
      <c r="H65" s="86" t="s">
        <v>885</v>
      </c>
      <c r="I65" s="86"/>
      <c r="J65" s="6">
        <v>2</v>
      </c>
      <c r="K65" s="6">
        <v>8</v>
      </c>
      <c r="L65" s="6"/>
      <c r="M65" s="6" t="s">
        <v>885</v>
      </c>
      <c r="N65" s="6"/>
      <c r="O65" s="6"/>
      <c r="P65" s="253" t="s">
        <v>3444</v>
      </c>
      <c r="Q65" s="71" t="s">
        <v>2448</v>
      </c>
    </row>
    <row r="66" spans="1:17" ht="20.100000000000001" customHeight="1">
      <c r="A66" s="117"/>
      <c r="B66" s="83"/>
      <c r="C66" s="83"/>
      <c r="D66" s="155"/>
      <c r="E66" s="75" t="s">
        <v>3174</v>
      </c>
      <c r="F66" s="150"/>
      <c r="G66" s="95" t="s">
        <v>3442</v>
      </c>
      <c r="H66" s="86"/>
      <c r="I66" s="86"/>
      <c r="J66" s="6"/>
      <c r="K66" s="6"/>
      <c r="L66" s="6"/>
      <c r="M66" s="6"/>
      <c r="N66" s="6"/>
      <c r="O66" s="74"/>
      <c r="P66" s="201"/>
      <c r="Q66"/>
    </row>
    <row r="67" spans="1:17" ht="20.100000000000001" customHeight="1">
      <c r="A67" s="117"/>
      <c r="B67" s="83"/>
      <c r="C67" s="83"/>
      <c r="D67" s="155"/>
      <c r="E67" s="75" t="s">
        <v>3441</v>
      </c>
      <c r="F67" s="150"/>
      <c r="G67" s="12" t="s">
        <v>3445</v>
      </c>
      <c r="H67" s="86"/>
      <c r="I67" s="86"/>
      <c r="J67" s="6"/>
      <c r="K67" s="6"/>
      <c r="L67" s="6"/>
      <c r="M67" s="6"/>
      <c r="N67" s="6"/>
      <c r="O67" s="74"/>
      <c r="P67" s="201"/>
      <c r="Q67" s="71" t="s">
        <v>2449</v>
      </c>
    </row>
    <row r="68" spans="1:17" ht="20.100000000000001" customHeight="1">
      <c r="A68" s="117"/>
      <c r="B68" s="83"/>
      <c r="C68" s="83"/>
      <c r="D68" s="155"/>
      <c r="E68" s="75" t="s">
        <v>3175</v>
      </c>
      <c r="F68" s="150"/>
      <c r="G68" s="86"/>
      <c r="H68" s="86"/>
      <c r="I68" s="86"/>
      <c r="J68" s="6"/>
      <c r="K68" s="6"/>
      <c r="L68" s="6"/>
      <c r="M68" s="6"/>
      <c r="N68" s="6"/>
      <c r="O68" s="74"/>
      <c r="P68" s="201"/>
      <c r="Q68" s="71"/>
    </row>
    <row r="69" spans="1:17" ht="20.100000000000001" customHeight="1">
      <c r="A69" s="117"/>
      <c r="B69" s="83"/>
      <c r="C69" s="83"/>
      <c r="D69" s="80"/>
      <c r="E69" s="107"/>
      <c r="F69" s="82"/>
      <c r="G69" s="107"/>
      <c r="H69" s="86"/>
      <c r="I69" s="86"/>
      <c r="J69" s="6"/>
      <c r="K69" s="6"/>
      <c r="L69" s="6"/>
      <c r="M69" s="6"/>
      <c r="N69" s="6"/>
      <c r="O69" s="6"/>
      <c r="P69" s="241"/>
      <c r="Q69" s="71" t="s">
        <v>2450</v>
      </c>
    </row>
    <row r="70" spans="1:17" ht="20.100000000000001" customHeight="1">
      <c r="A70" s="117"/>
      <c r="B70" s="83"/>
      <c r="C70" s="83"/>
      <c r="D70" s="80"/>
      <c r="E70" s="21"/>
      <c r="F70" s="150"/>
      <c r="G70" s="264"/>
      <c r="H70" s="86"/>
      <c r="I70" s="86"/>
      <c r="J70" s="6"/>
      <c r="K70" s="6"/>
      <c r="L70" s="6"/>
      <c r="M70" s="6"/>
      <c r="N70" s="6"/>
      <c r="O70" s="6"/>
      <c r="P70" s="201"/>
      <c r="Q70" s="71"/>
    </row>
    <row r="71" spans="1:17" ht="20.100000000000001" customHeight="1">
      <c r="A71" s="117"/>
      <c r="B71" s="83"/>
      <c r="C71" s="83"/>
      <c r="D71" s="80"/>
      <c r="E71" s="21"/>
      <c r="F71" s="150"/>
      <c r="H71" s="86"/>
      <c r="I71" s="86"/>
      <c r="J71" s="6"/>
      <c r="K71" s="6"/>
      <c r="L71" s="6"/>
      <c r="M71" s="6"/>
      <c r="N71" s="6"/>
      <c r="O71" s="6"/>
      <c r="P71" s="201"/>
      <c r="Q71" s="71" t="s">
        <v>2451</v>
      </c>
    </row>
    <row r="72" spans="1:17" ht="20.100000000000001" customHeight="1">
      <c r="A72" s="117"/>
      <c r="B72" s="83"/>
      <c r="C72" s="83"/>
      <c r="D72" s="80"/>
      <c r="E72" s="21"/>
      <c r="F72" s="150"/>
      <c r="H72" s="86"/>
      <c r="I72" s="86"/>
      <c r="J72" s="6"/>
      <c r="K72" s="6"/>
      <c r="L72" s="6"/>
      <c r="M72" s="6"/>
      <c r="N72" s="6"/>
      <c r="O72" s="6"/>
      <c r="P72" s="201"/>
      <c r="Q72" s="71" t="s">
        <v>2411</v>
      </c>
    </row>
    <row r="73" spans="1:17" ht="20.100000000000001" customHeight="1">
      <c r="A73" s="117"/>
      <c r="B73" s="83"/>
      <c r="C73" s="83"/>
      <c r="D73" s="80"/>
      <c r="E73" s="107" t="s">
        <v>97</v>
      </c>
      <c r="F73" s="82"/>
      <c r="G73" s="107"/>
      <c r="H73" s="86"/>
      <c r="I73" s="86"/>
      <c r="J73" s="6"/>
      <c r="K73" s="6"/>
      <c r="L73" s="6"/>
      <c r="M73" s="6"/>
      <c r="N73" s="6"/>
      <c r="O73" s="6"/>
      <c r="P73" s="201"/>
      <c r="Q73" s="71" t="s">
        <v>2412</v>
      </c>
    </row>
    <row r="74" spans="1:17" ht="20.100000000000001" customHeight="1">
      <c r="A74" s="117"/>
      <c r="B74" s="83"/>
      <c r="C74" s="83"/>
      <c r="D74" s="80"/>
      <c r="E74" s="199" t="s">
        <v>2325</v>
      </c>
      <c r="F74" s="82"/>
      <c r="G74" s="72"/>
      <c r="H74" s="86"/>
      <c r="I74" s="86"/>
      <c r="J74" s="6"/>
      <c r="K74" s="6"/>
      <c r="L74" s="6"/>
      <c r="M74" s="6"/>
      <c r="N74" s="6"/>
      <c r="O74" s="6"/>
      <c r="P74" s="201"/>
      <c r="Q74" s="71" t="s">
        <v>2452</v>
      </c>
    </row>
    <row r="75" spans="1:17" ht="20.100000000000001" customHeight="1">
      <c r="A75" s="117"/>
      <c r="B75" s="83"/>
      <c r="C75" s="83"/>
      <c r="D75" s="80"/>
      <c r="E75" s="107" t="s">
        <v>2437</v>
      </c>
      <c r="F75" s="82"/>
      <c r="G75" s="72"/>
      <c r="H75" s="86"/>
      <c r="I75" s="86"/>
      <c r="J75" s="6"/>
      <c r="K75" s="6"/>
      <c r="L75" s="6"/>
      <c r="M75" s="6"/>
      <c r="N75" s="6"/>
      <c r="O75" s="6"/>
      <c r="P75" s="201"/>
      <c r="Q75" s="71" t="s">
        <v>2453</v>
      </c>
    </row>
    <row r="76" spans="1:17" ht="20.100000000000001" customHeight="1">
      <c r="A76" s="117"/>
      <c r="B76" s="83"/>
      <c r="C76" s="83"/>
      <c r="D76" s="80"/>
      <c r="E76" s="107"/>
      <c r="F76" s="82"/>
      <c r="G76" s="107"/>
      <c r="H76" s="86"/>
      <c r="I76" s="86"/>
      <c r="J76" s="6"/>
      <c r="K76" s="6"/>
      <c r="L76" s="6"/>
      <c r="M76" s="6"/>
      <c r="N76" s="6"/>
      <c r="O76" s="6"/>
      <c r="P76" s="201"/>
      <c r="Q76" s="71" t="s">
        <v>2200</v>
      </c>
    </row>
    <row r="77" spans="1:17" ht="20.100000000000001" customHeight="1">
      <c r="A77" s="117"/>
      <c r="B77" s="83"/>
      <c r="C77" s="83"/>
      <c r="D77" s="155"/>
      <c r="E77" s="243" t="s">
        <v>1757</v>
      </c>
      <c r="F77" s="150"/>
      <c r="G77" s="82"/>
      <c r="H77" s="245" t="s">
        <v>885</v>
      </c>
      <c r="I77" s="86"/>
      <c r="J77" s="6">
        <v>2</v>
      </c>
      <c r="K77" s="6">
        <v>8</v>
      </c>
      <c r="L77" s="6" t="s">
        <v>885</v>
      </c>
      <c r="M77" s="6"/>
      <c r="N77" s="6" t="s">
        <v>885</v>
      </c>
      <c r="O77" s="6"/>
      <c r="P77" s="2543" t="s">
        <v>2060</v>
      </c>
      <c r="Q77" s="71" t="s">
        <v>2105</v>
      </c>
    </row>
    <row r="78" spans="1:17" ht="20.100000000000001" customHeight="1">
      <c r="A78" s="117"/>
      <c r="B78" s="83"/>
      <c r="C78" s="83"/>
      <c r="D78" s="155"/>
      <c r="E78" s="107" t="s">
        <v>1800</v>
      </c>
      <c r="F78" s="266" t="s">
        <v>1801</v>
      </c>
      <c r="G78" s="287" t="s">
        <v>2065</v>
      </c>
      <c r="H78" s="86"/>
      <c r="I78" s="86"/>
      <c r="J78" s="6"/>
      <c r="K78" s="6"/>
      <c r="L78" s="6"/>
      <c r="M78" s="6"/>
      <c r="N78" s="6"/>
      <c r="O78" s="6"/>
      <c r="P78" s="2544"/>
      <c r="Q78" s="71" t="s">
        <v>2454</v>
      </c>
    </row>
    <row r="79" spans="1:17" ht="20.100000000000001" customHeight="1">
      <c r="A79" s="117"/>
      <c r="B79" s="83"/>
      <c r="C79" s="83"/>
      <c r="D79" s="80"/>
      <c r="E79" s="107"/>
      <c r="F79" s="82"/>
      <c r="G79" s="107"/>
      <c r="H79" s="86"/>
      <c r="I79" s="86"/>
      <c r="J79" s="6"/>
      <c r="K79" s="6"/>
      <c r="L79" s="6"/>
      <c r="M79" s="6"/>
      <c r="N79" s="6"/>
      <c r="O79" s="6"/>
      <c r="P79" s="201"/>
      <c r="Q79" s="71" t="s">
        <v>2455</v>
      </c>
    </row>
    <row r="80" spans="1:17" ht="20.100000000000001" customHeight="1">
      <c r="A80" s="117"/>
      <c r="B80" s="83"/>
      <c r="C80" s="83"/>
      <c r="D80" s="80"/>
      <c r="E80" s="107"/>
      <c r="F80" s="82"/>
      <c r="G80" s="107"/>
      <c r="H80" s="86"/>
      <c r="I80" s="86"/>
      <c r="J80" s="6"/>
      <c r="K80" s="6"/>
      <c r="L80" s="6"/>
      <c r="M80" s="6"/>
      <c r="N80" s="6"/>
      <c r="O80" s="6"/>
      <c r="P80" s="201"/>
      <c r="Q80" s="71" t="s">
        <v>2456</v>
      </c>
    </row>
    <row r="81" spans="1:17" ht="20.100000000000001" customHeight="1">
      <c r="A81" s="117"/>
      <c r="B81" s="83"/>
      <c r="C81" s="83"/>
      <c r="D81" s="80"/>
      <c r="E81" s="112"/>
      <c r="F81" s="82"/>
      <c r="G81" s="71"/>
      <c r="H81" s="86"/>
      <c r="I81" s="86"/>
      <c r="J81" s="6"/>
      <c r="K81" s="6"/>
      <c r="L81" s="6"/>
      <c r="M81" s="6"/>
      <c r="N81" s="6"/>
      <c r="O81" s="6"/>
      <c r="P81" s="201"/>
      <c r="Q81" s="71" t="s">
        <v>2457</v>
      </c>
    </row>
    <row r="82" spans="1:17" ht="20.100000000000001" customHeight="1">
      <c r="A82" s="117"/>
      <c r="B82" s="83"/>
      <c r="C82" s="83"/>
      <c r="D82" s="80"/>
      <c r="E82" s="107" t="s">
        <v>109</v>
      </c>
      <c r="F82" s="82"/>
      <c r="G82" s="82"/>
      <c r="H82" s="86"/>
      <c r="I82" s="86"/>
      <c r="J82" s="6"/>
      <c r="K82" s="6"/>
      <c r="L82" s="6"/>
      <c r="M82" s="6"/>
      <c r="N82" s="6"/>
      <c r="O82" s="6"/>
      <c r="P82" s="201"/>
      <c r="Q82" s="71" t="s">
        <v>2458</v>
      </c>
    </row>
    <row r="83" spans="1:17" ht="20.100000000000001" customHeight="1">
      <c r="A83" s="117"/>
      <c r="B83" s="83"/>
      <c r="C83" s="83"/>
      <c r="D83" s="80"/>
      <c r="E83" s="244" t="s">
        <v>2430</v>
      </c>
      <c r="F83" s="82"/>
      <c r="G83" s="82"/>
      <c r="H83" s="86" t="s">
        <v>885</v>
      </c>
      <c r="I83" s="86"/>
      <c r="J83" s="6">
        <v>2</v>
      </c>
      <c r="K83" s="6">
        <v>8</v>
      </c>
      <c r="L83" s="6" t="s">
        <v>885</v>
      </c>
      <c r="M83" s="6"/>
      <c r="N83" s="6" t="s">
        <v>885</v>
      </c>
      <c r="O83" s="6"/>
      <c r="P83" s="2641" t="s">
        <v>1588</v>
      </c>
    </row>
    <row r="84" spans="1:17" ht="21.75" customHeight="1">
      <c r="A84" s="117"/>
      <c r="B84" s="83"/>
      <c r="C84" s="83"/>
      <c r="D84" s="80"/>
      <c r="E84" s="147" t="s">
        <v>2431</v>
      </c>
      <c r="F84" s="82"/>
      <c r="G84" s="82"/>
      <c r="H84" s="86"/>
      <c r="I84" s="86"/>
      <c r="J84" s="6"/>
      <c r="K84" s="6"/>
      <c r="L84" s="6"/>
      <c r="M84" s="6"/>
      <c r="N84" s="6"/>
      <c r="O84" s="6"/>
      <c r="P84" s="2641"/>
      <c r="Q84" s="71"/>
    </row>
    <row r="85" spans="1:17" ht="15.75">
      <c r="A85" s="117"/>
      <c r="B85" s="83"/>
      <c r="C85" s="83"/>
      <c r="D85" s="80"/>
      <c r="E85" s="147" t="s">
        <v>2432</v>
      </c>
      <c r="F85" s="82"/>
      <c r="G85" s="82"/>
      <c r="H85" s="86"/>
      <c r="I85" s="86"/>
      <c r="J85" s="6"/>
      <c r="K85" s="6"/>
      <c r="L85" s="6"/>
      <c r="M85" s="6"/>
      <c r="N85" s="6"/>
      <c r="O85" s="6"/>
      <c r="P85" s="2641"/>
    </row>
    <row r="86" spans="1:17" ht="15.6" customHeight="1">
      <c r="A86" s="117"/>
      <c r="B86" s="83"/>
      <c r="C86" s="83"/>
      <c r="D86" s="80"/>
      <c r="E86" s="147" t="s">
        <v>2433</v>
      </c>
      <c r="F86" s="82"/>
      <c r="G86" s="82"/>
      <c r="H86" s="86"/>
      <c r="I86" s="86"/>
      <c r="J86" s="6"/>
      <c r="K86" s="6"/>
      <c r="L86" s="6"/>
      <c r="M86" s="6"/>
      <c r="N86" s="6"/>
      <c r="O86" s="6"/>
      <c r="P86" s="2641"/>
      <c r="Q86" s="71"/>
    </row>
    <row r="87" spans="1:17" ht="15.75">
      <c r="A87" s="117"/>
      <c r="B87" s="83"/>
      <c r="C87" s="83"/>
      <c r="D87" s="80"/>
      <c r="E87" s="147" t="s">
        <v>2607</v>
      </c>
      <c r="F87" s="82"/>
      <c r="G87" s="82"/>
      <c r="H87" s="86"/>
      <c r="I87" s="86"/>
      <c r="J87" s="6"/>
      <c r="K87" s="6"/>
      <c r="L87" s="6"/>
      <c r="M87" s="6"/>
      <c r="N87" s="6"/>
      <c r="O87" s="6"/>
      <c r="P87" s="201"/>
      <c r="Q87" s="71" t="s">
        <v>2460</v>
      </c>
    </row>
    <row r="88" spans="1:17" ht="15.75">
      <c r="A88" s="117"/>
      <c r="B88" s="83"/>
      <c r="C88" s="83"/>
      <c r="D88" s="80"/>
      <c r="E88" s="147" t="s">
        <v>2435</v>
      </c>
      <c r="F88" s="82"/>
      <c r="G88" s="82"/>
      <c r="H88" s="86"/>
      <c r="I88" s="86"/>
      <c r="J88" s="6"/>
      <c r="K88" s="6"/>
      <c r="L88" s="6"/>
      <c r="M88" s="6"/>
      <c r="N88" s="6"/>
      <c r="O88" s="6"/>
      <c r="P88" s="201"/>
      <c r="Q88" s="71"/>
    </row>
    <row r="89" spans="1:17" ht="15.75">
      <c r="A89" s="117"/>
      <c r="B89" s="83"/>
      <c r="C89" s="83"/>
      <c r="D89" s="80"/>
      <c r="E89" s="147" t="s">
        <v>2436</v>
      </c>
      <c r="F89" s="82"/>
      <c r="G89" s="82"/>
      <c r="H89" s="86"/>
      <c r="I89" s="86"/>
      <c r="J89" s="6"/>
      <c r="K89" s="6"/>
      <c r="L89" s="6"/>
      <c r="M89" s="6"/>
      <c r="N89" s="6"/>
      <c r="O89" s="6"/>
      <c r="P89" s="201"/>
      <c r="Q89" s="71" t="s">
        <v>2125</v>
      </c>
    </row>
    <row r="90" spans="1:17" ht="15.75">
      <c r="A90" s="117"/>
      <c r="B90" s="83"/>
      <c r="C90" s="83"/>
      <c r="D90" s="80"/>
      <c r="E90" s="147" t="s">
        <v>2086</v>
      </c>
      <c r="F90" s="82"/>
      <c r="G90" s="82"/>
      <c r="H90" s="86"/>
      <c r="I90" s="86"/>
      <c r="J90" s="6"/>
      <c r="K90" s="6"/>
      <c r="L90" s="6"/>
      <c r="M90" s="6"/>
      <c r="N90" s="6"/>
      <c r="O90" s="6"/>
      <c r="P90" s="201"/>
      <c r="Q90" s="71" t="s">
        <v>2461</v>
      </c>
    </row>
    <row r="91" spans="1:17" ht="15.75">
      <c r="A91" s="117"/>
      <c r="B91" s="83"/>
      <c r="C91" s="83"/>
      <c r="D91" s="80"/>
      <c r="E91" s="112"/>
      <c r="F91" s="82"/>
      <c r="G91" s="82"/>
      <c r="H91" s="86"/>
      <c r="I91" s="86"/>
      <c r="J91" s="6"/>
      <c r="K91" s="6"/>
      <c r="L91" s="6"/>
      <c r="M91" s="6"/>
      <c r="N91" s="6"/>
      <c r="O91" s="6"/>
      <c r="P91" s="201"/>
      <c r="Q91" s="71"/>
    </row>
    <row r="92" spans="1:17" ht="15.75">
      <c r="A92" s="117"/>
      <c r="B92" s="83"/>
      <c r="C92" s="83"/>
      <c r="D92" s="80"/>
      <c r="E92" s="107" t="s">
        <v>201</v>
      </c>
      <c r="F92" s="82"/>
      <c r="G92" s="82"/>
      <c r="H92" s="73"/>
      <c r="I92" s="86"/>
      <c r="J92" s="6"/>
      <c r="K92" s="6"/>
      <c r="L92" s="6"/>
      <c r="M92" s="6"/>
      <c r="N92" s="6"/>
      <c r="O92" s="6"/>
      <c r="P92" s="201"/>
      <c r="Q92" s="71" t="s">
        <v>2462</v>
      </c>
    </row>
    <row r="93" spans="1:17" s="118" customFormat="1" ht="26.25" customHeight="1">
      <c r="A93" s="117"/>
      <c r="B93" s="83"/>
      <c r="C93" s="83"/>
      <c r="D93" s="80"/>
      <c r="E93" s="103" t="s">
        <v>1630</v>
      </c>
      <c r="F93" s="82"/>
      <c r="G93" s="82"/>
      <c r="H93" s="86" t="s">
        <v>885</v>
      </c>
      <c r="I93" s="86"/>
      <c r="J93" s="6">
        <v>2</v>
      </c>
      <c r="K93" s="6">
        <v>8</v>
      </c>
      <c r="L93" s="6"/>
      <c r="M93" s="6"/>
      <c r="N93" s="6" t="s">
        <v>885</v>
      </c>
      <c r="O93" s="6" t="s">
        <v>885</v>
      </c>
      <c r="P93" s="2652" t="s">
        <v>2596</v>
      </c>
      <c r="Q93" s="71"/>
    </row>
    <row r="94" spans="1:17" ht="20.100000000000001" customHeight="1">
      <c r="A94" s="117"/>
      <c r="B94" s="83"/>
      <c r="C94" s="83"/>
      <c r="D94" s="80"/>
      <c r="E94" s="107" t="s">
        <v>2424</v>
      </c>
      <c r="F94" s="82"/>
      <c r="G94" s="82"/>
      <c r="H94" s="86"/>
      <c r="I94" s="86"/>
      <c r="J94" s="6"/>
      <c r="K94" s="6"/>
      <c r="L94" s="6"/>
      <c r="M94" s="6"/>
      <c r="N94" s="6"/>
      <c r="O94" s="6"/>
      <c r="P94" s="2652"/>
      <c r="Q94" s="71" t="s">
        <v>2463</v>
      </c>
    </row>
    <row r="95" spans="1:17" ht="20.100000000000001" customHeight="1">
      <c r="A95" s="117"/>
      <c r="B95" s="83"/>
      <c r="C95" s="83"/>
      <c r="D95" s="80"/>
      <c r="E95" s="107" t="s">
        <v>2425</v>
      </c>
      <c r="F95" s="82"/>
      <c r="G95" s="82"/>
      <c r="H95" s="86"/>
      <c r="I95" s="86"/>
      <c r="J95" s="6"/>
      <c r="K95" s="6"/>
      <c r="L95" s="6"/>
      <c r="M95" s="6"/>
      <c r="N95" s="6"/>
      <c r="O95" s="6"/>
      <c r="P95" s="2652"/>
      <c r="Q95" s="71"/>
    </row>
    <row r="96" spans="1:17" ht="20.100000000000001" customHeight="1">
      <c r="A96" s="117"/>
      <c r="B96" s="83"/>
      <c r="C96" s="83"/>
      <c r="D96" s="80"/>
      <c r="E96" s="107" t="s">
        <v>2426</v>
      </c>
      <c r="F96" s="82"/>
      <c r="G96" s="82"/>
      <c r="H96" s="86"/>
      <c r="I96" s="86"/>
      <c r="J96" s="6"/>
      <c r="K96" s="6"/>
      <c r="L96" s="6"/>
      <c r="M96" s="6"/>
      <c r="N96" s="6"/>
      <c r="O96" s="6"/>
      <c r="P96" s="2652"/>
      <c r="Q96" s="71" t="s">
        <v>2464</v>
      </c>
    </row>
    <row r="97" spans="1:17" ht="20.100000000000001" customHeight="1">
      <c r="A97" s="117"/>
      <c r="B97" s="83"/>
      <c r="C97" s="83"/>
      <c r="D97" s="80"/>
      <c r="E97" s="107" t="s">
        <v>2086</v>
      </c>
      <c r="F97" s="82"/>
      <c r="G97" s="82"/>
      <c r="H97" s="176"/>
      <c r="I97" s="86"/>
      <c r="J97" s="6"/>
      <c r="K97" s="6"/>
      <c r="L97" s="6"/>
      <c r="M97" s="6"/>
      <c r="N97" s="6"/>
      <c r="O97" s="6"/>
      <c r="P97" s="2652"/>
      <c r="Q97" s="71"/>
    </row>
    <row r="98" spans="1:17" ht="20.100000000000001" customHeight="1">
      <c r="A98" s="117"/>
      <c r="B98" s="83"/>
      <c r="C98" s="83"/>
      <c r="D98" s="80"/>
      <c r="E98" s="107"/>
      <c r="F98" s="82"/>
      <c r="G98" s="82"/>
      <c r="H98" s="86"/>
      <c r="I98" s="86"/>
      <c r="J98" s="6"/>
      <c r="K98" s="6"/>
      <c r="L98" s="6"/>
      <c r="M98" s="6"/>
      <c r="N98" s="6"/>
      <c r="O98" s="6"/>
      <c r="P98" s="201"/>
      <c r="Q98" s="71" t="s">
        <v>2465</v>
      </c>
    </row>
    <row r="99" spans="1:17" ht="20.100000000000001" customHeight="1">
      <c r="A99" s="117"/>
      <c r="B99" s="83"/>
      <c r="C99" s="83"/>
      <c r="D99" s="80"/>
      <c r="E99" s="103" t="s">
        <v>2475</v>
      </c>
      <c r="F99" s="82"/>
      <c r="G99" s="82"/>
      <c r="H99" s="86" t="s">
        <v>885</v>
      </c>
      <c r="I99" s="86"/>
      <c r="J99" s="6">
        <v>2</v>
      </c>
      <c r="K99" s="6">
        <v>8</v>
      </c>
      <c r="L99" s="6"/>
      <c r="M99" s="6"/>
      <c r="N99" s="6" t="s">
        <v>885</v>
      </c>
      <c r="O99" s="6" t="s">
        <v>885</v>
      </c>
      <c r="P99" s="2652" t="s">
        <v>2596</v>
      </c>
      <c r="Q99" s="71"/>
    </row>
    <row r="100" spans="1:17" ht="20.100000000000001" customHeight="1">
      <c r="A100" s="117"/>
      <c r="B100" s="83"/>
      <c r="C100" s="83"/>
      <c r="D100" s="80"/>
      <c r="E100" s="107" t="s">
        <v>2476</v>
      </c>
      <c r="F100" s="82"/>
      <c r="G100" s="82"/>
      <c r="H100" s="86"/>
      <c r="I100" s="86"/>
      <c r="J100" s="6"/>
      <c r="K100" s="6"/>
      <c r="L100" s="6"/>
      <c r="M100" s="6"/>
      <c r="N100" s="6"/>
      <c r="O100" s="6"/>
      <c r="P100" s="2652"/>
      <c r="Q100" s="71" t="s">
        <v>2466</v>
      </c>
    </row>
    <row r="101" spans="1:17" ht="20.100000000000001" customHeight="1">
      <c r="A101" s="117"/>
      <c r="B101" s="83"/>
      <c r="C101" s="83"/>
      <c r="D101" s="80"/>
      <c r="E101" s="107" t="s">
        <v>2477</v>
      </c>
      <c r="F101" s="82"/>
      <c r="G101" s="82"/>
      <c r="H101" s="86"/>
      <c r="I101" s="86"/>
      <c r="J101" s="6"/>
      <c r="K101" s="6"/>
      <c r="L101" s="6"/>
      <c r="M101" s="6"/>
      <c r="N101" s="6"/>
      <c r="O101" s="6"/>
      <c r="P101" s="2652"/>
      <c r="Q101" s="71" t="s">
        <v>2467</v>
      </c>
    </row>
    <row r="102" spans="1:17" ht="20.100000000000001" customHeight="1">
      <c r="A102" s="117"/>
      <c r="B102" s="83"/>
      <c r="C102" s="83"/>
      <c r="D102" s="80"/>
      <c r="E102" s="107" t="s">
        <v>2478</v>
      </c>
      <c r="F102" s="82"/>
      <c r="G102" s="82"/>
      <c r="H102" s="86"/>
      <c r="I102" s="86"/>
      <c r="J102" s="6"/>
      <c r="K102" s="6"/>
      <c r="L102" s="6"/>
      <c r="M102" s="6"/>
      <c r="N102" s="6"/>
      <c r="O102" s="6"/>
      <c r="P102" s="2652"/>
      <c r="Q102" s="71"/>
    </row>
    <row r="103" spans="1:17" ht="20.100000000000001" customHeight="1">
      <c r="A103" s="117"/>
      <c r="B103" s="83"/>
      <c r="C103" s="83"/>
      <c r="D103" s="80"/>
      <c r="E103" s="107" t="s">
        <v>2479</v>
      </c>
      <c r="F103" s="82"/>
      <c r="G103" s="82"/>
      <c r="H103" s="176"/>
      <c r="I103" s="86"/>
      <c r="J103" s="6"/>
      <c r="K103" s="6"/>
      <c r="L103" s="6"/>
      <c r="M103" s="6"/>
      <c r="N103" s="6"/>
      <c r="O103" s="6"/>
      <c r="P103" s="2652"/>
      <c r="Q103" s="71" t="s">
        <v>2468</v>
      </c>
    </row>
    <row r="104" spans="1:17" ht="20.100000000000001" customHeight="1">
      <c r="A104" s="117"/>
      <c r="B104" s="83"/>
      <c r="C104" s="83"/>
      <c r="D104" s="80"/>
      <c r="E104" s="107" t="s">
        <v>2480</v>
      </c>
      <c r="F104" s="82"/>
      <c r="G104" s="82"/>
      <c r="H104" s="86"/>
      <c r="I104" s="86"/>
      <c r="J104" s="6"/>
      <c r="K104" s="6"/>
      <c r="L104" s="6"/>
      <c r="M104" s="6"/>
      <c r="N104" s="6"/>
      <c r="O104" s="6"/>
      <c r="P104" s="201"/>
      <c r="Q104" s="71"/>
    </row>
    <row r="105" spans="1:17" ht="20.100000000000001" customHeight="1">
      <c r="A105" s="117"/>
      <c r="B105" s="83"/>
      <c r="C105" s="83"/>
      <c r="D105" s="80"/>
      <c r="F105" s="82"/>
      <c r="G105" s="82"/>
      <c r="H105" s="86"/>
      <c r="I105" s="86"/>
      <c r="J105" s="6"/>
      <c r="K105" s="6"/>
      <c r="L105" s="6"/>
      <c r="M105" s="6"/>
      <c r="N105" s="6"/>
      <c r="O105" s="6"/>
      <c r="P105" s="201"/>
      <c r="Q105" s="71" t="s">
        <v>2469</v>
      </c>
    </row>
    <row r="106" spans="1:17" ht="20.100000000000001" customHeight="1">
      <c r="A106" s="117"/>
      <c r="B106" s="83"/>
      <c r="C106" s="83"/>
      <c r="D106" s="80"/>
      <c r="F106" s="82"/>
      <c r="G106" s="82"/>
      <c r="H106" s="86"/>
      <c r="I106" s="86"/>
      <c r="J106" s="6"/>
      <c r="K106" s="6"/>
      <c r="L106" s="6"/>
      <c r="M106" s="6"/>
      <c r="N106" s="6"/>
      <c r="O106" s="6"/>
      <c r="P106" s="201"/>
      <c r="Q106" s="71" t="s">
        <v>2392</v>
      </c>
    </row>
    <row r="107" spans="1:17" ht="20.100000000000001" customHeight="1">
      <c r="A107" s="117"/>
      <c r="B107" s="83"/>
      <c r="C107" s="83"/>
      <c r="D107" s="80"/>
      <c r="E107" s="102" t="s">
        <v>2427</v>
      </c>
      <c r="F107" s="82"/>
      <c r="G107" s="82"/>
      <c r="H107" s="86" t="s">
        <v>885</v>
      </c>
      <c r="I107" s="86"/>
      <c r="J107" s="6">
        <v>2</v>
      </c>
      <c r="K107" s="6">
        <v>8</v>
      </c>
      <c r="L107" s="6"/>
      <c r="M107" s="6"/>
      <c r="N107" s="6" t="s">
        <v>885</v>
      </c>
      <c r="O107" s="6" t="s">
        <v>885</v>
      </c>
      <c r="P107" s="2652" t="s">
        <v>2596</v>
      </c>
      <c r="Q107" s="71" t="s">
        <v>47</v>
      </c>
    </row>
    <row r="108" spans="1:17" ht="20.100000000000001" customHeight="1">
      <c r="A108" s="117"/>
      <c r="B108" s="83"/>
      <c r="C108" s="83"/>
      <c r="D108" s="80"/>
      <c r="E108" s="107" t="s">
        <v>2428</v>
      </c>
      <c r="F108" s="82"/>
      <c r="G108" s="82"/>
      <c r="H108" s="86"/>
      <c r="I108" s="86"/>
      <c r="J108" s="6"/>
      <c r="K108" s="6"/>
      <c r="L108" s="6"/>
      <c r="M108" s="6"/>
      <c r="N108" s="6"/>
      <c r="O108" s="6"/>
      <c r="P108" s="2652"/>
      <c r="Q108" s="71" t="s">
        <v>2394</v>
      </c>
    </row>
    <row r="109" spans="1:17" ht="20.100000000000001" customHeight="1">
      <c r="A109" s="117"/>
      <c r="B109" s="83"/>
      <c r="C109" s="83"/>
      <c r="D109" s="80"/>
      <c r="E109" s="107" t="s">
        <v>2429</v>
      </c>
      <c r="F109" s="82"/>
      <c r="G109" s="82"/>
      <c r="H109" s="86"/>
      <c r="I109" s="86"/>
      <c r="J109" s="6"/>
      <c r="K109" s="6"/>
      <c r="L109" s="6"/>
      <c r="M109" s="6"/>
      <c r="N109" s="6"/>
      <c r="O109" s="6"/>
      <c r="P109" s="2652"/>
      <c r="Q109" s="71" t="s">
        <v>2470</v>
      </c>
    </row>
    <row r="110" spans="1:17" s="118" customFormat="1" ht="20.100000000000001" customHeight="1">
      <c r="A110" s="117"/>
      <c r="B110" s="83"/>
      <c r="C110" s="83"/>
      <c r="D110" s="80"/>
      <c r="E110" s="107" t="s">
        <v>2086</v>
      </c>
      <c r="F110" s="82"/>
      <c r="G110" s="82"/>
      <c r="H110" s="86"/>
      <c r="I110" s="86"/>
      <c r="J110" s="6"/>
      <c r="K110" s="6"/>
      <c r="L110" s="6"/>
      <c r="M110" s="6"/>
      <c r="N110" s="6"/>
      <c r="O110" s="6"/>
      <c r="P110" s="2652"/>
      <c r="Q110" s="71" t="s">
        <v>2471</v>
      </c>
    </row>
    <row r="111" spans="1:17" ht="20.100000000000001" customHeight="1">
      <c r="A111" s="117"/>
      <c r="B111" s="83"/>
      <c r="C111" s="83"/>
      <c r="D111" s="80"/>
      <c r="E111" s="107"/>
      <c r="F111" s="82"/>
      <c r="G111" s="82"/>
      <c r="H111" s="176"/>
      <c r="I111" s="86"/>
      <c r="J111" s="6"/>
      <c r="K111" s="6"/>
      <c r="L111" s="6"/>
      <c r="M111" s="6"/>
      <c r="N111" s="6"/>
      <c r="O111" s="6"/>
      <c r="P111" s="2652"/>
      <c r="Q111" s="71" t="s">
        <v>2472</v>
      </c>
    </row>
    <row r="112" spans="1:17" ht="20.100000000000001" customHeight="1">
      <c r="A112" s="117"/>
      <c r="B112" s="83"/>
      <c r="C112" s="83"/>
      <c r="D112" s="80"/>
      <c r="F112" s="82"/>
      <c r="G112" s="82"/>
      <c r="H112" s="86"/>
      <c r="I112" s="86"/>
      <c r="J112" s="6"/>
      <c r="K112" s="6"/>
      <c r="L112" s="6"/>
      <c r="M112" s="6"/>
      <c r="N112" s="6"/>
      <c r="O112" s="6"/>
      <c r="P112" s="201"/>
      <c r="Q112" s="71" t="s">
        <v>2396</v>
      </c>
    </row>
    <row r="113" spans="17:17" ht="20.100000000000001" customHeight="1">
      <c r="Q113" s="71" t="s">
        <v>2473</v>
      </c>
    </row>
    <row r="114" spans="17:17" ht="20.100000000000001" customHeight="1">
      <c r="Q114" s="71" t="s">
        <v>2116</v>
      </c>
    </row>
    <row r="115" spans="17:17" ht="20.100000000000001" customHeight="1">
      <c r="Q115" s="71" t="s">
        <v>2086</v>
      </c>
    </row>
    <row r="116" spans="17:17" ht="20.100000000000001" customHeight="1">
      <c r="Q116" s="71"/>
    </row>
    <row r="117" spans="17:17" ht="20.100000000000001" customHeight="1">
      <c r="Q117" s="71" t="s">
        <v>2474</v>
      </c>
    </row>
    <row r="118" spans="17:17" ht="20.100000000000001" customHeight="1">
      <c r="Q118" s="71" t="s">
        <v>201</v>
      </c>
    </row>
    <row r="119" spans="17:17" ht="20.100000000000001" customHeight="1">
      <c r="Q119" s="71" t="s">
        <v>2475</v>
      </c>
    </row>
    <row r="120" spans="17:17" ht="20.100000000000001" customHeight="1">
      <c r="Q120" s="71" t="s">
        <v>2476</v>
      </c>
    </row>
    <row r="121" spans="17:17" ht="20.100000000000001" customHeight="1">
      <c r="Q121" s="71" t="s">
        <v>2477</v>
      </c>
    </row>
    <row r="122" spans="17:17" ht="20.100000000000001" customHeight="1">
      <c r="Q122" s="71" t="s">
        <v>2478</v>
      </c>
    </row>
    <row r="123" spans="17:17" ht="20.100000000000001" customHeight="1">
      <c r="Q123" s="71"/>
    </row>
    <row r="124" spans="17:17" ht="20.100000000000001" customHeight="1">
      <c r="Q124" s="71" t="s">
        <v>2479</v>
      </c>
    </row>
    <row r="125" spans="17:17" ht="20.100000000000001" customHeight="1">
      <c r="Q125" s="71" t="s">
        <v>2480</v>
      </c>
    </row>
    <row r="126" spans="17:17" ht="20.100000000000001" customHeight="1">
      <c r="Q126" s="71" t="s">
        <v>2481</v>
      </c>
    </row>
    <row r="127" spans="17:17" ht="20.100000000000001" customHeight="1"/>
    <row r="128" spans="17:17" ht="20.100000000000001" customHeight="1"/>
    <row r="129" spans="1:16" ht="20.100000000000001" customHeight="1"/>
    <row r="130" spans="1:16" ht="20.100000000000001" customHeight="1"/>
    <row r="131" spans="1:16" ht="20.100000000000001" customHeight="1"/>
    <row r="132" spans="1:16" ht="20.100000000000001" customHeight="1"/>
    <row r="133" spans="1:16" ht="20.100000000000001" customHeight="1"/>
    <row r="134" spans="1:16" ht="20.100000000000001" customHeight="1">
      <c r="A134" s="117"/>
      <c r="B134" s="83"/>
      <c r="C134" s="83"/>
      <c r="D134" s="80"/>
      <c r="F134" s="82"/>
      <c r="G134" s="82"/>
      <c r="H134" s="86"/>
      <c r="I134" s="86"/>
      <c r="J134" s="6"/>
      <c r="K134" s="6"/>
      <c r="L134" s="6"/>
      <c r="M134" s="6"/>
      <c r="N134" s="6"/>
      <c r="O134" s="6"/>
      <c r="P134" s="201"/>
    </row>
    <row r="135" spans="1:16" ht="20.100000000000001" customHeight="1">
      <c r="A135" s="117"/>
      <c r="B135" s="83"/>
      <c r="C135" s="83"/>
      <c r="D135" s="80"/>
      <c r="E135" s="199" t="s">
        <v>2449</v>
      </c>
      <c r="F135" s="82"/>
      <c r="G135" s="82"/>
      <c r="H135" s="86"/>
      <c r="I135" s="86"/>
      <c r="J135" s="6"/>
      <c r="K135" s="6"/>
      <c r="L135" s="6"/>
      <c r="M135" s="6"/>
      <c r="N135" s="6"/>
      <c r="O135" s="6"/>
      <c r="P135" s="201"/>
    </row>
    <row r="136" spans="1:16" ht="20.100000000000001" customHeight="1">
      <c r="A136" s="117"/>
      <c r="B136" s="83"/>
      <c r="C136" s="83"/>
      <c r="D136" s="80"/>
      <c r="E136" s="199" t="s">
        <v>2450</v>
      </c>
      <c r="F136" s="82"/>
      <c r="G136" s="82"/>
      <c r="H136" s="86"/>
      <c r="I136" s="86"/>
      <c r="J136" s="6"/>
      <c r="K136" s="6"/>
      <c r="L136" s="6"/>
      <c r="M136" s="6"/>
      <c r="N136" s="6"/>
      <c r="O136" s="6"/>
      <c r="P136" s="201"/>
    </row>
    <row r="137" spans="1:16" ht="20.100000000000001" customHeight="1">
      <c r="A137" s="117"/>
      <c r="B137" s="83"/>
      <c r="C137" s="83"/>
      <c r="D137" s="80"/>
      <c r="E137" s="199" t="s">
        <v>2451</v>
      </c>
      <c r="F137" s="82"/>
      <c r="G137" s="82"/>
      <c r="H137" s="86"/>
      <c r="I137" s="86"/>
      <c r="J137" s="6"/>
      <c r="K137" s="6"/>
      <c r="L137" s="6"/>
      <c r="M137" s="6"/>
      <c r="N137" s="6"/>
      <c r="O137" s="6"/>
      <c r="P137" s="15"/>
    </row>
    <row r="138" spans="1:16" ht="20.100000000000001" customHeight="1">
      <c r="A138" s="117"/>
      <c r="B138" s="83"/>
      <c r="C138" s="83"/>
      <c r="D138" s="80"/>
      <c r="E138" s="199" t="s">
        <v>2411</v>
      </c>
      <c r="F138" s="82"/>
      <c r="G138" s="82"/>
      <c r="H138" s="86"/>
      <c r="I138" s="86"/>
      <c r="J138" s="6"/>
      <c r="K138" s="6"/>
      <c r="L138" s="6"/>
      <c r="M138" s="6"/>
      <c r="N138" s="6"/>
      <c r="O138" s="6"/>
      <c r="P138" s="154"/>
    </row>
    <row r="139" spans="1:16" ht="20.100000000000001" customHeight="1">
      <c r="A139" s="117"/>
      <c r="B139" s="83"/>
      <c r="C139" s="83"/>
      <c r="D139" s="80"/>
      <c r="E139" s="199" t="s">
        <v>2412</v>
      </c>
      <c r="F139" s="82"/>
      <c r="G139" s="82"/>
      <c r="H139" s="86"/>
      <c r="I139" s="86"/>
      <c r="J139" s="6"/>
      <c r="K139" s="6"/>
      <c r="L139" s="6"/>
      <c r="M139" s="6"/>
      <c r="N139" s="6"/>
      <c r="O139" s="6"/>
      <c r="P139" s="154"/>
    </row>
    <row r="140" spans="1:16" ht="20.100000000000001" customHeight="1">
      <c r="A140" s="117"/>
      <c r="B140" s="83"/>
      <c r="C140" s="83"/>
      <c r="D140" s="80"/>
      <c r="F140" s="82"/>
      <c r="G140" s="82"/>
      <c r="H140" s="86"/>
      <c r="I140" s="86"/>
      <c r="J140" s="6"/>
      <c r="K140" s="6"/>
      <c r="L140" s="6"/>
      <c r="M140" s="6"/>
      <c r="N140" s="6"/>
      <c r="O140" s="6"/>
      <c r="P140" s="154"/>
    </row>
    <row r="141" spans="1:16" ht="20.100000000000001" customHeight="1">
      <c r="A141" s="117"/>
      <c r="B141" s="83"/>
      <c r="C141" s="83"/>
      <c r="D141" s="80"/>
      <c r="E141" s="199" t="s">
        <v>98</v>
      </c>
      <c r="F141" s="82"/>
      <c r="G141" s="72"/>
      <c r="H141" s="86"/>
      <c r="I141" s="86"/>
      <c r="J141" s="6"/>
      <c r="K141" s="6"/>
      <c r="L141" s="6"/>
      <c r="M141" s="6"/>
      <c r="N141" s="6"/>
      <c r="O141" s="6"/>
      <c r="P141" s="201"/>
    </row>
    <row r="142" spans="1:16" ht="20.100000000000001" customHeight="1">
      <c r="A142" s="117"/>
      <c r="B142" s="83"/>
      <c r="C142" s="83"/>
      <c r="D142" s="80"/>
      <c r="E142" s="199" t="s">
        <v>2439</v>
      </c>
      <c r="F142" s="82"/>
      <c r="G142" s="107"/>
      <c r="H142" s="86"/>
      <c r="I142" s="86"/>
      <c r="J142" s="6"/>
      <c r="K142" s="6"/>
      <c r="L142" s="6"/>
      <c r="M142" s="6"/>
      <c r="N142" s="6"/>
      <c r="O142" s="6"/>
      <c r="P142" s="201"/>
    </row>
    <row r="143" spans="1:16" ht="20.100000000000001" customHeight="1">
      <c r="A143" s="117"/>
      <c r="B143" s="83"/>
      <c r="C143" s="83"/>
      <c r="D143" s="80"/>
      <c r="E143" s="193" t="s">
        <v>2440</v>
      </c>
      <c r="F143" s="146"/>
      <c r="G143" s="73"/>
      <c r="H143" s="86"/>
      <c r="I143" s="86"/>
      <c r="J143" s="6"/>
      <c r="K143" s="6"/>
      <c r="L143" s="6"/>
      <c r="M143" s="6"/>
      <c r="N143" s="6"/>
      <c r="O143" s="6"/>
      <c r="P143" s="201"/>
    </row>
    <row r="144" spans="1:16" ht="20.100000000000001" customHeight="1">
      <c r="A144" s="117"/>
      <c r="B144" s="83"/>
      <c r="C144" s="83"/>
      <c r="D144" s="80"/>
      <c r="F144" s="82"/>
      <c r="G144" s="73"/>
      <c r="H144" s="86"/>
      <c r="I144" s="86"/>
      <c r="J144" s="6"/>
      <c r="K144" s="6"/>
      <c r="L144" s="6"/>
      <c r="M144" s="6"/>
      <c r="N144" s="6"/>
      <c r="O144" s="6"/>
      <c r="P144" s="201"/>
    </row>
    <row r="145" spans="1:16" ht="20.100000000000001" customHeight="1">
      <c r="A145" s="117"/>
      <c r="B145" s="83"/>
      <c r="C145" s="83"/>
      <c r="D145" s="80"/>
      <c r="E145" s="193" t="s">
        <v>106</v>
      </c>
      <c r="F145" s="82"/>
      <c r="G145" s="71"/>
      <c r="H145" s="86"/>
      <c r="I145" s="86"/>
      <c r="J145" s="6"/>
      <c r="K145" s="6"/>
      <c r="L145" s="6"/>
      <c r="M145" s="6"/>
      <c r="N145" s="6"/>
      <c r="O145" s="6"/>
      <c r="P145" s="201"/>
    </row>
    <row r="146" spans="1:16" ht="20.100000000000001" customHeight="1">
      <c r="A146" s="117"/>
      <c r="B146" s="83"/>
      <c r="C146" s="83"/>
      <c r="D146" s="80"/>
      <c r="E146" s="193" t="s">
        <v>1443</v>
      </c>
      <c r="F146" s="82"/>
      <c r="G146" s="71"/>
      <c r="H146" s="86"/>
      <c r="I146" s="86"/>
      <c r="J146" s="6"/>
      <c r="K146" s="6"/>
      <c r="L146" s="6"/>
      <c r="M146" s="6"/>
      <c r="N146" s="6"/>
      <c r="O146" s="6"/>
      <c r="P146" s="201"/>
    </row>
    <row r="147" spans="1:16" ht="20.100000000000001" customHeight="1">
      <c r="A147" s="117"/>
      <c r="B147" s="83"/>
      <c r="C147" s="83"/>
      <c r="D147" s="80"/>
      <c r="E147" s="193" t="s">
        <v>2444</v>
      </c>
      <c r="F147" s="82"/>
      <c r="G147" s="71"/>
      <c r="H147" s="86"/>
      <c r="I147" s="86"/>
      <c r="J147" s="6"/>
      <c r="K147" s="6"/>
      <c r="L147" s="6"/>
      <c r="M147" s="6"/>
      <c r="N147" s="6"/>
      <c r="O147" s="6"/>
      <c r="P147" s="201"/>
    </row>
    <row r="148" spans="1:16" ht="20.100000000000001" customHeight="1">
      <c r="A148" s="117"/>
      <c r="B148" s="83"/>
      <c r="C148" s="83"/>
      <c r="D148" s="80"/>
      <c r="F148" s="82"/>
      <c r="G148" s="71"/>
      <c r="H148" s="86"/>
      <c r="I148" s="86"/>
      <c r="J148" s="6"/>
      <c r="K148" s="6"/>
      <c r="L148" s="6"/>
      <c r="M148" s="6"/>
      <c r="N148" s="6"/>
      <c r="O148" s="6"/>
      <c r="P148" s="154"/>
    </row>
    <row r="149" spans="1:16" ht="20.100000000000001" customHeight="1">
      <c r="A149" s="117"/>
      <c r="B149" s="83"/>
      <c r="C149" s="83"/>
      <c r="D149" s="80"/>
      <c r="E149" s="199" t="s">
        <v>2452</v>
      </c>
      <c r="F149" s="82"/>
      <c r="G149" s="71"/>
      <c r="H149" s="86"/>
      <c r="I149" s="86"/>
      <c r="J149" s="6"/>
      <c r="K149" s="6"/>
      <c r="L149" s="6"/>
      <c r="M149" s="6"/>
      <c r="N149" s="6"/>
      <c r="O149" s="6"/>
      <c r="P149" s="154"/>
    </row>
    <row r="150" spans="1:16" ht="20.100000000000001" customHeight="1">
      <c r="A150" s="117"/>
      <c r="B150" s="83"/>
      <c r="C150" s="83"/>
      <c r="D150" s="80"/>
      <c r="E150" s="112"/>
      <c r="F150" s="82"/>
      <c r="G150" s="71"/>
      <c r="H150" s="86"/>
      <c r="I150" s="86"/>
      <c r="J150" s="6"/>
      <c r="K150" s="6"/>
      <c r="L150" s="6"/>
      <c r="M150" s="6"/>
      <c r="N150" s="6"/>
      <c r="O150" s="6"/>
      <c r="P150" s="154"/>
    </row>
    <row r="151" spans="1:16" ht="20.100000000000001" customHeight="1">
      <c r="A151" s="117"/>
      <c r="B151" s="83"/>
      <c r="C151" s="83"/>
      <c r="D151" s="80"/>
      <c r="E151" s="112"/>
      <c r="F151" s="82"/>
      <c r="G151" s="71"/>
      <c r="H151" s="86"/>
      <c r="I151" s="86"/>
      <c r="J151" s="6"/>
      <c r="K151" s="6"/>
      <c r="L151" s="6"/>
      <c r="M151" s="6"/>
      <c r="N151" s="6"/>
      <c r="O151" s="6"/>
      <c r="P151" s="154"/>
    </row>
    <row r="152" spans="1:16" ht="15.75">
      <c r="A152" s="117"/>
      <c r="B152" s="83"/>
      <c r="C152" s="83"/>
      <c r="D152" s="80"/>
      <c r="E152" s="193" t="s">
        <v>2481</v>
      </c>
      <c r="F152" s="82"/>
      <c r="G152" s="71"/>
      <c r="H152" s="86"/>
      <c r="I152" s="86"/>
      <c r="J152" s="6"/>
      <c r="K152" s="6"/>
      <c r="L152" s="6"/>
      <c r="M152" s="6"/>
      <c r="N152" s="6"/>
      <c r="O152" s="6"/>
      <c r="P152" s="154"/>
    </row>
    <row r="153" spans="1:16" ht="15.75">
      <c r="A153" s="117"/>
      <c r="B153" s="83"/>
      <c r="C153" s="83"/>
      <c r="D153" s="80"/>
      <c r="F153" s="82"/>
      <c r="G153" s="71"/>
      <c r="H153" s="86"/>
      <c r="I153" s="86"/>
      <c r="J153" s="6"/>
      <c r="K153" s="6"/>
      <c r="L153" s="6"/>
      <c r="M153" s="6"/>
      <c r="N153" s="6"/>
      <c r="O153" s="6"/>
      <c r="P153" s="154"/>
    </row>
    <row r="154" spans="1:16" ht="15.75">
      <c r="A154" s="117"/>
      <c r="B154" s="83"/>
      <c r="C154" s="83"/>
      <c r="D154" s="80"/>
      <c r="E154" s="193" t="s">
        <v>1629</v>
      </c>
      <c r="F154" s="82"/>
      <c r="G154" s="71"/>
      <c r="H154" s="86"/>
      <c r="I154" s="86"/>
      <c r="J154" s="6"/>
      <c r="K154" s="6"/>
      <c r="L154" s="6"/>
      <c r="M154" s="6"/>
      <c r="N154" s="6"/>
      <c r="O154" s="6"/>
      <c r="P154" s="154"/>
    </row>
    <row r="155" spans="1:16" ht="15.75">
      <c r="A155" s="117"/>
      <c r="B155" s="83"/>
      <c r="C155" s="83"/>
      <c r="D155" s="80"/>
      <c r="E155" s="193" t="s">
        <v>2445</v>
      </c>
      <c r="F155" s="82"/>
      <c r="G155" s="71"/>
      <c r="H155" s="86"/>
      <c r="I155" s="86"/>
      <c r="J155" s="6"/>
      <c r="K155" s="6"/>
      <c r="L155" s="6"/>
      <c r="M155" s="6"/>
      <c r="N155" s="6"/>
      <c r="O155" s="6"/>
      <c r="P155" s="154"/>
    </row>
    <row r="156" spans="1:16" ht="15.75">
      <c r="A156" s="117"/>
      <c r="B156" s="83"/>
      <c r="C156" s="83"/>
      <c r="D156" s="80"/>
      <c r="E156" s="193" t="s">
        <v>2446</v>
      </c>
      <c r="F156" s="82"/>
      <c r="G156" s="71"/>
      <c r="H156" s="86"/>
      <c r="I156" s="86"/>
      <c r="J156" s="6"/>
      <c r="K156" s="6"/>
      <c r="L156" s="6"/>
      <c r="M156" s="6"/>
      <c r="N156" s="6"/>
      <c r="O156" s="6"/>
      <c r="P156" s="154"/>
    </row>
    <row r="157" spans="1:16" ht="15.75">
      <c r="A157" s="117"/>
      <c r="B157" s="83"/>
      <c r="C157" s="83"/>
      <c r="D157" s="80"/>
      <c r="E157" s="112"/>
      <c r="F157" s="82"/>
      <c r="G157" s="82"/>
      <c r="H157" s="86"/>
      <c r="I157" s="86"/>
      <c r="J157" s="6"/>
      <c r="K157" s="6"/>
      <c r="L157" s="6"/>
      <c r="M157" s="6"/>
      <c r="N157" s="6"/>
      <c r="O157" s="6"/>
      <c r="P157" s="69"/>
    </row>
    <row r="158" spans="1:16">
      <c r="A158" s="1450" t="s">
        <v>3489</v>
      </c>
      <c r="B158" s="1451"/>
      <c r="C158" s="1451"/>
      <c r="D158" s="1451"/>
      <c r="E158" s="1451"/>
      <c r="F158" s="1451"/>
      <c r="G158" s="1451"/>
      <c r="H158" s="1451"/>
      <c r="I158" s="1451"/>
      <c r="J158" s="1452"/>
      <c r="K158" s="1448" t="s">
        <v>3483</v>
      </c>
      <c r="L158" s="1448"/>
      <c r="M158" s="1448"/>
      <c r="N158" s="1448"/>
      <c r="O158" s="1448"/>
      <c r="P158" s="1448"/>
    </row>
    <row r="159" spans="1:16" ht="22.5" customHeight="1">
      <c r="A159" s="1501" t="s">
        <v>3480</v>
      </c>
      <c r="B159" s="1502"/>
      <c r="C159" s="1502"/>
      <c r="D159" s="1502"/>
      <c r="E159" s="1503"/>
      <c r="F159" s="1504" t="s">
        <v>3498</v>
      </c>
      <c r="G159" s="1505"/>
      <c r="H159" s="1505"/>
      <c r="I159" s="1505"/>
      <c r="J159" s="1506"/>
      <c r="K159" s="1448" t="s">
        <v>3488</v>
      </c>
      <c r="L159" s="1448"/>
      <c r="M159" s="1448"/>
      <c r="N159" s="1448"/>
      <c r="O159" s="1448"/>
      <c r="P159" s="1448"/>
    </row>
    <row r="160" spans="1:16">
      <c r="A160" s="1501" t="s">
        <v>3481</v>
      </c>
      <c r="B160" s="1502"/>
      <c r="C160" s="1502"/>
      <c r="D160" s="1502"/>
      <c r="E160" s="1503"/>
      <c r="F160" s="1507" t="s">
        <v>3486</v>
      </c>
      <c r="G160" s="1508"/>
      <c r="H160" s="1508"/>
      <c r="I160" s="1508"/>
      <c r="J160" s="1509"/>
      <c r="K160" s="1448"/>
      <c r="L160" s="1448"/>
      <c r="M160" s="1448"/>
      <c r="N160" s="1448"/>
      <c r="O160" s="1448"/>
      <c r="P160" s="1448"/>
    </row>
    <row r="161" spans="1:16" ht="26.25" customHeight="1">
      <c r="A161" s="1501" t="s">
        <v>3500</v>
      </c>
      <c r="B161" s="1502"/>
      <c r="C161" s="1502"/>
      <c r="D161" s="1502"/>
      <c r="E161" s="1503"/>
      <c r="F161" s="1507" t="s">
        <v>3487</v>
      </c>
      <c r="G161" s="1508"/>
      <c r="H161" s="1508"/>
      <c r="I161" s="1508"/>
      <c r="J161" s="1509"/>
      <c r="K161" s="1448" t="s">
        <v>3484</v>
      </c>
      <c r="L161" s="1448"/>
      <c r="M161" s="1448"/>
      <c r="N161" s="1448"/>
      <c r="O161" s="1448"/>
      <c r="P161" s="1448"/>
    </row>
    <row r="162" spans="1:16" ht="27.75" customHeight="1">
      <c r="A162" s="1510" t="s">
        <v>3482</v>
      </c>
      <c r="B162" s="1511"/>
      <c r="C162" s="1511"/>
      <c r="D162" s="1511"/>
      <c r="E162" s="1511"/>
      <c r="F162" s="1511"/>
      <c r="G162" s="1511"/>
      <c r="H162" s="1511"/>
      <c r="I162" s="1511"/>
      <c r="J162" s="1512"/>
      <c r="K162" s="1448" t="s">
        <v>3485</v>
      </c>
      <c r="L162" s="1448"/>
      <c r="M162" s="1448"/>
      <c r="N162" s="1448"/>
      <c r="O162" s="1448"/>
      <c r="P162" s="1448"/>
    </row>
    <row r="165" spans="1:16">
      <c r="E165" s="73" t="s">
        <v>3541</v>
      </c>
    </row>
  </sheetData>
  <mergeCells count="30">
    <mergeCell ref="A161:E161"/>
    <mergeCell ref="F161:J161"/>
    <mergeCell ref="K161:P161"/>
    <mergeCell ref="A162:J162"/>
    <mergeCell ref="K162:P162"/>
    <mergeCell ref="A158:J158"/>
    <mergeCell ref="K158:P158"/>
    <mergeCell ref="A159:E159"/>
    <mergeCell ref="F159:J159"/>
    <mergeCell ref="K159:P160"/>
    <mergeCell ref="A160:E160"/>
    <mergeCell ref="F160:J160"/>
    <mergeCell ref="P107:P111"/>
    <mergeCell ref="P39:P43"/>
    <mergeCell ref="P57:P60"/>
    <mergeCell ref="P77:P78"/>
    <mergeCell ref="P83:P86"/>
    <mergeCell ref="F1:O1"/>
    <mergeCell ref="F2:O4"/>
    <mergeCell ref="P2:P3"/>
    <mergeCell ref="P93:P97"/>
    <mergeCell ref="P99:P103"/>
    <mergeCell ref="A5:P5"/>
    <mergeCell ref="E6:E7"/>
    <mergeCell ref="F6:F7"/>
    <mergeCell ref="G6:G7"/>
    <mergeCell ref="H6:I6"/>
    <mergeCell ref="J6:K6"/>
    <mergeCell ref="L6:O6"/>
    <mergeCell ref="P6:P7"/>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09"/>
  <sheetViews>
    <sheetView zoomScale="79" zoomScaleNormal="79" workbookViewId="0">
      <selection activeCell="H91" sqref="H91"/>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28515625" style="120" customWidth="1"/>
    <col min="8" max="8" width="7.85546875" style="119" customWidth="1"/>
    <col min="9" max="11" width="11.42578125" style="119"/>
    <col min="12" max="12" width="8" style="119" customWidth="1"/>
    <col min="13" max="14" width="11.42578125" style="119"/>
    <col min="15" max="15" width="5.85546875" style="119" customWidth="1"/>
    <col min="16" max="16" width="52.28515625" style="73" customWidth="1"/>
    <col min="17" max="17" width="15.140625" style="73" customWidth="1"/>
    <col min="18" max="16384" width="11.42578125" style="73"/>
  </cols>
  <sheetData>
    <row r="1" spans="1:17" ht="33" customHeight="1" thickBot="1">
      <c r="A1" s="438"/>
      <c r="B1" s="438"/>
      <c r="C1" s="438"/>
      <c r="D1" s="438"/>
      <c r="E1" s="438"/>
      <c r="F1" s="2662" t="s">
        <v>3501</v>
      </c>
      <c r="G1" s="2663"/>
      <c r="H1" s="2663"/>
      <c r="I1" s="2663"/>
      <c r="J1" s="2663"/>
      <c r="K1" s="2663"/>
      <c r="L1" s="2663"/>
      <c r="M1" s="2663"/>
      <c r="N1" s="2663"/>
      <c r="O1" s="2664"/>
      <c r="P1" s="469" t="s">
        <v>3503</v>
      </c>
      <c r="Q1" s="336" t="s">
        <v>2648</v>
      </c>
    </row>
    <row r="2" spans="1:17" ht="20.100000000000001" customHeight="1">
      <c r="A2" s="438"/>
      <c r="B2" s="438"/>
      <c r="C2" s="438"/>
      <c r="D2" s="438"/>
      <c r="E2" s="438"/>
      <c r="F2" s="1460" t="s">
        <v>3505</v>
      </c>
      <c r="G2" s="1461"/>
      <c r="H2" s="1461"/>
      <c r="I2" s="1461"/>
      <c r="J2" s="1461"/>
      <c r="K2" s="1461"/>
      <c r="L2" s="1461"/>
      <c r="M2" s="1461"/>
      <c r="N2" s="1461"/>
      <c r="O2" s="2648"/>
      <c r="P2" s="2650" t="s">
        <v>3502</v>
      </c>
      <c r="Q2" s="337"/>
    </row>
    <row r="3" spans="1:17" ht="20.100000000000001" customHeight="1" thickBot="1">
      <c r="F3" s="1460"/>
      <c r="G3" s="1461"/>
      <c r="H3" s="1461"/>
      <c r="I3" s="1461"/>
      <c r="J3" s="1461"/>
      <c r="K3" s="1461"/>
      <c r="L3" s="1461"/>
      <c r="M3" s="1461"/>
      <c r="N3" s="1461"/>
      <c r="O3" s="2648"/>
      <c r="P3" s="2651"/>
      <c r="Q3" s="344" t="s">
        <v>16</v>
      </c>
    </row>
    <row r="4" spans="1:17" ht="20.100000000000001" customHeight="1" thickBot="1">
      <c r="A4" s="124"/>
      <c r="B4" s="124"/>
      <c r="C4" s="124"/>
      <c r="D4" s="124"/>
      <c r="E4" s="124"/>
      <c r="F4" s="1462"/>
      <c r="G4" s="1463"/>
      <c r="H4" s="1463"/>
      <c r="I4" s="1463"/>
      <c r="J4" s="1463"/>
      <c r="K4" s="1463"/>
      <c r="L4" s="1463"/>
      <c r="M4" s="1463"/>
      <c r="N4" s="1463"/>
      <c r="O4" s="2649"/>
      <c r="P4" s="470" t="s">
        <v>3504</v>
      </c>
      <c r="Q4" s="342" t="s">
        <v>2649</v>
      </c>
    </row>
    <row r="5" spans="1:17"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344" t="s">
        <v>2650</v>
      </c>
    </row>
    <row r="6" spans="1:17"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44" t="s">
        <v>2651</v>
      </c>
    </row>
    <row r="7" spans="1:17" ht="25.9" customHeight="1">
      <c r="A7" s="117"/>
      <c r="B7" s="83"/>
      <c r="C7" s="83"/>
      <c r="D7" s="80"/>
      <c r="E7" s="346" t="s">
        <v>16</v>
      </c>
      <c r="F7" s="20"/>
      <c r="G7" s="20"/>
      <c r="H7" s="93"/>
      <c r="I7" s="93"/>
      <c r="J7" s="6"/>
      <c r="K7" s="6"/>
      <c r="L7" s="6"/>
      <c r="M7" s="6"/>
      <c r="N7" s="6"/>
      <c r="O7" s="6"/>
      <c r="P7" s="241"/>
      <c r="Q7" s="344" t="s">
        <v>2086</v>
      </c>
    </row>
    <row r="8" spans="1:17" ht="20.100000000000001" customHeight="1">
      <c r="A8" s="83"/>
      <c r="B8" s="83"/>
      <c r="C8" s="83"/>
      <c r="D8" s="80"/>
      <c r="E8" s="345" t="s">
        <v>2649</v>
      </c>
      <c r="F8" s="20"/>
      <c r="G8" s="20"/>
      <c r="H8" s="86" t="s">
        <v>885</v>
      </c>
      <c r="I8" s="9"/>
      <c r="J8" s="6">
        <v>2</v>
      </c>
      <c r="K8" s="6">
        <v>8</v>
      </c>
      <c r="L8" s="6" t="s">
        <v>885</v>
      </c>
      <c r="M8" s="6"/>
      <c r="N8" s="6" t="s">
        <v>885</v>
      </c>
      <c r="O8" s="6"/>
      <c r="P8" s="2665" t="s">
        <v>1588</v>
      </c>
      <c r="Q8" s="344"/>
    </row>
    <row r="9" spans="1:17" ht="21" customHeight="1">
      <c r="A9" s="83"/>
      <c r="B9" s="83"/>
      <c r="C9" s="83"/>
      <c r="D9" s="80"/>
      <c r="E9" s="348" t="s">
        <v>2088</v>
      </c>
      <c r="F9" s="82" t="s">
        <v>1693</v>
      </c>
      <c r="G9" s="20"/>
      <c r="H9" s="86"/>
      <c r="I9" s="9"/>
      <c r="J9" s="6"/>
      <c r="K9" s="6"/>
      <c r="L9" s="6"/>
      <c r="M9" s="6"/>
      <c r="N9" s="6"/>
      <c r="O9" s="6"/>
      <c r="P9" s="2665"/>
      <c r="Q9" s="342" t="s">
        <v>2652</v>
      </c>
    </row>
    <row r="10" spans="1:17" ht="20.100000000000001" customHeight="1">
      <c r="A10" s="83"/>
      <c r="B10" s="83"/>
      <c r="C10" s="83"/>
      <c r="D10" s="80"/>
      <c r="E10" s="348" t="s">
        <v>1806</v>
      </c>
      <c r="F10" s="82" t="s">
        <v>1690</v>
      </c>
      <c r="G10" s="20"/>
      <c r="H10" s="86"/>
      <c r="I10" s="9"/>
      <c r="J10" s="6"/>
      <c r="K10" s="6"/>
      <c r="L10" s="6"/>
      <c r="M10" s="6"/>
      <c r="N10" s="6"/>
      <c r="O10" s="6"/>
      <c r="P10" s="2665"/>
      <c r="Q10" s="344" t="s">
        <v>2088</v>
      </c>
    </row>
    <row r="11" spans="1:17" ht="20.25" customHeight="1">
      <c r="A11" s="83"/>
      <c r="B11" s="83"/>
      <c r="C11" s="83"/>
      <c r="D11" s="80"/>
      <c r="E11" s="348" t="s">
        <v>1807</v>
      </c>
      <c r="F11" s="82" t="s">
        <v>1690</v>
      </c>
      <c r="G11" s="20"/>
      <c r="H11" s="86"/>
      <c r="I11" s="9"/>
      <c r="J11" s="6"/>
      <c r="K11" s="6"/>
      <c r="L11" s="6"/>
      <c r="M11" s="6"/>
      <c r="N11" s="6"/>
      <c r="O11" s="6"/>
      <c r="P11" s="2665"/>
      <c r="Q11" s="344" t="s">
        <v>1806</v>
      </c>
    </row>
    <row r="12" spans="1:17" ht="25.5" customHeight="1">
      <c r="A12" s="83"/>
      <c r="B12" s="83"/>
      <c r="C12" s="83"/>
      <c r="D12" s="80"/>
      <c r="E12" s="348" t="s">
        <v>2528</v>
      </c>
      <c r="F12" s="82" t="s">
        <v>1690</v>
      </c>
      <c r="G12" s="82"/>
      <c r="H12" s="86"/>
      <c r="I12" s="86"/>
      <c r="J12" s="6"/>
      <c r="K12" s="6"/>
      <c r="L12" s="6"/>
      <c r="M12" s="6"/>
      <c r="N12" s="6"/>
      <c r="O12" s="6"/>
      <c r="P12" s="201"/>
      <c r="Q12" s="344" t="s">
        <v>2653</v>
      </c>
    </row>
    <row r="13" spans="1:17" ht="20.100000000000001" customHeight="1">
      <c r="A13" s="83"/>
      <c r="B13" s="83"/>
      <c r="C13" s="83"/>
      <c r="D13" s="80"/>
      <c r="E13" s="346"/>
      <c r="F13" s="82"/>
      <c r="G13" s="82"/>
      <c r="H13" s="86"/>
      <c r="I13" s="86"/>
      <c r="J13" s="6"/>
      <c r="K13" s="6"/>
      <c r="L13" s="6"/>
      <c r="M13" s="6"/>
      <c r="N13" s="6"/>
      <c r="O13" s="6"/>
      <c r="P13" s="201" t="s">
        <v>1758</v>
      </c>
      <c r="Q13" s="344" t="s">
        <v>3473</v>
      </c>
    </row>
    <row r="14" spans="1:17" ht="20.100000000000001" customHeight="1">
      <c r="A14" s="117"/>
      <c r="B14" s="83"/>
      <c r="C14" s="83"/>
      <c r="D14" s="80"/>
      <c r="E14" s="345" t="s">
        <v>2652</v>
      </c>
      <c r="F14" s="82"/>
      <c r="G14" s="82"/>
      <c r="H14" s="86" t="s">
        <v>885</v>
      </c>
      <c r="I14" s="9"/>
      <c r="J14" s="6">
        <v>2</v>
      </c>
      <c r="K14" s="6">
        <v>3</v>
      </c>
      <c r="L14" s="6"/>
      <c r="M14" s="6" t="s">
        <v>885</v>
      </c>
      <c r="N14" s="6"/>
      <c r="O14" s="6"/>
      <c r="P14" s="2665" t="s">
        <v>2828</v>
      </c>
      <c r="Q14" s="253"/>
    </row>
    <row r="15" spans="1:17" ht="20.100000000000001" customHeight="1">
      <c r="A15" s="117"/>
      <c r="B15" s="83"/>
      <c r="C15" s="83"/>
      <c r="D15" s="80"/>
      <c r="E15" s="348" t="s">
        <v>2088</v>
      </c>
      <c r="F15" s="82" t="s">
        <v>1693</v>
      </c>
      <c r="G15" s="82"/>
      <c r="H15" s="86"/>
      <c r="I15" s="9"/>
      <c r="J15" s="6"/>
      <c r="K15" s="6"/>
      <c r="L15" s="6"/>
      <c r="M15" s="6"/>
      <c r="N15" s="6"/>
      <c r="O15" s="6"/>
      <c r="P15" s="2665"/>
      <c r="Q15" s="344" t="s">
        <v>83</v>
      </c>
    </row>
    <row r="16" spans="1:17" ht="20.100000000000001" customHeight="1">
      <c r="A16" s="117"/>
      <c r="B16" s="83"/>
      <c r="C16" s="83"/>
      <c r="D16" s="80"/>
      <c r="E16" s="348" t="s">
        <v>1806</v>
      </c>
      <c r="F16" s="82" t="s">
        <v>1690</v>
      </c>
      <c r="G16" s="82"/>
      <c r="H16" s="86"/>
      <c r="I16" s="9"/>
      <c r="J16" s="6"/>
      <c r="K16" s="6"/>
      <c r="L16" s="6"/>
      <c r="M16" s="6"/>
      <c r="N16" s="6"/>
      <c r="O16" s="6"/>
      <c r="P16" s="2665"/>
      <c r="Q16" s="342" t="s">
        <v>2226</v>
      </c>
    </row>
    <row r="17" spans="1:17" ht="20.100000000000001" customHeight="1">
      <c r="A17" s="117"/>
      <c r="B17" s="83"/>
      <c r="C17" s="83"/>
      <c r="D17" s="80"/>
      <c r="E17" s="348" t="s">
        <v>1807</v>
      </c>
      <c r="F17" s="82" t="s">
        <v>1690</v>
      </c>
      <c r="G17" s="82"/>
      <c r="H17" s="86"/>
      <c r="I17" s="9"/>
      <c r="J17" s="6"/>
      <c r="K17" s="6"/>
      <c r="L17" s="6"/>
      <c r="M17" s="6"/>
      <c r="N17" s="6"/>
      <c r="O17" s="6"/>
      <c r="P17" s="2665"/>
      <c r="Q17" s="344"/>
    </row>
    <row r="18" spans="1:17" ht="20.100000000000001" customHeight="1">
      <c r="A18" s="117"/>
      <c r="B18" s="83"/>
      <c r="C18" s="83"/>
      <c r="D18" s="80"/>
      <c r="E18" s="348" t="s">
        <v>2528</v>
      </c>
      <c r="F18" s="82" t="s">
        <v>1690</v>
      </c>
      <c r="G18" s="82"/>
      <c r="H18" s="86"/>
      <c r="I18" s="125"/>
      <c r="J18" s="6"/>
      <c r="K18" s="6"/>
      <c r="L18" s="19"/>
      <c r="M18" s="19"/>
      <c r="N18" s="19"/>
      <c r="O18" s="210"/>
      <c r="P18" s="201"/>
      <c r="Q18" s="342" t="s">
        <v>2654</v>
      </c>
    </row>
    <row r="19" spans="1:17" ht="20.100000000000001" customHeight="1">
      <c r="A19" s="117"/>
      <c r="B19" s="83"/>
      <c r="C19" s="83"/>
      <c r="D19" s="80"/>
      <c r="E19" s="107"/>
      <c r="F19" s="82"/>
      <c r="G19" s="82"/>
      <c r="H19" s="86"/>
      <c r="I19" s="125"/>
      <c r="J19" s="6"/>
      <c r="K19" s="6"/>
      <c r="L19" s="19"/>
      <c r="M19" s="19"/>
      <c r="N19" s="19"/>
      <c r="O19" s="210"/>
      <c r="P19" s="201"/>
      <c r="Q19" s="344"/>
    </row>
    <row r="20" spans="1:17" ht="20.100000000000001" customHeight="1">
      <c r="A20" s="117"/>
      <c r="B20" s="83"/>
      <c r="C20" s="83"/>
      <c r="D20" s="80"/>
      <c r="E20" s="107"/>
      <c r="F20" s="82"/>
      <c r="G20" s="82"/>
      <c r="H20" s="86"/>
      <c r="I20" s="125"/>
      <c r="J20" s="6"/>
      <c r="K20" s="6"/>
      <c r="L20" s="19"/>
      <c r="M20" s="19"/>
      <c r="N20" s="19"/>
      <c r="O20" s="210"/>
      <c r="P20" s="201"/>
      <c r="Q20" s="342" t="s">
        <v>2655</v>
      </c>
    </row>
    <row r="21" spans="1:17" ht="20.100000000000001" customHeight="1">
      <c r="A21" s="117"/>
      <c r="B21" s="83"/>
      <c r="C21" s="83"/>
      <c r="D21" s="80"/>
      <c r="E21" s="447" t="s">
        <v>46</v>
      </c>
      <c r="F21" s="142"/>
      <c r="G21" s="16"/>
      <c r="H21" s="138" t="s">
        <v>885</v>
      </c>
      <c r="I21" s="73"/>
      <c r="J21" s="86" t="s">
        <v>1516</v>
      </c>
      <c r="K21" s="6">
        <v>8</v>
      </c>
      <c r="L21" s="6"/>
      <c r="M21" s="6"/>
      <c r="N21" s="6" t="s">
        <v>885</v>
      </c>
      <c r="O21" s="74" t="s">
        <v>885</v>
      </c>
      <c r="P21" s="166" t="s">
        <v>2596</v>
      </c>
      <c r="Q21" s="344" t="s">
        <v>2656</v>
      </c>
    </row>
    <row r="22" spans="1:17" ht="20.100000000000001" customHeight="1">
      <c r="A22" s="117"/>
      <c r="B22" s="83"/>
      <c r="C22" s="83"/>
      <c r="D22" s="80"/>
      <c r="E22" s="142" t="s">
        <v>2400</v>
      </c>
      <c r="F22" s="142"/>
      <c r="G22" s="16"/>
      <c r="H22" s="138"/>
      <c r="I22" s="86"/>
      <c r="J22" s="6"/>
      <c r="K22" s="6"/>
      <c r="L22" s="6"/>
      <c r="M22" s="6"/>
      <c r="N22" s="6"/>
      <c r="O22" s="74"/>
      <c r="P22" s="166"/>
      <c r="Q22" s="344" t="s">
        <v>1445</v>
      </c>
    </row>
    <row r="23" spans="1:17" ht="20.100000000000001" customHeight="1">
      <c r="A23" s="117"/>
      <c r="B23" s="83"/>
      <c r="C23" s="83"/>
      <c r="D23" s="80"/>
      <c r="E23" s="142" t="s">
        <v>2401</v>
      </c>
      <c r="F23" s="142"/>
      <c r="G23" s="16"/>
      <c r="H23" s="138"/>
      <c r="I23" s="86"/>
      <c r="J23" s="6"/>
      <c r="K23" s="6"/>
      <c r="L23" s="6"/>
      <c r="M23" s="6"/>
      <c r="N23" s="6"/>
      <c r="O23" s="6"/>
      <c r="P23" s="166"/>
      <c r="Q23" s="344" t="s">
        <v>2657</v>
      </c>
    </row>
    <row r="24" spans="1:17" ht="20.100000000000001" customHeight="1">
      <c r="A24" s="117"/>
      <c r="B24" s="83"/>
      <c r="C24" s="83"/>
      <c r="D24" s="80"/>
      <c r="E24" s="142" t="s">
        <v>2402</v>
      </c>
      <c r="F24" s="142"/>
      <c r="G24" s="142"/>
      <c r="H24" s="138"/>
      <c r="I24" s="86"/>
      <c r="J24" s="6"/>
      <c r="K24" s="6"/>
      <c r="L24" s="6"/>
      <c r="M24" s="6"/>
      <c r="N24" s="6"/>
      <c r="O24" s="6"/>
      <c r="P24" s="166"/>
      <c r="Q24" s="344" t="s">
        <v>3473</v>
      </c>
    </row>
    <row r="25" spans="1:17" ht="20.100000000000001" customHeight="1">
      <c r="A25" s="117"/>
      <c r="B25" s="83"/>
      <c r="C25" s="83"/>
      <c r="D25" s="80"/>
      <c r="E25" s="142" t="s">
        <v>2403</v>
      </c>
      <c r="F25" s="142"/>
      <c r="G25" s="142"/>
      <c r="H25" s="138"/>
      <c r="I25" s="86"/>
      <c r="J25" s="6"/>
      <c r="K25" s="6"/>
      <c r="L25" s="6"/>
      <c r="M25" s="6"/>
      <c r="N25" s="6"/>
      <c r="O25" s="6"/>
      <c r="P25" s="166"/>
      <c r="Q25" s="253"/>
    </row>
    <row r="26" spans="1:17" ht="20.100000000000001" customHeight="1">
      <c r="A26" s="117"/>
      <c r="B26" s="83"/>
      <c r="C26" s="83"/>
      <c r="D26" s="80"/>
      <c r="E26" s="142" t="s">
        <v>2396</v>
      </c>
      <c r="F26" s="142"/>
      <c r="G26" s="142"/>
      <c r="H26" s="138"/>
      <c r="I26" s="86"/>
      <c r="J26" s="6"/>
      <c r="K26" s="6"/>
      <c r="L26" s="6"/>
      <c r="M26" s="6"/>
      <c r="N26" s="6"/>
      <c r="O26" s="6"/>
      <c r="P26" s="166"/>
      <c r="Q26" s="253" t="s">
        <v>201</v>
      </c>
    </row>
    <row r="27" spans="1:17" ht="20.100000000000001" customHeight="1">
      <c r="A27" s="117"/>
      <c r="B27" s="83"/>
      <c r="C27" s="83"/>
      <c r="D27" s="80"/>
      <c r="E27" s="142" t="s">
        <v>2404</v>
      </c>
      <c r="F27" s="82"/>
      <c r="G27" s="142"/>
      <c r="H27" s="138"/>
      <c r="I27" s="86"/>
      <c r="J27" s="6"/>
      <c r="K27" s="6"/>
      <c r="L27" s="6"/>
      <c r="M27" s="6"/>
      <c r="N27" s="6"/>
      <c r="O27" s="6"/>
      <c r="P27" s="166"/>
      <c r="Q27" s="334" t="s">
        <v>2658</v>
      </c>
    </row>
    <row r="28" spans="1:17" ht="36.75" customHeight="1">
      <c r="A28" s="117"/>
      <c r="B28" s="83"/>
      <c r="C28" s="83"/>
      <c r="D28" s="80"/>
      <c r="E28" s="107" t="s">
        <v>2116</v>
      </c>
      <c r="F28" s="82"/>
      <c r="G28" s="142"/>
      <c r="H28" s="86"/>
      <c r="I28" s="86"/>
      <c r="J28" s="6"/>
      <c r="K28" s="6"/>
      <c r="L28" s="6"/>
      <c r="M28" s="6"/>
      <c r="N28" s="6"/>
      <c r="O28" s="6"/>
      <c r="P28" s="166"/>
      <c r="Q28" s="253" t="s">
        <v>2659</v>
      </c>
    </row>
    <row r="29" spans="1:17" ht="20.100000000000001" customHeight="1">
      <c r="A29" s="117"/>
      <c r="B29" s="83"/>
      <c r="C29" s="83"/>
      <c r="D29" s="80"/>
      <c r="E29" s="360"/>
      <c r="F29" s="82"/>
      <c r="G29" s="82"/>
      <c r="H29" s="86"/>
      <c r="I29" s="125"/>
      <c r="J29" s="6"/>
      <c r="K29" s="6"/>
      <c r="L29" s="19"/>
      <c r="M29" s="19"/>
      <c r="N29" s="19"/>
      <c r="O29" s="210"/>
      <c r="P29" s="201"/>
      <c r="Q29" s="253" t="s">
        <v>2624</v>
      </c>
    </row>
    <row r="30" spans="1:17" ht="20.100000000000001" customHeight="1">
      <c r="A30" s="117"/>
      <c r="B30" s="83"/>
      <c r="C30" s="83"/>
      <c r="D30" s="80"/>
      <c r="E30" s="360"/>
      <c r="F30" s="82"/>
      <c r="G30" s="82"/>
      <c r="H30" s="86"/>
      <c r="I30" s="125"/>
      <c r="J30" s="6"/>
      <c r="K30" s="6"/>
      <c r="L30" s="19"/>
      <c r="M30" s="19"/>
      <c r="N30" s="19"/>
      <c r="O30" s="73"/>
      <c r="P30" s="166"/>
      <c r="Q30" s="253" t="s">
        <v>3473</v>
      </c>
    </row>
    <row r="31" spans="1:17" ht="20.100000000000001" customHeight="1">
      <c r="A31" s="117"/>
      <c r="B31" s="83"/>
      <c r="C31" s="83"/>
      <c r="D31" s="80"/>
      <c r="E31" s="360"/>
      <c r="F31" s="82"/>
      <c r="G31" s="82"/>
      <c r="H31" s="86"/>
      <c r="I31" s="6"/>
      <c r="J31" s="6"/>
      <c r="K31" s="6"/>
      <c r="L31" s="6"/>
      <c r="M31" s="6"/>
      <c r="N31" s="6"/>
      <c r="O31" s="73"/>
      <c r="P31" s="166"/>
      <c r="Q31" s="253"/>
    </row>
    <row r="32" spans="1:17" ht="20.100000000000001" customHeight="1">
      <c r="A32" s="117"/>
      <c r="B32" s="83"/>
      <c r="C32" s="83"/>
      <c r="D32" s="80"/>
      <c r="E32" s="103" t="s">
        <v>47</v>
      </c>
      <c r="F32" s="82"/>
      <c r="G32" s="86"/>
      <c r="H32" s="86" t="s">
        <v>885</v>
      </c>
      <c r="I32" s="73"/>
      <c r="J32" s="6">
        <v>2</v>
      </c>
      <c r="K32" s="6">
        <v>8</v>
      </c>
      <c r="L32" s="19"/>
      <c r="M32" s="19" t="s">
        <v>885</v>
      </c>
      <c r="N32" s="19"/>
      <c r="O32" s="6"/>
      <c r="P32" s="1492" t="s">
        <v>1586</v>
      </c>
      <c r="Q32" s="334" t="s">
        <v>1630</v>
      </c>
    </row>
    <row r="33" spans="1:17" ht="20.100000000000001" customHeight="1">
      <c r="A33" s="117"/>
      <c r="B33" s="83"/>
      <c r="C33" s="83"/>
      <c r="D33" s="80"/>
      <c r="E33" s="107" t="s">
        <v>2833</v>
      </c>
      <c r="F33" s="82" t="s">
        <v>2057</v>
      </c>
      <c r="G33" s="86"/>
      <c r="H33" s="86"/>
      <c r="I33" s="6"/>
      <c r="J33" s="6"/>
      <c r="K33" s="6"/>
      <c r="L33" s="6"/>
      <c r="M33" s="6"/>
      <c r="N33" s="6"/>
      <c r="O33" s="6"/>
      <c r="P33" s="1492"/>
      <c r="Q33" s="253" t="s">
        <v>2660</v>
      </c>
    </row>
    <row r="34" spans="1:17" ht="20.100000000000001" customHeight="1">
      <c r="A34" s="117"/>
      <c r="B34" s="83"/>
      <c r="C34" s="83"/>
      <c r="D34" s="80"/>
      <c r="E34" s="107" t="s">
        <v>2112</v>
      </c>
      <c r="F34" s="82" t="s">
        <v>2057</v>
      </c>
      <c r="G34" s="86"/>
      <c r="H34" s="86"/>
      <c r="I34" s="6"/>
      <c r="J34" s="6"/>
      <c r="K34" s="6"/>
      <c r="L34" s="6"/>
      <c r="M34" s="6"/>
      <c r="N34" s="6"/>
      <c r="O34" s="6"/>
      <c r="P34" s="1492"/>
      <c r="Q34" s="253" t="s">
        <v>2661</v>
      </c>
    </row>
    <row r="35" spans="1:17" ht="20.100000000000001" customHeight="1">
      <c r="A35" s="117"/>
      <c r="B35" s="83"/>
      <c r="C35" s="83"/>
      <c r="D35" s="80"/>
      <c r="E35" s="107" t="s">
        <v>2159</v>
      </c>
      <c r="F35" s="82" t="s">
        <v>2057</v>
      </c>
      <c r="G35" s="86"/>
      <c r="H35" s="86"/>
      <c r="I35" s="6"/>
      <c r="J35" s="6"/>
      <c r="K35" s="6"/>
      <c r="L35" s="6"/>
      <c r="M35" s="6"/>
      <c r="N35" s="6"/>
      <c r="O35" s="6"/>
      <c r="P35" s="1492"/>
      <c r="Q35" s="253" t="s">
        <v>2662</v>
      </c>
    </row>
    <row r="36" spans="1:17" ht="20.100000000000001" customHeight="1">
      <c r="A36" s="117"/>
      <c r="B36" s="83"/>
      <c r="C36" s="83"/>
      <c r="D36" s="80"/>
      <c r="E36" s="107" t="s">
        <v>3416</v>
      </c>
      <c r="F36" s="82" t="s">
        <v>2057</v>
      </c>
      <c r="G36" s="86"/>
      <c r="H36" s="86"/>
      <c r="I36" s="6"/>
      <c r="J36" s="6"/>
      <c r="K36" s="6"/>
      <c r="L36" s="6"/>
      <c r="M36" s="6"/>
      <c r="N36" s="6"/>
      <c r="O36" s="6"/>
      <c r="P36" s="1492"/>
      <c r="Q36" s="253" t="s">
        <v>2086</v>
      </c>
    </row>
    <row r="37" spans="1:17" ht="20.100000000000001" customHeight="1">
      <c r="A37" s="117"/>
      <c r="B37" s="83"/>
      <c r="C37" s="83"/>
      <c r="D37" s="80"/>
      <c r="E37" s="360"/>
      <c r="F37" s="82"/>
      <c r="G37" s="82"/>
      <c r="H37" s="86"/>
      <c r="I37" s="6"/>
      <c r="J37" s="6"/>
      <c r="K37" s="6"/>
      <c r="L37" s="6"/>
      <c r="M37" s="6"/>
      <c r="N37" s="6"/>
      <c r="O37" s="73"/>
      <c r="P37" s="166"/>
      <c r="Q37" s="253"/>
    </row>
    <row r="38" spans="1:17" ht="20.100000000000001" customHeight="1">
      <c r="A38" s="117"/>
      <c r="B38" s="83"/>
      <c r="C38" s="83"/>
      <c r="D38" s="80"/>
      <c r="E38" s="107"/>
      <c r="F38" s="82"/>
      <c r="G38" s="82"/>
      <c r="H38" s="86"/>
      <c r="I38" s="6"/>
      <c r="J38" s="6"/>
      <c r="K38" s="6"/>
      <c r="L38" s="6"/>
      <c r="M38" s="6"/>
      <c r="N38" s="6"/>
      <c r="O38" s="73"/>
      <c r="P38" s="166"/>
      <c r="Q38" s="344" t="s">
        <v>109</v>
      </c>
    </row>
    <row r="39" spans="1:17" ht="20.100000000000001" customHeight="1">
      <c r="A39" s="117"/>
      <c r="B39" s="83"/>
      <c r="C39" s="83"/>
      <c r="D39" s="80"/>
      <c r="E39" s="348" t="s">
        <v>1535</v>
      </c>
      <c r="F39" s="82"/>
      <c r="G39" s="82"/>
      <c r="H39" s="86"/>
      <c r="I39" s="6"/>
      <c r="J39" s="6"/>
      <c r="K39" s="6"/>
      <c r="L39" s="6"/>
      <c r="M39" s="6"/>
      <c r="N39" s="6"/>
      <c r="O39" s="73"/>
      <c r="P39" s="166"/>
      <c r="Q39" s="342" t="s">
        <v>2663</v>
      </c>
    </row>
    <row r="40" spans="1:17" ht="29.25" customHeight="1">
      <c r="A40" s="117"/>
      <c r="B40" s="83"/>
      <c r="C40" s="83"/>
      <c r="D40" s="80"/>
      <c r="E40" s="347" t="s">
        <v>2681</v>
      </c>
      <c r="F40" s="82"/>
      <c r="G40" s="82"/>
      <c r="H40" s="86" t="s">
        <v>885</v>
      </c>
      <c r="I40" s="125"/>
      <c r="J40" s="6">
        <v>2</v>
      </c>
      <c r="K40" s="6">
        <v>3</v>
      </c>
      <c r="L40" s="73"/>
      <c r="M40" s="6" t="s">
        <v>885</v>
      </c>
      <c r="N40" s="6"/>
      <c r="O40" s="6"/>
      <c r="P40" s="1493" t="s">
        <v>2608</v>
      </c>
      <c r="Q40" s="344" t="s">
        <v>2161</v>
      </c>
    </row>
    <row r="41" spans="1:17" ht="20.100000000000001" customHeight="1">
      <c r="A41" s="117"/>
      <c r="B41" s="83"/>
      <c r="C41" s="83"/>
      <c r="D41" s="80"/>
      <c r="E41" s="348" t="s">
        <v>1443</v>
      </c>
      <c r="F41" s="426"/>
      <c r="G41" s="82"/>
      <c r="H41" s="86"/>
      <c r="I41" s="125"/>
      <c r="J41" s="6"/>
      <c r="K41" s="6"/>
      <c r="L41" s="6"/>
      <c r="M41" s="6"/>
      <c r="N41" s="6"/>
      <c r="O41" s="6"/>
      <c r="P41" s="1493"/>
      <c r="Q41" s="344" t="s">
        <v>2609</v>
      </c>
    </row>
    <row r="42" spans="1:17" ht="20.100000000000001" customHeight="1">
      <c r="A42" s="117"/>
      <c r="B42" s="83"/>
      <c r="C42" s="83"/>
      <c r="D42" s="80"/>
      <c r="E42" s="348" t="s">
        <v>2682</v>
      </c>
      <c r="F42" s="82"/>
      <c r="H42" s="86"/>
      <c r="I42" s="6"/>
      <c r="J42" s="6"/>
      <c r="K42" s="6"/>
      <c r="L42" s="6"/>
      <c r="M42" s="6"/>
      <c r="N42" s="6"/>
      <c r="O42" s="73"/>
      <c r="P42" s="166"/>
      <c r="Q42" s="344" t="s">
        <v>2086</v>
      </c>
    </row>
    <row r="43" spans="1:17" ht="27.75" customHeight="1">
      <c r="A43" s="117"/>
      <c r="B43" s="83"/>
      <c r="C43" s="83"/>
      <c r="D43" s="80"/>
      <c r="E43" s="348"/>
      <c r="F43" s="426"/>
      <c r="G43" s="86"/>
      <c r="H43" s="86"/>
      <c r="I43" s="6"/>
      <c r="J43" s="6"/>
      <c r="K43" s="6"/>
      <c r="L43" s="6"/>
      <c r="M43" s="6"/>
      <c r="N43" s="6"/>
      <c r="O43" s="73"/>
      <c r="P43" s="166"/>
      <c r="Q43" s="253"/>
    </row>
    <row r="44" spans="1:17" ht="15.75">
      <c r="A44" s="117"/>
      <c r="B44" s="83"/>
      <c r="C44" s="83"/>
      <c r="D44" s="80"/>
      <c r="E44" s="348" t="s">
        <v>76</v>
      </c>
      <c r="F44" s="426"/>
      <c r="G44" s="86"/>
      <c r="H44" s="86" t="s">
        <v>885</v>
      </c>
      <c r="I44" s="125"/>
      <c r="J44" s="6">
        <v>2</v>
      </c>
      <c r="K44" s="6">
        <v>3</v>
      </c>
      <c r="L44" s="73"/>
      <c r="M44" s="6" t="s">
        <v>885</v>
      </c>
      <c r="N44" s="6"/>
      <c r="O44" s="6"/>
      <c r="P44" s="1493" t="s">
        <v>2608</v>
      </c>
    </row>
    <row r="45" spans="1:17" ht="15.75">
      <c r="A45" s="117"/>
      <c r="B45" s="83"/>
      <c r="C45" s="83"/>
      <c r="D45" s="80"/>
      <c r="E45" s="347" t="s">
        <v>2683</v>
      </c>
      <c r="F45" s="426"/>
      <c r="G45" s="86"/>
      <c r="H45" s="86"/>
      <c r="I45" s="125"/>
      <c r="J45" s="6"/>
      <c r="K45" s="6"/>
      <c r="L45" s="6"/>
      <c r="M45" s="6"/>
      <c r="N45" s="6"/>
      <c r="O45" s="6"/>
      <c r="P45" s="1493"/>
    </row>
    <row r="46" spans="1:17" ht="18.75" customHeight="1">
      <c r="A46" s="117"/>
      <c r="B46" s="83"/>
      <c r="C46" s="83"/>
      <c r="D46" s="80"/>
      <c r="E46" s="348" t="s">
        <v>1443</v>
      </c>
      <c r="F46" s="426"/>
      <c r="G46" s="86"/>
      <c r="H46" s="86"/>
      <c r="I46" s="6"/>
      <c r="J46" s="6"/>
      <c r="K46" s="6"/>
      <c r="L46" s="6"/>
      <c r="M46" s="6"/>
      <c r="N46" s="6"/>
      <c r="O46" s="73"/>
      <c r="P46" s="166"/>
      <c r="Q46" s="344"/>
    </row>
    <row r="47" spans="1:17" ht="26.25" customHeight="1">
      <c r="A47" s="117"/>
      <c r="B47" s="83"/>
      <c r="C47" s="83"/>
      <c r="D47" s="80"/>
      <c r="E47" s="348" t="s">
        <v>2684</v>
      </c>
      <c r="F47" s="426"/>
      <c r="G47" s="86"/>
      <c r="H47" s="86"/>
      <c r="I47" s="6"/>
      <c r="J47" s="6"/>
      <c r="K47" s="6"/>
      <c r="L47" s="6"/>
      <c r="M47" s="6"/>
      <c r="N47" s="6"/>
      <c r="O47" s="73"/>
      <c r="P47" s="166"/>
    </row>
    <row r="48" spans="1:17" ht="15.75">
      <c r="A48" s="117"/>
      <c r="B48" s="83"/>
      <c r="C48" s="83"/>
      <c r="D48" s="80"/>
      <c r="E48" s="107"/>
      <c r="F48" s="82"/>
      <c r="G48" s="86"/>
      <c r="H48" s="86"/>
      <c r="I48" s="6"/>
      <c r="J48" s="6"/>
      <c r="K48" s="6"/>
      <c r="L48" s="6"/>
      <c r="M48" s="6"/>
      <c r="N48" s="6"/>
      <c r="O48" s="74"/>
      <c r="P48" s="166"/>
    </row>
    <row r="49" spans="1:17" ht="15.75">
      <c r="A49" s="117"/>
      <c r="B49" s="83"/>
      <c r="C49" s="83"/>
      <c r="D49" s="80"/>
      <c r="E49" s="348" t="s">
        <v>2676</v>
      </c>
      <c r="F49" s="82"/>
      <c r="G49" s="86"/>
      <c r="H49" s="86"/>
      <c r="I49" s="6"/>
      <c r="J49" s="6"/>
      <c r="K49" s="6"/>
      <c r="L49" s="6"/>
      <c r="M49" s="6"/>
      <c r="N49" s="6"/>
      <c r="O49" s="6"/>
      <c r="P49" s="166"/>
    </row>
    <row r="50" spans="1:17" ht="15.75">
      <c r="A50" s="117"/>
      <c r="B50" s="83"/>
      <c r="C50" s="83"/>
      <c r="D50" s="80"/>
      <c r="E50" s="360" t="s">
        <v>3479</v>
      </c>
      <c r="F50" s="152"/>
      <c r="G50" s="86"/>
      <c r="H50" s="86"/>
      <c r="I50" s="6"/>
      <c r="J50" s="6"/>
      <c r="K50" s="6"/>
      <c r="L50" s="6"/>
      <c r="M50" s="6"/>
      <c r="N50" s="6"/>
      <c r="O50" s="6"/>
      <c r="P50" s="166"/>
    </row>
    <row r="51" spans="1:17" ht="15.75">
      <c r="A51" s="117"/>
      <c r="B51" s="83"/>
      <c r="C51" s="83"/>
      <c r="D51" s="80"/>
      <c r="E51" s="107"/>
      <c r="F51" s="82"/>
      <c r="G51" s="86"/>
      <c r="H51" s="86"/>
      <c r="I51" s="6"/>
      <c r="J51" s="6"/>
      <c r="K51" s="6"/>
      <c r="L51" s="6"/>
      <c r="M51" s="6"/>
      <c r="N51" s="6"/>
      <c r="O51" s="6"/>
      <c r="P51" s="166"/>
    </row>
    <row r="52" spans="1:17" ht="30">
      <c r="A52" s="117"/>
      <c r="B52" s="83"/>
      <c r="C52" s="83"/>
      <c r="D52" s="80"/>
      <c r="E52" s="383"/>
      <c r="F52" s="82"/>
      <c r="G52" s="86"/>
      <c r="H52" s="86"/>
      <c r="I52" s="6"/>
      <c r="J52" s="6"/>
      <c r="K52" s="6"/>
      <c r="L52" s="6"/>
      <c r="M52" s="6"/>
      <c r="N52" s="6"/>
      <c r="O52" s="6"/>
      <c r="P52" s="166"/>
      <c r="Q52" s="344" t="s">
        <v>2633</v>
      </c>
    </row>
    <row r="53" spans="1:17" ht="30">
      <c r="A53" s="117"/>
      <c r="B53" s="83"/>
      <c r="C53" s="83"/>
      <c r="D53" s="80"/>
      <c r="E53" s="360"/>
      <c r="F53" s="310"/>
      <c r="G53" s="86"/>
      <c r="H53" s="86"/>
      <c r="I53" s="6"/>
      <c r="J53" s="6"/>
      <c r="K53" s="6"/>
      <c r="L53" s="6"/>
      <c r="M53" s="6"/>
      <c r="N53" s="6"/>
      <c r="O53" s="6"/>
      <c r="P53" s="166"/>
      <c r="Q53" s="344" t="s">
        <v>2021</v>
      </c>
    </row>
    <row r="54" spans="1:17" ht="26.25" customHeight="1">
      <c r="A54" s="83"/>
      <c r="B54" s="83"/>
      <c r="C54" s="83"/>
      <c r="D54" s="155"/>
      <c r="E54" s="103" t="s">
        <v>1449</v>
      </c>
      <c r="F54" s="161"/>
      <c r="G54" s="107" t="s">
        <v>2063</v>
      </c>
      <c r="H54" s="93" t="s">
        <v>885</v>
      </c>
      <c r="I54" s="125"/>
      <c r="J54" s="6">
        <v>2</v>
      </c>
      <c r="K54" s="6">
        <v>8</v>
      </c>
      <c r="L54" s="125"/>
      <c r="M54" s="6" t="s">
        <v>885</v>
      </c>
      <c r="N54" s="125"/>
      <c r="O54" s="70"/>
      <c r="P54" s="2666" t="s">
        <v>1691</v>
      </c>
      <c r="Q54" s="342" t="s">
        <v>2290</v>
      </c>
    </row>
    <row r="55" spans="1:17" s="118" customFormat="1" ht="26.25" customHeight="1">
      <c r="A55" s="83"/>
      <c r="B55" s="83"/>
      <c r="C55" s="83"/>
      <c r="D55" s="155"/>
      <c r="E55" s="12" t="s">
        <v>1467</v>
      </c>
      <c r="F55" s="251" t="s">
        <v>1690</v>
      </c>
      <c r="G55" s="152" t="s">
        <v>2066</v>
      </c>
      <c r="H55" s="9"/>
      <c r="I55" s="125"/>
      <c r="J55" s="6"/>
      <c r="K55" s="107"/>
      <c r="L55" s="6"/>
      <c r="M55" s="6"/>
      <c r="N55" s="107"/>
      <c r="O55" s="70"/>
      <c r="P55" s="2667"/>
      <c r="Q55" s="344" t="s">
        <v>2664</v>
      </c>
    </row>
    <row r="56" spans="1:17" ht="20.100000000000001" customHeight="1">
      <c r="A56" s="117"/>
      <c r="B56" s="83"/>
      <c r="C56" s="83"/>
      <c r="D56" s="155"/>
      <c r="E56" s="12" t="s">
        <v>1466</v>
      </c>
      <c r="F56" s="251" t="s">
        <v>1690</v>
      </c>
      <c r="G56" s="251"/>
      <c r="H56" s="9"/>
      <c r="I56" s="125"/>
      <c r="J56" s="6"/>
      <c r="K56" s="107"/>
      <c r="L56" s="6"/>
      <c r="M56" s="6"/>
      <c r="N56" s="107"/>
      <c r="O56" s="6"/>
      <c r="P56" s="2667"/>
      <c r="Q56" s="344" t="s">
        <v>2665</v>
      </c>
    </row>
    <row r="57" spans="1:17" ht="20.100000000000001" customHeight="1">
      <c r="A57" s="117"/>
      <c r="B57" s="83"/>
      <c r="C57" s="83"/>
      <c r="D57" s="155"/>
      <c r="E57" s="12" t="s">
        <v>3416</v>
      </c>
      <c r="F57" s="251" t="s">
        <v>1690</v>
      </c>
      <c r="G57" s="251"/>
      <c r="H57" s="9"/>
      <c r="I57" s="125"/>
      <c r="J57" s="6"/>
      <c r="K57" s="107"/>
      <c r="L57" s="6"/>
      <c r="M57" s="6"/>
      <c r="N57" s="107"/>
      <c r="O57" s="6"/>
      <c r="P57" s="2667"/>
      <c r="Q57" s="344" t="s">
        <v>2666</v>
      </c>
    </row>
    <row r="58" spans="1:17" ht="20.100000000000001" customHeight="1">
      <c r="A58" s="117"/>
      <c r="B58" s="83"/>
      <c r="C58" s="83"/>
      <c r="D58" s="80"/>
      <c r="E58" s="383"/>
      <c r="F58" s="82"/>
      <c r="G58" s="86"/>
      <c r="H58" s="86"/>
      <c r="I58" s="6"/>
      <c r="J58" s="6"/>
      <c r="K58" s="6"/>
      <c r="L58" s="6"/>
      <c r="M58" s="6"/>
      <c r="N58" s="6"/>
      <c r="O58" s="6"/>
      <c r="P58" s="166"/>
      <c r="Q58" s="344" t="s">
        <v>2667</v>
      </c>
    </row>
    <row r="59" spans="1:17" s="118" customFormat="1" ht="20.100000000000001" customHeight="1">
      <c r="A59" s="117"/>
      <c r="B59" s="83"/>
      <c r="C59" s="83"/>
      <c r="D59" s="80"/>
      <c r="E59" s="360"/>
      <c r="F59" s="428"/>
      <c r="G59" s="82"/>
      <c r="H59" s="86"/>
      <c r="I59" s="86"/>
      <c r="J59" s="6"/>
      <c r="K59" s="6"/>
      <c r="L59" s="6"/>
      <c r="M59" s="6"/>
      <c r="N59" s="6"/>
      <c r="O59" s="6"/>
      <c r="P59" s="201"/>
    </row>
    <row r="60" spans="1:17" ht="20.100000000000001" customHeight="1">
      <c r="A60" s="117"/>
      <c r="B60" s="83"/>
      <c r="C60" s="83"/>
      <c r="D60" s="80"/>
      <c r="E60" s="107"/>
      <c r="F60" s="428"/>
      <c r="G60" s="82"/>
      <c r="H60" s="86"/>
      <c r="I60" s="86"/>
      <c r="J60" s="6"/>
      <c r="K60" s="6"/>
      <c r="L60" s="6"/>
      <c r="M60" s="6"/>
      <c r="N60" s="6"/>
      <c r="O60" s="6"/>
      <c r="P60" s="201"/>
    </row>
    <row r="61" spans="1:17" ht="20.100000000000001" customHeight="1">
      <c r="A61" s="123"/>
      <c r="B61" s="108"/>
      <c r="C61" s="108"/>
      <c r="D61" s="109"/>
      <c r="E61" s="332" t="s">
        <v>1757</v>
      </c>
      <c r="F61" s="142" t="s">
        <v>1801</v>
      </c>
      <c r="G61" s="142"/>
      <c r="H61" s="245" t="s">
        <v>885</v>
      </c>
      <c r="I61" s="9"/>
      <c r="J61" s="6">
        <v>2</v>
      </c>
      <c r="K61" s="6">
        <v>8</v>
      </c>
      <c r="L61" s="6" t="s">
        <v>885</v>
      </c>
      <c r="M61" s="6"/>
      <c r="N61" s="6" t="s">
        <v>885</v>
      </c>
      <c r="P61" s="259" t="s">
        <v>1832</v>
      </c>
    </row>
    <row r="62" spans="1:17" ht="20.100000000000001" customHeight="1">
      <c r="A62" s="123"/>
      <c r="B62" s="108"/>
      <c r="C62" s="108"/>
      <c r="D62" s="109"/>
      <c r="E62" s="331" t="s">
        <v>1800</v>
      </c>
      <c r="F62" s="142" t="s">
        <v>1801</v>
      </c>
      <c r="G62" s="142"/>
      <c r="H62" s="245"/>
      <c r="I62" s="86"/>
      <c r="J62" s="86"/>
      <c r="K62" s="6"/>
      <c r="L62" s="6"/>
      <c r="M62" s="6"/>
      <c r="N62" s="6"/>
      <c r="O62" s="74"/>
      <c r="P62" s="259"/>
    </row>
    <row r="63" spans="1:17" ht="20.100000000000001" customHeight="1">
      <c r="A63" s="117"/>
      <c r="B63" s="83"/>
      <c r="C63" s="83"/>
      <c r="D63" s="80"/>
      <c r="E63" s="423"/>
      <c r="F63" s="426"/>
      <c r="G63" s="86"/>
      <c r="H63" s="86"/>
      <c r="I63" s="6"/>
      <c r="J63" s="6"/>
      <c r="K63" s="6"/>
      <c r="L63" s="6"/>
      <c r="M63" s="6"/>
      <c r="N63" s="6"/>
      <c r="O63" s="73"/>
      <c r="P63" s="166"/>
      <c r="Q63" s="342" t="s">
        <v>2668</v>
      </c>
    </row>
    <row r="64" spans="1:17" ht="20.100000000000001" customHeight="1">
      <c r="A64" s="117"/>
      <c r="B64" s="83"/>
      <c r="C64" s="83"/>
      <c r="D64" s="80"/>
      <c r="E64" s="348"/>
      <c r="F64" s="82"/>
      <c r="G64" s="82"/>
      <c r="H64" s="86"/>
      <c r="I64" s="86"/>
      <c r="J64" s="6"/>
      <c r="K64" s="6"/>
      <c r="L64" s="6"/>
      <c r="M64" s="6"/>
      <c r="N64" s="6"/>
      <c r="O64" s="6"/>
      <c r="P64" s="201"/>
      <c r="Q64" s="344" t="s">
        <v>2669</v>
      </c>
    </row>
    <row r="65" spans="1:17" ht="20.100000000000001" customHeight="1">
      <c r="A65" s="117"/>
      <c r="B65" s="83"/>
      <c r="C65" s="83"/>
      <c r="D65" s="80"/>
      <c r="E65" s="348"/>
      <c r="F65" s="82"/>
      <c r="G65" s="82"/>
      <c r="H65" s="86"/>
      <c r="I65" s="86"/>
      <c r="J65" s="6"/>
      <c r="K65" s="6"/>
      <c r="L65" s="6"/>
      <c r="M65" s="6"/>
      <c r="N65" s="6"/>
      <c r="O65" s="6"/>
      <c r="P65" s="201"/>
      <c r="Q65" s="344" t="s">
        <v>2670</v>
      </c>
    </row>
    <row r="66" spans="1:17" ht="20.100000000000001" customHeight="1">
      <c r="A66" s="117"/>
      <c r="B66" s="83"/>
      <c r="C66" s="83"/>
      <c r="D66" s="80"/>
      <c r="E66" s="348"/>
      <c r="F66" s="82"/>
      <c r="G66" s="82"/>
      <c r="H66" s="86"/>
      <c r="I66" s="86"/>
      <c r="J66" s="6"/>
      <c r="K66" s="6"/>
      <c r="L66" s="6"/>
      <c r="M66" s="6"/>
      <c r="N66" s="6"/>
      <c r="O66" s="6"/>
      <c r="P66" s="201"/>
      <c r="Q66" s="342" t="s">
        <v>2671</v>
      </c>
    </row>
    <row r="67" spans="1:17" ht="32.25" customHeight="1">
      <c r="A67" s="117"/>
      <c r="B67" s="83"/>
      <c r="C67" s="83"/>
      <c r="D67" s="80"/>
      <c r="E67" s="142"/>
      <c r="F67" s="82"/>
      <c r="G67" s="82"/>
      <c r="H67" s="86"/>
      <c r="I67" s="86"/>
      <c r="J67" s="6"/>
      <c r="K67" s="6"/>
      <c r="L67" s="6"/>
      <c r="M67" s="6"/>
      <c r="N67" s="6"/>
      <c r="O67" s="6"/>
      <c r="P67" s="201"/>
      <c r="Q67" s="344" t="s">
        <v>2206</v>
      </c>
    </row>
    <row r="68" spans="1:17" ht="20.100000000000001" customHeight="1">
      <c r="A68" s="117"/>
      <c r="B68" s="83"/>
      <c r="C68" s="83"/>
      <c r="D68" s="80"/>
      <c r="E68" s="347" t="s">
        <v>2021</v>
      </c>
      <c r="F68" s="82"/>
      <c r="G68" s="82"/>
      <c r="H68" s="86" t="s">
        <v>885</v>
      </c>
      <c r="I68" s="86"/>
      <c r="J68" s="6">
        <v>2</v>
      </c>
      <c r="K68" s="6">
        <v>3</v>
      </c>
      <c r="L68" s="6"/>
      <c r="N68" s="6" t="s">
        <v>885</v>
      </c>
      <c r="O68" s="6" t="s">
        <v>885</v>
      </c>
      <c r="P68" s="2666" t="s">
        <v>2596</v>
      </c>
      <c r="Q68" s="344"/>
    </row>
    <row r="69" spans="1:17" ht="20.100000000000001" customHeight="1">
      <c r="A69" s="117"/>
      <c r="B69" s="83"/>
      <c r="C69" s="83"/>
      <c r="D69" s="80"/>
      <c r="E69" s="347" t="s">
        <v>2290</v>
      </c>
      <c r="F69" s="425"/>
      <c r="G69" s="82"/>
      <c r="H69" s="86"/>
      <c r="I69" s="86"/>
      <c r="J69" s="6"/>
      <c r="K69" s="6"/>
      <c r="L69" s="6"/>
      <c r="M69" s="6"/>
      <c r="N69" s="6"/>
      <c r="O69" s="6"/>
      <c r="P69" s="2667"/>
    </row>
    <row r="70" spans="1:17" ht="20.100000000000001" customHeight="1">
      <c r="A70" s="117"/>
      <c r="B70" s="83"/>
      <c r="C70" s="83"/>
      <c r="D70" s="80"/>
      <c r="E70" s="348" t="s">
        <v>2664</v>
      </c>
      <c r="F70" s="82"/>
      <c r="G70" s="82"/>
      <c r="H70" s="86"/>
      <c r="I70" s="86"/>
      <c r="J70" s="6"/>
      <c r="K70" s="6"/>
      <c r="L70" s="6"/>
      <c r="M70" s="6"/>
      <c r="N70" s="6"/>
      <c r="O70" s="6"/>
      <c r="P70" s="2667"/>
    </row>
    <row r="71" spans="1:17" ht="20.100000000000001" customHeight="1">
      <c r="A71" s="117"/>
      <c r="B71" s="83"/>
      <c r="C71" s="83"/>
      <c r="D71" s="80"/>
      <c r="E71" s="348" t="s">
        <v>2665</v>
      </c>
      <c r="F71" s="82"/>
      <c r="G71" s="82"/>
      <c r="H71" s="86"/>
      <c r="I71" s="86"/>
      <c r="J71" s="6"/>
      <c r="K71" s="6"/>
      <c r="L71" s="6"/>
      <c r="M71" s="6"/>
      <c r="N71" s="6"/>
      <c r="O71" s="6"/>
      <c r="P71" s="2667"/>
    </row>
    <row r="72" spans="1:17" ht="20.100000000000001" customHeight="1">
      <c r="A72" s="117"/>
      <c r="B72" s="83"/>
      <c r="C72" s="83"/>
      <c r="D72" s="80"/>
      <c r="E72" s="348" t="s">
        <v>2666</v>
      </c>
      <c r="F72" s="82"/>
      <c r="G72" s="82"/>
      <c r="H72" s="86"/>
      <c r="I72" s="86"/>
      <c r="J72" s="6"/>
      <c r="K72" s="6"/>
      <c r="L72" s="6"/>
      <c r="M72" s="6"/>
      <c r="N72" s="6"/>
      <c r="O72" s="6"/>
      <c r="P72" s="2667"/>
    </row>
    <row r="73" spans="1:17" ht="20.100000000000001" customHeight="1">
      <c r="A73" s="117"/>
      <c r="B73" s="83"/>
      <c r="C73" s="83"/>
      <c r="D73" s="80"/>
      <c r="E73" s="348" t="s">
        <v>2667</v>
      </c>
      <c r="F73" s="82"/>
      <c r="G73" s="82"/>
      <c r="H73" s="86"/>
      <c r="I73" s="86"/>
      <c r="J73" s="6"/>
      <c r="K73" s="6"/>
      <c r="L73" s="6"/>
      <c r="M73" s="6"/>
      <c r="N73" s="6"/>
      <c r="O73" s="6"/>
      <c r="P73" s="2667"/>
      <c r="Q73" s="344" t="s">
        <v>2672</v>
      </c>
    </row>
    <row r="74" spans="1:17" ht="20.100000000000001" customHeight="1">
      <c r="A74" s="117"/>
      <c r="B74" s="83"/>
      <c r="C74" s="83"/>
      <c r="D74" s="80"/>
      <c r="E74" s="344"/>
      <c r="F74" s="82"/>
      <c r="G74" s="82"/>
      <c r="H74" s="86"/>
      <c r="I74" s="86"/>
      <c r="J74" s="6"/>
      <c r="K74" s="6"/>
      <c r="L74" s="6"/>
      <c r="M74" s="6"/>
      <c r="N74" s="6"/>
      <c r="O74" s="6"/>
      <c r="P74" s="201"/>
      <c r="Q74" s="344"/>
    </row>
    <row r="75" spans="1:17" ht="28.5" customHeight="1">
      <c r="A75" s="117"/>
      <c r="B75" s="83"/>
      <c r="C75" s="83"/>
      <c r="D75" s="80"/>
      <c r="E75" s="347" t="s">
        <v>3282</v>
      </c>
      <c r="F75" s="82"/>
      <c r="G75" s="82"/>
      <c r="H75" s="86"/>
      <c r="I75" s="86"/>
      <c r="J75" s="6"/>
      <c r="K75" s="6"/>
      <c r="L75" s="6"/>
      <c r="M75" s="6"/>
      <c r="N75" s="6"/>
      <c r="O75" s="6"/>
      <c r="P75" s="201"/>
      <c r="Q75" s="344" t="s">
        <v>2673</v>
      </c>
    </row>
    <row r="76" spans="1:17" ht="20.100000000000001" customHeight="1">
      <c r="A76" s="117"/>
      <c r="B76" s="83"/>
      <c r="C76" s="83"/>
      <c r="D76" s="80"/>
      <c r="E76" s="348" t="s">
        <v>2670</v>
      </c>
      <c r="F76" s="82"/>
      <c r="G76" s="82"/>
      <c r="H76" s="86"/>
      <c r="I76" s="86"/>
      <c r="J76" s="6"/>
      <c r="K76" s="6"/>
      <c r="L76" s="6"/>
      <c r="M76" s="6"/>
      <c r="N76" s="6"/>
      <c r="O76" s="6"/>
      <c r="P76" s="201"/>
      <c r="Q76" s="344"/>
    </row>
    <row r="77" spans="1:17" ht="20.100000000000001" customHeight="1">
      <c r="A77" s="117"/>
      <c r="B77" s="83"/>
      <c r="C77" s="83"/>
      <c r="D77" s="80"/>
      <c r="E77" s="347" t="s">
        <v>3886</v>
      </c>
      <c r="F77" s="107"/>
      <c r="G77" s="82"/>
      <c r="H77" s="86"/>
      <c r="I77" s="86"/>
      <c r="J77" s="6"/>
      <c r="K77" s="6"/>
      <c r="L77" s="6"/>
      <c r="M77" s="6"/>
      <c r="N77" s="6"/>
      <c r="O77" s="6"/>
      <c r="P77" s="201"/>
      <c r="Q77" s="342" t="s">
        <v>2786</v>
      </c>
    </row>
    <row r="78" spans="1:17" ht="21.75" customHeight="1">
      <c r="A78" s="117"/>
      <c r="B78" s="83"/>
      <c r="C78" s="83"/>
      <c r="D78" s="80"/>
      <c r="E78" s="348" t="s">
        <v>2672</v>
      </c>
      <c r="F78" s="75"/>
      <c r="G78" s="82"/>
      <c r="H78" s="86"/>
      <c r="I78" s="86"/>
      <c r="J78" s="6"/>
      <c r="K78" s="6"/>
      <c r="L78" s="6"/>
      <c r="M78" s="6"/>
      <c r="N78" s="6"/>
      <c r="O78" s="6"/>
      <c r="P78" s="201"/>
      <c r="Q78" s="344" t="s">
        <v>2674</v>
      </c>
    </row>
    <row r="79" spans="1:17" ht="20.100000000000001" customHeight="1">
      <c r="A79" s="117"/>
      <c r="B79" s="83"/>
      <c r="C79" s="83"/>
      <c r="D79" s="80"/>
      <c r="E79" s="348" t="s">
        <v>2673</v>
      </c>
      <c r="F79" s="75"/>
      <c r="G79" s="82"/>
      <c r="H79" s="86"/>
      <c r="I79" s="86"/>
      <c r="J79" s="6"/>
      <c r="K79" s="6"/>
      <c r="L79" s="6"/>
      <c r="M79" s="6"/>
      <c r="N79" s="6"/>
      <c r="O79" s="6"/>
      <c r="P79" s="201"/>
      <c r="Q79" s="344" t="s">
        <v>2675</v>
      </c>
    </row>
    <row r="80" spans="1:17" ht="20.100000000000001" customHeight="1">
      <c r="A80" s="117"/>
      <c r="B80" s="83"/>
      <c r="C80" s="83"/>
      <c r="D80" s="80"/>
      <c r="F80" s="75"/>
      <c r="G80" s="82"/>
      <c r="H80" s="86"/>
      <c r="I80" s="86"/>
      <c r="J80" s="6"/>
      <c r="K80" s="6"/>
      <c r="L80" s="6"/>
      <c r="M80" s="6"/>
      <c r="N80" s="6"/>
      <c r="O80" s="6"/>
      <c r="P80" s="201"/>
      <c r="Q80" s="344" t="s">
        <v>2676</v>
      </c>
    </row>
    <row r="81" spans="1:17" ht="20.100000000000001" customHeight="1">
      <c r="A81" s="117"/>
      <c r="B81" s="83"/>
      <c r="C81" s="83"/>
      <c r="D81" s="80"/>
      <c r="E81" s="348"/>
      <c r="F81" s="75"/>
      <c r="G81" s="82"/>
      <c r="H81" s="86"/>
      <c r="I81" s="86"/>
      <c r="J81" s="6"/>
      <c r="K81" s="6"/>
      <c r="L81" s="6"/>
      <c r="M81" s="6"/>
      <c r="N81" s="6"/>
      <c r="O81" s="6"/>
      <c r="P81" s="201"/>
      <c r="Q81" s="344" t="s">
        <v>2677</v>
      </c>
    </row>
    <row r="82" spans="1:17" ht="20.100000000000001" customHeight="1">
      <c r="A82" s="117"/>
      <c r="B82" s="83"/>
      <c r="C82" s="83"/>
      <c r="D82" s="80"/>
      <c r="F82" s="75"/>
      <c r="G82" s="82"/>
      <c r="H82" s="86"/>
      <c r="I82" s="86"/>
      <c r="J82" s="6"/>
      <c r="K82" s="6"/>
      <c r="L82" s="6"/>
      <c r="M82" s="6"/>
      <c r="N82" s="6"/>
      <c r="O82" s="6"/>
      <c r="P82" s="201"/>
      <c r="Q82" s="344" t="s">
        <v>2619</v>
      </c>
    </row>
    <row r="83" spans="1:17" ht="25.5" customHeight="1">
      <c r="A83" s="117"/>
      <c r="B83" s="83"/>
      <c r="C83" s="83"/>
      <c r="D83" s="80"/>
      <c r="F83" s="75"/>
      <c r="G83" s="82"/>
      <c r="H83" s="86"/>
      <c r="I83" s="86"/>
      <c r="J83" s="6"/>
      <c r="K83" s="6"/>
      <c r="L83" s="6"/>
      <c r="M83" s="6"/>
      <c r="N83" s="6"/>
      <c r="O83" s="6"/>
      <c r="P83" s="201"/>
      <c r="Q83" s="344" t="s">
        <v>2678</v>
      </c>
    </row>
    <row r="84" spans="1:17" ht="20.100000000000001" customHeight="1">
      <c r="A84" s="117"/>
      <c r="B84" s="83"/>
      <c r="C84" s="83"/>
      <c r="D84" s="80"/>
      <c r="F84" s="75"/>
      <c r="G84" s="82"/>
      <c r="H84" s="86"/>
      <c r="I84" s="86"/>
      <c r="J84" s="6"/>
      <c r="K84" s="6"/>
      <c r="L84" s="6"/>
      <c r="M84" s="6"/>
      <c r="N84" s="6"/>
      <c r="O84" s="6"/>
      <c r="P84" s="201"/>
      <c r="Q84" s="344" t="s">
        <v>97</v>
      </c>
    </row>
    <row r="85" spans="1:17" ht="20.100000000000001" customHeight="1">
      <c r="A85" s="117"/>
      <c r="B85" s="83"/>
      <c r="C85" s="83"/>
      <c r="D85" s="80"/>
      <c r="E85" s="348"/>
      <c r="F85" s="75"/>
      <c r="G85" s="82"/>
      <c r="H85" s="86"/>
      <c r="I85" s="86"/>
      <c r="J85" s="6"/>
      <c r="K85" s="6"/>
      <c r="L85" s="6"/>
      <c r="M85" s="6"/>
      <c r="N85" s="6"/>
      <c r="O85" s="6"/>
      <c r="P85" s="201"/>
      <c r="Q85" s="344" t="s">
        <v>2639</v>
      </c>
    </row>
    <row r="86" spans="1:17" ht="26.25" customHeight="1">
      <c r="A86" s="117"/>
      <c r="B86" s="83"/>
      <c r="C86" s="83"/>
      <c r="D86" s="80"/>
      <c r="F86" s="75"/>
      <c r="G86" s="82"/>
      <c r="H86" s="86"/>
      <c r="I86" s="86"/>
      <c r="J86" s="6"/>
      <c r="K86" s="6"/>
      <c r="L86" s="6"/>
      <c r="M86" s="6"/>
      <c r="N86" s="6"/>
      <c r="O86" s="6"/>
      <c r="P86" s="201"/>
      <c r="Q86" s="344"/>
    </row>
    <row r="87" spans="1:17" ht="29.25" customHeight="1">
      <c r="A87" s="117"/>
      <c r="B87" s="83"/>
      <c r="C87" s="83"/>
      <c r="D87" s="80"/>
      <c r="E87" s="347" t="s">
        <v>2830</v>
      </c>
      <c r="F87" s="75"/>
      <c r="G87" s="82"/>
      <c r="H87" s="86"/>
      <c r="I87" s="86"/>
      <c r="J87" s="6"/>
      <c r="K87" s="6"/>
      <c r="L87" s="6"/>
      <c r="M87" s="6"/>
      <c r="N87" s="6"/>
      <c r="O87" s="6"/>
      <c r="P87" s="201"/>
      <c r="Q87" s="344" t="s">
        <v>2679</v>
      </c>
    </row>
    <row r="88" spans="1:17" ht="44.25" customHeight="1">
      <c r="A88" s="117"/>
      <c r="B88" s="83"/>
      <c r="C88" s="83"/>
      <c r="D88" s="80"/>
      <c r="E88" s="348" t="s">
        <v>2674</v>
      </c>
      <c r="F88" s="75"/>
      <c r="G88" s="82"/>
      <c r="H88" s="86"/>
      <c r="I88" s="86"/>
      <c r="J88" s="6"/>
      <c r="K88" s="6"/>
      <c r="L88" s="6"/>
      <c r="M88" s="6"/>
      <c r="N88" s="6"/>
      <c r="O88" s="6"/>
      <c r="P88" s="201"/>
      <c r="Q88" s="344"/>
    </row>
    <row r="89" spans="1:17" ht="20.100000000000001" customHeight="1">
      <c r="A89" s="117"/>
      <c r="B89" s="83"/>
      <c r="C89" s="83"/>
      <c r="D89" s="80"/>
      <c r="E89" s="387" t="s">
        <v>2675</v>
      </c>
      <c r="F89" s="82"/>
      <c r="G89" s="82"/>
      <c r="H89" s="86" t="s">
        <v>885</v>
      </c>
      <c r="I89" s="125"/>
      <c r="J89" s="6">
        <v>2</v>
      </c>
      <c r="K89" s="6">
        <v>3</v>
      </c>
      <c r="L89" s="73"/>
      <c r="M89" s="6" t="s">
        <v>885</v>
      </c>
      <c r="N89" s="6"/>
      <c r="O89" s="6"/>
      <c r="P89" s="1493" t="s">
        <v>2608</v>
      </c>
      <c r="Q89" s="344"/>
    </row>
    <row r="90" spans="1:17" ht="20.100000000000001" customHeight="1">
      <c r="A90" s="117"/>
      <c r="B90" s="83"/>
      <c r="C90" s="83"/>
      <c r="D90" s="80"/>
      <c r="E90" s="360"/>
      <c r="F90" s="82"/>
      <c r="G90" s="82"/>
      <c r="H90" s="86"/>
      <c r="I90" s="125"/>
      <c r="J90" s="6"/>
      <c r="K90" s="6"/>
      <c r="L90" s="6"/>
      <c r="M90" s="6"/>
      <c r="N90" s="6"/>
      <c r="O90" s="6"/>
      <c r="P90" s="1493"/>
      <c r="Q90" s="344" t="s">
        <v>2680</v>
      </c>
    </row>
    <row r="91" spans="1:17" ht="20.100000000000001" customHeight="1">
      <c r="A91" s="117"/>
      <c r="B91" s="83"/>
      <c r="C91" s="83"/>
      <c r="D91" s="80"/>
      <c r="E91" s="107"/>
      <c r="F91" s="82"/>
      <c r="G91" s="107"/>
      <c r="H91" s="86"/>
      <c r="I91" s="86"/>
      <c r="J91" s="6"/>
      <c r="K91" s="6"/>
      <c r="L91" s="6"/>
      <c r="M91" s="6"/>
      <c r="N91" s="6"/>
      <c r="O91" s="6"/>
      <c r="P91" s="154"/>
      <c r="Q91" s="344"/>
    </row>
    <row r="92" spans="1:17" ht="20.100000000000001" customHeight="1">
      <c r="A92" s="117"/>
      <c r="B92" s="83"/>
      <c r="C92" s="83"/>
      <c r="D92" s="80"/>
      <c r="E92" s="387" t="s">
        <v>2680</v>
      </c>
      <c r="F92" s="82"/>
      <c r="G92" s="82"/>
      <c r="H92" s="86" t="s">
        <v>885</v>
      </c>
      <c r="I92" s="125"/>
      <c r="J92" s="6">
        <v>2</v>
      </c>
      <c r="K92" s="6">
        <v>3</v>
      </c>
      <c r="L92" s="73"/>
      <c r="M92" s="6" t="s">
        <v>885</v>
      </c>
      <c r="N92" s="6"/>
      <c r="O92" s="6"/>
      <c r="P92" s="1493" t="s">
        <v>2608</v>
      </c>
      <c r="Q92" s="344" t="s">
        <v>106</v>
      </c>
    </row>
    <row r="93" spans="1:17" ht="30">
      <c r="A93" s="117"/>
      <c r="B93" s="83"/>
      <c r="C93" s="83"/>
      <c r="D93" s="80"/>
      <c r="E93" s="423"/>
      <c r="F93" s="82"/>
      <c r="G93" s="82"/>
      <c r="H93" s="86"/>
      <c r="I93" s="125"/>
      <c r="J93" s="6"/>
      <c r="K93" s="6"/>
      <c r="L93" s="6"/>
      <c r="M93" s="6"/>
      <c r="N93" s="6"/>
      <c r="O93" s="6"/>
      <c r="P93" s="1493"/>
      <c r="Q93" s="342" t="s">
        <v>284</v>
      </c>
    </row>
    <row r="94" spans="1:17" ht="15.75">
      <c r="A94" s="117"/>
      <c r="B94" s="83"/>
      <c r="C94" s="83"/>
      <c r="D94" s="80"/>
      <c r="E94" s="423"/>
      <c r="F94" s="82"/>
      <c r="G94" s="16"/>
      <c r="H94" s="86"/>
      <c r="I94" s="86"/>
      <c r="J94" s="6"/>
      <c r="K94" s="6"/>
      <c r="L94" s="6"/>
      <c r="M94" s="6"/>
      <c r="N94" s="6"/>
      <c r="O94" s="6"/>
      <c r="P94" s="154"/>
      <c r="Q94" s="344" t="s">
        <v>1443</v>
      </c>
    </row>
    <row r="95" spans="1:17" ht="15.75">
      <c r="A95" s="117"/>
      <c r="B95" s="83"/>
      <c r="C95" s="83"/>
      <c r="D95" s="80"/>
      <c r="E95" s="457" t="s">
        <v>106</v>
      </c>
      <c r="F95" s="82"/>
      <c r="G95" s="107"/>
      <c r="H95" s="86"/>
      <c r="I95" s="86"/>
      <c r="J95" s="6"/>
      <c r="K95" s="6"/>
      <c r="L95" s="6"/>
      <c r="M95" s="6"/>
      <c r="N95" s="6"/>
      <c r="O95" s="6"/>
      <c r="P95" s="154"/>
      <c r="Q95" s="344" t="s">
        <v>2317</v>
      </c>
    </row>
    <row r="96" spans="1:17" ht="15.75">
      <c r="A96" s="117"/>
      <c r="B96" s="83"/>
      <c r="C96" s="83"/>
      <c r="D96" s="80"/>
      <c r="E96" s="458" t="s">
        <v>284</v>
      </c>
      <c r="F96" s="82"/>
      <c r="G96" s="16"/>
      <c r="H96" s="86"/>
      <c r="I96" s="86"/>
      <c r="J96" s="6"/>
      <c r="K96" s="6"/>
      <c r="L96" s="6"/>
      <c r="M96" s="6"/>
      <c r="N96" s="6"/>
      <c r="O96" s="6"/>
      <c r="P96" s="154"/>
      <c r="Q96" s="253"/>
    </row>
    <row r="97" spans="1:17" ht="30">
      <c r="A97" s="117"/>
      <c r="B97" s="83"/>
      <c r="C97" s="83"/>
      <c r="D97" s="80"/>
      <c r="E97" s="457" t="s">
        <v>1443</v>
      </c>
      <c r="F97" s="82"/>
      <c r="G97" s="107"/>
      <c r="H97" s="86"/>
      <c r="I97" s="86"/>
      <c r="J97" s="6"/>
      <c r="K97" s="6"/>
      <c r="L97" s="6"/>
      <c r="M97" s="6"/>
      <c r="N97" s="6"/>
      <c r="O97" s="6"/>
      <c r="P97" s="154"/>
      <c r="Q97" s="344" t="s">
        <v>1535</v>
      </c>
    </row>
    <row r="98" spans="1:17" ht="30">
      <c r="A98" s="117"/>
      <c r="B98" s="83"/>
      <c r="C98" s="83"/>
      <c r="D98" s="80"/>
      <c r="E98" s="457" t="s">
        <v>2317</v>
      </c>
      <c r="F98" s="82"/>
      <c r="G98" s="16"/>
      <c r="H98" s="86"/>
      <c r="I98" s="107"/>
      <c r="J98" s="107"/>
      <c r="K98" s="6"/>
      <c r="L98" s="6"/>
      <c r="M98" s="6"/>
      <c r="N98" s="6"/>
      <c r="O98" s="6"/>
      <c r="P98" s="154"/>
      <c r="Q98" s="342" t="s">
        <v>2681</v>
      </c>
    </row>
    <row r="99" spans="1:17" ht="15.75">
      <c r="A99" s="117"/>
      <c r="B99" s="83"/>
      <c r="C99" s="83"/>
      <c r="D99" s="80"/>
      <c r="E99" s="423"/>
      <c r="F99" s="82"/>
      <c r="G99" s="107"/>
      <c r="H99" s="86"/>
      <c r="I99" s="426"/>
      <c r="J99" s="426"/>
      <c r="K99" s="6"/>
      <c r="L99" s="6"/>
      <c r="M99" s="6"/>
      <c r="N99" s="6"/>
      <c r="O99" s="6"/>
      <c r="P99" s="154"/>
      <c r="Q99" s="344" t="s">
        <v>1443</v>
      </c>
    </row>
    <row r="100" spans="1:17" ht="30">
      <c r="A100" s="117"/>
      <c r="B100" s="83"/>
      <c r="C100" s="83"/>
      <c r="D100" s="80"/>
      <c r="E100" s="457" t="s">
        <v>2639</v>
      </c>
      <c r="F100" s="82"/>
      <c r="G100" s="107"/>
      <c r="H100" s="86"/>
      <c r="I100" s="2668"/>
      <c r="J100" s="2668"/>
      <c r="K100" s="6"/>
      <c r="L100" s="6"/>
      <c r="M100" s="6"/>
      <c r="N100" s="6"/>
      <c r="O100" s="6"/>
      <c r="P100" s="154"/>
      <c r="Q100" s="344" t="s">
        <v>2682</v>
      </c>
    </row>
    <row r="101" spans="1:17" ht="15.75">
      <c r="A101" s="117"/>
      <c r="B101" s="83"/>
      <c r="C101" s="83"/>
      <c r="D101" s="80"/>
      <c r="E101" s="423"/>
      <c r="F101" s="103"/>
      <c r="G101" s="107"/>
      <c r="H101" s="86"/>
      <c r="I101" s="125"/>
      <c r="J101" s="6"/>
      <c r="K101" s="6"/>
      <c r="L101" s="73"/>
      <c r="M101" s="6"/>
      <c r="N101" s="6"/>
      <c r="O101" s="6"/>
      <c r="P101" s="15"/>
      <c r="Q101" s="344"/>
    </row>
    <row r="102" spans="1:17" ht="15.75">
      <c r="A102" s="117"/>
      <c r="B102" s="83"/>
      <c r="C102" s="83"/>
      <c r="D102" s="80"/>
      <c r="E102" s="423"/>
      <c r="F102" s="107"/>
      <c r="G102" s="107"/>
      <c r="H102" s="86"/>
      <c r="I102" s="107"/>
      <c r="J102" s="107"/>
      <c r="K102" s="6"/>
      <c r="L102" s="6"/>
      <c r="M102" s="6"/>
      <c r="N102" s="6"/>
      <c r="O102" s="6"/>
      <c r="P102" s="154"/>
      <c r="Q102" s="344" t="s">
        <v>76</v>
      </c>
    </row>
    <row r="103" spans="1:17" ht="30">
      <c r="A103" s="117"/>
      <c r="B103" s="83"/>
      <c r="C103" s="83"/>
      <c r="D103" s="80"/>
      <c r="E103" s="426"/>
      <c r="F103" s="426"/>
      <c r="G103" s="107"/>
      <c r="H103" s="86"/>
      <c r="I103" s="86"/>
      <c r="J103" s="6"/>
      <c r="K103" s="6"/>
      <c r="L103" s="6"/>
      <c r="M103" s="6"/>
      <c r="N103" s="6"/>
      <c r="O103" s="6"/>
      <c r="P103" s="154"/>
      <c r="Q103" s="342" t="s">
        <v>2683</v>
      </c>
    </row>
    <row r="104" spans="1:17" ht="15.75">
      <c r="A104" s="117"/>
      <c r="B104" s="83"/>
      <c r="C104" s="83"/>
      <c r="D104" s="80"/>
      <c r="E104" s="107"/>
      <c r="F104" s="82"/>
      <c r="G104" s="107"/>
      <c r="H104" s="86"/>
      <c r="I104" s="86"/>
      <c r="J104" s="6"/>
      <c r="K104" s="6"/>
      <c r="L104" s="6"/>
      <c r="M104" s="6"/>
      <c r="N104" s="6"/>
      <c r="O104" s="6"/>
      <c r="P104" s="154"/>
      <c r="Q104" s="344" t="s">
        <v>1443</v>
      </c>
    </row>
    <row r="105" spans="1:17" ht="30">
      <c r="A105" s="1450" t="s">
        <v>3489</v>
      </c>
      <c r="B105" s="1451"/>
      <c r="C105" s="1451"/>
      <c r="D105" s="1451"/>
      <c r="E105" s="1451"/>
      <c r="F105" s="1451"/>
      <c r="G105" s="1451"/>
      <c r="H105" s="1451"/>
      <c r="I105" s="1451"/>
      <c r="J105" s="1452"/>
      <c r="K105" s="2653" t="s">
        <v>3483</v>
      </c>
      <c r="L105" s="2654"/>
      <c r="M105" s="2654"/>
      <c r="N105" s="2654"/>
      <c r="O105" s="2654"/>
      <c r="P105" s="2655"/>
      <c r="Q105" s="344" t="s">
        <v>2684</v>
      </c>
    </row>
    <row r="106" spans="1:17">
      <c r="A106" s="1501" t="s">
        <v>3480</v>
      </c>
      <c r="B106" s="1502"/>
      <c r="C106" s="1502"/>
      <c r="D106" s="1502"/>
      <c r="E106" s="1503"/>
      <c r="F106" s="1504" t="s">
        <v>3498</v>
      </c>
      <c r="G106" s="1505"/>
      <c r="H106" s="1505"/>
      <c r="I106" s="1505"/>
      <c r="J106" s="1506"/>
      <c r="K106" s="2656" t="s">
        <v>3488</v>
      </c>
      <c r="L106" s="2657"/>
      <c r="M106" s="2657"/>
      <c r="N106" s="2657"/>
      <c r="O106" s="2657"/>
      <c r="P106" s="2658"/>
      <c r="Q106" s="253"/>
    </row>
    <row r="107" spans="1:17" ht="23.25" customHeight="1">
      <c r="A107" s="1501" t="s">
        <v>3481</v>
      </c>
      <c r="B107" s="1502"/>
      <c r="C107" s="1502"/>
      <c r="D107" s="1502"/>
      <c r="E107" s="1503"/>
      <c r="F107" s="1507" t="s">
        <v>3486</v>
      </c>
      <c r="G107" s="1508"/>
      <c r="H107" s="1508"/>
      <c r="I107" s="1508"/>
      <c r="J107" s="1509"/>
      <c r="K107" s="2659"/>
      <c r="L107" s="2660"/>
      <c r="M107" s="2660"/>
      <c r="N107" s="2660"/>
      <c r="O107" s="2660"/>
      <c r="P107" s="2661"/>
      <c r="Q107" s="253" t="s">
        <v>2685</v>
      </c>
    </row>
    <row r="108" spans="1:17" ht="30" customHeight="1">
      <c r="A108" s="1501" t="s">
        <v>3500</v>
      </c>
      <c r="B108" s="1502"/>
      <c r="C108" s="1502"/>
      <c r="D108" s="1502"/>
      <c r="E108" s="1503"/>
      <c r="F108" s="1507" t="s">
        <v>3487</v>
      </c>
      <c r="G108" s="1508"/>
      <c r="H108" s="1508"/>
      <c r="I108" s="1508"/>
      <c r="J108" s="1509"/>
      <c r="K108" s="2653" t="s">
        <v>3484</v>
      </c>
      <c r="L108" s="2654"/>
      <c r="M108" s="2654"/>
      <c r="N108" s="2654"/>
      <c r="O108" s="2654"/>
      <c r="P108" s="2655"/>
      <c r="Q108" s="335" t="s">
        <v>2686</v>
      </c>
    </row>
    <row r="109" spans="1:17" ht="28.5" customHeight="1">
      <c r="A109" s="2669" t="s">
        <v>3482</v>
      </c>
      <c r="B109" s="2669"/>
      <c r="C109" s="2669"/>
      <c r="D109" s="2669"/>
      <c r="E109" s="2669"/>
      <c r="F109" s="2669"/>
      <c r="G109" s="2669"/>
      <c r="H109" s="2669"/>
      <c r="I109" s="2669"/>
      <c r="J109" s="2669"/>
      <c r="K109" s="2653" t="s">
        <v>3485</v>
      </c>
      <c r="L109" s="2654"/>
      <c r="M109" s="2654"/>
      <c r="N109" s="2654"/>
      <c r="O109" s="2654"/>
      <c r="P109" s="2655"/>
      <c r="Q109" s="253">
        <v>3133919766</v>
      </c>
    </row>
  </sheetData>
  <mergeCells count="32">
    <mergeCell ref="A109:J109"/>
    <mergeCell ref="A106:E106"/>
    <mergeCell ref="F106:J106"/>
    <mergeCell ref="A107:E107"/>
    <mergeCell ref="F107:J107"/>
    <mergeCell ref="A108:E108"/>
    <mergeCell ref="F108:J108"/>
    <mergeCell ref="P68:P73"/>
    <mergeCell ref="P89:P90"/>
    <mergeCell ref="E5:E6"/>
    <mergeCell ref="F5:F6"/>
    <mergeCell ref="G5:G6"/>
    <mergeCell ref="H5:I5"/>
    <mergeCell ref="J5:K5"/>
    <mergeCell ref="L5:O5"/>
    <mergeCell ref="P5:P6"/>
    <mergeCell ref="K109:P109"/>
    <mergeCell ref="K108:P108"/>
    <mergeCell ref="K106:P107"/>
    <mergeCell ref="F1:O1"/>
    <mergeCell ref="F2:O4"/>
    <mergeCell ref="P2:P3"/>
    <mergeCell ref="P44:P45"/>
    <mergeCell ref="P40:P41"/>
    <mergeCell ref="P92:P93"/>
    <mergeCell ref="P8:P11"/>
    <mergeCell ref="P14:P17"/>
    <mergeCell ref="P32:P36"/>
    <mergeCell ref="P54:P57"/>
    <mergeCell ref="I100:J100"/>
    <mergeCell ref="A105:J105"/>
    <mergeCell ref="K105:P105"/>
  </mergeCells>
  <hyperlinks>
    <hyperlink ref="Q108" r:id="rId1" display="mailto:cginecologia@herasmomeoz.gov.co" xr:uid="{00000000-0004-0000-1700-000000000000}"/>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03"/>
  <sheetViews>
    <sheetView topLeftCell="A63" workbookViewId="0">
      <selection activeCell="A7" sqref="A7:E31"/>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7" width="11.42578125" style="73" hidden="1" customWidth="1"/>
    <col min="18"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2670" t="s">
        <v>3503</v>
      </c>
      <c r="Q1" s="2670"/>
    </row>
    <row r="2" spans="1:17" ht="20.100000000000001" customHeight="1">
      <c r="A2" s="438"/>
      <c r="B2" s="438"/>
      <c r="C2" s="438"/>
      <c r="D2" s="438"/>
      <c r="E2" s="438"/>
      <c r="F2" s="1458" t="s">
        <v>3515</v>
      </c>
      <c r="G2" s="1459"/>
      <c r="H2" s="1459"/>
      <c r="I2" s="1459"/>
      <c r="J2" s="1459"/>
      <c r="K2" s="1459"/>
      <c r="L2" s="1459"/>
      <c r="M2" s="1459"/>
      <c r="N2" s="1459"/>
      <c r="O2" s="1459"/>
      <c r="P2" s="2671" t="s">
        <v>3502</v>
      </c>
      <c r="Q2" s="2671"/>
    </row>
    <row r="3" spans="1:17" ht="20.100000000000001" customHeight="1">
      <c r="A3" s="438"/>
      <c r="B3" s="438"/>
      <c r="C3" s="438"/>
      <c r="D3" s="438"/>
      <c r="E3" s="438"/>
      <c r="F3" s="1460"/>
      <c r="G3" s="1461"/>
      <c r="H3" s="1461"/>
      <c r="I3" s="1461"/>
      <c r="J3" s="1461"/>
      <c r="K3" s="1461"/>
      <c r="L3" s="1461"/>
      <c r="M3" s="1461"/>
      <c r="N3" s="1461"/>
      <c r="O3" s="1461"/>
      <c r="P3" s="2671"/>
      <c r="Q3" s="2671"/>
    </row>
    <row r="4" spans="1:17" ht="27.75" customHeight="1" thickBot="1">
      <c r="A4" s="438"/>
      <c r="B4" s="438"/>
      <c r="C4" s="438"/>
      <c r="D4" s="438"/>
      <c r="E4" s="438"/>
      <c r="F4" s="1462"/>
      <c r="G4" s="1463"/>
      <c r="H4" s="1463"/>
      <c r="I4" s="1463"/>
      <c r="J4" s="1463"/>
      <c r="K4" s="1463"/>
      <c r="L4" s="1463"/>
      <c r="M4" s="1463"/>
      <c r="N4" s="1463"/>
      <c r="O4" s="1463"/>
      <c r="P4" s="2672" t="s">
        <v>3504</v>
      </c>
      <c r="Q4" s="2672"/>
    </row>
    <row r="5" spans="1:17"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336" t="s">
        <v>2648</v>
      </c>
    </row>
    <row r="6" spans="1:17"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37"/>
    </row>
    <row r="7" spans="1:17" ht="25.9" customHeight="1">
      <c r="A7" s="117"/>
      <c r="B7" s="117"/>
      <c r="C7" s="117"/>
      <c r="D7" s="117"/>
      <c r="E7" s="117"/>
      <c r="F7" s="20"/>
      <c r="G7" s="20"/>
      <c r="H7" s="245" t="s">
        <v>885</v>
      </c>
      <c r="I7" s="9"/>
      <c r="J7" s="6">
        <v>2</v>
      </c>
      <c r="K7" s="6">
        <v>8</v>
      </c>
      <c r="L7" s="6" t="s">
        <v>885</v>
      </c>
      <c r="M7" s="6"/>
      <c r="N7" s="6" t="s">
        <v>885</v>
      </c>
      <c r="O7" s="6"/>
      <c r="P7" s="2540" t="s">
        <v>1588</v>
      </c>
      <c r="Q7" s="253" t="s">
        <v>16</v>
      </c>
    </row>
    <row r="8" spans="1:17" ht="20.100000000000001" customHeight="1">
      <c r="A8" s="117"/>
      <c r="B8" s="117"/>
      <c r="C8" s="117"/>
      <c r="D8" s="117"/>
      <c r="E8" s="117"/>
      <c r="F8" s="192" t="s">
        <v>2057</v>
      </c>
      <c r="G8" s="82"/>
      <c r="H8" s="245"/>
      <c r="I8" s="86"/>
      <c r="J8" s="86"/>
      <c r="K8" s="6"/>
      <c r="L8" s="6"/>
      <c r="M8" s="6"/>
      <c r="N8" s="6"/>
      <c r="O8" s="6"/>
      <c r="P8" s="2541"/>
      <c r="Q8" s="342" t="s">
        <v>2649</v>
      </c>
    </row>
    <row r="9" spans="1:17" ht="21" customHeight="1">
      <c r="A9" s="117"/>
      <c r="B9" s="117"/>
      <c r="C9" s="117"/>
      <c r="D9" s="117"/>
      <c r="E9" s="117"/>
      <c r="F9" s="192" t="s">
        <v>1690</v>
      </c>
      <c r="G9" s="82"/>
      <c r="H9" s="245"/>
      <c r="I9" s="86"/>
      <c r="J9" s="86"/>
      <c r="K9" s="6"/>
      <c r="L9" s="6"/>
      <c r="M9" s="6"/>
      <c r="N9" s="6"/>
      <c r="O9" s="6"/>
      <c r="P9" s="2541"/>
      <c r="Q9" s="344" t="s">
        <v>2088</v>
      </c>
    </row>
    <row r="10" spans="1:17" ht="20.100000000000001" customHeight="1">
      <c r="A10" s="117"/>
      <c r="B10" s="117"/>
      <c r="C10" s="117"/>
      <c r="D10" s="117"/>
      <c r="E10" s="117"/>
      <c r="F10" s="192" t="s">
        <v>1690</v>
      </c>
      <c r="G10" s="82"/>
      <c r="H10" s="245"/>
      <c r="I10" s="86"/>
      <c r="J10" s="86"/>
      <c r="K10" s="6"/>
      <c r="L10" s="6"/>
      <c r="M10" s="6"/>
      <c r="N10" s="6"/>
      <c r="O10" s="6"/>
      <c r="P10" s="2542"/>
      <c r="Q10" s="344" t="s">
        <v>2650</v>
      </c>
    </row>
    <row r="11" spans="1:17" ht="22.15" customHeight="1">
      <c r="A11" s="117"/>
      <c r="B11" s="117"/>
      <c r="C11" s="117"/>
      <c r="D11" s="117"/>
      <c r="E11" s="117"/>
      <c r="F11" s="192" t="s">
        <v>1690</v>
      </c>
      <c r="G11" s="82"/>
      <c r="H11" s="86"/>
      <c r="I11" s="86"/>
      <c r="J11" s="6"/>
      <c r="K11" s="6"/>
      <c r="L11" s="6"/>
      <c r="M11" s="6"/>
      <c r="N11" s="6"/>
      <c r="O11" s="6"/>
      <c r="P11" s="201"/>
      <c r="Q11" s="344" t="s">
        <v>2651</v>
      </c>
    </row>
    <row r="12" spans="1:17" ht="20.100000000000001" customHeight="1">
      <c r="A12" s="117"/>
      <c r="B12" s="117"/>
      <c r="C12" s="117"/>
      <c r="D12" s="117"/>
      <c r="E12" s="117"/>
      <c r="F12" s="82"/>
      <c r="G12" s="82"/>
      <c r="H12" s="86"/>
      <c r="I12" s="86"/>
      <c r="J12" s="6"/>
      <c r="K12" s="6"/>
      <c r="L12" s="6"/>
      <c r="M12" s="6"/>
      <c r="N12" s="6"/>
      <c r="O12" s="6"/>
      <c r="P12" s="201"/>
      <c r="Q12" s="344" t="s">
        <v>2086</v>
      </c>
    </row>
    <row r="13" spans="1:17" ht="20.100000000000001" customHeight="1">
      <c r="A13" s="117"/>
      <c r="B13" s="117"/>
      <c r="C13" s="117"/>
      <c r="D13" s="117"/>
      <c r="E13" s="117"/>
      <c r="F13" s="82"/>
      <c r="G13" s="192" t="s">
        <v>2785</v>
      </c>
      <c r="H13" s="86" t="s">
        <v>885</v>
      </c>
      <c r="I13" s="86"/>
      <c r="J13" s="6">
        <v>2</v>
      </c>
      <c r="K13" s="6">
        <v>3</v>
      </c>
      <c r="L13" s="6"/>
      <c r="M13" s="6" t="s">
        <v>885</v>
      </c>
      <c r="N13" s="6"/>
      <c r="O13" s="6"/>
      <c r="P13" s="115" t="s">
        <v>2828</v>
      </c>
      <c r="Q13" s="344"/>
    </row>
    <row r="14" spans="1:17" ht="20.100000000000001" customHeight="1">
      <c r="A14" s="117"/>
      <c r="B14" s="117"/>
      <c r="C14" s="117"/>
      <c r="D14" s="117"/>
      <c r="E14" s="117"/>
      <c r="F14" s="192" t="s">
        <v>2057</v>
      </c>
      <c r="G14" s="82"/>
      <c r="H14" s="86"/>
      <c r="I14" s="86"/>
      <c r="J14" s="6"/>
      <c r="K14" s="6"/>
      <c r="L14" s="6"/>
      <c r="M14" s="6"/>
      <c r="N14" s="6"/>
      <c r="O14" s="6"/>
      <c r="P14" s="201"/>
      <c r="Q14" s="342" t="s">
        <v>2652</v>
      </c>
    </row>
    <row r="15" spans="1:17" ht="20.100000000000001" customHeight="1">
      <c r="A15" s="117"/>
      <c r="B15" s="117"/>
      <c r="C15" s="117"/>
      <c r="D15" s="117"/>
      <c r="E15" s="117"/>
      <c r="F15" s="192" t="s">
        <v>1690</v>
      </c>
      <c r="G15" s="82"/>
      <c r="H15" s="86"/>
      <c r="I15" s="86"/>
      <c r="J15" s="6"/>
      <c r="K15" s="6"/>
      <c r="L15" s="6"/>
      <c r="M15" s="6"/>
      <c r="N15" s="6"/>
      <c r="O15" s="6"/>
      <c r="P15" s="201"/>
      <c r="Q15" s="344" t="s">
        <v>2088</v>
      </c>
    </row>
    <row r="16" spans="1:17" ht="20.100000000000001" customHeight="1">
      <c r="A16" s="117"/>
      <c r="B16" s="117"/>
      <c r="C16" s="117"/>
      <c r="D16" s="117"/>
      <c r="E16" s="117"/>
      <c r="F16" s="192" t="s">
        <v>1690</v>
      </c>
      <c r="G16" s="82"/>
      <c r="H16" s="86"/>
      <c r="I16" s="86"/>
      <c r="J16" s="6"/>
      <c r="K16" s="6"/>
      <c r="L16" s="6"/>
      <c r="M16" s="6"/>
      <c r="N16" s="6"/>
      <c r="O16" s="6"/>
      <c r="P16" s="201"/>
      <c r="Q16" s="344" t="s">
        <v>1806</v>
      </c>
    </row>
    <row r="17" spans="1:17" ht="20.100000000000001" customHeight="1">
      <c r="A17" s="117"/>
      <c r="B17" s="117"/>
      <c r="C17" s="117"/>
      <c r="D17" s="117"/>
      <c r="E17" s="117"/>
      <c r="F17" s="192" t="s">
        <v>1690</v>
      </c>
      <c r="G17" s="82"/>
      <c r="H17" s="86"/>
      <c r="I17" s="86"/>
      <c r="J17" s="6"/>
      <c r="K17" s="6"/>
      <c r="L17" s="6"/>
      <c r="M17" s="6"/>
      <c r="N17" s="6"/>
      <c r="O17" s="6"/>
      <c r="P17" s="201"/>
      <c r="Q17" s="344" t="s">
        <v>2653</v>
      </c>
    </row>
    <row r="18" spans="1:17" ht="20.100000000000001" customHeight="1">
      <c r="A18" s="117"/>
      <c r="B18" s="117"/>
      <c r="C18" s="117"/>
      <c r="D18" s="117"/>
      <c r="E18" s="117"/>
      <c r="F18" s="82"/>
      <c r="G18" s="82"/>
      <c r="H18" s="86"/>
      <c r="I18" s="86"/>
      <c r="J18" s="6"/>
      <c r="K18" s="6"/>
      <c r="L18" s="6"/>
      <c r="M18" s="6"/>
      <c r="N18" s="6"/>
      <c r="O18" s="6"/>
      <c r="P18" s="201"/>
      <c r="Q18" s="344" t="s">
        <v>2528</v>
      </c>
    </row>
    <row r="19" spans="1:17" ht="20.100000000000001" customHeight="1">
      <c r="A19" s="117"/>
      <c r="B19" s="117"/>
      <c r="C19" s="117"/>
      <c r="D19" s="117"/>
      <c r="E19" s="117"/>
      <c r="F19" s="82"/>
      <c r="G19" s="82"/>
      <c r="H19" s="86"/>
      <c r="I19" s="86"/>
      <c r="J19" s="6"/>
      <c r="K19" s="6"/>
      <c r="L19" s="6"/>
      <c r="M19" s="6"/>
      <c r="N19" s="6"/>
      <c r="O19" s="6"/>
      <c r="P19" s="201"/>
      <c r="Q19" s="344"/>
    </row>
    <row r="20" spans="1:17" ht="20.100000000000001" customHeight="1">
      <c r="A20" s="117"/>
      <c r="B20" s="117"/>
      <c r="C20" s="117"/>
      <c r="D20" s="117"/>
      <c r="E20" s="117"/>
      <c r="F20" s="82"/>
      <c r="G20" s="82"/>
      <c r="H20" s="86"/>
      <c r="I20" s="86"/>
      <c r="J20" s="6"/>
      <c r="K20" s="6"/>
      <c r="L20" s="6"/>
      <c r="M20" s="6"/>
      <c r="N20" s="6"/>
      <c r="O20" s="6"/>
      <c r="P20" s="201"/>
      <c r="Q20" s="253" t="s">
        <v>83</v>
      </c>
    </row>
    <row r="21" spans="1:17" ht="20.100000000000001" customHeight="1">
      <c r="A21" s="117"/>
      <c r="B21" s="117"/>
      <c r="C21" s="117"/>
      <c r="D21" s="117"/>
      <c r="E21" s="117"/>
      <c r="F21" s="82"/>
      <c r="G21" s="82"/>
      <c r="H21" s="9" t="s">
        <v>885</v>
      </c>
      <c r="I21" s="9"/>
      <c r="J21" s="5">
        <v>2</v>
      </c>
      <c r="K21" s="5">
        <v>8</v>
      </c>
      <c r="L21" s="6"/>
      <c r="M21" s="6"/>
      <c r="N21" s="6"/>
      <c r="O21" s="6"/>
      <c r="P21" s="311" t="s">
        <v>2045</v>
      </c>
      <c r="Q21" s="342" t="s">
        <v>2226</v>
      </c>
    </row>
    <row r="22" spans="1:17" ht="20.100000000000001" customHeight="1">
      <c r="A22" s="117"/>
      <c r="B22" s="117"/>
      <c r="C22" s="117"/>
      <c r="D22" s="117"/>
      <c r="E22" s="117"/>
      <c r="F22" s="82"/>
      <c r="G22" s="82"/>
      <c r="H22" s="86"/>
      <c r="I22" s="86"/>
      <c r="J22" s="6"/>
      <c r="K22" s="6"/>
      <c r="L22" s="6"/>
      <c r="M22" s="6"/>
      <c r="N22" s="6"/>
      <c r="O22" s="6"/>
      <c r="P22" s="267"/>
      <c r="Q22" s="344"/>
    </row>
    <row r="23" spans="1:17" ht="20.100000000000001" customHeight="1">
      <c r="A23" s="117"/>
      <c r="B23" s="117"/>
      <c r="C23" s="117"/>
      <c r="D23" s="117"/>
      <c r="E23" s="117"/>
      <c r="F23" s="82"/>
      <c r="G23" s="82"/>
      <c r="H23" s="125"/>
      <c r="I23" s="125"/>
      <c r="J23" s="125"/>
      <c r="K23" s="125"/>
      <c r="L23" s="125"/>
      <c r="M23" s="125"/>
      <c r="N23" s="125"/>
      <c r="O23" s="125"/>
      <c r="P23" s="107"/>
      <c r="Q23" s="342" t="s">
        <v>2654</v>
      </c>
    </row>
    <row r="24" spans="1:17" ht="20.100000000000001" customHeight="1">
      <c r="A24" s="117"/>
      <c r="B24" s="117"/>
      <c r="C24" s="117"/>
      <c r="D24" s="117"/>
      <c r="E24" s="117"/>
      <c r="F24" s="82"/>
      <c r="G24" s="82"/>
      <c r="H24" s="86"/>
      <c r="I24" s="86"/>
      <c r="J24" s="6"/>
      <c r="K24" s="6"/>
      <c r="L24" s="6"/>
      <c r="M24" s="6"/>
      <c r="N24" s="6"/>
      <c r="O24" s="6"/>
      <c r="P24" s="311"/>
      <c r="Q24" s="344"/>
    </row>
    <row r="25" spans="1:17" ht="20.100000000000001" customHeight="1">
      <c r="A25" s="117"/>
      <c r="B25" s="117"/>
      <c r="C25" s="117"/>
      <c r="D25" s="117"/>
      <c r="E25" s="117"/>
      <c r="F25" s="82"/>
      <c r="G25" s="82"/>
      <c r="H25" s="86"/>
      <c r="I25" s="86"/>
      <c r="J25" s="6"/>
      <c r="K25" s="6"/>
      <c r="L25" s="6"/>
      <c r="M25" s="6"/>
      <c r="N25" s="6"/>
      <c r="O25" s="6"/>
      <c r="P25" s="311"/>
    </row>
    <row r="26" spans="1:17" ht="28.15" customHeight="1">
      <c r="A26" s="117"/>
      <c r="B26" s="117"/>
      <c r="C26" s="117"/>
      <c r="D26" s="117"/>
      <c r="E26" s="117"/>
      <c r="F26" s="82"/>
      <c r="G26" s="72"/>
      <c r="H26" s="86"/>
      <c r="I26" s="86"/>
      <c r="J26" s="6"/>
      <c r="K26" s="6"/>
      <c r="L26" s="6"/>
      <c r="M26" s="6"/>
      <c r="N26" s="6"/>
      <c r="O26" s="6"/>
      <c r="P26" s="201"/>
    </row>
    <row r="27" spans="1:17" ht="15.75">
      <c r="A27" s="117"/>
      <c r="B27" s="117"/>
      <c r="C27" s="117"/>
      <c r="D27" s="117"/>
      <c r="E27" s="117"/>
      <c r="F27" s="82"/>
      <c r="G27" s="72"/>
      <c r="H27" s="86" t="s">
        <v>885</v>
      </c>
      <c r="I27" s="73"/>
      <c r="J27" s="6">
        <v>2</v>
      </c>
      <c r="K27" s="6">
        <v>8</v>
      </c>
      <c r="L27" s="19"/>
      <c r="M27" s="19" t="s">
        <v>885</v>
      </c>
      <c r="N27" s="19"/>
      <c r="O27" s="73"/>
      <c r="P27" s="1492" t="s">
        <v>1586</v>
      </c>
    </row>
    <row r="28" spans="1:17" ht="18.75" customHeight="1">
      <c r="A28" s="117"/>
      <c r="B28" s="117"/>
      <c r="C28" s="117"/>
      <c r="D28" s="117"/>
      <c r="E28" s="117"/>
      <c r="F28" s="82" t="s">
        <v>2057</v>
      </c>
      <c r="G28" s="72"/>
      <c r="H28" s="86"/>
      <c r="I28" s="6"/>
      <c r="J28" s="6"/>
      <c r="K28" s="6"/>
      <c r="L28" s="6"/>
      <c r="M28" s="6"/>
      <c r="N28" s="6"/>
      <c r="O28" s="73"/>
      <c r="P28" s="1492"/>
    </row>
    <row r="29" spans="1:17" ht="18.75" customHeight="1">
      <c r="A29" s="117"/>
      <c r="B29" s="117"/>
      <c r="C29" s="117"/>
      <c r="D29" s="117"/>
      <c r="E29" s="117"/>
      <c r="F29" s="82" t="s">
        <v>2057</v>
      </c>
      <c r="G29" s="72"/>
      <c r="H29" s="86"/>
      <c r="I29" s="6"/>
      <c r="J29" s="6"/>
      <c r="K29" s="6"/>
      <c r="L29" s="6"/>
      <c r="M29" s="6"/>
      <c r="N29" s="6"/>
      <c r="O29" s="73"/>
      <c r="P29" s="1492"/>
      <c r="Q29" s="342" t="s">
        <v>2655</v>
      </c>
    </row>
    <row r="30" spans="1:17" ht="18.75" customHeight="1">
      <c r="A30" s="117"/>
      <c r="B30" s="117"/>
      <c r="C30" s="117"/>
      <c r="D30" s="117"/>
      <c r="E30" s="117"/>
      <c r="F30" s="82" t="s">
        <v>2057</v>
      </c>
      <c r="G30" s="86"/>
      <c r="H30" s="86"/>
      <c r="I30" s="6"/>
      <c r="J30" s="6"/>
      <c r="K30" s="6"/>
      <c r="L30" s="6"/>
      <c r="M30" s="6"/>
      <c r="N30" s="6"/>
      <c r="O30" s="73"/>
      <c r="P30" s="1492"/>
      <c r="Q30" s="344" t="s">
        <v>2656</v>
      </c>
    </row>
    <row r="31" spans="1:17" ht="18.75" customHeight="1">
      <c r="A31" s="117"/>
      <c r="B31" s="117"/>
      <c r="C31" s="117"/>
      <c r="D31" s="117"/>
      <c r="E31" s="117"/>
      <c r="F31" s="82" t="s">
        <v>2057</v>
      </c>
      <c r="G31" s="86"/>
      <c r="H31" s="86"/>
      <c r="I31" s="6"/>
      <c r="J31" s="6"/>
      <c r="K31" s="6"/>
      <c r="L31" s="6"/>
      <c r="M31" s="6"/>
      <c r="N31" s="6"/>
      <c r="O31" s="73"/>
      <c r="P31" s="1492"/>
      <c r="Q31" s="344" t="s">
        <v>1445</v>
      </c>
    </row>
    <row r="32" spans="1:17" ht="18.75" customHeight="1">
      <c r="A32" s="117"/>
      <c r="B32" s="83"/>
      <c r="C32" s="83"/>
      <c r="D32" s="80"/>
      <c r="F32" s="82"/>
      <c r="G32" s="86"/>
      <c r="H32" s="86"/>
      <c r="I32" s="6"/>
      <c r="J32" s="6"/>
      <c r="K32" s="6"/>
      <c r="L32" s="6"/>
      <c r="M32" s="6"/>
      <c r="N32" s="6"/>
      <c r="O32" s="73"/>
      <c r="P32" s="1492"/>
      <c r="Q32" s="344" t="s">
        <v>2657</v>
      </c>
    </row>
    <row r="33" spans="1:17" ht="45">
      <c r="A33" s="117"/>
      <c r="B33" s="83"/>
      <c r="C33" s="83"/>
      <c r="D33" s="80"/>
      <c r="E33" s="107"/>
      <c r="F33" s="142"/>
      <c r="G33" s="142"/>
      <c r="H33" s="86"/>
      <c r="I33" s="86"/>
      <c r="J33" s="6"/>
      <c r="K33" s="6"/>
      <c r="L33" s="6"/>
      <c r="M33" s="6"/>
      <c r="N33" s="6"/>
      <c r="O33" s="6"/>
      <c r="P33" s="201"/>
      <c r="Q33" s="344" t="s">
        <v>2528</v>
      </c>
    </row>
    <row r="34" spans="1:17" ht="27" customHeight="1">
      <c r="A34" s="117"/>
      <c r="B34" s="83"/>
      <c r="C34" s="83"/>
      <c r="D34" s="80"/>
      <c r="E34" s="360" t="s">
        <v>2676</v>
      </c>
      <c r="F34" s="142"/>
      <c r="G34" s="142"/>
      <c r="H34" s="86"/>
      <c r="I34" s="86"/>
      <c r="J34" s="6"/>
      <c r="K34" s="6"/>
      <c r="L34" s="6"/>
      <c r="M34" s="6"/>
      <c r="N34" s="6"/>
      <c r="O34" s="6"/>
      <c r="P34" s="201"/>
      <c r="Q34" s="342" t="s">
        <v>2658</v>
      </c>
    </row>
    <row r="35" spans="1:17" ht="24.75" customHeight="1">
      <c r="A35" s="117"/>
      <c r="B35" s="83"/>
      <c r="C35" s="83"/>
      <c r="D35" s="80"/>
      <c r="E35" s="360" t="s">
        <v>2832</v>
      </c>
      <c r="F35" s="82" t="s">
        <v>2057</v>
      </c>
      <c r="G35" s="142"/>
      <c r="H35" s="86"/>
      <c r="I35" s="86"/>
      <c r="J35" s="6"/>
      <c r="K35" s="6"/>
      <c r="L35" s="6"/>
      <c r="M35" s="6"/>
      <c r="N35" s="6"/>
      <c r="O35" s="6"/>
      <c r="P35" s="201"/>
      <c r="Q35" s="344" t="s">
        <v>2659</v>
      </c>
    </row>
    <row r="36" spans="1:17" ht="60">
      <c r="A36" s="117"/>
      <c r="B36" s="83"/>
      <c r="C36" s="83"/>
      <c r="D36" s="80"/>
      <c r="E36" s="348"/>
      <c r="F36" s="142"/>
      <c r="G36" s="142"/>
      <c r="H36" s="86"/>
      <c r="I36" s="86"/>
      <c r="J36" s="6"/>
      <c r="K36" s="6"/>
      <c r="L36" s="6"/>
      <c r="M36" s="6"/>
      <c r="N36" s="6"/>
      <c r="O36" s="6"/>
      <c r="P36" s="201"/>
      <c r="Q36" s="344" t="s">
        <v>2624</v>
      </c>
    </row>
    <row r="37" spans="1:17" ht="24.6" customHeight="1">
      <c r="A37" s="117"/>
      <c r="B37" s="83"/>
      <c r="C37" s="83"/>
      <c r="D37" s="80"/>
      <c r="E37" s="348"/>
      <c r="F37" s="142"/>
      <c r="G37" s="107"/>
      <c r="H37" s="86"/>
      <c r="I37" s="86"/>
      <c r="J37" s="6"/>
      <c r="K37" s="6"/>
      <c r="L37" s="6"/>
      <c r="M37" s="6"/>
      <c r="N37" s="6"/>
      <c r="O37" s="6"/>
      <c r="P37" s="201"/>
      <c r="Q37" s="344" t="s">
        <v>2528</v>
      </c>
    </row>
    <row r="38" spans="1:17" ht="37.5" customHeight="1">
      <c r="A38" s="117"/>
      <c r="B38" s="83"/>
      <c r="C38" s="83"/>
      <c r="D38" s="80"/>
      <c r="E38" s="348"/>
      <c r="F38" s="142"/>
      <c r="G38" s="107"/>
      <c r="H38" s="86"/>
      <c r="I38" s="86"/>
      <c r="J38" s="6"/>
      <c r="K38" s="6"/>
      <c r="L38" s="6"/>
      <c r="M38" s="6"/>
      <c r="N38" s="6"/>
      <c r="O38" s="6"/>
      <c r="P38" s="201"/>
      <c r="Q38" s="342" t="s">
        <v>1630</v>
      </c>
    </row>
    <row r="39" spans="1:17" ht="45">
      <c r="A39" s="117"/>
      <c r="B39" s="83"/>
      <c r="C39" s="83"/>
      <c r="D39" s="80"/>
      <c r="E39" s="348" t="s">
        <v>76</v>
      </c>
      <c r="F39" s="142"/>
      <c r="G39" s="107"/>
      <c r="H39" s="86" t="s">
        <v>885</v>
      </c>
      <c r="I39" s="125"/>
      <c r="J39" s="6">
        <v>2</v>
      </c>
      <c r="K39" s="6">
        <v>3</v>
      </c>
      <c r="L39" s="73"/>
      <c r="M39" s="6" t="s">
        <v>885</v>
      </c>
      <c r="N39" s="6"/>
      <c r="O39" s="6"/>
      <c r="P39" s="1493" t="s">
        <v>2608</v>
      </c>
      <c r="Q39" s="344" t="s">
        <v>2660</v>
      </c>
    </row>
    <row r="40" spans="1:17" ht="20.100000000000001" customHeight="1">
      <c r="A40" s="117"/>
      <c r="B40" s="83"/>
      <c r="C40" s="83"/>
      <c r="D40" s="80"/>
      <c r="E40" s="348" t="s">
        <v>2683</v>
      </c>
      <c r="F40" s="142" t="s">
        <v>1690</v>
      </c>
      <c r="G40" s="107"/>
      <c r="H40" s="86"/>
      <c r="I40" s="125"/>
      <c r="J40" s="6"/>
      <c r="K40" s="6"/>
      <c r="L40" s="6"/>
      <c r="M40" s="6"/>
      <c r="N40" s="6"/>
      <c r="O40" s="6"/>
      <c r="P40" s="1493"/>
      <c r="Q40" s="344" t="s">
        <v>2661</v>
      </c>
    </row>
    <row r="41" spans="1:17" ht="20.100000000000001" customHeight="1">
      <c r="A41" s="117"/>
      <c r="B41" s="83"/>
      <c r="C41" s="83"/>
      <c r="D41" s="80"/>
      <c r="E41" s="348" t="s">
        <v>1443</v>
      </c>
      <c r="F41" s="142"/>
      <c r="G41" s="82"/>
      <c r="H41" s="86"/>
      <c r="I41" s="86"/>
      <c r="J41" s="6"/>
      <c r="K41" s="6"/>
      <c r="L41" s="6"/>
      <c r="M41" s="6"/>
      <c r="N41" s="6"/>
      <c r="O41" s="6"/>
      <c r="P41" s="201"/>
      <c r="Q41" s="344" t="s">
        <v>2662</v>
      </c>
    </row>
    <row r="42" spans="1:17" ht="30">
      <c r="A42" s="117"/>
      <c r="B42" s="83"/>
      <c r="C42" s="83"/>
      <c r="D42" s="80"/>
      <c r="E42" s="348"/>
      <c r="F42" s="142"/>
      <c r="G42" s="142"/>
      <c r="H42" s="86"/>
      <c r="I42" s="125"/>
      <c r="J42" s="6"/>
      <c r="K42" s="6"/>
      <c r="L42" s="73"/>
      <c r="M42" s="6"/>
      <c r="N42" s="6"/>
      <c r="O42" s="6"/>
      <c r="P42" s="1493"/>
      <c r="Q42" s="344" t="s">
        <v>2086</v>
      </c>
    </row>
    <row r="43" spans="1:17" ht="30">
      <c r="A43" s="117"/>
      <c r="B43" s="83"/>
      <c r="C43" s="83"/>
      <c r="D43" s="80"/>
      <c r="E43" s="348"/>
      <c r="F43" s="142"/>
      <c r="G43" s="142"/>
      <c r="H43" s="86"/>
      <c r="I43" s="125"/>
      <c r="J43" s="6"/>
      <c r="K43" s="6"/>
      <c r="L43" s="6"/>
      <c r="M43" s="6"/>
      <c r="N43" s="6"/>
      <c r="O43" s="6"/>
      <c r="P43" s="1493"/>
      <c r="Q43" s="342" t="s">
        <v>2663</v>
      </c>
    </row>
    <row r="44" spans="1:17" ht="30">
      <c r="A44" s="83"/>
      <c r="B44" s="83"/>
      <c r="C44" s="83"/>
      <c r="D44" s="155"/>
      <c r="E44" s="103" t="s">
        <v>1449</v>
      </c>
      <c r="F44" s="161"/>
      <c r="G44" s="107" t="s">
        <v>2063</v>
      </c>
      <c r="H44" s="93" t="s">
        <v>885</v>
      </c>
      <c r="I44" s="125"/>
      <c r="J44" s="6">
        <v>2</v>
      </c>
      <c r="K44" s="6">
        <v>8</v>
      </c>
      <c r="L44" s="125"/>
      <c r="M44" s="6" t="s">
        <v>885</v>
      </c>
      <c r="N44" s="125"/>
      <c r="O44" s="70"/>
      <c r="P44" s="2666" t="s">
        <v>1691</v>
      </c>
      <c r="Q44" s="344" t="s">
        <v>2161</v>
      </c>
    </row>
    <row r="45" spans="1:17" ht="30">
      <c r="A45" s="83"/>
      <c r="B45" s="83"/>
      <c r="C45" s="83"/>
      <c r="D45" s="155"/>
      <c r="E45" s="12" t="s">
        <v>1467</v>
      </c>
      <c r="F45" s="251" t="s">
        <v>1690</v>
      </c>
      <c r="G45" s="152" t="s">
        <v>2066</v>
      </c>
      <c r="H45" s="9"/>
      <c r="I45" s="125"/>
      <c r="J45" s="6"/>
      <c r="K45" s="107"/>
      <c r="L45" s="6"/>
      <c r="M45" s="6"/>
      <c r="N45" s="107"/>
      <c r="O45" s="70"/>
      <c r="P45" s="2667"/>
      <c r="Q45" s="344" t="s">
        <v>2609</v>
      </c>
    </row>
    <row r="46" spans="1:17" ht="30">
      <c r="A46" s="117"/>
      <c r="B46" s="83"/>
      <c r="C46" s="83"/>
      <c r="D46" s="155"/>
      <c r="E46" s="12" t="s">
        <v>1466</v>
      </c>
      <c r="F46" s="251" t="s">
        <v>1690</v>
      </c>
      <c r="G46" s="251"/>
      <c r="H46" s="9"/>
      <c r="I46" s="125"/>
      <c r="J46" s="6"/>
      <c r="K46" s="107"/>
      <c r="L46" s="6"/>
      <c r="M46" s="6"/>
      <c r="N46" s="107"/>
      <c r="O46" s="6"/>
      <c r="P46" s="2667"/>
      <c r="Q46" s="344" t="s">
        <v>2086</v>
      </c>
    </row>
    <row r="47" spans="1:17" ht="30">
      <c r="A47" s="117"/>
      <c r="B47" s="83"/>
      <c r="C47" s="83"/>
      <c r="D47" s="155"/>
      <c r="E47" s="12" t="s">
        <v>3416</v>
      </c>
      <c r="F47" s="251" t="s">
        <v>1690</v>
      </c>
      <c r="G47" s="251"/>
      <c r="H47" s="9"/>
      <c r="I47" s="125"/>
      <c r="J47" s="6"/>
      <c r="K47" s="107"/>
      <c r="L47" s="6"/>
      <c r="M47" s="6"/>
      <c r="N47" s="107"/>
      <c r="O47" s="6"/>
      <c r="P47" s="2667"/>
      <c r="Q47" s="344" t="s">
        <v>46</v>
      </c>
    </row>
    <row r="48" spans="1:17" ht="30">
      <c r="A48" s="117"/>
      <c r="B48" s="83"/>
      <c r="C48" s="83"/>
      <c r="D48" s="80"/>
      <c r="E48" s="347"/>
      <c r="F48" s="142"/>
      <c r="G48" s="142"/>
      <c r="H48" s="86"/>
      <c r="I48" s="86"/>
      <c r="J48" s="6"/>
      <c r="K48" s="6"/>
      <c r="L48" s="6"/>
      <c r="M48" s="6"/>
      <c r="N48" s="6"/>
      <c r="O48" s="6"/>
      <c r="P48" s="201"/>
      <c r="Q48" s="344" t="s">
        <v>2633</v>
      </c>
    </row>
    <row r="49" spans="1:18" ht="45">
      <c r="A49" s="117"/>
      <c r="B49" s="83"/>
      <c r="C49" s="83"/>
      <c r="D49" s="80"/>
      <c r="E49" s="348"/>
      <c r="F49" s="142"/>
      <c r="G49" s="142"/>
      <c r="H49" s="86"/>
      <c r="I49" s="86"/>
      <c r="J49" s="6"/>
      <c r="K49" s="6"/>
      <c r="L49" s="6"/>
      <c r="M49" s="6"/>
      <c r="N49" s="6"/>
      <c r="O49" s="6"/>
      <c r="P49" s="201"/>
      <c r="Q49" s="344" t="s">
        <v>2021</v>
      </c>
    </row>
    <row r="50" spans="1:18" ht="60">
      <c r="A50" s="117"/>
      <c r="B50" s="83"/>
      <c r="C50" s="83"/>
      <c r="D50" s="155"/>
      <c r="E50" s="103" t="s">
        <v>1444</v>
      </c>
      <c r="F50" s="150"/>
      <c r="G50" s="150"/>
      <c r="H50" s="86" t="s">
        <v>885</v>
      </c>
      <c r="I50" s="125"/>
      <c r="J50" s="6">
        <v>2</v>
      </c>
      <c r="K50" s="6">
        <v>3</v>
      </c>
      <c r="L50" s="73"/>
      <c r="M50" s="6" t="s">
        <v>885</v>
      </c>
      <c r="N50" s="6"/>
      <c r="O50" s="6"/>
      <c r="P50" s="1493" t="s">
        <v>2608</v>
      </c>
      <c r="Q50" s="342" t="s">
        <v>2290</v>
      </c>
    </row>
    <row r="51" spans="1:18" ht="45">
      <c r="A51" s="117"/>
      <c r="B51" s="83"/>
      <c r="C51" s="83"/>
      <c r="D51" s="80"/>
      <c r="E51" s="107" t="s">
        <v>1443</v>
      </c>
      <c r="F51" s="142" t="s">
        <v>1801</v>
      </c>
      <c r="G51" s="142"/>
      <c r="H51" s="86"/>
      <c r="I51" s="125"/>
      <c r="J51" s="6"/>
      <c r="K51" s="6"/>
      <c r="L51" s="6"/>
      <c r="M51" s="6"/>
      <c r="N51" s="6"/>
      <c r="O51" s="6"/>
      <c r="P51" s="1493"/>
      <c r="Q51" s="344" t="s">
        <v>2664</v>
      </c>
    </row>
    <row r="52" spans="1:18" ht="45">
      <c r="A52" s="117"/>
      <c r="B52" s="83"/>
      <c r="C52" s="83"/>
      <c r="D52" s="80"/>
      <c r="E52" s="347"/>
      <c r="F52" s="107"/>
      <c r="G52" s="107"/>
      <c r="H52" s="86"/>
      <c r="I52" s="86"/>
      <c r="J52" s="6"/>
      <c r="K52" s="6"/>
      <c r="L52" s="6"/>
      <c r="M52" s="6"/>
      <c r="N52" s="6"/>
      <c r="O52" s="6"/>
      <c r="P52" s="201"/>
      <c r="Q52" s="344" t="s">
        <v>2665</v>
      </c>
    </row>
    <row r="53" spans="1:18" ht="45">
      <c r="A53" s="117"/>
      <c r="B53" s="83"/>
      <c r="C53" s="83"/>
      <c r="D53" s="80"/>
      <c r="E53" s="107"/>
      <c r="F53" s="360"/>
      <c r="G53" s="107"/>
      <c r="H53" s="86"/>
      <c r="I53" s="86"/>
      <c r="J53" s="6"/>
      <c r="K53" s="6"/>
      <c r="L53" s="6"/>
      <c r="M53" s="6"/>
      <c r="N53" s="6"/>
      <c r="O53" s="6"/>
      <c r="P53" s="201"/>
      <c r="Q53" s="344" t="s">
        <v>2666</v>
      </c>
    </row>
    <row r="54" spans="1:18" ht="30">
      <c r="A54" s="117"/>
      <c r="B54" s="83"/>
      <c r="C54" s="83"/>
      <c r="D54" s="80"/>
      <c r="E54" s="348"/>
      <c r="F54" s="142"/>
      <c r="G54" s="82"/>
      <c r="H54" s="86"/>
      <c r="I54" s="86"/>
      <c r="J54" s="6"/>
      <c r="K54" s="6"/>
      <c r="L54" s="6"/>
      <c r="M54" s="6"/>
      <c r="N54" s="6"/>
      <c r="O54" s="6"/>
      <c r="P54" s="201"/>
      <c r="Q54" s="344" t="s">
        <v>2667</v>
      </c>
    </row>
    <row r="55" spans="1:18" ht="15.75">
      <c r="A55" s="117"/>
      <c r="B55" s="83"/>
      <c r="C55" s="83"/>
      <c r="D55" s="80"/>
      <c r="E55" s="332" t="s">
        <v>1757</v>
      </c>
      <c r="F55" s="142" t="s">
        <v>1801</v>
      </c>
      <c r="G55" s="142"/>
      <c r="H55" s="245" t="s">
        <v>885</v>
      </c>
      <c r="I55" s="9"/>
      <c r="J55" s="6">
        <v>2</v>
      </c>
      <c r="K55" s="6">
        <v>8</v>
      </c>
      <c r="L55" s="6" t="s">
        <v>885</v>
      </c>
      <c r="M55" s="6"/>
      <c r="N55" s="6" t="s">
        <v>885</v>
      </c>
      <c r="P55" s="2541" t="s">
        <v>1832</v>
      </c>
      <c r="Q55" s="344"/>
    </row>
    <row r="56" spans="1:18" ht="75">
      <c r="A56" s="117"/>
      <c r="B56" s="83"/>
      <c r="C56" s="83"/>
      <c r="D56" s="80"/>
      <c r="E56" s="331" t="s">
        <v>1800</v>
      </c>
      <c r="F56" s="142" t="s">
        <v>1801</v>
      </c>
      <c r="G56" s="142"/>
      <c r="H56" s="245"/>
      <c r="I56" s="86"/>
      <c r="J56" s="86"/>
      <c r="K56" s="6"/>
      <c r="L56" s="6"/>
      <c r="M56" s="6"/>
      <c r="N56" s="6"/>
      <c r="O56" s="6"/>
      <c r="P56" s="2541"/>
      <c r="Q56" s="342" t="s">
        <v>2668</v>
      </c>
    </row>
    <row r="57" spans="1:18" ht="45">
      <c r="A57" s="117"/>
      <c r="B57" s="83"/>
      <c r="C57" s="83"/>
      <c r="D57" s="80"/>
      <c r="E57" s="331"/>
      <c r="F57" s="142"/>
      <c r="G57" s="142"/>
      <c r="H57" s="245"/>
      <c r="I57" s="86"/>
      <c r="J57" s="86"/>
      <c r="K57" s="6"/>
      <c r="L57" s="6"/>
      <c r="M57" s="6"/>
      <c r="N57" s="6"/>
      <c r="O57" s="6"/>
      <c r="P57" s="2541"/>
      <c r="Q57" s="344" t="s">
        <v>2669</v>
      </c>
    </row>
    <row r="58" spans="1:18" s="118" customFormat="1" ht="26.25" customHeight="1">
      <c r="A58" s="117"/>
      <c r="B58" s="83"/>
      <c r="C58" s="83"/>
      <c r="D58" s="80"/>
      <c r="E58" s="332"/>
      <c r="F58" s="82"/>
      <c r="G58" s="103"/>
      <c r="H58" s="86"/>
      <c r="I58" s="245"/>
      <c r="J58" s="9"/>
      <c r="K58" s="6"/>
      <c r="L58" s="6"/>
      <c r="M58" s="6"/>
      <c r="N58" s="6"/>
      <c r="O58" s="319"/>
      <c r="P58" s="210"/>
      <c r="Q58" s="344" t="s">
        <v>2670</v>
      </c>
      <c r="R58" s="73"/>
    </row>
    <row r="59" spans="1:18" ht="20.100000000000001" customHeight="1">
      <c r="A59" s="117"/>
      <c r="B59" s="83"/>
      <c r="C59" s="83"/>
      <c r="D59" s="80"/>
      <c r="E59" s="332"/>
      <c r="F59" s="82"/>
      <c r="G59" s="103"/>
      <c r="H59" s="86"/>
      <c r="I59" s="245"/>
      <c r="J59" s="9"/>
      <c r="K59" s="6"/>
      <c r="L59" s="6"/>
      <c r="M59" s="6"/>
      <c r="N59" s="6"/>
      <c r="O59" s="319"/>
      <c r="P59" s="210"/>
      <c r="Q59" s="344"/>
    </row>
    <row r="60" spans="1:18" ht="20.100000000000001" customHeight="1">
      <c r="A60" s="117"/>
      <c r="B60" s="83"/>
      <c r="C60" s="83"/>
      <c r="D60" s="80"/>
      <c r="E60" s="348"/>
      <c r="F60" s="142"/>
      <c r="G60" s="82"/>
      <c r="H60" s="86"/>
      <c r="I60" s="86"/>
      <c r="J60" s="6"/>
      <c r="K60" s="6"/>
      <c r="L60" s="6"/>
      <c r="M60" s="6"/>
      <c r="N60" s="6"/>
      <c r="O60" s="6"/>
      <c r="P60" s="201"/>
      <c r="Q60" s="342" t="s">
        <v>2671</v>
      </c>
    </row>
    <row r="61" spans="1:18" ht="20.100000000000001" customHeight="1">
      <c r="A61" s="117"/>
      <c r="B61" s="83"/>
      <c r="C61" s="83"/>
      <c r="D61" s="80"/>
      <c r="E61" s="348"/>
      <c r="F61" s="142"/>
      <c r="G61" s="82"/>
      <c r="H61" s="86"/>
      <c r="I61" s="86"/>
      <c r="J61" s="6"/>
      <c r="K61" s="6"/>
      <c r="L61" s="6"/>
      <c r="M61" s="6"/>
      <c r="N61" s="6"/>
      <c r="O61" s="6"/>
      <c r="P61" s="201"/>
      <c r="Q61" s="344" t="s">
        <v>2206</v>
      </c>
    </row>
    <row r="62" spans="1:18" ht="20.100000000000001" customHeight="1">
      <c r="A62" s="117"/>
      <c r="B62" s="83"/>
      <c r="C62" s="83"/>
      <c r="D62" s="80"/>
      <c r="E62" s="348"/>
      <c r="F62" s="142"/>
      <c r="G62" s="82"/>
      <c r="H62" s="86"/>
      <c r="I62" s="86"/>
      <c r="J62" s="6"/>
      <c r="K62" s="6"/>
      <c r="L62" s="6"/>
      <c r="M62" s="6"/>
      <c r="N62" s="6"/>
      <c r="O62" s="6"/>
      <c r="P62" s="201"/>
      <c r="Q62" s="344"/>
    </row>
    <row r="63" spans="1:18" ht="20.100000000000001" customHeight="1">
      <c r="A63" s="117"/>
      <c r="B63" s="83"/>
      <c r="C63" s="83"/>
      <c r="D63" s="80"/>
      <c r="E63" s="347" t="s">
        <v>1630</v>
      </c>
      <c r="F63" s="142"/>
      <c r="G63" s="192" t="s">
        <v>3870</v>
      </c>
      <c r="H63" s="86"/>
      <c r="I63" s="86" t="s">
        <v>885</v>
      </c>
      <c r="J63" s="6">
        <v>5</v>
      </c>
      <c r="K63" s="6">
        <v>10</v>
      </c>
      <c r="L63" s="6"/>
      <c r="M63" s="6"/>
      <c r="N63" s="6" t="s">
        <v>885</v>
      </c>
      <c r="O63" s="6" t="s">
        <v>885</v>
      </c>
      <c r="P63" s="241" t="s">
        <v>3869</v>
      </c>
      <c r="Q63" s="344" t="s">
        <v>2672</v>
      </c>
    </row>
    <row r="64" spans="1:18" ht="20.100000000000001" customHeight="1">
      <c r="A64" s="117"/>
      <c r="B64" s="83"/>
      <c r="C64" s="83"/>
      <c r="D64" s="80"/>
      <c r="E64" s="348" t="s">
        <v>2660</v>
      </c>
      <c r="F64" s="142"/>
      <c r="G64" s="82"/>
      <c r="H64" s="86"/>
      <c r="I64" s="86"/>
      <c r="J64" s="6"/>
      <c r="K64" s="6"/>
      <c r="L64" s="6"/>
      <c r="M64" s="6"/>
      <c r="N64" s="6"/>
      <c r="O64" s="6"/>
      <c r="P64" s="201"/>
      <c r="Q64" s="344"/>
    </row>
    <row r="65" spans="1:18" ht="20.100000000000001" customHeight="1">
      <c r="A65" s="117"/>
      <c r="B65" s="83"/>
      <c r="C65" s="83"/>
      <c r="D65" s="80"/>
      <c r="E65" s="348" t="s">
        <v>2661</v>
      </c>
      <c r="F65" s="142"/>
      <c r="G65" s="82"/>
      <c r="H65" s="86"/>
      <c r="I65" s="86"/>
      <c r="J65" s="6"/>
      <c r="K65" s="6"/>
      <c r="L65" s="6"/>
      <c r="M65" s="6"/>
      <c r="N65" s="6"/>
      <c r="O65" s="6"/>
      <c r="P65" s="201"/>
      <c r="Q65" s="344" t="s">
        <v>2673</v>
      </c>
    </row>
    <row r="66" spans="1:18" s="118" customFormat="1" ht="20.100000000000001" customHeight="1">
      <c r="A66" s="117"/>
      <c r="B66" s="83"/>
      <c r="C66" s="83"/>
      <c r="D66" s="80"/>
      <c r="E66" s="348" t="s">
        <v>2662</v>
      </c>
      <c r="F66" s="360"/>
      <c r="G66" s="82"/>
      <c r="H66" s="86"/>
      <c r="I66" s="86"/>
      <c r="J66" s="6"/>
      <c r="K66" s="6"/>
      <c r="L66" s="6"/>
      <c r="M66" s="6"/>
      <c r="N66" s="6"/>
      <c r="O66" s="6"/>
      <c r="P66" s="201"/>
      <c r="R66" s="73"/>
    </row>
    <row r="67" spans="1:18" s="118" customFormat="1" ht="20.100000000000001" customHeight="1">
      <c r="A67" s="117"/>
      <c r="B67" s="83"/>
      <c r="C67" s="83"/>
      <c r="D67" s="80"/>
      <c r="E67" s="348" t="s">
        <v>2086</v>
      </c>
      <c r="F67" s="82"/>
      <c r="G67" s="82"/>
      <c r="H67" s="86"/>
      <c r="I67" s="86"/>
      <c r="J67" s="6"/>
      <c r="K67" s="6"/>
      <c r="L67" s="6"/>
      <c r="M67" s="6"/>
      <c r="N67" s="6"/>
      <c r="O67" s="6"/>
      <c r="P67" s="201"/>
      <c r="Q67" s="342" t="s">
        <v>2786</v>
      </c>
      <c r="R67" s="73"/>
    </row>
    <row r="68" spans="1:18" s="118" customFormat="1" ht="20.100000000000001" customHeight="1">
      <c r="A68" s="117"/>
      <c r="B68" s="83"/>
      <c r="C68" s="83"/>
      <c r="D68" s="80"/>
      <c r="E68" s="348"/>
      <c r="F68" s="82"/>
      <c r="G68" s="82"/>
      <c r="H68" s="86"/>
      <c r="I68" s="86"/>
      <c r="J68" s="6"/>
      <c r="K68" s="6"/>
      <c r="L68" s="6"/>
      <c r="M68" s="6"/>
      <c r="N68" s="6"/>
      <c r="O68" s="6"/>
      <c r="P68" s="201"/>
      <c r="Q68" s="253" t="s">
        <v>2674</v>
      </c>
      <c r="R68" s="73"/>
    </row>
    <row r="69" spans="1:18" s="118" customFormat="1" ht="20.100000000000001" customHeight="1">
      <c r="A69" s="73"/>
      <c r="B69" s="73"/>
      <c r="C69" s="73"/>
      <c r="D69" s="73"/>
      <c r="E69" s="73"/>
      <c r="F69" s="73"/>
      <c r="G69" s="73"/>
      <c r="H69" s="73"/>
      <c r="I69" s="73"/>
      <c r="J69" s="73"/>
      <c r="K69" s="73"/>
      <c r="L69" s="73"/>
      <c r="M69" s="73"/>
      <c r="N69" s="73"/>
      <c r="O69" s="73"/>
      <c r="P69" s="73"/>
      <c r="Q69" s="344" t="s">
        <v>2675</v>
      </c>
      <c r="R69" s="73"/>
    </row>
    <row r="70" spans="1:18" s="118" customFormat="1" ht="20.100000000000001" customHeight="1">
      <c r="A70" s="73"/>
      <c r="B70" s="73"/>
      <c r="C70" s="73"/>
      <c r="D70" s="73"/>
      <c r="E70" s="73"/>
      <c r="F70" s="73"/>
      <c r="G70" s="73"/>
      <c r="H70" s="73"/>
      <c r="I70" s="73"/>
      <c r="J70" s="73"/>
      <c r="K70" s="73"/>
      <c r="L70" s="73"/>
      <c r="M70" s="73"/>
      <c r="N70" s="73"/>
      <c r="O70" s="73"/>
      <c r="P70" s="73"/>
      <c r="Q70" s="334"/>
      <c r="R70" s="73"/>
    </row>
    <row r="71" spans="1:18" s="118" customFormat="1" ht="20.100000000000001" customHeight="1">
      <c r="A71" s="73"/>
      <c r="B71" s="73"/>
      <c r="C71" s="73"/>
      <c r="D71" s="73"/>
      <c r="E71" s="73"/>
      <c r="F71" s="73"/>
      <c r="G71" s="73"/>
      <c r="H71" s="73"/>
      <c r="I71" s="73"/>
      <c r="J71" s="73"/>
      <c r="K71" s="73"/>
      <c r="L71" s="73"/>
      <c r="M71" s="73"/>
      <c r="N71" s="73"/>
      <c r="O71" s="73"/>
      <c r="P71" s="73"/>
      <c r="Q71" s="344" t="s">
        <v>2676</v>
      </c>
      <c r="R71" s="73"/>
    </row>
    <row r="72" spans="1:18" s="118" customFormat="1" ht="20.100000000000001" customHeight="1">
      <c r="A72" s="73"/>
      <c r="B72" s="73"/>
      <c r="C72" s="73"/>
      <c r="D72" s="73"/>
      <c r="E72" s="73"/>
      <c r="F72" s="73"/>
      <c r="G72" s="73"/>
      <c r="H72" s="73"/>
      <c r="I72" s="73"/>
      <c r="J72" s="73"/>
      <c r="K72" s="73"/>
      <c r="L72" s="73"/>
      <c r="M72" s="73"/>
      <c r="N72" s="73"/>
      <c r="O72" s="73"/>
      <c r="P72" s="73"/>
      <c r="Q72" s="344" t="s">
        <v>2677</v>
      </c>
      <c r="R72" s="73"/>
    </row>
    <row r="73" spans="1:18" s="118" customFormat="1" ht="20.100000000000001" customHeight="1">
      <c r="A73" s="73"/>
      <c r="B73" s="73"/>
      <c r="C73" s="73"/>
      <c r="D73" s="73"/>
      <c r="E73" s="73"/>
      <c r="F73" s="73"/>
      <c r="G73" s="73"/>
      <c r="H73" s="73"/>
      <c r="I73" s="73"/>
      <c r="J73" s="73"/>
      <c r="K73" s="73"/>
      <c r="L73" s="73"/>
      <c r="M73" s="73"/>
      <c r="N73" s="73"/>
      <c r="O73" s="73"/>
      <c r="P73" s="73"/>
      <c r="Q73" s="344"/>
      <c r="R73" s="73"/>
    </row>
    <row r="74" spans="1:18" s="118" customFormat="1" ht="20.100000000000001" customHeight="1">
      <c r="A74" s="73"/>
      <c r="B74" s="73"/>
      <c r="C74" s="73"/>
      <c r="D74" s="73"/>
      <c r="E74" s="73"/>
      <c r="F74" s="73"/>
      <c r="G74" s="73"/>
      <c r="H74" s="73"/>
      <c r="I74" s="73"/>
      <c r="J74" s="73"/>
      <c r="K74" s="73"/>
      <c r="L74" s="73"/>
      <c r="M74" s="73"/>
      <c r="N74" s="73"/>
      <c r="O74" s="73"/>
      <c r="P74" s="73"/>
      <c r="Q74" s="253"/>
      <c r="R74" s="73"/>
    </row>
    <row r="75" spans="1:18" s="118" customFormat="1" ht="27.6" customHeight="1">
      <c r="A75" s="73"/>
      <c r="B75" s="73"/>
      <c r="C75" s="73"/>
      <c r="D75" s="73"/>
      <c r="E75" s="73"/>
      <c r="F75" s="73"/>
      <c r="G75" s="73"/>
      <c r="H75" s="73"/>
      <c r="I75" s="73"/>
      <c r="J75" s="73"/>
      <c r="K75" s="73"/>
      <c r="L75" s="73"/>
      <c r="M75" s="73"/>
      <c r="N75" s="73"/>
      <c r="O75" s="73"/>
      <c r="P75" s="73"/>
      <c r="Q75" s="344" t="s">
        <v>2619</v>
      </c>
      <c r="R75" s="73"/>
    </row>
    <row r="76" spans="1:18" s="118" customFormat="1" ht="20.100000000000001" customHeight="1">
      <c r="A76" s="73"/>
      <c r="B76" s="73"/>
      <c r="C76" s="73"/>
      <c r="D76" s="73"/>
      <c r="E76" s="73"/>
      <c r="F76" s="73"/>
      <c r="G76" s="73"/>
      <c r="H76" s="73"/>
      <c r="I76" s="73"/>
      <c r="J76" s="73"/>
      <c r="K76" s="73"/>
      <c r="L76" s="73"/>
      <c r="M76" s="73"/>
      <c r="N76" s="73"/>
      <c r="O76" s="73"/>
      <c r="P76" s="73"/>
      <c r="Q76" s="344" t="s">
        <v>2678</v>
      </c>
      <c r="R76" s="73"/>
    </row>
    <row r="77" spans="1:18" s="118" customFormat="1" ht="20.100000000000001" customHeight="1">
      <c r="A77" s="117"/>
      <c r="B77" s="83"/>
      <c r="C77" s="83"/>
      <c r="D77" s="80"/>
      <c r="E77" s="73"/>
      <c r="F77" s="82"/>
      <c r="G77" s="82"/>
      <c r="H77" s="86"/>
      <c r="I77" s="86"/>
      <c r="J77" s="6"/>
      <c r="K77" s="6"/>
      <c r="L77" s="6"/>
      <c r="M77" s="6"/>
      <c r="N77" s="6"/>
      <c r="O77" s="6"/>
      <c r="P77" s="201"/>
      <c r="Q77" s="344"/>
      <c r="R77" s="73"/>
    </row>
    <row r="78" spans="1:18" s="118" customFormat="1" ht="20.100000000000001" customHeight="1">
      <c r="A78" s="117"/>
      <c r="B78" s="83"/>
      <c r="C78" s="83"/>
      <c r="D78" s="80"/>
      <c r="E78" s="387" t="s">
        <v>2681</v>
      </c>
      <c r="F78" s="142"/>
      <c r="G78" s="107"/>
      <c r="H78" s="86" t="s">
        <v>885</v>
      </c>
      <c r="I78" s="125"/>
      <c r="J78" s="6">
        <v>2</v>
      </c>
      <c r="K78" s="6">
        <v>3</v>
      </c>
      <c r="L78" s="73"/>
      <c r="M78" s="6" t="s">
        <v>885</v>
      </c>
      <c r="N78" s="6"/>
      <c r="O78" s="6"/>
      <c r="P78" s="1493" t="s">
        <v>2608</v>
      </c>
      <c r="Q78" s="253"/>
      <c r="R78" s="73"/>
    </row>
    <row r="79" spans="1:18" s="118" customFormat="1" ht="20.100000000000001" customHeight="1">
      <c r="A79" s="117"/>
      <c r="B79" s="83"/>
      <c r="C79" s="83"/>
      <c r="D79" s="80"/>
      <c r="E79" s="388" t="s">
        <v>1443</v>
      </c>
      <c r="F79" s="142" t="s">
        <v>1690</v>
      </c>
      <c r="G79" s="107"/>
      <c r="H79" s="86"/>
      <c r="I79" s="125"/>
      <c r="J79" s="6"/>
      <c r="K79" s="6"/>
      <c r="L79" s="6"/>
      <c r="M79" s="6"/>
      <c r="N79" s="6"/>
      <c r="O79" s="6"/>
      <c r="P79" s="1493"/>
      <c r="Q79" s="253" t="s">
        <v>97</v>
      </c>
      <c r="R79" s="73"/>
    </row>
    <row r="80" spans="1:18" s="118" customFormat="1" ht="32.25" customHeight="1">
      <c r="A80" s="117"/>
      <c r="B80" s="83"/>
      <c r="C80" s="83"/>
      <c r="D80" s="80"/>
      <c r="E80" s="387" t="s">
        <v>2680</v>
      </c>
      <c r="F80" s="142" t="s">
        <v>1693</v>
      </c>
      <c r="G80" s="82"/>
      <c r="H80" s="86" t="s">
        <v>885</v>
      </c>
      <c r="I80" s="125"/>
      <c r="J80" s="6">
        <v>2</v>
      </c>
      <c r="K80" s="6">
        <v>3</v>
      </c>
      <c r="L80" s="73"/>
      <c r="M80" s="6" t="s">
        <v>885</v>
      </c>
      <c r="N80" s="6"/>
      <c r="O80" s="6"/>
      <c r="P80" s="1493" t="s">
        <v>2608</v>
      </c>
      <c r="Q80" s="344" t="s">
        <v>2639</v>
      </c>
      <c r="R80" s="73"/>
    </row>
    <row r="81" spans="1:18" s="118" customFormat="1" ht="20.100000000000001" customHeight="1">
      <c r="A81" s="117"/>
      <c r="B81" s="83"/>
      <c r="C81" s="83"/>
      <c r="D81" s="80"/>
      <c r="E81" s="82"/>
      <c r="F81" s="142"/>
      <c r="G81" s="82"/>
      <c r="H81" s="86"/>
      <c r="I81" s="125"/>
      <c r="J81" s="6"/>
      <c r="K81" s="6"/>
      <c r="L81" s="6"/>
      <c r="M81" s="6"/>
      <c r="N81" s="6"/>
      <c r="O81" s="6"/>
      <c r="P81" s="1493"/>
      <c r="Q81" s="344"/>
      <c r="R81" s="73"/>
    </row>
    <row r="82" spans="1:18" s="118" customFormat="1" ht="20.100000000000001" customHeight="1">
      <c r="A82" s="117"/>
      <c r="B82" s="83"/>
      <c r="C82" s="83"/>
      <c r="D82" s="80"/>
      <c r="E82" s="348"/>
      <c r="F82" s="82"/>
      <c r="G82" s="82"/>
      <c r="H82" s="86"/>
      <c r="I82" s="86"/>
      <c r="J82" s="6"/>
      <c r="K82" s="6"/>
      <c r="L82" s="6"/>
      <c r="M82" s="6"/>
      <c r="N82" s="6"/>
      <c r="O82" s="6"/>
      <c r="P82" s="201"/>
      <c r="Q82" s="344" t="s">
        <v>2679</v>
      </c>
      <c r="R82" s="73"/>
    </row>
    <row r="83" spans="1:18" s="118" customFormat="1" ht="33" customHeight="1">
      <c r="A83" s="117"/>
      <c r="B83" s="83"/>
      <c r="C83" s="83"/>
      <c r="D83" s="80"/>
      <c r="E83" s="387" t="s">
        <v>2830</v>
      </c>
      <c r="F83" s="82"/>
      <c r="G83" s="82"/>
      <c r="H83" s="86" t="s">
        <v>885</v>
      </c>
      <c r="I83" s="73"/>
      <c r="J83" s="86" t="s">
        <v>1516</v>
      </c>
      <c r="K83" s="6">
        <v>3</v>
      </c>
      <c r="L83" s="6"/>
      <c r="M83" s="6" t="s">
        <v>885</v>
      </c>
      <c r="N83" s="6"/>
      <c r="O83" s="6"/>
      <c r="P83" s="115" t="s">
        <v>2828</v>
      </c>
      <c r="Q83" s="344"/>
      <c r="R83" s="73"/>
    </row>
    <row r="84" spans="1:18" ht="34.5" customHeight="1">
      <c r="A84" s="117"/>
      <c r="B84" s="83"/>
      <c r="C84" s="83"/>
      <c r="D84" s="80"/>
      <c r="E84" s="388" t="s">
        <v>2674</v>
      </c>
      <c r="F84" s="82"/>
      <c r="G84" s="82"/>
      <c r="H84" s="86"/>
      <c r="I84" s="86"/>
      <c r="J84" s="6"/>
      <c r="K84" s="6"/>
      <c r="L84" s="6"/>
      <c r="M84" s="6"/>
      <c r="N84" s="6"/>
      <c r="O84" s="6"/>
      <c r="P84" s="201"/>
      <c r="Q84" s="344" t="s">
        <v>2680</v>
      </c>
    </row>
    <row r="85" spans="1:18" ht="15.75">
      <c r="A85" s="117"/>
      <c r="B85" s="83"/>
      <c r="C85" s="83"/>
      <c r="D85" s="80"/>
      <c r="E85" s="348"/>
      <c r="F85" s="82"/>
      <c r="G85" s="82"/>
      <c r="H85" s="86"/>
      <c r="I85" s="86"/>
      <c r="J85" s="6"/>
      <c r="K85" s="6"/>
      <c r="L85" s="6"/>
      <c r="M85" s="6"/>
      <c r="N85" s="6"/>
      <c r="O85" s="6"/>
      <c r="P85" s="201"/>
      <c r="Q85" s="253"/>
    </row>
    <row r="86" spans="1:18" ht="15.75">
      <c r="A86" s="117"/>
      <c r="B86" s="83"/>
      <c r="C86" s="83"/>
      <c r="D86" s="80"/>
      <c r="E86" s="348"/>
      <c r="F86" s="82"/>
      <c r="G86" s="82"/>
      <c r="H86" s="86"/>
      <c r="I86" s="86"/>
      <c r="J86" s="6"/>
      <c r="K86" s="6"/>
      <c r="L86" s="6"/>
      <c r="M86" s="6"/>
      <c r="N86" s="6"/>
      <c r="O86" s="6"/>
      <c r="P86" s="201"/>
      <c r="Q86" s="344" t="s">
        <v>106</v>
      </c>
    </row>
    <row r="87" spans="1:18" ht="25.15" customHeight="1">
      <c r="A87" s="117"/>
      <c r="B87" s="83"/>
      <c r="C87" s="83"/>
      <c r="D87" s="80"/>
      <c r="E87" s="387" t="s">
        <v>2658</v>
      </c>
      <c r="F87" s="142"/>
      <c r="G87" s="82"/>
      <c r="H87" s="86" t="s">
        <v>885</v>
      </c>
      <c r="I87" s="86"/>
      <c r="J87" s="6">
        <v>2</v>
      </c>
      <c r="K87" s="6">
        <v>8</v>
      </c>
      <c r="L87" s="6"/>
      <c r="M87" s="6"/>
      <c r="N87" s="6" t="s">
        <v>885</v>
      </c>
      <c r="O87" s="6" t="s">
        <v>885</v>
      </c>
      <c r="P87" s="241" t="s">
        <v>1833</v>
      </c>
      <c r="Q87" s="342" t="s">
        <v>284</v>
      </c>
    </row>
    <row r="88" spans="1:18" ht="15.75">
      <c r="A88" s="117"/>
      <c r="B88" s="83"/>
      <c r="C88" s="83"/>
      <c r="D88" s="80"/>
      <c r="E88" s="388" t="s">
        <v>2659</v>
      </c>
      <c r="F88" s="142"/>
      <c r="G88" s="82"/>
      <c r="H88" s="86"/>
      <c r="I88" s="86"/>
      <c r="J88" s="6"/>
      <c r="K88" s="6"/>
      <c r="L88" s="6"/>
      <c r="M88" s="6"/>
      <c r="N88" s="6"/>
      <c r="O88" s="6"/>
      <c r="P88" s="201"/>
      <c r="Q88" s="344" t="s">
        <v>1443</v>
      </c>
    </row>
    <row r="89" spans="1:18" ht="15.75">
      <c r="A89" s="117"/>
      <c r="B89" s="83"/>
      <c r="C89" s="83"/>
      <c r="D89" s="80"/>
      <c r="E89" s="388" t="s">
        <v>2624</v>
      </c>
      <c r="F89" s="142"/>
      <c r="G89" s="82"/>
      <c r="H89" s="86"/>
      <c r="I89" s="86"/>
      <c r="J89" s="6"/>
      <c r="K89" s="6"/>
      <c r="L89" s="6"/>
      <c r="M89" s="6"/>
      <c r="N89" s="6"/>
      <c r="O89" s="6"/>
      <c r="P89" s="201"/>
      <c r="Q89" s="344" t="s">
        <v>2317</v>
      </c>
    </row>
    <row r="90" spans="1:18" ht="15.75">
      <c r="A90" s="117"/>
      <c r="B90" s="83"/>
      <c r="C90" s="83"/>
      <c r="D90" s="80"/>
      <c r="E90" s="388" t="s">
        <v>2528</v>
      </c>
      <c r="F90" s="142"/>
      <c r="G90" s="82"/>
      <c r="H90" s="86"/>
      <c r="I90" s="86"/>
      <c r="J90" s="6"/>
      <c r="K90" s="6"/>
      <c r="L90" s="6"/>
      <c r="M90" s="6"/>
      <c r="N90" s="6"/>
      <c r="O90" s="6"/>
      <c r="P90" s="201"/>
      <c r="Q90" s="253"/>
    </row>
    <row r="91" spans="1:18" ht="30">
      <c r="A91" s="117"/>
      <c r="B91" s="83"/>
      <c r="C91" s="83"/>
      <c r="D91" s="80"/>
      <c r="E91" s="348"/>
      <c r="F91" s="82"/>
      <c r="G91" s="82"/>
      <c r="H91" s="86"/>
      <c r="I91" s="86"/>
      <c r="J91" s="6"/>
      <c r="K91" s="6"/>
      <c r="L91" s="6"/>
      <c r="M91" s="6"/>
      <c r="N91" s="6"/>
      <c r="O91" s="6"/>
      <c r="P91" s="201"/>
      <c r="Q91" s="344" t="s">
        <v>1535</v>
      </c>
    </row>
    <row r="92" spans="1:18" ht="30">
      <c r="A92" s="117"/>
      <c r="B92" s="83"/>
      <c r="C92" s="83"/>
      <c r="D92" s="80"/>
      <c r="E92" s="343" t="s">
        <v>284</v>
      </c>
      <c r="F92" s="82"/>
      <c r="G92" s="82"/>
      <c r="H92" s="86"/>
      <c r="I92" s="86"/>
      <c r="J92" s="6"/>
      <c r="K92" s="6"/>
      <c r="L92" s="6"/>
      <c r="M92" s="6"/>
      <c r="N92" s="6"/>
      <c r="O92" s="6"/>
      <c r="P92" s="201"/>
      <c r="Q92" s="344" t="s">
        <v>2684</v>
      </c>
    </row>
    <row r="93" spans="1:18" ht="15.75">
      <c r="A93" s="117"/>
      <c r="B93" s="83"/>
      <c r="C93" s="83"/>
      <c r="D93" s="80"/>
      <c r="E93" s="350" t="s">
        <v>1443</v>
      </c>
      <c r="F93" s="82"/>
      <c r="G93" s="82"/>
      <c r="H93" s="86"/>
      <c r="I93" s="86"/>
      <c r="J93" s="6"/>
      <c r="K93" s="6"/>
      <c r="L93" s="6"/>
      <c r="M93" s="6"/>
      <c r="N93" s="6"/>
      <c r="O93" s="6"/>
      <c r="P93" s="201"/>
      <c r="Q93" s="344"/>
    </row>
    <row r="94" spans="1:18" ht="18" customHeight="1">
      <c r="A94" s="117"/>
      <c r="B94" s="83"/>
      <c r="C94" s="83"/>
      <c r="D94" s="80"/>
      <c r="E94" s="350" t="s">
        <v>2317</v>
      </c>
      <c r="F94" s="82"/>
      <c r="G94" s="82"/>
      <c r="H94" s="86"/>
      <c r="I94" s="86"/>
      <c r="J94" s="6"/>
      <c r="K94" s="6"/>
      <c r="L94" s="6"/>
      <c r="M94" s="6"/>
      <c r="N94" s="6"/>
      <c r="O94" s="6"/>
      <c r="P94" s="201"/>
      <c r="Q94" s="253" t="s">
        <v>2685</v>
      </c>
    </row>
    <row r="95" spans="1:18" ht="22.5" customHeight="1">
      <c r="A95" s="117"/>
      <c r="B95" s="83"/>
      <c r="C95" s="83"/>
      <c r="D95" s="80"/>
      <c r="E95" s="350" t="s">
        <v>2678</v>
      </c>
      <c r="F95" s="82"/>
      <c r="G95" s="82"/>
      <c r="H95" s="86"/>
      <c r="I95" s="86"/>
      <c r="J95" s="6"/>
      <c r="K95" s="6"/>
      <c r="L95" s="6"/>
      <c r="M95" s="6"/>
      <c r="N95" s="6"/>
      <c r="O95" s="6"/>
      <c r="P95" s="201"/>
      <c r="Q95" s="335" t="s">
        <v>2686</v>
      </c>
    </row>
    <row r="96" spans="1:18" ht="15.75">
      <c r="A96" s="117"/>
      <c r="B96" s="83"/>
      <c r="C96" s="83"/>
      <c r="D96" s="80"/>
      <c r="E96" s="350" t="s">
        <v>2675</v>
      </c>
      <c r="F96" s="82"/>
      <c r="G96" s="82"/>
      <c r="H96" s="86"/>
      <c r="I96" s="86"/>
      <c r="J96" s="6"/>
      <c r="K96" s="6"/>
      <c r="L96" s="6"/>
      <c r="M96" s="6"/>
      <c r="N96" s="6"/>
      <c r="O96" s="6"/>
      <c r="P96" s="201"/>
      <c r="Q96" s="253">
        <v>3133919766</v>
      </c>
    </row>
    <row r="97" spans="1:16" ht="15.75">
      <c r="A97" s="117"/>
      <c r="B97" s="83"/>
      <c r="C97" s="83"/>
      <c r="D97" s="80"/>
      <c r="E97" s="350" t="s">
        <v>2639</v>
      </c>
      <c r="F97" s="82"/>
      <c r="G97" s="73"/>
      <c r="H97" s="86"/>
      <c r="I97" s="86"/>
      <c r="J97" s="6"/>
      <c r="K97" s="6"/>
      <c r="L97" s="6"/>
      <c r="M97" s="6"/>
      <c r="N97" s="6"/>
      <c r="O97" s="6"/>
      <c r="P97" s="201"/>
    </row>
    <row r="98" spans="1:16" ht="15.75">
      <c r="A98" s="117"/>
      <c r="B98" s="83"/>
      <c r="C98" s="83"/>
      <c r="D98" s="80"/>
      <c r="E98" s="349"/>
      <c r="F98" s="82"/>
      <c r="G98" s="73"/>
      <c r="H98" s="86"/>
      <c r="I98" s="86"/>
      <c r="J98" s="6"/>
      <c r="K98" s="6"/>
      <c r="L98" s="6"/>
      <c r="M98" s="6"/>
      <c r="N98" s="6"/>
      <c r="O98" s="6"/>
      <c r="P98" s="15"/>
    </row>
    <row r="99" spans="1:16">
      <c r="A99" s="1450" t="s">
        <v>3489</v>
      </c>
      <c r="B99" s="1451"/>
      <c r="C99" s="1451"/>
      <c r="D99" s="1451"/>
      <c r="E99" s="1451"/>
      <c r="F99" s="1451"/>
      <c r="G99" s="1451"/>
      <c r="H99" s="1451"/>
      <c r="I99" s="1451"/>
      <c r="J99" s="1452"/>
      <c r="K99" s="1448" t="s">
        <v>3483</v>
      </c>
      <c r="L99" s="1448"/>
      <c r="M99" s="1448"/>
      <c r="N99" s="1448"/>
      <c r="O99" s="1448"/>
      <c r="P99" s="1448"/>
    </row>
    <row r="100" spans="1:16">
      <c r="A100" s="1501" t="s">
        <v>3480</v>
      </c>
      <c r="B100" s="1502"/>
      <c r="C100" s="1502"/>
      <c r="D100" s="1502"/>
      <c r="E100" s="1503"/>
      <c r="F100" s="1504" t="s">
        <v>3498</v>
      </c>
      <c r="G100" s="1505"/>
      <c r="H100" s="1505"/>
      <c r="I100" s="1505"/>
      <c r="J100" s="1506"/>
      <c r="K100" s="1448" t="s">
        <v>3488</v>
      </c>
      <c r="L100" s="1448"/>
      <c r="M100" s="1448"/>
      <c r="N100" s="1448"/>
      <c r="O100" s="1448"/>
      <c r="P100" s="1448"/>
    </row>
    <row r="101" spans="1:16">
      <c r="A101" s="1501" t="s">
        <v>3481</v>
      </c>
      <c r="B101" s="1502"/>
      <c r="C101" s="1502"/>
      <c r="D101" s="1502"/>
      <c r="E101" s="1503"/>
      <c r="F101" s="1507" t="s">
        <v>3486</v>
      </c>
      <c r="G101" s="1508"/>
      <c r="H101" s="1508"/>
      <c r="I101" s="1508"/>
      <c r="J101" s="1509"/>
      <c r="K101" s="1448"/>
      <c r="L101" s="1448"/>
      <c r="M101" s="1448"/>
      <c r="N101" s="1448"/>
      <c r="O101" s="1448"/>
      <c r="P101" s="1448"/>
    </row>
    <row r="102" spans="1:16" ht="28.5" customHeight="1">
      <c r="A102" s="1501" t="s">
        <v>3500</v>
      </c>
      <c r="B102" s="1502"/>
      <c r="C102" s="1502"/>
      <c r="D102" s="1502"/>
      <c r="E102" s="1503"/>
      <c r="F102" s="1507" t="s">
        <v>3487</v>
      </c>
      <c r="G102" s="1508"/>
      <c r="H102" s="1508"/>
      <c r="I102" s="1508"/>
      <c r="J102" s="1509"/>
      <c r="K102" s="1448" t="s">
        <v>3484</v>
      </c>
      <c r="L102" s="1448"/>
      <c r="M102" s="1448"/>
      <c r="N102" s="1448"/>
      <c r="O102" s="1448"/>
      <c r="P102" s="1448"/>
    </row>
    <row r="103" spans="1:16" ht="26.25" customHeight="1">
      <c r="A103" s="1510" t="s">
        <v>3482</v>
      </c>
      <c r="B103" s="1511"/>
      <c r="C103" s="1511"/>
      <c r="D103" s="1511"/>
      <c r="E103" s="1511"/>
      <c r="F103" s="1511"/>
      <c r="G103" s="1511"/>
      <c r="H103" s="1511"/>
      <c r="I103" s="1511"/>
      <c r="J103" s="1512"/>
      <c r="K103" s="1448" t="s">
        <v>3485</v>
      </c>
      <c r="L103" s="1448"/>
      <c r="M103" s="1448"/>
      <c r="N103" s="1448"/>
      <c r="O103" s="1448"/>
      <c r="P103" s="1448"/>
    </row>
  </sheetData>
  <mergeCells count="33">
    <mergeCell ref="A99:J99"/>
    <mergeCell ref="K99:P99"/>
    <mergeCell ref="A102:E102"/>
    <mergeCell ref="F102:J102"/>
    <mergeCell ref="K102:P102"/>
    <mergeCell ref="A103:J103"/>
    <mergeCell ref="K103:P103"/>
    <mergeCell ref="A100:E100"/>
    <mergeCell ref="F100:J100"/>
    <mergeCell ref="K100:P101"/>
    <mergeCell ref="A101:E101"/>
    <mergeCell ref="F101:J101"/>
    <mergeCell ref="P80:P81"/>
    <mergeCell ref="P55:P57"/>
    <mergeCell ref="P50:P51"/>
    <mergeCell ref="P78:P79"/>
    <mergeCell ref="F1:O1"/>
    <mergeCell ref="P1:Q1"/>
    <mergeCell ref="F2:O4"/>
    <mergeCell ref="P2:Q3"/>
    <mergeCell ref="P4:Q4"/>
    <mergeCell ref="P7:P10"/>
    <mergeCell ref="L5:O5"/>
    <mergeCell ref="P5:P6"/>
    <mergeCell ref="P39:P40"/>
    <mergeCell ref="P27:P32"/>
    <mergeCell ref="P44:P47"/>
    <mergeCell ref="P42:P43"/>
    <mergeCell ref="E5:E6"/>
    <mergeCell ref="F5:F6"/>
    <mergeCell ref="G5:G6"/>
    <mergeCell ref="H5:I5"/>
    <mergeCell ref="J5:K5"/>
  </mergeCells>
  <hyperlinks>
    <hyperlink ref="Q95" r:id="rId1" display="mailto:cginecologia@herasmomeoz.gov.co" xr:uid="{00000000-0004-0000-1800-000000000000}"/>
  </hyperlinks>
  <pageMargins left="0.7" right="0.7" top="0.75" bottom="0.75" header="0.3" footer="0.3"/>
  <pageSetup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83"/>
  <sheetViews>
    <sheetView topLeftCell="A60" workbookViewId="0">
      <selection activeCell="E11" sqref="E11:E40"/>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28515625" style="120" customWidth="1"/>
    <col min="8" max="8" width="7.85546875" style="119" customWidth="1"/>
    <col min="9" max="14" width="11.42578125" style="119"/>
    <col min="15" max="15" width="5.85546875" style="119" customWidth="1"/>
    <col min="16" max="16" width="52.28515625" style="73" customWidth="1"/>
    <col min="17" max="17" width="55.42578125" style="73" customWidth="1"/>
    <col min="18" max="16384" width="11.42578125" style="73"/>
  </cols>
  <sheetData>
    <row r="1" spans="1:21" ht="33.75" customHeight="1" thickBot="1">
      <c r="A1" s="2673"/>
      <c r="B1" s="2674"/>
      <c r="C1" s="2674"/>
      <c r="D1" s="2674"/>
      <c r="E1" s="2675"/>
      <c r="F1" s="2662" t="s">
        <v>3501</v>
      </c>
      <c r="G1" s="2663"/>
      <c r="H1" s="2663"/>
      <c r="I1" s="2663"/>
      <c r="J1" s="2663"/>
      <c r="K1" s="2663"/>
      <c r="L1" s="2663"/>
      <c r="M1" s="2663"/>
      <c r="N1" s="2663"/>
      <c r="O1" s="2664"/>
      <c r="P1" s="469" t="s">
        <v>3503</v>
      </c>
    </row>
    <row r="2" spans="1:21" ht="20.100000000000001" customHeight="1">
      <c r="A2" s="2676"/>
      <c r="B2" s="2677"/>
      <c r="C2" s="2677"/>
      <c r="D2" s="2677"/>
      <c r="E2" s="2678"/>
      <c r="F2" s="1460" t="s">
        <v>3508</v>
      </c>
      <c r="G2" s="1461"/>
      <c r="H2" s="1461"/>
      <c r="I2" s="1461"/>
      <c r="J2" s="1461"/>
      <c r="K2" s="1461"/>
      <c r="L2" s="1461"/>
      <c r="M2" s="1461"/>
      <c r="N2" s="1461"/>
      <c r="O2" s="2648"/>
      <c r="P2" s="2650" t="s">
        <v>3502</v>
      </c>
      <c r="Q2" s="336"/>
    </row>
    <row r="3" spans="1:21" ht="20.100000000000001" customHeight="1" thickBot="1">
      <c r="A3" s="2676"/>
      <c r="B3" s="2677"/>
      <c r="C3" s="2677"/>
      <c r="D3" s="2677"/>
      <c r="E3" s="2678"/>
      <c r="F3" s="1460"/>
      <c r="G3" s="1461"/>
      <c r="H3" s="1461"/>
      <c r="I3" s="1461"/>
      <c r="J3" s="1461"/>
      <c r="K3" s="1461"/>
      <c r="L3" s="1461"/>
      <c r="M3" s="1461"/>
      <c r="N3" s="1461"/>
      <c r="O3" s="2648"/>
      <c r="P3" s="2651"/>
      <c r="Q3" s="337"/>
    </row>
    <row r="4" spans="1:21" ht="30" customHeight="1" thickBot="1">
      <c r="A4" s="2676"/>
      <c r="B4" s="2677"/>
      <c r="C4" s="2677"/>
      <c r="D4" s="2677"/>
      <c r="E4" s="2678"/>
      <c r="F4" s="1462"/>
      <c r="G4" s="1463"/>
      <c r="H4" s="1463"/>
      <c r="I4" s="1463"/>
      <c r="J4" s="1463"/>
      <c r="K4" s="1463"/>
      <c r="L4" s="1463"/>
      <c r="M4" s="1463"/>
      <c r="N4" s="1463"/>
      <c r="O4" s="2649"/>
      <c r="P4" s="470" t="s">
        <v>3504</v>
      </c>
      <c r="Q4" s="468"/>
      <c r="R4" s="468"/>
      <c r="S4" s="468"/>
      <c r="T4" s="468"/>
      <c r="U4" s="468"/>
    </row>
    <row r="5" spans="1:21" ht="27.75" customHeight="1">
      <c r="A5" s="461" t="s">
        <v>3</v>
      </c>
      <c r="B5" s="461" t="s">
        <v>3</v>
      </c>
      <c r="C5" s="461" t="s">
        <v>3</v>
      </c>
      <c r="D5" s="461" t="s">
        <v>3</v>
      </c>
      <c r="E5" s="1479" t="s">
        <v>877</v>
      </c>
      <c r="F5" s="1480" t="s">
        <v>916</v>
      </c>
      <c r="G5" s="1487" t="s">
        <v>2062</v>
      </c>
      <c r="H5" s="1499" t="s">
        <v>1451</v>
      </c>
      <c r="I5" s="1499"/>
      <c r="J5" s="1500" t="s">
        <v>936</v>
      </c>
      <c r="K5" s="1500"/>
      <c r="L5" s="1500" t="s">
        <v>878</v>
      </c>
      <c r="M5" s="1500"/>
      <c r="N5" s="1500"/>
      <c r="O5" s="1500"/>
      <c r="P5" s="1473" t="s">
        <v>879</v>
      </c>
      <c r="Q5" s="253" t="s">
        <v>16</v>
      </c>
    </row>
    <row r="6" spans="1:21"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42" t="s">
        <v>3466</v>
      </c>
      <c r="R6" s="253"/>
    </row>
    <row r="7" spans="1:21" ht="25.9" customHeight="1">
      <c r="Q7" s="344"/>
    </row>
    <row r="8" spans="1:21" ht="25.9" customHeight="1">
      <c r="Q8" s="344"/>
    </row>
    <row r="9" spans="1:21" ht="25.9" customHeight="1">
      <c r="Q9" s="344"/>
    </row>
    <row r="10" spans="1:21" ht="25.9" customHeight="1">
      <c r="Q10" s="344"/>
    </row>
    <row r="11" spans="1:21" ht="20.100000000000001" customHeight="1">
      <c r="Q11" s="342" t="s">
        <v>1601</v>
      </c>
    </row>
    <row r="12" spans="1:21" ht="20.100000000000001" customHeight="1">
      <c r="A12" s="83"/>
      <c r="B12" s="83"/>
      <c r="C12" s="83"/>
      <c r="D12" s="80"/>
      <c r="F12" s="82"/>
      <c r="G12" s="20"/>
      <c r="H12" s="86"/>
      <c r="I12" s="86"/>
      <c r="J12" s="6"/>
      <c r="K12" s="6"/>
      <c r="L12" s="6"/>
      <c r="M12" s="6"/>
      <c r="N12" s="6"/>
      <c r="O12" s="6"/>
      <c r="P12" s="201"/>
      <c r="Q12" s="342"/>
    </row>
    <row r="13" spans="1:21" ht="21" customHeight="1">
      <c r="A13" s="83"/>
      <c r="B13" s="83"/>
      <c r="C13" s="83"/>
      <c r="D13" s="80"/>
      <c r="F13" s="20"/>
      <c r="G13" s="20"/>
      <c r="H13" s="9" t="s">
        <v>885</v>
      </c>
      <c r="I13" s="73"/>
      <c r="J13" s="6">
        <v>2</v>
      </c>
      <c r="K13" s="6">
        <v>8</v>
      </c>
      <c r="L13" s="6" t="s">
        <v>885</v>
      </c>
      <c r="M13" s="6"/>
      <c r="N13" s="6" t="s">
        <v>885</v>
      </c>
      <c r="O13" s="6"/>
      <c r="P13" s="2665" t="s">
        <v>1588</v>
      </c>
      <c r="Q13" s="253"/>
    </row>
    <row r="14" spans="1:21" ht="20.100000000000001" customHeight="1">
      <c r="A14" s="83"/>
      <c r="B14" s="83"/>
      <c r="C14" s="83"/>
      <c r="D14" s="80"/>
      <c r="F14" s="82" t="s">
        <v>1693</v>
      </c>
      <c r="G14" s="20"/>
      <c r="H14" s="86"/>
      <c r="I14" s="9"/>
      <c r="J14" s="6"/>
      <c r="K14" s="6"/>
      <c r="L14" s="6"/>
      <c r="M14" s="6"/>
      <c r="N14" s="6"/>
      <c r="O14" s="6"/>
      <c r="P14" s="2665"/>
      <c r="Q14" s="344" t="s">
        <v>201</v>
      </c>
    </row>
    <row r="15" spans="1:21" ht="20.100000000000001" customHeight="1">
      <c r="A15" s="83"/>
      <c r="B15" s="83"/>
      <c r="C15" s="83"/>
      <c r="D15" s="80"/>
      <c r="F15" s="82" t="s">
        <v>1690</v>
      </c>
      <c r="G15" s="20"/>
      <c r="H15" s="86"/>
      <c r="I15" s="9"/>
      <c r="J15" s="6"/>
      <c r="K15" s="6"/>
      <c r="L15" s="6"/>
      <c r="M15" s="6"/>
      <c r="N15" s="6"/>
      <c r="O15" s="6"/>
      <c r="P15" s="2665"/>
      <c r="Q15" s="344"/>
    </row>
    <row r="16" spans="1:21" ht="20.100000000000001" customHeight="1">
      <c r="A16" s="83"/>
      <c r="B16" s="83"/>
      <c r="C16" s="83"/>
      <c r="D16" s="80"/>
      <c r="F16" s="82" t="s">
        <v>1690</v>
      </c>
      <c r="G16" s="20"/>
      <c r="H16" s="86"/>
      <c r="I16" s="9"/>
      <c r="J16" s="6"/>
      <c r="K16" s="6"/>
      <c r="L16" s="6"/>
      <c r="M16" s="6"/>
      <c r="N16" s="6"/>
      <c r="O16" s="6"/>
      <c r="P16" s="2665"/>
      <c r="Q16" s="344"/>
    </row>
    <row r="17" spans="1:17" ht="20.25" customHeight="1">
      <c r="A17" s="83"/>
      <c r="B17" s="83"/>
      <c r="C17" s="83"/>
      <c r="D17" s="80"/>
      <c r="F17" s="82" t="s">
        <v>1690</v>
      </c>
      <c r="G17" s="20"/>
      <c r="H17" s="86"/>
      <c r="I17" s="86"/>
      <c r="J17" s="6"/>
      <c r="K17" s="6"/>
      <c r="L17" s="6"/>
      <c r="M17" s="6"/>
      <c r="N17" s="6"/>
      <c r="O17" s="6"/>
      <c r="P17" s="201"/>
      <c r="Q17" s="342" t="s">
        <v>1630</v>
      </c>
    </row>
    <row r="18" spans="1:17" ht="20.25" customHeight="1">
      <c r="A18" s="83"/>
      <c r="B18" s="83"/>
      <c r="C18" s="83"/>
      <c r="D18" s="80"/>
      <c r="F18" s="82"/>
      <c r="G18" s="20"/>
      <c r="H18" s="86"/>
      <c r="I18" s="165"/>
      <c r="J18" s="6"/>
      <c r="K18" s="6"/>
      <c r="L18" s="19"/>
      <c r="M18" s="19"/>
      <c r="N18" s="19"/>
      <c r="O18" s="6"/>
      <c r="P18" s="201"/>
      <c r="Q18" s="342"/>
    </row>
    <row r="19" spans="1:17" ht="25.5" customHeight="1">
      <c r="A19" s="117"/>
      <c r="B19" s="83"/>
      <c r="C19" s="83"/>
      <c r="D19" s="80"/>
      <c r="F19" s="82"/>
      <c r="G19" s="86"/>
      <c r="H19" s="86" t="s">
        <v>885</v>
      </c>
      <c r="I19" s="73"/>
      <c r="J19" s="6">
        <v>2</v>
      </c>
      <c r="K19" s="6">
        <v>8</v>
      </c>
      <c r="L19" s="19"/>
      <c r="M19" s="19" t="s">
        <v>885</v>
      </c>
      <c r="N19" s="19"/>
      <c r="O19" s="6"/>
      <c r="P19" s="1492" t="s">
        <v>1586</v>
      </c>
      <c r="Q19" s="342" t="s">
        <v>3467</v>
      </c>
    </row>
    <row r="20" spans="1:17" ht="20.100000000000001" customHeight="1">
      <c r="A20" s="117"/>
      <c r="B20" s="83"/>
      <c r="C20" s="83"/>
      <c r="D20" s="80"/>
      <c r="F20" s="82" t="s">
        <v>2057</v>
      </c>
      <c r="G20" s="86"/>
      <c r="H20" s="86"/>
      <c r="I20" s="6"/>
      <c r="J20" s="6"/>
      <c r="K20" s="6"/>
      <c r="L20" s="6"/>
      <c r="M20" s="6"/>
      <c r="N20" s="6"/>
      <c r="O20" s="6"/>
      <c r="P20" s="1492"/>
      <c r="Q20" s="342" t="s">
        <v>3468</v>
      </c>
    </row>
    <row r="21" spans="1:17" ht="20.100000000000001" customHeight="1">
      <c r="A21" s="117"/>
      <c r="B21" s="83"/>
      <c r="C21" s="83"/>
      <c r="D21" s="80"/>
      <c r="F21" s="82" t="s">
        <v>2057</v>
      </c>
      <c r="G21" s="86"/>
      <c r="H21" s="86"/>
      <c r="I21" s="6"/>
      <c r="J21" s="6"/>
      <c r="K21" s="6"/>
      <c r="L21" s="6"/>
      <c r="M21" s="6"/>
      <c r="N21" s="6"/>
      <c r="O21" s="6"/>
      <c r="P21" s="1492"/>
      <c r="Q21" s="344"/>
    </row>
    <row r="22" spans="1:17" ht="20.100000000000001" customHeight="1">
      <c r="A22" s="117"/>
      <c r="B22" s="83"/>
      <c r="C22" s="83"/>
      <c r="D22" s="80"/>
      <c r="F22" s="82" t="s">
        <v>2057</v>
      </c>
      <c r="G22" s="86"/>
      <c r="H22" s="86"/>
      <c r="I22" s="6"/>
      <c r="J22" s="6"/>
      <c r="K22" s="6"/>
      <c r="L22" s="6"/>
      <c r="M22" s="6"/>
      <c r="N22" s="6"/>
      <c r="O22" s="6"/>
      <c r="P22" s="1492"/>
      <c r="Q22" s="344" t="s">
        <v>109</v>
      </c>
    </row>
    <row r="23" spans="1:17" ht="20.100000000000001" customHeight="1">
      <c r="A23" s="117"/>
      <c r="B23" s="83"/>
      <c r="C23" s="83"/>
      <c r="D23" s="80"/>
      <c r="F23" s="82" t="s">
        <v>2057</v>
      </c>
      <c r="G23" s="86"/>
      <c r="H23" s="86"/>
      <c r="I23" s="6"/>
      <c r="J23" s="6"/>
      <c r="K23" s="6"/>
      <c r="L23" s="6"/>
      <c r="M23" s="6"/>
      <c r="N23" s="6"/>
      <c r="O23" s="6"/>
      <c r="P23" s="1492"/>
      <c r="Q23" s="342" t="s">
        <v>2111</v>
      </c>
    </row>
    <row r="24" spans="1:17" ht="20.100000000000001" customHeight="1">
      <c r="A24" s="83"/>
      <c r="B24" s="83"/>
      <c r="C24" s="83"/>
      <c r="D24" s="80"/>
      <c r="F24" s="20"/>
      <c r="G24" s="82"/>
      <c r="H24" s="86"/>
      <c r="I24" s="86"/>
      <c r="J24" s="6"/>
      <c r="K24" s="6"/>
      <c r="L24" s="6"/>
      <c r="M24" s="6"/>
      <c r="N24" s="6"/>
      <c r="O24" s="6"/>
      <c r="P24" s="201"/>
    </row>
    <row r="25" spans="1:17" ht="20.100000000000001" customHeight="1">
      <c r="A25" s="117"/>
      <c r="B25" s="83"/>
      <c r="C25" s="83"/>
      <c r="D25" s="80"/>
      <c r="F25" s="82"/>
      <c r="G25" s="82"/>
      <c r="H25" s="86"/>
      <c r="I25" s="125"/>
      <c r="J25" s="6"/>
      <c r="K25" s="6"/>
      <c r="L25" s="19"/>
      <c r="M25" s="19"/>
      <c r="N25" s="19"/>
      <c r="O25" s="210"/>
      <c r="P25" s="201"/>
    </row>
    <row r="26" spans="1:17" ht="20.100000000000001" customHeight="1">
      <c r="A26" s="117"/>
      <c r="B26" s="83"/>
      <c r="C26" s="83"/>
      <c r="D26" s="80"/>
      <c r="F26" s="82"/>
      <c r="G26" s="82"/>
      <c r="H26" s="86"/>
      <c r="I26" s="125"/>
      <c r="J26" s="6"/>
      <c r="K26" s="6"/>
      <c r="L26" s="19"/>
      <c r="M26" s="19"/>
      <c r="N26" s="19"/>
      <c r="O26" s="210"/>
      <c r="P26" s="201"/>
      <c r="Q26" s="344" t="s">
        <v>2392</v>
      </c>
    </row>
    <row r="27" spans="1:17" ht="20.100000000000001" customHeight="1">
      <c r="A27" s="117"/>
      <c r="B27" s="83"/>
      <c r="C27" s="83"/>
      <c r="D27" s="80"/>
      <c r="F27" s="82"/>
      <c r="G27" s="72"/>
      <c r="H27" s="86"/>
      <c r="I27" s="125"/>
      <c r="J27" s="6"/>
      <c r="K27" s="6"/>
      <c r="L27" s="19"/>
      <c r="M27" s="19"/>
      <c r="N27" s="19"/>
      <c r="O27" s="73"/>
      <c r="P27" s="166"/>
      <c r="Q27" s="342" t="s">
        <v>47</v>
      </c>
    </row>
    <row r="28" spans="1:17" ht="20.100000000000001" customHeight="1">
      <c r="A28" s="117"/>
      <c r="B28" s="83"/>
      <c r="C28" s="83"/>
      <c r="D28" s="80"/>
      <c r="F28" s="82"/>
      <c r="G28" s="72"/>
      <c r="H28" s="86"/>
      <c r="I28" s="6"/>
      <c r="J28" s="6"/>
      <c r="K28" s="6"/>
      <c r="L28" s="6"/>
      <c r="M28" s="6"/>
      <c r="N28" s="6"/>
      <c r="O28" s="73"/>
      <c r="P28" s="166"/>
      <c r="Q28" s="344" t="s">
        <v>3469</v>
      </c>
    </row>
    <row r="29" spans="1:17" ht="20.100000000000001" customHeight="1">
      <c r="A29" s="117"/>
      <c r="B29" s="83"/>
      <c r="C29" s="83"/>
      <c r="D29" s="155"/>
      <c r="F29" s="150"/>
      <c r="G29" s="95" t="s">
        <v>3443</v>
      </c>
      <c r="H29" s="86" t="s">
        <v>885</v>
      </c>
      <c r="I29" s="86"/>
      <c r="J29" s="6">
        <v>2</v>
      </c>
      <c r="K29" s="6">
        <v>8</v>
      </c>
      <c r="L29" s="6"/>
      <c r="M29" s="6" t="s">
        <v>885</v>
      </c>
      <c r="N29" s="6"/>
      <c r="O29" s="6"/>
      <c r="P29" s="253" t="s">
        <v>3444</v>
      </c>
      <c r="Q29" s="344" t="s">
        <v>2021</v>
      </c>
    </row>
    <row r="30" spans="1:17" ht="20.100000000000001" customHeight="1">
      <c r="A30" s="117"/>
      <c r="B30" s="83"/>
      <c r="C30" s="83"/>
      <c r="D30" s="155"/>
      <c r="F30" s="150"/>
      <c r="G30" s="95" t="s">
        <v>3442</v>
      </c>
      <c r="H30" s="86"/>
      <c r="I30" s="86"/>
      <c r="J30" s="6"/>
      <c r="K30" s="6"/>
      <c r="L30" s="6"/>
      <c r="M30" s="6"/>
      <c r="N30" s="6"/>
      <c r="O30" s="74"/>
      <c r="P30" s="267"/>
      <c r="Q30" s="342" t="s">
        <v>2457</v>
      </c>
    </row>
    <row r="31" spans="1:17" ht="19.5" customHeight="1">
      <c r="A31" s="117"/>
      <c r="B31" s="83"/>
      <c r="C31" s="83"/>
      <c r="D31" s="155"/>
      <c r="F31" s="150"/>
      <c r="G31" s="358" t="s">
        <v>3445</v>
      </c>
      <c r="H31" s="86"/>
      <c r="I31" s="86"/>
      <c r="J31" s="6"/>
      <c r="K31" s="6"/>
      <c r="L31" s="6"/>
      <c r="M31" s="6"/>
      <c r="N31" s="6"/>
      <c r="O31" s="74"/>
      <c r="P31" s="267"/>
      <c r="Q31" s="342" t="s">
        <v>2630</v>
      </c>
    </row>
    <row r="32" spans="1:17" ht="20.100000000000001" customHeight="1">
      <c r="A32" s="117"/>
      <c r="B32" s="83"/>
      <c r="C32" s="83"/>
      <c r="D32" s="155"/>
      <c r="F32" s="150"/>
      <c r="G32" s="393" t="s">
        <v>2069</v>
      </c>
      <c r="H32" s="86"/>
      <c r="I32" s="86"/>
      <c r="J32" s="6"/>
      <c r="K32" s="6"/>
      <c r="L32" s="6"/>
      <c r="M32" s="6"/>
      <c r="N32" s="6"/>
      <c r="O32" s="74"/>
      <c r="P32" s="267"/>
      <c r="Q32" s="344" t="s">
        <v>97</v>
      </c>
    </row>
    <row r="33" spans="1:17" ht="20.100000000000001" customHeight="1">
      <c r="A33" s="117"/>
      <c r="B33" s="83"/>
      <c r="C33" s="83"/>
      <c r="D33" s="80"/>
      <c r="F33" s="82"/>
      <c r="G33" s="72"/>
      <c r="H33" s="86"/>
      <c r="I33" s="6"/>
      <c r="J33" s="6"/>
      <c r="K33" s="6"/>
      <c r="L33" s="6"/>
      <c r="M33" s="6"/>
      <c r="N33" s="6"/>
      <c r="O33" s="73"/>
      <c r="P33" s="166"/>
      <c r="Q33" s="342" t="s">
        <v>1670</v>
      </c>
    </row>
    <row r="34" spans="1:17" ht="20.100000000000001" customHeight="1">
      <c r="A34" s="117"/>
      <c r="B34" s="83"/>
      <c r="C34" s="83"/>
      <c r="D34" s="155"/>
      <c r="F34" s="150"/>
      <c r="G34" s="360"/>
      <c r="H34" s="86" t="s">
        <v>885</v>
      </c>
      <c r="I34" s="125"/>
      <c r="J34" s="6">
        <v>2</v>
      </c>
      <c r="K34" s="6">
        <v>3</v>
      </c>
      <c r="L34" s="6"/>
      <c r="M34" s="6" t="s">
        <v>885</v>
      </c>
      <c r="N34" s="6"/>
      <c r="O34" s="74"/>
      <c r="P34" s="15" t="s">
        <v>2608</v>
      </c>
      <c r="Q34" s="342"/>
    </row>
    <row r="35" spans="1:17" ht="20.100000000000001" customHeight="1">
      <c r="A35" s="117"/>
      <c r="B35" s="83"/>
      <c r="C35" s="83"/>
      <c r="D35" s="155"/>
      <c r="F35" s="248" t="s">
        <v>1801</v>
      </c>
      <c r="G35" s="360"/>
      <c r="H35" s="86"/>
      <c r="I35" s="125"/>
      <c r="J35" s="6"/>
      <c r="K35" s="6"/>
      <c r="L35" s="6"/>
      <c r="M35" s="6"/>
      <c r="N35" s="6"/>
      <c r="O35" s="74"/>
      <c r="P35" s="15"/>
      <c r="Q35" s="342" t="s">
        <v>3470</v>
      </c>
    </row>
    <row r="36" spans="1:17" ht="20.100000000000001" customHeight="1">
      <c r="A36" s="117"/>
      <c r="B36" s="83"/>
      <c r="C36" s="83"/>
      <c r="D36" s="80"/>
      <c r="F36" s="82"/>
      <c r="G36" s="82"/>
      <c r="H36" s="86"/>
      <c r="I36" s="86"/>
      <c r="J36" s="6"/>
      <c r="K36" s="6"/>
      <c r="L36" s="6"/>
      <c r="M36" s="6"/>
      <c r="N36" s="6"/>
      <c r="O36" s="74"/>
      <c r="P36" s="267"/>
      <c r="Q36" s="253"/>
    </row>
    <row r="37" spans="1:17" ht="20.100000000000001" customHeight="1">
      <c r="A37" s="117"/>
      <c r="B37" s="83"/>
      <c r="C37" s="83"/>
      <c r="D37" s="80"/>
      <c r="F37" s="426"/>
      <c r="G37" s="86"/>
      <c r="H37" s="86"/>
      <c r="I37" s="6"/>
      <c r="J37" s="6"/>
      <c r="K37" s="6"/>
      <c r="L37" s="6"/>
      <c r="M37" s="6"/>
      <c r="N37" s="6"/>
      <c r="O37" s="73"/>
      <c r="P37" s="166"/>
      <c r="Q37" s="344" t="s">
        <v>1629</v>
      </c>
    </row>
    <row r="38" spans="1:17" ht="20.100000000000001" customHeight="1">
      <c r="A38" s="123"/>
      <c r="B38" s="108"/>
      <c r="C38" s="108"/>
      <c r="D38" s="109"/>
      <c r="F38" s="142" t="s">
        <v>1801</v>
      </c>
      <c r="G38" s="142"/>
      <c r="H38" s="245" t="s">
        <v>885</v>
      </c>
      <c r="I38" s="9"/>
      <c r="J38" s="6">
        <v>2</v>
      </c>
      <c r="K38" s="6">
        <v>8</v>
      </c>
      <c r="L38" s="6" t="s">
        <v>885</v>
      </c>
      <c r="M38" s="6"/>
      <c r="N38" s="6" t="s">
        <v>885</v>
      </c>
      <c r="P38" s="259" t="s">
        <v>1832</v>
      </c>
      <c r="Q38" s="342" t="s">
        <v>2620</v>
      </c>
    </row>
    <row r="39" spans="1:17" ht="20.100000000000001" customHeight="1">
      <c r="A39" s="123"/>
      <c r="B39" s="108"/>
      <c r="C39" s="108"/>
      <c r="D39" s="109"/>
      <c r="F39" s="142" t="s">
        <v>1801</v>
      </c>
      <c r="G39" s="142"/>
      <c r="H39" s="245"/>
      <c r="I39" s="86"/>
      <c r="J39" s="86"/>
      <c r="K39" s="6"/>
      <c r="L39" s="6"/>
      <c r="M39" s="6"/>
      <c r="N39" s="6"/>
      <c r="O39" s="74"/>
      <c r="P39" s="259"/>
      <c r="Q39" s="342"/>
    </row>
    <row r="40" spans="1:17" ht="20.100000000000001" customHeight="1">
      <c r="A40" s="117"/>
      <c r="B40" s="83"/>
      <c r="C40" s="83"/>
      <c r="D40" s="80"/>
      <c r="F40" s="426"/>
      <c r="G40" s="86"/>
      <c r="H40" s="86"/>
      <c r="I40" s="6"/>
      <c r="J40" s="6"/>
      <c r="K40" s="6"/>
      <c r="L40" s="6"/>
      <c r="M40" s="6"/>
      <c r="N40" s="6"/>
      <c r="O40" s="73"/>
      <c r="P40" s="166"/>
      <c r="Q40" s="342" t="s">
        <v>1870</v>
      </c>
    </row>
    <row r="41" spans="1:17" ht="20.100000000000001" customHeight="1">
      <c r="A41" s="117"/>
      <c r="B41" s="83"/>
      <c r="C41" s="83"/>
      <c r="D41" s="80"/>
      <c r="E41" s="348" t="s">
        <v>201</v>
      </c>
      <c r="F41" s="426"/>
      <c r="G41" s="86"/>
      <c r="H41" s="107"/>
      <c r="I41" s="107"/>
      <c r="J41" s="107"/>
      <c r="K41" s="107"/>
      <c r="L41" s="107"/>
      <c r="M41" s="107"/>
      <c r="N41" s="107"/>
      <c r="O41" s="73"/>
      <c r="Q41" s="253"/>
    </row>
    <row r="42" spans="1:17" ht="20.100000000000001" customHeight="1">
      <c r="A42" s="117"/>
      <c r="B42" s="83"/>
      <c r="C42" s="83"/>
      <c r="D42" s="80"/>
      <c r="E42" s="347" t="s">
        <v>1630</v>
      </c>
      <c r="F42" s="426"/>
      <c r="G42" s="73"/>
      <c r="H42" s="86" t="s">
        <v>885</v>
      </c>
      <c r="I42" s="6">
        <v>5</v>
      </c>
      <c r="J42" s="6">
        <v>10</v>
      </c>
      <c r="K42" s="6"/>
      <c r="L42" s="6"/>
      <c r="M42" s="6" t="s">
        <v>885</v>
      </c>
      <c r="N42" s="6" t="s">
        <v>885</v>
      </c>
      <c r="O42" s="6"/>
      <c r="P42" s="455" t="s">
        <v>2553</v>
      </c>
      <c r="Q42" s="344" t="s">
        <v>83</v>
      </c>
    </row>
    <row r="43" spans="1:17" ht="29.25" customHeight="1">
      <c r="A43" s="117"/>
      <c r="B43" s="83"/>
      <c r="C43" s="83"/>
      <c r="D43" s="155"/>
      <c r="E43" s="107" t="s">
        <v>3475</v>
      </c>
      <c r="F43" s="150"/>
      <c r="G43" s="82"/>
      <c r="H43" s="73"/>
      <c r="I43" s="73"/>
      <c r="J43" s="73"/>
      <c r="K43" s="73"/>
      <c r="L43" s="73"/>
      <c r="M43" s="73"/>
      <c r="N43" s="73"/>
      <c r="O43" s="73"/>
      <c r="Q43" s="344" t="s">
        <v>3010</v>
      </c>
    </row>
    <row r="44" spans="1:17" ht="20.100000000000001" customHeight="1">
      <c r="A44" s="117"/>
      <c r="B44" s="83"/>
      <c r="C44" s="83"/>
      <c r="D44" s="155"/>
      <c r="E44" s="456" t="s">
        <v>3476</v>
      </c>
      <c r="F44" s="150"/>
      <c r="G44" s="82"/>
      <c r="H44" s="86"/>
      <c r="I44" s="86"/>
      <c r="J44" s="6"/>
      <c r="K44" s="6"/>
      <c r="L44" s="6"/>
      <c r="M44" s="6"/>
      <c r="N44" s="6"/>
      <c r="O44" s="6"/>
      <c r="P44" s="201"/>
      <c r="Q44" s="344"/>
    </row>
    <row r="45" spans="1:17" ht="20.100000000000001" customHeight="1">
      <c r="A45" s="117"/>
      <c r="B45" s="83"/>
      <c r="C45" s="83"/>
      <c r="D45" s="155"/>
      <c r="E45" s="152"/>
      <c r="F45" s="150"/>
      <c r="G45" s="82"/>
      <c r="H45" s="86"/>
      <c r="Q45" s="344"/>
    </row>
    <row r="46" spans="1:17" ht="20.100000000000001" customHeight="1">
      <c r="A46" s="117"/>
      <c r="B46" s="83"/>
      <c r="C46" s="83"/>
      <c r="D46" s="80"/>
      <c r="E46" s="348"/>
      <c r="F46" s="426"/>
      <c r="G46" s="86"/>
      <c r="H46" s="86"/>
      <c r="I46" s="6"/>
      <c r="J46" s="6"/>
      <c r="K46" s="6"/>
      <c r="L46" s="6"/>
      <c r="M46" s="6"/>
      <c r="N46" s="6"/>
      <c r="O46" s="73"/>
      <c r="P46" s="166"/>
      <c r="Q46" s="344" t="s">
        <v>173</v>
      </c>
    </row>
    <row r="47" spans="1:17" ht="27.75" customHeight="1">
      <c r="A47" s="117"/>
      <c r="B47" s="83"/>
      <c r="C47" s="83"/>
      <c r="D47" s="80"/>
      <c r="E47" s="347" t="s">
        <v>3467</v>
      </c>
      <c r="F47" s="82"/>
      <c r="G47" s="86"/>
      <c r="H47" s="86"/>
      <c r="I47" s="6"/>
      <c r="J47" s="6"/>
      <c r="K47" s="6"/>
      <c r="L47" s="6"/>
      <c r="M47" s="6"/>
      <c r="N47" s="6"/>
      <c r="O47" s="74"/>
      <c r="P47" s="166"/>
      <c r="Q47" s="253" t="s">
        <v>3471</v>
      </c>
    </row>
    <row r="48" spans="1:17" ht="15.75">
      <c r="A48" s="117"/>
      <c r="B48" s="83"/>
      <c r="C48" s="83"/>
      <c r="D48" s="80"/>
      <c r="E48" s="254" t="s">
        <v>3476</v>
      </c>
      <c r="F48" s="82"/>
      <c r="G48" s="86"/>
      <c r="H48" s="86"/>
      <c r="I48" s="6"/>
      <c r="J48" s="6"/>
      <c r="K48" s="6"/>
      <c r="L48" s="6"/>
      <c r="M48" s="6"/>
      <c r="N48" s="6"/>
      <c r="O48" s="74"/>
      <c r="P48" s="166"/>
      <c r="Q48" s="253"/>
    </row>
    <row r="49" spans="1:17" ht="15.75">
      <c r="A49" s="117"/>
      <c r="B49" s="83"/>
      <c r="C49" s="83"/>
      <c r="D49" s="80"/>
      <c r="E49" s="254"/>
      <c r="F49" s="82"/>
      <c r="G49" s="86"/>
      <c r="H49" s="86"/>
      <c r="I49" s="6"/>
      <c r="J49" s="6"/>
      <c r="K49" s="6"/>
      <c r="L49" s="6"/>
      <c r="M49" s="6"/>
      <c r="N49" s="6"/>
      <c r="O49" s="74"/>
      <c r="P49" s="166"/>
      <c r="Q49" s="344" t="s">
        <v>3472</v>
      </c>
    </row>
    <row r="50" spans="1:17" ht="18.75" customHeight="1">
      <c r="A50" s="117"/>
      <c r="B50" s="83"/>
      <c r="C50" s="83"/>
      <c r="D50" s="80"/>
      <c r="E50" s="347" t="s">
        <v>3468</v>
      </c>
      <c r="F50" s="82"/>
      <c r="G50" s="86"/>
      <c r="H50" s="86"/>
      <c r="I50" s="6"/>
      <c r="J50" s="6"/>
      <c r="K50" s="6"/>
      <c r="L50" s="6"/>
      <c r="M50" s="6"/>
      <c r="N50" s="6"/>
      <c r="O50" s="74"/>
      <c r="P50" s="166"/>
      <c r="Q50" s="253" t="s">
        <v>3062</v>
      </c>
    </row>
    <row r="51" spans="1:17" ht="26.25" customHeight="1">
      <c r="A51" s="117"/>
      <c r="B51" s="83"/>
      <c r="C51" s="83"/>
      <c r="D51" s="80"/>
      <c r="E51" s="254" t="s">
        <v>3476</v>
      </c>
      <c r="F51" s="82"/>
      <c r="G51" s="86"/>
      <c r="H51" s="86"/>
      <c r="I51" s="6"/>
      <c r="J51" s="6"/>
      <c r="K51" s="6"/>
      <c r="L51" s="6"/>
      <c r="M51" s="6"/>
      <c r="N51" s="6"/>
      <c r="O51" s="6"/>
      <c r="P51" s="166"/>
      <c r="Q51" s="253"/>
    </row>
    <row r="52" spans="1:17" ht="15.75">
      <c r="A52" s="117"/>
      <c r="B52" s="83"/>
      <c r="C52" s="83"/>
      <c r="D52" s="80"/>
      <c r="E52" s="107"/>
      <c r="F52" s="82"/>
      <c r="G52" s="86"/>
      <c r="H52" s="86"/>
      <c r="I52" s="6"/>
      <c r="J52" s="6"/>
      <c r="K52" s="6"/>
      <c r="L52" s="6"/>
      <c r="M52" s="6"/>
      <c r="N52" s="6"/>
      <c r="O52" s="6"/>
      <c r="P52" s="166"/>
    </row>
    <row r="53" spans="1:17" ht="27.75" customHeight="1">
      <c r="A53" s="117"/>
      <c r="B53" s="83"/>
      <c r="C53" s="83"/>
      <c r="D53" s="80"/>
      <c r="E53" s="107"/>
      <c r="F53" s="152"/>
      <c r="G53" s="86"/>
      <c r="H53" s="86"/>
      <c r="I53" s="6"/>
      <c r="J53" s="6"/>
      <c r="K53" s="6"/>
      <c r="L53" s="6"/>
      <c r="M53" s="6"/>
      <c r="N53" s="6"/>
      <c r="O53" s="6"/>
      <c r="P53" s="166"/>
    </row>
    <row r="54" spans="1:17" ht="27" customHeight="1">
      <c r="A54" s="117"/>
      <c r="B54" s="83"/>
      <c r="C54" s="83"/>
      <c r="D54" s="80"/>
      <c r="E54" s="361" t="s">
        <v>2111</v>
      </c>
      <c r="F54" s="82"/>
      <c r="G54" s="82"/>
      <c r="H54" s="86" t="s">
        <v>885</v>
      </c>
      <c r="I54" s="86"/>
      <c r="J54" s="6">
        <v>2</v>
      </c>
      <c r="K54" s="6">
        <v>8</v>
      </c>
      <c r="L54" s="6"/>
      <c r="M54" s="6"/>
      <c r="N54" s="6" t="s">
        <v>885</v>
      </c>
      <c r="O54" s="6" t="s">
        <v>885</v>
      </c>
      <c r="P54" s="241" t="s">
        <v>2552</v>
      </c>
    </row>
    <row r="55" spans="1:17" ht="25.5" customHeight="1">
      <c r="A55" s="117"/>
      <c r="B55" s="83"/>
      <c r="C55" s="83"/>
      <c r="D55" s="80"/>
      <c r="E55" s="142" t="s">
        <v>2770</v>
      </c>
      <c r="F55" s="82"/>
      <c r="G55" s="82"/>
      <c r="H55" s="86"/>
      <c r="I55" s="86"/>
      <c r="J55" s="6"/>
      <c r="K55" s="6"/>
      <c r="L55" s="6"/>
      <c r="M55" s="6"/>
      <c r="N55" s="6"/>
      <c r="O55" s="6"/>
      <c r="P55" s="201"/>
    </row>
    <row r="56" spans="1:17" ht="15.75">
      <c r="A56" s="117"/>
      <c r="B56" s="83"/>
      <c r="C56" s="83"/>
      <c r="D56" s="80"/>
      <c r="E56" s="142" t="s">
        <v>2162</v>
      </c>
      <c r="F56" s="82"/>
      <c r="G56" s="82"/>
      <c r="H56" s="86"/>
      <c r="I56" s="86"/>
      <c r="J56" s="6"/>
      <c r="K56" s="6"/>
      <c r="L56" s="6"/>
      <c r="M56" s="6"/>
      <c r="N56" s="6"/>
      <c r="O56" s="6"/>
      <c r="P56" s="201"/>
    </row>
    <row r="57" spans="1:17" ht="15.75">
      <c r="A57" s="117"/>
      <c r="B57" s="83"/>
      <c r="C57" s="83"/>
      <c r="D57" s="80"/>
      <c r="E57" s="142" t="s">
        <v>2771</v>
      </c>
      <c r="F57" s="82"/>
      <c r="G57" s="82"/>
      <c r="H57" s="86"/>
      <c r="I57" s="86"/>
      <c r="J57" s="6"/>
      <c r="K57" s="6"/>
      <c r="L57" s="6"/>
      <c r="M57" s="6"/>
      <c r="N57" s="6"/>
      <c r="O57" s="6"/>
      <c r="P57" s="201"/>
    </row>
    <row r="58" spans="1:17" ht="15.75">
      <c r="A58" s="117"/>
      <c r="B58" s="83"/>
      <c r="C58" s="83"/>
      <c r="D58" s="80"/>
      <c r="E58" s="142" t="s">
        <v>2086</v>
      </c>
      <c r="F58" s="82"/>
      <c r="G58" s="82"/>
      <c r="H58" s="86"/>
      <c r="I58" s="86"/>
      <c r="J58" s="6"/>
      <c r="K58" s="6"/>
      <c r="L58" s="6"/>
      <c r="M58" s="6"/>
      <c r="N58" s="6"/>
      <c r="O58" s="6"/>
      <c r="P58" s="201"/>
    </row>
    <row r="59" spans="1:17" ht="33" customHeight="1">
      <c r="A59" s="117"/>
      <c r="B59" s="83"/>
      <c r="C59" s="83"/>
      <c r="D59" s="80"/>
      <c r="E59" s="348"/>
      <c r="F59" s="82"/>
      <c r="G59" s="86"/>
      <c r="H59" s="86"/>
      <c r="I59" s="6"/>
      <c r="J59" s="6"/>
      <c r="K59" s="6"/>
      <c r="L59" s="6"/>
      <c r="M59" s="6"/>
      <c r="N59" s="6"/>
      <c r="O59" s="6"/>
      <c r="P59" s="166"/>
    </row>
    <row r="60" spans="1:17" ht="15.75">
      <c r="A60" s="117"/>
      <c r="B60" s="83"/>
      <c r="C60" s="83"/>
      <c r="D60" s="80"/>
      <c r="E60" s="347"/>
      <c r="F60" s="82"/>
      <c r="G60" s="86"/>
      <c r="H60" s="86"/>
      <c r="I60" s="6"/>
      <c r="J60" s="6"/>
      <c r="K60" s="6"/>
      <c r="L60" s="6"/>
      <c r="M60" s="6"/>
      <c r="N60" s="6"/>
      <c r="O60" s="6"/>
      <c r="P60" s="166"/>
    </row>
    <row r="61" spans="1:17" ht="15.75">
      <c r="A61" s="117"/>
      <c r="B61" s="83"/>
      <c r="C61" s="83"/>
      <c r="D61" s="80"/>
      <c r="E61" s="423"/>
      <c r="F61" s="82"/>
      <c r="G61" s="86"/>
      <c r="H61" s="86"/>
      <c r="I61" s="6"/>
      <c r="J61" s="6"/>
      <c r="K61" s="6"/>
      <c r="L61" s="6"/>
      <c r="M61" s="6"/>
      <c r="N61" s="6"/>
      <c r="O61" s="6"/>
      <c r="P61" s="166"/>
    </row>
    <row r="62" spans="1:17" ht="26.25" customHeight="1">
      <c r="A62" s="117"/>
      <c r="B62" s="83"/>
      <c r="C62" s="83"/>
      <c r="D62" s="80"/>
      <c r="E62" s="348" t="s">
        <v>1629</v>
      </c>
      <c r="F62" s="310"/>
      <c r="G62" s="86"/>
      <c r="H62" s="86" t="s">
        <v>885</v>
      </c>
      <c r="I62" s="125"/>
      <c r="J62" s="6">
        <v>2</v>
      </c>
      <c r="K62" s="6">
        <v>3</v>
      </c>
      <c r="L62" s="73"/>
      <c r="M62" s="6" t="s">
        <v>885</v>
      </c>
      <c r="N62" s="6"/>
      <c r="O62" s="6"/>
      <c r="P62" s="1493" t="s">
        <v>2608</v>
      </c>
    </row>
    <row r="63" spans="1:17" s="118" customFormat="1" ht="26.25" customHeight="1">
      <c r="A63" s="117"/>
      <c r="B63" s="83"/>
      <c r="C63" s="83"/>
      <c r="D63" s="80"/>
      <c r="E63" s="347" t="s">
        <v>2620</v>
      </c>
      <c r="F63" s="82"/>
      <c r="G63" s="86"/>
      <c r="H63" s="86"/>
      <c r="I63" s="125"/>
      <c r="J63" s="6"/>
      <c r="K63" s="6"/>
      <c r="L63" s="6"/>
      <c r="M63" s="6"/>
      <c r="N63" s="6"/>
      <c r="O63" s="6"/>
      <c r="P63" s="1493"/>
      <c r="Q63" s="73"/>
    </row>
    <row r="64" spans="1:17" ht="20.100000000000001" customHeight="1">
      <c r="A64" s="117"/>
      <c r="B64" s="83"/>
      <c r="C64" s="83"/>
      <c r="D64" s="80"/>
      <c r="E64" s="347"/>
      <c r="F64" s="428"/>
      <c r="G64" s="82"/>
      <c r="H64" s="86"/>
      <c r="I64" s="86"/>
      <c r="J64" s="6"/>
      <c r="K64" s="6"/>
      <c r="L64" s="6"/>
      <c r="M64" s="6"/>
      <c r="N64" s="6"/>
      <c r="O64" s="6"/>
      <c r="P64" s="201"/>
    </row>
    <row r="65" spans="1:17" ht="20.100000000000001" customHeight="1">
      <c r="A65" s="117"/>
      <c r="B65" s="83"/>
      <c r="C65" s="83"/>
      <c r="D65" s="80"/>
      <c r="E65" s="347" t="s">
        <v>1870</v>
      </c>
      <c r="F65" s="428"/>
      <c r="G65" s="82"/>
      <c r="H65" s="86"/>
      <c r="I65" s="86"/>
      <c r="J65" s="6"/>
      <c r="K65" s="6"/>
      <c r="L65" s="6"/>
      <c r="M65" s="6"/>
      <c r="N65" s="6"/>
      <c r="O65" s="6"/>
      <c r="P65" s="201"/>
    </row>
    <row r="66" spans="1:17" ht="20.100000000000001" customHeight="1">
      <c r="A66" s="117"/>
      <c r="B66" s="83"/>
      <c r="C66" s="83"/>
      <c r="D66" s="80"/>
      <c r="E66" s="423"/>
      <c r="F66" s="428"/>
      <c r="G66" s="82"/>
      <c r="H66" s="86"/>
      <c r="I66" s="86"/>
      <c r="J66" s="6"/>
      <c r="K66" s="6"/>
      <c r="L66" s="6"/>
      <c r="M66" s="6"/>
      <c r="N66" s="6"/>
      <c r="O66" s="6"/>
      <c r="P66" s="201"/>
    </row>
    <row r="67" spans="1:17" s="118" customFormat="1" ht="20.100000000000001" customHeight="1">
      <c r="A67" s="117"/>
      <c r="B67" s="83"/>
      <c r="C67" s="83"/>
      <c r="D67" s="80"/>
      <c r="E67" s="423"/>
      <c r="F67" s="428"/>
      <c r="G67" s="82"/>
      <c r="H67" s="86"/>
      <c r="I67" s="86"/>
      <c r="J67" s="6"/>
      <c r="K67" s="6"/>
      <c r="L67" s="6"/>
      <c r="M67" s="6"/>
      <c r="N67" s="6"/>
      <c r="O67" s="6"/>
      <c r="P67" s="201"/>
      <c r="Q67" s="73"/>
    </row>
    <row r="68" spans="1:17" ht="20.100000000000001" customHeight="1">
      <c r="A68" s="117"/>
      <c r="B68" s="83"/>
      <c r="C68" s="83"/>
      <c r="D68" s="80"/>
      <c r="E68" s="360" t="s">
        <v>3477</v>
      </c>
      <c r="F68" s="428"/>
      <c r="G68" s="82"/>
      <c r="H68" s="86"/>
      <c r="I68" s="86"/>
      <c r="J68" s="6"/>
      <c r="K68" s="6"/>
      <c r="L68" s="6"/>
      <c r="M68" s="6"/>
      <c r="N68" s="6"/>
      <c r="O68" s="6"/>
      <c r="P68" s="201"/>
    </row>
    <row r="69" spans="1:17" ht="20.100000000000001" customHeight="1">
      <c r="A69" s="117"/>
      <c r="B69" s="83"/>
      <c r="C69" s="83"/>
      <c r="D69" s="80"/>
      <c r="E69" s="360" t="s">
        <v>3478</v>
      </c>
      <c r="F69" s="428"/>
      <c r="G69" s="82"/>
      <c r="H69" s="86"/>
      <c r="I69" s="86"/>
      <c r="J69" s="6"/>
      <c r="K69" s="6"/>
      <c r="L69" s="6"/>
      <c r="M69" s="6"/>
      <c r="N69" s="6"/>
      <c r="O69" s="6"/>
      <c r="P69" s="201"/>
    </row>
    <row r="70" spans="1:17" ht="20.100000000000001" customHeight="1">
      <c r="A70" s="117"/>
      <c r="B70" s="83"/>
      <c r="C70" s="83"/>
      <c r="D70" s="80"/>
      <c r="E70" s="423"/>
      <c r="F70" s="428"/>
      <c r="G70" s="82"/>
      <c r="H70" s="86"/>
      <c r="I70" s="86"/>
      <c r="J70" s="6"/>
      <c r="K70" s="6"/>
      <c r="L70" s="6"/>
      <c r="M70" s="6"/>
      <c r="N70" s="6"/>
      <c r="O70" s="6"/>
      <c r="P70" s="201"/>
    </row>
    <row r="71" spans="1:17" ht="20.100000000000001" customHeight="1">
      <c r="A71" s="117"/>
      <c r="B71" s="83"/>
      <c r="C71" s="83"/>
      <c r="D71" s="80"/>
      <c r="E71" s="423"/>
      <c r="F71" s="428"/>
      <c r="G71" s="82"/>
      <c r="H71" s="86"/>
      <c r="I71" s="86"/>
      <c r="J71" s="6"/>
      <c r="K71" s="6"/>
      <c r="L71" s="6"/>
      <c r="M71" s="6"/>
      <c r="N71" s="6"/>
      <c r="O71" s="6"/>
      <c r="P71" s="201"/>
    </row>
    <row r="72" spans="1:17" ht="20.100000000000001" customHeight="1">
      <c r="A72" s="117"/>
      <c r="B72" s="83"/>
      <c r="C72" s="83"/>
      <c r="D72" s="80"/>
      <c r="E72" s="347" t="s">
        <v>2021</v>
      </c>
      <c r="F72" s="82"/>
      <c r="G72" s="82"/>
      <c r="H72" s="86" t="s">
        <v>885</v>
      </c>
      <c r="I72" s="86"/>
      <c r="J72" s="6">
        <v>2</v>
      </c>
      <c r="K72" s="6">
        <v>3</v>
      </c>
      <c r="L72" s="6"/>
      <c r="N72" s="6" t="s">
        <v>885</v>
      </c>
      <c r="O72" s="6" t="s">
        <v>885</v>
      </c>
      <c r="P72" s="2666" t="s">
        <v>2596</v>
      </c>
    </row>
    <row r="73" spans="1:17" ht="20.100000000000001" customHeight="1">
      <c r="A73" s="117"/>
      <c r="B73" s="83"/>
      <c r="C73" s="83"/>
      <c r="D73" s="80"/>
      <c r="E73" s="347" t="s">
        <v>2457</v>
      </c>
      <c r="F73" s="82"/>
      <c r="G73" s="82"/>
      <c r="H73" s="86"/>
      <c r="I73" s="86"/>
      <c r="J73" s="6"/>
      <c r="K73" s="6"/>
      <c r="L73" s="6"/>
      <c r="M73" s="6"/>
      <c r="N73" s="6"/>
      <c r="O73" s="6"/>
      <c r="P73" s="2667"/>
    </row>
    <row r="74" spans="1:17" ht="20.100000000000001" customHeight="1">
      <c r="A74" s="117"/>
      <c r="B74" s="83"/>
      <c r="C74" s="83"/>
      <c r="D74" s="80"/>
      <c r="E74" s="347"/>
      <c r="F74" s="82"/>
      <c r="G74" s="82"/>
      <c r="H74" s="86"/>
      <c r="I74" s="86"/>
      <c r="J74" s="6"/>
      <c r="K74" s="6"/>
      <c r="L74" s="6"/>
      <c r="M74" s="6"/>
      <c r="N74" s="6"/>
      <c r="O74" s="6"/>
      <c r="P74" s="2667"/>
    </row>
    <row r="75" spans="1:17" ht="15.75">
      <c r="A75" s="117"/>
      <c r="B75" s="83"/>
      <c r="C75" s="83"/>
      <c r="D75" s="80"/>
      <c r="E75" s="347" t="s">
        <v>2630</v>
      </c>
      <c r="F75" s="82"/>
      <c r="G75" s="82"/>
      <c r="H75" s="86"/>
      <c r="I75" s="86"/>
      <c r="J75" s="6"/>
      <c r="K75" s="6"/>
      <c r="L75" s="6"/>
      <c r="M75" s="6"/>
      <c r="N75" s="6"/>
      <c r="O75" s="6"/>
      <c r="P75" s="2667"/>
    </row>
    <row r="76" spans="1:17" ht="15.75">
      <c r="A76" s="117"/>
      <c r="B76" s="83"/>
      <c r="C76" s="83"/>
      <c r="D76" s="80"/>
      <c r="E76" s="423"/>
      <c r="F76" s="82"/>
      <c r="G76" s="82"/>
      <c r="H76" s="86"/>
      <c r="I76" s="86"/>
      <c r="J76" s="6"/>
      <c r="K76" s="6"/>
      <c r="L76" s="6"/>
      <c r="M76" s="6"/>
      <c r="N76" s="6"/>
      <c r="O76" s="6"/>
      <c r="P76" s="2667"/>
    </row>
    <row r="77" spans="1:17" ht="15.75">
      <c r="A77" s="117"/>
      <c r="B77" s="83"/>
      <c r="C77" s="83"/>
      <c r="D77" s="80"/>
      <c r="E77" s="387" t="s">
        <v>1670</v>
      </c>
      <c r="F77" s="82"/>
      <c r="G77" s="82"/>
      <c r="H77" s="86"/>
      <c r="I77" s="86"/>
      <c r="J77" s="6"/>
      <c r="K77" s="6"/>
      <c r="L77" s="6"/>
      <c r="M77" s="6"/>
      <c r="N77" s="6"/>
      <c r="O77" s="6"/>
      <c r="P77" s="2667"/>
    </row>
    <row r="78" spans="1:17" ht="15.75">
      <c r="A78" s="117"/>
      <c r="B78" s="83"/>
      <c r="C78" s="83"/>
      <c r="D78" s="80"/>
      <c r="E78" s="423"/>
      <c r="F78" s="82"/>
      <c r="G78" s="82"/>
      <c r="H78" s="86"/>
      <c r="I78" s="86"/>
      <c r="J78" s="6"/>
      <c r="K78" s="6"/>
      <c r="L78" s="6"/>
      <c r="M78" s="6"/>
      <c r="N78" s="6"/>
      <c r="O78" s="6"/>
      <c r="P78" s="201"/>
    </row>
    <row r="79" spans="1:17">
      <c r="A79" s="1450" t="s">
        <v>3489</v>
      </c>
      <c r="B79" s="1451"/>
      <c r="C79" s="1451"/>
      <c r="D79" s="1451"/>
      <c r="E79" s="1451"/>
      <c r="F79" s="1451"/>
      <c r="G79" s="1451"/>
      <c r="H79" s="1451"/>
      <c r="I79" s="1451"/>
      <c r="J79" s="1452"/>
      <c r="K79" s="1448" t="s">
        <v>3483</v>
      </c>
      <c r="L79" s="1448"/>
      <c r="M79" s="1448"/>
      <c r="N79" s="1448"/>
      <c r="O79" s="1448"/>
      <c r="P79" s="1448"/>
    </row>
    <row r="80" spans="1:17" ht="30" customHeight="1">
      <c r="A80" s="1501" t="s">
        <v>3480</v>
      </c>
      <c r="B80" s="1502"/>
      <c r="C80" s="1502"/>
      <c r="D80" s="1502"/>
      <c r="E80" s="1503"/>
      <c r="F80" s="1504" t="s">
        <v>3498</v>
      </c>
      <c r="G80" s="1505"/>
      <c r="H80" s="1505"/>
      <c r="I80" s="1505"/>
      <c r="J80" s="1506"/>
      <c r="K80" s="1448" t="s">
        <v>3488</v>
      </c>
      <c r="L80" s="1448"/>
      <c r="M80" s="1448"/>
      <c r="N80" s="1448"/>
      <c r="O80" s="1448"/>
      <c r="P80" s="1448"/>
    </row>
    <row r="81" spans="1:16" ht="24.75" customHeight="1">
      <c r="A81" s="1501" t="s">
        <v>3481</v>
      </c>
      <c r="B81" s="1502"/>
      <c r="C81" s="1502"/>
      <c r="D81" s="1502"/>
      <c r="E81" s="1503"/>
      <c r="F81" s="1507" t="s">
        <v>3486</v>
      </c>
      <c r="G81" s="1508"/>
      <c r="H81" s="1508"/>
      <c r="I81" s="1508"/>
      <c r="J81" s="1509"/>
      <c r="K81" s="1448"/>
      <c r="L81" s="1448"/>
      <c r="M81" s="1448"/>
      <c r="N81" s="1448"/>
      <c r="O81" s="1448"/>
      <c r="P81" s="1448"/>
    </row>
    <row r="82" spans="1:16" ht="35.25" customHeight="1">
      <c r="A82" s="1501" t="s">
        <v>3500</v>
      </c>
      <c r="B82" s="1502"/>
      <c r="C82" s="1502"/>
      <c r="D82" s="1502"/>
      <c r="E82" s="1503"/>
      <c r="F82" s="1507" t="s">
        <v>3487</v>
      </c>
      <c r="G82" s="1508"/>
      <c r="H82" s="1508"/>
      <c r="I82" s="1508"/>
      <c r="J82" s="1509"/>
      <c r="K82" s="1448" t="s">
        <v>3484</v>
      </c>
      <c r="L82" s="1448"/>
      <c r="M82" s="1448"/>
      <c r="N82" s="1448"/>
      <c r="O82" s="1448"/>
      <c r="P82" s="1448"/>
    </row>
    <row r="83" spans="1:16" ht="30" customHeight="1">
      <c r="A83" s="2669" t="s">
        <v>3482</v>
      </c>
      <c r="B83" s="2669"/>
      <c r="C83" s="2669"/>
      <c r="D83" s="2669"/>
      <c r="E83" s="2669"/>
      <c r="F83" s="2669"/>
      <c r="G83" s="2669"/>
      <c r="H83" s="2669"/>
      <c r="I83" s="2669"/>
      <c r="J83" s="2669"/>
      <c r="K83" s="1448" t="s">
        <v>3485</v>
      </c>
      <c r="L83" s="1448"/>
      <c r="M83" s="1448"/>
      <c r="N83" s="1448"/>
      <c r="O83" s="1448"/>
      <c r="P83" s="1448"/>
    </row>
  </sheetData>
  <mergeCells count="27">
    <mergeCell ref="A82:E82"/>
    <mergeCell ref="F82:J82"/>
    <mergeCell ref="K82:P82"/>
    <mergeCell ref="A83:J83"/>
    <mergeCell ref="K83:P83"/>
    <mergeCell ref="A1:E4"/>
    <mergeCell ref="A79:J79"/>
    <mergeCell ref="K79:P79"/>
    <mergeCell ref="A80:E80"/>
    <mergeCell ref="F80:J80"/>
    <mergeCell ref="K80:P81"/>
    <mergeCell ref="A81:E81"/>
    <mergeCell ref="F81:J81"/>
    <mergeCell ref="E5:E6"/>
    <mergeCell ref="F5:F6"/>
    <mergeCell ref="G5:G6"/>
    <mergeCell ref="H5:I5"/>
    <mergeCell ref="J5:K5"/>
    <mergeCell ref="F1:O1"/>
    <mergeCell ref="F2:O4"/>
    <mergeCell ref="P2:P3"/>
    <mergeCell ref="L5:O5"/>
    <mergeCell ref="P5:P6"/>
    <mergeCell ref="P62:P63"/>
    <mergeCell ref="P72:P77"/>
    <mergeCell ref="P19:P23"/>
    <mergeCell ref="P13:P16"/>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FF"/>
  </sheetPr>
  <dimension ref="A1:K381"/>
  <sheetViews>
    <sheetView zoomScaleNormal="100" workbookViewId="0">
      <selection sqref="A1:B4"/>
    </sheetView>
  </sheetViews>
  <sheetFormatPr baseColWidth="10" defaultColWidth="11.42578125" defaultRowHeight="15"/>
  <cols>
    <col min="1" max="1" width="9.28515625" style="84" customWidth="1"/>
    <col min="2" max="2" width="47.140625" style="73" customWidth="1"/>
    <col min="3" max="3" width="10" style="120" customWidth="1"/>
    <col min="4" max="4" width="0.140625" style="301" customWidth="1"/>
    <col min="5" max="5" width="10" style="119" customWidth="1"/>
    <col min="6" max="6" width="6.42578125" style="119" customWidth="1"/>
    <col min="7" max="7" width="6.140625" style="119" customWidth="1"/>
    <col min="8" max="8" width="5.5703125" style="119" customWidth="1"/>
    <col min="9" max="9" width="5.85546875" style="119" customWidth="1"/>
    <col min="10" max="10" width="28.85546875" style="768" customWidth="1"/>
    <col min="11" max="11" width="27.7109375" style="101" customWidth="1"/>
    <col min="12" max="16384" width="11.42578125" style="73"/>
  </cols>
  <sheetData>
    <row r="1" spans="1:11" ht="23.25" customHeight="1">
      <c r="A1" s="3387"/>
      <c r="B1" s="3388"/>
      <c r="C1" s="2467" t="s">
        <v>4941</v>
      </c>
      <c r="D1" s="2467"/>
      <c r="E1" s="2467"/>
      <c r="F1" s="2467"/>
      <c r="G1" s="2467"/>
      <c r="H1" s="2467"/>
      <c r="I1" s="2467"/>
      <c r="J1" s="2467"/>
      <c r="K1" s="1278" t="s">
        <v>4960</v>
      </c>
    </row>
    <row r="2" spans="1:11">
      <c r="A2" s="2365"/>
      <c r="B2" s="3389"/>
      <c r="C2" s="2467"/>
      <c r="D2" s="2467"/>
      <c r="E2" s="2467"/>
      <c r="F2" s="2467"/>
      <c r="G2" s="2467"/>
      <c r="H2" s="2467"/>
      <c r="I2" s="2467"/>
      <c r="J2" s="2467"/>
      <c r="K2" s="1278" t="s">
        <v>5717</v>
      </c>
    </row>
    <row r="3" spans="1:11" ht="21.75" customHeight="1">
      <c r="A3" s="2365"/>
      <c r="B3" s="3389"/>
      <c r="C3" s="2467" t="s">
        <v>5727</v>
      </c>
      <c r="D3" s="2467"/>
      <c r="E3" s="2467"/>
      <c r="F3" s="2467"/>
      <c r="G3" s="2467"/>
      <c r="H3" s="2467"/>
      <c r="I3" s="2467"/>
      <c r="J3" s="2467"/>
      <c r="K3" s="1278" t="s">
        <v>4961</v>
      </c>
    </row>
    <row r="4" spans="1:11">
      <c r="A4" s="2367"/>
      <c r="B4" s="3390"/>
      <c r="C4" s="2467"/>
      <c r="D4" s="2467"/>
      <c r="E4" s="2467"/>
      <c r="F4" s="2467"/>
      <c r="G4" s="2467"/>
      <c r="H4" s="2467"/>
      <c r="I4" s="2467"/>
      <c r="J4" s="2467"/>
      <c r="K4" s="1278" t="s">
        <v>5042</v>
      </c>
    </row>
    <row r="5" spans="1:11" ht="10.15" customHeight="1">
      <c r="A5" s="2514"/>
      <c r="B5" s="2514"/>
      <c r="C5" s="2514"/>
      <c r="D5" s="2514"/>
      <c r="E5" s="2514"/>
      <c r="F5" s="2514"/>
      <c r="G5" s="2514"/>
      <c r="H5" s="2514"/>
      <c r="I5" s="2514"/>
      <c r="J5" s="2514"/>
      <c r="K5" s="2514"/>
    </row>
    <row r="6" spans="1:11" ht="15.75">
      <c r="A6" s="1513" t="s">
        <v>4842</v>
      </c>
      <c r="B6" s="1513"/>
      <c r="C6" s="1678" t="s">
        <v>4937</v>
      </c>
      <c r="D6" s="1678"/>
      <c r="E6" s="1678"/>
      <c r="F6" s="1678"/>
      <c r="G6" s="1678"/>
      <c r="H6" s="1678"/>
      <c r="I6" s="3524">
        <v>200</v>
      </c>
      <c r="J6" s="1279"/>
      <c r="K6" s="1280"/>
    </row>
    <row r="7" spans="1:11" ht="15.75">
      <c r="A7" s="1513" t="s">
        <v>4946</v>
      </c>
      <c r="B7" s="1513"/>
      <c r="C7" s="1677" t="s">
        <v>4939</v>
      </c>
      <c r="D7" s="1677"/>
      <c r="E7" s="1677"/>
      <c r="F7" s="1677"/>
      <c r="G7" s="1677"/>
      <c r="H7" s="1677"/>
      <c r="I7" s="3524">
        <v>240</v>
      </c>
      <c r="J7" s="631"/>
      <c r="K7" s="1280"/>
    </row>
    <row r="8" spans="1:11">
      <c r="A8" s="1513" t="s">
        <v>4947</v>
      </c>
      <c r="B8" s="1513"/>
      <c r="C8" s="1677" t="s">
        <v>4935</v>
      </c>
      <c r="D8" s="1677"/>
      <c r="E8" s="1677"/>
      <c r="F8" s="1677"/>
      <c r="G8" s="1677"/>
      <c r="H8" s="1677"/>
      <c r="I8" s="1677"/>
      <c r="J8" s="631"/>
      <c r="K8" s="1280"/>
    </row>
    <row r="9" spans="1:11" s="2515" customFormat="1" ht="15" customHeight="1"/>
    <row r="10" spans="1:11" ht="22.5">
      <c r="A10" s="1329" t="s">
        <v>161</v>
      </c>
      <c r="B10" s="2521" t="s">
        <v>877</v>
      </c>
      <c r="C10" s="2317" t="s">
        <v>4178</v>
      </c>
      <c r="D10" s="2758" t="s">
        <v>4179</v>
      </c>
      <c r="E10" s="1343" t="s">
        <v>5815</v>
      </c>
      <c r="F10" s="2323" t="s">
        <v>4951</v>
      </c>
      <c r="G10" s="2323"/>
      <c r="H10" s="2323"/>
      <c r="I10" s="2323"/>
      <c r="J10" s="2323" t="s">
        <v>879</v>
      </c>
      <c r="K10" s="2323"/>
    </row>
    <row r="11" spans="1:11" ht="25.5">
      <c r="A11" s="1332" t="s">
        <v>880</v>
      </c>
      <c r="B11" s="2521"/>
      <c r="C11" s="2317"/>
      <c r="D11" s="2758"/>
      <c r="E11" s="1333" t="s">
        <v>4839</v>
      </c>
      <c r="F11" s="1331" t="s">
        <v>882</v>
      </c>
      <c r="G11" s="1331" t="s">
        <v>883</v>
      </c>
      <c r="H11" s="1331" t="s">
        <v>3412</v>
      </c>
      <c r="I11" s="1331" t="s">
        <v>884</v>
      </c>
      <c r="J11" s="2323"/>
      <c r="K11" s="2323"/>
    </row>
    <row r="12" spans="1:11">
      <c r="A12" s="1686" t="s">
        <v>4427</v>
      </c>
      <c r="B12" s="1263" t="s">
        <v>5040</v>
      </c>
      <c r="C12" s="1348"/>
      <c r="D12" s="3546"/>
      <c r="E12" s="2839">
        <v>8</v>
      </c>
      <c r="F12" s="2841" t="s">
        <v>1441</v>
      </c>
      <c r="G12" s="2841"/>
      <c r="H12" s="2841" t="s">
        <v>1441</v>
      </c>
      <c r="I12" s="2843"/>
      <c r="J12" s="2712" t="s">
        <v>5602</v>
      </c>
      <c r="K12" s="2836"/>
    </row>
    <row r="13" spans="1:11">
      <c r="A13" s="1686"/>
      <c r="B13" s="821" t="s">
        <v>3272</v>
      </c>
      <c r="C13" s="1202" t="s">
        <v>1690</v>
      </c>
      <c r="D13" s="3546"/>
      <c r="E13" s="2839"/>
      <c r="F13" s="2841"/>
      <c r="G13" s="2841"/>
      <c r="H13" s="2841"/>
      <c r="I13" s="2843"/>
      <c r="J13" s="2712"/>
      <c r="K13" s="2836"/>
    </row>
    <row r="14" spans="1:11">
      <c r="A14" s="1686"/>
      <c r="B14" s="795" t="s">
        <v>1806</v>
      </c>
      <c r="C14" s="1202" t="s">
        <v>1690</v>
      </c>
      <c r="D14" s="3546"/>
      <c r="E14" s="2839"/>
      <c r="F14" s="2841"/>
      <c r="G14" s="2841"/>
      <c r="H14" s="2841"/>
      <c r="I14" s="2843"/>
      <c r="J14" s="2712"/>
      <c r="K14" s="2836"/>
    </row>
    <row r="15" spans="1:11">
      <c r="A15" s="1686"/>
      <c r="B15" s="795" t="s">
        <v>1807</v>
      </c>
      <c r="C15" s="1202" t="s">
        <v>1690</v>
      </c>
      <c r="D15" s="3546"/>
      <c r="E15" s="2839"/>
      <c r="F15" s="2841"/>
      <c r="G15" s="2841"/>
      <c r="H15" s="2841"/>
      <c r="I15" s="2843"/>
      <c r="J15" s="2712"/>
      <c r="K15" s="2836"/>
    </row>
    <row r="16" spans="1:11">
      <c r="A16" s="1686"/>
      <c r="B16" s="795" t="s">
        <v>2535</v>
      </c>
      <c r="C16" s="1202" t="s">
        <v>1690</v>
      </c>
      <c r="D16" s="3546"/>
      <c r="E16" s="2839"/>
      <c r="F16" s="2841"/>
      <c r="G16" s="2841"/>
      <c r="H16" s="2841"/>
      <c r="I16" s="2843"/>
      <c r="J16" s="2712"/>
      <c r="K16" s="2836"/>
    </row>
    <row r="17" spans="1:11" ht="18.75" customHeight="1">
      <c r="A17" s="1687"/>
      <c r="B17" s="449"/>
      <c r="C17" s="1242"/>
      <c r="D17" s="3546"/>
      <c r="E17" s="2840"/>
      <c r="F17" s="2842"/>
      <c r="G17" s="2842"/>
      <c r="H17" s="2842"/>
      <c r="I17" s="2844"/>
      <c r="J17" s="2837"/>
      <c r="K17" s="2838"/>
    </row>
    <row r="18" spans="1:11" ht="13.15" customHeight="1">
      <c r="A18" s="2010"/>
      <c r="B18" s="3370"/>
      <c r="C18" s="3370"/>
      <c r="D18" s="3370"/>
      <c r="E18" s="2387"/>
      <c r="F18" s="2387"/>
      <c r="G18" s="2387"/>
      <c r="H18" s="2387"/>
      <c r="I18" s="2387"/>
      <c r="J18" s="2387"/>
      <c r="K18" s="2388"/>
    </row>
    <row r="19" spans="1:11" ht="30">
      <c r="A19" s="1831" t="s">
        <v>5041</v>
      </c>
      <c r="B19" s="691" t="s">
        <v>5183</v>
      </c>
      <c r="C19" s="1241"/>
      <c r="D19" s="3546"/>
      <c r="E19" s="2845">
        <v>8</v>
      </c>
      <c r="F19" s="2848" t="s">
        <v>1441</v>
      </c>
      <c r="G19" s="2848"/>
      <c r="H19" s="2848" t="s">
        <v>1441</v>
      </c>
      <c r="I19" s="2849"/>
      <c r="J19" s="2846" t="s">
        <v>5450</v>
      </c>
      <c r="K19" s="2847"/>
    </row>
    <row r="20" spans="1:11">
      <c r="A20" s="1832"/>
      <c r="B20" s="821" t="s">
        <v>3272</v>
      </c>
      <c r="C20" s="1228"/>
      <c r="D20" s="3546"/>
      <c r="E20" s="2839"/>
      <c r="F20" s="2841"/>
      <c r="G20" s="2841"/>
      <c r="H20" s="2841"/>
      <c r="I20" s="2843"/>
      <c r="J20" s="2712"/>
      <c r="K20" s="2836"/>
    </row>
    <row r="21" spans="1:11">
      <c r="A21" s="1832"/>
      <c r="B21" s="795" t="s">
        <v>1806</v>
      </c>
      <c r="C21" s="1202" t="s">
        <v>1690</v>
      </c>
      <c r="D21" s="3546"/>
      <c r="E21" s="2839"/>
      <c r="F21" s="2841"/>
      <c r="G21" s="2841"/>
      <c r="H21" s="2841"/>
      <c r="I21" s="2843"/>
      <c r="J21" s="2712"/>
      <c r="K21" s="2836"/>
    </row>
    <row r="22" spans="1:11">
      <c r="A22" s="1832"/>
      <c r="B22" s="795" t="s">
        <v>1807</v>
      </c>
      <c r="C22" s="1202" t="s">
        <v>1690</v>
      </c>
      <c r="D22" s="3546"/>
      <c r="E22" s="2839"/>
      <c r="F22" s="2841"/>
      <c r="G22" s="2841"/>
      <c r="H22" s="2841"/>
      <c r="I22" s="2843"/>
      <c r="J22" s="2712"/>
      <c r="K22" s="2836"/>
    </row>
    <row r="23" spans="1:11">
      <c r="A23" s="1832"/>
      <c r="B23" s="795" t="s">
        <v>2535</v>
      </c>
      <c r="C23" s="1202" t="s">
        <v>1690</v>
      </c>
      <c r="D23" s="3546"/>
      <c r="E23" s="2839"/>
      <c r="F23" s="2841"/>
      <c r="G23" s="2841"/>
      <c r="H23" s="2841"/>
      <c r="I23" s="2843"/>
      <c r="J23" s="2712"/>
      <c r="K23" s="2836"/>
    </row>
    <row r="24" spans="1:11" ht="8.25" customHeight="1">
      <c r="A24" s="1833"/>
      <c r="B24" s="711"/>
      <c r="C24" s="1243"/>
      <c r="D24" s="3546"/>
      <c r="E24" s="2840"/>
      <c r="F24" s="2842"/>
      <c r="G24" s="2842"/>
      <c r="H24" s="2842"/>
      <c r="I24" s="2844"/>
      <c r="J24" s="2837"/>
      <c r="K24" s="2838"/>
    </row>
    <row r="25" spans="1:11" ht="12" customHeight="1">
      <c r="A25" s="2386"/>
      <c r="B25" s="2387"/>
      <c r="C25" s="2387"/>
      <c r="D25" s="2387"/>
      <c r="E25" s="2387"/>
      <c r="F25" s="2387"/>
      <c r="G25" s="2387"/>
      <c r="H25" s="2387"/>
      <c r="I25" s="2387"/>
      <c r="J25" s="2387"/>
      <c r="K25" s="2388"/>
    </row>
    <row r="26" spans="1:11">
      <c r="A26" s="1685" t="s">
        <v>4428</v>
      </c>
      <c r="B26" s="697" t="s">
        <v>2767</v>
      </c>
      <c r="C26" s="205"/>
      <c r="D26" s="1688"/>
      <c r="E26" s="1688">
        <v>8</v>
      </c>
      <c r="F26" s="1691" t="s">
        <v>885</v>
      </c>
      <c r="G26" s="1691"/>
      <c r="H26" s="1691" t="s">
        <v>885</v>
      </c>
      <c r="I26" s="1688"/>
      <c r="J26" s="1476" t="s">
        <v>5450</v>
      </c>
      <c r="K26" s="2759"/>
    </row>
    <row r="27" spans="1:11">
      <c r="A27" s="1686"/>
      <c r="B27" s="821" t="s">
        <v>3272</v>
      </c>
      <c r="C27" s="694"/>
      <c r="D27" s="1689"/>
      <c r="E27" s="1689"/>
      <c r="F27" s="1692"/>
      <c r="G27" s="1692"/>
      <c r="H27" s="1692"/>
      <c r="I27" s="1689"/>
      <c r="J27" s="1466"/>
      <c r="K27" s="2760"/>
    </row>
    <row r="28" spans="1:11">
      <c r="A28" s="1686"/>
      <c r="B28" s="795" t="s">
        <v>1806</v>
      </c>
      <c r="C28" s="779" t="s">
        <v>1690</v>
      </c>
      <c r="D28" s="1689"/>
      <c r="E28" s="1689"/>
      <c r="F28" s="1692"/>
      <c r="G28" s="1692"/>
      <c r="H28" s="1692"/>
      <c r="I28" s="1689"/>
      <c r="J28" s="1466"/>
      <c r="K28" s="2760"/>
    </row>
    <row r="29" spans="1:11">
      <c r="A29" s="1686"/>
      <c r="B29" s="795" t="s">
        <v>1807</v>
      </c>
      <c r="C29" s="779" t="s">
        <v>1690</v>
      </c>
      <c r="D29" s="1689"/>
      <c r="E29" s="1689"/>
      <c r="F29" s="1692"/>
      <c r="G29" s="1692"/>
      <c r="H29" s="1692"/>
      <c r="I29" s="1689"/>
      <c r="J29" s="1466"/>
      <c r="K29" s="2760"/>
    </row>
    <row r="30" spans="1:11">
      <c r="A30" s="1686"/>
      <c r="B30" s="795" t="s">
        <v>2535</v>
      </c>
      <c r="C30" s="779" t="s">
        <v>1690</v>
      </c>
      <c r="D30" s="1689"/>
      <c r="E30" s="1689"/>
      <c r="F30" s="1692"/>
      <c r="G30" s="1692"/>
      <c r="H30" s="1692"/>
      <c r="I30" s="1689"/>
      <c r="J30" s="1466"/>
      <c r="K30" s="2760"/>
    </row>
    <row r="31" spans="1:11" ht="21" customHeight="1">
      <c r="A31" s="1687"/>
      <c r="B31" s="807"/>
      <c r="C31" s="789"/>
      <c r="D31" s="1690"/>
      <c r="E31" s="1690"/>
      <c r="F31" s="1693"/>
      <c r="G31" s="1693"/>
      <c r="H31" s="1693"/>
      <c r="I31" s="1690"/>
      <c r="J31" s="1477"/>
      <c r="K31" s="2761"/>
    </row>
    <row r="32" spans="1:11" ht="15" customHeight="1">
      <c r="A32" s="2386"/>
      <c r="B32" s="2387"/>
      <c r="C32" s="2387"/>
      <c r="D32" s="2387"/>
      <c r="E32" s="2387"/>
      <c r="F32" s="2387"/>
      <c r="G32" s="2387"/>
      <c r="H32" s="2387"/>
      <c r="I32" s="2387"/>
      <c r="J32" s="2387"/>
      <c r="K32" s="2388"/>
    </row>
    <row r="33" spans="1:11">
      <c r="A33" s="1685" t="s">
        <v>4429</v>
      </c>
      <c r="B33" s="697" t="s">
        <v>4635</v>
      </c>
      <c r="C33" s="776"/>
      <c r="D33" s="2719"/>
      <c r="E33" s="2719">
        <v>7</v>
      </c>
      <c r="F33" s="2719"/>
      <c r="G33" s="2757" t="s">
        <v>885</v>
      </c>
      <c r="H33" s="2719"/>
      <c r="I33" s="2719"/>
      <c r="J33" s="2767" t="s">
        <v>5783</v>
      </c>
      <c r="K33" s="2768"/>
    </row>
    <row r="34" spans="1:11">
      <c r="A34" s="1686"/>
      <c r="B34" s="791" t="s">
        <v>2088</v>
      </c>
      <c r="C34" s="777" t="s">
        <v>1693</v>
      </c>
      <c r="D34" s="2196"/>
      <c r="E34" s="2196"/>
      <c r="F34" s="2196"/>
      <c r="G34" s="2198"/>
      <c r="H34" s="2196"/>
      <c r="I34" s="2196"/>
      <c r="J34" s="2769"/>
      <c r="K34" s="2770"/>
    </row>
    <row r="35" spans="1:11">
      <c r="A35" s="1686"/>
      <c r="B35" s="791" t="s">
        <v>1267</v>
      </c>
      <c r="C35" s="777" t="s">
        <v>1690</v>
      </c>
      <c r="D35" s="2196"/>
      <c r="E35" s="2196"/>
      <c r="F35" s="2196"/>
      <c r="G35" s="2198"/>
      <c r="H35" s="2196"/>
      <c r="I35" s="2196"/>
      <c r="J35" s="2769"/>
      <c r="K35" s="2770"/>
    </row>
    <row r="36" spans="1:11">
      <c r="A36" s="1686"/>
      <c r="B36" s="791" t="s">
        <v>2265</v>
      </c>
      <c r="C36" s="777" t="s">
        <v>1690</v>
      </c>
      <c r="D36" s="2196"/>
      <c r="E36" s="2196"/>
      <c r="F36" s="2196"/>
      <c r="G36" s="2198"/>
      <c r="H36" s="2196"/>
      <c r="I36" s="2196"/>
      <c r="J36" s="2769"/>
      <c r="K36" s="2770"/>
    </row>
    <row r="37" spans="1:11">
      <c r="A37" s="1686"/>
      <c r="B37" s="791" t="s">
        <v>1446</v>
      </c>
      <c r="C37" s="777" t="s">
        <v>1690</v>
      </c>
      <c r="D37" s="2196"/>
      <c r="E37" s="2196"/>
      <c r="F37" s="2196"/>
      <c r="G37" s="2198"/>
      <c r="H37" s="2196"/>
      <c r="I37" s="2196"/>
      <c r="J37" s="2769"/>
      <c r="K37" s="2770"/>
    </row>
    <row r="38" spans="1:11" ht="4.5" customHeight="1">
      <c r="A38" s="1687"/>
      <c r="B38" s="809"/>
      <c r="C38" s="532"/>
      <c r="D38" s="2197"/>
      <c r="E38" s="2197"/>
      <c r="F38" s="2197"/>
      <c r="G38" s="2199"/>
      <c r="H38" s="2197"/>
      <c r="I38" s="2197"/>
      <c r="J38" s="2771"/>
      <c r="K38" s="2772"/>
    </row>
    <row r="39" spans="1:11" ht="15" customHeight="1">
      <c r="A39" s="2386"/>
      <c r="B39" s="2387"/>
      <c r="C39" s="2387"/>
      <c r="D39" s="2387"/>
      <c r="E39" s="2387"/>
      <c r="F39" s="2387"/>
      <c r="G39" s="2387"/>
      <c r="H39" s="2387"/>
      <c r="I39" s="2387"/>
      <c r="J39" s="2387"/>
      <c r="K39" s="2388"/>
    </row>
    <row r="40" spans="1:11" ht="30">
      <c r="A40" s="1685" t="s">
        <v>5184</v>
      </c>
      <c r="B40" s="691" t="s">
        <v>4636</v>
      </c>
      <c r="C40" s="310"/>
      <c r="D40" s="1688"/>
      <c r="E40" s="1688" t="s">
        <v>4198</v>
      </c>
      <c r="F40" s="1691" t="s">
        <v>885</v>
      </c>
      <c r="G40" s="1691"/>
      <c r="H40" s="1691" t="s">
        <v>885</v>
      </c>
      <c r="I40" s="1688"/>
      <c r="J40" s="2703" t="s">
        <v>5450</v>
      </c>
      <c r="K40" s="2704"/>
    </row>
    <row r="41" spans="1:11">
      <c r="A41" s="1686"/>
      <c r="B41" s="692" t="s">
        <v>2088</v>
      </c>
      <c r="C41" s="693" t="s">
        <v>1442</v>
      </c>
      <c r="D41" s="1689"/>
      <c r="E41" s="1689"/>
      <c r="F41" s="1692"/>
      <c r="G41" s="1692"/>
      <c r="H41" s="1692"/>
      <c r="I41" s="1689"/>
      <c r="J41" s="2687"/>
      <c r="K41" s="2705"/>
    </row>
    <row r="42" spans="1:11">
      <c r="A42" s="1686"/>
      <c r="B42" s="692" t="s">
        <v>1267</v>
      </c>
      <c r="C42" s="693" t="s">
        <v>1442</v>
      </c>
      <c r="D42" s="1689"/>
      <c r="E42" s="1689"/>
      <c r="F42" s="1692"/>
      <c r="G42" s="1692"/>
      <c r="H42" s="1692"/>
      <c r="I42" s="1689"/>
      <c r="J42" s="2687"/>
      <c r="K42" s="2705"/>
    </row>
    <row r="43" spans="1:11">
      <c r="A43" s="1686"/>
      <c r="B43" s="692" t="s">
        <v>1807</v>
      </c>
      <c r="C43" s="693" t="s">
        <v>1442</v>
      </c>
      <c r="D43" s="1689"/>
      <c r="E43" s="1689"/>
      <c r="F43" s="1692"/>
      <c r="G43" s="1692"/>
      <c r="H43" s="1692"/>
      <c r="I43" s="1689"/>
      <c r="J43" s="2687"/>
      <c r="K43" s="2705"/>
    </row>
    <row r="44" spans="1:11">
      <c r="A44" s="1686"/>
      <c r="B44" s="692" t="s">
        <v>1446</v>
      </c>
      <c r="C44" s="693" t="s">
        <v>1442</v>
      </c>
      <c r="D44" s="1689"/>
      <c r="E44" s="1689"/>
      <c r="F44" s="1692"/>
      <c r="G44" s="1692"/>
      <c r="H44" s="1692"/>
      <c r="I44" s="1689"/>
      <c r="J44" s="2687"/>
      <c r="K44" s="2705"/>
    </row>
    <row r="45" spans="1:11" ht="9" customHeight="1">
      <c r="A45" s="1687"/>
      <c r="B45" s="449"/>
      <c r="C45" s="146"/>
      <c r="D45" s="1690"/>
      <c r="E45" s="1690"/>
      <c r="F45" s="1693"/>
      <c r="G45" s="1693"/>
      <c r="H45" s="1693"/>
      <c r="I45" s="1690"/>
      <c r="J45" s="2706"/>
      <c r="K45" s="2707"/>
    </row>
    <row r="46" spans="1:11" ht="15" customHeight="1">
      <c r="A46" s="2010"/>
      <c r="B46" s="3370"/>
      <c r="C46" s="3370"/>
      <c r="D46" s="3370"/>
      <c r="E46" s="3370"/>
      <c r="F46" s="3370"/>
      <c r="G46" s="3370"/>
      <c r="H46" s="3370"/>
      <c r="I46" s="3370"/>
      <c r="J46" s="3370"/>
      <c r="K46" s="1980"/>
    </row>
    <row r="47" spans="1:11" ht="30">
      <c r="A47" s="1685" t="s">
        <v>5186</v>
      </c>
      <c r="B47" s="1227" t="s">
        <v>5608</v>
      </c>
      <c r="C47" s="1221"/>
      <c r="D47" s="3547"/>
      <c r="E47" s="1688" t="s">
        <v>4234</v>
      </c>
      <c r="F47" s="1688"/>
      <c r="G47" s="2322" t="s">
        <v>885</v>
      </c>
      <c r="H47" s="1688"/>
      <c r="I47" s="1688"/>
      <c r="J47" s="2846" t="s">
        <v>5450</v>
      </c>
      <c r="K47" s="2847"/>
    </row>
    <row r="48" spans="1:11">
      <c r="A48" s="1686"/>
      <c r="B48" s="692" t="s">
        <v>2088</v>
      </c>
      <c r="C48" s="693" t="s">
        <v>1442</v>
      </c>
      <c r="D48" s="3547"/>
      <c r="E48" s="1689"/>
      <c r="F48" s="1689"/>
      <c r="G48" s="1986"/>
      <c r="H48" s="1689"/>
      <c r="I48" s="1689"/>
      <c r="J48" s="2712"/>
      <c r="K48" s="2836"/>
    </row>
    <row r="49" spans="1:11">
      <c r="A49" s="1686"/>
      <c r="B49" s="692" t="s">
        <v>1267</v>
      </c>
      <c r="C49" s="693" t="s">
        <v>1442</v>
      </c>
      <c r="D49" s="3547"/>
      <c r="E49" s="1689"/>
      <c r="F49" s="1689"/>
      <c r="G49" s="1986"/>
      <c r="H49" s="1689"/>
      <c r="I49" s="1689"/>
      <c r="J49" s="2712"/>
      <c r="K49" s="2836"/>
    </row>
    <row r="50" spans="1:11">
      <c r="A50" s="1686"/>
      <c r="B50" s="692" t="s">
        <v>1807</v>
      </c>
      <c r="C50" s="693" t="s">
        <v>1442</v>
      </c>
      <c r="D50" s="3547"/>
      <c r="E50" s="1689"/>
      <c r="F50" s="1689"/>
      <c r="G50" s="1986"/>
      <c r="H50" s="1689"/>
      <c r="I50" s="1689"/>
      <c r="J50" s="2712"/>
      <c r="K50" s="2836"/>
    </row>
    <row r="51" spans="1:11">
      <c r="A51" s="1686"/>
      <c r="B51" s="692" t="s">
        <v>1446</v>
      </c>
      <c r="C51" s="693" t="s">
        <v>1442</v>
      </c>
      <c r="D51" s="3547"/>
      <c r="E51" s="1689"/>
      <c r="F51" s="1689"/>
      <c r="G51" s="1986"/>
      <c r="H51" s="1689"/>
      <c r="I51" s="1689"/>
      <c r="J51" s="2712"/>
      <c r="K51" s="2836"/>
    </row>
    <row r="52" spans="1:11" ht="9.75" customHeight="1">
      <c r="A52" s="1687"/>
      <c r="B52" s="449"/>
      <c r="C52" s="146"/>
      <c r="D52" s="3547"/>
      <c r="E52" s="1690"/>
      <c r="F52" s="1690"/>
      <c r="G52" s="1987"/>
      <c r="H52" s="1690"/>
      <c r="I52" s="1690"/>
      <c r="J52" s="2837"/>
      <c r="K52" s="2838"/>
    </row>
    <row r="53" spans="1:11" ht="15.6" customHeight="1">
      <c r="A53" s="2010"/>
      <c r="B53" s="3370"/>
      <c r="C53" s="3370"/>
      <c r="D53" s="3370"/>
      <c r="E53" s="3370"/>
      <c r="F53" s="3370"/>
      <c r="G53" s="3370"/>
      <c r="H53" s="3370"/>
      <c r="I53" s="3370"/>
      <c r="J53" s="3370"/>
      <c r="K53" s="1980"/>
    </row>
    <row r="54" spans="1:11">
      <c r="A54" s="1685" t="s">
        <v>5185</v>
      </c>
      <c r="B54" s="697" t="s">
        <v>2916</v>
      </c>
      <c r="C54" s="310"/>
      <c r="D54" s="2763"/>
      <c r="E54" s="2763">
        <v>7</v>
      </c>
      <c r="F54" s="2763"/>
      <c r="G54" s="2765" t="s">
        <v>885</v>
      </c>
      <c r="H54" s="2763"/>
      <c r="I54" s="2763"/>
      <c r="J54" s="2703" t="s">
        <v>5453</v>
      </c>
      <c r="K54" s="2704"/>
    </row>
    <row r="55" spans="1:11">
      <c r="A55" s="1686"/>
      <c r="B55" s="795" t="s">
        <v>2088</v>
      </c>
      <c r="C55" s="779" t="s">
        <v>1693</v>
      </c>
      <c r="D55" s="2764"/>
      <c r="E55" s="2764"/>
      <c r="F55" s="2764"/>
      <c r="G55" s="2766"/>
      <c r="H55" s="2764"/>
      <c r="I55" s="2764"/>
      <c r="J55" s="2687"/>
      <c r="K55" s="2705"/>
    </row>
    <row r="56" spans="1:11">
      <c r="A56" s="1686"/>
      <c r="B56" s="795" t="s">
        <v>1806</v>
      </c>
      <c r="C56" s="779" t="s">
        <v>1690</v>
      </c>
      <c r="D56" s="2764"/>
      <c r="E56" s="2764"/>
      <c r="F56" s="2764"/>
      <c r="G56" s="2766"/>
      <c r="H56" s="2764"/>
      <c r="I56" s="2764"/>
      <c r="J56" s="2687"/>
      <c r="K56" s="2705"/>
    </row>
    <row r="57" spans="1:11">
      <c r="A57" s="1686"/>
      <c r="B57" s="795" t="s">
        <v>1807</v>
      </c>
      <c r="C57" s="779" t="s">
        <v>1690</v>
      </c>
      <c r="D57" s="2764"/>
      <c r="E57" s="2764"/>
      <c r="F57" s="2764"/>
      <c r="G57" s="2766"/>
      <c r="H57" s="2764"/>
      <c r="I57" s="2764"/>
      <c r="J57" s="2687"/>
      <c r="K57" s="2705"/>
    </row>
    <row r="58" spans="1:11">
      <c r="A58" s="1686"/>
      <c r="B58" s="795" t="s">
        <v>2535</v>
      </c>
      <c r="C58" s="779" t="s">
        <v>1690</v>
      </c>
      <c r="D58" s="2764"/>
      <c r="E58" s="2764"/>
      <c r="F58" s="2764"/>
      <c r="G58" s="2766"/>
      <c r="H58" s="2764"/>
      <c r="I58" s="2764"/>
      <c r="J58" s="2687"/>
      <c r="K58" s="2705"/>
    </row>
    <row r="59" spans="1:11" ht="5.25" customHeight="1">
      <c r="A59" s="1686"/>
      <c r="B59" s="795"/>
      <c r="C59" s="779"/>
      <c r="D59" s="2764"/>
      <c r="E59" s="2764"/>
      <c r="F59" s="2764"/>
      <c r="G59" s="2766"/>
      <c r="H59" s="2764"/>
      <c r="I59" s="2764"/>
      <c r="J59" s="2687"/>
      <c r="K59" s="2705"/>
    </row>
    <row r="60" spans="1:11" ht="15" customHeight="1">
      <c r="A60" s="1942"/>
      <c r="B60" s="1943"/>
      <c r="C60" s="1943"/>
      <c r="D60" s="1943"/>
      <c r="E60" s="1943"/>
      <c r="F60" s="1943"/>
      <c r="G60" s="1943"/>
      <c r="H60" s="1943"/>
      <c r="I60" s="1943"/>
      <c r="J60" s="1943"/>
      <c r="K60" s="1944"/>
    </row>
    <row r="61" spans="1:11" ht="30">
      <c r="A61" s="1685" t="s">
        <v>5187</v>
      </c>
      <c r="B61" s="691" t="s">
        <v>4425</v>
      </c>
      <c r="C61" s="788"/>
      <c r="D61" s="2681"/>
      <c r="E61" s="2681">
        <v>7</v>
      </c>
      <c r="F61" s="2681"/>
      <c r="G61" s="2684" t="s">
        <v>885</v>
      </c>
      <c r="H61" s="2681"/>
      <c r="I61" s="2681"/>
      <c r="J61" s="2703" t="s">
        <v>5825</v>
      </c>
      <c r="K61" s="2704"/>
    </row>
    <row r="62" spans="1:11">
      <c r="A62" s="1686"/>
      <c r="B62" s="795" t="s">
        <v>2088</v>
      </c>
      <c r="C62" s="779" t="s">
        <v>1693</v>
      </c>
      <c r="D62" s="2682"/>
      <c r="E62" s="2682"/>
      <c r="F62" s="2682"/>
      <c r="G62" s="2685"/>
      <c r="H62" s="2682"/>
      <c r="I62" s="2682"/>
      <c r="J62" s="2687"/>
      <c r="K62" s="2705"/>
    </row>
    <row r="63" spans="1:11">
      <c r="A63" s="1686"/>
      <c r="B63" s="795" t="s">
        <v>1806</v>
      </c>
      <c r="C63" s="779" t="s">
        <v>1690</v>
      </c>
      <c r="D63" s="2682"/>
      <c r="E63" s="2682"/>
      <c r="F63" s="2682"/>
      <c r="G63" s="2685"/>
      <c r="H63" s="2682"/>
      <c r="I63" s="2682"/>
      <c r="J63" s="2687"/>
      <c r="K63" s="2705"/>
    </row>
    <row r="64" spans="1:11">
      <c r="A64" s="1686"/>
      <c r="B64" s="795" t="s">
        <v>1807</v>
      </c>
      <c r="C64" s="779" t="s">
        <v>1690</v>
      </c>
      <c r="D64" s="2682"/>
      <c r="E64" s="2682"/>
      <c r="F64" s="2682"/>
      <c r="G64" s="2685"/>
      <c r="H64" s="2682"/>
      <c r="I64" s="2682"/>
      <c r="J64" s="2687"/>
      <c r="K64" s="2705"/>
    </row>
    <row r="65" spans="1:11">
      <c r="A65" s="1686"/>
      <c r="B65" s="795" t="s">
        <v>2535</v>
      </c>
      <c r="C65" s="779" t="s">
        <v>1690</v>
      </c>
      <c r="D65" s="2682"/>
      <c r="E65" s="2682"/>
      <c r="F65" s="2682"/>
      <c r="G65" s="2685"/>
      <c r="H65" s="2682"/>
      <c r="I65" s="2682"/>
      <c r="J65" s="2687"/>
      <c r="K65" s="2705"/>
    </row>
    <row r="66" spans="1:11" ht="17.25" customHeight="1">
      <c r="A66" s="1687"/>
      <c r="B66" s="807"/>
      <c r="C66" s="789"/>
      <c r="D66" s="2683"/>
      <c r="E66" s="2683"/>
      <c r="F66" s="2683"/>
      <c r="G66" s="2686"/>
      <c r="H66" s="2683"/>
      <c r="I66" s="2683"/>
      <c r="J66" s="2706"/>
      <c r="K66" s="2707"/>
    </row>
    <row r="67" spans="1:11" ht="14.45" customHeight="1">
      <c r="A67" s="2010"/>
      <c r="B67" s="3370"/>
      <c r="C67" s="3370"/>
      <c r="D67" s="3370"/>
      <c r="E67" s="3370"/>
      <c r="F67" s="3370"/>
      <c r="G67" s="3370"/>
      <c r="H67" s="3370"/>
      <c r="I67" s="3370"/>
      <c r="J67" s="3370"/>
      <c r="K67" s="1980"/>
    </row>
    <row r="68" spans="1:11">
      <c r="A68" s="1685" t="s">
        <v>5189</v>
      </c>
      <c r="B68" s="1245" t="s">
        <v>2688</v>
      </c>
      <c r="C68" s="788"/>
      <c r="D68" s="3548"/>
      <c r="E68" s="2681" t="s">
        <v>4234</v>
      </c>
      <c r="F68" s="2681"/>
      <c r="G68" s="2684" t="s">
        <v>885</v>
      </c>
      <c r="H68" s="2681"/>
      <c r="I68" s="2681"/>
      <c r="J68" s="2703" t="s">
        <v>5466</v>
      </c>
      <c r="K68" s="2704"/>
    </row>
    <row r="69" spans="1:11">
      <c r="A69" s="1686"/>
      <c r="B69" s="865" t="s">
        <v>2088</v>
      </c>
      <c r="C69" s="1244" t="s">
        <v>1693</v>
      </c>
      <c r="D69" s="2679"/>
      <c r="E69" s="2682"/>
      <c r="F69" s="2682"/>
      <c r="G69" s="2685"/>
      <c r="H69" s="2682"/>
      <c r="I69" s="2682"/>
      <c r="J69" s="2687"/>
      <c r="K69" s="2705"/>
    </row>
    <row r="70" spans="1:11">
      <c r="A70" s="1686"/>
      <c r="B70" s="865" t="s">
        <v>1806</v>
      </c>
      <c r="C70" s="1244" t="s">
        <v>1690</v>
      </c>
      <c r="D70" s="2680"/>
      <c r="E70" s="2682"/>
      <c r="F70" s="2682"/>
      <c r="G70" s="2685"/>
      <c r="H70" s="2682"/>
      <c r="I70" s="2682"/>
      <c r="J70" s="2687"/>
      <c r="K70" s="2705"/>
    </row>
    <row r="71" spans="1:11">
      <c r="A71" s="1686"/>
      <c r="B71" s="865" t="s">
        <v>1807</v>
      </c>
      <c r="C71" s="1244" t="s">
        <v>1690</v>
      </c>
      <c r="D71" s="2680"/>
      <c r="E71" s="2682"/>
      <c r="F71" s="2682"/>
      <c r="G71" s="2685"/>
      <c r="H71" s="2682"/>
      <c r="I71" s="2682"/>
      <c r="J71" s="2687"/>
      <c r="K71" s="2705"/>
    </row>
    <row r="72" spans="1:11">
      <c r="A72" s="1686"/>
      <c r="B72" s="865" t="s">
        <v>2535</v>
      </c>
      <c r="C72" s="1244" t="s">
        <v>1690</v>
      </c>
      <c r="D72" s="2680"/>
      <c r="E72" s="2682"/>
      <c r="F72" s="2682"/>
      <c r="G72" s="2685"/>
      <c r="H72" s="2682"/>
      <c r="I72" s="2682"/>
      <c r="J72" s="2687"/>
      <c r="K72" s="2705"/>
    </row>
    <row r="73" spans="1:11" ht="3.75" customHeight="1">
      <c r="A73" s="1687"/>
      <c r="B73" s="1246"/>
      <c r="C73" s="789"/>
      <c r="D73" s="3548"/>
      <c r="E73" s="2683"/>
      <c r="F73" s="2683"/>
      <c r="G73" s="2686"/>
      <c r="H73" s="2683"/>
      <c r="I73" s="2683"/>
      <c r="J73" s="2706"/>
      <c r="K73" s="2707"/>
    </row>
    <row r="74" spans="1:11" ht="15" customHeight="1">
      <c r="A74" s="2386"/>
      <c r="B74" s="2387"/>
      <c r="C74" s="2387"/>
      <c r="D74" s="2387"/>
      <c r="E74" s="2387"/>
      <c r="F74" s="2387"/>
      <c r="G74" s="2387"/>
      <c r="H74" s="2387"/>
      <c r="I74" s="2387"/>
      <c r="J74" s="2387"/>
      <c r="K74" s="2388"/>
    </row>
    <row r="75" spans="1:11">
      <c r="A75" s="1685" t="s">
        <v>5188</v>
      </c>
      <c r="B75" s="691" t="s">
        <v>1772</v>
      </c>
      <c r="C75" s="448"/>
      <c r="D75" s="1553"/>
      <c r="E75" s="2334">
        <v>8</v>
      </c>
      <c r="F75" s="2709" t="s">
        <v>885</v>
      </c>
      <c r="G75" s="2709"/>
      <c r="H75" s="2709" t="s">
        <v>885</v>
      </c>
      <c r="I75" s="1553"/>
      <c r="J75" s="2703" t="s">
        <v>5502</v>
      </c>
      <c r="K75" s="2704"/>
    </row>
    <row r="76" spans="1:11">
      <c r="A76" s="1686"/>
      <c r="B76" s="795" t="s">
        <v>2088</v>
      </c>
      <c r="C76" s="779" t="s">
        <v>1693</v>
      </c>
      <c r="D76" s="1554"/>
      <c r="E76" s="2335"/>
      <c r="F76" s="2710"/>
      <c r="G76" s="2710"/>
      <c r="H76" s="2710"/>
      <c r="I76" s="1554"/>
      <c r="J76" s="2687"/>
      <c r="K76" s="2705"/>
    </row>
    <row r="77" spans="1:11">
      <c r="A77" s="1686"/>
      <c r="B77" s="795" t="s">
        <v>1806</v>
      </c>
      <c r="C77" s="779" t="s">
        <v>1690</v>
      </c>
      <c r="D77" s="1554"/>
      <c r="E77" s="2335"/>
      <c r="F77" s="2710"/>
      <c r="G77" s="2710"/>
      <c r="H77" s="2710"/>
      <c r="I77" s="1554"/>
      <c r="J77" s="2687"/>
      <c r="K77" s="2705"/>
    </row>
    <row r="78" spans="1:11">
      <c r="A78" s="1686"/>
      <c r="B78" s="795" t="s">
        <v>1807</v>
      </c>
      <c r="C78" s="779" t="s">
        <v>1690</v>
      </c>
      <c r="D78" s="1554"/>
      <c r="E78" s="2335"/>
      <c r="F78" s="2710"/>
      <c r="G78" s="2710"/>
      <c r="H78" s="2710"/>
      <c r="I78" s="1554"/>
      <c r="J78" s="2687"/>
      <c r="K78" s="2705"/>
    </row>
    <row r="79" spans="1:11">
      <c r="A79" s="1686"/>
      <c r="B79" s="795" t="s">
        <v>2535</v>
      </c>
      <c r="C79" s="779" t="s">
        <v>1690</v>
      </c>
      <c r="D79" s="1554"/>
      <c r="E79" s="2335"/>
      <c r="F79" s="2710"/>
      <c r="G79" s="2710"/>
      <c r="H79" s="2710"/>
      <c r="I79" s="1554"/>
      <c r="J79" s="2687"/>
      <c r="K79" s="2705"/>
    </row>
    <row r="80" spans="1:11" ht="21" customHeight="1">
      <c r="A80" s="1687"/>
      <c r="B80" s="807"/>
      <c r="C80" s="789"/>
      <c r="D80" s="1555"/>
      <c r="E80" s="2708"/>
      <c r="F80" s="2711"/>
      <c r="G80" s="2711"/>
      <c r="H80" s="2711"/>
      <c r="I80" s="1555"/>
      <c r="J80" s="2706"/>
      <c r="K80" s="2707"/>
    </row>
    <row r="81" spans="1:11" ht="15" customHeight="1">
      <c r="A81" s="2386"/>
      <c r="B81" s="2387"/>
      <c r="C81" s="2387"/>
      <c r="D81" s="2387"/>
      <c r="E81" s="2387"/>
      <c r="F81" s="2387"/>
      <c r="G81" s="2387"/>
      <c r="H81" s="2387"/>
      <c r="I81" s="2387"/>
      <c r="J81" s="2387"/>
      <c r="K81" s="2388"/>
    </row>
    <row r="82" spans="1:11">
      <c r="A82" s="1685" t="s">
        <v>5190</v>
      </c>
      <c r="B82" s="697" t="s">
        <v>4637</v>
      </c>
      <c r="C82" s="310"/>
      <c r="D82" s="2681"/>
      <c r="E82" s="2681">
        <v>8</v>
      </c>
      <c r="F82" s="2773" t="s">
        <v>885</v>
      </c>
      <c r="G82" s="2773"/>
      <c r="H82" s="2773" t="s">
        <v>885</v>
      </c>
      <c r="I82" s="2681"/>
      <c r="J82" s="2703" t="s">
        <v>5534</v>
      </c>
      <c r="K82" s="2704"/>
    </row>
    <row r="83" spans="1:11">
      <c r="A83" s="1686"/>
      <c r="B83" s="692" t="s">
        <v>2088</v>
      </c>
      <c r="C83" s="694" t="s">
        <v>1693</v>
      </c>
      <c r="D83" s="2682"/>
      <c r="E83" s="2682"/>
      <c r="F83" s="2774"/>
      <c r="G83" s="2774"/>
      <c r="H83" s="2774"/>
      <c r="I83" s="2682"/>
      <c r="J83" s="2687"/>
      <c r="K83" s="2705"/>
    </row>
    <row r="84" spans="1:11">
      <c r="A84" s="1686"/>
      <c r="B84" s="692" t="s">
        <v>1267</v>
      </c>
      <c r="C84" s="694" t="s">
        <v>1690</v>
      </c>
      <c r="D84" s="2682"/>
      <c r="E84" s="2682"/>
      <c r="F84" s="2774"/>
      <c r="G84" s="2774"/>
      <c r="H84" s="2774"/>
      <c r="I84" s="2682"/>
      <c r="J84" s="2687"/>
      <c r="K84" s="2705"/>
    </row>
    <row r="85" spans="1:11">
      <c r="A85" s="1686"/>
      <c r="B85" s="692" t="s">
        <v>1807</v>
      </c>
      <c r="C85" s="694" t="s">
        <v>1690</v>
      </c>
      <c r="D85" s="2682"/>
      <c r="E85" s="2682"/>
      <c r="F85" s="2774"/>
      <c r="G85" s="2774"/>
      <c r="H85" s="2774"/>
      <c r="I85" s="2682"/>
      <c r="J85" s="2687"/>
      <c r="K85" s="2705"/>
    </row>
    <row r="86" spans="1:11">
      <c r="A86" s="1686"/>
      <c r="B86" s="692" t="s">
        <v>1446</v>
      </c>
      <c r="C86" s="694" t="s">
        <v>1690</v>
      </c>
      <c r="D86" s="2682"/>
      <c r="E86" s="2682"/>
      <c r="F86" s="2774"/>
      <c r="G86" s="2774"/>
      <c r="H86" s="2774"/>
      <c r="I86" s="2682"/>
      <c r="J86" s="2687"/>
      <c r="K86" s="2705"/>
    </row>
    <row r="87" spans="1:11" ht="21" customHeight="1">
      <c r="A87" s="1687"/>
      <c r="B87" s="449"/>
      <c r="C87" s="695"/>
      <c r="D87" s="2683"/>
      <c r="E87" s="2683"/>
      <c r="F87" s="2775"/>
      <c r="G87" s="2775"/>
      <c r="H87" s="2775"/>
      <c r="I87" s="2683"/>
      <c r="J87" s="2706"/>
      <c r="K87" s="2707"/>
    </row>
    <row r="88" spans="1:11" ht="15" customHeight="1">
      <c r="A88" s="2386"/>
      <c r="B88" s="2387"/>
      <c r="C88" s="2387"/>
      <c r="D88" s="2387"/>
      <c r="E88" s="2387"/>
      <c r="F88" s="2387"/>
      <c r="G88" s="2387"/>
      <c r="H88" s="2387"/>
      <c r="I88" s="2387"/>
      <c r="J88" s="2387"/>
      <c r="K88" s="2388"/>
    </row>
    <row r="89" spans="1:11">
      <c r="A89" s="1685" t="s">
        <v>5191</v>
      </c>
      <c r="B89" s="719" t="s">
        <v>2649</v>
      </c>
      <c r="C89" s="448"/>
      <c r="D89" s="3549" t="s">
        <v>4860</v>
      </c>
      <c r="E89" s="2688" t="s">
        <v>4198</v>
      </c>
      <c r="F89" s="2740" t="s">
        <v>885</v>
      </c>
      <c r="G89" s="2740"/>
      <c r="H89" s="2740" t="s">
        <v>885</v>
      </c>
      <c r="I89" s="2626"/>
      <c r="J89" s="2463" t="s">
        <v>5502</v>
      </c>
      <c r="K89" s="2464"/>
    </row>
    <row r="90" spans="1:11">
      <c r="A90" s="1686"/>
      <c r="B90" s="627" t="s">
        <v>2088</v>
      </c>
      <c r="C90" s="779" t="s">
        <v>1693</v>
      </c>
      <c r="D90" s="3549"/>
      <c r="E90" s="2689"/>
      <c r="F90" s="2741"/>
      <c r="G90" s="2741"/>
      <c r="H90" s="2741"/>
      <c r="I90" s="2834"/>
      <c r="J90" s="2465"/>
      <c r="K90" s="2466"/>
    </row>
    <row r="91" spans="1:11">
      <c r="A91" s="1686"/>
      <c r="B91" s="627" t="s">
        <v>1806</v>
      </c>
      <c r="C91" s="779" t="s">
        <v>1690</v>
      </c>
      <c r="D91" s="3549"/>
      <c r="E91" s="2689"/>
      <c r="F91" s="2741"/>
      <c r="G91" s="2741"/>
      <c r="H91" s="2741"/>
      <c r="I91" s="2834"/>
      <c r="J91" s="2465"/>
      <c r="K91" s="2466"/>
    </row>
    <row r="92" spans="1:11">
      <c r="A92" s="1686"/>
      <c r="B92" s="627" t="s">
        <v>1807</v>
      </c>
      <c r="C92" s="779" t="s">
        <v>1690</v>
      </c>
      <c r="D92" s="3549"/>
      <c r="E92" s="2689"/>
      <c r="F92" s="2741"/>
      <c r="G92" s="2741"/>
      <c r="H92" s="2741"/>
      <c r="I92" s="2834"/>
      <c r="J92" s="2465"/>
      <c r="K92" s="2466"/>
    </row>
    <row r="93" spans="1:11">
      <c r="A93" s="1686"/>
      <c r="B93" s="627" t="s">
        <v>1446</v>
      </c>
      <c r="C93" s="779" t="s">
        <v>1690</v>
      </c>
      <c r="D93" s="3549"/>
      <c r="E93" s="2689"/>
      <c r="F93" s="2741"/>
      <c r="G93" s="2741"/>
      <c r="H93" s="2741"/>
      <c r="I93" s="2834"/>
      <c r="J93" s="2465"/>
      <c r="K93" s="2466"/>
    </row>
    <row r="94" spans="1:11" ht="24.75" customHeight="1">
      <c r="A94" s="1687"/>
      <c r="B94" s="823"/>
      <c r="C94" s="449"/>
      <c r="D94" s="3549"/>
      <c r="E94" s="2690"/>
      <c r="F94" s="2742"/>
      <c r="G94" s="2742"/>
      <c r="H94" s="2742"/>
      <c r="I94" s="2835"/>
      <c r="J94" s="2627"/>
      <c r="K94" s="2628"/>
    </row>
    <row r="95" spans="1:11" ht="15" customHeight="1">
      <c r="A95" s="1420"/>
      <c r="B95" s="3399"/>
      <c r="C95" s="3400"/>
      <c r="D95" s="3400"/>
      <c r="E95" s="3435"/>
      <c r="F95" s="3435"/>
      <c r="G95" s="3435"/>
      <c r="H95" s="3435"/>
      <c r="I95" s="3435"/>
      <c r="J95" s="3401"/>
      <c r="K95" s="3550"/>
    </row>
    <row r="96" spans="1:11">
      <c r="A96" s="2235" t="s">
        <v>4638</v>
      </c>
      <c r="B96" s="712" t="s">
        <v>46</v>
      </c>
      <c r="C96" s="712"/>
      <c r="D96" s="2250"/>
      <c r="E96" s="2726">
        <v>8</v>
      </c>
      <c r="F96" s="2723" t="s">
        <v>885</v>
      </c>
      <c r="G96" s="2723"/>
      <c r="H96" s="2723" t="s">
        <v>885</v>
      </c>
      <c r="I96" s="2250"/>
      <c r="J96" s="2691" t="s">
        <v>5504</v>
      </c>
      <c r="K96" s="2692"/>
    </row>
    <row r="97" spans="1:11">
      <c r="A97" s="2236"/>
      <c r="B97" s="627" t="s">
        <v>2394</v>
      </c>
      <c r="C97" s="729" t="s">
        <v>3226</v>
      </c>
      <c r="D97" s="1658"/>
      <c r="E97" s="2727"/>
      <c r="F97" s="2724"/>
      <c r="G97" s="2724"/>
      <c r="H97" s="2724"/>
      <c r="I97" s="1658"/>
      <c r="J97" s="2693"/>
      <c r="K97" s="2694"/>
    </row>
    <row r="98" spans="1:11">
      <c r="A98" s="2236"/>
      <c r="B98" s="627" t="s">
        <v>4052</v>
      </c>
      <c r="C98" s="729" t="s">
        <v>3226</v>
      </c>
      <c r="D98" s="1658"/>
      <c r="E98" s="2727"/>
      <c r="F98" s="2724"/>
      <c r="G98" s="2724"/>
      <c r="H98" s="2724"/>
      <c r="I98" s="1658"/>
      <c r="J98" s="2693"/>
      <c r="K98" s="2694"/>
    </row>
    <row r="99" spans="1:11">
      <c r="A99" s="2236"/>
      <c r="B99" s="627" t="s">
        <v>4053</v>
      </c>
      <c r="C99" s="729" t="s">
        <v>3226</v>
      </c>
      <c r="D99" s="1658"/>
      <c r="E99" s="2727"/>
      <c r="F99" s="2724"/>
      <c r="G99" s="2724"/>
      <c r="H99" s="2724"/>
      <c r="I99" s="1658"/>
      <c r="J99" s="2693"/>
      <c r="K99" s="2694"/>
    </row>
    <row r="100" spans="1:11">
      <c r="A100" s="2236"/>
      <c r="B100" s="627" t="s">
        <v>4835</v>
      </c>
      <c r="C100" s="729" t="s">
        <v>3226</v>
      </c>
      <c r="D100" s="1658"/>
      <c r="E100" s="2727"/>
      <c r="F100" s="2724"/>
      <c r="G100" s="2724"/>
      <c r="H100" s="2724"/>
      <c r="I100" s="1658"/>
      <c r="J100" s="2693"/>
      <c r="K100" s="2694"/>
    </row>
    <row r="101" spans="1:11">
      <c r="A101" s="2236"/>
      <c r="B101" s="627" t="s">
        <v>4054</v>
      </c>
      <c r="C101" s="729" t="s">
        <v>3226</v>
      </c>
      <c r="D101" s="1658"/>
      <c r="E101" s="2727"/>
      <c r="F101" s="2724"/>
      <c r="G101" s="2724"/>
      <c r="H101" s="2724"/>
      <c r="I101" s="1658"/>
      <c r="J101" s="2693"/>
      <c r="K101" s="2694"/>
    </row>
    <row r="102" spans="1:11" ht="81" customHeight="1">
      <c r="A102" s="2237"/>
      <c r="B102" s="713"/>
      <c r="C102" s="730"/>
      <c r="D102" s="1659"/>
      <c r="E102" s="2728"/>
      <c r="F102" s="2725"/>
      <c r="G102" s="2725"/>
      <c r="H102" s="2725"/>
      <c r="I102" s="1659"/>
      <c r="J102" s="2695"/>
      <c r="K102" s="2696"/>
    </row>
    <row r="103" spans="1:11" ht="15" customHeight="1">
      <c r="A103" s="1420"/>
      <c r="B103" s="3399"/>
      <c r="C103" s="3400"/>
      <c r="D103" s="3400"/>
      <c r="E103" s="3435"/>
      <c r="F103" s="3435"/>
      <c r="G103" s="3435"/>
      <c r="H103" s="3435"/>
      <c r="I103" s="3435"/>
      <c r="J103" s="3401"/>
      <c r="K103" s="3550"/>
    </row>
    <row r="104" spans="1:11">
      <c r="A104" s="2235" t="s">
        <v>4639</v>
      </c>
      <c r="B104" s="719" t="s">
        <v>47</v>
      </c>
      <c r="C104" s="982"/>
      <c r="D104" s="1612"/>
      <c r="E104" s="1612">
        <v>7</v>
      </c>
      <c r="F104" s="1612"/>
      <c r="G104" s="2246" t="s">
        <v>885</v>
      </c>
      <c r="H104" s="1612"/>
      <c r="I104" s="1612"/>
      <c r="J104" s="2691" t="s">
        <v>5447</v>
      </c>
      <c r="K104" s="2692"/>
    </row>
    <row r="105" spans="1:11">
      <c r="A105" s="2236"/>
      <c r="B105" s="721" t="s">
        <v>3256</v>
      </c>
      <c r="C105" s="729" t="s">
        <v>4861</v>
      </c>
      <c r="D105" s="1904"/>
      <c r="E105" s="1904"/>
      <c r="F105" s="1904"/>
      <c r="G105" s="1906"/>
      <c r="H105" s="1904"/>
      <c r="I105" s="1904"/>
      <c r="J105" s="2693"/>
      <c r="K105" s="2694"/>
    </row>
    <row r="106" spans="1:11">
      <c r="A106" s="2236"/>
      <c r="B106" s="981" t="s">
        <v>4972</v>
      </c>
      <c r="C106" s="729" t="s">
        <v>4861</v>
      </c>
      <c r="D106" s="1904"/>
      <c r="E106" s="1904"/>
      <c r="F106" s="1904"/>
      <c r="G106" s="1906"/>
      <c r="H106" s="1904"/>
      <c r="I106" s="1904"/>
      <c r="J106" s="2693"/>
      <c r="K106" s="2694"/>
    </row>
    <row r="107" spans="1:11">
      <c r="A107" s="2236"/>
      <c r="B107" s="721" t="s">
        <v>4977</v>
      </c>
      <c r="C107" s="729" t="s">
        <v>4861</v>
      </c>
      <c r="D107" s="1904"/>
      <c r="E107" s="1904"/>
      <c r="F107" s="1904"/>
      <c r="G107" s="1906"/>
      <c r="H107" s="1904"/>
      <c r="I107" s="1904"/>
      <c r="J107" s="2693"/>
      <c r="K107" s="2694"/>
    </row>
    <row r="108" spans="1:11">
      <c r="A108" s="2236"/>
      <c r="B108" s="721" t="s">
        <v>4974</v>
      </c>
      <c r="C108" s="729" t="s">
        <v>4861</v>
      </c>
      <c r="D108" s="1904"/>
      <c r="E108" s="1904"/>
      <c r="F108" s="1904"/>
      <c r="G108" s="1906"/>
      <c r="H108" s="1904"/>
      <c r="I108" s="1904"/>
      <c r="J108" s="2693"/>
      <c r="K108" s="2694"/>
    </row>
    <row r="109" spans="1:11">
      <c r="A109" s="2236"/>
      <c r="B109" s="721" t="s">
        <v>4978</v>
      </c>
      <c r="C109" s="729" t="s">
        <v>4861</v>
      </c>
      <c r="D109" s="1904"/>
      <c r="E109" s="1904"/>
      <c r="F109" s="1904"/>
      <c r="G109" s="1906"/>
      <c r="H109" s="1904"/>
      <c r="I109" s="1904"/>
      <c r="J109" s="2693"/>
      <c r="K109" s="2694"/>
    </row>
    <row r="110" spans="1:11">
      <c r="A110" s="2237"/>
      <c r="B110" s="722"/>
      <c r="C110" s="730"/>
      <c r="D110" s="1905"/>
      <c r="E110" s="1905"/>
      <c r="F110" s="1905"/>
      <c r="G110" s="1907"/>
      <c r="H110" s="1905"/>
      <c r="I110" s="1905"/>
      <c r="J110" s="2695"/>
      <c r="K110" s="2696"/>
    </row>
    <row r="111" spans="1:11" ht="15" customHeight="1">
      <c r="A111" s="2386"/>
      <c r="B111" s="2387"/>
      <c r="C111" s="2387"/>
      <c r="D111" s="2387"/>
      <c r="E111" s="2387"/>
      <c r="F111" s="2387"/>
      <c r="G111" s="2387"/>
      <c r="H111" s="2387"/>
      <c r="I111" s="2387"/>
      <c r="J111" s="2387"/>
      <c r="K111" s="2388"/>
    </row>
    <row r="112" spans="1:11" ht="19.899999999999999" customHeight="1">
      <c r="A112" s="3551" t="s">
        <v>4640</v>
      </c>
      <c r="B112" s="2815" t="s">
        <v>159</v>
      </c>
      <c r="C112" s="2815"/>
      <c r="D112" s="2815"/>
      <c r="E112" s="2815"/>
      <c r="F112" s="2815"/>
      <c r="G112" s="2815"/>
      <c r="H112" s="2815"/>
      <c r="I112" s="2815"/>
      <c r="J112" s="2815"/>
      <c r="K112" s="3552"/>
    </row>
    <row r="113" spans="1:11">
      <c r="A113" s="1685" t="s">
        <v>4641</v>
      </c>
      <c r="B113" s="697" t="s">
        <v>4642</v>
      </c>
      <c r="C113" s="310"/>
      <c r="D113" s="2776"/>
      <c r="E113" s="1928">
        <v>8</v>
      </c>
      <c r="F113" s="1994" t="s">
        <v>885</v>
      </c>
      <c r="G113" s="1994"/>
      <c r="H113" s="1994" t="s">
        <v>885</v>
      </c>
      <c r="I113" s="1928"/>
      <c r="J113" s="2803" t="s">
        <v>5502</v>
      </c>
      <c r="K113" s="2804"/>
    </row>
    <row r="114" spans="1:11">
      <c r="A114" s="1686"/>
      <c r="B114" s="700" t="s">
        <v>3772</v>
      </c>
      <c r="C114" s="693" t="s">
        <v>1693</v>
      </c>
      <c r="D114" s="2777"/>
      <c r="E114" s="1929"/>
      <c r="F114" s="1995"/>
      <c r="G114" s="1995"/>
      <c r="H114" s="1995"/>
      <c r="I114" s="1929"/>
      <c r="J114" s="2805"/>
      <c r="K114" s="2806"/>
    </row>
    <row r="115" spans="1:11" ht="60.75" customHeight="1">
      <c r="A115" s="1687"/>
      <c r="B115" s="824"/>
      <c r="C115" s="146"/>
      <c r="D115" s="2778"/>
      <c r="E115" s="1930"/>
      <c r="F115" s="1996"/>
      <c r="G115" s="1996"/>
      <c r="H115" s="1996"/>
      <c r="I115" s="1930"/>
      <c r="J115" s="2807"/>
      <c r="K115" s="2808"/>
    </row>
    <row r="116" spans="1:11" ht="15" customHeight="1">
      <c r="A116" s="2386"/>
      <c r="B116" s="2387"/>
      <c r="C116" s="2387"/>
      <c r="D116" s="2387"/>
      <c r="E116" s="2387"/>
      <c r="F116" s="2387"/>
      <c r="G116" s="2387"/>
      <c r="H116" s="2387"/>
      <c r="I116" s="2387"/>
      <c r="J116" s="2387"/>
      <c r="K116" s="2388"/>
    </row>
    <row r="117" spans="1:11">
      <c r="A117" s="1685" t="s">
        <v>5192</v>
      </c>
      <c r="B117" s="697" t="s">
        <v>4338</v>
      </c>
      <c r="C117" s="310"/>
      <c r="D117" s="2747" t="s">
        <v>3617</v>
      </c>
      <c r="E117" s="2720">
        <v>8</v>
      </c>
      <c r="F117" s="2816" t="s">
        <v>885</v>
      </c>
      <c r="G117" s="2816"/>
      <c r="H117" s="2819" t="s">
        <v>885</v>
      </c>
      <c r="I117" s="2719"/>
      <c r="J117" s="2809" t="s">
        <v>5598</v>
      </c>
      <c r="K117" s="2810"/>
    </row>
    <row r="118" spans="1:11" ht="30">
      <c r="A118" s="1686"/>
      <c r="B118" s="825" t="s">
        <v>3605</v>
      </c>
      <c r="C118" s="729" t="s">
        <v>3226</v>
      </c>
      <c r="D118" s="2748"/>
      <c r="E118" s="2721"/>
      <c r="F118" s="2817"/>
      <c r="G118" s="2817"/>
      <c r="H118" s="2820"/>
      <c r="I118" s="2196"/>
      <c r="J118" s="2811"/>
      <c r="K118" s="2812"/>
    </row>
    <row r="119" spans="1:11">
      <c r="A119" s="1686"/>
      <c r="B119" s="701" t="s">
        <v>2560</v>
      </c>
      <c r="C119" s="729" t="s">
        <v>3226</v>
      </c>
      <c r="D119" s="2748"/>
      <c r="E119" s="2721"/>
      <c r="F119" s="2817"/>
      <c r="G119" s="2817"/>
      <c r="H119" s="2820"/>
      <c r="I119" s="2196"/>
      <c r="J119" s="2811"/>
      <c r="K119" s="2812"/>
    </row>
    <row r="120" spans="1:11">
      <c r="A120" s="1686"/>
      <c r="B120" s="701" t="s">
        <v>1964</v>
      </c>
      <c r="C120" s="729" t="s">
        <v>3226</v>
      </c>
      <c r="D120" s="2748"/>
      <c r="E120" s="2721"/>
      <c r="F120" s="2817"/>
      <c r="G120" s="2817"/>
      <c r="H120" s="2820"/>
      <c r="I120" s="2196"/>
      <c r="J120" s="2811"/>
      <c r="K120" s="2812"/>
    </row>
    <row r="121" spans="1:11">
      <c r="A121" s="1687"/>
      <c r="B121" s="526"/>
      <c r="C121" s="146"/>
      <c r="D121" s="2749"/>
      <c r="E121" s="2722"/>
      <c r="F121" s="2818"/>
      <c r="G121" s="2818"/>
      <c r="H121" s="2821"/>
      <c r="I121" s="2197"/>
      <c r="J121" s="2813"/>
      <c r="K121" s="2814"/>
    </row>
    <row r="122" spans="1:11" ht="15" customHeight="1">
      <c r="A122" s="1420"/>
      <c r="B122" s="3399"/>
      <c r="C122" s="3400"/>
      <c r="D122" s="3400"/>
      <c r="E122" s="3553"/>
      <c r="F122" s="3553"/>
      <c r="G122" s="3553"/>
      <c r="H122" s="3435"/>
      <c r="I122" s="3435"/>
      <c r="J122" s="3401"/>
      <c r="K122" s="3550"/>
    </row>
    <row r="123" spans="1:11">
      <c r="A123" s="2229" t="s">
        <v>5205</v>
      </c>
      <c r="B123" s="719" t="s">
        <v>173</v>
      </c>
      <c r="C123" s="310"/>
      <c r="D123" s="2334" t="s">
        <v>4942</v>
      </c>
      <c r="E123" s="2713">
        <v>7</v>
      </c>
      <c r="F123" s="2713"/>
      <c r="G123" s="2716" t="s">
        <v>885</v>
      </c>
      <c r="H123" s="1688"/>
      <c r="I123" s="1688"/>
      <c r="J123" s="1476" t="s">
        <v>5599</v>
      </c>
      <c r="K123" s="2759"/>
    </row>
    <row r="124" spans="1:11">
      <c r="A124" s="2230"/>
      <c r="B124" s="753" t="s">
        <v>3174</v>
      </c>
      <c r="C124" s="693" t="s">
        <v>1693</v>
      </c>
      <c r="D124" s="2335"/>
      <c r="E124" s="2714"/>
      <c r="F124" s="2714"/>
      <c r="G124" s="2717"/>
      <c r="H124" s="1689"/>
      <c r="I124" s="1689"/>
      <c r="J124" s="1466"/>
      <c r="K124" s="2760"/>
    </row>
    <row r="125" spans="1:11">
      <c r="A125" s="2230"/>
      <c r="B125" s="753" t="s">
        <v>3441</v>
      </c>
      <c r="C125" s="693" t="s">
        <v>1693</v>
      </c>
      <c r="D125" s="2335"/>
      <c r="E125" s="2714"/>
      <c r="F125" s="2714"/>
      <c r="G125" s="2717"/>
      <c r="H125" s="1689"/>
      <c r="I125" s="1689"/>
      <c r="J125" s="1466"/>
      <c r="K125" s="2760"/>
    </row>
    <row r="126" spans="1:11">
      <c r="A126" s="2230"/>
      <c r="B126" s="753" t="s">
        <v>3175</v>
      </c>
      <c r="C126" s="693" t="s">
        <v>1693</v>
      </c>
      <c r="D126" s="2335"/>
      <c r="E126" s="2714"/>
      <c r="F126" s="2714"/>
      <c r="G126" s="2717"/>
      <c r="H126" s="1689"/>
      <c r="I126" s="1689"/>
      <c r="J126" s="1466"/>
      <c r="K126" s="2760"/>
    </row>
    <row r="127" spans="1:11">
      <c r="A127" s="2231"/>
      <c r="B127" s="723"/>
      <c r="C127" s="146"/>
      <c r="D127" s="2708"/>
      <c r="E127" s="2715"/>
      <c r="F127" s="2715"/>
      <c r="G127" s="2718"/>
      <c r="H127" s="1690"/>
      <c r="I127" s="1690"/>
      <c r="J127" s="1477"/>
      <c r="K127" s="2761"/>
    </row>
    <row r="128" spans="1:11" ht="15" customHeight="1">
      <c r="A128" s="1942"/>
      <c r="B128" s="1943"/>
      <c r="C128" s="1943"/>
      <c r="D128" s="1943"/>
      <c r="E128" s="1943"/>
      <c r="F128" s="1943"/>
      <c r="G128" s="1943"/>
      <c r="H128" s="1943"/>
      <c r="I128" s="1943"/>
      <c r="J128" s="1943"/>
      <c r="K128" s="1944"/>
    </row>
    <row r="129" spans="1:11" ht="25.15" customHeight="1">
      <c r="A129" s="3554" t="s">
        <v>5672</v>
      </c>
      <c r="B129" s="858" t="s">
        <v>4549</v>
      </c>
      <c r="C129" s="775"/>
      <c r="D129" s="2746"/>
      <c r="E129" s="1957">
        <v>18</v>
      </c>
      <c r="F129" s="1965" t="s">
        <v>885</v>
      </c>
      <c r="G129" s="1965"/>
      <c r="H129" s="1965" t="s">
        <v>885</v>
      </c>
      <c r="I129" s="1957"/>
      <c r="J129" s="2465" t="s">
        <v>5596</v>
      </c>
      <c r="K129" s="2466"/>
    </row>
    <row r="130" spans="1:11">
      <c r="A130" s="793"/>
      <c r="B130" s="720" t="s">
        <v>1467</v>
      </c>
      <c r="C130" s="740" t="s">
        <v>1690</v>
      </c>
      <c r="D130" s="2746"/>
      <c r="E130" s="1957"/>
      <c r="F130" s="1965"/>
      <c r="G130" s="1965"/>
      <c r="H130" s="1965"/>
      <c r="I130" s="1957"/>
      <c r="J130" s="2465"/>
      <c r="K130" s="2466"/>
    </row>
    <row r="131" spans="1:11">
      <c r="A131" s="793"/>
      <c r="B131" s="720" t="s">
        <v>1466</v>
      </c>
      <c r="C131" s="740" t="s">
        <v>1690</v>
      </c>
      <c r="D131" s="2746"/>
      <c r="E131" s="1957"/>
      <c r="F131" s="1965"/>
      <c r="G131" s="1965"/>
      <c r="H131" s="1965"/>
      <c r="I131" s="1957"/>
      <c r="J131" s="2465"/>
      <c r="K131" s="2466"/>
    </row>
    <row r="132" spans="1:11">
      <c r="A132" s="793"/>
      <c r="B132" s="720" t="s">
        <v>1446</v>
      </c>
      <c r="C132" s="740" t="s">
        <v>1690</v>
      </c>
      <c r="D132" s="2746"/>
      <c r="E132" s="1957"/>
      <c r="F132" s="1965"/>
      <c r="G132" s="1965"/>
      <c r="H132" s="1965"/>
      <c r="I132" s="1957"/>
      <c r="J132" s="2465"/>
      <c r="K132" s="2466"/>
    </row>
    <row r="133" spans="1:11" ht="22.5" customHeight="1">
      <c r="A133" s="793"/>
      <c r="B133" s="1066"/>
      <c r="C133" s="693"/>
      <c r="D133" s="2746"/>
      <c r="E133" s="1957"/>
      <c r="F133" s="1965"/>
      <c r="G133" s="1965"/>
      <c r="H133" s="1965"/>
      <c r="I133" s="1957"/>
      <c r="J133" s="2465"/>
      <c r="K133" s="2466"/>
    </row>
    <row r="134" spans="1:11">
      <c r="A134" s="983"/>
      <c r="B134" s="984"/>
      <c r="C134" s="985"/>
      <c r="D134" s="985"/>
      <c r="E134" s="3525"/>
      <c r="F134" s="3525"/>
      <c r="G134" s="3525"/>
      <c r="H134" s="986"/>
      <c r="I134" s="986"/>
      <c r="J134" s="1154"/>
      <c r="K134" s="3526"/>
    </row>
    <row r="135" spans="1:11">
      <c r="A135" s="1685" t="s">
        <v>5673</v>
      </c>
      <c r="B135" s="697" t="s">
        <v>2577</v>
      </c>
      <c r="C135" s="780"/>
      <c r="D135" s="2734"/>
      <c r="E135" s="2737">
        <v>7</v>
      </c>
      <c r="F135" s="2737"/>
      <c r="G135" s="2743" t="s">
        <v>885</v>
      </c>
      <c r="H135" s="1936"/>
      <c r="I135" s="2498"/>
      <c r="J135" s="1476" t="s">
        <v>5597</v>
      </c>
      <c r="K135" s="2759"/>
    </row>
    <row r="136" spans="1:11">
      <c r="A136" s="1686"/>
      <c r="B136" s="721" t="s">
        <v>4865</v>
      </c>
      <c r="C136" s="781" t="s">
        <v>1693</v>
      </c>
      <c r="D136" s="2735"/>
      <c r="E136" s="2738"/>
      <c r="F136" s="2738"/>
      <c r="G136" s="2744"/>
      <c r="H136" s="1937"/>
      <c r="I136" s="2454"/>
      <c r="J136" s="1466"/>
      <c r="K136" s="2760"/>
    </row>
    <row r="137" spans="1:11">
      <c r="A137" s="1686"/>
      <c r="B137" s="721" t="s">
        <v>2217</v>
      </c>
      <c r="C137" s="781" t="s">
        <v>1693</v>
      </c>
      <c r="D137" s="2735"/>
      <c r="E137" s="2738"/>
      <c r="F137" s="2738"/>
      <c r="G137" s="2744"/>
      <c r="H137" s="1937"/>
      <c r="I137" s="2454"/>
      <c r="J137" s="1466"/>
      <c r="K137" s="2760"/>
    </row>
    <row r="138" spans="1:11" ht="21.75" customHeight="1">
      <c r="A138" s="1687"/>
      <c r="B138" s="722"/>
      <c r="C138" s="782"/>
      <c r="D138" s="2736"/>
      <c r="E138" s="2739"/>
      <c r="F138" s="2739"/>
      <c r="G138" s="2745"/>
      <c r="H138" s="1938"/>
      <c r="I138" s="2455"/>
      <c r="J138" s="1477"/>
      <c r="K138" s="2761"/>
    </row>
    <row r="139" spans="1:11" ht="15" customHeight="1">
      <c r="A139" s="2386"/>
      <c r="B139" s="2387"/>
      <c r="C139" s="2387"/>
      <c r="D139" s="2387"/>
      <c r="E139" s="2387"/>
      <c r="F139" s="2387"/>
      <c r="G139" s="2387"/>
      <c r="H139" s="2387"/>
      <c r="I139" s="2387"/>
      <c r="J139" s="2387"/>
      <c r="K139" s="2388"/>
    </row>
    <row r="140" spans="1:11" ht="30">
      <c r="A140" s="1685" t="s">
        <v>5647</v>
      </c>
      <c r="B140" s="691" t="s">
        <v>2710</v>
      </c>
      <c r="C140" s="310"/>
      <c r="D140" s="1688"/>
      <c r="E140" s="1688">
        <v>8</v>
      </c>
      <c r="F140" s="1691" t="s">
        <v>885</v>
      </c>
      <c r="G140" s="1691"/>
      <c r="H140" s="1691" t="s">
        <v>885</v>
      </c>
      <c r="I140" s="1688"/>
      <c r="J140" s="2703" t="s">
        <v>5502</v>
      </c>
      <c r="K140" s="2704"/>
    </row>
    <row r="141" spans="1:11" ht="30">
      <c r="A141" s="1686"/>
      <c r="B141" s="698" t="s">
        <v>4890</v>
      </c>
      <c r="C141" s="729" t="s">
        <v>3226</v>
      </c>
      <c r="D141" s="1689"/>
      <c r="E141" s="1689"/>
      <c r="F141" s="1692"/>
      <c r="G141" s="1692"/>
      <c r="H141" s="1692"/>
      <c r="I141" s="1689"/>
      <c r="J141" s="2687"/>
      <c r="K141" s="2705"/>
    </row>
    <row r="142" spans="1:11" ht="30">
      <c r="A142" s="1686"/>
      <c r="B142" s="698" t="s">
        <v>4891</v>
      </c>
      <c r="C142" s="729" t="s">
        <v>3226</v>
      </c>
      <c r="D142" s="1689"/>
      <c r="E142" s="1689"/>
      <c r="F142" s="1692"/>
      <c r="G142" s="1692"/>
      <c r="H142" s="1692"/>
      <c r="I142" s="1689"/>
      <c r="J142" s="2687"/>
      <c r="K142" s="2705"/>
    </row>
    <row r="143" spans="1:11" ht="9.75" customHeight="1">
      <c r="A143" s="1687"/>
      <c r="B143" s="552"/>
      <c r="C143" s="146"/>
      <c r="D143" s="1690"/>
      <c r="E143" s="1690"/>
      <c r="F143" s="1693"/>
      <c r="G143" s="1693"/>
      <c r="H143" s="1693"/>
      <c r="I143" s="1690"/>
      <c r="J143" s="2706"/>
      <c r="K143" s="2707"/>
    </row>
    <row r="144" spans="1:11">
      <c r="A144" s="2386"/>
      <c r="B144" s="2387"/>
      <c r="C144" s="2387"/>
      <c r="D144" s="2387"/>
      <c r="E144" s="2387"/>
      <c r="F144" s="2387"/>
      <c r="G144" s="2387"/>
      <c r="H144" s="2387"/>
      <c r="I144" s="2387"/>
      <c r="J144" s="2387"/>
      <c r="K144" s="2388"/>
    </row>
    <row r="145" spans="1:11">
      <c r="A145" s="614" t="s">
        <v>5646</v>
      </c>
      <c r="B145" s="691" t="s">
        <v>4504</v>
      </c>
      <c r="C145" s="205"/>
      <c r="D145" s="2732"/>
      <c r="E145" s="2732">
        <v>7</v>
      </c>
      <c r="F145" s="2732"/>
      <c r="G145" s="2779" t="s">
        <v>885</v>
      </c>
      <c r="H145" s="2732"/>
      <c r="I145" s="2732"/>
      <c r="J145" s="2703" t="s">
        <v>5467</v>
      </c>
      <c r="K145" s="2704"/>
    </row>
    <row r="146" spans="1:11" ht="15.75">
      <c r="A146" s="610"/>
      <c r="B146" s="795" t="s">
        <v>1800</v>
      </c>
      <c r="C146" s="694" t="s">
        <v>1801</v>
      </c>
      <c r="D146" s="2733"/>
      <c r="E146" s="2733"/>
      <c r="F146" s="2733"/>
      <c r="G146" s="2780"/>
      <c r="H146" s="2733"/>
      <c r="I146" s="2733"/>
      <c r="J146" s="2687"/>
      <c r="K146" s="2705"/>
    </row>
    <row r="147" spans="1:11" ht="72.75" customHeight="1">
      <c r="A147" s="610"/>
      <c r="B147" s="795"/>
      <c r="C147" s="694"/>
      <c r="D147" s="2733"/>
      <c r="E147" s="2733"/>
      <c r="F147" s="2733"/>
      <c r="G147" s="2780"/>
      <c r="H147" s="2733"/>
      <c r="I147" s="2733"/>
      <c r="J147" s="2687"/>
      <c r="K147" s="2705"/>
    </row>
    <row r="148" spans="1:11">
      <c r="A148" s="1942"/>
      <c r="B148" s="1943"/>
      <c r="C148" s="1943"/>
      <c r="D148" s="1943"/>
      <c r="E148" s="1943"/>
      <c r="F148" s="1943"/>
      <c r="G148" s="1943"/>
      <c r="H148" s="1943"/>
      <c r="I148" s="1943"/>
      <c r="J148" s="1943"/>
      <c r="K148" s="1944"/>
    </row>
    <row r="149" spans="1:11" ht="30">
      <c r="A149" s="2537" t="s">
        <v>4271</v>
      </c>
      <c r="B149" s="835" t="s">
        <v>2496</v>
      </c>
      <c r="C149" s="828"/>
      <c r="D149" s="2719"/>
      <c r="E149" s="2719">
        <v>7</v>
      </c>
      <c r="F149" s="2719"/>
      <c r="G149" s="2757" t="s">
        <v>885</v>
      </c>
      <c r="H149" s="2719"/>
      <c r="I149" s="2719"/>
      <c r="J149" s="2823" t="s">
        <v>5448</v>
      </c>
      <c r="K149" s="2824"/>
    </row>
    <row r="150" spans="1:11">
      <c r="A150" s="2538"/>
      <c r="B150" s="826" t="s">
        <v>3571</v>
      </c>
      <c r="C150" s="694" t="s">
        <v>1801</v>
      </c>
      <c r="D150" s="2196"/>
      <c r="E150" s="2196"/>
      <c r="F150" s="2196"/>
      <c r="G150" s="2198"/>
      <c r="H150" s="2196"/>
      <c r="I150" s="2196"/>
      <c r="J150" s="2825"/>
      <c r="K150" s="2826"/>
    </row>
    <row r="151" spans="1:11">
      <c r="A151" s="2538"/>
      <c r="B151" s="826" t="s">
        <v>2502</v>
      </c>
      <c r="C151" s="694" t="s">
        <v>1801</v>
      </c>
      <c r="D151" s="2196"/>
      <c r="E151" s="2196"/>
      <c r="F151" s="2196"/>
      <c r="G151" s="2198"/>
      <c r="H151" s="2196"/>
      <c r="I151" s="2196"/>
      <c r="J151" s="2825"/>
      <c r="K151" s="2826"/>
    </row>
    <row r="152" spans="1:11">
      <c r="A152" s="2538"/>
      <c r="B152" s="826" t="s">
        <v>2503</v>
      </c>
      <c r="C152" s="694" t="s">
        <v>1801</v>
      </c>
      <c r="D152" s="2196"/>
      <c r="E152" s="2196"/>
      <c r="F152" s="2196"/>
      <c r="G152" s="2198"/>
      <c r="H152" s="2196"/>
      <c r="I152" s="2196"/>
      <c r="J152" s="2825"/>
      <c r="K152" s="2826"/>
    </row>
    <row r="153" spans="1:11">
      <c r="A153" s="2538"/>
      <c r="B153" s="791"/>
      <c r="C153" s="826"/>
      <c r="D153" s="2196"/>
      <c r="E153" s="2196"/>
      <c r="F153" s="2196"/>
      <c r="G153" s="2198"/>
      <c r="H153" s="2196"/>
      <c r="I153" s="2196"/>
      <c r="J153" s="2825"/>
      <c r="K153" s="2826"/>
    </row>
    <row r="154" spans="1:11" ht="15" customHeight="1">
      <c r="A154" s="1942"/>
      <c r="B154" s="1943"/>
      <c r="C154" s="1943"/>
      <c r="D154" s="1943"/>
      <c r="E154" s="1943"/>
      <c r="F154" s="1943"/>
      <c r="G154" s="1943"/>
      <c r="H154" s="1943"/>
      <c r="I154" s="1943"/>
      <c r="J154" s="1943"/>
      <c r="K154" s="1944"/>
    </row>
    <row r="155" spans="1:11">
      <c r="A155" s="1831" t="s">
        <v>5193</v>
      </c>
      <c r="B155" s="827" t="s">
        <v>4461</v>
      </c>
      <c r="C155" s="828"/>
      <c r="D155" s="2730"/>
      <c r="E155" s="2110">
        <v>8</v>
      </c>
      <c r="F155" s="2729" t="s">
        <v>885</v>
      </c>
      <c r="G155" s="2729"/>
      <c r="H155" s="2729" t="s">
        <v>885</v>
      </c>
      <c r="I155" s="2110"/>
      <c r="J155" s="2803" t="s">
        <v>5600</v>
      </c>
      <c r="K155" s="2804"/>
    </row>
    <row r="156" spans="1:11">
      <c r="A156" s="1832"/>
      <c r="B156" s="826" t="s">
        <v>4394</v>
      </c>
      <c r="C156" s="826" t="s">
        <v>1693</v>
      </c>
      <c r="D156" s="2731"/>
      <c r="E156" s="1858"/>
      <c r="F156" s="1860"/>
      <c r="G156" s="1860"/>
      <c r="H156" s="1860"/>
      <c r="I156" s="1858"/>
      <c r="J156" s="2805"/>
      <c r="K156" s="2806"/>
    </row>
    <row r="157" spans="1:11">
      <c r="A157" s="1832"/>
      <c r="B157" s="826" t="s">
        <v>4395</v>
      </c>
      <c r="C157" s="826" t="s">
        <v>1693</v>
      </c>
      <c r="D157" s="2731"/>
      <c r="E157" s="1858"/>
      <c r="F157" s="1860"/>
      <c r="G157" s="1860"/>
      <c r="H157" s="1860"/>
      <c r="I157" s="1858"/>
      <c r="J157" s="2805"/>
      <c r="K157" s="2806"/>
    </row>
    <row r="158" spans="1:11" ht="33.75" customHeight="1">
      <c r="A158" s="1832"/>
      <c r="B158" s="826"/>
      <c r="C158" s="826"/>
      <c r="D158" s="2731"/>
      <c r="E158" s="1858"/>
      <c r="F158" s="1860"/>
      <c r="G158" s="1860"/>
      <c r="H158" s="1860"/>
      <c r="I158" s="1858"/>
      <c r="J158" s="2805"/>
      <c r="K158" s="2806"/>
    </row>
    <row r="159" spans="1:11" ht="11.45" customHeight="1">
      <c r="A159" s="1942"/>
      <c r="B159" s="1943"/>
      <c r="C159" s="1943"/>
      <c r="D159" s="1943"/>
      <c r="E159" s="1943"/>
      <c r="F159" s="1943"/>
      <c r="G159" s="1943"/>
      <c r="H159" s="1943"/>
      <c r="I159" s="1943"/>
      <c r="J159" s="1943"/>
      <c r="K159" s="1944"/>
    </row>
    <row r="160" spans="1:11" ht="45">
      <c r="A160" s="1831" t="s">
        <v>4645</v>
      </c>
      <c r="B160" s="691" t="s">
        <v>4646</v>
      </c>
      <c r="C160" s="828"/>
      <c r="D160" s="2697" t="s">
        <v>3697</v>
      </c>
      <c r="E160" s="2697">
        <v>8</v>
      </c>
      <c r="F160" s="2700" t="s">
        <v>885</v>
      </c>
      <c r="G160" s="2700"/>
      <c r="H160" s="2700" t="s">
        <v>885</v>
      </c>
      <c r="I160" s="2697"/>
      <c r="J160" s="1476" t="s">
        <v>5826</v>
      </c>
      <c r="K160" s="2759"/>
    </row>
    <row r="161" spans="1:11">
      <c r="A161" s="1832"/>
      <c r="B161" s="826" t="s">
        <v>3698</v>
      </c>
      <c r="C161" s="826" t="s">
        <v>1801</v>
      </c>
      <c r="D161" s="2698"/>
      <c r="E161" s="2698"/>
      <c r="F161" s="2701"/>
      <c r="G161" s="2701"/>
      <c r="H161" s="2701"/>
      <c r="I161" s="2698"/>
      <c r="J161" s="1466"/>
      <c r="K161" s="2760"/>
    </row>
    <row r="162" spans="1:11">
      <c r="A162" s="1832"/>
      <c r="B162" s="826" t="s">
        <v>3677</v>
      </c>
      <c r="C162" s="826" t="s">
        <v>1801</v>
      </c>
      <c r="D162" s="2698"/>
      <c r="E162" s="2698"/>
      <c r="F162" s="2701"/>
      <c r="G162" s="2701"/>
      <c r="H162" s="2701"/>
      <c r="I162" s="2698"/>
      <c r="J162" s="1466"/>
      <c r="K162" s="2760"/>
    </row>
    <row r="163" spans="1:11">
      <c r="A163" s="1832"/>
      <c r="B163" s="826" t="s">
        <v>2162</v>
      </c>
      <c r="C163" s="826" t="s">
        <v>1801</v>
      </c>
      <c r="D163" s="2698"/>
      <c r="E163" s="2698"/>
      <c r="F163" s="2701"/>
      <c r="G163" s="2701"/>
      <c r="H163" s="2701"/>
      <c r="I163" s="2698"/>
      <c r="J163" s="1466"/>
      <c r="K163" s="2760"/>
    </row>
    <row r="164" spans="1:11">
      <c r="A164" s="1832"/>
      <c r="B164" s="826"/>
      <c r="C164" s="826"/>
      <c r="D164" s="2698"/>
      <c r="E164" s="2698"/>
      <c r="F164" s="2701"/>
      <c r="G164" s="2701"/>
      <c r="H164" s="2701"/>
      <c r="I164" s="2698"/>
      <c r="J164" s="1466"/>
      <c r="K164" s="2760"/>
    </row>
    <row r="165" spans="1:11" ht="27" customHeight="1">
      <c r="A165" s="1832"/>
      <c r="B165" s="826"/>
      <c r="C165" s="826"/>
      <c r="D165" s="2698"/>
      <c r="E165" s="2698"/>
      <c r="F165" s="2701"/>
      <c r="G165" s="2701"/>
      <c r="H165" s="2701"/>
      <c r="I165" s="2698"/>
      <c r="J165" s="1466"/>
      <c r="K165" s="2760"/>
    </row>
    <row r="166" spans="1:11" ht="15" customHeight="1">
      <c r="A166" s="1942"/>
      <c r="B166" s="1943"/>
      <c r="C166" s="1943"/>
      <c r="D166" s="1943"/>
      <c r="E166" s="1943"/>
      <c r="F166" s="1943"/>
      <c r="G166" s="1943"/>
      <c r="H166" s="1943"/>
      <c r="I166" s="1943"/>
      <c r="J166" s="1943"/>
      <c r="K166" s="1944"/>
    </row>
    <row r="167" spans="1:11">
      <c r="A167" s="2537" t="s">
        <v>4647</v>
      </c>
      <c r="B167" s="797" t="s">
        <v>2167</v>
      </c>
      <c r="C167" s="310"/>
      <c r="D167" s="1928"/>
      <c r="E167" s="1928">
        <v>8</v>
      </c>
      <c r="F167" s="1928"/>
      <c r="G167" s="1928"/>
      <c r="H167" s="2226" t="s">
        <v>885</v>
      </c>
      <c r="I167" s="2226" t="s">
        <v>885</v>
      </c>
      <c r="J167" s="2827" t="s">
        <v>5620</v>
      </c>
      <c r="K167" s="2828"/>
    </row>
    <row r="168" spans="1:11">
      <c r="A168" s="2538"/>
      <c r="B168" s="826" t="s">
        <v>2490</v>
      </c>
      <c r="C168" s="826" t="s">
        <v>1801</v>
      </c>
      <c r="D168" s="1929"/>
      <c r="E168" s="1929"/>
      <c r="F168" s="1929"/>
      <c r="G168" s="1929"/>
      <c r="H168" s="2227"/>
      <c r="I168" s="2227"/>
      <c r="J168" s="2829"/>
      <c r="K168" s="2830"/>
    </row>
    <row r="169" spans="1:11" ht="30">
      <c r="A169" s="2538"/>
      <c r="B169" s="829" t="s">
        <v>4286</v>
      </c>
      <c r="C169" s="826" t="s">
        <v>1801</v>
      </c>
      <c r="D169" s="1929"/>
      <c r="E169" s="1929"/>
      <c r="F169" s="1929"/>
      <c r="G169" s="1929"/>
      <c r="H169" s="2227"/>
      <c r="I169" s="2227"/>
      <c r="J169" s="2829"/>
      <c r="K169" s="2830"/>
    </row>
    <row r="170" spans="1:11">
      <c r="A170" s="2538"/>
      <c r="B170" s="826" t="s">
        <v>4287</v>
      </c>
      <c r="C170" s="826" t="s">
        <v>1801</v>
      </c>
      <c r="D170" s="1929"/>
      <c r="E170" s="1929"/>
      <c r="F170" s="1929"/>
      <c r="G170" s="1929"/>
      <c r="H170" s="2227"/>
      <c r="I170" s="2227"/>
      <c r="J170" s="2829"/>
      <c r="K170" s="2830"/>
    </row>
    <row r="171" spans="1:11">
      <c r="A171" s="2538"/>
      <c r="B171" s="826" t="s">
        <v>2162</v>
      </c>
      <c r="C171" s="826" t="s">
        <v>1801</v>
      </c>
      <c r="D171" s="1929"/>
      <c r="E171" s="1929"/>
      <c r="F171" s="1929"/>
      <c r="G171" s="1929"/>
      <c r="H171" s="2227"/>
      <c r="I171" s="2227"/>
      <c r="J171" s="2829"/>
      <c r="K171" s="2830"/>
    </row>
    <row r="172" spans="1:11">
      <c r="A172" s="2538"/>
      <c r="B172" s="826"/>
      <c r="C172" s="693"/>
      <c r="D172" s="1929"/>
      <c r="E172" s="1929"/>
      <c r="F172" s="1929"/>
      <c r="G172" s="1929"/>
      <c r="H172" s="2227"/>
      <c r="I172" s="2227"/>
      <c r="J172" s="2829"/>
      <c r="K172" s="2830"/>
    </row>
    <row r="173" spans="1:11" ht="15" customHeight="1">
      <c r="A173" s="1942"/>
      <c r="B173" s="1943"/>
      <c r="C173" s="1943"/>
      <c r="D173" s="1943"/>
      <c r="E173" s="1943"/>
      <c r="F173" s="1943"/>
      <c r="G173" s="1943"/>
      <c r="H173" s="1943"/>
      <c r="I173" s="1943"/>
      <c r="J173" s="1943"/>
      <c r="K173" s="1944"/>
    </row>
    <row r="174" spans="1:11">
      <c r="A174" s="2451" t="s">
        <v>4648</v>
      </c>
      <c r="B174" s="797" t="s">
        <v>2729</v>
      </c>
      <c r="C174" s="310"/>
      <c r="D174" s="2781"/>
      <c r="E174" s="2781">
        <v>8</v>
      </c>
      <c r="F174" s="2781"/>
      <c r="G174" s="2781"/>
      <c r="H174" s="2784" t="s">
        <v>885</v>
      </c>
      <c r="I174" s="2784" t="s">
        <v>885</v>
      </c>
      <c r="J174" s="1476" t="s">
        <v>5535</v>
      </c>
      <c r="K174" s="2759"/>
    </row>
    <row r="175" spans="1:11" ht="18" customHeight="1">
      <c r="A175" s="2452"/>
      <c r="B175" s="829" t="s">
        <v>4288</v>
      </c>
      <c r="C175" s="826" t="s">
        <v>1801</v>
      </c>
      <c r="D175" s="2782"/>
      <c r="E175" s="2782"/>
      <c r="F175" s="2782"/>
      <c r="G175" s="2782"/>
      <c r="H175" s="2785"/>
      <c r="I175" s="2785"/>
      <c r="J175" s="1466"/>
      <c r="K175" s="2760"/>
    </row>
    <row r="176" spans="1:11">
      <c r="A176" s="2452"/>
      <c r="B176" s="829" t="s">
        <v>4289</v>
      </c>
      <c r="C176" s="826" t="s">
        <v>1801</v>
      </c>
      <c r="D176" s="2782"/>
      <c r="E176" s="2782"/>
      <c r="F176" s="2782"/>
      <c r="G176" s="2782"/>
      <c r="H176" s="2785"/>
      <c r="I176" s="2785"/>
      <c r="J176" s="1466"/>
      <c r="K176" s="2760"/>
    </row>
    <row r="177" spans="1:11" ht="30">
      <c r="A177" s="2452"/>
      <c r="B177" s="829" t="s">
        <v>4290</v>
      </c>
      <c r="C177" s="826" t="s">
        <v>1801</v>
      </c>
      <c r="D177" s="2782"/>
      <c r="E177" s="2782"/>
      <c r="F177" s="2782"/>
      <c r="G177" s="2782"/>
      <c r="H177" s="2785"/>
      <c r="I177" s="2785"/>
      <c r="J177" s="1466"/>
      <c r="K177" s="2760"/>
    </row>
    <row r="178" spans="1:11" ht="42" customHeight="1">
      <c r="A178" s="2453"/>
      <c r="B178" s="832"/>
      <c r="C178" s="146"/>
      <c r="D178" s="2783"/>
      <c r="E178" s="2783"/>
      <c r="F178" s="2783"/>
      <c r="G178" s="2783"/>
      <c r="H178" s="2786"/>
      <c r="I178" s="2786"/>
      <c r="J178" s="1477"/>
      <c r="K178" s="2761"/>
    </row>
    <row r="179" spans="1:11" ht="15" customHeight="1">
      <c r="A179" s="2386"/>
      <c r="B179" s="3370"/>
      <c r="C179" s="2387"/>
      <c r="D179" s="2387"/>
      <c r="E179" s="2387"/>
      <c r="F179" s="2387"/>
      <c r="G179" s="2387"/>
      <c r="H179" s="2387"/>
      <c r="I179" s="2387"/>
      <c r="J179" s="2387"/>
      <c r="K179" s="2388"/>
    </row>
    <row r="180" spans="1:11">
      <c r="A180" s="2537" t="s">
        <v>4649</v>
      </c>
      <c r="B180" s="835" t="s">
        <v>3604</v>
      </c>
      <c r="C180" s="833"/>
      <c r="D180" s="2747" t="s">
        <v>3617</v>
      </c>
      <c r="E180" s="1688">
        <v>8</v>
      </c>
      <c r="F180" s="1688"/>
      <c r="G180" s="1688"/>
      <c r="H180" s="2305" t="s">
        <v>885</v>
      </c>
      <c r="I180" s="2305" t="s">
        <v>885</v>
      </c>
      <c r="J180" s="1476" t="s">
        <v>5827</v>
      </c>
      <c r="K180" s="2759"/>
    </row>
    <row r="181" spans="1:11">
      <c r="A181" s="2538"/>
      <c r="B181" s="829" t="s">
        <v>3599</v>
      </c>
      <c r="C181" s="830" t="s">
        <v>3601</v>
      </c>
      <c r="D181" s="2748"/>
      <c r="E181" s="1689"/>
      <c r="F181" s="1689"/>
      <c r="G181" s="1689"/>
      <c r="H181" s="2306"/>
      <c r="I181" s="2306"/>
      <c r="J181" s="1466"/>
      <c r="K181" s="2760"/>
    </row>
    <row r="182" spans="1:11">
      <c r="A182" s="2538"/>
      <c r="B182" s="829" t="s">
        <v>3600</v>
      </c>
      <c r="C182" s="830" t="s">
        <v>3602</v>
      </c>
      <c r="D182" s="2748"/>
      <c r="E182" s="1689"/>
      <c r="F182" s="1689"/>
      <c r="G182" s="1689"/>
      <c r="H182" s="2306"/>
      <c r="I182" s="2306"/>
      <c r="J182" s="1466"/>
      <c r="K182" s="2760"/>
    </row>
    <row r="183" spans="1:11" ht="30">
      <c r="A183" s="2538"/>
      <c r="B183" s="829" t="s">
        <v>3624</v>
      </c>
      <c r="C183" s="830" t="s">
        <v>3602</v>
      </c>
      <c r="D183" s="2748"/>
      <c r="E183" s="1689"/>
      <c r="F183" s="1689"/>
      <c r="G183" s="1689"/>
      <c r="H183" s="2306"/>
      <c r="I183" s="2306"/>
      <c r="J183" s="1466"/>
      <c r="K183" s="2760"/>
    </row>
    <row r="184" spans="1:11" ht="30">
      <c r="A184" s="2538"/>
      <c r="B184" s="829" t="s">
        <v>4892</v>
      </c>
      <c r="C184" s="830" t="s">
        <v>2831</v>
      </c>
      <c r="D184" s="2748"/>
      <c r="E184" s="1689"/>
      <c r="F184" s="1689"/>
      <c r="G184" s="1689"/>
      <c r="H184" s="2306"/>
      <c r="I184" s="2306"/>
      <c r="J184" s="1466"/>
      <c r="K184" s="2760"/>
    </row>
    <row r="185" spans="1:11" ht="30">
      <c r="A185" s="2538"/>
      <c r="B185" s="829" t="s">
        <v>3625</v>
      </c>
      <c r="C185" s="830" t="s">
        <v>3601</v>
      </c>
      <c r="D185" s="2748"/>
      <c r="E185" s="1689"/>
      <c r="F185" s="1689"/>
      <c r="G185" s="1689"/>
      <c r="H185" s="2306"/>
      <c r="I185" s="2306"/>
      <c r="J185" s="1466"/>
      <c r="K185" s="2760"/>
    </row>
    <row r="186" spans="1:11" ht="30">
      <c r="A186" s="2538"/>
      <c r="B186" s="829" t="s">
        <v>3626</v>
      </c>
      <c r="C186" s="830" t="s">
        <v>3601</v>
      </c>
      <c r="D186" s="2748"/>
      <c r="E186" s="1689"/>
      <c r="F186" s="1689"/>
      <c r="G186" s="1689"/>
      <c r="H186" s="2306"/>
      <c r="I186" s="2306"/>
      <c r="J186" s="1466"/>
      <c r="K186" s="2760"/>
    </row>
    <row r="187" spans="1:11">
      <c r="A187" s="2762"/>
      <c r="B187" s="832"/>
      <c r="C187" s="834"/>
      <c r="D187" s="2749"/>
      <c r="E187" s="1690"/>
      <c r="F187" s="1690"/>
      <c r="G187" s="1690"/>
      <c r="H187" s="2307"/>
      <c r="I187" s="2307"/>
      <c r="J187" s="1477"/>
      <c r="K187" s="2761"/>
    </row>
    <row r="188" spans="1:11" ht="15" customHeight="1">
      <c r="A188" s="2386"/>
      <c r="B188" s="2387"/>
      <c r="C188" s="2387"/>
      <c r="D188" s="2387"/>
      <c r="E188" s="2387"/>
      <c r="F188" s="2387"/>
      <c r="G188" s="2387"/>
      <c r="H188" s="2387"/>
      <c r="I188" s="2387"/>
      <c r="J188" s="2387"/>
      <c r="K188" s="2388"/>
    </row>
    <row r="189" spans="1:11">
      <c r="A189" s="2451" t="s">
        <v>4430</v>
      </c>
      <c r="B189" s="835" t="s">
        <v>2189</v>
      </c>
      <c r="C189" s="310"/>
      <c r="D189" s="2334" t="s">
        <v>3591</v>
      </c>
      <c r="E189" s="2421">
        <v>8</v>
      </c>
      <c r="F189" s="2421"/>
      <c r="G189" s="2421"/>
      <c r="H189" s="2788" t="s">
        <v>885</v>
      </c>
      <c r="I189" s="2788" t="s">
        <v>885</v>
      </c>
      <c r="J189" s="1476" t="s">
        <v>5536</v>
      </c>
      <c r="K189" s="2759"/>
    </row>
    <row r="190" spans="1:11">
      <c r="A190" s="2452"/>
      <c r="B190" s="829" t="s">
        <v>2561</v>
      </c>
      <c r="C190" s="693" t="s">
        <v>1442</v>
      </c>
      <c r="D190" s="2335"/>
      <c r="E190" s="2363"/>
      <c r="F190" s="2363"/>
      <c r="G190" s="2363"/>
      <c r="H190" s="2789"/>
      <c r="I190" s="2789"/>
      <c r="J190" s="1466"/>
      <c r="K190" s="2760"/>
    </row>
    <row r="191" spans="1:11">
      <c r="A191" s="2452"/>
      <c r="B191" s="829" t="s">
        <v>2191</v>
      </c>
      <c r="C191" s="693" t="s">
        <v>1442</v>
      </c>
      <c r="D191" s="2335"/>
      <c r="E191" s="2363"/>
      <c r="F191" s="2363"/>
      <c r="G191" s="2363"/>
      <c r="H191" s="2789"/>
      <c r="I191" s="2789"/>
      <c r="J191" s="1466"/>
      <c r="K191" s="2760"/>
    </row>
    <row r="192" spans="1:11">
      <c r="A192" s="2452"/>
      <c r="B192" s="829" t="s">
        <v>2192</v>
      </c>
      <c r="C192" s="693" t="s">
        <v>1442</v>
      </c>
      <c r="D192" s="2335"/>
      <c r="E192" s="2363"/>
      <c r="F192" s="2363"/>
      <c r="G192" s="2363"/>
      <c r="H192" s="2789"/>
      <c r="I192" s="2789"/>
      <c r="J192" s="1466"/>
      <c r="K192" s="2760"/>
    </row>
    <row r="193" spans="1:11">
      <c r="A193" s="2452"/>
      <c r="B193" s="829" t="s">
        <v>2193</v>
      </c>
      <c r="C193" s="693" t="s">
        <v>1442</v>
      </c>
      <c r="D193" s="2335"/>
      <c r="E193" s="2363"/>
      <c r="F193" s="2363"/>
      <c r="G193" s="2363"/>
      <c r="H193" s="2789"/>
      <c r="I193" s="2789"/>
      <c r="J193" s="1466"/>
      <c r="K193" s="2760"/>
    </row>
    <row r="194" spans="1:11" ht="44.25" customHeight="1">
      <c r="A194" s="2453"/>
      <c r="B194" s="832" t="s">
        <v>1446</v>
      </c>
      <c r="C194" s="146" t="s">
        <v>1442</v>
      </c>
      <c r="D194" s="2708"/>
      <c r="E194" s="2787"/>
      <c r="F194" s="2787"/>
      <c r="G194" s="2787"/>
      <c r="H194" s="2790"/>
      <c r="I194" s="2790"/>
      <c r="J194" s="1477"/>
      <c r="K194" s="2761"/>
    </row>
    <row r="195" spans="1:11" ht="15" customHeight="1">
      <c r="A195" s="2386"/>
      <c r="B195" s="2387"/>
      <c r="C195" s="2387"/>
      <c r="D195" s="2387"/>
      <c r="E195" s="2387"/>
      <c r="F195" s="2387"/>
      <c r="G195" s="2387"/>
      <c r="H195" s="2387"/>
      <c r="I195" s="2387"/>
      <c r="J195" s="2387"/>
      <c r="K195" s="2388"/>
    </row>
    <row r="196" spans="1:11">
      <c r="A196" s="2451" t="s">
        <v>5194</v>
      </c>
      <c r="B196" s="835" t="s">
        <v>4650</v>
      </c>
      <c r="C196" s="831"/>
      <c r="D196" s="2629"/>
      <c r="E196" s="1928">
        <v>8</v>
      </c>
      <c r="F196" s="1928"/>
      <c r="G196" s="1928"/>
      <c r="H196" s="2226" t="s">
        <v>885</v>
      </c>
      <c r="I196" s="2226" t="s">
        <v>885</v>
      </c>
      <c r="J196" s="1476" t="s">
        <v>5601</v>
      </c>
      <c r="K196" s="2759"/>
    </row>
    <row r="197" spans="1:11" ht="30">
      <c r="A197" s="2452"/>
      <c r="B197" s="829" t="s">
        <v>4893</v>
      </c>
      <c r="C197" s="829" t="s">
        <v>3769</v>
      </c>
      <c r="D197" s="2630"/>
      <c r="E197" s="1929"/>
      <c r="F197" s="1929"/>
      <c r="G197" s="1929"/>
      <c r="H197" s="2227"/>
      <c r="I197" s="2227"/>
      <c r="J197" s="1466"/>
      <c r="K197" s="2760"/>
    </row>
    <row r="198" spans="1:11">
      <c r="A198" s="2452"/>
      <c r="B198" s="829" t="s">
        <v>3770</v>
      </c>
      <c r="C198" s="829" t="s">
        <v>3769</v>
      </c>
      <c r="D198" s="2630"/>
      <c r="E198" s="1929"/>
      <c r="F198" s="1929"/>
      <c r="G198" s="1929"/>
      <c r="H198" s="2227"/>
      <c r="I198" s="2227"/>
      <c r="J198" s="1466"/>
      <c r="K198" s="2760"/>
    </row>
    <row r="199" spans="1:11" ht="30">
      <c r="A199" s="2452"/>
      <c r="B199" s="829" t="s">
        <v>3771</v>
      </c>
      <c r="C199" s="829" t="s">
        <v>3769</v>
      </c>
      <c r="D199" s="2630"/>
      <c r="E199" s="1929"/>
      <c r="F199" s="1929"/>
      <c r="G199" s="1929"/>
      <c r="H199" s="2227"/>
      <c r="I199" s="2227"/>
      <c r="J199" s="1466"/>
      <c r="K199" s="2760"/>
    </row>
    <row r="200" spans="1:11" ht="26.25" customHeight="1">
      <c r="A200" s="2453"/>
      <c r="B200" s="832"/>
      <c r="C200" s="832"/>
      <c r="D200" s="2631"/>
      <c r="E200" s="1930"/>
      <c r="F200" s="1930"/>
      <c r="G200" s="1930"/>
      <c r="H200" s="2228"/>
      <c r="I200" s="2228"/>
      <c r="J200" s="1477"/>
      <c r="K200" s="2761"/>
    </row>
    <row r="201" spans="1:11" ht="15" customHeight="1">
      <c r="A201" s="2386"/>
      <c r="B201" s="2387"/>
      <c r="C201" s="2387"/>
      <c r="D201" s="2387"/>
      <c r="E201" s="2387"/>
      <c r="F201" s="2387"/>
      <c r="G201" s="2387"/>
      <c r="H201" s="2387"/>
      <c r="I201" s="2387"/>
      <c r="J201" s="2387"/>
      <c r="K201" s="2388"/>
    </row>
    <row r="202" spans="1:11">
      <c r="A202" s="2537" t="s">
        <v>5195</v>
      </c>
      <c r="B202" s="836" t="s">
        <v>3921</v>
      </c>
      <c r="C202" s="310"/>
      <c r="D202" s="2697" t="s">
        <v>3706</v>
      </c>
      <c r="E202" s="2697">
        <v>8</v>
      </c>
      <c r="F202" s="2697"/>
      <c r="G202" s="2697"/>
      <c r="H202" s="2795" t="s">
        <v>1441</v>
      </c>
      <c r="I202" s="2795" t="s">
        <v>1441</v>
      </c>
      <c r="J202" s="1476" t="s">
        <v>5537</v>
      </c>
      <c r="K202" s="2759"/>
    </row>
    <row r="203" spans="1:11">
      <c r="A203" s="2538"/>
      <c r="B203" s="829" t="s">
        <v>2490</v>
      </c>
      <c r="C203" s="829" t="s">
        <v>3601</v>
      </c>
      <c r="D203" s="2698"/>
      <c r="E203" s="2698"/>
      <c r="F203" s="2698"/>
      <c r="G203" s="2698"/>
      <c r="H203" s="2796"/>
      <c r="I203" s="2796"/>
      <c r="J203" s="1466"/>
      <c r="K203" s="2760"/>
    </row>
    <row r="204" spans="1:11">
      <c r="A204" s="2538"/>
      <c r="B204" s="829" t="s">
        <v>3672</v>
      </c>
      <c r="C204" s="829" t="s">
        <v>3601</v>
      </c>
      <c r="D204" s="2698"/>
      <c r="E204" s="2698"/>
      <c r="F204" s="2698"/>
      <c r="G204" s="2698"/>
      <c r="H204" s="2796"/>
      <c r="I204" s="2796"/>
      <c r="J204" s="1466"/>
      <c r="K204" s="2760"/>
    </row>
    <row r="205" spans="1:11">
      <c r="A205" s="2538"/>
      <c r="B205" s="829" t="s">
        <v>3673</v>
      </c>
      <c r="C205" s="829" t="s">
        <v>3601</v>
      </c>
      <c r="D205" s="2698"/>
      <c r="E205" s="2698"/>
      <c r="F205" s="2698"/>
      <c r="G205" s="2698"/>
      <c r="H205" s="2796"/>
      <c r="I205" s="2796"/>
      <c r="J205" s="1466"/>
      <c r="K205" s="2760"/>
    </row>
    <row r="206" spans="1:11">
      <c r="A206" s="2538"/>
      <c r="B206" s="829" t="s">
        <v>3674</v>
      </c>
      <c r="C206" s="829" t="s">
        <v>3601</v>
      </c>
      <c r="D206" s="2698"/>
      <c r="E206" s="2698"/>
      <c r="F206" s="2698"/>
      <c r="G206" s="2698"/>
      <c r="H206" s="2796"/>
      <c r="I206" s="2796"/>
      <c r="J206" s="1466"/>
      <c r="K206" s="2760"/>
    </row>
    <row r="207" spans="1:11" ht="42.75" customHeight="1">
      <c r="A207" s="2538"/>
      <c r="B207" s="829"/>
      <c r="C207" s="693"/>
      <c r="D207" s="2698"/>
      <c r="E207" s="2698"/>
      <c r="F207" s="2698"/>
      <c r="G207" s="2698"/>
      <c r="H207" s="2796"/>
      <c r="I207" s="2796"/>
      <c r="J207" s="1466"/>
      <c r="K207" s="2760"/>
    </row>
    <row r="208" spans="1:11" ht="15" customHeight="1">
      <c r="A208" s="1942"/>
      <c r="B208" s="1943"/>
      <c r="C208" s="1943"/>
      <c r="D208" s="1943"/>
      <c r="E208" s="1943"/>
      <c r="F208" s="1943"/>
      <c r="G208" s="1943"/>
      <c r="H208" s="1943"/>
      <c r="I208" s="1943"/>
      <c r="J208" s="1943"/>
      <c r="K208" s="1944"/>
    </row>
    <row r="209" spans="1:11" ht="30">
      <c r="A209" s="2537" t="s">
        <v>4431</v>
      </c>
      <c r="B209" s="797" t="s">
        <v>4651</v>
      </c>
      <c r="C209" s="831"/>
      <c r="D209" s="2747" t="s">
        <v>3617</v>
      </c>
      <c r="E209" s="2747">
        <v>8</v>
      </c>
      <c r="F209" s="2747"/>
      <c r="G209" s="2747"/>
      <c r="H209" s="2793" t="s">
        <v>885</v>
      </c>
      <c r="I209" s="2793" t="s">
        <v>885</v>
      </c>
      <c r="J209" s="2767" t="s">
        <v>5536</v>
      </c>
      <c r="K209" s="2768"/>
    </row>
    <row r="210" spans="1:11">
      <c r="A210" s="2538"/>
      <c r="B210" s="829" t="s">
        <v>2490</v>
      </c>
      <c r="C210" s="829" t="s">
        <v>3601</v>
      </c>
      <c r="D210" s="2748"/>
      <c r="E210" s="2748"/>
      <c r="F210" s="2748"/>
      <c r="G210" s="2748"/>
      <c r="H210" s="2794"/>
      <c r="I210" s="2794"/>
      <c r="J210" s="2769"/>
      <c r="K210" s="2770"/>
    </row>
    <row r="211" spans="1:11">
      <c r="A211" s="2538"/>
      <c r="B211" s="829" t="s">
        <v>2624</v>
      </c>
      <c r="C211" s="829" t="s">
        <v>3601</v>
      </c>
      <c r="D211" s="2748"/>
      <c r="E211" s="2748"/>
      <c r="F211" s="2748"/>
      <c r="G211" s="2748"/>
      <c r="H211" s="2794"/>
      <c r="I211" s="2794"/>
      <c r="J211" s="2769"/>
      <c r="K211" s="2770"/>
    </row>
    <row r="212" spans="1:11" ht="61.5" customHeight="1">
      <c r="A212" s="2538"/>
      <c r="B212" s="829"/>
      <c r="C212" s="829"/>
      <c r="D212" s="2748"/>
      <c r="E212" s="2748"/>
      <c r="F212" s="2748"/>
      <c r="G212" s="2748"/>
      <c r="H212" s="2794"/>
      <c r="I212" s="2794"/>
      <c r="J212" s="2769"/>
      <c r="K212" s="2770"/>
    </row>
    <row r="213" spans="1:11" ht="15" customHeight="1">
      <c r="A213" s="1942"/>
      <c r="B213" s="1943"/>
      <c r="C213" s="1943"/>
      <c r="D213" s="1943"/>
      <c r="E213" s="1943"/>
      <c r="F213" s="1943"/>
      <c r="G213" s="1943"/>
      <c r="H213" s="1943"/>
      <c r="I213" s="1943"/>
      <c r="J213" s="1943"/>
      <c r="K213" s="1944"/>
    </row>
    <row r="214" spans="1:11">
      <c r="A214" s="2451" t="s">
        <v>4653</v>
      </c>
      <c r="B214" s="3527" t="s">
        <v>4652</v>
      </c>
      <c r="C214" s="310"/>
      <c r="D214" s="2697" t="s">
        <v>3691</v>
      </c>
      <c r="E214" s="1993">
        <v>8</v>
      </c>
      <c r="F214" s="1993"/>
      <c r="G214" s="1993"/>
      <c r="H214" s="2791" t="s">
        <v>885</v>
      </c>
      <c r="I214" s="2791" t="s">
        <v>885</v>
      </c>
      <c r="J214" s="1476" t="s">
        <v>5538</v>
      </c>
      <c r="K214" s="2759"/>
    </row>
    <row r="215" spans="1:11">
      <c r="A215" s="2452"/>
      <c r="B215" s="830" t="s">
        <v>3692</v>
      </c>
      <c r="C215" s="829" t="s">
        <v>3601</v>
      </c>
      <c r="D215" s="2698"/>
      <c r="E215" s="1957"/>
      <c r="F215" s="1957"/>
      <c r="G215" s="1957"/>
      <c r="H215" s="2360"/>
      <c r="I215" s="2360"/>
      <c r="J215" s="1466"/>
      <c r="K215" s="2760"/>
    </row>
    <row r="216" spans="1:11" ht="45">
      <c r="A216" s="2452"/>
      <c r="B216" s="830" t="s">
        <v>5033</v>
      </c>
      <c r="C216" s="829" t="s">
        <v>3601</v>
      </c>
      <c r="D216" s="2698"/>
      <c r="E216" s="1957"/>
      <c r="F216" s="1957"/>
      <c r="G216" s="1957"/>
      <c r="H216" s="2360"/>
      <c r="I216" s="2360"/>
      <c r="J216" s="1466"/>
      <c r="K216" s="2760"/>
    </row>
    <row r="217" spans="1:11">
      <c r="A217" s="2452"/>
      <c r="B217" s="3555" t="s">
        <v>5043</v>
      </c>
      <c r="C217" s="829" t="s">
        <v>3601</v>
      </c>
      <c r="D217" s="2698"/>
      <c r="E217" s="1957"/>
      <c r="F217" s="1957"/>
      <c r="G217" s="1957"/>
      <c r="H217" s="2360"/>
      <c r="I217" s="2360"/>
      <c r="J217" s="1466"/>
      <c r="K217" s="2760"/>
    </row>
    <row r="218" spans="1:11">
      <c r="A218" s="2452"/>
      <c r="B218" s="3556" t="s">
        <v>5032</v>
      </c>
      <c r="C218" s="829" t="s">
        <v>3601</v>
      </c>
      <c r="D218" s="2698"/>
      <c r="E218" s="1957"/>
      <c r="F218" s="1957"/>
      <c r="G218" s="1957"/>
      <c r="H218" s="2360"/>
      <c r="I218" s="2360"/>
      <c r="J218" s="1466"/>
      <c r="K218" s="2760"/>
    </row>
    <row r="219" spans="1:11">
      <c r="A219" s="2453"/>
      <c r="B219" s="834"/>
      <c r="C219" s="146"/>
      <c r="D219" s="2699"/>
      <c r="E219" s="1958"/>
      <c r="F219" s="1958"/>
      <c r="G219" s="1958"/>
      <c r="H219" s="2792"/>
      <c r="I219" s="2792"/>
      <c r="J219" s="1477"/>
      <c r="K219" s="2761"/>
    </row>
    <row r="220" spans="1:11" ht="15" customHeight="1">
      <c r="A220" s="2386"/>
      <c r="B220" s="2387"/>
      <c r="C220" s="2387"/>
      <c r="D220" s="2387"/>
      <c r="E220" s="2387"/>
      <c r="F220" s="2387"/>
      <c r="G220" s="2387"/>
      <c r="H220" s="2387"/>
      <c r="I220" s="2387"/>
      <c r="J220" s="2387"/>
      <c r="K220" s="2388"/>
    </row>
    <row r="221" spans="1:11" ht="30">
      <c r="A221" s="2451" t="s">
        <v>5196</v>
      </c>
      <c r="B221" s="797" t="s">
        <v>3714</v>
      </c>
      <c r="C221" s="822"/>
      <c r="D221" s="1688"/>
      <c r="E221" s="1688">
        <v>8</v>
      </c>
      <c r="F221" s="1688"/>
      <c r="G221" s="1688"/>
      <c r="H221" s="2305" t="s">
        <v>885</v>
      </c>
      <c r="I221" s="2305" t="s">
        <v>885</v>
      </c>
      <c r="J221" s="1476" t="s">
        <v>5828</v>
      </c>
      <c r="K221" s="2759"/>
    </row>
    <row r="222" spans="1:11" ht="33" customHeight="1">
      <c r="A222" s="2452"/>
      <c r="B222" s="837" t="s">
        <v>3711</v>
      </c>
      <c r="C222" s="840" t="s">
        <v>3601</v>
      </c>
      <c r="D222" s="1689"/>
      <c r="E222" s="1689"/>
      <c r="F222" s="1689"/>
      <c r="G222" s="1689"/>
      <c r="H222" s="2306"/>
      <c r="I222" s="2306"/>
      <c r="J222" s="1466"/>
      <c r="K222" s="2760"/>
    </row>
    <row r="223" spans="1:11" ht="30.75" customHeight="1">
      <c r="A223" s="2452"/>
      <c r="B223" s="837" t="s">
        <v>3712</v>
      </c>
      <c r="C223" s="840" t="s">
        <v>3601</v>
      </c>
      <c r="D223" s="1689"/>
      <c r="E223" s="1689"/>
      <c r="F223" s="1689"/>
      <c r="G223" s="1689"/>
      <c r="H223" s="2306"/>
      <c r="I223" s="2306"/>
      <c r="J223" s="1466"/>
      <c r="K223" s="2760"/>
    </row>
    <row r="224" spans="1:11" ht="29.25" customHeight="1">
      <c r="A224" s="2452"/>
      <c r="B224" s="837" t="s">
        <v>3713</v>
      </c>
      <c r="C224" s="840" t="s">
        <v>3601</v>
      </c>
      <c r="D224" s="1689"/>
      <c r="E224" s="1689"/>
      <c r="F224" s="1689"/>
      <c r="G224" s="1689"/>
      <c r="H224" s="2306"/>
      <c r="I224" s="2306"/>
      <c r="J224" s="1466"/>
      <c r="K224" s="2760"/>
    </row>
    <row r="225" spans="1:11" ht="45" customHeight="1">
      <c r="A225" s="2453"/>
      <c r="B225" s="838"/>
      <c r="C225" s="839"/>
      <c r="D225" s="1690"/>
      <c r="E225" s="1690"/>
      <c r="F225" s="1690"/>
      <c r="G225" s="1690"/>
      <c r="H225" s="2307"/>
      <c r="I225" s="2307"/>
      <c r="J225" s="1477"/>
      <c r="K225" s="2761"/>
    </row>
    <row r="226" spans="1:11" ht="15" customHeight="1">
      <c r="A226" s="2386"/>
      <c r="B226" s="2387"/>
      <c r="C226" s="2387"/>
      <c r="D226" s="2387"/>
      <c r="E226" s="2387"/>
      <c r="F226" s="2387"/>
      <c r="G226" s="2387"/>
      <c r="H226" s="2387"/>
      <c r="I226" s="2387"/>
      <c r="J226" s="2387"/>
      <c r="K226" s="2388"/>
    </row>
    <row r="227" spans="1:11" ht="30">
      <c r="A227" s="2537" t="s">
        <v>5197</v>
      </c>
      <c r="B227" s="797" t="s">
        <v>2169</v>
      </c>
      <c r="C227" s="310"/>
      <c r="D227" s="2752" t="s">
        <v>4894</v>
      </c>
      <c r="E227" s="2752">
        <v>8</v>
      </c>
      <c r="F227" s="2752"/>
      <c r="G227" s="2752"/>
      <c r="H227" s="2750" t="s">
        <v>885</v>
      </c>
      <c r="I227" s="2750" t="s">
        <v>885</v>
      </c>
      <c r="J227" s="1476" t="s">
        <v>5536</v>
      </c>
      <c r="K227" s="2759"/>
    </row>
    <row r="228" spans="1:11">
      <c r="A228" s="2538"/>
      <c r="B228" s="771" t="s">
        <v>4895</v>
      </c>
      <c r="C228" s="829" t="s">
        <v>3601</v>
      </c>
      <c r="D228" s="2753"/>
      <c r="E228" s="2753"/>
      <c r="F228" s="2753"/>
      <c r="G228" s="2753"/>
      <c r="H228" s="2751"/>
      <c r="I228" s="2751"/>
      <c r="J228" s="1466"/>
      <c r="K228" s="2760"/>
    </row>
    <row r="229" spans="1:11">
      <c r="A229" s="2538"/>
      <c r="B229" s="771" t="s">
        <v>4897</v>
      </c>
      <c r="C229" s="829" t="s">
        <v>3601</v>
      </c>
      <c r="D229" s="2753"/>
      <c r="E229" s="2753"/>
      <c r="F229" s="2753"/>
      <c r="G229" s="2753"/>
      <c r="H229" s="2751"/>
      <c r="I229" s="2751"/>
      <c r="J229" s="1466"/>
      <c r="K229" s="2760"/>
    </row>
    <row r="230" spans="1:11">
      <c r="A230" s="2538"/>
      <c r="B230" s="771" t="s">
        <v>4896</v>
      </c>
      <c r="C230" s="829" t="s">
        <v>3601</v>
      </c>
      <c r="D230" s="2753"/>
      <c r="E230" s="2753"/>
      <c r="F230" s="2753"/>
      <c r="G230" s="2753"/>
      <c r="H230" s="2751"/>
      <c r="I230" s="2751"/>
      <c r="J230" s="1466"/>
      <c r="K230" s="2760"/>
    </row>
    <row r="231" spans="1:11">
      <c r="A231" s="2538"/>
      <c r="B231" s="692" t="s">
        <v>2162</v>
      </c>
      <c r="C231" s="829" t="s">
        <v>3601</v>
      </c>
      <c r="D231" s="2753"/>
      <c r="E231" s="2753"/>
      <c r="F231" s="2753"/>
      <c r="G231" s="2753"/>
      <c r="H231" s="2751"/>
      <c r="I231" s="2751"/>
      <c r="J231" s="1466"/>
      <c r="K231" s="2760"/>
    </row>
    <row r="232" spans="1:11" ht="30" customHeight="1">
      <c r="A232" s="2538"/>
      <c r="B232" s="771"/>
      <c r="C232" s="693"/>
      <c r="D232" s="2753"/>
      <c r="E232" s="2753"/>
      <c r="F232" s="2753"/>
      <c r="G232" s="2753"/>
      <c r="H232" s="2751"/>
      <c r="I232" s="2751"/>
      <c r="J232" s="1466"/>
      <c r="K232" s="2760"/>
    </row>
    <row r="233" spans="1:11" ht="15" customHeight="1">
      <c r="A233" s="1942"/>
      <c r="B233" s="1943"/>
      <c r="C233" s="1943"/>
      <c r="D233" s="1943"/>
      <c r="E233" s="1943"/>
      <c r="F233" s="1943"/>
      <c r="G233" s="1943"/>
      <c r="H233" s="1943"/>
      <c r="I233" s="1943"/>
      <c r="J233" s="1943"/>
      <c r="K233" s="1944"/>
    </row>
    <row r="234" spans="1:11" ht="22.5" customHeight="1">
      <c r="A234" s="2451" t="s">
        <v>4655</v>
      </c>
      <c r="B234" s="3454" t="s">
        <v>4654</v>
      </c>
      <c r="C234" s="841"/>
      <c r="D234" s="3557" t="s">
        <v>3699</v>
      </c>
      <c r="E234" s="1688">
        <v>8</v>
      </c>
      <c r="F234" s="1688"/>
      <c r="G234" s="1688"/>
      <c r="H234" s="2305" t="s">
        <v>885</v>
      </c>
      <c r="I234" s="2305" t="s">
        <v>885</v>
      </c>
      <c r="J234" s="2827" t="s">
        <v>5617</v>
      </c>
      <c r="K234" s="2828"/>
    </row>
    <row r="235" spans="1:11" ht="24">
      <c r="A235" s="2452"/>
      <c r="B235" s="3558" t="s">
        <v>3701</v>
      </c>
      <c r="C235" s="3528" t="s">
        <v>3601</v>
      </c>
      <c r="D235" s="2822" t="s">
        <v>3700</v>
      </c>
      <c r="E235" s="1689"/>
      <c r="F235" s="1689"/>
      <c r="G235" s="1689"/>
      <c r="H235" s="2306"/>
      <c r="I235" s="2306"/>
      <c r="J235" s="2829"/>
      <c r="K235" s="2830"/>
    </row>
    <row r="236" spans="1:11" ht="24.75" customHeight="1">
      <c r="A236" s="2452"/>
      <c r="B236" s="3558" t="s">
        <v>5831</v>
      </c>
      <c r="C236" s="3528" t="s">
        <v>3601</v>
      </c>
      <c r="D236" s="2822"/>
      <c r="E236" s="1689"/>
      <c r="F236" s="1689"/>
      <c r="G236" s="1689"/>
      <c r="H236" s="2306"/>
      <c r="I236" s="2306"/>
      <c r="J236" s="2829"/>
      <c r="K236" s="2830"/>
    </row>
    <row r="237" spans="1:11" ht="24.75" customHeight="1">
      <c r="A237" s="2452"/>
      <c r="B237" s="3558" t="s">
        <v>5830</v>
      </c>
      <c r="C237" s="3528" t="s">
        <v>3601</v>
      </c>
      <c r="D237" s="2822"/>
      <c r="E237" s="1689"/>
      <c r="F237" s="1689"/>
      <c r="G237" s="1689"/>
      <c r="H237" s="2306"/>
      <c r="I237" s="2306"/>
      <c r="J237" s="2829"/>
      <c r="K237" s="2830"/>
    </row>
    <row r="238" spans="1:11" ht="24">
      <c r="A238" s="2452"/>
      <c r="B238" s="3558" t="s">
        <v>3702</v>
      </c>
      <c r="C238" s="3528" t="s">
        <v>3601</v>
      </c>
      <c r="D238" s="2822"/>
      <c r="E238" s="1689"/>
      <c r="F238" s="1689"/>
      <c r="G238" s="1689"/>
      <c r="H238" s="2306"/>
      <c r="I238" s="2306"/>
      <c r="J238" s="2829"/>
      <c r="K238" s="2830"/>
    </row>
    <row r="239" spans="1:11" ht="24">
      <c r="A239" s="2452"/>
      <c r="B239" s="3558" t="s">
        <v>3703</v>
      </c>
      <c r="C239" s="3528" t="s">
        <v>3601</v>
      </c>
      <c r="D239" s="2822"/>
      <c r="E239" s="1689"/>
      <c r="F239" s="1689"/>
      <c r="G239" s="1689"/>
      <c r="H239" s="2306"/>
      <c r="I239" s="2306"/>
      <c r="J239" s="2829"/>
      <c r="K239" s="2830"/>
    </row>
    <row r="240" spans="1:11" ht="36">
      <c r="A240" s="2452"/>
      <c r="B240" s="3558" t="s">
        <v>3704</v>
      </c>
      <c r="C240" s="3528" t="s">
        <v>3601</v>
      </c>
      <c r="D240" s="3557"/>
      <c r="E240" s="1689"/>
      <c r="F240" s="1689"/>
      <c r="G240" s="1689"/>
      <c r="H240" s="2306"/>
      <c r="I240" s="2306"/>
      <c r="J240" s="2829"/>
      <c r="K240" s="2830"/>
    </row>
    <row r="241" spans="1:11" ht="24" customHeight="1">
      <c r="A241" s="2452"/>
      <c r="B241" s="3558" t="s">
        <v>5829</v>
      </c>
      <c r="C241" s="3528" t="s">
        <v>3601</v>
      </c>
      <c r="D241" s="3557"/>
      <c r="E241" s="1689"/>
      <c r="F241" s="1689"/>
      <c r="G241" s="1689"/>
      <c r="H241" s="2306"/>
      <c r="I241" s="2306"/>
      <c r="J241" s="2829"/>
      <c r="K241" s="2830"/>
    </row>
    <row r="242" spans="1:11" ht="24">
      <c r="A242" s="2452"/>
      <c r="B242" s="3558" t="s">
        <v>3707</v>
      </c>
      <c r="C242" s="3528" t="s">
        <v>3601</v>
      </c>
      <c r="D242" s="3557"/>
      <c r="E242" s="1689"/>
      <c r="F242" s="1689"/>
      <c r="G242" s="1689"/>
      <c r="H242" s="2306"/>
      <c r="I242" s="2306"/>
      <c r="J242" s="2829"/>
      <c r="K242" s="2830"/>
    </row>
    <row r="243" spans="1:11" ht="24">
      <c r="A243" s="2452"/>
      <c r="B243" s="3558" t="s">
        <v>3705</v>
      </c>
      <c r="C243" s="3528" t="s">
        <v>3601</v>
      </c>
      <c r="D243" s="3557"/>
      <c r="E243" s="1689"/>
      <c r="F243" s="1689"/>
      <c r="G243" s="1689"/>
      <c r="H243" s="2306"/>
      <c r="I243" s="2306"/>
      <c r="J243" s="2829"/>
      <c r="K243" s="2830"/>
    </row>
    <row r="244" spans="1:11" ht="15" customHeight="1">
      <c r="A244" s="1942"/>
      <c r="B244" s="1943"/>
      <c r="C244" s="1943"/>
      <c r="D244" s="1943"/>
      <c r="E244" s="1943"/>
      <c r="F244" s="1943"/>
      <c r="G244" s="1943"/>
      <c r="H244" s="1943"/>
      <c r="I244" s="1943"/>
      <c r="J244" s="1943"/>
      <c r="K244" s="1944"/>
    </row>
    <row r="245" spans="1:11">
      <c r="A245" s="2451" t="s">
        <v>5198</v>
      </c>
      <c r="B245" s="797" t="s">
        <v>1930</v>
      </c>
      <c r="C245" s="310"/>
      <c r="D245" s="2697" t="s">
        <v>3706</v>
      </c>
      <c r="E245" s="1688">
        <v>8</v>
      </c>
      <c r="F245" s="1688"/>
      <c r="G245" s="1688"/>
      <c r="H245" s="2305" t="s">
        <v>885</v>
      </c>
      <c r="I245" s="2305" t="s">
        <v>885</v>
      </c>
      <c r="J245" s="1476" t="s">
        <v>5536</v>
      </c>
      <c r="K245" s="2759"/>
    </row>
    <row r="246" spans="1:11">
      <c r="A246" s="2452"/>
      <c r="B246" s="692" t="s">
        <v>3675</v>
      </c>
      <c r="C246" s="829" t="s">
        <v>3601</v>
      </c>
      <c r="D246" s="2698"/>
      <c r="E246" s="1689"/>
      <c r="F246" s="1689"/>
      <c r="G246" s="1689"/>
      <c r="H246" s="2306"/>
      <c r="I246" s="2306"/>
      <c r="J246" s="1466"/>
      <c r="K246" s="2760"/>
    </row>
    <row r="247" spans="1:11">
      <c r="A247" s="2452"/>
      <c r="B247" s="692" t="s">
        <v>3694</v>
      </c>
      <c r="C247" s="829" t="s">
        <v>3601</v>
      </c>
      <c r="D247" s="2698"/>
      <c r="E247" s="1689"/>
      <c r="F247" s="1689"/>
      <c r="G247" s="1689"/>
      <c r="H247" s="2306"/>
      <c r="I247" s="2306"/>
      <c r="J247" s="1466"/>
      <c r="K247" s="2760"/>
    </row>
    <row r="248" spans="1:11">
      <c r="A248" s="2452"/>
      <c r="B248" s="692" t="s">
        <v>3676</v>
      </c>
      <c r="C248" s="829" t="s">
        <v>3601</v>
      </c>
      <c r="D248" s="2698"/>
      <c r="E248" s="1689"/>
      <c r="F248" s="1689"/>
      <c r="G248" s="1689"/>
      <c r="H248" s="2306"/>
      <c r="I248" s="2306"/>
      <c r="J248" s="1466"/>
      <c r="K248" s="2760"/>
    </row>
    <row r="249" spans="1:11" ht="56.25" customHeight="1">
      <c r="A249" s="2453"/>
      <c r="B249" s="449"/>
      <c r="C249" s="146"/>
      <c r="D249" s="2699"/>
      <c r="E249" s="1690"/>
      <c r="F249" s="1690"/>
      <c r="G249" s="1690"/>
      <c r="H249" s="2307"/>
      <c r="I249" s="2307"/>
      <c r="J249" s="1477"/>
      <c r="K249" s="2761"/>
    </row>
    <row r="250" spans="1:11" ht="15" customHeight="1">
      <c r="A250" s="2386"/>
      <c r="B250" s="2387"/>
      <c r="C250" s="2387"/>
      <c r="D250" s="2387"/>
      <c r="E250" s="2387"/>
      <c r="F250" s="2387"/>
      <c r="G250" s="2387"/>
      <c r="H250" s="2387"/>
      <c r="I250" s="2387"/>
      <c r="J250" s="2387"/>
      <c r="K250" s="2388"/>
    </row>
    <row r="251" spans="1:11" ht="20.25" customHeight="1">
      <c r="A251" s="2451" t="s">
        <v>5199</v>
      </c>
      <c r="B251" s="797" t="s">
        <v>4656</v>
      </c>
      <c r="C251" s="3372"/>
      <c r="D251" s="3559" t="s">
        <v>3693</v>
      </c>
      <c r="E251" s="1688">
        <v>8</v>
      </c>
      <c r="F251" s="1688"/>
      <c r="G251" s="1688"/>
      <c r="H251" s="2305" t="s">
        <v>885</v>
      </c>
      <c r="I251" s="2305" t="s">
        <v>885</v>
      </c>
      <c r="J251" s="1476" t="s">
        <v>5536</v>
      </c>
      <c r="K251" s="2759"/>
    </row>
    <row r="252" spans="1:11" ht="30" customHeight="1">
      <c r="A252" s="2452"/>
      <c r="B252" s="3529" t="s">
        <v>3684</v>
      </c>
      <c r="C252" s="829" t="s">
        <v>3601</v>
      </c>
      <c r="D252" s="3560" t="s">
        <v>3708</v>
      </c>
      <c r="E252" s="1689"/>
      <c r="F252" s="1689"/>
      <c r="G252" s="1689"/>
      <c r="H252" s="2306"/>
      <c r="I252" s="2306"/>
      <c r="J252" s="1466"/>
      <c r="K252" s="2760"/>
    </row>
    <row r="253" spans="1:11" ht="34.5" customHeight="1">
      <c r="A253" s="2452"/>
      <c r="B253" s="698" t="s">
        <v>3685</v>
      </c>
      <c r="C253" s="829" t="s">
        <v>3601</v>
      </c>
      <c r="D253" s="3557" t="s">
        <v>3678</v>
      </c>
      <c r="E253" s="1689"/>
      <c r="F253" s="1689"/>
      <c r="G253" s="1689"/>
      <c r="H253" s="2306"/>
      <c r="I253" s="2306"/>
      <c r="J253" s="1466"/>
      <c r="K253" s="2760"/>
    </row>
    <row r="254" spans="1:11" ht="50.25" customHeight="1">
      <c r="A254" s="2452"/>
      <c r="B254" s="698" t="s">
        <v>3687</v>
      </c>
      <c r="C254" s="829" t="s">
        <v>3601</v>
      </c>
      <c r="D254" s="3561" t="s">
        <v>3679</v>
      </c>
      <c r="E254" s="1689"/>
      <c r="F254" s="1689"/>
      <c r="G254" s="1689"/>
      <c r="H254" s="2306"/>
      <c r="I254" s="2306"/>
      <c r="J254" s="1466"/>
      <c r="K254" s="2760"/>
    </row>
    <row r="255" spans="1:11" ht="33.75" customHeight="1">
      <c r="A255" s="2452"/>
      <c r="B255" s="698" t="s">
        <v>3688</v>
      </c>
      <c r="C255" s="829" t="s">
        <v>3601</v>
      </c>
      <c r="D255" s="3559" t="s">
        <v>3690</v>
      </c>
      <c r="E255" s="1689"/>
      <c r="F255" s="1689"/>
      <c r="G255" s="1689"/>
      <c r="H255" s="2306"/>
      <c r="I255" s="2306"/>
      <c r="J255" s="1466"/>
      <c r="K255" s="2760"/>
    </row>
    <row r="256" spans="1:11" ht="32.25" customHeight="1">
      <c r="A256" s="2452"/>
      <c r="B256" s="698" t="s">
        <v>3686</v>
      </c>
      <c r="C256" s="829" t="s">
        <v>3601</v>
      </c>
      <c r="D256" s="3557" t="s">
        <v>3689</v>
      </c>
      <c r="E256" s="1689"/>
      <c r="F256" s="1689"/>
      <c r="G256" s="1689"/>
      <c r="H256" s="2306"/>
      <c r="I256" s="2306"/>
      <c r="J256" s="1466"/>
      <c r="K256" s="2760"/>
    </row>
    <row r="257" spans="1:11">
      <c r="A257" s="2453"/>
      <c r="B257" s="552"/>
      <c r="C257" s="3372"/>
      <c r="D257" s="3557"/>
      <c r="E257" s="1690"/>
      <c r="F257" s="1690"/>
      <c r="G257" s="1690"/>
      <c r="H257" s="2307"/>
      <c r="I257" s="2307"/>
      <c r="J257" s="1477"/>
      <c r="K257" s="2761"/>
    </row>
    <row r="258" spans="1:11">
      <c r="A258" s="2386"/>
      <c r="B258" s="2387"/>
      <c r="C258" s="2387"/>
      <c r="D258" s="2387"/>
      <c r="E258" s="2387"/>
      <c r="F258" s="2387"/>
      <c r="G258" s="2387"/>
      <c r="H258" s="2387"/>
      <c r="I258" s="2387"/>
      <c r="J258" s="2387"/>
      <c r="K258" s="2388"/>
    </row>
    <row r="259" spans="1:11" ht="25.9" customHeight="1">
      <c r="A259" s="1685" t="s">
        <v>4432</v>
      </c>
      <c r="B259" s="691" t="s">
        <v>4662</v>
      </c>
      <c r="C259" s="776"/>
      <c r="D259" s="2719"/>
      <c r="E259" s="1993">
        <v>7</v>
      </c>
      <c r="F259" s="1993"/>
      <c r="G259" s="2252" t="s">
        <v>885</v>
      </c>
      <c r="H259" s="1993"/>
      <c r="I259" s="2312"/>
      <c r="J259" s="1476" t="s">
        <v>5465</v>
      </c>
      <c r="K259" s="2759"/>
    </row>
    <row r="260" spans="1:11" ht="18.75" customHeight="1">
      <c r="A260" s="1686"/>
      <c r="B260" s="850" t="s">
        <v>4899</v>
      </c>
      <c r="C260" s="829" t="s">
        <v>3601</v>
      </c>
      <c r="D260" s="2196"/>
      <c r="E260" s="1957"/>
      <c r="F260" s="1957"/>
      <c r="G260" s="2253"/>
      <c r="H260" s="1957"/>
      <c r="I260" s="2313"/>
      <c r="J260" s="1466"/>
      <c r="K260" s="2760"/>
    </row>
    <row r="261" spans="1:11" ht="35.25" customHeight="1">
      <c r="A261" s="1687"/>
      <c r="B261" s="851"/>
      <c r="C261" s="532"/>
      <c r="D261" s="2197"/>
      <c r="E261" s="1958"/>
      <c r="F261" s="1958"/>
      <c r="G261" s="2254"/>
      <c r="H261" s="1958"/>
      <c r="I261" s="2314"/>
      <c r="J261" s="1477"/>
      <c r="K261" s="2761"/>
    </row>
    <row r="262" spans="1:11" ht="16.899999999999999" customHeight="1">
      <c r="A262" s="2386"/>
      <c r="B262" s="2387"/>
      <c r="C262" s="2387"/>
      <c r="D262" s="2387"/>
      <c r="E262" s="2387"/>
      <c r="F262" s="2387"/>
      <c r="G262" s="2387"/>
      <c r="H262" s="2387"/>
      <c r="I262" s="2387"/>
      <c r="J262" s="2387"/>
      <c r="K262" s="2388"/>
    </row>
    <row r="263" spans="1:11" ht="24">
      <c r="A263" s="2451" t="s">
        <v>5200</v>
      </c>
      <c r="B263" s="727" t="s">
        <v>5016</v>
      </c>
      <c r="C263" s="310"/>
      <c r="D263" s="1688"/>
      <c r="E263" s="1688">
        <v>7</v>
      </c>
      <c r="F263" s="1688"/>
      <c r="G263" s="2322" t="s">
        <v>885</v>
      </c>
      <c r="H263" s="1688"/>
      <c r="I263" s="1688"/>
      <c r="J263" s="2463" t="s">
        <v>5451</v>
      </c>
      <c r="K263" s="2464"/>
    </row>
    <row r="264" spans="1:11">
      <c r="A264" s="2452"/>
      <c r="B264" s="627" t="s">
        <v>1467</v>
      </c>
      <c r="C264" s="694" t="s">
        <v>1801</v>
      </c>
      <c r="D264" s="1689"/>
      <c r="E264" s="1689"/>
      <c r="F264" s="1689"/>
      <c r="G264" s="1986"/>
      <c r="H264" s="1689"/>
      <c r="I264" s="1689"/>
      <c r="J264" s="2465"/>
      <c r="K264" s="2466"/>
    </row>
    <row r="265" spans="1:11">
      <c r="A265" s="2452"/>
      <c r="B265" s="627" t="s">
        <v>1445</v>
      </c>
      <c r="C265" s="694" t="s">
        <v>1801</v>
      </c>
      <c r="D265" s="1689"/>
      <c r="E265" s="1689"/>
      <c r="F265" s="1689"/>
      <c r="G265" s="1986"/>
      <c r="H265" s="1689"/>
      <c r="I265" s="1689"/>
      <c r="J265" s="2465"/>
      <c r="K265" s="2466"/>
    </row>
    <row r="266" spans="1:11">
      <c r="A266" s="2452"/>
      <c r="B266" s="627" t="s">
        <v>1807</v>
      </c>
      <c r="C266" s="694" t="s">
        <v>1801</v>
      </c>
      <c r="D266" s="1689"/>
      <c r="E266" s="1689"/>
      <c r="F266" s="1689"/>
      <c r="G266" s="1986"/>
      <c r="H266" s="1689"/>
      <c r="I266" s="1689"/>
      <c r="J266" s="2465"/>
      <c r="K266" s="2466"/>
    </row>
    <row r="267" spans="1:11">
      <c r="A267" s="2452"/>
      <c r="B267" s="627" t="s">
        <v>1446</v>
      </c>
      <c r="C267" s="694" t="s">
        <v>1801</v>
      </c>
      <c r="D267" s="1689"/>
      <c r="E267" s="1689"/>
      <c r="F267" s="1689"/>
      <c r="G267" s="1986"/>
      <c r="H267" s="1689"/>
      <c r="I267" s="1689"/>
      <c r="J267" s="2465"/>
      <c r="K267" s="2466"/>
    </row>
    <row r="268" spans="1:11" ht="6.75" customHeight="1">
      <c r="A268" s="2453"/>
      <c r="B268" s="713"/>
      <c r="C268" s="695"/>
      <c r="D268" s="1690"/>
      <c r="E268" s="1690"/>
      <c r="F268" s="1690"/>
      <c r="G268" s="1987"/>
      <c r="H268" s="1690"/>
      <c r="I268" s="1690"/>
      <c r="J268" s="2627"/>
      <c r="K268" s="2628"/>
    </row>
    <row r="269" spans="1:11" ht="15" customHeight="1">
      <c r="A269" s="2386"/>
      <c r="B269" s="2387"/>
      <c r="C269" s="2387"/>
      <c r="D269" s="2387"/>
      <c r="E269" s="2387"/>
      <c r="F269" s="2387"/>
      <c r="G269" s="2387"/>
      <c r="H269" s="2387"/>
      <c r="I269" s="2387"/>
      <c r="J269" s="2387"/>
      <c r="K269" s="2388"/>
    </row>
    <row r="270" spans="1:11">
      <c r="A270" s="2451" t="s">
        <v>5204</v>
      </c>
      <c r="B270" s="691" t="s">
        <v>4657</v>
      </c>
      <c r="C270" s="310"/>
      <c r="D270" s="2752" t="s">
        <v>3917</v>
      </c>
      <c r="E270" s="1688">
        <v>7</v>
      </c>
      <c r="F270" s="1688"/>
      <c r="G270" s="2322" t="s">
        <v>885</v>
      </c>
      <c r="H270" s="1688"/>
      <c r="I270" s="1688"/>
      <c r="J270" s="1476" t="s">
        <v>5465</v>
      </c>
      <c r="K270" s="2759"/>
    </row>
    <row r="271" spans="1:11">
      <c r="A271" s="2452"/>
      <c r="B271" s="692" t="s">
        <v>2562</v>
      </c>
      <c r="C271" s="829" t="s">
        <v>3601</v>
      </c>
      <c r="D271" s="2753"/>
      <c r="E271" s="1689"/>
      <c r="F271" s="1689"/>
      <c r="G271" s="1986"/>
      <c r="H271" s="1689"/>
      <c r="I271" s="1689"/>
      <c r="J271" s="1466"/>
      <c r="K271" s="2760"/>
    </row>
    <row r="272" spans="1:11">
      <c r="A272" s="2452"/>
      <c r="B272" s="692" t="s">
        <v>2563</v>
      </c>
      <c r="C272" s="829" t="s">
        <v>3601</v>
      </c>
      <c r="D272" s="2753"/>
      <c r="E272" s="1689"/>
      <c r="F272" s="1689"/>
      <c r="G272" s="1986"/>
      <c r="H272" s="1689"/>
      <c r="I272" s="1689"/>
      <c r="J272" s="1466"/>
      <c r="K272" s="2760"/>
    </row>
    <row r="273" spans="1:11">
      <c r="A273" s="2452"/>
      <c r="B273" s="692" t="s">
        <v>2564</v>
      </c>
      <c r="C273" s="829" t="s">
        <v>3601</v>
      </c>
      <c r="D273" s="2753"/>
      <c r="E273" s="1689"/>
      <c r="F273" s="1689"/>
      <c r="G273" s="1986"/>
      <c r="H273" s="1689"/>
      <c r="I273" s="1689"/>
      <c r="J273" s="1466"/>
      <c r="K273" s="2760"/>
    </row>
    <row r="274" spans="1:11" ht="30">
      <c r="A274" s="2452"/>
      <c r="B274" s="798" t="s">
        <v>2565</v>
      </c>
      <c r="C274" s="829" t="s">
        <v>3601</v>
      </c>
      <c r="D274" s="2753"/>
      <c r="E274" s="1689"/>
      <c r="F274" s="1689"/>
      <c r="G274" s="1986"/>
      <c r="H274" s="1689"/>
      <c r="I274" s="1689"/>
      <c r="J274" s="1466"/>
      <c r="K274" s="2760"/>
    </row>
    <row r="275" spans="1:11" ht="30">
      <c r="A275" s="2452"/>
      <c r="B275" s="798" t="s">
        <v>2566</v>
      </c>
      <c r="C275" s="829" t="s">
        <v>3601</v>
      </c>
      <c r="D275" s="2753"/>
      <c r="E275" s="1689"/>
      <c r="F275" s="1689"/>
      <c r="G275" s="1986"/>
      <c r="H275" s="1689"/>
      <c r="I275" s="1689"/>
      <c r="J275" s="1466"/>
      <c r="K275" s="2760"/>
    </row>
    <row r="276" spans="1:11" ht="30">
      <c r="A276" s="2452"/>
      <c r="B276" s="798" t="s">
        <v>2567</v>
      </c>
      <c r="C276" s="829" t="s">
        <v>3601</v>
      </c>
      <c r="D276" s="2753"/>
      <c r="E276" s="1689"/>
      <c r="F276" s="1689"/>
      <c r="G276" s="1986"/>
      <c r="H276" s="1689"/>
      <c r="I276" s="1689"/>
      <c r="J276" s="1466"/>
      <c r="K276" s="2760"/>
    </row>
    <row r="277" spans="1:11">
      <c r="A277" s="2453"/>
      <c r="B277" s="449" t="s">
        <v>2568</v>
      </c>
      <c r="C277" s="832" t="s">
        <v>3601</v>
      </c>
      <c r="D277" s="2754"/>
      <c r="E277" s="1690"/>
      <c r="F277" s="1690"/>
      <c r="G277" s="1987"/>
      <c r="H277" s="1690"/>
      <c r="I277" s="1690"/>
      <c r="J277" s="1477"/>
      <c r="K277" s="2761"/>
    </row>
    <row r="278" spans="1:11">
      <c r="A278" s="2386"/>
      <c r="B278" s="2387"/>
      <c r="C278" s="2387"/>
      <c r="D278" s="2387"/>
      <c r="E278" s="2387"/>
      <c r="F278" s="2387"/>
      <c r="G278" s="2387"/>
      <c r="H278" s="2387"/>
      <c r="I278" s="2387"/>
      <c r="J278" s="2387"/>
      <c r="K278" s="2388"/>
    </row>
    <row r="279" spans="1:11" ht="30">
      <c r="A279" s="2451" t="s">
        <v>5201</v>
      </c>
      <c r="B279" s="819" t="s">
        <v>4658</v>
      </c>
      <c r="C279" s="310"/>
      <c r="D279" s="2334" t="s">
        <v>3710</v>
      </c>
      <c r="E279" s="1993">
        <v>7</v>
      </c>
      <c r="F279" s="1993"/>
      <c r="G279" s="2252" t="s">
        <v>885</v>
      </c>
      <c r="H279" s="1993"/>
      <c r="I279" s="1688"/>
      <c r="J279" s="1476" t="s">
        <v>5468</v>
      </c>
      <c r="K279" s="2759"/>
    </row>
    <row r="280" spans="1:11" ht="30">
      <c r="A280" s="2452"/>
      <c r="B280" s="842" t="s">
        <v>2469</v>
      </c>
      <c r="C280" s="829" t="s">
        <v>3601</v>
      </c>
      <c r="D280" s="2335"/>
      <c r="E280" s="1957"/>
      <c r="F280" s="1957"/>
      <c r="G280" s="2253"/>
      <c r="H280" s="1957"/>
      <c r="I280" s="1689"/>
      <c r="J280" s="1466"/>
      <c r="K280" s="2760"/>
    </row>
    <row r="281" spans="1:11" ht="30">
      <c r="A281" s="2452"/>
      <c r="B281" s="842" t="s">
        <v>3915</v>
      </c>
      <c r="C281" s="829" t="s">
        <v>3601</v>
      </c>
      <c r="D281" s="2335"/>
      <c r="E281" s="1957"/>
      <c r="F281" s="1957"/>
      <c r="G281" s="2253"/>
      <c r="H281" s="1957"/>
      <c r="I281" s="1689"/>
      <c r="J281" s="1466"/>
      <c r="K281" s="2760"/>
    </row>
    <row r="282" spans="1:11">
      <c r="A282" s="2452"/>
      <c r="B282" s="843" t="s">
        <v>4154</v>
      </c>
      <c r="C282" s="829" t="s">
        <v>3601</v>
      </c>
      <c r="D282" s="2335"/>
      <c r="E282" s="1957"/>
      <c r="F282" s="1957"/>
      <c r="G282" s="2253"/>
      <c r="H282" s="1957"/>
      <c r="I282" s="1689"/>
      <c r="J282" s="1466"/>
      <c r="K282" s="2760"/>
    </row>
    <row r="283" spans="1:11">
      <c r="A283" s="2452"/>
      <c r="B283" s="611" t="s">
        <v>2102</v>
      </c>
      <c r="C283" s="829" t="s">
        <v>3601</v>
      </c>
      <c r="D283" s="2335"/>
      <c r="E283" s="1957"/>
      <c r="F283" s="1957"/>
      <c r="G283" s="2253"/>
      <c r="H283" s="1957"/>
      <c r="I283" s="1689"/>
      <c r="J283" s="1466"/>
      <c r="K283" s="2760"/>
    </row>
    <row r="284" spans="1:11">
      <c r="A284" s="2452"/>
      <c r="B284" s="611" t="s">
        <v>2103</v>
      </c>
      <c r="C284" s="829" t="s">
        <v>3601</v>
      </c>
      <c r="D284" s="2335"/>
      <c r="E284" s="1957"/>
      <c r="F284" s="1957"/>
      <c r="G284" s="2253"/>
      <c r="H284" s="1957"/>
      <c r="I284" s="1689"/>
      <c r="J284" s="1466"/>
      <c r="K284" s="2760"/>
    </row>
    <row r="285" spans="1:11" ht="30">
      <c r="A285" s="2452"/>
      <c r="B285" s="842" t="s">
        <v>3920</v>
      </c>
      <c r="C285" s="829" t="s">
        <v>3601</v>
      </c>
      <c r="D285" s="2335"/>
      <c r="E285" s="1957"/>
      <c r="F285" s="1957"/>
      <c r="G285" s="2253"/>
      <c r="H285" s="1957"/>
      <c r="I285" s="1689"/>
      <c r="J285" s="1466"/>
      <c r="K285" s="2760"/>
    </row>
    <row r="286" spans="1:11">
      <c r="A286" s="2452"/>
      <c r="B286" s="611" t="s">
        <v>2105</v>
      </c>
      <c r="C286" s="829" t="s">
        <v>3601</v>
      </c>
      <c r="D286" s="2335"/>
      <c r="E286" s="1957"/>
      <c r="F286" s="1957"/>
      <c r="G286" s="2253"/>
      <c r="H286" s="1957"/>
      <c r="I286" s="1689"/>
      <c r="J286" s="1466"/>
      <c r="K286" s="2760"/>
    </row>
    <row r="287" spans="1:11" ht="30">
      <c r="A287" s="2453"/>
      <c r="B287" s="844" t="s">
        <v>3919</v>
      </c>
      <c r="C287" s="832" t="s">
        <v>3601</v>
      </c>
      <c r="D287" s="2708"/>
      <c r="E287" s="1958"/>
      <c r="F287" s="1958"/>
      <c r="G287" s="2254"/>
      <c r="H287" s="1958"/>
      <c r="I287" s="1690"/>
      <c r="J287" s="1477"/>
      <c r="K287" s="2761"/>
    </row>
    <row r="288" spans="1:11">
      <c r="A288" s="2386"/>
      <c r="B288" s="2387"/>
      <c r="C288" s="2387"/>
      <c r="D288" s="3370"/>
      <c r="E288" s="2387"/>
      <c r="F288" s="2387"/>
      <c r="G288" s="2387"/>
      <c r="H288" s="2387"/>
      <c r="I288" s="2387"/>
      <c r="J288" s="2387"/>
      <c r="K288" s="2388"/>
    </row>
    <row r="289" spans="1:11" ht="409.5">
      <c r="A289" s="3562" t="s">
        <v>5202</v>
      </c>
      <c r="B289" s="691" t="s">
        <v>4659</v>
      </c>
      <c r="C289" s="1209"/>
      <c r="D289" s="1210" t="s">
        <v>3578</v>
      </c>
      <c r="E289" s="1993">
        <v>7</v>
      </c>
      <c r="F289" s="1993"/>
      <c r="G289" s="2252" t="s">
        <v>885</v>
      </c>
      <c r="H289" s="1993"/>
      <c r="I289" s="1993"/>
      <c r="J289" s="2823" t="s">
        <v>5465</v>
      </c>
      <c r="K289" s="2824"/>
    </row>
    <row r="290" spans="1:11" ht="30">
      <c r="A290" s="3563"/>
      <c r="B290" s="829" t="s">
        <v>3573</v>
      </c>
      <c r="C290" s="840" t="s">
        <v>3601</v>
      </c>
      <c r="D290" s="1211"/>
      <c r="E290" s="1957"/>
      <c r="F290" s="1957"/>
      <c r="G290" s="2253"/>
      <c r="H290" s="1957"/>
      <c r="I290" s="1957"/>
      <c r="J290" s="2825"/>
      <c r="K290" s="2826"/>
    </row>
    <row r="291" spans="1:11">
      <c r="A291" s="3563"/>
      <c r="B291" s="791" t="s">
        <v>2506</v>
      </c>
      <c r="C291" s="840" t="s">
        <v>3601</v>
      </c>
      <c r="D291" s="1211"/>
      <c r="E291" s="1957"/>
      <c r="F291" s="1957"/>
      <c r="G291" s="2253"/>
      <c r="H291" s="1957"/>
      <c r="I291" s="1957"/>
      <c r="J291" s="2825"/>
      <c r="K291" s="2826"/>
    </row>
    <row r="292" spans="1:11">
      <c r="A292" s="3563"/>
      <c r="B292" s="791" t="s">
        <v>2507</v>
      </c>
      <c r="C292" s="840" t="s">
        <v>3601</v>
      </c>
      <c r="D292" s="1211"/>
      <c r="E292" s="1957"/>
      <c r="F292" s="1957"/>
      <c r="G292" s="2253"/>
      <c r="H292" s="1957"/>
      <c r="I292" s="1957"/>
      <c r="J292" s="2825"/>
      <c r="K292" s="2826"/>
    </row>
    <row r="293" spans="1:11" ht="30">
      <c r="A293" s="3563"/>
      <c r="B293" s="845" t="s">
        <v>2510</v>
      </c>
      <c r="C293" s="840" t="s">
        <v>3601</v>
      </c>
      <c r="D293" s="1211"/>
      <c r="E293" s="1957"/>
      <c r="F293" s="1957"/>
      <c r="G293" s="2253"/>
      <c r="H293" s="1957"/>
      <c r="I293" s="1957"/>
      <c r="J293" s="2825"/>
      <c r="K293" s="2826"/>
    </row>
    <row r="294" spans="1:11">
      <c r="A294" s="3563"/>
      <c r="B294" s="1208" t="s">
        <v>2511</v>
      </c>
      <c r="C294" s="840" t="s">
        <v>3601</v>
      </c>
      <c r="D294" s="1211"/>
      <c r="E294" s="1957"/>
      <c r="F294" s="1957"/>
      <c r="G294" s="2253"/>
      <c r="H294" s="1957"/>
      <c r="I294" s="1957"/>
      <c r="J294" s="2825"/>
      <c r="K294" s="2826"/>
    </row>
    <row r="295" spans="1:11" ht="30">
      <c r="A295" s="3563"/>
      <c r="B295" s="845" t="s">
        <v>3574</v>
      </c>
      <c r="C295" s="840" t="s">
        <v>3601</v>
      </c>
      <c r="D295" s="1211"/>
      <c r="E295" s="1957"/>
      <c r="F295" s="1957"/>
      <c r="G295" s="2253"/>
      <c r="H295" s="1957"/>
      <c r="I295" s="1957"/>
      <c r="J295" s="2825"/>
      <c r="K295" s="2826"/>
    </row>
    <row r="296" spans="1:11">
      <c r="A296" s="3563"/>
      <c r="B296" s="791" t="s">
        <v>3575</v>
      </c>
      <c r="C296" s="840" t="s">
        <v>3601</v>
      </c>
      <c r="D296" s="1211"/>
      <c r="E296" s="1957"/>
      <c r="F296" s="1957"/>
      <c r="G296" s="2253"/>
      <c r="H296" s="1957"/>
      <c r="I296" s="1957"/>
      <c r="J296" s="2825"/>
      <c r="K296" s="2826"/>
    </row>
    <row r="297" spans="1:11" ht="30">
      <c r="A297" s="3563"/>
      <c r="B297" s="845" t="s">
        <v>3576</v>
      </c>
      <c r="C297" s="840" t="s">
        <v>3601</v>
      </c>
      <c r="D297" s="1211"/>
      <c r="E297" s="1957"/>
      <c r="F297" s="1957"/>
      <c r="G297" s="2253"/>
      <c r="H297" s="1957"/>
      <c r="I297" s="1957"/>
      <c r="J297" s="2825"/>
      <c r="K297" s="2826"/>
    </row>
    <row r="298" spans="1:11" ht="30">
      <c r="A298" s="3563"/>
      <c r="B298" s="845" t="s">
        <v>3577</v>
      </c>
      <c r="C298" s="840" t="s">
        <v>3601</v>
      </c>
      <c r="D298" s="1211"/>
      <c r="E298" s="1957"/>
      <c r="F298" s="1957"/>
      <c r="G298" s="2253"/>
      <c r="H298" s="1957"/>
      <c r="I298" s="1957"/>
      <c r="J298" s="2825"/>
      <c r="K298" s="2826"/>
    </row>
    <row r="299" spans="1:11" ht="45">
      <c r="A299" s="3563"/>
      <c r="B299" s="846" t="s">
        <v>4291</v>
      </c>
      <c r="C299" s="840" t="s">
        <v>3601</v>
      </c>
      <c r="D299" s="1211"/>
      <c r="E299" s="1957"/>
      <c r="F299" s="1957"/>
      <c r="G299" s="2253"/>
      <c r="H299" s="1957"/>
      <c r="I299" s="1957"/>
      <c r="J299" s="2825"/>
      <c r="K299" s="2826"/>
    </row>
    <row r="300" spans="1:11" ht="30">
      <c r="A300" s="3563"/>
      <c r="B300" s="845" t="s">
        <v>3579</v>
      </c>
      <c r="C300" s="840" t="s">
        <v>3601</v>
      </c>
      <c r="D300" s="1211"/>
      <c r="E300" s="1957"/>
      <c r="F300" s="1957"/>
      <c r="G300" s="2253"/>
      <c r="H300" s="1957"/>
      <c r="I300" s="1957"/>
      <c r="J300" s="2825"/>
      <c r="K300" s="2826"/>
    </row>
    <row r="301" spans="1:11" ht="45">
      <c r="A301" s="3563"/>
      <c r="B301" s="845" t="s">
        <v>3580</v>
      </c>
      <c r="C301" s="840" t="s">
        <v>3601</v>
      </c>
      <c r="D301" s="1211"/>
      <c r="E301" s="1957"/>
      <c r="F301" s="1957"/>
      <c r="G301" s="2253"/>
      <c r="H301" s="1957"/>
      <c r="I301" s="1957"/>
      <c r="J301" s="2825"/>
      <c r="K301" s="2826"/>
    </row>
    <row r="302" spans="1:11" ht="30">
      <c r="A302" s="3563"/>
      <c r="B302" s="845" t="s">
        <v>3581</v>
      </c>
      <c r="C302" s="3555" t="s">
        <v>3601</v>
      </c>
      <c r="D302" s="1211"/>
      <c r="E302" s="1957"/>
      <c r="F302" s="1957"/>
      <c r="G302" s="2253"/>
      <c r="H302" s="1957"/>
      <c r="I302" s="1957"/>
      <c r="J302" s="2825"/>
      <c r="K302" s="2826"/>
    </row>
    <row r="303" spans="1:11" ht="30">
      <c r="A303" s="3563"/>
      <c r="B303" s="845" t="s">
        <v>3582</v>
      </c>
      <c r="C303" s="3555" t="s">
        <v>3601</v>
      </c>
      <c r="D303" s="1211"/>
      <c r="E303" s="1957"/>
      <c r="F303" s="1957"/>
      <c r="G303" s="2253"/>
      <c r="H303" s="1957"/>
      <c r="I303" s="1957"/>
      <c r="J303" s="2825"/>
      <c r="K303" s="2826"/>
    </row>
    <row r="304" spans="1:11">
      <c r="A304" s="3563"/>
      <c r="B304" s="791" t="s">
        <v>3583</v>
      </c>
      <c r="C304" s="3555" t="s">
        <v>3601</v>
      </c>
      <c r="D304" s="1211"/>
      <c r="E304" s="1957"/>
      <c r="F304" s="1957"/>
      <c r="G304" s="2253"/>
      <c r="H304" s="1957"/>
      <c r="I304" s="1957"/>
      <c r="J304" s="2825"/>
      <c r="K304" s="2826"/>
    </row>
    <row r="305" spans="1:11" ht="30">
      <c r="A305" s="3563"/>
      <c r="B305" s="850" t="s">
        <v>3627</v>
      </c>
      <c r="C305" s="3555" t="s">
        <v>3601</v>
      </c>
      <c r="D305" s="1211"/>
      <c r="E305" s="1957"/>
      <c r="F305" s="1957"/>
      <c r="G305" s="2253"/>
      <c r="H305" s="1957"/>
      <c r="I305" s="1957"/>
      <c r="J305" s="2825"/>
      <c r="K305" s="2826"/>
    </row>
    <row r="306" spans="1:11">
      <c r="A306" s="3563"/>
      <c r="B306" s="850" t="s">
        <v>5031</v>
      </c>
      <c r="C306" s="3555" t="s">
        <v>1693</v>
      </c>
      <c r="D306" s="1364"/>
      <c r="E306" s="3564"/>
      <c r="F306" s="3564"/>
      <c r="G306" s="3564"/>
      <c r="H306" s="3564"/>
      <c r="I306" s="3564"/>
      <c r="J306" s="3565"/>
      <c r="K306" s="1363"/>
    </row>
    <row r="307" spans="1:11">
      <c r="A307" s="1942"/>
      <c r="B307" s="1943"/>
      <c r="C307" s="1943"/>
      <c r="D307" s="1943"/>
      <c r="E307" s="1943"/>
      <c r="F307" s="1943"/>
      <c r="G307" s="1943"/>
      <c r="H307" s="1943"/>
      <c r="I307" s="1943"/>
      <c r="J307" s="1943"/>
      <c r="K307" s="1944"/>
    </row>
    <row r="308" spans="1:11" ht="30">
      <c r="A308" s="2451" t="s">
        <v>4661</v>
      </c>
      <c r="B308" s="691" t="s">
        <v>4269</v>
      </c>
      <c r="C308" s="776"/>
      <c r="D308" s="2747" t="s">
        <v>4898</v>
      </c>
      <c r="E308" s="1688">
        <v>7</v>
      </c>
      <c r="F308" s="1688"/>
      <c r="G308" s="2322" t="s">
        <v>885</v>
      </c>
      <c r="H308" s="1688"/>
      <c r="I308" s="2831"/>
      <c r="J308" s="1476" t="s">
        <v>5465</v>
      </c>
      <c r="K308" s="2759"/>
    </row>
    <row r="309" spans="1:11">
      <c r="A309" s="2452"/>
      <c r="B309" s="791" t="s">
        <v>4267</v>
      </c>
      <c r="C309" s="829" t="s">
        <v>3601</v>
      </c>
      <c r="D309" s="2748"/>
      <c r="E309" s="1689"/>
      <c r="F309" s="1689"/>
      <c r="G309" s="1986"/>
      <c r="H309" s="1689"/>
      <c r="I309" s="2520"/>
      <c r="J309" s="1466"/>
      <c r="K309" s="2760"/>
    </row>
    <row r="310" spans="1:11">
      <c r="A310" s="2452"/>
      <c r="B310" s="791" t="s">
        <v>4268</v>
      </c>
      <c r="C310" s="829" t="s">
        <v>3601</v>
      </c>
      <c r="D310" s="2748"/>
      <c r="E310" s="1689"/>
      <c r="F310" s="1689"/>
      <c r="G310" s="1986"/>
      <c r="H310" s="1689"/>
      <c r="I310" s="2520"/>
      <c r="J310" s="1466"/>
      <c r="K310" s="2760"/>
    </row>
    <row r="311" spans="1:11">
      <c r="A311" s="2452"/>
      <c r="B311" s="791" t="s">
        <v>3623</v>
      </c>
      <c r="C311" s="829" t="s">
        <v>3601</v>
      </c>
      <c r="D311" s="2748"/>
      <c r="E311" s="1689"/>
      <c r="F311" s="1689"/>
      <c r="G311" s="1986"/>
      <c r="H311" s="1689"/>
      <c r="I311" s="2520"/>
      <c r="J311" s="1466"/>
      <c r="K311" s="2760"/>
    </row>
    <row r="312" spans="1:11" ht="12" customHeight="1">
      <c r="A312" s="2452"/>
      <c r="B312" s="791"/>
      <c r="C312" s="777"/>
      <c r="D312" s="2748"/>
      <c r="E312" s="1689"/>
      <c r="F312" s="1689"/>
      <c r="G312" s="1986"/>
      <c r="H312" s="1689"/>
      <c r="I312" s="2520"/>
      <c r="J312" s="1466"/>
      <c r="K312" s="2760"/>
    </row>
    <row r="313" spans="1:11" ht="15.6" customHeight="1">
      <c r="A313" s="1317"/>
      <c r="B313" s="1316"/>
      <c r="C313" s="1316"/>
      <c r="D313" s="1316"/>
      <c r="E313" s="986"/>
      <c r="F313" s="986"/>
      <c r="G313" s="986"/>
      <c r="H313" s="986"/>
      <c r="I313" s="1316"/>
      <c r="J313" s="3530"/>
      <c r="K313" s="3531"/>
    </row>
    <row r="314" spans="1:11">
      <c r="A314" s="1685" t="s">
        <v>4663</v>
      </c>
      <c r="B314" s="691" t="s">
        <v>4660</v>
      </c>
      <c r="C314" s="849"/>
      <c r="D314" s="2797" t="s">
        <v>4900</v>
      </c>
      <c r="E314" s="1993">
        <v>7</v>
      </c>
      <c r="F314" s="1993"/>
      <c r="G314" s="2252" t="s">
        <v>885</v>
      </c>
      <c r="H314" s="1993"/>
      <c r="I314" s="1688"/>
      <c r="J314" s="1476" t="s">
        <v>5465</v>
      </c>
      <c r="K314" s="2759"/>
    </row>
    <row r="315" spans="1:11" ht="30">
      <c r="A315" s="1686"/>
      <c r="B315" s="845" t="s">
        <v>3616</v>
      </c>
      <c r="C315" s="777" t="s">
        <v>3602</v>
      </c>
      <c r="D315" s="2798"/>
      <c r="E315" s="1957"/>
      <c r="F315" s="1957"/>
      <c r="G315" s="2253"/>
      <c r="H315" s="1957"/>
      <c r="I315" s="1689"/>
      <c r="J315" s="1466"/>
      <c r="K315" s="2760"/>
    </row>
    <row r="316" spans="1:11" ht="30">
      <c r="A316" s="1686"/>
      <c r="B316" s="845" t="s">
        <v>3618</v>
      </c>
      <c r="C316" s="777" t="s">
        <v>3602</v>
      </c>
      <c r="D316" s="2798"/>
      <c r="E316" s="1957"/>
      <c r="F316" s="1957"/>
      <c r="G316" s="2253"/>
      <c r="H316" s="1957"/>
      <c r="I316" s="1689"/>
      <c r="J316" s="1466"/>
      <c r="K316" s="2760"/>
    </row>
    <row r="317" spans="1:11" ht="30">
      <c r="A317" s="1686"/>
      <c r="B317" s="845" t="s">
        <v>3619</v>
      </c>
      <c r="C317" s="777" t="s">
        <v>1693</v>
      </c>
      <c r="D317" s="2798"/>
      <c r="E317" s="1957"/>
      <c r="F317" s="1957"/>
      <c r="G317" s="2253"/>
      <c r="H317" s="1957"/>
      <c r="I317" s="1689"/>
      <c r="J317" s="1466"/>
      <c r="K317" s="2760"/>
    </row>
    <row r="318" spans="1:11" ht="30">
      <c r="A318" s="1686"/>
      <c r="B318" s="847" t="s">
        <v>3620</v>
      </c>
      <c r="C318" s="777" t="s">
        <v>3602</v>
      </c>
      <c r="D318" s="2798"/>
      <c r="E318" s="1957"/>
      <c r="F318" s="1957"/>
      <c r="G318" s="2253"/>
      <c r="H318" s="1957"/>
      <c r="I318" s="1689"/>
      <c r="J318" s="1466"/>
      <c r="K318" s="2760"/>
    </row>
    <row r="319" spans="1:11">
      <c r="A319" s="1686"/>
      <c r="B319" s="791" t="s">
        <v>3621</v>
      </c>
      <c r="C319" s="777" t="s">
        <v>3602</v>
      </c>
      <c r="D319" s="2798"/>
      <c r="E319" s="1957"/>
      <c r="F319" s="1957"/>
      <c r="G319" s="2253"/>
      <c r="H319" s="1957"/>
      <c r="I319" s="1689"/>
      <c r="J319" s="1466"/>
      <c r="K319" s="2760"/>
    </row>
    <row r="320" spans="1:11" ht="30">
      <c r="A320" s="1686"/>
      <c r="B320" s="845" t="s">
        <v>3622</v>
      </c>
      <c r="C320" s="777" t="s">
        <v>1693</v>
      </c>
      <c r="D320" s="2798"/>
      <c r="E320" s="1957"/>
      <c r="F320" s="1957"/>
      <c r="G320" s="2253"/>
      <c r="H320" s="1957"/>
      <c r="I320" s="1689"/>
      <c r="J320" s="1466"/>
      <c r="K320" s="2760"/>
    </row>
    <row r="321" spans="1:11">
      <c r="A321" s="1687"/>
      <c r="B321" s="848" t="s">
        <v>3603</v>
      </c>
      <c r="C321" s="532" t="s">
        <v>1693</v>
      </c>
      <c r="D321" s="2799"/>
      <c r="E321" s="1958"/>
      <c r="F321" s="1958"/>
      <c r="G321" s="2254"/>
      <c r="H321" s="1958"/>
      <c r="I321" s="1690"/>
      <c r="J321" s="1477"/>
      <c r="K321" s="2761"/>
    </row>
    <row r="322" spans="1:11">
      <c r="A322" s="2386"/>
      <c r="B322" s="2387"/>
      <c r="C322" s="3370"/>
      <c r="D322" s="2387"/>
      <c r="E322" s="2387"/>
      <c r="F322" s="2387"/>
      <c r="G322" s="2387"/>
      <c r="H322" s="2387"/>
      <c r="I322" s="2387"/>
      <c r="J322" s="2387"/>
      <c r="K322" s="2388"/>
    </row>
    <row r="323" spans="1:11" s="120" customFormat="1" ht="24" customHeight="1">
      <c r="A323" s="3074" t="s">
        <v>4665</v>
      </c>
      <c r="B323" s="819" t="s">
        <v>4664</v>
      </c>
      <c r="C323" s="205"/>
      <c r="D323" s="3532" t="s">
        <v>4901</v>
      </c>
      <c r="E323" s="1993">
        <v>7</v>
      </c>
      <c r="F323" s="3533"/>
      <c r="G323" s="3534" t="s">
        <v>885</v>
      </c>
      <c r="H323" s="3533"/>
      <c r="I323" s="3533"/>
      <c r="J323" s="3535" t="s">
        <v>5469</v>
      </c>
      <c r="K323" s="3536"/>
    </row>
    <row r="324" spans="1:11" s="120" customFormat="1" ht="31.5" customHeight="1">
      <c r="A324" s="2333"/>
      <c r="B324" s="852" t="s">
        <v>3680</v>
      </c>
      <c r="C324" s="777" t="s">
        <v>1693</v>
      </c>
      <c r="D324" s="3537"/>
      <c r="E324" s="1957"/>
      <c r="F324" s="3538"/>
      <c r="G324" s="3539"/>
      <c r="H324" s="3538"/>
      <c r="I324" s="3538"/>
      <c r="J324" s="3540"/>
      <c r="K324" s="3541"/>
    </row>
    <row r="325" spans="1:11" s="120" customFormat="1" ht="28.5" customHeight="1">
      <c r="A325" s="2333"/>
      <c r="B325" s="852" t="s">
        <v>3681</v>
      </c>
      <c r="C325" s="777" t="s">
        <v>1693</v>
      </c>
      <c r="D325" s="3537"/>
      <c r="E325" s="1957"/>
      <c r="F325" s="3538"/>
      <c r="G325" s="3539"/>
      <c r="H325" s="3538"/>
      <c r="I325" s="3538"/>
      <c r="J325" s="3540"/>
      <c r="K325" s="3541"/>
    </row>
    <row r="326" spans="1:11" s="120" customFormat="1" ht="48" customHeight="1">
      <c r="A326" s="2333"/>
      <c r="B326" s="385" t="s">
        <v>3687</v>
      </c>
      <c r="C326" s="777" t="s">
        <v>1693</v>
      </c>
      <c r="D326" s="3537"/>
      <c r="E326" s="1957"/>
      <c r="F326" s="3538"/>
      <c r="G326" s="3539"/>
      <c r="H326" s="3538"/>
      <c r="I326" s="3538"/>
      <c r="J326" s="3540"/>
      <c r="K326" s="3541"/>
    </row>
    <row r="327" spans="1:11" s="120" customFormat="1" ht="38.25" customHeight="1">
      <c r="A327" s="2333"/>
      <c r="B327" s="385" t="s">
        <v>3682</v>
      </c>
      <c r="C327" s="777" t="s">
        <v>1693</v>
      </c>
      <c r="D327" s="3537"/>
      <c r="E327" s="1957"/>
      <c r="F327" s="3538"/>
      <c r="G327" s="3539"/>
      <c r="H327" s="3538"/>
      <c r="I327" s="3538"/>
      <c r="J327" s="3540"/>
      <c r="K327" s="3541"/>
    </row>
    <row r="328" spans="1:11" s="120" customFormat="1" ht="17.25" customHeight="1">
      <c r="A328" s="2333"/>
      <c r="B328" s="864"/>
      <c r="C328" s="693"/>
      <c r="D328" s="3537"/>
      <c r="E328" s="1957"/>
      <c r="F328" s="3538"/>
      <c r="G328" s="3539"/>
      <c r="H328" s="3538"/>
      <c r="I328" s="3538"/>
      <c r="J328" s="3540"/>
      <c r="K328" s="3541"/>
    </row>
    <row r="329" spans="1:11">
      <c r="A329" s="1942"/>
      <c r="B329" s="1943"/>
      <c r="C329" s="1943"/>
      <c r="D329" s="1943"/>
      <c r="E329" s="1943"/>
      <c r="F329" s="1943"/>
      <c r="G329" s="1943"/>
      <c r="H329" s="1943"/>
      <c r="I329" s="1943"/>
      <c r="J329" s="1943"/>
      <c r="K329" s="1944"/>
    </row>
    <row r="330" spans="1:11" ht="20.45" customHeight="1">
      <c r="A330" s="2451" t="s">
        <v>4903</v>
      </c>
      <c r="B330" s="697" t="s">
        <v>4666</v>
      </c>
      <c r="C330" s="3372"/>
      <c r="D330" s="1688"/>
      <c r="E330" s="1688">
        <v>7</v>
      </c>
      <c r="F330" s="1688"/>
      <c r="G330" s="2322" t="s">
        <v>885</v>
      </c>
      <c r="H330" s="1688"/>
      <c r="I330" s="1688"/>
      <c r="J330" s="1476" t="s">
        <v>5465</v>
      </c>
      <c r="K330" s="2759"/>
    </row>
    <row r="331" spans="1:11" ht="19.899999999999999" customHeight="1">
      <c r="A331" s="2452"/>
      <c r="B331" s="694" t="s">
        <v>2738</v>
      </c>
      <c r="C331" s="854" t="s">
        <v>1693</v>
      </c>
      <c r="D331" s="1689"/>
      <c r="E331" s="1689"/>
      <c r="F331" s="1689"/>
      <c r="G331" s="1986"/>
      <c r="H331" s="1689"/>
      <c r="I331" s="1689"/>
      <c r="J331" s="1466"/>
      <c r="K331" s="2760"/>
    </row>
    <row r="332" spans="1:11" ht="15.6" customHeight="1">
      <c r="A332" s="2452"/>
      <c r="B332" s="694" t="s">
        <v>2739</v>
      </c>
      <c r="C332" s="854" t="s">
        <v>1693</v>
      </c>
      <c r="D332" s="1689"/>
      <c r="E332" s="1689"/>
      <c r="F332" s="1689"/>
      <c r="G332" s="1986"/>
      <c r="H332" s="1689"/>
      <c r="I332" s="1689"/>
      <c r="J332" s="1466"/>
      <c r="K332" s="2760"/>
    </row>
    <row r="333" spans="1:11" ht="15.6" customHeight="1">
      <c r="A333" s="2452"/>
      <c r="B333" s="694" t="s">
        <v>2740</v>
      </c>
      <c r="C333" s="854" t="s">
        <v>1693</v>
      </c>
      <c r="D333" s="1689"/>
      <c r="E333" s="1689"/>
      <c r="F333" s="1689"/>
      <c r="G333" s="1986"/>
      <c r="H333" s="1689"/>
      <c r="I333" s="1689"/>
      <c r="J333" s="1466"/>
      <c r="K333" s="2760"/>
    </row>
    <row r="334" spans="1:11">
      <c r="A334" s="2452"/>
      <c r="B334" s="694" t="s">
        <v>2745</v>
      </c>
      <c r="C334" s="854" t="s">
        <v>1693</v>
      </c>
      <c r="D334" s="1689"/>
      <c r="E334" s="1689"/>
      <c r="F334" s="1689"/>
      <c r="G334" s="1986"/>
      <c r="H334" s="1689"/>
      <c r="I334" s="1689"/>
      <c r="J334" s="1466"/>
      <c r="K334" s="2760"/>
    </row>
    <row r="335" spans="1:11" ht="15.6" customHeight="1">
      <c r="A335" s="2452"/>
      <c r="B335" s="694" t="s">
        <v>2746</v>
      </c>
      <c r="C335" s="854" t="s">
        <v>1693</v>
      </c>
      <c r="D335" s="1689"/>
      <c r="E335" s="1689"/>
      <c r="F335" s="1689"/>
      <c r="G335" s="1986"/>
      <c r="H335" s="1689"/>
      <c r="I335" s="1689"/>
      <c r="J335" s="1466"/>
      <c r="K335" s="2760"/>
    </row>
    <row r="336" spans="1:11" ht="15" customHeight="1">
      <c r="A336" s="2452"/>
      <c r="B336" s="694" t="s">
        <v>2747</v>
      </c>
      <c r="C336" s="854" t="s">
        <v>1693</v>
      </c>
      <c r="D336" s="1689"/>
      <c r="E336" s="1689"/>
      <c r="F336" s="1689"/>
      <c r="G336" s="1986"/>
      <c r="H336" s="1689"/>
      <c r="I336" s="1689"/>
      <c r="J336" s="1466"/>
      <c r="K336" s="2760"/>
    </row>
    <row r="337" spans="1:11" ht="15.6" customHeight="1">
      <c r="A337" s="2452"/>
      <c r="B337" s="694" t="s">
        <v>2748</v>
      </c>
      <c r="C337" s="854" t="s">
        <v>1693</v>
      </c>
      <c r="D337" s="1689"/>
      <c r="E337" s="1689"/>
      <c r="F337" s="1689"/>
      <c r="G337" s="1986"/>
      <c r="H337" s="1689"/>
      <c r="I337" s="1689"/>
      <c r="J337" s="1466"/>
      <c r="K337" s="2760"/>
    </row>
    <row r="338" spans="1:11" ht="15.6" customHeight="1">
      <c r="A338" s="2452"/>
      <c r="B338" s="694" t="s">
        <v>2749</v>
      </c>
      <c r="C338" s="854" t="s">
        <v>1693</v>
      </c>
      <c r="D338" s="1689"/>
      <c r="E338" s="1689"/>
      <c r="F338" s="1689"/>
      <c r="G338" s="1986"/>
      <c r="H338" s="1689"/>
      <c r="I338" s="1689"/>
      <c r="J338" s="1466"/>
      <c r="K338" s="2760"/>
    </row>
    <row r="339" spans="1:11">
      <c r="A339" s="2452"/>
      <c r="B339" s="694" t="s">
        <v>5045</v>
      </c>
      <c r="C339" s="854" t="s">
        <v>1693</v>
      </c>
      <c r="D339" s="1689"/>
      <c r="E339" s="1689"/>
      <c r="F339" s="1689"/>
      <c r="G339" s="1986"/>
      <c r="H339" s="1689"/>
      <c r="I339" s="1689"/>
      <c r="J339" s="1466"/>
      <c r="K339" s="2760"/>
    </row>
    <row r="340" spans="1:11">
      <c r="A340" s="2452"/>
      <c r="B340" s="694" t="s">
        <v>2751</v>
      </c>
      <c r="C340" s="854" t="s">
        <v>1693</v>
      </c>
      <c r="D340" s="1689"/>
      <c r="E340" s="1689"/>
      <c r="F340" s="1689"/>
      <c r="G340" s="1986"/>
      <c r="H340" s="1689"/>
      <c r="I340" s="1689"/>
      <c r="J340" s="1466"/>
      <c r="K340" s="2760"/>
    </row>
    <row r="341" spans="1:11">
      <c r="A341" s="2452"/>
      <c r="B341" s="694" t="s">
        <v>5044</v>
      </c>
      <c r="C341" s="854" t="s">
        <v>1693</v>
      </c>
      <c r="D341" s="1689"/>
      <c r="E341" s="1689"/>
      <c r="F341" s="1689"/>
      <c r="G341" s="1986"/>
      <c r="H341" s="1689"/>
      <c r="I341" s="1689"/>
      <c r="J341" s="1466"/>
      <c r="K341" s="2760"/>
    </row>
    <row r="342" spans="1:11" ht="15.6" customHeight="1">
      <c r="A342" s="1942"/>
      <c r="B342" s="1943"/>
      <c r="C342" s="1943"/>
      <c r="D342" s="1943"/>
      <c r="E342" s="1943"/>
      <c r="F342" s="1943"/>
      <c r="G342" s="1943"/>
      <c r="H342" s="1943"/>
      <c r="I342" s="1943"/>
      <c r="J342" s="1943"/>
      <c r="K342" s="1944"/>
    </row>
    <row r="343" spans="1:11" ht="15.6" customHeight="1">
      <c r="A343" s="2451" t="s">
        <v>5203</v>
      </c>
      <c r="B343" s="855" t="s">
        <v>4667</v>
      </c>
      <c r="C343" s="3372"/>
      <c r="D343" s="2697" t="s">
        <v>3773</v>
      </c>
      <c r="E343" s="1993">
        <v>7</v>
      </c>
      <c r="F343" s="1993"/>
      <c r="G343" s="2252" t="s">
        <v>1441</v>
      </c>
      <c r="H343" s="1993"/>
      <c r="I343" s="1688"/>
      <c r="J343" s="1476" t="s">
        <v>5465</v>
      </c>
      <c r="K343" s="2759"/>
    </row>
    <row r="344" spans="1:11" ht="15.6" customHeight="1">
      <c r="A344" s="2452"/>
      <c r="B344" s="694" t="s">
        <v>3922</v>
      </c>
      <c r="C344" s="854" t="s">
        <v>1693</v>
      </c>
      <c r="D344" s="2698"/>
      <c r="E344" s="1957"/>
      <c r="F344" s="1957"/>
      <c r="G344" s="2253"/>
      <c r="H344" s="1957"/>
      <c r="I344" s="1689"/>
      <c r="J344" s="1466"/>
      <c r="K344" s="2760"/>
    </row>
    <row r="345" spans="1:11">
      <c r="A345" s="2452"/>
      <c r="B345" s="694" t="s">
        <v>3266</v>
      </c>
      <c r="C345" s="854" t="s">
        <v>1693</v>
      </c>
      <c r="D345" s="2698"/>
      <c r="E345" s="1957"/>
      <c r="F345" s="1957"/>
      <c r="G345" s="2253"/>
      <c r="H345" s="1957"/>
      <c r="I345" s="1689"/>
      <c r="J345" s="1466"/>
      <c r="K345" s="2760"/>
    </row>
    <row r="346" spans="1:11">
      <c r="A346" s="2452"/>
      <c r="B346" s="853" t="s">
        <v>4432</v>
      </c>
      <c r="C346" s="854" t="s">
        <v>1693</v>
      </c>
      <c r="D346" s="2698"/>
      <c r="E346" s="1957"/>
      <c r="F346" s="1957"/>
      <c r="G346" s="2253"/>
      <c r="H346" s="1957"/>
      <c r="I346" s="1689"/>
      <c r="J346" s="1466"/>
      <c r="K346" s="2760"/>
    </row>
    <row r="347" spans="1:11" ht="15.6" customHeight="1">
      <c r="A347" s="2452"/>
      <c r="B347" s="698" t="s">
        <v>3267</v>
      </c>
      <c r="C347" s="854" t="s">
        <v>1693</v>
      </c>
      <c r="D347" s="2698"/>
      <c r="E347" s="1957"/>
      <c r="F347" s="1957"/>
      <c r="G347" s="2253"/>
      <c r="H347" s="1957"/>
      <c r="I347" s="1689"/>
      <c r="J347" s="1466"/>
      <c r="K347" s="2760"/>
    </row>
    <row r="348" spans="1:11" ht="15.6" customHeight="1">
      <c r="A348" s="2452"/>
      <c r="B348" s="698" t="s">
        <v>3268</v>
      </c>
      <c r="C348" s="854" t="s">
        <v>1693</v>
      </c>
      <c r="D348" s="2698"/>
      <c r="E348" s="1957"/>
      <c r="F348" s="1957"/>
      <c r="G348" s="2253"/>
      <c r="H348" s="1957"/>
      <c r="I348" s="1689"/>
      <c r="J348" s="1466"/>
      <c r="K348" s="2760"/>
    </row>
    <row r="349" spans="1:11" ht="15.6" customHeight="1">
      <c r="A349" s="2452"/>
      <c r="B349" s="694" t="s">
        <v>3269</v>
      </c>
      <c r="C349" s="854" t="s">
        <v>1693</v>
      </c>
      <c r="D349" s="2698"/>
      <c r="E349" s="1957"/>
      <c r="F349" s="1957"/>
      <c r="G349" s="2253"/>
      <c r="H349" s="1957"/>
      <c r="I349" s="1689"/>
      <c r="J349" s="1466"/>
      <c r="K349" s="2760"/>
    </row>
    <row r="350" spans="1:11">
      <c r="A350" s="2452"/>
      <c r="B350" s="694" t="s">
        <v>3270</v>
      </c>
      <c r="C350" s="854" t="s">
        <v>1693</v>
      </c>
      <c r="D350" s="2698"/>
      <c r="E350" s="1957"/>
      <c r="F350" s="1957"/>
      <c r="G350" s="2253"/>
      <c r="H350" s="1957"/>
      <c r="I350" s="1689"/>
      <c r="J350" s="1466"/>
      <c r="K350" s="2760"/>
    </row>
    <row r="351" spans="1:11" ht="15.6" customHeight="1">
      <c r="A351" s="2452"/>
      <c r="B351" s="698" t="s">
        <v>3271</v>
      </c>
      <c r="C351" s="854" t="s">
        <v>1693</v>
      </c>
      <c r="D351" s="2698"/>
      <c r="E351" s="1957"/>
      <c r="F351" s="1957"/>
      <c r="G351" s="2253"/>
      <c r="H351" s="1957"/>
      <c r="I351" s="1689"/>
      <c r="J351" s="1466"/>
      <c r="K351" s="2760"/>
    </row>
    <row r="352" spans="1:11" ht="45">
      <c r="A352" s="2452"/>
      <c r="B352" s="698" t="s">
        <v>3774</v>
      </c>
      <c r="C352" s="854" t="s">
        <v>1693</v>
      </c>
      <c r="D352" s="2698"/>
      <c r="E352" s="1957"/>
      <c r="F352" s="1957"/>
      <c r="G352" s="2253"/>
      <c r="H352" s="1957"/>
      <c r="I352" s="1689"/>
      <c r="J352" s="1466"/>
      <c r="K352" s="2760"/>
    </row>
    <row r="353" spans="1:11" ht="30">
      <c r="A353" s="2452"/>
      <c r="B353" s="698" t="s">
        <v>4292</v>
      </c>
      <c r="C353" s="854" t="s">
        <v>1693</v>
      </c>
      <c r="D353" s="2698"/>
      <c r="E353" s="1957"/>
      <c r="F353" s="1957"/>
      <c r="G353" s="2253"/>
      <c r="H353" s="1957"/>
      <c r="I353" s="1689"/>
      <c r="J353" s="1466"/>
      <c r="K353" s="2760"/>
    </row>
    <row r="354" spans="1:11">
      <c r="A354" s="2452"/>
      <c r="B354" s="694" t="s">
        <v>2697</v>
      </c>
      <c r="C354" s="854" t="s">
        <v>1693</v>
      </c>
      <c r="D354" s="2698"/>
      <c r="E354" s="1957"/>
      <c r="F354" s="1957"/>
      <c r="G354" s="2253"/>
      <c r="H354" s="1957"/>
      <c r="I354" s="1689"/>
      <c r="J354" s="1466"/>
      <c r="K354" s="2760"/>
    </row>
    <row r="355" spans="1:11">
      <c r="A355" s="2452"/>
      <c r="B355" s="694" t="s">
        <v>2699</v>
      </c>
      <c r="C355" s="854" t="s">
        <v>1693</v>
      </c>
      <c r="D355" s="2698"/>
      <c r="E355" s="1957"/>
      <c r="F355" s="1957"/>
      <c r="G355" s="2253"/>
      <c r="H355" s="1957"/>
      <c r="I355" s="1689"/>
      <c r="J355" s="1466"/>
      <c r="K355" s="2760"/>
    </row>
    <row r="356" spans="1:11" ht="15.6" customHeight="1">
      <c r="A356" s="2452"/>
      <c r="B356" s="698" t="s">
        <v>3280</v>
      </c>
      <c r="C356" s="854" t="s">
        <v>1693</v>
      </c>
      <c r="D356" s="2698"/>
      <c r="E356" s="1957"/>
      <c r="F356" s="1957"/>
      <c r="G356" s="2253"/>
      <c r="H356" s="1957"/>
      <c r="I356" s="1689"/>
      <c r="J356" s="1466"/>
      <c r="K356" s="2760"/>
    </row>
    <row r="357" spans="1:11">
      <c r="A357" s="2452"/>
      <c r="B357" s="694" t="s">
        <v>4293</v>
      </c>
      <c r="C357" s="854" t="s">
        <v>1693</v>
      </c>
      <c r="D357" s="2698"/>
      <c r="E357" s="1957"/>
      <c r="F357" s="1957"/>
      <c r="G357" s="2253"/>
      <c r="H357" s="1957"/>
      <c r="I357" s="1689"/>
      <c r="J357" s="1466"/>
      <c r="K357" s="2760"/>
    </row>
    <row r="358" spans="1:11" ht="45">
      <c r="A358" s="2452"/>
      <c r="B358" s="698" t="s">
        <v>3267</v>
      </c>
      <c r="C358" s="854" t="s">
        <v>1693</v>
      </c>
      <c r="D358" s="2698"/>
      <c r="E358" s="1957"/>
      <c r="F358" s="1957"/>
      <c r="G358" s="2253"/>
      <c r="H358" s="1957"/>
      <c r="I358" s="1689"/>
      <c r="J358" s="1466"/>
      <c r="K358" s="2760"/>
    </row>
    <row r="359" spans="1:11" ht="30">
      <c r="A359" s="2452"/>
      <c r="B359" s="698" t="s">
        <v>3281</v>
      </c>
      <c r="C359" s="854" t="s">
        <v>1693</v>
      </c>
      <c r="D359" s="2698"/>
      <c r="E359" s="1957"/>
      <c r="F359" s="1957"/>
      <c r="G359" s="2253"/>
      <c r="H359" s="1957"/>
      <c r="I359" s="1689"/>
      <c r="J359" s="1466"/>
      <c r="K359" s="2760"/>
    </row>
    <row r="360" spans="1:11" ht="15" customHeight="1">
      <c r="A360" s="2452"/>
      <c r="B360" s="694" t="s">
        <v>4902</v>
      </c>
      <c r="C360" s="854" t="s">
        <v>1693</v>
      </c>
      <c r="D360" s="2698"/>
      <c r="E360" s="1957"/>
      <c r="F360" s="1957"/>
      <c r="G360" s="2253"/>
      <c r="H360" s="1957"/>
      <c r="I360" s="1689"/>
      <c r="J360" s="1466"/>
      <c r="K360" s="2760"/>
    </row>
    <row r="361" spans="1:11" ht="30">
      <c r="A361" s="2452"/>
      <c r="B361" s="698" t="s">
        <v>3282</v>
      </c>
      <c r="C361" s="854" t="s">
        <v>1693</v>
      </c>
      <c r="D361" s="2698"/>
      <c r="E361" s="1957"/>
      <c r="F361" s="1957"/>
      <c r="G361" s="2253"/>
      <c r="H361" s="1957"/>
      <c r="I361" s="1689"/>
      <c r="J361" s="1466"/>
      <c r="K361" s="2760"/>
    </row>
    <row r="362" spans="1:11">
      <c r="A362" s="2452"/>
      <c r="B362" s="694" t="s">
        <v>4294</v>
      </c>
      <c r="C362" s="854" t="s">
        <v>1693</v>
      </c>
      <c r="D362" s="2698"/>
      <c r="E362" s="1957"/>
      <c r="F362" s="1957"/>
      <c r="G362" s="2253"/>
      <c r="H362" s="1957"/>
      <c r="I362" s="1689"/>
      <c r="J362" s="1466"/>
      <c r="K362" s="2760"/>
    </row>
    <row r="363" spans="1:11">
      <c r="A363" s="2452"/>
      <c r="B363" s="694" t="s">
        <v>3283</v>
      </c>
      <c r="C363" s="854" t="s">
        <v>1693</v>
      </c>
      <c r="D363" s="2698"/>
      <c r="E363" s="1957"/>
      <c r="F363" s="1957"/>
      <c r="G363" s="2253"/>
      <c r="H363" s="1957"/>
      <c r="I363" s="1689"/>
      <c r="J363" s="1466"/>
      <c r="K363" s="2760"/>
    </row>
    <row r="364" spans="1:11" ht="30">
      <c r="A364" s="2452"/>
      <c r="B364" s="698" t="s">
        <v>4295</v>
      </c>
      <c r="C364" s="854" t="s">
        <v>1693</v>
      </c>
      <c r="D364" s="2698"/>
      <c r="E364" s="1957"/>
      <c r="F364" s="1957"/>
      <c r="G364" s="2253"/>
      <c r="H364" s="1957"/>
      <c r="I364" s="1689"/>
      <c r="J364" s="1466"/>
      <c r="K364" s="2760"/>
    </row>
    <row r="365" spans="1:11" ht="15" customHeight="1">
      <c r="A365" s="2452"/>
      <c r="B365" s="698" t="s">
        <v>4296</v>
      </c>
      <c r="C365" s="854" t="s">
        <v>1693</v>
      </c>
      <c r="D365" s="2698"/>
      <c r="E365" s="1957"/>
      <c r="F365" s="1957"/>
      <c r="G365" s="2253"/>
      <c r="H365" s="1957"/>
      <c r="I365" s="1689"/>
      <c r="J365" s="1466"/>
      <c r="K365" s="2760"/>
    </row>
    <row r="366" spans="1:11">
      <c r="A366" s="1942"/>
      <c r="B366" s="1943"/>
      <c r="C366" s="1943"/>
      <c r="D366" s="1943"/>
      <c r="E366" s="1943"/>
      <c r="F366" s="1943"/>
      <c r="G366" s="1943"/>
      <c r="H366" s="1943"/>
      <c r="I366" s="1943"/>
      <c r="J366" s="1943"/>
      <c r="K366" s="1944"/>
    </row>
    <row r="367" spans="1:11">
      <c r="A367" s="3566" t="s">
        <v>4668</v>
      </c>
      <c r="B367" s="3567" t="s">
        <v>957</v>
      </c>
      <c r="C367" s="3568"/>
      <c r="D367" s="3568"/>
      <c r="E367" s="3569"/>
      <c r="F367" s="3569"/>
      <c r="G367" s="3569"/>
      <c r="H367" s="3569"/>
      <c r="I367" s="3568"/>
      <c r="J367" s="3570"/>
      <c r="K367" s="3571"/>
    </row>
    <row r="368" spans="1:11">
      <c r="A368" s="2451" t="s">
        <v>4669</v>
      </c>
      <c r="B368" s="697" t="s">
        <v>4670</v>
      </c>
      <c r="C368" s="310"/>
      <c r="D368" s="2697" t="s">
        <v>3695</v>
      </c>
      <c r="E368" s="1993">
        <v>8</v>
      </c>
      <c r="F368" s="2800" t="s">
        <v>885</v>
      </c>
      <c r="G368" s="2800"/>
      <c r="H368" s="2800" t="s">
        <v>885</v>
      </c>
      <c r="I368" s="1993"/>
      <c r="J368" s="2832" t="s">
        <v>5539</v>
      </c>
      <c r="K368" s="2759"/>
    </row>
    <row r="369" spans="1:11">
      <c r="A369" s="2452"/>
      <c r="B369" s="692" t="s">
        <v>3696</v>
      </c>
      <c r="C369" s="693" t="s">
        <v>1693</v>
      </c>
      <c r="D369" s="2698"/>
      <c r="E369" s="1957"/>
      <c r="F369" s="2801"/>
      <c r="G369" s="2801"/>
      <c r="H369" s="2801"/>
      <c r="I369" s="1957"/>
      <c r="J369" s="3572"/>
      <c r="K369" s="2760"/>
    </row>
    <row r="370" spans="1:11" ht="50.25" customHeight="1">
      <c r="A370" s="2453"/>
      <c r="B370" s="449"/>
      <c r="C370" s="146"/>
      <c r="D370" s="2699"/>
      <c r="E370" s="1958"/>
      <c r="F370" s="2802"/>
      <c r="G370" s="2802"/>
      <c r="H370" s="2802"/>
      <c r="I370" s="1958"/>
      <c r="J370" s="2833"/>
      <c r="K370" s="2761"/>
    </row>
    <row r="371" spans="1:11">
      <c r="A371" s="1420"/>
      <c r="B371" s="3399"/>
      <c r="C371" s="3400"/>
      <c r="D371" s="3400"/>
      <c r="E371" s="3435"/>
      <c r="F371" s="3435"/>
      <c r="G371" s="3435"/>
      <c r="H371" s="3435"/>
      <c r="I371" s="3435"/>
      <c r="J371" s="3401"/>
      <c r="K371" s="3550"/>
    </row>
    <row r="372" spans="1:11">
      <c r="A372" s="3543" t="s">
        <v>3489</v>
      </c>
      <c r="B372" s="3544"/>
      <c r="C372" s="3425"/>
      <c r="D372" s="3426"/>
      <c r="E372" s="3426"/>
      <c r="F372" s="3426"/>
      <c r="G372" s="3426"/>
      <c r="H372" s="3426"/>
      <c r="I372" s="3426"/>
      <c r="J372" s="3426"/>
      <c r="K372" s="3440"/>
    </row>
    <row r="373" spans="1:11">
      <c r="A373" s="1961" t="s">
        <v>3480</v>
      </c>
      <c r="B373" s="3431"/>
      <c r="C373" s="3514"/>
      <c r="D373" s="3514"/>
      <c r="E373" s="3514"/>
      <c r="F373" s="3514"/>
      <c r="G373" s="3514"/>
      <c r="H373" s="3514"/>
      <c r="I373" s="3514"/>
      <c r="J373" s="3514"/>
      <c r="K373" s="3545"/>
    </row>
    <row r="374" spans="1:11">
      <c r="A374" s="1961" t="s">
        <v>3481</v>
      </c>
      <c r="B374" s="3431"/>
      <c r="C374" s="3427"/>
      <c r="D374" s="3542"/>
      <c r="E374" s="3385"/>
      <c r="F374" s="3385"/>
      <c r="G374" s="3385"/>
      <c r="H374" s="3385"/>
      <c r="I374" s="3385"/>
      <c r="J374" s="3385"/>
      <c r="K374" s="3358"/>
    </row>
    <row r="375" spans="1:11">
      <c r="A375" s="1962" t="s">
        <v>4874</v>
      </c>
      <c r="B375" s="3432"/>
      <c r="C375" s="3363"/>
      <c r="D375" s="3363"/>
      <c r="E375" s="3363"/>
      <c r="F375" s="3363"/>
      <c r="G375" s="3363"/>
      <c r="H375" s="3363"/>
      <c r="I375" s="3363"/>
      <c r="J375" s="3363"/>
      <c r="K375" s="3361"/>
    </row>
    <row r="376" spans="1:11">
      <c r="A376" s="1948" t="s">
        <v>4875</v>
      </c>
      <c r="B376" s="3433"/>
      <c r="C376" s="3427"/>
      <c r="D376" s="3542"/>
      <c r="E376" s="3476"/>
      <c r="F376" s="3476"/>
      <c r="G376" s="3476"/>
      <c r="H376" s="3476"/>
      <c r="I376" s="3476"/>
      <c r="J376" s="3476"/>
      <c r="K376" s="3477"/>
    </row>
    <row r="377" spans="1:11">
      <c r="A377" s="1949"/>
      <c r="B377" s="3434"/>
      <c r="C377" s="1283"/>
      <c r="D377" s="1284"/>
      <c r="E377" s="1284"/>
      <c r="F377" s="1284"/>
      <c r="G377" s="1284"/>
      <c r="H377" s="1284"/>
      <c r="I377" s="737"/>
      <c r="J377" s="1281"/>
      <c r="K377" s="1282" t="s">
        <v>4873</v>
      </c>
    </row>
    <row r="378" spans="1:11">
      <c r="A378" s="1296" t="s">
        <v>5704</v>
      </c>
      <c r="B378" s="73">
        <v>15</v>
      </c>
    </row>
    <row r="379" spans="1:11">
      <c r="A379" s="1297" t="s">
        <v>5702</v>
      </c>
      <c r="B379" s="73">
        <v>20</v>
      </c>
    </row>
    <row r="380" spans="1:11">
      <c r="A380" s="1298" t="s">
        <v>5703</v>
      </c>
      <c r="B380" s="3373">
        <v>13</v>
      </c>
    </row>
    <row r="381" spans="1:11">
      <c r="A381" s="239" t="s">
        <v>5705</v>
      </c>
      <c r="B381" s="73">
        <v>48</v>
      </c>
      <c r="C381" s="120">
        <v>2</v>
      </c>
    </row>
  </sheetData>
  <mergeCells count="441">
    <mergeCell ref="J12:K17"/>
    <mergeCell ref="A12:A17"/>
    <mergeCell ref="E12:E17"/>
    <mergeCell ref="F12:F17"/>
    <mergeCell ref="G12:G17"/>
    <mergeCell ref="H12:H17"/>
    <mergeCell ref="I12:I17"/>
    <mergeCell ref="A289:A306"/>
    <mergeCell ref="A25:K25"/>
    <mergeCell ref="A18:K18"/>
    <mergeCell ref="A19:A24"/>
    <mergeCell ref="J19:K24"/>
    <mergeCell ref="E19:E24"/>
    <mergeCell ref="F19:F24"/>
    <mergeCell ref="G19:G24"/>
    <mergeCell ref="H19:H24"/>
    <mergeCell ref="I19:I24"/>
    <mergeCell ref="J330:K341"/>
    <mergeCell ref="J343:K365"/>
    <mergeCell ref="J368:K370"/>
    <mergeCell ref="A1:B4"/>
    <mergeCell ref="C1:J2"/>
    <mergeCell ref="C3:J4"/>
    <mergeCell ref="A5:K5"/>
    <mergeCell ref="A6:B6"/>
    <mergeCell ref="A7:B7"/>
    <mergeCell ref="A8:B8"/>
    <mergeCell ref="A9:XFD9"/>
    <mergeCell ref="J10:K11"/>
    <mergeCell ref="J227:K232"/>
    <mergeCell ref="J234:K243"/>
    <mergeCell ref="J245:K249"/>
    <mergeCell ref="J251:K257"/>
    <mergeCell ref="J270:K277"/>
    <mergeCell ref="J279:K287"/>
    <mergeCell ref="J289:K305"/>
    <mergeCell ref="I89:I94"/>
    <mergeCell ref="J308:K312"/>
    <mergeCell ref="D279:D287"/>
    <mergeCell ref="I234:I243"/>
    <mergeCell ref="D235:D239"/>
    <mergeCell ref="A308:A312"/>
    <mergeCell ref="D308:D312"/>
    <mergeCell ref="A251:A257"/>
    <mergeCell ref="J149:K153"/>
    <mergeCell ref="J155:K158"/>
    <mergeCell ref="J160:K165"/>
    <mergeCell ref="J167:K172"/>
    <mergeCell ref="J174:K178"/>
    <mergeCell ref="J180:K187"/>
    <mergeCell ref="J189:K194"/>
    <mergeCell ref="J196:K200"/>
    <mergeCell ref="A250:K250"/>
    <mergeCell ref="I308:I312"/>
    <mergeCell ref="E251:E257"/>
    <mergeCell ref="F251:F257"/>
    <mergeCell ref="J96:K102"/>
    <mergeCell ref="J113:K115"/>
    <mergeCell ref="J117:K121"/>
    <mergeCell ref="J123:K127"/>
    <mergeCell ref="J135:K138"/>
    <mergeCell ref="J129:K133"/>
    <mergeCell ref="J140:K143"/>
    <mergeCell ref="B112:K112"/>
    <mergeCell ref="I113:I115"/>
    <mergeCell ref="E96:E102"/>
    <mergeCell ref="F96:F102"/>
    <mergeCell ref="H113:H115"/>
    <mergeCell ref="E117:E121"/>
    <mergeCell ref="F117:F121"/>
    <mergeCell ref="G117:G121"/>
    <mergeCell ref="H117:H121"/>
    <mergeCell ref="I117:I121"/>
    <mergeCell ref="H123:H127"/>
    <mergeCell ref="I123:I127"/>
    <mergeCell ref="I135:I138"/>
    <mergeCell ref="G104:G110"/>
    <mergeCell ref="H104:H110"/>
    <mergeCell ref="D368:D370"/>
    <mergeCell ref="A368:A370"/>
    <mergeCell ref="E368:E370"/>
    <mergeCell ref="F368:F370"/>
    <mergeCell ref="G368:G370"/>
    <mergeCell ref="H368:H370"/>
    <mergeCell ref="D323:D328"/>
    <mergeCell ref="E308:E312"/>
    <mergeCell ref="F308:F312"/>
    <mergeCell ref="G308:G312"/>
    <mergeCell ref="H308:H312"/>
    <mergeCell ref="D314:D321"/>
    <mergeCell ref="E314:E321"/>
    <mergeCell ref="F314:F321"/>
    <mergeCell ref="G314:G321"/>
    <mergeCell ref="H314:H321"/>
    <mergeCell ref="A322:K322"/>
    <mergeCell ref="G251:G257"/>
    <mergeCell ref="H251:H257"/>
    <mergeCell ref="I251:I257"/>
    <mergeCell ref="E245:E249"/>
    <mergeCell ref="F245:F249"/>
    <mergeCell ref="G245:G249"/>
    <mergeCell ref="H245:H249"/>
    <mergeCell ref="I245:I249"/>
    <mergeCell ref="A245:A249"/>
    <mergeCell ref="D245:D249"/>
    <mergeCell ref="A221:A225"/>
    <mergeCell ref="D221:D225"/>
    <mergeCell ref="A226:K226"/>
    <mergeCell ref="J202:K207"/>
    <mergeCell ref="J209:K212"/>
    <mergeCell ref="E209:E212"/>
    <mergeCell ref="F209:F212"/>
    <mergeCell ref="G209:G212"/>
    <mergeCell ref="H209:H212"/>
    <mergeCell ref="I209:I212"/>
    <mergeCell ref="E202:E207"/>
    <mergeCell ref="F202:F207"/>
    <mergeCell ref="G202:G207"/>
    <mergeCell ref="H202:H207"/>
    <mergeCell ref="I202:I207"/>
    <mergeCell ref="A213:K213"/>
    <mergeCell ref="A233:K233"/>
    <mergeCell ref="A244:K244"/>
    <mergeCell ref="E214:E219"/>
    <mergeCell ref="F214:F219"/>
    <mergeCell ref="G214:G219"/>
    <mergeCell ref="H214:H219"/>
    <mergeCell ref="I214:I219"/>
    <mergeCell ref="A234:A243"/>
    <mergeCell ref="E221:E225"/>
    <mergeCell ref="F221:F225"/>
    <mergeCell ref="G221:G225"/>
    <mergeCell ref="H221:H225"/>
    <mergeCell ref="I221:I225"/>
    <mergeCell ref="J214:K219"/>
    <mergeCell ref="J221:K225"/>
    <mergeCell ref="A220:K220"/>
    <mergeCell ref="A214:A219"/>
    <mergeCell ref="D214:D219"/>
    <mergeCell ref="A189:A194"/>
    <mergeCell ref="D189:D194"/>
    <mergeCell ref="D209:D212"/>
    <mergeCell ref="A209:A212"/>
    <mergeCell ref="A202:A207"/>
    <mergeCell ref="D202:D207"/>
    <mergeCell ref="G196:G200"/>
    <mergeCell ref="H196:H200"/>
    <mergeCell ref="I196:I200"/>
    <mergeCell ref="E189:E194"/>
    <mergeCell ref="F189:F194"/>
    <mergeCell ref="G189:G194"/>
    <mergeCell ref="H189:H194"/>
    <mergeCell ref="I189:I194"/>
    <mergeCell ref="I174:I178"/>
    <mergeCell ref="E196:E200"/>
    <mergeCell ref="F196:F200"/>
    <mergeCell ref="E167:E172"/>
    <mergeCell ref="F167:F172"/>
    <mergeCell ref="G167:G172"/>
    <mergeCell ref="H167:H172"/>
    <mergeCell ref="I167:I172"/>
    <mergeCell ref="A167:A172"/>
    <mergeCell ref="D167:D172"/>
    <mergeCell ref="A174:A178"/>
    <mergeCell ref="D174:D178"/>
    <mergeCell ref="E174:E178"/>
    <mergeCell ref="F174:F178"/>
    <mergeCell ref="G174:G178"/>
    <mergeCell ref="H174:H178"/>
    <mergeCell ref="H145:H147"/>
    <mergeCell ref="I145:I147"/>
    <mergeCell ref="A140:A143"/>
    <mergeCell ref="D140:D143"/>
    <mergeCell ref="E140:E143"/>
    <mergeCell ref="F140:F143"/>
    <mergeCell ref="G140:G143"/>
    <mergeCell ref="H140:H143"/>
    <mergeCell ref="I140:I143"/>
    <mergeCell ref="A144:K144"/>
    <mergeCell ref="D145:D147"/>
    <mergeCell ref="J145:K147"/>
    <mergeCell ref="G113:G115"/>
    <mergeCell ref="A113:A115"/>
    <mergeCell ref="D113:D115"/>
    <mergeCell ref="E113:E115"/>
    <mergeCell ref="E145:E147"/>
    <mergeCell ref="F145:F147"/>
    <mergeCell ref="G145:G147"/>
    <mergeCell ref="F82:F87"/>
    <mergeCell ref="G82:G87"/>
    <mergeCell ref="H82:H87"/>
    <mergeCell ref="I82:I87"/>
    <mergeCell ref="A40:A45"/>
    <mergeCell ref="D40:D45"/>
    <mergeCell ref="E61:E66"/>
    <mergeCell ref="F61:F66"/>
    <mergeCell ref="G61:G66"/>
    <mergeCell ref="H61:H66"/>
    <mergeCell ref="I61:I66"/>
    <mergeCell ref="A61:A66"/>
    <mergeCell ref="D61:D66"/>
    <mergeCell ref="A60:K60"/>
    <mergeCell ref="A75:A80"/>
    <mergeCell ref="D75:D80"/>
    <mergeCell ref="A82:A87"/>
    <mergeCell ref="D82:D87"/>
    <mergeCell ref="F75:F80"/>
    <mergeCell ref="A269:K269"/>
    <mergeCell ref="A278:K278"/>
    <mergeCell ref="A288:K288"/>
    <mergeCell ref="A307:K307"/>
    <mergeCell ref="J61:K66"/>
    <mergeCell ref="J75:K80"/>
    <mergeCell ref="I40:I45"/>
    <mergeCell ref="D33:D38"/>
    <mergeCell ref="E33:E38"/>
    <mergeCell ref="A54:A59"/>
    <mergeCell ref="D54:D59"/>
    <mergeCell ref="E54:E59"/>
    <mergeCell ref="F54:F59"/>
    <mergeCell ref="G54:G59"/>
    <mergeCell ref="H54:H59"/>
    <mergeCell ref="I54:I59"/>
    <mergeCell ref="A46:K46"/>
    <mergeCell ref="J33:K38"/>
    <mergeCell ref="A376:B377"/>
    <mergeCell ref="F259:F261"/>
    <mergeCell ref="G259:G261"/>
    <mergeCell ref="H259:H261"/>
    <mergeCell ref="I259:I261"/>
    <mergeCell ref="A314:A321"/>
    <mergeCell ref="E343:E365"/>
    <mergeCell ref="F343:F365"/>
    <mergeCell ref="G343:G365"/>
    <mergeCell ref="H343:H365"/>
    <mergeCell ref="I343:I365"/>
    <mergeCell ref="I368:I370"/>
    <mergeCell ref="E323:E328"/>
    <mergeCell ref="F323:F328"/>
    <mergeCell ref="G323:G328"/>
    <mergeCell ref="H323:H328"/>
    <mergeCell ref="I323:I328"/>
    <mergeCell ref="A323:A328"/>
    <mergeCell ref="A342:K342"/>
    <mergeCell ref="A330:A341"/>
    <mergeCell ref="A329:K329"/>
    <mergeCell ref="A366:K366"/>
    <mergeCell ref="I314:I321"/>
    <mergeCell ref="A259:A261"/>
    <mergeCell ref="D259:D261"/>
    <mergeCell ref="E259:E261"/>
    <mergeCell ref="A343:A365"/>
    <mergeCell ref="D330:D341"/>
    <mergeCell ref="E330:E341"/>
    <mergeCell ref="F330:F341"/>
    <mergeCell ref="G330:G341"/>
    <mergeCell ref="H330:H341"/>
    <mergeCell ref="I330:I341"/>
    <mergeCell ref="D343:D365"/>
    <mergeCell ref="J314:K321"/>
    <mergeCell ref="J259:K261"/>
    <mergeCell ref="J323:K328"/>
    <mergeCell ref="A374:B374"/>
    <mergeCell ref="A375:B375"/>
    <mergeCell ref="A373:B373"/>
    <mergeCell ref="C372:K372"/>
    <mergeCell ref="I270:I277"/>
    <mergeCell ref="A279:A287"/>
    <mergeCell ref="E289:E305"/>
    <mergeCell ref="F289:F305"/>
    <mergeCell ref="G289:G305"/>
    <mergeCell ref="H289:H305"/>
    <mergeCell ref="I289:I305"/>
    <mergeCell ref="A270:A277"/>
    <mergeCell ref="D270:D277"/>
    <mergeCell ref="E270:E277"/>
    <mergeCell ref="F270:F277"/>
    <mergeCell ref="G270:G277"/>
    <mergeCell ref="H270:H277"/>
    <mergeCell ref="F279:F287"/>
    <mergeCell ref="G279:G287"/>
    <mergeCell ref="H279:H287"/>
    <mergeCell ref="I279:I287"/>
    <mergeCell ref="E279:E287"/>
    <mergeCell ref="E234:E243"/>
    <mergeCell ref="F234:F243"/>
    <mergeCell ref="G234:G243"/>
    <mergeCell ref="H234:H243"/>
    <mergeCell ref="A179:K179"/>
    <mergeCell ref="A188:K188"/>
    <mergeCell ref="A195:K195"/>
    <mergeCell ref="A201:K201"/>
    <mergeCell ref="A208:K208"/>
    <mergeCell ref="A180:A187"/>
    <mergeCell ref="D180:D187"/>
    <mergeCell ref="E180:E187"/>
    <mergeCell ref="F180:F187"/>
    <mergeCell ref="G180:G187"/>
    <mergeCell ref="H180:H187"/>
    <mergeCell ref="I180:I187"/>
    <mergeCell ref="A196:A200"/>
    <mergeCell ref="D196:D200"/>
    <mergeCell ref="E227:E232"/>
    <mergeCell ref="F227:F232"/>
    <mergeCell ref="G227:G232"/>
    <mergeCell ref="B10:B11"/>
    <mergeCell ref="C10:C11"/>
    <mergeCell ref="D10:D11"/>
    <mergeCell ref="F10:I10"/>
    <mergeCell ref="A32:K32"/>
    <mergeCell ref="A39:K39"/>
    <mergeCell ref="F33:F38"/>
    <mergeCell ref="G33:G38"/>
    <mergeCell ref="H33:H38"/>
    <mergeCell ref="I33:I38"/>
    <mergeCell ref="J26:K31"/>
    <mergeCell ref="I26:I31"/>
    <mergeCell ref="A33:A38"/>
    <mergeCell ref="A26:A31"/>
    <mergeCell ref="D26:D31"/>
    <mergeCell ref="E26:E31"/>
    <mergeCell ref="F26:F31"/>
    <mergeCell ref="G26:G31"/>
    <mergeCell ref="H26:H31"/>
    <mergeCell ref="H227:H232"/>
    <mergeCell ref="I227:I232"/>
    <mergeCell ref="A227:A232"/>
    <mergeCell ref="D227:D232"/>
    <mergeCell ref="A173:K173"/>
    <mergeCell ref="A149:A153"/>
    <mergeCell ref="D149:D153"/>
    <mergeCell ref="E149:E153"/>
    <mergeCell ref="F149:F153"/>
    <mergeCell ref="G149:G153"/>
    <mergeCell ref="H149:H153"/>
    <mergeCell ref="I149:I153"/>
    <mergeCell ref="A159:K159"/>
    <mergeCell ref="A160:A165"/>
    <mergeCell ref="D160:D165"/>
    <mergeCell ref="H160:H165"/>
    <mergeCell ref="I160:I165"/>
    <mergeCell ref="E155:E158"/>
    <mergeCell ref="F155:F158"/>
    <mergeCell ref="E89:E94"/>
    <mergeCell ref="F89:F94"/>
    <mergeCell ref="G89:G94"/>
    <mergeCell ref="H89:H94"/>
    <mergeCell ref="F135:F138"/>
    <mergeCell ref="G135:G138"/>
    <mergeCell ref="H135:H138"/>
    <mergeCell ref="A148:K148"/>
    <mergeCell ref="H96:H102"/>
    <mergeCell ref="I96:I102"/>
    <mergeCell ref="A128:K128"/>
    <mergeCell ref="D129:D133"/>
    <mergeCell ref="A117:A121"/>
    <mergeCell ref="D117:D121"/>
    <mergeCell ref="J82:K87"/>
    <mergeCell ref="J89:K94"/>
    <mergeCell ref="A166:K166"/>
    <mergeCell ref="G155:G158"/>
    <mergeCell ref="H155:H158"/>
    <mergeCell ref="I155:I158"/>
    <mergeCell ref="A155:A158"/>
    <mergeCell ref="D155:D158"/>
    <mergeCell ref="A154:K154"/>
    <mergeCell ref="E82:E87"/>
    <mergeCell ref="E104:E110"/>
    <mergeCell ref="F104:F110"/>
    <mergeCell ref="A135:A138"/>
    <mergeCell ref="D135:D138"/>
    <mergeCell ref="E135:E138"/>
    <mergeCell ref="A88:K88"/>
    <mergeCell ref="E129:E133"/>
    <mergeCell ref="F129:F133"/>
    <mergeCell ref="G129:G133"/>
    <mergeCell ref="H129:H133"/>
    <mergeCell ref="I129:I133"/>
    <mergeCell ref="A123:A127"/>
    <mergeCell ref="D123:D127"/>
    <mergeCell ref="E123:E127"/>
    <mergeCell ref="F123:F127"/>
    <mergeCell ref="G123:G127"/>
    <mergeCell ref="G96:G102"/>
    <mergeCell ref="A96:A102"/>
    <mergeCell ref="D96:D102"/>
    <mergeCell ref="A104:A110"/>
    <mergeCell ref="D104:D110"/>
    <mergeCell ref="F113:F115"/>
    <mergeCell ref="H40:H45"/>
    <mergeCell ref="J40:K45"/>
    <mergeCell ref="J54:K59"/>
    <mergeCell ref="E75:E80"/>
    <mergeCell ref="A74:K74"/>
    <mergeCell ref="A81:K81"/>
    <mergeCell ref="I75:I80"/>
    <mergeCell ref="G75:G80"/>
    <mergeCell ref="H75:H80"/>
    <mergeCell ref="A53:K53"/>
    <mergeCell ref="A47:A52"/>
    <mergeCell ref="E47:E52"/>
    <mergeCell ref="F47:F52"/>
    <mergeCell ref="G47:G52"/>
    <mergeCell ref="H47:H52"/>
    <mergeCell ref="I47:I52"/>
    <mergeCell ref="J47:K52"/>
    <mergeCell ref="A68:A73"/>
    <mergeCell ref="E40:E45"/>
    <mergeCell ref="F40:F45"/>
    <mergeCell ref="G40:G45"/>
    <mergeCell ref="C8:I8"/>
    <mergeCell ref="C6:H6"/>
    <mergeCell ref="C7:H7"/>
    <mergeCell ref="A89:A94"/>
    <mergeCell ref="D89:D94"/>
    <mergeCell ref="I263:I268"/>
    <mergeCell ref="J263:K268"/>
    <mergeCell ref="A263:A268"/>
    <mergeCell ref="D263:D268"/>
    <mergeCell ref="E263:E268"/>
    <mergeCell ref="F263:F268"/>
    <mergeCell ref="G263:G268"/>
    <mergeCell ref="H263:H268"/>
    <mergeCell ref="A258:K258"/>
    <mergeCell ref="A262:K262"/>
    <mergeCell ref="A111:K111"/>
    <mergeCell ref="A116:K116"/>
    <mergeCell ref="A139:K139"/>
    <mergeCell ref="I104:I110"/>
    <mergeCell ref="J104:K110"/>
    <mergeCell ref="E160:E165"/>
    <mergeCell ref="F160:F165"/>
    <mergeCell ref="G160:G165"/>
    <mergeCell ref="A67:K67"/>
    <mergeCell ref="D69:D72"/>
    <mergeCell ref="E68:E73"/>
    <mergeCell ref="F68:F73"/>
    <mergeCell ref="G68:G73"/>
    <mergeCell ref="H68:H73"/>
    <mergeCell ref="I68:I73"/>
    <mergeCell ref="J68:K73"/>
  </mergeCells>
  <conditionalFormatting sqref="B12 B24">
    <cfRule type="duplicateValues" dxfId="715" priority="718"/>
    <cfRule type="duplicateValues" dxfId="714" priority="719"/>
  </conditionalFormatting>
  <conditionalFormatting sqref="B19">
    <cfRule type="duplicateValues" dxfId="713" priority="9"/>
    <cfRule type="duplicateValues" dxfId="712" priority="10"/>
  </conditionalFormatting>
  <conditionalFormatting sqref="B26">
    <cfRule type="duplicateValues" dxfId="711" priority="163"/>
    <cfRule type="duplicateValues" dxfId="710" priority="164"/>
  </conditionalFormatting>
  <conditionalFormatting sqref="B33">
    <cfRule type="duplicateValues" dxfId="709" priority="161"/>
    <cfRule type="duplicateValues" dxfId="708" priority="162"/>
  </conditionalFormatting>
  <conditionalFormatting sqref="B40">
    <cfRule type="duplicateValues" dxfId="707" priority="159"/>
    <cfRule type="duplicateValues" dxfId="706" priority="160"/>
  </conditionalFormatting>
  <conditionalFormatting sqref="B47">
    <cfRule type="duplicateValues" dxfId="705" priority="7"/>
    <cfRule type="duplicateValues" dxfId="704" priority="8"/>
  </conditionalFormatting>
  <conditionalFormatting sqref="B54">
    <cfRule type="duplicateValues" dxfId="703" priority="157"/>
    <cfRule type="duplicateValues" dxfId="702" priority="158"/>
  </conditionalFormatting>
  <conditionalFormatting sqref="B61">
    <cfRule type="duplicateValues" dxfId="701" priority="155"/>
    <cfRule type="duplicateValues" dxfId="700" priority="156"/>
  </conditionalFormatting>
  <conditionalFormatting sqref="B68 B73">
    <cfRule type="duplicateValues" dxfId="699" priority="772"/>
    <cfRule type="duplicateValues" dxfId="698" priority="773"/>
  </conditionalFormatting>
  <conditionalFormatting sqref="B75">
    <cfRule type="duplicateValues" dxfId="697" priority="151"/>
    <cfRule type="duplicateValues" dxfId="696" priority="152"/>
  </conditionalFormatting>
  <conditionalFormatting sqref="B82">
    <cfRule type="duplicateValues" dxfId="695" priority="149"/>
    <cfRule type="duplicateValues" dxfId="694" priority="150"/>
  </conditionalFormatting>
  <conditionalFormatting sqref="B89">
    <cfRule type="duplicateValues" dxfId="693" priority="24"/>
    <cfRule type="duplicateValues" dxfId="692" priority="25"/>
  </conditionalFormatting>
  <conditionalFormatting sqref="B104">
    <cfRule type="duplicateValues" dxfId="691" priority="15"/>
    <cfRule type="duplicateValues" dxfId="690" priority="16"/>
  </conditionalFormatting>
  <conditionalFormatting sqref="B112">
    <cfRule type="duplicateValues" dxfId="689" priority="141"/>
    <cfRule type="duplicateValues" dxfId="688" priority="142"/>
  </conditionalFormatting>
  <conditionalFormatting sqref="B113">
    <cfRule type="duplicateValues" dxfId="687" priority="139"/>
    <cfRule type="duplicateValues" dxfId="686" priority="140"/>
  </conditionalFormatting>
  <conditionalFormatting sqref="B117">
    <cfRule type="duplicateValues" dxfId="685" priority="137"/>
    <cfRule type="duplicateValues" dxfId="684" priority="138"/>
  </conditionalFormatting>
  <conditionalFormatting sqref="B123">
    <cfRule type="duplicateValues" dxfId="683" priority="28"/>
    <cfRule type="duplicateValues" dxfId="682" priority="29"/>
  </conditionalFormatting>
  <conditionalFormatting sqref="B129">
    <cfRule type="duplicateValues" dxfId="681" priority="1"/>
    <cfRule type="duplicateValues" dxfId="680" priority="2"/>
  </conditionalFormatting>
  <conditionalFormatting sqref="B135">
    <cfRule type="duplicateValues" dxfId="679" priority="3"/>
    <cfRule type="duplicateValues" dxfId="678" priority="4"/>
  </conditionalFormatting>
  <conditionalFormatting sqref="B140">
    <cfRule type="duplicateValues" dxfId="677" priority="129"/>
    <cfRule type="duplicateValues" dxfId="676" priority="130"/>
  </conditionalFormatting>
  <conditionalFormatting sqref="B145">
    <cfRule type="duplicateValues" dxfId="675" priority="127"/>
    <cfRule type="duplicateValues" dxfId="674" priority="128"/>
  </conditionalFormatting>
  <conditionalFormatting sqref="B160">
    <cfRule type="duplicateValues" dxfId="673" priority="119"/>
    <cfRule type="duplicateValues" dxfId="672" priority="120"/>
  </conditionalFormatting>
  <conditionalFormatting sqref="B167">
    <cfRule type="duplicateValues" dxfId="671" priority="114"/>
    <cfRule type="duplicateValues" dxfId="670" priority="115"/>
    <cfRule type="duplicateValues" dxfId="669" priority="116"/>
    <cfRule type="duplicateValues" dxfId="668" priority="117"/>
    <cfRule type="duplicateValues" dxfId="667" priority="118"/>
  </conditionalFormatting>
  <conditionalFormatting sqref="B174">
    <cfRule type="duplicateValues" dxfId="666" priority="109"/>
    <cfRule type="duplicateValues" dxfId="665" priority="110"/>
    <cfRule type="duplicateValues" dxfId="664" priority="111"/>
    <cfRule type="duplicateValues" dxfId="663" priority="112"/>
    <cfRule type="duplicateValues" dxfId="662" priority="113"/>
  </conditionalFormatting>
  <conditionalFormatting sqref="B209">
    <cfRule type="duplicateValues" dxfId="661" priority="84"/>
    <cfRule type="duplicateValues" dxfId="660" priority="85"/>
    <cfRule type="duplicateValues" dxfId="659" priority="86"/>
    <cfRule type="duplicateValues" dxfId="658" priority="87"/>
    <cfRule type="duplicateValues" dxfId="657" priority="88"/>
  </conditionalFormatting>
  <conditionalFormatting sqref="B221">
    <cfRule type="duplicateValues" dxfId="656" priority="74"/>
    <cfRule type="duplicateValues" dxfId="655" priority="75"/>
    <cfRule type="duplicateValues" dxfId="654" priority="76"/>
    <cfRule type="duplicateValues" dxfId="653" priority="77"/>
    <cfRule type="duplicateValues" dxfId="652" priority="78"/>
  </conditionalFormatting>
  <conditionalFormatting sqref="B227">
    <cfRule type="duplicateValues" dxfId="651" priority="69"/>
    <cfRule type="duplicateValues" dxfId="650" priority="70"/>
    <cfRule type="duplicateValues" dxfId="649" priority="71"/>
    <cfRule type="duplicateValues" dxfId="648" priority="72"/>
    <cfRule type="duplicateValues" dxfId="647" priority="73"/>
  </conditionalFormatting>
  <conditionalFormatting sqref="B234">
    <cfRule type="duplicateValues" dxfId="646" priority="64"/>
    <cfRule type="duplicateValues" dxfId="645" priority="65"/>
    <cfRule type="duplicateValues" dxfId="644" priority="66"/>
    <cfRule type="duplicateValues" dxfId="643" priority="67"/>
    <cfRule type="duplicateValues" dxfId="642" priority="68"/>
  </conditionalFormatting>
  <conditionalFormatting sqref="B245">
    <cfRule type="duplicateValues" dxfId="641" priority="59"/>
    <cfRule type="duplicateValues" dxfId="640" priority="60"/>
    <cfRule type="duplicateValues" dxfId="639" priority="61"/>
    <cfRule type="duplicateValues" dxfId="638" priority="62"/>
    <cfRule type="duplicateValues" dxfId="637" priority="63"/>
  </conditionalFormatting>
  <conditionalFormatting sqref="B251">
    <cfRule type="duplicateValues" dxfId="636" priority="54"/>
    <cfRule type="duplicateValues" dxfId="635" priority="55"/>
    <cfRule type="duplicateValues" dxfId="634" priority="56"/>
    <cfRule type="duplicateValues" dxfId="633" priority="57"/>
    <cfRule type="duplicateValues" dxfId="632" priority="58"/>
  </conditionalFormatting>
  <conditionalFormatting sqref="B259">
    <cfRule type="duplicateValues" dxfId="631" priority="42"/>
    <cfRule type="duplicateValues" dxfId="630" priority="43"/>
  </conditionalFormatting>
  <conditionalFormatting sqref="B263">
    <cfRule type="duplicateValues" dxfId="629" priority="13"/>
    <cfRule type="duplicateValues" dxfId="628" priority="14"/>
  </conditionalFormatting>
  <conditionalFormatting sqref="B270">
    <cfRule type="duplicateValues" dxfId="627" priority="52"/>
    <cfRule type="duplicateValues" dxfId="626" priority="53"/>
  </conditionalFormatting>
  <conditionalFormatting sqref="B279">
    <cfRule type="duplicateValues" dxfId="625" priority="50"/>
    <cfRule type="duplicateValues" dxfId="624" priority="51"/>
  </conditionalFormatting>
  <conditionalFormatting sqref="B289">
    <cfRule type="duplicateValues" dxfId="623" priority="48"/>
    <cfRule type="duplicateValues" dxfId="622" priority="49"/>
  </conditionalFormatting>
  <conditionalFormatting sqref="B308">
    <cfRule type="duplicateValues" dxfId="621" priority="46"/>
    <cfRule type="duplicateValues" dxfId="620" priority="47"/>
  </conditionalFormatting>
  <conditionalFormatting sqref="B314">
    <cfRule type="duplicateValues" dxfId="619" priority="44"/>
    <cfRule type="duplicateValues" dxfId="618" priority="45"/>
  </conditionalFormatting>
  <conditionalFormatting sqref="B323">
    <cfRule type="duplicateValues" dxfId="617" priority="40"/>
    <cfRule type="duplicateValues" dxfId="616" priority="41"/>
  </conditionalFormatting>
  <conditionalFormatting sqref="B330">
    <cfRule type="duplicateValues" dxfId="615" priority="38"/>
    <cfRule type="duplicateValues" dxfId="614" priority="39"/>
  </conditionalFormatting>
  <conditionalFormatting sqref="B343">
    <cfRule type="duplicateValues" dxfId="613" priority="36"/>
    <cfRule type="duplicateValues" dxfId="612" priority="37"/>
  </conditionalFormatting>
  <conditionalFormatting sqref="B368">
    <cfRule type="duplicateValues" dxfId="611" priority="32"/>
    <cfRule type="duplicateValues" dxfId="610" priority="33"/>
  </conditionalFormatting>
  <conditionalFormatting sqref="B367:K367">
    <cfRule type="duplicateValues" dxfId="609" priority="843"/>
    <cfRule type="duplicateValues" dxfId="608" priority="844"/>
  </conditionalFormatting>
  <pageMargins left="0.51181102362204722" right="0.51181102362204722" top="0.55118110236220474" bottom="0.55118110236220474" header="0.31496062992125984" footer="0.31496062992125984"/>
  <pageSetup scale="80" orientation="landscape" horizontalDpi="4294967293" verticalDpi="4294967293"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344"/>
  <sheetViews>
    <sheetView topLeftCell="A2" workbookViewId="0">
      <selection activeCell="E44" sqref="E43:E50"/>
    </sheetView>
  </sheetViews>
  <sheetFormatPr baseColWidth="10" defaultColWidth="11.42578125" defaultRowHeight="15"/>
  <cols>
    <col min="1" max="1" width="11.42578125" style="84"/>
    <col min="2" max="3" width="0" style="84" hidden="1" customWidth="1"/>
    <col min="4" max="4" width="0" style="85" hidden="1" customWidth="1"/>
    <col min="5" max="5" width="51.140625" style="107" customWidth="1"/>
    <col min="6" max="6" width="11.42578125" style="120"/>
    <col min="7" max="7" width="15.5703125" style="120" customWidth="1"/>
    <col min="8" max="8" width="7.85546875" style="119" customWidth="1"/>
    <col min="9" max="14" width="11.42578125" style="119"/>
    <col min="15" max="15" width="5.85546875" style="119" customWidth="1"/>
    <col min="16" max="16" width="38.28515625" style="73" customWidth="1"/>
    <col min="17" max="16384" width="11.42578125" style="73"/>
  </cols>
  <sheetData>
    <row r="1" spans="1:17" ht="20.100000000000001" customHeight="1" thickBot="1">
      <c r="A1" s="471"/>
      <c r="B1" s="471"/>
      <c r="C1" s="471"/>
      <c r="D1" s="471"/>
      <c r="E1" s="471"/>
      <c r="F1" s="1456" t="s">
        <v>3506</v>
      </c>
      <c r="G1" s="1457"/>
      <c r="H1" s="1457"/>
      <c r="I1" s="1457"/>
      <c r="J1" s="1457"/>
      <c r="K1" s="1457"/>
      <c r="L1" s="1457"/>
      <c r="M1" s="1457"/>
      <c r="N1" s="1457"/>
      <c r="O1" s="1457"/>
      <c r="P1" s="103" t="s">
        <v>3503</v>
      </c>
      <c r="Q1" s="471"/>
    </row>
    <row r="2" spans="1:17" ht="20.100000000000001" customHeight="1">
      <c r="A2" s="471"/>
      <c r="B2" s="471"/>
      <c r="C2" s="471"/>
      <c r="D2" s="471"/>
      <c r="E2" s="471"/>
      <c r="F2" s="1458" t="s">
        <v>3532</v>
      </c>
      <c r="G2" s="1459"/>
      <c r="H2" s="1459"/>
      <c r="I2" s="1459"/>
      <c r="J2" s="1459"/>
      <c r="K2" s="1459"/>
      <c r="L2" s="1459"/>
      <c r="M2" s="1459"/>
      <c r="N2" s="1459"/>
      <c r="O2" s="1459"/>
      <c r="P2" s="1464" t="s">
        <v>3502</v>
      </c>
      <c r="Q2" s="471"/>
    </row>
    <row r="3" spans="1:17" ht="20.100000000000001" customHeight="1">
      <c r="A3" s="471"/>
      <c r="B3" s="471"/>
      <c r="C3" s="471"/>
      <c r="D3" s="471"/>
      <c r="E3" s="471"/>
      <c r="F3" s="1460"/>
      <c r="G3" s="1461"/>
      <c r="H3" s="1461"/>
      <c r="I3" s="1461"/>
      <c r="J3" s="1461"/>
      <c r="K3" s="1461"/>
      <c r="L3" s="1461"/>
      <c r="M3" s="1461"/>
      <c r="N3" s="1461"/>
      <c r="O3" s="1461"/>
      <c r="P3" s="1465"/>
      <c r="Q3" s="471" t="s">
        <v>1627</v>
      </c>
    </row>
    <row r="4" spans="1:17" ht="37.5" customHeight="1" thickBot="1">
      <c r="A4" s="471"/>
      <c r="B4" s="471"/>
      <c r="C4" s="471"/>
      <c r="D4" s="471"/>
      <c r="E4" s="471"/>
      <c r="F4" s="1462"/>
      <c r="G4" s="1463"/>
      <c r="H4" s="1463"/>
      <c r="I4" s="1463"/>
      <c r="J4" s="1463"/>
      <c r="K4" s="1463"/>
      <c r="L4" s="1463"/>
      <c r="M4" s="1463"/>
      <c r="N4" s="1463"/>
      <c r="O4" s="1463"/>
      <c r="P4" s="103" t="s">
        <v>3504</v>
      </c>
      <c r="Q4" t="s">
        <v>1628</v>
      </c>
    </row>
    <row r="5" spans="1:17" ht="27.75" customHeight="1">
      <c r="A5" s="100" t="s">
        <v>3</v>
      </c>
      <c r="B5" s="100" t="s">
        <v>3</v>
      </c>
      <c r="C5" s="100" t="s">
        <v>3</v>
      </c>
      <c r="D5" s="249" t="s">
        <v>3</v>
      </c>
      <c r="E5" s="1496" t="s">
        <v>877</v>
      </c>
      <c r="F5" s="2617" t="s">
        <v>916</v>
      </c>
      <c r="G5" s="1487" t="s">
        <v>2062</v>
      </c>
      <c r="H5" s="1499" t="s">
        <v>1451</v>
      </c>
      <c r="I5" s="1499"/>
      <c r="J5" s="1500" t="s">
        <v>936</v>
      </c>
      <c r="K5" s="1500"/>
      <c r="L5" s="1500" t="s">
        <v>878</v>
      </c>
      <c r="M5" s="1500"/>
      <c r="N5" s="1500"/>
      <c r="O5" s="1500"/>
      <c r="P5" s="1473" t="s">
        <v>879</v>
      </c>
      <c r="Q5" t="s">
        <v>1918</v>
      </c>
    </row>
    <row r="6" spans="1:17" ht="27.75" customHeight="1">
      <c r="A6" s="100" t="s">
        <v>880</v>
      </c>
      <c r="B6" s="100" t="s">
        <v>881</v>
      </c>
      <c r="C6" s="100" t="s">
        <v>2</v>
      </c>
      <c r="D6" s="249" t="s">
        <v>1463</v>
      </c>
      <c r="E6" s="1496"/>
      <c r="F6" s="2618"/>
      <c r="G6" s="1488"/>
      <c r="H6" s="97" t="s">
        <v>1450</v>
      </c>
      <c r="I6" s="89" t="s">
        <v>1452</v>
      </c>
      <c r="J6" s="4" t="s">
        <v>917</v>
      </c>
      <c r="K6" s="4" t="s">
        <v>918</v>
      </c>
      <c r="L6" s="23" t="s">
        <v>882</v>
      </c>
      <c r="M6" s="23" t="s">
        <v>883</v>
      </c>
      <c r="N6" s="23" t="s">
        <v>919</v>
      </c>
      <c r="O6" s="23" t="s">
        <v>884</v>
      </c>
      <c r="P6" s="1474"/>
      <c r="Q6" t="s">
        <v>1527</v>
      </c>
    </row>
    <row r="7" spans="1:17" ht="20.100000000000001" customHeight="1">
      <c r="A7" s="83"/>
      <c r="B7" s="83"/>
      <c r="C7" s="83"/>
      <c r="D7" s="83"/>
      <c r="E7" s="83"/>
      <c r="F7" s="150"/>
      <c r="G7" s="142"/>
      <c r="H7" s="245" t="s">
        <v>885</v>
      </c>
      <c r="I7" s="9"/>
      <c r="J7" s="6">
        <v>2</v>
      </c>
      <c r="K7" s="6">
        <v>8</v>
      </c>
      <c r="L7" s="6" t="s">
        <v>885</v>
      </c>
      <c r="M7" s="6"/>
      <c r="N7" s="6" t="s">
        <v>885</v>
      </c>
      <c r="O7" s="6"/>
      <c r="P7" s="2540" t="s">
        <v>1588</v>
      </c>
      <c r="Q7" s="71" t="s">
        <v>201</v>
      </c>
    </row>
    <row r="8" spans="1:17" ht="21" customHeight="1">
      <c r="A8" s="83"/>
      <c r="B8" s="83"/>
      <c r="C8" s="83"/>
      <c r="D8" s="83"/>
      <c r="E8" s="83"/>
      <c r="F8" s="474" t="s">
        <v>2057</v>
      </c>
      <c r="G8" s="142"/>
      <c r="H8" s="245"/>
      <c r="I8" s="86"/>
      <c r="J8" s="86"/>
      <c r="K8" s="6"/>
      <c r="L8" s="6"/>
      <c r="M8" s="6"/>
      <c r="N8" s="6"/>
      <c r="O8" s="6"/>
      <c r="P8" s="2541"/>
      <c r="Q8" s="71" t="s">
        <v>1919</v>
      </c>
    </row>
    <row r="9" spans="1:17" ht="20.100000000000001" customHeight="1">
      <c r="A9" s="83"/>
      <c r="B9" s="83"/>
      <c r="C9" s="83"/>
      <c r="D9" s="83"/>
      <c r="E9" s="83"/>
      <c r="F9" s="474" t="s">
        <v>1690</v>
      </c>
      <c r="G9" s="142"/>
      <c r="H9" s="245"/>
      <c r="I9" s="86"/>
      <c r="J9" s="86"/>
      <c r="K9" s="6"/>
      <c r="L9" s="6"/>
      <c r="M9" s="6"/>
      <c r="N9" s="6"/>
      <c r="O9" s="6"/>
      <c r="P9" s="2541"/>
      <c r="Q9" s="71" t="s">
        <v>1920</v>
      </c>
    </row>
    <row r="10" spans="1:17" ht="22.15" customHeight="1">
      <c r="A10" s="83"/>
      <c r="B10" s="83"/>
      <c r="C10" s="83"/>
      <c r="D10" s="83"/>
      <c r="E10" s="83"/>
      <c r="F10" s="320" t="s">
        <v>1690</v>
      </c>
      <c r="G10" s="142"/>
      <c r="H10" s="245"/>
      <c r="I10" s="86"/>
      <c r="J10" s="86"/>
      <c r="K10" s="6"/>
      <c r="L10" s="6"/>
      <c r="M10" s="6"/>
      <c r="N10" s="6"/>
      <c r="O10" s="6"/>
      <c r="P10" s="2542"/>
      <c r="Q10" s="71" t="s">
        <v>1921</v>
      </c>
    </row>
    <row r="11" spans="1:17" ht="20.100000000000001" customHeight="1">
      <c r="A11" s="83"/>
      <c r="B11" s="83"/>
      <c r="C11" s="83"/>
      <c r="D11" s="83"/>
      <c r="E11" s="83"/>
      <c r="F11" s="320" t="s">
        <v>1690</v>
      </c>
      <c r="G11" s="82"/>
      <c r="H11" s="86"/>
      <c r="I11" s="86"/>
      <c r="J11" s="6"/>
      <c r="K11" s="6"/>
      <c r="L11" s="6"/>
      <c r="M11" s="6"/>
      <c r="N11" s="6"/>
      <c r="O11" s="6"/>
      <c r="P11" s="201"/>
      <c r="Q11" s="71" t="s">
        <v>1922</v>
      </c>
    </row>
    <row r="12" spans="1:17" ht="20.100000000000001" customHeight="1">
      <c r="A12" s="83"/>
      <c r="B12" s="83"/>
      <c r="C12" s="83"/>
      <c r="D12" s="155"/>
      <c r="F12" s="150"/>
      <c r="G12" s="150"/>
      <c r="H12" s="86"/>
      <c r="I12" s="86"/>
      <c r="J12" s="6"/>
      <c r="K12" s="6"/>
      <c r="L12" s="6"/>
      <c r="M12" s="6"/>
      <c r="N12" s="6"/>
      <c r="O12" s="6"/>
      <c r="P12" s="201"/>
      <c r="Q12"/>
    </row>
    <row r="13" spans="1:17" ht="20.100000000000001" customHeight="1">
      <c r="Q13" t="s">
        <v>1923</v>
      </c>
    </row>
    <row r="14" spans="1:17" ht="20.100000000000001" customHeight="1">
      <c r="Q14" s="71" t="s">
        <v>1924</v>
      </c>
    </row>
    <row r="15" spans="1:17" ht="20.100000000000001" customHeight="1">
      <c r="Q15" s="71" t="s">
        <v>1925</v>
      </c>
    </row>
    <row r="16" spans="1:17" ht="20.100000000000001" customHeight="1">
      <c r="Q16" s="71" t="s">
        <v>1926</v>
      </c>
    </row>
    <row r="17" spans="1:17" ht="20.100000000000001" customHeight="1">
      <c r="Q17" s="71" t="s">
        <v>1927</v>
      </c>
    </row>
    <row r="18" spans="1:17" ht="20.100000000000001" customHeight="1">
      <c r="Q18" s="71"/>
    </row>
    <row r="19" spans="1:17" ht="20.100000000000001" customHeight="1">
      <c r="Q19" s="71" t="s">
        <v>1928</v>
      </c>
    </row>
    <row r="20" spans="1:17" ht="20.100000000000001" customHeight="1">
      <c r="Q20" s="71"/>
    </row>
    <row r="21" spans="1:17" ht="20.100000000000001" customHeight="1">
      <c r="Q21" s="71" t="s">
        <v>1929</v>
      </c>
    </row>
    <row r="22" spans="1:17" ht="20.100000000000001" customHeight="1">
      <c r="Q22" s="71" t="s">
        <v>1930</v>
      </c>
    </row>
    <row r="23" spans="1:17" ht="20.100000000000001" customHeight="1">
      <c r="Q23" s="71" t="s">
        <v>1931</v>
      </c>
    </row>
    <row r="24" spans="1:17" ht="20.100000000000001" customHeight="1">
      <c r="A24" s="117"/>
      <c r="B24" s="83"/>
      <c r="C24" s="83"/>
      <c r="D24" s="155"/>
      <c r="F24" s="141"/>
      <c r="G24" s="82"/>
      <c r="H24" s="86"/>
      <c r="I24" s="86"/>
      <c r="J24" s="6"/>
      <c r="K24" s="6"/>
      <c r="L24" s="6"/>
      <c r="M24" s="6"/>
      <c r="N24" s="6"/>
      <c r="O24" s="6"/>
      <c r="P24" s="105"/>
      <c r="Q24" s="71" t="s">
        <v>1932</v>
      </c>
    </row>
    <row r="25" spans="1:17" ht="20.100000000000001" customHeight="1">
      <c r="A25" s="117"/>
      <c r="B25" s="83"/>
      <c r="C25" s="83"/>
      <c r="D25" s="155"/>
      <c r="F25" s="141"/>
      <c r="G25" s="82"/>
      <c r="H25" s="86"/>
      <c r="I25" s="86"/>
      <c r="J25" s="6"/>
      <c r="K25" s="6"/>
      <c r="L25" s="6"/>
      <c r="M25" s="6"/>
      <c r="N25" s="6"/>
      <c r="O25" s="6"/>
      <c r="P25" s="267"/>
      <c r="Q25" s="71" t="s">
        <v>1933</v>
      </c>
    </row>
    <row r="26" spans="1:17" ht="20.100000000000001" customHeight="1">
      <c r="A26" s="117"/>
      <c r="B26" s="83"/>
      <c r="C26" s="83"/>
      <c r="D26" s="155"/>
      <c r="F26" s="150" t="s">
        <v>1690</v>
      </c>
      <c r="G26" s="150"/>
      <c r="H26" s="86"/>
      <c r="I26" s="86"/>
      <c r="J26" s="6"/>
      <c r="K26" s="6"/>
      <c r="L26" s="6"/>
      <c r="M26" s="6"/>
      <c r="N26" s="6"/>
      <c r="O26" s="6"/>
      <c r="P26" s="267"/>
      <c r="Q26" s="71" t="s">
        <v>1934</v>
      </c>
    </row>
    <row r="27" spans="1:17" ht="20.100000000000001" customHeight="1">
      <c r="A27" s="117"/>
      <c r="B27" s="83"/>
      <c r="C27" s="83"/>
      <c r="D27" s="155"/>
      <c r="F27" s="150" t="s">
        <v>1690</v>
      </c>
      <c r="G27" s="150"/>
      <c r="H27" s="9" t="s">
        <v>885</v>
      </c>
      <c r="I27" s="9"/>
      <c r="J27" s="5">
        <v>2</v>
      </c>
      <c r="K27" s="5">
        <v>8</v>
      </c>
      <c r="L27" s="6"/>
      <c r="M27" s="6"/>
      <c r="N27" s="6"/>
      <c r="O27" s="6"/>
      <c r="P27" s="563" t="s">
        <v>2045</v>
      </c>
      <c r="Q27" s="71" t="s">
        <v>1935</v>
      </c>
    </row>
    <row r="28" spans="1:17" ht="20.100000000000001" customHeight="1">
      <c r="A28" s="117"/>
      <c r="B28" s="83"/>
      <c r="C28" s="83"/>
      <c r="D28" s="155"/>
      <c r="F28" s="150" t="s">
        <v>1690</v>
      </c>
      <c r="G28" s="150"/>
      <c r="H28" s="86"/>
      <c r="I28" s="86"/>
      <c r="J28" s="6"/>
      <c r="K28" s="6"/>
      <c r="L28" s="6"/>
      <c r="M28" s="6"/>
      <c r="N28" s="6"/>
      <c r="O28" s="6"/>
      <c r="P28" s="564"/>
      <c r="Q28" s="71" t="s">
        <v>1936</v>
      </c>
    </row>
    <row r="29" spans="1:17" ht="20.100000000000001" customHeight="1">
      <c r="A29" s="117"/>
      <c r="B29" s="83"/>
      <c r="C29" s="83"/>
      <c r="D29" s="155"/>
      <c r="F29" s="150" t="s">
        <v>1690</v>
      </c>
      <c r="G29" s="150"/>
      <c r="H29" s="86"/>
      <c r="I29" s="86"/>
      <c r="J29" s="6"/>
      <c r="K29" s="6"/>
      <c r="L29" s="6"/>
      <c r="M29" s="6"/>
      <c r="N29" s="6"/>
      <c r="O29" s="6"/>
      <c r="P29" s="564"/>
      <c r="Q29"/>
    </row>
    <row r="30" spans="1:17" ht="20.100000000000001" customHeight="1">
      <c r="A30" s="117"/>
      <c r="B30" s="83"/>
      <c r="C30" s="83"/>
      <c r="D30" s="155"/>
      <c r="F30" s="150"/>
      <c r="G30" s="150"/>
      <c r="H30" s="86"/>
      <c r="I30" s="86"/>
      <c r="J30" s="6"/>
      <c r="K30" s="6"/>
      <c r="L30" s="6"/>
      <c r="M30" s="6"/>
      <c r="N30" s="6"/>
      <c r="O30" s="6"/>
      <c r="P30" s="564"/>
      <c r="Q30"/>
    </row>
    <row r="31" spans="1:17" ht="21.75" customHeight="1">
      <c r="A31" s="117"/>
      <c r="B31" s="83"/>
      <c r="C31" s="83"/>
      <c r="D31" s="155"/>
      <c r="F31" s="150"/>
      <c r="G31" s="150"/>
      <c r="H31" s="86"/>
      <c r="I31" s="86"/>
      <c r="J31" s="6"/>
      <c r="K31" s="6"/>
      <c r="L31" s="6"/>
      <c r="M31" s="6"/>
      <c r="N31" s="6"/>
      <c r="O31" s="6"/>
      <c r="P31" s="565"/>
      <c r="Q31" s="71" t="s">
        <v>554</v>
      </c>
    </row>
    <row r="32" spans="1:17" ht="21.75" customHeight="1">
      <c r="A32" s="117"/>
      <c r="B32" s="83"/>
      <c r="C32" s="83"/>
      <c r="D32" s="155"/>
      <c r="F32" s="150"/>
      <c r="G32" s="150"/>
      <c r="H32" s="86"/>
      <c r="I32" s="165"/>
      <c r="J32" s="6"/>
      <c r="K32" s="6"/>
      <c r="L32" s="19"/>
      <c r="M32" s="19"/>
      <c r="N32" s="19"/>
      <c r="O32" s="210"/>
      <c r="P32" s="562"/>
      <c r="Q32" s="71"/>
    </row>
    <row r="33" spans="1:17" ht="21.75" customHeight="1">
      <c r="A33" s="496"/>
      <c r="B33" s="486"/>
      <c r="C33" s="486"/>
      <c r="D33" s="510"/>
      <c r="F33" s="485"/>
      <c r="G33" s="487"/>
      <c r="H33" s="487" t="s">
        <v>885</v>
      </c>
      <c r="I33" s="484"/>
      <c r="J33" s="479">
        <v>2</v>
      </c>
      <c r="K33" s="479">
        <v>8</v>
      </c>
      <c r="L33" s="528"/>
      <c r="M33" s="528" t="s">
        <v>885</v>
      </c>
      <c r="N33" s="528"/>
      <c r="O33" s="484"/>
      <c r="P33" s="534" t="s">
        <v>1586</v>
      </c>
      <c r="Q33" s="71"/>
    </row>
    <row r="34" spans="1:17" ht="21.75" customHeight="1">
      <c r="A34" s="496"/>
      <c r="B34" s="486"/>
      <c r="C34" s="486"/>
      <c r="D34" s="510"/>
      <c r="F34" s="485" t="s">
        <v>2057</v>
      </c>
      <c r="G34" s="487"/>
      <c r="H34" s="487"/>
      <c r="I34" s="479"/>
      <c r="J34" s="479"/>
      <c r="K34" s="479"/>
      <c r="L34" s="479"/>
      <c r="M34" s="479"/>
      <c r="N34" s="479"/>
      <c r="O34" s="484"/>
      <c r="P34" s="534"/>
      <c r="Q34" s="71"/>
    </row>
    <row r="35" spans="1:17" ht="21.75" customHeight="1">
      <c r="A35" s="496"/>
      <c r="B35" s="486"/>
      <c r="C35" s="486"/>
      <c r="D35" s="510"/>
      <c r="F35" s="485" t="s">
        <v>2057</v>
      </c>
      <c r="G35" s="487"/>
      <c r="H35" s="487"/>
      <c r="I35" s="479"/>
      <c r="J35" s="479"/>
      <c r="K35" s="479"/>
      <c r="L35" s="479"/>
      <c r="M35" s="479"/>
      <c r="N35" s="479"/>
      <c r="O35" s="484"/>
      <c r="P35" s="534"/>
      <c r="Q35" s="71"/>
    </row>
    <row r="36" spans="1:17" ht="21.75" customHeight="1">
      <c r="A36" s="496"/>
      <c r="B36" s="486"/>
      <c r="C36" s="486"/>
      <c r="D36" s="510"/>
      <c r="F36" s="485" t="s">
        <v>2057</v>
      </c>
      <c r="G36" s="487"/>
      <c r="H36" s="487"/>
      <c r="I36" s="479"/>
      <c r="J36" s="479"/>
      <c r="K36" s="479"/>
      <c r="L36" s="479"/>
      <c r="M36" s="479"/>
      <c r="N36" s="479"/>
      <c r="O36" s="484"/>
      <c r="P36" s="534"/>
      <c r="Q36" s="71"/>
    </row>
    <row r="37" spans="1:17" ht="21.75" customHeight="1">
      <c r="A37" s="496"/>
      <c r="B37" s="486"/>
      <c r="C37" s="486"/>
      <c r="D37" s="502"/>
      <c r="F37" s="501" t="s">
        <v>2057</v>
      </c>
      <c r="G37" s="487"/>
      <c r="H37" s="487"/>
      <c r="I37" s="479"/>
      <c r="J37" s="479"/>
      <c r="K37" s="479"/>
      <c r="L37" s="479"/>
      <c r="M37" s="479"/>
      <c r="N37" s="479"/>
      <c r="O37" s="484"/>
      <c r="P37" s="534"/>
      <c r="Q37" s="71"/>
    </row>
    <row r="38" spans="1:17" ht="21.75" customHeight="1">
      <c r="A38" s="496"/>
      <c r="B38" s="486"/>
      <c r="C38" s="486"/>
      <c r="D38" s="502"/>
      <c r="F38" s="501"/>
      <c r="G38" s="487"/>
      <c r="H38" s="487"/>
      <c r="I38" s="479"/>
      <c r="J38" s="479"/>
      <c r="K38" s="479"/>
      <c r="L38" s="479"/>
      <c r="M38" s="479"/>
      <c r="N38" s="479"/>
      <c r="O38" s="484"/>
      <c r="P38" s="534"/>
      <c r="Q38" s="71"/>
    </row>
    <row r="39" spans="1:17" ht="21.75" customHeight="1">
      <c r="A39" s="117"/>
      <c r="B39" s="83"/>
      <c r="C39" s="83"/>
      <c r="D39" s="155"/>
      <c r="F39" s="150"/>
      <c r="G39" s="150"/>
      <c r="H39" s="86"/>
      <c r="I39" s="86"/>
      <c r="J39" s="6"/>
      <c r="K39" s="6"/>
      <c r="L39" s="6"/>
      <c r="M39" s="6"/>
      <c r="N39" s="6"/>
      <c r="O39" s="6"/>
      <c r="P39" s="258"/>
      <c r="Q39" s="71"/>
    </row>
    <row r="40" spans="1:17" ht="18" customHeight="1">
      <c r="A40" s="117"/>
      <c r="B40" s="83"/>
      <c r="C40" s="83"/>
      <c r="D40" s="155"/>
      <c r="F40" s="150"/>
      <c r="G40" s="95" t="s">
        <v>3443</v>
      </c>
      <c r="H40" s="86" t="s">
        <v>885</v>
      </c>
      <c r="I40" s="86"/>
      <c r="J40" s="6">
        <v>2</v>
      </c>
      <c r="K40" s="6">
        <v>8</v>
      </c>
      <c r="L40" s="6"/>
      <c r="M40" s="6" t="s">
        <v>885</v>
      </c>
      <c r="N40" s="6"/>
      <c r="O40" s="6"/>
      <c r="P40" s="253" t="s">
        <v>3444</v>
      </c>
      <c r="Q40" s="71" t="s">
        <v>1937</v>
      </c>
    </row>
    <row r="41" spans="1:17" ht="20.25" customHeight="1">
      <c r="A41" s="117"/>
      <c r="B41" s="83"/>
      <c r="C41" s="83"/>
      <c r="D41" s="155"/>
      <c r="F41" s="150"/>
      <c r="G41" s="95" t="s">
        <v>3442</v>
      </c>
      <c r="H41" s="86"/>
      <c r="I41" s="86"/>
      <c r="J41" s="6"/>
      <c r="K41" s="6"/>
      <c r="L41" s="6"/>
      <c r="M41" s="6"/>
      <c r="N41" s="6"/>
      <c r="O41" s="74"/>
      <c r="P41" s="201"/>
      <c r="Q41" s="71" t="s">
        <v>1938</v>
      </c>
    </row>
    <row r="42" spans="1:17" ht="18.75" customHeight="1">
      <c r="A42" s="117"/>
      <c r="B42" s="83"/>
      <c r="C42" s="83"/>
      <c r="D42" s="155"/>
      <c r="F42" s="150"/>
      <c r="G42" s="12" t="s">
        <v>3445</v>
      </c>
      <c r="H42" s="86"/>
      <c r="I42" s="86"/>
      <c r="J42" s="6"/>
      <c r="K42" s="6"/>
      <c r="L42" s="6"/>
      <c r="M42" s="6"/>
      <c r="N42" s="6"/>
      <c r="O42" s="74"/>
      <c r="P42" s="201"/>
      <c r="Q42" s="71" t="s">
        <v>1939</v>
      </c>
    </row>
    <row r="43" spans="1:17">
      <c r="F43" s="150"/>
      <c r="G43" s="150"/>
      <c r="H43" s="86"/>
      <c r="I43" s="86"/>
      <c r="J43" s="6"/>
      <c r="K43" s="6"/>
      <c r="L43" s="6"/>
      <c r="M43" s="6"/>
      <c r="N43" s="6"/>
      <c r="O43" s="6"/>
      <c r="P43" s="267"/>
      <c r="Q43" s="71" t="s">
        <v>1940</v>
      </c>
    </row>
    <row r="44" spans="1:17">
      <c r="F44" s="150"/>
      <c r="G44" s="150"/>
      <c r="H44" s="86"/>
      <c r="I44" s="86"/>
      <c r="J44" s="6"/>
      <c r="K44" s="6"/>
      <c r="L44" s="6"/>
      <c r="M44" s="6"/>
      <c r="N44" s="6"/>
      <c r="O44" s="6"/>
      <c r="P44" s="267"/>
      <c r="Q44"/>
    </row>
    <row r="45" spans="1:17" ht="27.75" customHeight="1">
      <c r="F45" s="150"/>
      <c r="G45" s="150"/>
      <c r="H45" s="86"/>
      <c r="I45" s="86"/>
      <c r="J45" s="6"/>
      <c r="K45" s="6"/>
      <c r="L45" s="6"/>
      <c r="M45" s="6"/>
      <c r="N45" s="6"/>
      <c r="O45" s="6"/>
      <c r="P45" s="267"/>
      <c r="Q45" s="71" t="s">
        <v>1941</v>
      </c>
    </row>
    <row r="46" spans="1:17" ht="23.25" customHeight="1">
      <c r="A46" s="117"/>
      <c r="B46" s="83"/>
      <c r="C46" s="83"/>
      <c r="D46" s="155"/>
      <c r="F46" s="150"/>
      <c r="G46" s="407" t="s">
        <v>3709</v>
      </c>
      <c r="H46" s="86"/>
      <c r="I46" s="86"/>
      <c r="J46" s="6"/>
      <c r="K46" s="6"/>
      <c r="L46" s="6"/>
      <c r="M46" s="6"/>
      <c r="N46" s="6"/>
      <c r="O46" s="6"/>
      <c r="P46" s="267"/>
      <c r="Q46" s="71" t="s">
        <v>1942</v>
      </c>
    </row>
    <row r="47" spans="1:17" ht="23.25" customHeight="1">
      <c r="A47" s="117"/>
      <c r="B47" s="83"/>
      <c r="C47" s="83"/>
      <c r="D47" s="155"/>
      <c r="F47" s="150"/>
      <c r="G47" s="150"/>
      <c r="H47" s="86"/>
      <c r="I47" s="86"/>
      <c r="J47" s="6"/>
      <c r="K47" s="6"/>
      <c r="L47" s="6"/>
      <c r="M47" s="6"/>
      <c r="N47" s="6"/>
      <c r="O47" s="6"/>
      <c r="P47" s="267"/>
      <c r="Q47" s="71" t="s">
        <v>1943</v>
      </c>
    </row>
    <row r="48" spans="1:17" ht="21.75" customHeight="1">
      <c r="A48" s="117"/>
      <c r="B48" s="83"/>
      <c r="C48" s="83"/>
      <c r="D48" s="155"/>
      <c r="F48" s="150"/>
      <c r="G48" s="407"/>
      <c r="H48" s="86"/>
      <c r="I48" s="86"/>
      <c r="J48" s="6"/>
      <c r="K48" s="6"/>
      <c r="L48" s="6"/>
      <c r="M48" s="6"/>
      <c r="N48" s="6"/>
      <c r="O48" s="6"/>
      <c r="P48" s="267"/>
      <c r="Q48" s="71" t="s">
        <v>1944</v>
      </c>
    </row>
    <row r="49" spans="1:17" ht="22.5" customHeight="1">
      <c r="A49" s="117"/>
      <c r="B49" s="83"/>
      <c r="C49" s="83"/>
      <c r="D49" s="155"/>
      <c r="F49" s="150"/>
      <c r="G49" s="407"/>
      <c r="H49" s="86"/>
      <c r="I49" s="86"/>
      <c r="J49" s="6"/>
      <c r="K49" s="6"/>
      <c r="L49" s="6"/>
      <c r="M49" s="6"/>
      <c r="N49" s="6"/>
      <c r="O49" s="6"/>
      <c r="P49" s="267"/>
      <c r="Q49" s="71"/>
    </row>
    <row r="50" spans="1:17" ht="19.5" customHeight="1">
      <c r="A50" s="117"/>
      <c r="B50" s="83"/>
      <c r="C50" s="83"/>
      <c r="D50" s="155"/>
      <c r="F50" s="150"/>
      <c r="G50" s="150"/>
      <c r="H50" s="86"/>
      <c r="I50" s="86"/>
      <c r="J50" s="6"/>
      <c r="K50" s="6"/>
      <c r="L50" s="6"/>
      <c r="M50" s="6"/>
      <c r="N50" s="6"/>
      <c r="O50" s="6"/>
      <c r="P50" s="267"/>
      <c r="Q50" s="71" t="s">
        <v>1945</v>
      </c>
    </row>
    <row r="51" spans="1:17" ht="26.25" customHeight="1">
      <c r="A51" s="117"/>
      <c r="B51" s="83"/>
      <c r="C51" s="83"/>
      <c r="D51" s="155"/>
      <c r="E51" s="112"/>
      <c r="F51" s="150"/>
      <c r="G51" s="407"/>
      <c r="H51" s="86"/>
      <c r="I51" s="86"/>
      <c r="J51" s="6"/>
      <c r="K51" s="6"/>
      <c r="L51" s="6"/>
      <c r="M51" s="6"/>
      <c r="N51" s="6"/>
      <c r="O51" s="6"/>
      <c r="P51" s="267"/>
      <c r="Q51" s="71" t="s">
        <v>1946</v>
      </c>
    </row>
    <row r="52" spans="1:17" ht="26.25" customHeight="1">
      <c r="Q52" s="71"/>
    </row>
    <row r="53" spans="1:17" ht="26.25" customHeight="1">
      <c r="Q53" s="71"/>
    </row>
    <row r="54" spans="1:17" ht="30.75" customHeight="1">
      <c r="Q54" s="71"/>
    </row>
    <row r="55" spans="1:17" ht="50.25" customHeight="1">
      <c r="Q55" s="71" t="s">
        <v>1947</v>
      </c>
    </row>
    <row r="56" spans="1:17" ht="39" customHeight="1">
      <c r="Q56" s="71" t="s">
        <v>1948</v>
      </c>
    </row>
    <row r="57" spans="1:17" ht="26.25" customHeight="1">
      <c r="A57" s="117"/>
      <c r="B57" s="83"/>
      <c r="C57" s="83"/>
      <c r="D57" s="155"/>
      <c r="F57" s="150"/>
      <c r="G57" s="107"/>
      <c r="H57" s="86"/>
      <c r="I57" s="86"/>
      <c r="J57" s="73"/>
      <c r="K57" s="6"/>
      <c r="L57" s="6"/>
      <c r="M57" s="6"/>
      <c r="N57" s="6"/>
      <c r="O57" s="6"/>
      <c r="P57" s="267"/>
      <c r="Q57" s="71"/>
    </row>
    <row r="58" spans="1:17" ht="26.25" customHeight="1">
      <c r="A58" s="117"/>
      <c r="B58" s="83"/>
      <c r="C58" s="83"/>
      <c r="D58" s="155"/>
      <c r="F58" s="150"/>
      <c r="G58" s="107"/>
      <c r="H58" s="86"/>
      <c r="I58" s="86"/>
      <c r="J58" s="6"/>
      <c r="K58" s="6"/>
      <c r="L58" s="6"/>
      <c r="M58" s="6"/>
      <c r="N58" s="6"/>
      <c r="O58" s="6"/>
      <c r="P58" s="267"/>
      <c r="Q58"/>
    </row>
    <row r="59" spans="1:17" ht="26.25" customHeight="1">
      <c r="A59" s="117"/>
      <c r="B59" s="83"/>
      <c r="C59" s="83"/>
      <c r="D59" s="155"/>
      <c r="E59" s="75" t="s">
        <v>3683</v>
      </c>
      <c r="F59" s="150"/>
      <c r="G59" s="139"/>
      <c r="H59" s="86"/>
      <c r="I59" s="86"/>
      <c r="J59" s="6"/>
      <c r="K59" s="6"/>
      <c r="L59" s="6"/>
      <c r="M59" s="6"/>
      <c r="N59" s="6"/>
      <c r="O59" s="6"/>
      <c r="P59" s="267"/>
      <c r="Q59"/>
    </row>
    <row r="60" spans="1:17" ht="27.75" customHeight="1">
      <c r="A60" s="117"/>
      <c r="B60" s="83"/>
      <c r="C60" s="83"/>
      <c r="D60" s="155"/>
      <c r="F60" s="150"/>
      <c r="G60" s="150"/>
      <c r="H60" s="125"/>
      <c r="I60" s="125"/>
      <c r="J60" s="125"/>
      <c r="K60" s="125"/>
      <c r="L60" s="125"/>
      <c r="M60" s="125"/>
      <c r="N60" s="125"/>
      <c r="O60" s="125"/>
      <c r="P60" s="107"/>
    </row>
    <row r="61" spans="1:17" ht="26.25" customHeight="1">
      <c r="A61" s="117"/>
      <c r="B61" s="83"/>
      <c r="C61" s="83"/>
      <c r="D61" s="155"/>
      <c r="F61" s="150"/>
      <c r="G61" s="150"/>
      <c r="H61" s="553"/>
      <c r="I61" s="553"/>
      <c r="J61" s="554"/>
      <c r="K61" s="554"/>
      <c r="L61" s="19"/>
      <c r="M61" s="19"/>
      <c r="N61" s="19"/>
      <c r="O61" s="19"/>
      <c r="P61" s="104"/>
    </row>
    <row r="62" spans="1:17" ht="26.25" customHeight="1">
      <c r="Q62" s="71" t="s">
        <v>1949</v>
      </c>
    </row>
    <row r="63" spans="1:17" ht="18" customHeight="1">
      <c r="Q63" s="71" t="s">
        <v>1950</v>
      </c>
    </row>
    <row r="64" spans="1:17" ht="26.25" customHeight="1">
      <c r="Q64" s="71" t="s">
        <v>1951</v>
      </c>
    </row>
    <row r="65" spans="1:17" ht="27.75" customHeight="1">
      <c r="Q65" s="71" t="s">
        <v>1952</v>
      </c>
    </row>
    <row r="66" spans="1:17" ht="24.75" customHeight="1">
      <c r="A66" s="117"/>
      <c r="B66" s="83"/>
      <c r="C66" s="83"/>
      <c r="D66" s="155"/>
      <c r="F66" s="150"/>
      <c r="G66" s="150"/>
      <c r="H66" s="86"/>
      <c r="I66" s="86"/>
      <c r="J66" s="6"/>
      <c r="K66" s="6"/>
      <c r="L66" s="6"/>
      <c r="M66" s="6"/>
      <c r="N66" s="6"/>
      <c r="O66" s="6"/>
      <c r="P66" s="104"/>
      <c r="Q66"/>
    </row>
    <row r="67" spans="1:17" ht="32.25" customHeight="1">
      <c r="A67" s="117"/>
      <c r="B67" s="83"/>
      <c r="C67" s="83"/>
      <c r="D67" s="155"/>
      <c r="E67" s="112" t="s">
        <v>2086</v>
      </c>
      <c r="F67" s="150"/>
      <c r="G67" s="150"/>
      <c r="H67" s="86"/>
      <c r="I67" s="86"/>
      <c r="J67" s="6"/>
      <c r="K67" s="6"/>
      <c r="L67" s="6"/>
      <c r="M67" s="6"/>
      <c r="N67" s="6"/>
      <c r="O67" s="6"/>
      <c r="P67" s="105"/>
      <c r="Q67" s="71" t="s">
        <v>1953</v>
      </c>
    </row>
    <row r="68" spans="1:17" ht="30.75" customHeight="1">
      <c r="A68" s="117"/>
      <c r="B68" s="83"/>
      <c r="C68" s="83"/>
      <c r="D68" s="155"/>
      <c r="E68" s="103"/>
      <c r="F68" s="150"/>
      <c r="H68" s="86"/>
      <c r="I68" s="86"/>
      <c r="J68" s="6"/>
      <c r="K68" s="6"/>
      <c r="L68" s="6"/>
      <c r="M68" s="6"/>
      <c r="N68" s="6"/>
      <c r="O68" s="6"/>
      <c r="P68" s="267"/>
    </row>
    <row r="69" spans="1:17" ht="30" customHeight="1"/>
    <row r="70" spans="1:17" ht="26.25" customHeight="1">
      <c r="Q70"/>
    </row>
    <row r="71" spans="1:17" ht="28.5" customHeight="1">
      <c r="Q71"/>
    </row>
    <row r="72" spans="1:17" ht="42.75" customHeight="1">
      <c r="Q72" s="71" t="s">
        <v>16</v>
      </c>
    </row>
    <row r="73" spans="1:17" ht="30" customHeight="1">
      <c r="Q73" s="71"/>
    </row>
    <row r="74" spans="1:17" ht="33.75" customHeight="1">
      <c r="Q74" s="71"/>
    </row>
    <row r="75" spans="1:17" ht="20.100000000000001" customHeight="1">
      <c r="A75" s="117"/>
      <c r="B75" s="83"/>
      <c r="C75" s="83"/>
      <c r="D75" s="155"/>
      <c r="F75" s="150"/>
      <c r="G75" s="150"/>
      <c r="H75" s="86"/>
      <c r="I75" s="86"/>
      <c r="K75" s="6"/>
      <c r="L75" s="6"/>
      <c r="M75" s="6"/>
      <c r="N75" s="6"/>
      <c r="O75" s="6"/>
      <c r="P75" s="154"/>
      <c r="Q75" s="71" t="s">
        <v>1954</v>
      </c>
    </row>
    <row r="76" spans="1:17" ht="20.100000000000001" customHeight="1">
      <c r="Q76" s="71" t="s">
        <v>1955</v>
      </c>
    </row>
    <row r="77" spans="1:17" ht="20.100000000000001" customHeight="1">
      <c r="Q77" s="71" t="s">
        <v>1956</v>
      </c>
    </row>
    <row r="78" spans="1:17" ht="30" customHeight="1">
      <c r="Q78" s="71" t="s">
        <v>1957</v>
      </c>
    </row>
    <row r="79" spans="1:17" ht="22.15" customHeight="1">
      <c r="Q79" s="71" t="s">
        <v>1958</v>
      </c>
    </row>
    <row r="80" spans="1:17" ht="34.5" customHeight="1">
      <c r="Q80" s="71"/>
    </row>
    <row r="81" spans="1:17" ht="24.75" customHeight="1">
      <c r="Q81" s="71"/>
    </row>
    <row r="82" spans="1:17" ht="38.25" customHeight="1">
      <c r="Q82" s="71"/>
    </row>
    <row r="83" spans="1:17" ht="30" customHeight="1">
      <c r="Q83" s="71"/>
    </row>
    <row r="84" spans="1:17" ht="42" customHeight="1">
      <c r="Q84" s="71"/>
    </row>
    <row r="85" spans="1:17" ht="20.100000000000001" customHeight="1">
      <c r="A85" s="73"/>
      <c r="B85" s="73"/>
      <c r="C85" s="73"/>
      <c r="D85" s="73"/>
      <c r="E85" s="73"/>
      <c r="F85" s="73"/>
      <c r="G85" s="73"/>
      <c r="H85" s="73"/>
      <c r="I85" s="73"/>
      <c r="J85" s="73"/>
      <c r="K85" s="73"/>
      <c r="L85" s="73"/>
      <c r="M85" s="73"/>
      <c r="N85" s="73"/>
      <c r="O85" s="73"/>
      <c r="Q85" s="71"/>
    </row>
    <row r="86" spans="1:17" ht="20.100000000000001" customHeight="1">
      <c r="A86" s="73"/>
      <c r="B86" s="73"/>
      <c r="C86" s="73"/>
      <c r="D86" s="73"/>
      <c r="E86" s="73"/>
      <c r="F86" s="73"/>
      <c r="G86" s="73"/>
      <c r="H86" s="73"/>
      <c r="I86" s="73"/>
      <c r="J86" s="73"/>
      <c r="K86" s="73"/>
      <c r="L86" s="73"/>
      <c r="M86" s="73"/>
      <c r="N86" s="73"/>
      <c r="O86" s="73"/>
      <c r="Q86" s="71"/>
    </row>
    <row r="87" spans="1:17" ht="20.100000000000001" customHeight="1">
      <c r="A87" s="73"/>
      <c r="B87" s="73"/>
      <c r="C87" s="73"/>
      <c r="D87" s="73"/>
      <c r="E87" s="73"/>
      <c r="F87" s="73"/>
      <c r="G87" s="73"/>
      <c r="H87" s="73"/>
      <c r="I87" s="73"/>
      <c r="J87" s="73"/>
      <c r="K87" s="73"/>
      <c r="L87" s="73"/>
      <c r="M87" s="73"/>
      <c r="N87" s="73"/>
      <c r="O87" s="73"/>
      <c r="Q87" s="71" t="s">
        <v>1959</v>
      </c>
    </row>
    <row r="88" spans="1:17" ht="20.100000000000001" customHeight="1">
      <c r="A88" s="73"/>
      <c r="B88" s="73"/>
      <c r="C88" s="73"/>
      <c r="D88" s="73"/>
      <c r="E88" s="73"/>
      <c r="F88" s="73"/>
      <c r="G88" s="73"/>
      <c r="H88" s="73"/>
      <c r="I88" s="73"/>
      <c r="J88" s="73"/>
      <c r="K88" s="73"/>
      <c r="L88" s="73"/>
      <c r="M88" s="73"/>
      <c r="N88" s="73"/>
      <c r="O88" s="73"/>
      <c r="Q88" s="71" t="s">
        <v>1960</v>
      </c>
    </row>
    <row r="89" spans="1:17" ht="20.100000000000001" customHeight="1">
      <c r="A89" s="73"/>
      <c r="B89" s="73"/>
      <c r="C89" s="73"/>
      <c r="D89" s="73"/>
      <c r="E89" s="73"/>
      <c r="F89" s="73"/>
      <c r="G89" s="73"/>
      <c r="H89" s="73"/>
      <c r="I89" s="73"/>
      <c r="J89" s="73"/>
      <c r="K89" s="73"/>
      <c r="L89" s="73"/>
      <c r="M89" s="73"/>
      <c r="N89" s="73"/>
      <c r="O89" s="73"/>
      <c r="Q89" s="71" t="s">
        <v>1961</v>
      </c>
    </row>
    <row r="90" spans="1:17" ht="20.100000000000001" customHeight="1">
      <c r="A90" s="73"/>
      <c r="B90" s="73"/>
      <c r="C90" s="73"/>
      <c r="D90" s="73"/>
      <c r="E90" s="73"/>
      <c r="F90" s="73"/>
      <c r="G90" s="73"/>
      <c r="H90" s="73"/>
      <c r="I90" s="73"/>
      <c r="J90" s="73"/>
      <c r="K90" s="73"/>
      <c r="L90" s="73"/>
      <c r="M90" s="73"/>
      <c r="N90" s="73"/>
      <c r="O90" s="73"/>
      <c r="Q90" s="71" t="s">
        <v>1962</v>
      </c>
    </row>
    <row r="91" spans="1:17" ht="20.100000000000001" customHeight="1">
      <c r="A91" s="73"/>
      <c r="B91" s="73"/>
      <c r="C91" s="73"/>
      <c r="D91" s="73"/>
      <c r="E91" s="73"/>
      <c r="F91" s="73"/>
      <c r="G91" s="73"/>
      <c r="H91" s="73"/>
      <c r="I91" s="73"/>
      <c r="J91" s="73"/>
      <c r="K91" s="73"/>
      <c r="L91" s="73"/>
      <c r="M91" s="73"/>
      <c r="N91" s="73"/>
      <c r="O91" s="73"/>
      <c r="Q91" s="71" t="s">
        <v>1963</v>
      </c>
    </row>
    <row r="92" spans="1:17" ht="20.100000000000001" customHeight="1">
      <c r="Q92" s="71" t="s">
        <v>1964</v>
      </c>
    </row>
    <row r="93" spans="1:17" ht="20.100000000000001" customHeight="1">
      <c r="Q93" s="71" t="s">
        <v>1760</v>
      </c>
    </row>
    <row r="94" spans="1:17" ht="31.5" customHeight="1">
      <c r="Q94" s="71" t="s">
        <v>1965</v>
      </c>
    </row>
    <row r="95" spans="1:17" ht="33.75" customHeight="1">
      <c r="A95" s="117"/>
      <c r="B95" s="83"/>
      <c r="C95" s="83"/>
      <c r="D95" s="155"/>
      <c r="F95" s="142"/>
      <c r="G95" s="150"/>
      <c r="H95" s="86"/>
      <c r="I95" s="86"/>
      <c r="J95" s="6"/>
      <c r="K95" s="6"/>
      <c r="L95" s="6"/>
      <c r="M95" s="6"/>
      <c r="N95" s="6"/>
      <c r="O95" s="6"/>
      <c r="P95" s="267"/>
      <c r="Q95" s="71" t="s">
        <v>1966</v>
      </c>
    </row>
    <row r="96" spans="1:17" ht="20.100000000000001" customHeight="1">
      <c r="A96" s="117"/>
      <c r="B96" s="83"/>
      <c r="C96" s="83"/>
      <c r="D96" s="155"/>
      <c r="F96" s="142"/>
      <c r="G96" s="150"/>
      <c r="H96" s="86"/>
      <c r="I96" s="86"/>
      <c r="J96" s="6"/>
      <c r="K96" s="6"/>
      <c r="L96" s="6"/>
      <c r="M96" s="6"/>
      <c r="N96" s="6"/>
      <c r="O96" s="6"/>
      <c r="P96" s="267"/>
      <c r="Q96" s="71"/>
    </row>
    <row r="97" spans="1:17" ht="20.100000000000001" customHeight="1">
      <c r="A97" s="117"/>
      <c r="B97" s="83"/>
      <c r="C97" s="83"/>
      <c r="D97" s="155"/>
      <c r="F97" s="150"/>
      <c r="G97" s="407"/>
      <c r="H97" s="9"/>
      <c r="I97" s="73"/>
      <c r="J97" s="73"/>
      <c r="K97" s="73"/>
      <c r="L97" s="73"/>
      <c r="M97" s="73"/>
      <c r="N97" s="73"/>
      <c r="O97" s="73"/>
      <c r="Q97" s="71"/>
    </row>
    <row r="98" spans="1:17" ht="20.100000000000001" customHeight="1">
      <c r="A98" s="73"/>
      <c r="B98" s="73"/>
      <c r="C98" s="73"/>
      <c r="D98" s="73"/>
      <c r="E98" s="73"/>
      <c r="F98" s="73"/>
      <c r="G98" s="73"/>
      <c r="H98" s="73"/>
      <c r="I98" s="73"/>
      <c r="J98" s="73"/>
      <c r="K98" s="73"/>
      <c r="L98" s="73"/>
      <c r="M98" s="73"/>
      <c r="N98" s="73"/>
      <c r="O98" s="73"/>
      <c r="Q98" s="71"/>
    </row>
    <row r="99" spans="1:17" ht="20.100000000000001" customHeight="1">
      <c r="A99" s="73"/>
      <c r="B99" s="73"/>
      <c r="C99" s="73"/>
      <c r="D99" s="73"/>
      <c r="E99" s="73"/>
      <c r="F99" s="73"/>
      <c r="G99" s="73"/>
      <c r="H99" s="73"/>
      <c r="I99" s="73"/>
      <c r="J99" s="73"/>
      <c r="K99" s="73"/>
      <c r="L99" s="73"/>
      <c r="M99" s="73"/>
      <c r="N99" s="73"/>
      <c r="O99" s="73"/>
      <c r="Q99" s="71"/>
    </row>
    <row r="100" spans="1:17" ht="20.100000000000001" customHeight="1">
      <c r="A100" s="117"/>
      <c r="B100" s="83"/>
      <c r="C100" s="83"/>
      <c r="D100" s="155"/>
      <c r="E100" s="103"/>
      <c r="F100" s="150"/>
      <c r="G100" s="150"/>
      <c r="H100" s="86"/>
      <c r="I100" s="86"/>
      <c r="J100" s="6"/>
      <c r="K100" s="6"/>
      <c r="L100" s="6"/>
      <c r="M100" s="6"/>
      <c r="N100" s="6"/>
      <c r="O100" s="6"/>
      <c r="P100" s="105"/>
    </row>
    <row r="101" spans="1:17" ht="20.100000000000001" customHeight="1">
      <c r="A101" s="117"/>
      <c r="B101" s="83"/>
      <c r="C101" s="83"/>
      <c r="D101" s="155"/>
      <c r="G101" s="150"/>
      <c r="H101" s="86"/>
      <c r="I101" s="86"/>
      <c r="J101" s="6"/>
      <c r="K101" s="6"/>
      <c r="L101" s="6"/>
      <c r="M101" s="6"/>
      <c r="N101" s="6"/>
      <c r="O101" s="6"/>
      <c r="P101" s="267"/>
    </row>
    <row r="102" spans="1:17" ht="20.100000000000001" customHeight="1">
      <c r="A102" s="117"/>
      <c r="B102" s="83"/>
      <c r="C102" s="83"/>
      <c r="D102" s="155"/>
      <c r="E102" s="103" t="s">
        <v>1949</v>
      </c>
      <c r="G102" s="150"/>
      <c r="H102" s="165"/>
      <c r="I102" s="86"/>
      <c r="J102" s="6"/>
      <c r="K102" s="6"/>
      <c r="L102" s="6"/>
      <c r="M102" s="6"/>
      <c r="N102" s="6"/>
      <c r="O102" s="6"/>
      <c r="P102" s="550"/>
    </row>
    <row r="103" spans="1:17" ht="20.100000000000001" customHeight="1">
      <c r="A103" s="117"/>
      <c r="B103" s="83"/>
      <c r="C103" s="83"/>
      <c r="D103" s="155"/>
      <c r="E103" s="199" t="s">
        <v>1950</v>
      </c>
      <c r="F103" s="261" t="s">
        <v>2072</v>
      </c>
      <c r="G103" s="150"/>
      <c r="H103" s="71"/>
      <c r="I103" s="86"/>
      <c r="J103" s="6"/>
      <c r="K103" s="6"/>
      <c r="L103" s="6"/>
      <c r="M103" s="6"/>
      <c r="N103" s="6"/>
      <c r="O103" s="6"/>
      <c r="P103" s="154"/>
    </row>
    <row r="104" spans="1:17" ht="15.75">
      <c r="A104" s="117"/>
      <c r="B104" s="83"/>
      <c r="C104" s="83"/>
      <c r="D104" s="155"/>
      <c r="E104" s="199" t="s">
        <v>1951</v>
      </c>
      <c r="F104" s="261" t="s">
        <v>2072</v>
      </c>
      <c r="G104" s="150"/>
      <c r="H104" s="86"/>
      <c r="I104" s="86"/>
      <c r="J104" s="6"/>
      <c r="K104" s="6"/>
      <c r="L104" s="6"/>
      <c r="M104" s="6"/>
      <c r="N104" s="6"/>
      <c r="O104" s="6"/>
      <c r="P104" s="154"/>
    </row>
    <row r="105" spans="1:17" ht="15.75">
      <c r="A105" s="117"/>
      <c r="B105" s="83"/>
      <c r="C105" s="83"/>
      <c r="D105" s="155"/>
      <c r="E105" s="199" t="s">
        <v>1952</v>
      </c>
      <c r="F105" s="261" t="s">
        <v>2072</v>
      </c>
      <c r="G105" s="150"/>
      <c r="H105" s="86"/>
      <c r="I105" s="86"/>
      <c r="J105" s="6"/>
      <c r="K105" s="6"/>
      <c r="L105" s="6"/>
      <c r="M105" s="6"/>
      <c r="N105" s="6"/>
      <c r="O105" s="6"/>
      <c r="P105" s="154"/>
    </row>
    <row r="106" spans="1:17">
      <c r="A106" s="1450" t="s">
        <v>3489</v>
      </c>
      <c r="B106" s="1451"/>
      <c r="C106" s="1451"/>
      <c r="D106" s="1451"/>
      <c r="E106" s="1451"/>
      <c r="F106" s="1451"/>
      <c r="G106" s="1451"/>
      <c r="H106" s="1451"/>
      <c r="I106" s="1451"/>
      <c r="J106" s="1452"/>
      <c r="K106" s="1448" t="s">
        <v>3483</v>
      </c>
      <c r="L106" s="1448"/>
      <c r="M106" s="1448"/>
      <c r="N106" s="1448"/>
      <c r="O106" s="1448"/>
      <c r="P106" s="1448"/>
    </row>
    <row r="107" spans="1:17">
      <c r="A107" s="1501" t="s">
        <v>3480</v>
      </c>
      <c r="B107" s="1502"/>
      <c r="C107" s="1502"/>
      <c r="D107" s="1502"/>
      <c r="E107" s="1503"/>
      <c r="F107" s="1504" t="s">
        <v>3498</v>
      </c>
      <c r="G107" s="1505"/>
      <c r="H107" s="1505"/>
      <c r="I107" s="1505"/>
      <c r="J107" s="1506"/>
      <c r="K107" s="1448" t="s">
        <v>3488</v>
      </c>
      <c r="L107" s="1448"/>
      <c r="M107" s="1448"/>
      <c r="N107" s="1448"/>
      <c r="O107" s="1448"/>
      <c r="P107" s="1448"/>
    </row>
    <row r="108" spans="1:17">
      <c r="A108" s="1501" t="s">
        <v>3481</v>
      </c>
      <c r="B108" s="1502"/>
      <c r="C108" s="1502"/>
      <c r="D108" s="1502"/>
      <c r="E108" s="1503"/>
      <c r="F108" s="1507" t="s">
        <v>3486</v>
      </c>
      <c r="G108" s="1508"/>
      <c r="H108" s="1508"/>
      <c r="I108" s="1508"/>
      <c r="J108" s="1509"/>
      <c r="K108" s="1448"/>
      <c r="L108" s="1448"/>
      <c r="M108" s="1448"/>
      <c r="N108" s="1448"/>
      <c r="O108" s="1448"/>
      <c r="P108" s="1448"/>
    </row>
    <row r="109" spans="1:17">
      <c r="A109" s="1501" t="s">
        <v>3500</v>
      </c>
      <c r="B109" s="1502"/>
      <c r="C109" s="1502"/>
      <c r="D109" s="1502"/>
      <c r="E109" s="1503"/>
      <c r="F109" s="1507" t="s">
        <v>3487</v>
      </c>
      <c r="G109" s="1508"/>
      <c r="H109" s="1508"/>
      <c r="I109" s="1508"/>
      <c r="J109" s="1509"/>
      <c r="K109" s="1448" t="s">
        <v>3484</v>
      </c>
      <c r="L109" s="1448"/>
      <c r="M109" s="1448"/>
      <c r="N109" s="1448"/>
      <c r="O109" s="1448"/>
      <c r="P109" s="1448"/>
    </row>
    <row r="110" spans="1:17">
      <c r="A110" s="1510" t="s">
        <v>3482</v>
      </c>
      <c r="B110" s="1511"/>
      <c r="C110" s="1511"/>
      <c r="D110" s="1511"/>
      <c r="E110" s="1511"/>
      <c r="F110" s="1511"/>
      <c r="G110" s="1511"/>
      <c r="H110" s="1511"/>
      <c r="I110" s="1511"/>
      <c r="J110" s="1512"/>
      <c r="K110" s="1448" t="s">
        <v>3485</v>
      </c>
      <c r="L110" s="1448"/>
      <c r="M110" s="1448"/>
      <c r="N110" s="1448"/>
      <c r="O110" s="1448"/>
      <c r="P110" s="1448"/>
    </row>
    <row r="111" spans="1:17">
      <c r="E111" s="73"/>
    </row>
    <row r="112" spans="1:17">
      <c r="E112" s="73"/>
    </row>
    <row r="113" spans="5:5">
      <c r="E113" s="73"/>
    </row>
    <row r="114" spans="5:5">
      <c r="E114" s="73"/>
    </row>
    <row r="115" spans="5:5">
      <c r="E115" s="73"/>
    </row>
    <row r="116" spans="5:5">
      <c r="E116" s="73"/>
    </row>
    <row r="117" spans="5:5">
      <c r="E117" s="73"/>
    </row>
    <row r="118" spans="5:5">
      <c r="E118" s="73"/>
    </row>
    <row r="119" spans="5:5">
      <c r="E119" s="73"/>
    </row>
    <row r="120" spans="5:5">
      <c r="E120" s="73"/>
    </row>
    <row r="121" spans="5:5">
      <c r="E121" s="73"/>
    </row>
    <row r="122" spans="5:5">
      <c r="E122" s="73"/>
    </row>
    <row r="123" spans="5:5">
      <c r="E123" s="73"/>
    </row>
    <row r="124" spans="5:5">
      <c r="E124" s="73"/>
    </row>
    <row r="125" spans="5:5">
      <c r="E125" s="73"/>
    </row>
    <row r="126" spans="5:5">
      <c r="E126" s="73"/>
    </row>
    <row r="127" spans="5:5">
      <c r="E127" s="73"/>
    </row>
    <row r="128" spans="5:5">
      <c r="E128" s="73"/>
    </row>
    <row r="129" spans="5:5">
      <c r="E129" s="73"/>
    </row>
    <row r="130" spans="5:5">
      <c r="E130" s="73"/>
    </row>
    <row r="131" spans="5:5">
      <c r="E131" s="73"/>
    </row>
    <row r="132" spans="5:5">
      <c r="E132" s="73"/>
    </row>
    <row r="133" spans="5:5">
      <c r="E133" s="73"/>
    </row>
    <row r="134" spans="5:5">
      <c r="E134" s="73"/>
    </row>
    <row r="135" spans="5:5">
      <c r="E135" s="73"/>
    </row>
    <row r="136" spans="5:5">
      <c r="E136" s="73"/>
    </row>
    <row r="137" spans="5:5">
      <c r="E137" s="73"/>
    </row>
    <row r="138" spans="5:5">
      <c r="E138" s="73"/>
    </row>
    <row r="139" spans="5:5">
      <c r="E139" s="73"/>
    </row>
    <row r="140" spans="5:5">
      <c r="E140" s="73"/>
    </row>
    <row r="141" spans="5:5">
      <c r="E141" s="73"/>
    </row>
    <row r="142" spans="5:5">
      <c r="E142" s="73"/>
    </row>
    <row r="143" spans="5:5">
      <c r="E143" s="73"/>
    </row>
    <row r="144" spans="5:5">
      <c r="E144" s="73"/>
    </row>
    <row r="145" spans="5:5">
      <c r="E145" s="73"/>
    </row>
    <row r="146" spans="5:5">
      <c r="E146" s="73"/>
    </row>
    <row r="147" spans="5:5">
      <c r="E147" s="73"/>
    </row>
    <row r="148" spans="5:5">
      <c r="E148" s="73"/>
    </row>
    <row r="149" spans="5:5">
      <c r="E149" s="73"/>
    </row>
    <row r="150" spans="5:5">
      <c r="E150" s="73"/>
    </row>
    <row r="151" spans="5:5">
      <c r="E151" s="73"/>
    </row>
    <row r="152" spans="5:5">
      <c r="E152" s="73"/>
    </row>
    <row r="153" spans="5:5">
      <c r="E153" s="73"/>
    </row>
    <row r="154" spans="5:5">
      <c r="E154" s="73"/>
    </row>
    <row r="155" spans="5:5">
      <c r="E155" s="73"/>
    </row>
    <row r="156" spans="5:5">
      <c r="E156" s="73"/>
    </row>
    <row r="157" spans="5:5">
      <c r="E157" s="73"/>
    </row>
    <row r="158" spans="5:5">
      <c r="E158" s="73"/>
    </row>
    <row r="159" spans="5:5">
      <c r="E159" s="73"/>
    </row>
    <row r="160" spans="5:5">
      <c r="E160" s="73"/>
    </row>
    <row r="161" spans="5:5">
      <c r="E161" s="73"/>
    </row>
    <row r="162" spans="5:5">
      <c r="E162" s="73"/>
    </row>
    <row r="163" spans="5:5">
      <c r="E163" s="73"/>
    </row>
    <row r="164" spans="5:5">
      <c r="E164" s="73"/>
    </row>
    <row r="165" spans="5:5">
      <c r="E165" s="73"/>
    </row>
    <row r="166" spans="5:5">
      <c r="E166" s="73"/>
    </row>
    <row r="167" spans="5:5">
      <c r="E167" s="73"/>
    </row>
    <row r="168" spans="5:5">
      <c r="E168" s="73"/>
    </row>
    <row r="169" spans="5:5">
      <c r="E169" s="73"/>
    </row>
    <row r="170" spans="5:5">
      <c r="E170" s="73"/>
    </row>
    <row r="171" spans="5:5">
      <c r="E171" s="73"/>
    </row>
    <row r="172" spans="5:5">
      <c r="E172" s="73"/>
    </row>
    <row r="173" spans="5:5">
      <c r="E173" s="73"/>
    </row>
    <row r="174" spans="5:5">
      <c r="E174" s="73"/>
    </row>
    <row r="175" spans="5:5">
      <c r="E175" s="73"/>
    </row>
    <row r="176" spans="5:5">
      <c r="E176" s="73"/>
    </row>
    <row r="177" spans="5:5">
      <c r="E177" s="73"/>
    </row>
    <row r="178" spans="5:5">
      <c r="E178" s="73"/>
    </row>
    <row r="179" spans="5:5">
      <c r="E179" s="73"/>
    </row>
    <row r="180" spans="5:5">
      <c r="E180" s="73"/>
    </row>
    <row r="181" spans="5:5">
      <c r="E181" s="73"/>
    </row>
    <row r="182" spans="5:5">
      <c r="E182" s="73"/>
    </row>
    <row r="183" spans="5:5">
      <c r="E183" s="73"/>
    </row>
    <row r="184" spans="5:5">
      <c r="E184" s="73"/>
    </row>
    <row r="185" spans="5:5">
      <c r="E185" s="73"/>
    </row>
    <row r="186" spans="5:5">
      <c r="E186" s="73"/>
    </row>
    <row r="187" spans="5:5">
      <c r="E187" s="73"/>
    </row>
    <row r="188" spans="5:5">
      <c r="E188" s="73"/>
    </row>
    <row r="189" spans="5:5">
      <c r="E189" s="73"/>
    </row>
    <row r="190" spans="5:5">
      <c r="E190" s="73"/>
    </row>
    <row r="191" spans="5:5">
      <c r="E191" s="73"/>
    </row>
    <row r="192" spans="5:5">
      <c r="E192" s="73"/>
    </row>
    <row r="193" spans="5:5">
      <c r="E193" s="73"/>
    </row>
    <row r="194" spans="5:5">
      <c r="E194" s="73"/>
    </row>
    <row r="195" spans="5:5">
      <c r="E195" s="73"/>
    </row>
    <row r="196" spans="5:5">
      <c r="E196" s="73"/>
    </row>
    <row r="197" spans="5:5">
      <c r="E197" s="73"/>
    </row>
    <row r="198" spans="5:5">
      <c r="E198" s="73"/>
    </row>
    <row r="199" spans="5:5">
      <c r="E199" s="73"/>
    </row>
    <row r="200" spans="5:5">
      <c r="E200" s="73"/>
    </row>
    <row r="201" spans="5:5">
      <c r="E201" s="73"/>
    </row>
    <row r="202" spans="5:5">
      <c r="E202" s="73"/>
    </row>
    <row r="203" spans="5:5">
      <c r="E203" s="73"/>
    </row>
    <row r="204" spans="5:5">
      <c r="E204" s="73"/>
    </row>
    <row r="205" spans="5:5">
      <c r="E205" s="73"/>
    </row>
    <row r="206" spans="5:5">
      <c r="E206" s="73"/>
    </row>
    <row r="207" spans="5:5">
      <c r="E207" s="73"/>
    </row>
    <row r="208" spans="5:5">
      <c r="E208" s="73"/>
    </row>
    <row r="209" spans="5:5">
      <c r="E209" s="73"/>
    </row>
    <row r="210" spans="5:5">
      <c r="E210" s="73"/>
    </row>
    <row r="211" spans="5:5">
      <c r="E211" s="73"/>
    </row>
    <row r="212" spans="5:5">
      <c r="E212" s="73"/>
    </row>
    <row r="213" spans="5:5">
      <c r="E213" s="73"/>
    </row>
    <row r="214" spans="5:5">
      <c r="E214" s="73"/>
    </row>
    <row r="215" spans="5:5">
      <c r="E215" s="73"/>
    </row>
    <row r="216" spans="5:5">
      <c r="E216" s="73"/>
    </row>
    <row r="217" spans="5:5">
      <c r="E217" s="73"/>
    </row>
    <row r="218" spans="5:5">
      <c r="E218" s="73"/>
    </row>
    <row r="219" spans="5:5">
      <c r="E219" s="73"/>
    </row>
    <row r="220" spans="5:5">
      <c r="E220" s="73"/>
    </row>
    <row r="221" spans="5:5">
      <c r="E221" s="73"/>
    </row>
    <row r="222" spans="5:5">
      <c r="E222" s="73"/>
    </row>
    <row r="223" spans="5:5">
      <c r="E223" s="73"/>
    </row>
    <row r="224" spans="5:5">
      <c r="E224" s="73"/>
    </row>
    <row r="225" spans="5:5">
      <c r="E225" s="73"/>
    </row>
    <row r="226" spans="5:5">
      <c r="E226" s="73"/>
    </row>
    <row r="227" spans="5:5">
      <c r="E227" s="73"/>
    </row>
    <row r="228" spans="5:5">
      <c r="E228" s="73"/>
    </row>
    <row r="229" spans="5:5">
      <c r="E229" s="73"/>
    </row>
    <row r="230" spans="5:5">
      <c r="E230" s="73"/>
    </row>
    <row r="231" spans="5:5">
      <c r="E231" s="73"/>
    </row>
    <row r="232" spans="5:5">
      <c r="E232" s="73"/>
    </row>
    <row r="233" spans="5:5">
      <c r="E233" s="73"/>
    </row>
    <row r="234" spans="5:5">
      <c r="E234" s="73"/>
    </row>
    <row r="235" spans="5:5">
      <c r="E235" s="73"/>
    </row>
    <row r="236" spans="5:5">
      <c r="E236" s="73"/>
    </row>
    <row r="237" spans="5:5">
      <c r="E237" s="73"/>
    </row>
    <row r="238" spans="5:5">
      <c r="E238" s="73"/>
    </row>
    <row r="239" spans="5:5">
      <c r="E239" s="73"/>
    </row>
    <row r="240" spans="5:5">
      <c r="E240" s="73"/>
    </row>
    <row r="241" spans="5:5">
      <c r="E241" s="73"/>
    </row>
    <row r="242" spans="5:5">
      <c r="E242" s="73"/>
    </row>
    <row r="243" spans="5:5">
      <c r="E243" s="73"/>
    </row>
    <row r="244" spans="5:5">
      <c r="E244" s="73"/>
    </row>
    <row r="245" spans="5:5">
      <c r="E245" s="73"/>
    </row>
    <row r="246" spans="5:5">
      <c r="E246" s="73"/>
    </row>
    <row r="247" spans="5:5">
      <c r="E247" s="73"/>
    </row>
    <row r="248" spans="5:5">
      <c r="E248" s="73"/>
    </row>
    <row r="249" spans="5:5">
      <c r="E249" s="73"/>
    </row>
    <row r="250" spans="5:5">
      <c r="E250" s="73"/>
    </row>
    <row r="251" spans="5:5">
      <c r="E251" s="73"/>
    </row>
    <row r="252" spans="5:5">
      <c r="E252" s="73"/>
    </row>
    <row r="253" spans="5:5">
      <c r="E253" s="73"/>
    </row>
    <row r="254" spans="5:5">
      <c r="E254" s="73"/>
    </row>
    <row r="255" spans="5:5">
      <c r="E255" s="73"/>
    </row>
    <row r="256" spans="5:5">
      <c r="E256" s="73"/>
    </row>
    <row r="257" spans="5:5">
      <c r="E257" s="73"/>
    </row>
    <row r="258" spans="5:5">
      <c r="E258" s="73"/>
    </row>
    <row r="259" spans="5:5">
      <c r="E259" s="73"/>
    </row>
    <row r="260" spans="5:5">
      <c r="E260" s="73"/>
    </row>
    <row r="261" spans="5:5">
      <c r="E261" s="73"/>
    </row>
    <row r="262" spans="5:5">
      <c r="E262" s="73"/>
    </row>
    <row r="263" spans="5:5">
      <c r="E263" s="73"/>
    </row>
    <row r="264" spans="5:5">
      <c r="E264" s="73"/>
    </row>
    <row r="265" spans="5:5">
      <c r="E265" s="73"/>
    </row>
    <row r="266" spans="5:5">
      <c r="E266" s="73"/>
    </row>
    <row r="267" spans="5:5">
      <c r="E267" s="73"/>
    </row>
    <row r="268" spans="5:5">
      <c r="E268" s="73"/>
    </row>
    <row r="269" spans="5:5">
      <c r="E269" s="73"/>
    </row>
    <row r="270" spans="5:5">
      <c r="E270" s="73"/>
    </row>
    <row r="271" spans="5:5">
      <c r="E271" s="73"/>
    </row>
    <row r="272" spans="5:5">
      <c r="E272" s="73"/>
    </row>
    <row r="273" spans="5:5">
      <c r="E273" s="73"/>
    </row>
    <row r="274" spans="5:5">
      <c r="E274" s="73"/>
    </row>
    <row r="275" spans="5:5">
      <c r="E275" s="73"/>
    </row>
    <row r="276" spans="5:5">
      <c r="E276" s="73"/>
    </row>
    <row r="277" spans="5:5">
      <c r="E277" s="73"/>
    </row>
    <row r="278" spans="5:5">
      <c r="E278" s="73"/>
    </row>
    <row r="279" spans="5:5">
      <c r="E279" s="73"/>
    </row>
    <row r="280" spans="5:5">
      <c r="E280" s="73"/>
    </row>
    <row r="281" spans="5:5">
      <c r="E281" s="73"/>
    </row>
    <row r="282" spans="5:5">
      <c r="E282" s="73"/>
    </row>
    <row r="283" spans="5:5">
      <c r="E283" s="73"/>
    </row>
    <row r="284" spans="5:5">
      <c r="E284" s="73"/>
    </row>
    <row r="285" spans="5:5">
      <c r="E285" s="73"/>
    </row>
    <row r="286" spans="5:5">
      <c r="E286" s="73"/>
    </row>
    <row r="287" spans="5:5">
      <c r="E287" s="73"/>
    </row>
    <row r="288" spans="5:5">
      <c r="E288" s="73"/>
    </row>
    <row r="289" spans="5:5">
      <c r="E289" s="73"/>
    </row>
    <row r="290" spans="5:5">
      <c r="E290" s="73"/>
    </row>
    <row r="291" spans="5:5">
      <c r="E291" s="73"/>
    </row>
    <row r="292" spans="5:5">
      <c r="E292" s="73"/>
    </row>
    <row r="293" spans="5:5">
      <c r="E293" s="73"/>
    </row>
    <row r="294" spans="5:5">
      <c r="E294" s="73"/>
    </row>
    <row r="295" spans="5:5">
      <c r="E295" s="73"/>
    </row>
    <row r="296" spans="5:5">
      <c r="E296" s="73"/>
    </row>
    <row r="297" spans="5:5">
      <c r="E297" s="73"/>
    </row>
    <row r="298" spans="5:5">
      <c r="E298" s="73"/>
    </row>
    <row r="299" spans="5:5">
      <c r="E299" s="73"/>
    </row>
    <row r="300" spans="5:5">
      <c r="E300" s="73"/>
    </row>
    <row r="301" spans="5:5">
      <c r="E301" s="73"/>
    </row>
    <row r="302" spans="5:5">
      <c r="E302" s="73"/>
    </row>
    <row r="303" spans="5:5">
      <c r="E303" s="73"/>
    </row>
    <row r="304" spans="5:5">
      <c r="E304" s="73"/>
    </row>
    <row r="305" spans="5:5">
      <c r="E305" s="73"/>
    </row>
    <row r="306" spans="5:5">
      <c r="E306" s="73"/>
    </row>
    <row r="307" spans="5:5">
      <c r="E307" s="73"/>
    </row>
    <row r="308" spans="5:5">
      <c r="E308" s="73"/>
    </row>
    <row r="309" spans="5:5">
      <c r="E309" s="73"/>
    </row>
    <row r="310" spans="5:5">
      <c r="E310" s="73"/>
    </row>
    <row r="311" spans="5:5">
      <c r="E311" s="73"/>
    </row>
    <row r="312" spans="5:5">
      <c r="E312" s="73"/>
    </row>
    <row r="313" spans="5:5">
      <c r="E313" s="73"/>
    </row>
    <row r="314" spans="5:5">
      <c r="E314" s="73"/>
    </row>
    <row r="315" spans="5:5">
      <c r="E315" s="73"/>
    </row>
    <row r="316" spans="5:5">
      <c r="E316" s="73"/>
    </row>
    <row r="317" spans="5:5">
      <c r="E317" s="73"/>
    </row>
    <row r="318" spans="5:5">
      <c r="E318" s="73"/>
    </row>
    <row r="319" spans="5:5">
      <c r="E319" s="73"/>
    </row>
    <row r="320" spans="5:5">
      <c r="E320" s="73"/>
    </row>
    <row r="321" spans="5:5">
      <c r="E321" s="73"/>
    </row>
    <row r="322" spans="5:5">
      <c r="E322" s="73"/>
    </row>
    <row r="323" spans="5:5">
      <c r="E323" s="73"/>
    </row>
    <row r="324" spans="5:5">
      <c r="E324" s="73"/>
    </row>
    <row r="325" spans="5:5">
      <c r="E325" s="73"/>
    </row>
    <row r="326" spans="5:5">
      <c r="E326" s="73"/>
    </row>
    <row r="327" spans="5:5">
      <c r="E327" s="73"/>
    </row>
    <row r="328" spans="5:5">
      <c r="E328" s="73"/>
    </row>
    <row r="329" spans="5:5">
      <c r="E329" s="73"/>
    </row>
    <row r="330" spans="5:5">
      <c r="E330" s="73"/>
    </row>
    <row r="331" spans="5:5">
      <c r="E331" s="73"/>
    </row>
    <row r="332" spans="5:5">
      <c r="E332" s="73"/>
    </row>
    <row r="333" spans="5:5">
      <c r="E333" s="73"/>
    </row>
    <row r="334" spans="5:5">
      <c r="E334" s="73"/>
    </row>
    <row r="335" spans="5:5">
      <c r="E335" s="73"/>
    </row>
    <row r="336" spans="5:5">
      <c r="E336" s="73"/>
    </row>
    <row r="337" spans="5:5">
      <c r="E337" s="73"/>
    </row>
    <row r="338" spans="5:5">
      <c r="E338" s="73"/>
    </row>
    <row r="339" spans="5:5">
      <c r="E339" s="73"/>
    </row>
    <row r="340" spans="5:5">
      <c r="E340" s="73"/>
    </row>
    <row r="341" spans="5:5">
      <c r="E341" s="73"/>
    </row>
    <row r="342" spans="5:5">
      <c r="E342" s="73"/>
    </row>
    <row r="343" spans="5:5">
      <c r="E343" s="73"/>
    </row>
    <row r="344" spans="5:5">
      <c r="E344" s="73"/>
    </row>
  </sheetData>
  <mergeCells count="23">
    <mergeCell ref="F1:O1"/>
    <mergeCell ref="F2:O4"/>
    <mergeCell ref="P2:P3"/>
    <mergeCell ref="K110:P110"/>
    <mergeCell ref="A110:J110"/>
    <mergeCell ref="A108:E108"/>
    <mergeCell ref="F108:J108"/>
    <mergeCell ref="A109:E109"/>
    <mergeCell ref="F109:J109"/>
    <mergeCell ref="K109:P109"/>
    <mergeCell ref="A106:J106"/>
    <mergeCell ref="K106:P106"/>
    <mergeCell ref="A107:E107"/>
    <mergeCell ref="F107:J107"/>
    <mergeCell ref="K107:P108"/>
    <mergeCell ref="P7:P10"/>
    <mergeCell ref="P5:P6"/>
    <mergeCell ref="G5:G6"/>
    <mergeCell ref="E5:E6"/>
    <mergeCell ref="F5:F6"/>
    <mergeCell ref="H5:I5"/>
    <mergeCell ref="J5:K5"/>
    <mergeCell ref="L5:O5"/>
  </mergeCells>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81"/>
  <sheetViews>
    <sheetView topLeftCell="A61" workbookViewId="0">
      <selection activeCell="E62" sqref="E62"/>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47.140625" style="73" customWidth="1"/>
    <col min="17"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103" t="s">
        <v>3503</v>
      </c>
      <c r="Q1" t="s">
        <v>1627</v>
      </c>
    </row>
    <row r="2" spans="1:17" ht="20.100000000000001" customHeight="1">
      <c r="A2" s="438"/>
      <c r="B2" s="438"/>
      <c r="C2" s="438"/>
      <c r="D2" s="438"/>
      <c r="E2" s="438"/>
      <c r="F2" s="1458" t="s">
        <v>3528</v>
      </c>
      <c r="G2" s="1459"/>
      <c r="H2" s="1459"/>
      <c r="I2" s="1459"/>
      <c r="J2" s="1459"/>
      <c r="K2" s="1459"/>
      <c r="L2" s="1459"/>
      <c r="M2" s="1459"/>
      <c r="N2" s="1459"/>
      <c r="O2" s="1459"/>
      <c r="P2" s="1464" t="s">
        <v>3502</v>
      </c>
      <c r="Q2" t="s">
        <v>2130</v>
      </c>
    </row>
    <row r="3" spans="1:17" ht="20.100000000000001" customHeight="1">
      <c r="A3" s="438"/>
      <c r="B3" s="438"/>
      <c r="C3" s="438"/>
      <c r="D3" s="438"/>
      <c r="E3" s="438"/>
      <c r="F3" s="1460"/>
      <c r="G3" s="1461"/>
      <c r="H3" s="1461"/>
      <c r="I3" s="1461"/>
      <c r="J3" s="1461"/>
      <c r="K3" s="1461"/>
      <c r="L3" s="1461"/>
      <c r="M3" s="1461"/>
      <c r="N3" s="1461"/>
      <c r="O3" s="1461"/>
      <c r="P3" s="1465"/>
      <c r="Q3" t="s">
        <v>1628</v>
      </c>
    </row>
    <row r="4" spans="1:17" ht="36" customHeight="1" thickBot="1">
      <c r="A4" s="438"/>
      <c r="B4" s="438"/>
      <c r="C4" s="438"/>
      <c r="D4" s="438"/>
      <c r="E4" s="438"/>
      <c r="F4" s="1462"/>
      <c r="G4" s="1463"/>
      <c r="H4" s="1463"/>
      <c r="I4" s="1463"/>
      <c r="J4" s="1463"/>
      <c r="K4" s="1463"/>
      <c r="L4" s="1463"/>
      <c r="M4" s="1463"/>
      <c r="N4" s="1463"/>
      <c r="O4" s="1463"/>
      <c r="P4" s="103" t="s">
        <v>3504</v>
      </c>
      <c r="Q4" t="s">
        <v>2131</v>
      </c>
    </row>
    <row r="5" spans="1:17" ht="27.75" customHeight="1">
      <c r="A5" s="100" t="s">
        <v>3</v>
      </c>
      <c r="B5" s="100" t="s">
        <v>3</v>
      </c>
      <c r="C5" s="100" t="s">
        <v>3</v>
      </c>
      <c r="D5" s="100" t="s">
        <v>3</v>
      </c>
      <c r="E5" s="2615" t="s">
        <v>877</v>
      </c>
      <c r="F5" s="1480" t="s">
        <v>916</v>
      </c>
      <c r="G5" s="1487" t="s">
        <v>2062</v>
      </c>
      <c r="H5" s="1499" t="s">
        <v>1451</v>
      </c>
      <c r="I5" s="1499"/>
      <c r="J5" s="1500" t="s">
        <v>936</v>
      </c>
      <c r="K5" s="1500"/>
      <c r="L5" s="1500" t="s">
        <v>878</v>
      </c>
      <c r="M5" s="1500"/>
      <c r="N5" s="1500"/>
      <c r="O5" s="1500"/>
      <c r="P5" s="1473" t="s">
        <v>879</v>
      </c>
    </row>
    <row r="6" spans="1:17" ht="27.75" customHeight="1">
      <c r="A6" s="100" t="s">
        <v>880</v>
      </c>
      <c r="B6" s="100" t="s">
        <v>881</v>
      </c>
      <c r="C6" s="100" t="s">
        <v>2</v>
      </c>
      <c r="D6" s="100" t="s">
        <v>1463</v>
      </c>
      <c r="E6" s="2616"/>
      <c r="F6" s="1481"/>
      <c r="G6" s="1488"/>
      <c r="H6" s="97" t="s">
        <v>1450</v>
      </c>
      <c r="I6" s="89" t="s">
        <v>1452</v>
      </c>
      <c r="J6" s="4" t="s">
        <v>917</v>
      </c>
      <c r="K6" s="4" t="s">
        <v>918</v>
      </c>
      <c r="L6" s="23" t="s">
        <v>882</v>
      </c>
      <c r="M6" s="23" t="s">
        <v>883</v>
      </c>
      <c r="N6" s="23" t="s">
        <v>919</v>
      </c>
      <c r="O6" s="23" t="s">
        <v>884</v>
      </c>
      <c r="P6" s="1474"/>
    </row>
    <row r="7" spans="1:17" ht="25.9" customHeight="1">
      <c r="A7" s="117"/>
      <c r="B7" s="83"/>
      <c r="C7" s="83"/>
      <c r="D7" s="80"/>
      <c r="E7" s="103" t="s">
        <v>2158</v>
      </c>
      <c r="F7" s="142"/>
      <c r="G7" s="20"/>
      <c r="H7" s="245" t="s">
        <v>885</v>
      </c>
      <c r="I7" s="9"/>
      <c r="J7" s="6">
        <v>2</v>
      </c>
      <c r="K7" s="6">
        <v>8</v>
      </c>
      <c r="L7" s="6" t="s">
        <v>885</v>
      </c>
      <c r="M7" s="6"/>
      <c r="N7" s="6" t="s">
        <v>885</v>
      </c>
      <c r="O7" s="6"/>
      <c r="P7" s="2540" t="s">
        <v>1588</v>
      </c>
      <c r="Q7"/>
    </row>
    <row r="8" spans="1:17" ht="20.100000000000001" customHeight="1">
      <c r="A8" s="83"/>
      <c r="B8" s="83"/>
      <c r="C8" s="83"/>
      <c r="D8" s="80"/>
      <c r="E8" s="107" t="s">
        <v>2088</v>
      </c>
      <c r="F8" s="142" t="s">
        <v>1442</v>
      </c>
      <c r="G8" s="82"/>
      <c r="H8" s="245"/>
      <c r="I8" s="86"/>
      <c r="J8" s="86"/>
      <c r="K8" s="6"/>
      <c r="L8" s="6"/>
      <c r="M8" s="6"/>
      <c r="N8" s="6"/>
      <c r="O8" s="6"/>
      <c r="P8" s="2541"/>
      <c r="Q8" s="71" t="s">
        <v>1791</v>
      </c>
    </row>
    <row r="9" spans="1:17" ht="21" customHeight="1">
      <c r="A9" s="83"/>
      <c r="B9" s="83"/>
      <c r="C9" s="83"/>
      <c r="D9" s="80"/>
      <c r="E9" s="107" t="s">
        <v>1806</v>
      </c>
      <c r="F9" s="142" t="s">
        <v>1442</v>
      </c>
      <c r="G9" s="82"/>
      <c r="H9" s="245"/>
      <c r="I9" s="86"/>
      <c r="J9" s="86"/>
      <c r="K9" s="6"/>
      <c r="L9" s="6"/>
      <c r="M9" s="6"/>
      <c r="N9" s="6"/>
      <c r="O9" s="6"/>
      <c r="P9" s="2541"/>
      <c r="Q9" s="71" t="s">
        <v>2132</v>
      </c>
    </row>
    <row r="10" spans="1:17" ht="20.100000000000001" customHeight="1">
      <c r="A10" s="83"/>
      <c r="B10" s="83"/>
      <c r="C10" s="83"/>
      <c r="D10" s="80"/>
      <c r="E10" s="152" t="s">
        <v>1807</v>
      </c>
      <c r="F10" s="142" t="s">
        <v>1442</v>
      </c>
      <c r="G10" s="82"/>
      <c r="H10" s="245"/>
      <c r="I10" s="86"/>
      <c r="J10" s="86"/>
      <c r="K10" s="6"/>
      <c r="L10" s="6"/>
      <c r="M10" s="6"/>
      <c r="N10" s="6"/>
      <c r="O10" s="6"/>
      <c r="P10" s="2542"/>
      <c r="Q10" s="71" t="s">
        <v>2133</v>
      </c>
    </row>
    <row r="11" spans="1:17" ht="20.100000000000001" customHeight="1">
      <c r="A11" s="83"/>
      <c r="B11" s="83"/>
      <c r="C11" s="83"/>
      <c r="D11" s="80"/>
      <c r="E11" s="107" t="s">
        <v>3416</v>
      </c>
      <c r="F11" s="142" t="s">
        <v>1442</v>
      </c>
      <c r="G11" s="82"/>
      <c r="H11" s="86"/>
      <c r="I11" s="86"/>
      <c r="J11" s="6"/>
      <c r="K11" s="6"/>
      <c r="L11" s="6"/>
      <c r="M11" s="6"/>
      <c r="N11" s="6"/>
      <c r="O11" s="6"/>
      <c r="P11" s="201"/>
      <c r="Q11" s="71"/>
    </row>
    <row r="12" spans="1:17" ht="20.100000000000001" customHeight="1">
      <c r="A12" s="83"/>
      <c r="B12" s="83"/>
      <c r="C12" s="83"/>
      <c r="D12" s="80"/>
      <c r="E12" s="291"/>
      <c r="F12" s="107"/>
      <c r="G12" s="82"/>
      <c r="H12" s="86"/>
      <c r="I12" s="86"/>
      <c r="J12" s="6"/>
      <c r="K12" s="6"/>
      <c r="L12" s="6"/>
      <c r="M12" s="6"/>
      <c r="N12" s="6"/>
      <c r="O12" s="6"/>
      <c r="P12" s="201"/>
      <c r="Q12" s="71"/>
    </row>
    <row r="13" spans="1:17" ht="22.15" customHeight="1">
      <c r="A13" s="83"/>
      <c r="B13" s="83"/>
      <c r="C13" s="83"/>
      <c r="D13" s="80"/>
      <c r="E13" s="102" t="s">
        <v>2163</v>
      </c>
      <c r="F13" s="82"/>
      <c r="G13" s="82"/>
      <c r="H13" s="245" t="s">
        <v>885</v>
      </c>
      <c r="I13" s="9"/>
      <c r="J13" s="6">
        <v>2</v>
      </c>
      <c r="K13" s="6">
        <v>8</v>
      </c>
      <c r="L13" s="6" t="s">
        <v>885</v>
      </c>
      <c r="M13" s="6"/>
      <c r="N13" s="6" t="s">
        <v>885</v>
      </c>
      <c r="O13" s="6"/>
      <c r="P13" s="2540" t="s">
        <v>1588</v>
      </c>
      <c r="Q13" s="71" t="s">
        <v>2134</v>
      </c>
    </row>
    <row r="14" spans="1:17" ht="20.100000000000001" customHeight="1">
      <c r="A14" s="83"/>
      <c r="B14" s="83"/>
      <c r="C14" s="83"/>
      <c r="D14" s="80"/>
      <c r="E14" s="107" t="s">
        <v>2088</v>
      </c>
      <c r="F14" s="142" t="s">
        <v>1442</v>
      </c>
      <c r="G14" s="82"/>
      <c r="H14" s="245"/>
      <c r="I14" s="86"/>
      <c r="J14" s="86"/>
      <c r="K14" s="6"/>
      <c r="L14" s="6"/>
      <c r="M14" s="6"/>
      <c r="N14" s="6"/>
      <c r="O14" s="6"/>
      <c r="P14" s="2541"/>
      <c r="Q14" s="71" t="s">
        <v>2135</v>
      </c>
    </row>
    <row r="15" spans="1:17" ht="20.100000000000001" customHeight="1">
      <c r="A15" s="83"/>
      <c r="B15" s="83"/>
      <c r="C15" s="83"/>
      <c r="D15" s="80"/>
      <c r="E15" s="107" t="s">
        <v>1806</v>
      </c>
      <c r="F15" s="142" t="s">
        <v>1442</v>
      </c>
      <c r="G15" s="82"/>
      <c r="H15" s="245"/>
      <c r="I15" s="86"/>
      <c r="J15" s="86"/>
      <c r="K15" s="6"/>
      <c r="L15" s="6"/>
      <c r="M15" s="6"/>
      <c r="N15" s="6"/>
      <c r="O15" s="6"/>
      <c r="P15" s="2541"/>
      <c r="Q15" s="71" t="s">
        <v>2136</v>
      </c>
    </row>
    <row r="16" spans="1:17" ht="20.100000000000001" customHeight="1">
      <c r="A16" s="83"/>
      <c r="B16" s="83"/>
      <c r="C16" s="83"/>
      <c r="D16" s="80"/>
      <c r="E16" s="152" t="s">
        <v>1807</v>
      </c>
      <c r="F16" s="142" t="s">
        <v>1442</v>
      </c>
      <c r="G16" s="82"/>
      <c r="H16" s="245"/>
      <c r="I16" s="86"/>
      <c r="J16" s="86"/>
      <c r="K16" s="6"/>
      <c r="L16" s="6"/>
      <c r="M16" s="6"/>
      <c r="N16" s="6"/>
      <c r="O16" s="6"/>
      <c r="P16" s="2542"/>
      <c r="Q16" s="71" t="s">
        <v>2137</v>
      </c>
    </row>
    <row r="17" spans="1:17" ht="20.100000000000001" customHeight="1">
      <c r="A17" s="83"/>
      <c r="B17" s="83"/>
      <c r="C17" s="83"/>
      <c r="D17" s="80"/>
      <c r="E17" s="107" t="s">
        <v>3416</v>
      </c>
      <c r="F17" s="142" t="s">
        <v>1442</v>
      </c>
      <c r="G17" s="82"/>
      <c r="H17" s="86"/>
      <c r="I17" s="86"/>
      <c r="J17" s="6"/>
      <c r="K17" s="6"/>
      <c r="L17" s="6"/>
      <c r="M17" s="6"/>
      <c r="N17" s="6"/>
      <c r="O17" s="6"/>
      <c r="P17" s="201"/>
      <c r="Q17" s="71"/>
    </row>
    <row r="18" spans="1:17" ht="20.100000000000001" customHeight="1">
      <c r="A18" s="83"/>
      <c r="B18" s="83"/>
      <c r="C18" s="83"/>
      <c r="D18" s="80"/>
      <c r="E18" s="107"/>
      <c r="F18" s="82"/>
      <c r="G18" s="82"/>
      <c r="H18" s="86"/>
      <c r="I18" s="86"/>
      <c r="J18" s="6"/>
      <c r="K18" s="6"/>
      <c r="L18" s="6"/>
      <c r="M18" s="6"/>
      <c r="N18" s="6"/>
      <c r="O18" s="6"/>
      <c r="P18" s="201"/>
      <c r="Q18" s="71"/>
    </row>
    <row r="19" spans="1:17" ht="20.100000000000001" customHeight="1">
      <c r="A19" s="83"/>
      <c r="B19" s="83"/>
      <c r="C19" s="83"/>
      <c r="D19" s="80"/>
      <c r="E19" s="103" t="s">
        <v>2164</v>
      </c>
      <c r="F19" s="82"/>
      <c r="G19" s="82"/>
      <c r="H19" s="86"/>
      <c r="I19" s="86"/>
      <c r="J19" s="6"/>
      <c r="K19" s="6"/>
      <c r="L19" s="6"/>
      <c r="M19" s="6"/>
      <c r="N19" s="6"/>
      <c r="O19" s="6"/>
      <c r="P19" s="201" t="s">
        <v>1758</v>
      </c>
      <c r="Q19" s="71" t="s">
        <v>2138</v>
      </c>
    </row>
    <row r="20" spans="1:17" ht="20.100000000000001" customHeight="1">
      <c r="A20" s="117"/>
      <c r="B20" s="83"/>
      <c r="C20" s="83"/>
      <c r="D20" s="80"/>
      <c r="E20" s="107" t="s">
        <v>2548</v>
      </c>
      <c r="F20" s="82"/>
      <c r="G20" s="82"/>
      <c r="H20" s="245" t="s">
        <v>885</v>
      </c>
      <c r="I20" s="9"/>
      <c r="J20" s="6">
        <v>2</v>
      </c>
      <c r="K20" s="6">
        <v>8</v>
      </c>
      <c r="L20" s="6" t="s">
        <v>885</v>
      </c>
      <c r="M20" s="6"/>
      <c r="N20" s="6" t="s">
        <v>885</v>
      </c>
      <c r="O20" s="6"/>
      <c r="P20" s="2540" t="s">
        <v>1588</v>
      </c>
      <c r="Q20" s="71" t="s">
        <v>2139</v>
      </c>
    </row>
    <row r="21" spans="1:17" ht="20.100000000000001" customHeight="1">
      <c r="A21" s="117"/>
      <c r="B21" s="83"/>
      <c r="C21" s="83"/>
      <c r="D21" s="80"/>
      <c r="E21" s="112"/>
      <c r="F21" s="82"/>
      <c r="G21" s="82"/>
      <c r="H21" s="245"/>
      <c r="I21" s="86"/>
      <c r="J21" s="86"/>
      <c r="K21" s="6"/>
      <c r="L21" s="6"/>
      <c r="M21" s="6"/>
      <c r="N21" s="6"/>
      <c r="O21" s="6"/>
      <c r="P21" s="2541"/>
      <c r="Q21" s="71"/>
    </row>
    <row r="22" spans="1:17" ht="20.100000000000001" customHeight="1">
      <c r="A22" s="117"/>
      <c r="B22" s="83"/>
      <c r="C22" s="83"/>
      <c r="D22" s="80"/>
      <c r="E22" s="112"/>
      <c r="F22" s="82"/>
      <c r="G22" s="82"/>
      <c r="H22" s="245"/>
      <c r="I22" s="86"/>
      <c r="J22" s="86"/>
      <c r="K22" s="6"/>
      <c r="L22" s="6"/>
      <c r="M22" s="6"/>
      <c r="N22" s="6"/>
      <c r="O22" s="6"/>
      <c r="P22" s="2541"/>
      <c r="Q22" s="71" t="s">
        <v>2140</v>
      </c>
    </row>
    <row r="23" spans="1:17" ht="20.100000000000001" customHeight="1">
      <c r="A23" s="117"/>
      <c r="B23" s="83"/>
      <c r="C23" s="83"/>
      <c r="D23" s="80"/>
      <c r="E23" s="112"/>
      <c r="F23" s="82"/>
      <c r="G23" s="82"/>
      <c r="H23" s="245"/>
      <c r="I23" s="86"/>
      <c r="J23" s="86"/>
      <c r="K23" s="6"/>
      <c r="L23" s="6"/>
      <c r="M23" s="6"/>
      <c r="N23" s="6"/>
      <c r="O23" s="6"/>
      <c r="P23" s="2542"/>
      <c r="Q23" s="71" t="s">
        <v>2141</v>
      </c>
    </row>
    <row r="24" spans="1:17" ht="20.100000000000001" customHeight="1">
      <c r="A24" s="117"/>
      <c r="B24" s="83"/>
      <c r="C24" s="83"/>
      <c r="D24" s="80"/>
      <c r="E24" s="112"/>
      <c r="F24" s="82"/>
      <c r="G24" s="82"/>
      <c r="H24" s="86"/>
      <c r="I24" s="86"/>
      <c r="J24" s="6"/>
      <c r="K24" s="6"/>
      <c r="L24" s="6"/>
      <c r="M24" s="6"/>
      <c r="N24" s="6"/>
      <c r="O24" s="6"/>
      <c r="P24" s="201"/>
      <c r="Q24" s="71"/>
    </row>
    <row r="25" spans="1:17" ht="20.100000000000001" customHeight="1">
      <c r="A25" s="117"/>
      <c r="B25" s="83"/>
      <c r="C25" s="83"/>
      <c r="D25" s="155"/>
      <c r="E25" s="103" t="s">
        <v>173</v>
      </c>
      <c r="F25" s="150"/>
      <c r="G25" s="95" t="s">
        <v>3443</v>
      </c>
      <c r="H25" s="86" t="s">
        <v>885</v>
      </c>
      <c r="I25" s="86"/>
      <c r="J25" s="6">
        <v>2</v>
      </c>
      <c r="K25" s="6">
        <v>8</v>
      </c>
      <c r="L25" s="6"/>
      <c r="M25" s="6" t="s">
        <v>885</v>
      </c>
      <c r="N25" s="6"/>
      <c r="O25" s="6"/>
      <c r="P25" s="253" t="s">
        <v>3444</v>
      </c>
      <c r="Q25" s="71" t="s">
        <v>2142</v>
      </c>
    </row>
    <row r="26" spans="1:17" ht="20.100000000000001" customHeight="1">
      <c r="A26" s="117"/>
      <c r="B26" s="83"/>
      <c r="C26" s="83"/>
      <c r="D26" s="155"/>
      <c r="E26" s="75" t="s">
        <v>3174</v>
      </c>
      <c r="F26" s="150"/>
      <c r="G26" s="95" t="s">
        <v>3442</v>
      </c>
      <c r="H26" s="86"/>
      <c r="I26" s="86"/>
      <c r="J26" s="6"/>
      <c r="K26" s="6"/>
      <c r="L26" s="6"/>
      <c r="M26" s="6"/>
      <c r="N26" s="6"/>
      <c r="O26" s="74"/>
      <c r="P26" s="201"/>
      <c r="Q26" s="71" t="s">
        <v>2143</v>
      </c>
    </row>
    <row r="27" spans="1:17" ht="20.100000000000001" customHeight="1">
      <c r="A27" s="117"/>
      <c r="B27" s="83"/>
      <c r="C27" s="83"/>
      <c r="D27" s="155"/>
      <c r="E27" s="75" t="s">
        <v>3441</v>
      </c>
      <c r="F27" s="150"/>
      <c r="G27" s="12" t="s">
        <v>3445</v>
      </c>
      <c r="H27" s="86"/>
      <c r="I27" s="86"/>
      <c r="J27" s="6"/>
      <c r="K27" s="6"/>
      <c r="L27" s="6"/>
      <c r="M27" s="6"/>
      <c r="N27" s="6"/>
      <c r="O27" s="74"/>
      <c r="P27" s="201"/>
      <c r="Q27" s="71"/>
    </row>
    <row r="28" spans="1:17" ht="20.100000000000001" customHeight="1">
      <c r="A28" s="117"/>
      <c r="B28" s="83"/>
      <c r="C28" s="83"/>
      <c r="D28" s="155"/>
      <c r="E28" s="75" t="s">
        <v>3175</v>
      </c>
      <c r="F28" s="150"/>
      <c r="G28" s="86"/>
      <c r="H28" s="86"/>
      <c r="I28" s="86"/>
      <c r="J28" s="6"/>
      <c r="K28" s="6"/>
      <c r="L28" s="6"/>
      <c r="M28" s="6"/>
      <c r="N28" s="6"/>
      <c r="O28" s="74"/>
      <c r="P28" s="201"/>
      <c r="Q28" s="71" t="s">
        <v>2144</v>
      </c>
    </row>
    <row r="29" spans="1:17" ht="20.100000000000001" customHeight="1">
      <c r="A29" s="117"/>
      <c r="B29" s="83"/>
      <c r="C29" s="83"/>
      <c r="D29" s="80"/>
      <c r="E29" s="103"/>
      <c r="F29" s="82"/>
      <c r="G29" s="82"/>
      <c r="H29" s="86"/>
      <c r="I29" s="86"/>
      <c r="J29" s="6"/>
      <c r="K29" s="6"/>
      <c r="L29" s="6"/>
      <c r="M29" s="6"/>
      <c r="N29" s="6"/>
      <c r="O29" s="6"/>
      <c r="P29" s="1490"/>
      <c r="Q29" s="71" t="s">
        <v>2145</v>
      </c>
    </row>
    <row r="30" spans="1:17" ht="20.100000000000001" customHeight="1">
      <c r="A30" s="117"/>
      <c r="B30" s="83"/>
      <c r="C30" s="83"/>
      <c r="D30" s="80"/>
      <c r="E30" s="21"/>
      <c r="F30" s="150"/>
      <c r="G30" s="264"/>
      <c r="H30" s="86"/>
      <c r="I30" s="86"/>
      <c r="J30" s="6"/>
      <c r="K30" s="6"/>
      <c r="L30" s="6"/>
      <c r="M30" s="6"/>
      <c r="N30" s="6"/>
      <c r="O30" s="6"/>
      <c r="P30" s="1490"/>
      <c r="Q30"/>
    </row>
    <row r="31" spans="1:17" ht="20.100000000000001" customHeight="1">
      <c r="A31" s="117"/>
      <c r="B31" s="83"/>
      <c r="C31" s="83"/>
      <c r="D31" s="80"/>
      <c r="E31" s="21"/>
      <c r="F31" s="150"/>
      <c r="H31" s="86"/>
      <c r="I31" s="86"/>
      <c r="J31" s="6"/>
      <c r="K31" s="6"/>
      <c r="L31" s="6"/>
      <c r="M31" s="6"/>
      <c r="N31" s="6"/>
      <c r="O31" s="6"/>
      <c r="P31" s="1490"/>
      <c r="Q31" s="71" t="s">
        <v>2146</v>
      </c>
    </row>
    <row r="32" spans="1:17" ht="20.100000000000001" customHeight="1">
      <c r="A32" s="117"/>
      <c r="B32" s="83"/>
      <c r="C32" s="83"/>
      <c r="D32" s="80"/>
      <c r="E32" s="112"/>
      <c r="F32" s="82"/>
      <c r="G32" s="82"/>
      <c r="H32" s="86"/>
      <c r="I32" s="86"/>
      <c r="J32" s="6"/>
      <c r="K32" s="6"/>
      <c r="L32" s="6"/>
      <c r="M32" s="6"/>
      <c r="N32" s="6"/>
      <c r="O32" s="6"/>
      <c r="P32" s="1490"/>
      <c r="Q32" s="71" t="s">
        <v>2147</v>
      </c>
    </row>
    <row r="33" spans="1:17" ht="20.100000000000001" customHeight="1">
      <c r="A33" s="117"/>
      <c r="B33" s="83"/>
      <c r="C33" s="83"/>
      <c r="D33" s="80"/>
      <c r="E33" s="112"/>
      <c r="F33" s="82"/>
      <c r="G33" s="82"/>
      <c r="H33" s="86"/>
      <c r="I33" s="86"/>
      <c r="J33" s="6"/>
      <c r="K33" s="6"/>
      <c r="L33" s="6"/>
      <c r="M33" s="6"/>
      <c r="N33" s="6"/>
      <c r="O33" s="6"/>
      <c r="P33" s="201"/>
      <c r="Q33" s="71" t="s">
        <v>2148</v>
      </c>
    </row>
    <row r="34" spans="1:17" ht="20.100000000000001" customHeight="1">
      <c r="A34" s="117"/>
      <c r="B34" s="83"/>
      <c r="C34" s="83"/>
      <c r="D34" s="80"/>
      <c r="E34" s="137" t="s">
        <v>2107</v>
      </c>
      <c r="F34" s="262" t="s">
        <v>2072</v>
      </c>
      <c r="G34" s="82"/>
      <c r="H34" s="86"/>
      <c r="I34" s="86"/>
      <c r="J34" s="6"/>
      <c r="K34" s="6"/>
      <c r="L34" s="6"/>
      <c r="M34" s="6"/>
      <c r="N34" s="6"/>
      <c r="O34" s="6"/>
      <c r="P34" s="201"/>
      <c r="Q34" s="71" t="s">
        <v>2149</v>
      </c>
    </row>
    <row r="35" spans="1:17" ht="20.100000000000001" customHeight="1">
      <c r="A35" s="117"/>
      <c r="B35" s="83"/>
      <c r="C35" s="83"/>
      <c r="D35" s="80"/>
      <c r="F35" s="82"/>
      <c r="G35" s="82"/>
      <c r="H35" s="86"/>
      <c r="I35" s="86"/>
      <c r="J35" s="6"/>
      <c r="K35" s="6"/>
      <c r="L35" s="6"/>
      <c r="M35" s="6"/>
      <c r="N35" s="6"/>
      <c r="O35" s="6"/>
      <c r="P35" s="201"/>
      <c r="Q35"/>
    </row>
    <row r="36" spans="1:17" ht="20.100000000000001" customHeight="1">
      <c r="A36" s="117"/>
      <c r="B36" s="83"/>
      <c r="C36" s="83"/>
      <c r="D36" s="80"/>
      <c r="E36" s="265" t="s">
        <v>1757</v>
      </c>
      <c r="F36" s="266" t="s">
        <v>1801</v>
      </c>
      <c r="G36" s="115" t="s">
        <v>2065</v>
      </c>
      <c r="H36" s="245" t="s">
        <v>885</v>
      </c>
      <c r="I36" s="86"/>
      <c r="J36" s="6">
        <v>2</v>
      </c>
      <c r="K36" s="6">
        <v>8</v>
      </c>
      <c r="L36" s="6" t="s">
        <v>885</v>
      </c>
      <c r="M36" s="6"/>
      <c r="N36" s="6" t="s">
        <v>885</v>
      </c>
      <c r="O36" s="6"/>
      <c r="P36" s="2543" t="s">
        <v>2060</v>
      </c>
      <c r="Q36" t="s">
        <v>2150</v>
      </c>
    </row>
    <row r="37" spans="1:17" ht="21.75" customHeight="1">
      <c r="A37" s="117"/>
      <c r="B37" s="83"/>
      <c r="C37" s="83"/>
      <c r="D37" s="80"/>
      <c r="E37" s="107" t="s">
        <v>1800</v>
      </c>
      <c r="F37" s="107"/>
      <c r="G37" s="107"/>
      <c r="H37" s="86"/>
      <c r="I37" s="86"/>
      <c r="J37" s="6"/>
      <c r="K37" s="6"/>
      <c r="L37" s="6"/>
      <c r="M37" s="6"/>
      <c r="N37" s="6"/>
      <c r="O37" s="6"/>
      <c r="P37" s="2544"/>
      <c r="Q37" s="71" t="s">
        <v>2151</v>
      </c>
    </row>
    <row r="38" spans="1:17" ht="15.75">
      <c r="A38" s="117"/>
      <c r="B38" s="83"/>
      <c r="C38" s="83"/>
      <c r="D38" s="80"/>
      <c r="F38" s="82"/>
      <c r="G38" s="82"/>
      <c r="H38" s="86"/>
      <c r="I38" s="86"/>
      <c r="J38" s="6"/>
      <c r="K38" s="6"/>
      <c r="L38" s="6"/>
      <c r="M38" s="6"/>
      <c r="N38" s="6"/>
      <c r="O38" s="6"/>
      <c r="P38" s="201"/>
      <c r="Q38" s="71" t="s">
        <v>2152</v>
      </c>
    </row>
    <row r="39" spans="1:17" ht="15.75">
      <c r="A39" s="117"/>
      <c r="B39" s="83"/>
      <c r="C39" s="83"/>
      <c r="D39" s="80"/>
      <c r="E39" s="112"/>
      <c r="F39" s="82"/>
      <c r="G39" s="82"/>
      <c r="H39" s="86"/>
      <c r="I39" s="86"/>
      <c r="J39" s="6"/>
      <c r="K39" s="6"/>
      <c r="L39" s="6"/>
      <c r="M39" s="6"/>
      <c r="N39" s="6"/>
      <c r="O39" s="6"/>
      <c r="P39" s="201"/>
      <c r="Q39" s="71" t="s">
        <v>1629</v>
      </c>
    </row>
    <row r="40" spans="1:17" ht="30" customHeight="1">
      <c r="Q40" s="71" t="s">
        <v>2153</v>
      </c>
    </row>
    <row r="41" spans="1:17" ht="30" customHeight="1">
      <c r="Q41" s="71"/>
    </row>
    <row r="42" spans="1:17" ht="32.450000000000003" customHeight="1">
      <c r="Q42" s="71" t="s">
        <v>2154</v>
      </c>
    </row>
    <row r="43" spans="1:17" ht="15.75">
      <c r="A43" s="117"/>
      <c r="B43" s="83"/>
      <c r="C43" s="83"/>
      <c r="D43" s="80"/>
      <c r="E43" s="112"/>
      <c r="F43" s="150"/>
      <c r="G43" s="82"/>
      <c r="H43" s="86"/>
      <c r="I43" s="86"/>
      <c r="J43" s="6"/>
      <c r="K43" s="6"/>
      <c r="L43" s="6"/>
      <c r="M43" s="6"/>
      <c r="N43" s="6"/>
      <c r="O43" s="6"/>
      <c r="P43" s="293"/>
      <c r="Q43" t="s">
        <v>97</v>
      </c>
    </row>
    <row r="44" spans="1:17" ht="15.75">
      <c r="A44" s="117"/>
      <c r="B44" s="83"/>
      <c r="C44" s="83"/>
      <c r="D44" s="80"/>
      <c r="E44" s="107"/>
      <c r="F44" s="82"/>
      <c r="G44" s="82"/>
      <c r="H44" s="86"/>
      <c r="I44" s="86"/>
      <c r="J44" s="6"/>
      <c r="K44" s="6"/>
      <c r="L44" s="6"/>
      <c r="M44" s="6"/>
      <c r="N44" s="6"/>
      <c r="O44" s="6"/>
      <c r="P44" s="293"/>
      <c r="Q44" s="71" t="s">
        <v>2107</v>
      </c>
    </row>
    <row r="45" spans="1:17" ht="15.75">
      <c r="A45" s="117"/>
      <c r="B45" s="83"/>
      <c r="C45" s="83"/>
      <c r="D45" s="80"/>
      <c r="E45" s="107"/>
      <c r="F45" s="82"/>
      <c r="G45" s="82"/>
      <c r="H45" s="86"/>
      <c r="I45" s="86"/>
      <c r="J45" s="6"/>
      <c r="K45" s="6"/>
      <c r="L45" s="6"/>
      <c r="M45" s="6"/>
      <c r="N45" s="6"/>
      <c r="O45" s="6"/>
      <c r="P45" s="145"/>
      <c r="Q45" s="71" t="s">
        <v>2155</v>
      </c>
    </row>
    <row r="46" spans="1:17" ht="15.75">
      <c r="A46" s="117"/>
      <c r="B46" s="83"/>
      <c r="C46" s="83"/>
      <c r="D46" s="80"/>
      <c r="E46" s="254" t="s">
        <v>2557</v>
      </c>
      <c r="F46" s="82"/>
      <c r="G46" s="82"/>
      <c r="H46" s="86" t="s">
        <v>885</v>
      </c>
      <c r="I46" s="86"/>
      <c r="J46" s="6">
        <v>2</v>
      </c>
      <c r="K46" s="6">
        <v>8</v>
      </c>
      <c r="L46" s="6"/>
      <c r="M46" s="6"/>
      <c r="N46" s="6" t="s">
        <v>885</v>
      </c>
      <c r="O46" s="6" t="s">
        <v>885</v>
      </c>
      <c r="P46" s="2850" t="s">
        <v>2558</v>
      </c>
      <c r="Q46" s="71" t="s">
        <v>201</v>
      </c>
    </row>
    <row r="47" spans="1:17" ht="15.75">
      <c r="A47" s="117"/>
      <c r="B47" s="83"/>
      <c r="C47" s="83"/>
      <c r="D47" s="80"/>
      <c r="E47" s="107" t="s">
        <v>2160</v>
      </c>
      <c r="F47" s="82"/>
      <c r="G47" s="82"/>
      <c r="H47" s="86"/>
      <c r="I47" s="86"/>
      <c r="J47" s="6"/>
      <c r="K47" s="6"/>
      <c r="L47" s="6"/>
      <c r="M47" s="6"/>
      <c r="N47" s="6"/>
      <c r="O47" s="6" t="s">
        <v>2559</v>
      </c>
      <c r="P47" s="2850"/>
      <c r="Q47" s="71" t="s">
        <v>2156</v>
      </c>
    </row>
    <row r="48" spans="1:17" ht="22.9" customHeight="1">
      <c r="A48" s="117"/>
      <c r="B48" s="83"/>
      <c r="C48" s="83"/>
      <c r="D48" s="80"/>
      <c r="E48" s="107" t="s">
        <v>2161</v>
      </c>
      <c r="F48" s="82"/>
      <c r="G48" s="82"/>
      <c r="H48" s="86"/>
      <c r="I48" s="86"/>
      <c r="J48" s="6"/>
      <c r="K48" s="6"/>
      <c r="L48" s="6"/>
      <c r="M48" s="6"/>
      <c r="N48" s="6"/>
      <c r="O48" s="6"/>
      <c r="P48" s="2850"/>
      <c r="Q48" s="71" t="s">
        <v>2082</v>
      </c>
    </row>
    <row r="49" spans="1:20" ht="28.15" customHeight="1">
      <c r="A49" s="117"/>
      <c r="B49" s="83"/>
      <c r="C49" s="83"/>
      <c r="D49" s="80"/>
      <c r="E49" s="107" t="s">
        <v>2162</v>
      </c>
      <c r="F49" s="82"/>
      <c r="G49" s="82"/>
      <c r="H49" s="86"/>
      <c r="I49" s="86"/>
      <c r="J49" s="6"/>
      <c r="K49" s="6"/>
      <c r="L49" s="6"/>
      <c r="M49" s="6"/>
      <c r="N49" s="6"/>
      <c r="O49" s="6"/>
      <c r="P49" s="201"/>
      <c r="Q49" s="71" t="s">
        <v>173</v>
      </c>
    </row>
    <row r="50" spans="1:20" ht="15.75">
      <c r="A50" s="117"/>
      <c r="B50" s="83"/>
      <c r="C50" s="83"/>
      <c r="D50" s="80"/>
      <c r="F50" s="82"/>
      <c r="G50" s="82"/>
      <c r="H50" s="86"/>
      <c r="I50" s="86"/>
      <c r="J50" s="6"/>
      <c r="K50" s="6"/>
      <c r="L50" s="6"/>
      <c r="M50" s="6"/>
      <c r="N50" s="6"/>
      <c r="O50" s="6"/>
      <c r="P50" s="201"/>
      <c r="Q50" s="71" t="s">
        <v>2157</v>
      </c>
    </row>
    <row r="51" spans="1:20" ht="15.75">
      <c r="A51" s="117"/>
      <c r="B51" s="83"/>
      <c r="C51" s="83"/>
      <c r="D51" s="80"/>
      <c r="E51" s="112" t="s">
        <v>2544</v>
      </c>
      <c r="F51" s="82"/>
      <c r="G51" s="82"/>
      <c r="H51" s="86"/>
      <c r="I51" s="86"/>
      <c r="J51" s="6"/>
      <c r="K51" s="6"/>
      <c r="L51" s="6"/>
      <c r="M51" s="6"/>
      <c r="O51" s="6"/>
      <c r="P51" s="201"/>
      <c r="Q51" s="71" t="s">
        <v>1514</v>
      </c>
    </row>
    <row r="52" spans="1:20">
      <c r="Q52" t="s">
        <v>16</v>
      </c>
    </row>
    <row r="53" spans="1:20">
      <c r="Q53" s="71" t="s">
        <v>2158</v>
      </c>
    </row>
    <row r="54" spans="1:20">
      <c r="Q54" s="71" t="s">
        <v>109</v>
      </c>
    </row>
    <row r="55" spans="1:20">
      <c r="Q55" s="71" t="s">
        <v>2159</v>
      </c>
    </row>
    <row r="56" spans="1:20">
      <c r="Q56" s="71" t="s">
        <v>2160</v>
      </c>
    </row>
    <row r="57" spans="1:20" ht="26.25" customHeight="1">
      <c r="A57" s="73"/>
      <c r="B57" s="73"/>
      <c r="C57" s="73"/>
      <c r="D57" s="73"/>
      <c r="F57" s="73"/>
      <c r="G57" s="73"/>
      <c r="H57" s="73"/>
      <c r="I57" s="73"/>
      <c r="J57" s="73"/>
      <c r="K57" s="73"/>
      <c r="L57" s="73"/>
      <c r="M57" s="73"/>
      <c r="N57" s="73"/>
      <c r="O57" s="73"/>
    </row>
    <row r="58" spans="1:20" ht="26.25" customHeight="1">
      <c r="A58" s="73"/>
      <c r="B58" s="73"/>
      <c r="C58" s="73"/>
      <c r="D58" s="73"/>
      <c r="F58" s="73"/>
      <c r="G58" s="73"/>
      <c r="H58" s="73"/>
      <c r="I58" s="73"/>
      <c r="J58" s="73"/>
      <c r="K58" s="73"/>
      <c r="L58" s="73"/>
      <c r="M58" s="73"/>
      <c r="N58" s="73"/>
      <c r="O58" s="73"/>
    </row>
    <row r="59" spans="1:20" ht="26.25" customHeight="1">
      <c r="A59" s="73"/>
      <c r="B59" s="73"/>
      <c r="C59" s="73"/>
      <c r="D59" s="73"/>
      <c r="F59" s="73"/>
      <c r="G59" s="73"/>
      <c r="H59" s="73"/>
      <c r="I59" s="73"/>
      <c r="J59" s="73"/>
      <c r="K59" s="73"/>
      <c r="L59" s="73"/>
      <c r="M59" s="73"/>
      <c r="N59" s="73"/>
      <c r="O59" s="73"/>
    </row>
    <row r="60" spans="1:20" s="118" customFormat="1" ht="26.25" customHeight="1">
      <c r="A60" s="117"/>
      <c r="B60" s="83"/>
      <c r="C60" s="83"/>
      <c r="D60" s="80"/>
      <c r="E60" s="107"/>
      <c r="F60" s="82"/>
      <c r="G60" s="82"/>
      <c r="H60" s="86"/>
      <c r="I60" s="86"/>
      <c r="J60" s="6"/>
      <c r="K60" s="6"/>
      <c r="L60" s="6"/>
      <c r="M60" s="6"/>
      <c r="N60" s="6"/>
      <c r="O60" s="6"/>
      <c r="P60" s="201"/>
      <c r="Q60" s="73"/>
      <c r="R60" s="73"/>
      <c r="S60" s="73"/>
      <c r="T60" s="73"/>
    </row>
    <row r="61" spans="1:20" s="118" customFormat="1" ht="26.25" customHeight="1">
      <c r="A61" s="117"/>
      <c r="B61" s="83"/>
      <c r="C61" s="83"/>
      <c r="D61" s="80"/>
      <c r="E61" s="244" t="s">
        <v>2549</v>
      </c>
      <c r="F61" s="82"/>
      <c r="G61" s="82"/>
      <c r="H61" s="86"/>
      <c r="I61" s="86" t="s">
        <v>885</v>
      </c>
      <c r="J61" s="6">
        <v>2</v>
      </c>
      <c r="K61" s="6">
        <v>3</v>
      </c>
      <c r="L61" s="6"/>
      <c r="M61" s="6" t="s">
        <v>885</v>
      </c>
      <c r="N61" s="6"/>
      <c r="O61" s="6"/>
      <c r="P61" s="2641" t="s">
        <v>2551</v>
      </c>
      <c r="Q61" s="73"/>
      <c r="R61" s="73"/>
      <c r="S61" s="73"/>
      <c r="T61" s="73"/>
    </row>
    <row r="62" spans="1:20" ht="30">
      <c r="A62" s="117"/>
      <c r="B62" s="83"/>
      <c r="C62" s="83"/>
      <c r="D62" s="80"/>
      <c r="E62" s="152" t="s">
        <v>2153</v>
      </c>
      <c r="F62" s="82"/>
      <c r="G62" s="82"/>
      <c r="H62" s="86"/>
      <c r="I62" s="86"/>
      <c r="J62" s="6"/>
      <c r="K62" s="6"/>
      <c r="L62" s="6"/>
      <c r="M62" s="6"/>
      <c r="N62" s="6"/>
      <c r="O62" s="6"/>
      <c r="P62" s="2641"/>
      <c r="Q62" s="71" t="s">
        <v>2161</v>
      </c>
    </row>
    <row r="63" spans="1:20" ht="30">
      <c r="A63" s="117"/>
      <c r="B63" s="83"/>
      <c r="C63" s="83"/>
      <c r="D63" s="80"/>
      <c r="E63" s="194" t="s">
        <v>3887</v>
      </c>
      <c r="F63" s="82"/>
      <c r="G63" s="82"/>
      <c r="H63" s="86"/>
      <c r="I63" s="86"/>
      <c r="J63" s="6"/>
      <c r="K63" s="6"/>
      <c r="L63" s="6"/>
      <c r="M63" s="6"/>
      <c r="N63" s="6"/>
      <c r="O63" s="6"/>
      <c r="P63" s="2641"/>
      <c r="Q63" s="71" t="s">
        <v>2162</v>
      </c>
    </row>
    <row r="64" spans="1:20" ht="15.75">
      <c r="A64" s="117"/>
      <c r="B64" s="83"/>
      <c r="C64" s="83"/>
      <c r="D64" s="80"/>
      <c r="F64" s="82"/>
      <c r="G64" s="82"/>
      <c r="H64" s="86"/>
      <c r="I64" s="86"/>
      <c r="J64" s="6"/>
      <c r="K64" s="6"/>
      <c r="L64" s="6"/>
      <c r="M64" s="6"/>
      <c r="N64" s="6"/>
      <c r="O64" s="6"/>
      <c r="P64" s="201"/>
      <c r="Q64" s="71" t="s">
        <v>2163</v>
      </c>
    </row>
    <row r="65" spans="1:20" ht="15.75">
      <c r="A65" s="117"/>
      <c r="B65" s="83"/>
      <c r="C65" s="83"/>
      <c r="D65" s="80"/>
      <c r="E65" s="107"/>
      <c r="F65" s="82"/>
      <c r="G65" s="82"/>
      <c r="H65" s="86"/>
      <c r="I65" s="86"/>
      <c r="J65" s="6"/>
      <c r="K65" s="6"/>
      <c r="L65" s="6"/>
      <c r="M65" s="6"/>
      <c r="N65" s="6"/>
      <c r="O65" s="6"/>
      <c r="P65" s="201"/>
      <c r="Q65" s="71"/>
    </row>
    <row r="66" spans="1:20" ht="30.6" customHeight="1">
      <c r="A66" s="117"/>
      <c r="B66" s="83"/>
      <c r="C66" s="83"/>
      <c r="D66" s="80"/>
      <c r="F66" s="82"/>
      <c r="G66" s="82"/>
      <c r="H66" s="86"/>
      <c r="I66" s="86"/>
      <c r="J66" s="6"/>
      <c r="K66" s="6"/>
      <c r="L66" s="6"/>
      <c r="M66" s="6"/>
      <c r="N66" s="6"/>
      <c r="O66" s="6"/>
      <c r="P66" s="201"/>
      <c r="Q66" s="71"/>
    </row>
    <row r="67" spans="1:20" ht="15.75">
      <c r="A67" s="117"/>
      <c r="B67" s="83"/>
      <c r="C67" s="83"/>
      <c r="D67" s="80"/>
      <c r="E67" s="112"/>
      <c r="F67" s="82"/>
      <c r="G67" s="82"/>
      <c r="H67" s="86"/>
      <c r="I67" s="86"/>
      <c r="J67" s="6"/>
      <c r="K67" s="6"/>
      <c r="L67" s="6"/>
      <c r="M67" s="6"/>
      <c r="N67" s="6"/>
      <c r="O67" s="6"/>
      <c r="P67" s="201"/>
      <c r="Q67" s="71" t="s">
        <v>2164</v>
      </c>
    </row>
    <row r="68" spans="1:20" s="118" customFormat="1" ht="26.25" customHeight="1">
      <c r="A68" s="117"/>
      <c r="B68" s="83"/>
      <c r="C68" s="83"/>
      <c r="D68" s="80"/>
      <c r="E68" s="73"/>
      <c r="F68" s="82"/>
      <c r="G68" s="82"/>
      <c r="H68" s="86"/>
      <c r="I68" s="86"/>
      <c r="J68" s="6"/>
      <c r="K68" s="6"/>
      <c r="L68" s="6"/>
      <c r="M68" s="6"/>
      <c r="N68" s="6"/>
      <c r="O68" s="6"/>
      <c r="P68" s="201"/>
      <c r="Q68" s="71" t="s">
        <v>2165</v>
      </c>
      <c r="R68" s="73"/>
      <c r="S68" s="73"/>
      <c r="T68" s="73"/>
    </row>
    <row r="69" spans="1:20" s="118" customFormat="1" ht="26.25" customHeight="1">
      <c r="A69" s="117"/>
      <c r="B69" s="83"/>
      <c r="C69" s="83"/>
      <c r="D69" s="80"/>
      <c r="E69" s="103" t="s">
        <v>201</v>
      </c>
      <c r="F69" s="82"/>
      <c r="G69" s="82"/>
      <c r="H69" s="86"/>
      <c r="I69" s="86"/>
      <c r="J69" s="6"/>
      <c r="K69" s="6"/>
      <c r="L69" s="6"/>
      <c r="M69" s="6"/>
      <c r="N69" s="6"/>
      <c r="O69" s="6"/>
      <c r="P69" s="201"/>
      <c r="Q69" s="73"/>
      <c r="R69" s="73"/>
      <c r="S69" s="73"/>
      <c r="T69" s="73"/>
    </row>
    <row r="70" spans="1:20" s="118" customFormat="1" ht="26.25" customHeight="1">
      <c r="A70" s="117"/>
      <c r="B70" s="83"/>
      <c r="C70" s="83"/>
      <c r="D70" s="80"/>
      <c r="E70" s="116" t="s">
        <v>2156</v>
      </c>
      <c r="F70" s="82"/>
      <c r="G70" s="82"/>
      <c r="H70" s="295" t="s">
        <v>885</v>
      </c>
      <c r="I70" s="295"/>
      <c r="J70" s="162">
        <v>2</v>
      </c>
      <c r="K70" s="162">
        <v>3</v>
      </c>
      <c r="L70" s="162"/>
      <c r="M70" s="162" t="s">
        <v>885</v>
      </c>
      <c r="N70" s="6"/>
      <c r="O70" s="6"/>
      <c r="P70" s="2641" t="s">
        <v>2555</v>
      </c>
      <c r="Q70" s="73"/>
      <c r="R70" s="73"/>
      <c r="S70" s="73"/>
      <c r="T70" s="73"/>
    </row>
    <row r="71" spans="1:20" s="118" customFormat="1" ht="26.25" customHeight="1">
      <c r="A71" s="117"/>
      <c r="B71" s="83"/>
      <c r="C71" s="83"/>
      <c r="D71" s="80"/>
      <c r="E71" s="107" t="s">
        <v>2546</v>
      </c>
      <c r="F71" s="82"/>
      <c r="G71" s="82"/>
      <c r="H71" s="86"/>
      <c r="I71" s="86"/>
      <c r="J71" s="6"/>
      <c r="K71" s="6"/>
      <c r="L71" s="6"/>
      <c r="M71" s="6"/>
      <c r="N71" s="6"/>
      <c r="O71" s="6"/>
      <c r="P71" s="2641"/>
      <c r="Q71" s="73"/>
      <c r="R71" s="73"/>
      <c r="S71" s="73"/>
      <c r="T71" s="73"/>
    </row>
    <row r="72" spans="1:20" s="118" customFormat="1" ht="26.25" customHeight="1">
      <c r="A72" s="117"/>
      <c r="B72" s="83"/>
      <c r="C72" s="83"/>
      <c r="D72" s="80"/>
      <c r="E72" s="107"/>
      <c r="F72" s="82"/>
      <c r="G72" s="82"/>
      <c r="H72" s="86"/>
      <c r="I72" s="86"/>
      <c r="J72" s="6"/>
      <c r="K72" s="6"/>
      <c r="L72" s="6"/>
      <c r="M72" s="6"/>
      <c r="N72" s="6"/>
      <c r="O72" s="6"/>
      <c r="P72" s="2641"/>
      <c r="Q72" s="73"/>
      <c r="R72" s="73"/>
      <c r="S72" s="73"/>
      <c r="T72" s="73"/>
    </row>
    <row r="73" spans="1:20" ht="15.75">
      <c r="A73" s="117"/>
      <c r="B73" s="83"/>
      <c r="C73" s="83"/>
      <c r="D73" s="80"/>
      <c r="E73" s="107"/>
      <c r="F73" s="192"/>
      <c r="G73" s="82"/>
      <c r="H73" s="86"/>
      <c r="I73" s="86"/>
      <c r="J73" s="6"/>
      <c r="K73" s="6"/>
      <c r="L73" s="6"/>
      <c r="M73" s="6"/>
      <c r="N73" s="6"/>
      <c r="O73" s="6"/>
      <c r="P73" s="2641"/>
    </row>
    <row r="74" spans="1:20" ht="15.75">
      <c r="A74" s="117"/>
      <c r="B74" s="83"/>
      <c r="C74" s="83"/>
      <c r="D74" s="80"/>
      <c r="E74" s="107"/>
      <c r="F74" s="82"/>
      <c r="G74" s="82"/>
      <c r="H74" s="86"/>
      <c r="I74" s="86"/>
      <c r="J74" s="6"/>
      <c r="K74" s="6"/>
      <c r="L74" s="6"/>
      <c r="M74" s="6"/>
      <c r="N74" s="6"/>
      <c r="O74" s="6"/>
      <c r="P74" s="2641"/>
    </row>
    <row r="75" spans="1:20" ht="15.75">
      <c r="A75" s="117"/>
      <c r="B75" s="83"/>
      <c r="C75" s="83"/>
      <c r="D75" s="80"/>
      <c r="E75" s="103" t="s">
        <v>2545</v>
      </c>
      <c r="F75" s="82"/>
      <c r="G75" s="82"/>
      <c r="H75" s="86"/>
      <c r="I75" s="86"/>
      <c r="J75" s="6"/>
      <c r="K75" s="6"/>
      <c r="L75" s="6"/>
      <c r="M75" s="6"/>
      <c r="N75" s="6"/>
      <c r="O75" s="6"/>
      <c r="P75" s="201"/>
    </row>
    <row r="76" spans="1:20" ht="15.75">
      <c r="A76" s="117"/>
      <c r="B76" s="83"/>
      <c r="C76" s="83"/>
      <c r="D76" s="80"/>
      <c r="E76" s="72" t="s">
        <v>2556</v>
      </c>
      <c r="F76" s="82"/>
      <c r="G76" s="82"/>
      <c r="H76" s="86"/>
      <c r="I76" s="86"/>
      <c r="J76" s="6"/>
      <c r="K76" s="6"/>
      <c r="L76" s="6"/>
      <c r="M76" s="6"/>
      <c r="N76" s="6"/>
      <c r="O76" s="6"/>
      <c r="P76" s="201"/>
    </row>
    <row r="77" spans="1:20">
      <c r="A77" s="1450" t="s">
        <v>3489</v>
      </c>
      <c r="B77" s="1451"/>
      <c r="C77" s="1451"/>
      <c r="D77" s="1451"/>
      <c r="E77" s="1451"/>
      <c r="F77" s="1451"/>
      <c r="G77" s="1451"/>
      <c r="H77" s="1451"/>
      <c r="I77" s="1451"/>
      <c r="J77" s="1452"/>
      <c r="K77" s="1448" t="s">
        <v>3483</v>
      </c>
      <c r="L77" s="1448"/>
      <c r="M77" s="1448"/>
      <c r="N77" s="1448"/>
      <c r="O77" s="1448"/>
      <c r="P77" s="1448"/>
    </row>
    <row r="78" spans="1:20">
      <c r="A78" s="1501" t="s">
        <v>3480</v>
      </c>
      <c r="B78" s="1502"/>
      <c r="C78" s="1502"/>
      <c r="D78" s="1502"/>
      <c r="E78" s="1503"/>
      <c r="F78" s="1504" t="s">
        <v>3498</v>
      </c>
      <c r="G78" s="1505"/>
      <c r="H78" s="1505"/>
      <c r="I78" s="1505"/>
      <c r="J78" s="1506"/>
      <c r="K78" s="1448" t="s">
        <v>3488</v>
      </c>
      <c r="L78" s="1448"/>
      <c r="M78" s="1448"/>
      <c r="N78" s="1448"/>
      <c r="O78" s="1448"/>
      <c r="P78" s="1448"/>
    </row>
    <row r="79" spans="1:20">
      <c r="A79" s="1501" t="s">
        <v>3481</v>
      </c>
      <c r="B79" s="1502"/>
      <c r="C79" s="1502"/>
      <c r="D79" s="1502"/>
      <c r="E79" s="1503"/>
      <c r="F79" s="1507" t="s">
        <v>3486</v>
      </c>
      <c r="G79" s="1508"/>
      <c r="H79" s="1508"/>
      <c r="I79" s="1508"/>
      <c r="J79" s="1509"/>
      <c r="K79" s="1448"/>
      <c r="L79" s="1448"/>
      <c r="M79" s="1448"/>
      <c r="N79" s="1448"/>
      <c r="O79" s="1448"/>
      <c r="P79" s="1448"/>
    </row>
    <row r="80" spans="1:20" ht="26.25" customHeight="1">
      <c r="A80" s="1501" t="s">
        <v>3500</v>
      </c>
      <c r="B80" s="1502"/>
      <c r="C80" s="1502"/>
      <c r="D80" s="1502"/>
      <c r="E80" s="1503"/>
      <c r="F80" s="1507" t="s">
        <v>3487</v>
      </c>
      <c r="G80" s="1508"/>
      <c r="H80" s="1508"/>
      <c r="I80" s="1508"/>
      <c r="J80" s="1509"/>
      <c r="K80" s="1448" t="s">
        <v>3484</v>
      </c>
      <c r="L80" s="1448"/>
      <c r="M80" s="1448"/>
      <c r="N80" s="1448"/>
      <c r="O80" s="1448"/>
      <c r="P80" s="1448"/>
    </row>
    <row r="81" spans="1:16" ht="21.75" customHeight="1">
      <c r="A81" s="1510" t="s">
        <v>3482</v>
      </c>
      <c r="B81" s="1511"/>
      <c r="C81" s="1511"/>
      <c r="D81" s="1511"/>
      <c r="E81" s="1511"/>
      <c r="F81" s="1511"/>
      <c r="G81" s="1511"/>
      <c r="H81" s="1511"/>
      <c r="I81" s="1511"/>
      <c r="J81" s="1512"/>
      <c r="K81" s="1448" t="s">
        <v>3485</v>
      </c>
      <c r="L81" s="1448"/>
      <c r="M81" s="1448"/>
      <c r="N81" s="1448"/>
      <c r="O81" s="1448"/>
      <c r="P81" s="1448"/>
    </row>
  </sheetData>
  <mergeCells count="30">
    <mergeCell ref="A80:E80"/>
    <mergeCell ref="F80:J80"/>
    <mergeCell ref="K80:P80"/>
    <mergeCell ref="A81:J81"/>
    <mergeCell ref="K81:P81"/>
    <mergeCell ref="A78:E78"/>
    <mergeCell ref="F78:J78"/>
    <mergeCell ref="K78:P79"/>
    <mergeCell ref="A79:E79"/>
    <mergeCell ref="P36:P37"/>
    <mergeCell ref="P61:P63"/>
    <mergeCell ref="P70:P74"/>
    <mergeCell ref="P46:P48"/>
    <mergeCell ref="F79:J79"/>
    <mergeCell ref="F1:O1"/>
    <mergeCell ref="F2:O4"/>
    <mergeCell ref="P2:P3"/>
    <mergeCell ref="A77:J77"/>
    <mergeCell ref="K77:P77"/>
    <mergeCell ref="P7:P10"/>
    <mergeCell ref="P13:P16"/>
    <mergeCell ref="P20:P23"/>
    <mergeCell ref="P29:P32"/>
    <mergeCell ref="E5:E6"/>
    <mergeCell ref="F5:F6"/>
    <mergeCell ref="G5:G6"/>
    <mergeCell ref="H5:I5"/>
    <mergeCell ref="J5:K5"/>
    <mergeCell ref="L5:O5"/>
    <mergeCell ref="P5:P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O90"/>
  <sheetViews>
    <sheetView topLeftCell="A52" zoomScale="80" zoomScaleNormal="80" workbookViewId="0">
      <selection activeCell="C66" sqref="C66"/>
    </sheetView>
  </sheetViews>
  <sheetFormatPr baseColWidth="10" defaultColWidth="11.42578125" defaultRowHeight="15"/>
  <cols>
    <col min="1" max="1" width="19.7109375" style="84" customWidth="1"/>
    <col min="2" max="2" width="19.7109375" style="84" hidden="1" customWidth="1"/>
    <col min="3" max="3" width="51.140625" style="73" customWidth="1"/>
    <col min="4" max="4" width="15.5703125" style="64" customWidth="1"/>
    <col min="5" max="5" width="25.42578125" style="120" customWidth="1"/>
    <col min="6" max="6" width="7.85546875" style="119" customWidth="1"/>
    <col min="7" max="7" width="12" style="119" customWidth="1"/>
    <col min="8" max="8" width="11.42578125" style="119"/>
    <col min="9" max="9" width="10.7109375" style="119" customWidth="1"/>
    <col min="10" max="10" width="7.7109375" style="119" customWidth="1"/>
    <col min="11" max="11" width="6.7109375" style="119" customWidth="1"/>
    <col min="12" max="12" width="6" style="119" customWidth="1"/>
    <col min="13" max="13" width="5.85546875" style="119" customWidth="1"/>
    <col min="14" max="14" width="52.28515625" style="73" customWidth="1"/>
    <col min="15" max="15" width="11.42578125" style="73" hidden="1" customWidth="1"/>
    <col min="16" max="16384" width="11.42578125" style="73"/>
  </cols>
  <sheetData>
    <row r="1" spans="1:15" ht="30" customHeight="1" thickBot="1">
      <c r="A1" s="471"/>
      <c r="B1" s="471"/>
      <c r="C1" s="588"/>
      <c r="D1" s="1456" t="s">
        <v>3506</v>
      </c>
      <c r="E1" s="1457"/>
      <c r="F1" s="1457"/>
      <c r="G1" s="1457"/>
      <c r="H1" s="1457"/>
      <c r="I1" s="1457"/>
      <c r="J1" s="1457"/>
      <c r="K1" s="1457"/>
      <c r="L1" s="1457"/>
      <c r="M1" s="1457"/>
      <c r="N1" s="103" t="s">
        <v>3503</v>
      </c>
      <c r="O1" s="471"/>
    </row>
    <row r="2" spans="1:15" ht="20.100000000000001" customHeight="1">
      <c r="A2" s="437"/>
      <c r="B2" s="437"/>
      <c r="C2" s="588"/>
      <c r="D2" s="1458" t="s">
        <v>4082</v>
      </c>
      <c r="E2" s="1459"/>
      <c r="F2" s="1459"/>
      <c r="G2" s="1459"/>
      <c r="H2" s="1459"/>
      <c r="I2" s="1459"/>
      <c r="J2" s="1459"/>
      <c r="K2" s="1459"/>
      <c r="L2" s="1459"/>
      <c r="M2" s="1459"/>
      <c r="N2" s="1464" t="s">
        <v>3502</v>
      </c>
      <c r="O2" s="437"/>
    </row>
    <row r="3" spans="1:15" ht="20.100000000000001" customHeight="1">
      <c r="D3" s="1460"/>
      <c r="E3" s="1461"/>
      <c r="F3" s="1461"/>
      <c r="G3" s="1461"/>
      <c r="H3" s="1461"/>
      <c r="I3" s="1461"/>
      <c r="J3" s="1461"/>
      <c r="K3" s="1461"/>
      <c r="L3" s="1461"/>
      <c r="M3" s="1461"/>
      <c r="N3" s="1465"/>
    </row>
    <row r="4" spans="1:15" ht="38.25" customHeight="1" thickBot="1">
      <c r="A4" s="124"/>
      <c r="B4" s="124"/>
      <c r="C4" s="590"/>
      <c r="D4" s="1462"/>
      <c r="E4" s="1463"/>
      <c r="F4" s="1463"/>
      <c r="G4" s="1463"/>
      <c r="H4" s="1463"/>
      <c r="I4" s="1463"/>
      <c r="J4" s="1463"/>
      <c r="K4" s="1463"/>
      <c r="L4" s="1463"/>
      <c r="M4" s="1463"/>
      <c r="N4" s="103" t="s">
        <v>3504</v>
      </c>
      <c r="O4" s="124"/>
    </row>
    <row r="5" spans="1:15" ht="35.25" customHeight="1">
      <c r="A5" s="100" t="s">
        <v>3</v>
      </c>
      <c r="B5" s="100"/>
      <c r="C5" s="1496" t="s">
        <v>877</v>
      </c>
      <c r="D5" s="1497" t="s">
        <v>916</v>
      </c>
      <c r="E5" s="1494" t="s">
        <v>2062</v>
      </c>
      <c r="F5" s="1499" t="s">
        <v>1451</v>
      </c>
      <c r="G5" s="1499"/>
      <c r="H5" s="1500" t="s">
        <v>936</v>
      </c>
      <c r="I5" s="1500"/>
      <c r="J5" s="1500" t="s">
        <v>878</v>
      </c>
      <c r="K5" s="1500"/>
      <c r="L5" s="1500"/>
      <c r="M5" s="1500"/>
      <c r="N5" s="1473" t="s">
        <v>879</v>
      </c>
      <c r="O5" s="21" t="s">
        <v>163</v>
      </c>
    </row>
    <row r="6" spans="1:15" ht="37.5" customHeight="1">
      <c r="A6" s="100" t="s">
        <v>880</v>
      </c>
      <c r="B6" s="100"/>
      <c r="C6" s="1496"/>
      <c r="D6" s="1498"/>
      <c r="E6" s="1495"/>
      <c r="F6" s="97" t="s">
        <v>1450</v>
      </c>
      <c r="G6" s="89" t="s">
        <v>1452</v>
      </c>
      <c r="H6" s="4" t="s">
        <v>917</v>
      </c>
      <c r="I6" s="4" t="s">
        <v>918</v>
      </c>
      <c r="J6" s="23" t="s">
        <v>882</v>
      </c>
      <c r="K6" s="23" t="s">
        <v>883</v>
      </c>
      <c r="L6" s="23" t="s">
        <v>919</v>
      </c>
      <c r="M6" s="23" t="s">
        <v>884</v>
      </c>
      <c r="N6" s="1474"/>
      <c r="O6" s="21" t="s">
        <v>1559</v>
      </c>
    </row>
    <row r="7" spans="1:15" ht="37.9" customHeight="1">
      <c r="A7" s="593" t="s">
        <v>4209</v>
      </c>
      <c r="B7" s="593">
        <v>1</v>
      </c>
      <c r="C7" s="151" t="s">
        <v>1576</v>
      </c>
      <c r="D7" s="195"/>
      <c r="E7" s="365" t="s">
        <v>4086</v>
      </c>
      <c r="F7" s="93" t="s">
        <v>885</v>
      </c>
      <c r="G7" s="9"/>
      <c r="H7" s="6">
        <v>2</v>
      </c>
      <c r="I7" s="6">
        <v>8</v>
      </c>
      <c r="J7" s="6" t="s">
        <v>885</v>
      </c>
      <c r="K7" s="6"/>
      <c r="L7" s="6" t="s">
        <v>885</v>
      </c>
      <c r="M7" s="6"/>
      <c r="N7" s="1492" t="s">
        <v>1588</v>
      </c>
      <c r="O7" s="21" t="s">
        <v>1560</v>
      </c>
    </row>
    <row r="8" spans="1:15" ht="20.100000000000001" customHeight="1">
      <c r="A8" s="83"/>
      <c r="B8" s="83"/>
      <c r="C8" s="107" t="s">
        <v>2088</v>
      </c>
      <c r="D8" s="195" t="s">
        <v>3226</v>
      </c>
      <c r="E8" s="142"/>
      <c r="F8" s="86"/>
      <c r="G8" s="86"/>
      <c r="H8" s="6"/>
      <c r="I8" s="6"/>
      <c r="J8" s="6"/>
      <c r="K8" s="6"/>
      <c r="L8" s="6"/>
      <c r="M8" s="6"/>
      <c r="N8" s="1492"/>
      <c r="O8" s="21" t="s">
        <v>1561</v>
      </c>
    </row>
    <row r="9" spans="1:15" ht="20.100000000000001" customHeight="1">
      <c r="A9" s="83"/>
      <c r="B9" s="83"/>
      <c r="C9" s="107" t="s">
        <v>3761</v>
      </c>
      <c r="D9" s="195" t="s">
        <v>3226</v>
      </c>
      <c r="E9" s="142"/>
      <c r="F9" s="86"/>
      <c r="G9" s="86"/>
      <c r="H9" s="6"/>
      <c r="I9" s="6"/>
      <c r="J9" s="6"/>
      <c r="K9" s="6"/>
      <c r="L9" s="6"/>
      <c r="M9" s="6"/>
      <c r="N9" s="1492"/>
      <c r="O9" s="21" t="s">
        <v>1562</v>
      </c>
    </row>
    <row r="10" spans="1:15" ht="20.100000000000001" customHeight="1">
      <c r="A10" s="83"/>
      <c r="B10" s="83"/>
      <c r="C10" s="107" t="s">
        <v>3225</v>
      </c>
      <c r="D10" s="195" t="s">
        <v>3226</v>
      </c>
      <c r="E10" s="142"/>
      <c r="F10" s="86"/>
      <c r="G10" s="86"/>
      <c r="H10" s="6"/>
      <c r="I10" s="6"/>
      <c r="J10" s="6"/>
      <c r="K10" s="6"/>
      <c r="L10" s="6"/>
      <c r="M10" s="6"/>
      <c r="N10" s="1492"/>
      <c r="O10" s="21" t="s">
        <v>1563</v>
      </c>
    </row>
    <row r="11" spans="1:15" ht="20.100000000000001" customHeight="1">
      <c r="A11" s="83"/>
      <c r="B11" s="83"/>
      <c r="C11" s="107" t="s">
        <v>4055</v>
      </c>
      <c r="D11" s="195" t="s">
        <v>3226</v>
      </c>
      <c r="E11" s="142"/>
      <c r="F11" s="86"/>
      <c r="G11" s="86"/>
      <c r="H11" s="6"/>
      <c r="I11" s="6"/>
      <c r="J11" s="6"/>
      <c r="K11" s="6"/>
      <c r="L11" s="6"/>
      <c r="M11" s="6"/>
      <c r="N11" s="1492"/>
      <c r="O11" s="21" t="s">
        <v>3417</v>
      </c>
    </row>
    <row r="12" spans="1:15" ht="20.100000000000001" customHeight="1">
      <c r="A12" s="83"/>
      <c r="B12" s="83"/>
      <c r="C12" s="107" t="s">
        <v>2086</v>
      </c>
      <c r="D12" s="195" t="s">
        <v>3226</v>
      </c>
      <c r="E12" s="107"/>
      <c r="F12" s="86"/>
      <c r="G12" s="86"/>
      <c r="H12" s="6"/>
      <c r="I12" s="6"/>
      <c r="J12" s="6"/>
      <c r="K12" s="6"/>
      <c r="L12" s="6"/>
      <c r="M12" s="6"/>
      <c r="N12" s="1492"/>
      <c r="O12" s="71" t="s">
        <v>45</v>
      </c>
    </row>
    <row r="13" spans="1:15" ht="20.100000000000001" customHeight="1">
      <c r="A13" s="83"/>
      <c r="B13" s="83"/>
      <c r="C13" s="591"/>
      <c r="D13" s="195" t="s">
        <v>3226</v>
      </c>
      <c r="E13" s="72"/>
      <c r="F13" s="86"/>
      <c r="G13" s="86"/>
      <c r="H13" s="6"/>
      <c r="I13" s="6"/>
      <c r="J13" s="92"/>
      <c r="K13" s="92"/>
      <c r="L13" s="92"/>
      <c r="M13" s="92"/>
      <c r="N13" s="148"/>
      <c r="O13" s="71"/>
    </row>
    <row r="14" spans="1:15" ht="20.100000000000001" customHeight="1">
      <c r="A14" s="83"/>
      <c r="B14" s="83"/>
      <c r="C14" s="591"/>
      <c r="D14" s="195"/>
      <c r="E14" s="72"/>
      <c r="F14" s="86"/>
      <c r="G14" s="86"/>
      <c r="H14" s="6"/>
      <c r="I14" s="6"/>
      <c r="J14" s="92"/>
      <c r="K14" s="92"/>
      <c r="L14" s="92"/>
      <c r="M14" s="92"/>
      <c r="N14" s="148"/>
      <c r="O14" s="71"/>
    </row>
    <row r="15" spans="1:15" ht="30" customHeight="1">
      <c r="A15" s="594" t="s">
        <v>4210</v>
      </c>
      <c r="B15" s="604">
        <v>2</v>
      </c>
      <c r="C15" s="606" t="s">
        <v>2649</v>
      </c>
      <c r="D15" s="195"/>
      <c r="E15" s="107" t="s">
        <v>3237</v>
      </c>
      <c r="F15" s="86"/>
      <c r="G15" s="86"/>
      <c r="H15" s="6"/>
      <c r="I15" s="6"/>
      <c r="J15" s="92"/>
      <c r="K15" s="92"/>
      <c r="L15" s="92"/>
      <c r="M15" s="92"/>
      <c r="N15" s="148"/>
      <c r="O15" s="71"/>
    </row>
    <row r="16" spans="1:15" ht="20.100000000000001" customHeight="1">
      <c r="A16" s="83"/>
      <c r="B16" s="83"/>
      <c r="C16" s="591" t="s">
        <v>2088</v>
      </c>
      <c r="D16" s="195" t="s">
        <v>3226</v>
      </c>
      <c r="E16" s="72"/>
      <c r="F16" s="86"/>
      <c r="G16" s="86"/>
      <c r="H16" s="6"/>
      <c r="I16" s="6"/>
      <c r="J16" s="92"/>
      <c r="K16" s="92"/>
      <c r="L16" s="92"/>
      <c r="M16" s="92"/>
      <c r="N16" s="148"/>
      <c r="O16" s="71"/>
    </row>
    <row r="17" spans="1:15" ht="20.100000000000001" customHeight="1">
      <c r="A17" s="83"/>
      <c r="B17" s="83"/>
      <c r="C17" s="591" t="s">
        <v>1806</v>
      </c>
      <c r="D17" s="195" t="s">
        <v>3226</v>
      </c>
      <c r="E17" s="72"/>
      <c r="F17" s="86"/>
      <c r="G17" s="86"/>
      <c r="H17" s="6"/>
      <c r="I17" s="6"/>
      <c r="J17" s="92"/>
      <c r="K17" s="92"/>
      <c r="L17" s="92"/>
      <c r="M17" s="92"/>
      <c r="N17" s="148"/>
      <c r="O17" s="71"/>
    </row>
    <row r="18" spans="1:15" ht="20.100000000000001" customHeight="1">
      <c r="A18" s="83"/>
      <c r="B18" s="83"/>
      <c r="C18" s="591" t="s">
        <v>1807</v>
      </c>
      <c r="D18" s="195" t="s">
        <v>3226</v>
      </c>
      <c r="E18" s="72"/>
      <c r="F18" s="86"/>
      <c r="G18" s="86"/>
      <c r="H18" s="6"/>
      <c r="I18" s="6"/>
      <c r="J18" s="92"/>
      <c r="K18" s="92"/>
      <c r="L18" s="92"/>
      <c r="M18" s="92"/>
      <c r="N18" s="148"/>
      <c r="O18" s="71"/>
    </row>
    <row r="19" spans="1:15" ht="20.100000000000001" customHeight="1">
      <c r="A19" s="83"/>
      <c r="B19" s="83"/>
      <c r="C19" s="107" t="s">
        <v>3236</v>
      </c>
      <c r="D19" s="195" t="s">
        <v>3226</v>
      </c>
      <c r="E19" s="72"/>
      <c r="F19" s="86"/>
      <c r="G19" s="86"/>
      <c r="H19" s="6"/>
      <c r="I19" s="6"/>
      <c r="J19" s="92"/>
      <c r="K19" s="92"/>
      <c r="L19" s="92"/>
      <c r="M19" s="92"/>
      <c r="N19" s="148"/>
      <c r="O19" s="71"/>
    </row>
    <row r="20" spans="1:15" ht="20.100000000000001" customHeight="1">
      <c r="A20" s="83"/>
      <c r="B20" s="83"/>
      <c r="C20" s="591"/>
      <c r="D20" s="75"/>
      <c r="E20" s="72"/>
      <c r="F20" s="86"/>
      <c r="G20" s="86"/>
      <c r="H20" s="6"/>
      <c r="I20" s="6"/>
      <c r="J20" s="92"/>
      <c r="K20" s="92"/>
      <c r="L20" s="92"/>
      <c r="M20" s="92"/>
      <c r="N20" s="148"/>
      <c r="O20" s="71"/>
    </row>
    <row r="21" spans="1:15" ht="20.100000000000001" customHeight="1">
      <c r="A21" s="83"/>
      <c r="B21" s="83"/>
      <c r="C21" s="591"/>
      <c r="D21" s="75"/>
      <c r="E21" s="72"/>
      <c r="F21" s="86"/>
      <c r="G21" s="86"/>
      <c r="H21" s="6"/>
      <c r="I21" s="6"/>
      <c r="J21" s="92"/>
      <c r="K21" s="92"/>
      <c r="L21" s="92"/>
      <c r="M21" s="92"/>
      <c r="N21" s="148"/>
      <c r="O21" s="71"/>
    </row>
    <row r="22" spans="1:15" ht="20.100000000000001" customHeight="1">
      <c r="A22" s="595" t="s">
        <v>4211</v>
      </c>
      <c r="B22" s="605">
        <v>3</v>
      </c>
      <c r="C22" s="596" t="s">
        <v>2392</v>
      </c>
      <c r="D22" s="75"/>
      <c r="E22" s="72"/>
      <c r="F22" s="86"/>
      <c r="G22" s="86"/>
      <c r="H22" s="6"/>
      <c r="I22" s="6"/>
      <c r="J22" s="6"/>
      <c r="K22" s="125"/>
      <c r="L22" s="125"/>
      <c r="M22" s="125"/>
      <c r="N22" s="107"/>
      <c r="O22" s="71"/>
    </row>
    <row r="23" spans="1:15" ht="20.100000000000001" customHeight="1">
      <c r="A23" s="593" t="s">
        <v>4212</v>
      </c>
      <c r="B23" s="593">
        <v>4</v>
      </c>
      <c r="C23" s="103" t="s">
        <v>3671</v>
      </c>
      <c r="D23" s="75"/>
      <c r="E23" s="72"/>
      <c r="F23" s="86" t="s">
        <v>885</v>
      </c>
      <c r="G23" s="86"/>
      <c r="H23" s="6">
        <v>2</v>
      </c>
      <c r="I23" s="6">
        <v>8</v>
      </c>
      <c r="J23" s="19"/>
      <c r="K23" s="19" t="s">
        <v>885</v>
      </c>
      <c r="L23" s="19"/>
      <c r="M23" s="19"/>
      <c r="N23" s="1492" t="s">
        <v>1586</v>
      </c>
      <c r="O23" s="71"/>
    </row>
    <row r="24" spans="1:15" ht="20.100000000000001" customHeight="1">
      <c r="A24" s="83"/>
      <c r="B24" s="83"/>
      <c r="C24" s="107" t="s">
        <v>2394</v>
      </c>
      <c r="D24" s="195" t="s">
        <v>3226</v>
      </c>
      <c r="E24" s="142"/>
      <c r="F24" s="86"/>
      <c r="G24" s="86"/>
      <c r="H24" s="6"/>
      <c r="I24" s="6"/>
      <c r="J24" s="6"/>
      <c r="K24" s="6"/>
      <c r="L24" s="6"/>
      <c r="M24" s="6"/>
      <c r="N24" s="1492"/>
      <c r="O24" s="71" t="s">
        <v>46</v>
      </c>
    </row>
    <row r="25" spans="1:15" ht="20.100000000000001" customHeight="1">
      <c r="A25" s="117"/>
      <c r="B25" s="117"/>
      <c r="C25" s="107" t="s">
        <v>4052</v>
      </c>
      <c r="D25" s="195" t="s">
        <v>3226</v>
      </c>
      <c r="E25" s="82"/>
      <c r="F25" s="86"/>
      <c r="G25" s="86"/>
      <c r="H25" s="6"/>
      <c r="I25" s="6"/>
      <c r="J25" s="6"/>
      <c r="K25" s="6"/>
      <c r="L25" s="6"/>
      <c r="M25" s="6"/>
      <c r="N25" s="1492"/>
      <c r="O25" s="71" t="s">
        <v>1565</v>
      </c>
    </row>
    <row r="26" spans="1:15" ht="20.100000000000001" customHeight="1">
      <c r="A26" s="117"/>
      <c r="B26" s="117"/>
      <c r="C26" s="107" t="s">
        <v>4053</v>
      </c>
      <c r="D26" s="195" t="s">
        <v>3226</v>
      </c>
      <c r="E26" s="82"/>
      <c r="F26" s="86"/>
      <c r="G26" s="86"/>
      <c r="H26" s="6"/>
      <c r="I26" s="6"/>
      <c r="J26" s="6"/>
      <c r="K26" s="6"/>
      <c r="L26" s="6"/>
      <c r="M26" s="6"/>
      <c r="N26" s="1492"/>
      <c r="O26" s="71" t="s">
        <v>1566</v>
      </c>
    </row>
    <row r="27" spans="1:15" ht="20.100000000000001" customHeight="1">
      <c r="A27" s="117"/>
      <c r="B27" s="117"/>
      <c r="C27" s="107" t="s">
        <v>3240</v>
      </c>
      <c r="D27" s="195" t="s">
        <v>3226</v>
      </c>
      <c r="E27" s="82"/>
      <c r="F27" s="86"/>
      <c r="G27" s="86"/>
      <c r="H27" s="6"/>
      <c r="I27" s="6"/>
      <c r="J27" s="6"/>
      <c r="K27" s="6"/>
      <c r="L27" s="6"/>
      <c r="M27" s="6"/>
      <c r="N27" s="1492"/>
      <c r="O27" s="71" t="s">
        <v>1567</v>
      </c>
    </row>
    <row r="28" spans="1:15" ht="20.100000000000001" customHeight="1">
      <c r="A28" s="117"/>
      <c r="B28" s="117"/>
      <c r="C28" s="107" t="s">
        <v>4054</v>
      </c>
      <c r="D28" s="195" t="s">
        <v>3226</v>
      </c>
      <c r="E28" s="82"/>
      <c r="F28" s="86"/>
      <c r="G28" s="86"/>
      <c r="H28" s="6"/>
      <c r="I28" s="6"/>
      <c r="J28" s="6"/>
      <c r="K28" s="6"/>
      <c r="L28" s="6"/>
      <c r="M28" s="6"/>
      <c r="N28" s="1492"/>
      <c r="O28" s="71" t="s">
        <v>1568</v>
      </c>
    </row>
    <row r="29" spans="1:15" ht="20.100000000000001" customHeight="1">
      <c r="A29" s="117"/>
      <c r="B29" s="117"/>
      <c r="C29" s="107" t="s">
        <v>2159</v>
      </c>
      <c r="D29" s="195" t="s">
        <v>3226</v>
      </c>
      <c r="E29" s="82"/>
      <c r="F29" s="86"/>
      <c r="G29" s="86"/>
      <c r="H29" s="6"/>
      <c r="I29" s="6"/>
      <c r="J29" s="6"/>
      <c r="K29" s="6"/>
      <c r="L29" s="6"/>
      <c r="M29" s="6"/>
      <c r="N29" s="13"/>
      <c r="O29" s="71" t="s">
        <v>1569</v>
      </c>
    </row>
    <row r="30" spans="1:15" ht="20.100000000000001" customHeight="1">
      <c r="A30" s="117"/>
      <c r="B30" s="117"/>
      <c r="C30" s="107" t="s">
        <v>2086</v>
      </c>
      <c r="D30" s="195" t="s">
        <v>3226</v>
      </c>
      <c r="E30" s="82"/>
      <c r="F30" s="86"/>
      <c r="G30" s="86"/>
      <c r="H30" s="6"/>
      <c r="I30" s="6"/>
      <c r="J30" s="6"/>
      <c r="K30" s="6"/>
      <c r="L30" s="6"/>
      <c r="M30" s="6"/>
      <c r="N30" s="17"/>
      <c r="O30" s="71" t="s">
        <v>1532</v>
      </c>
    </row>
    <row r="31" spans="1:15" ht="20.100000000000001" customHeight="1">
      <c r="A31" s="117"/>
      <c r="B31" s="117"/>
      <c r="C31" s="107"/>
      <c r="D31" s="431"/>
      <c r="E31" s="82"/>
      <c r="F31" s="86"/>
      <c r="G31" s="86"/>
      <c r="H31" s="6"/>
      <c r="I31" s="6"/>
      <c r="J31" s="6"/>
      <c r="K31" s="6"/>
      <c r="L31" s="6"/>
      <c r="M31" s="6"/>
      <c r="N31" s="18"/>
      <c r="O31" s="71" t="s">
        <v>1520</v>
      </c>
    </row>
    <row r="32" spans="1:15" ht="20.100000000000001" customHeight="1">
      <c r="A32" s="117"/>
      <c r="B32" s="117"/>
      <c r="C32" s="107"/>
      <c r="D32" s="431"/>
      <c r="E32" s="82"/>
      <c r="F32" s="86"/>
      <c r="G32" s="86"/>
      <c r="H32" s="6"/>
      <c r="I32" s="6"/>
      <c r="J32" s="19"/>
      <c r="K32" s="19"/>
      <c r="L32" s="19"/>
      <c r="M32" s="19"/>
      <c r="N32" s="18"/>
      <c r="O32" s="71"/>
    </row>
    <row r="33" spans="1:15" ht="20.100000000000001" customHeight="1">
      <c r="A33" s="609" t="s">
        <v>4229</v>
      </c>
      <c r="B33" s="593">
        <v>5</v>
      </c>
      <c r="C33" s="103" t="s">
        <v>47</v>
      </c>
      <c r="D33" s="431"/>
      <c r="E33" s="82"/>
      <c r="F33" s="86" t="s">
        <v>885</v>
      </c>
      <c r="G33" s="86"/>
      <c r="H33" s="6">
        <v>2</v>
      </c>
      <c r="I33" s="6">
        <v>8</v>
      </c>
      <c r="J33" s="19"/>
      <c r="K33" s="19" t="s">
        <v>885</v>
      </c>
      <c r="L33" s="19"/>
      <c r="M33" s="19"/>
      <c r="N33" s="1492" t="s">
        <v>1586</v>
      </c>
      <c r="O33" s="71" t="s">
        <v>47</v>
      </c>
    </row>
    <row r="34" spans="1:15" ht="20.100000000000001" customHeight="1">
      <c r="A34" s="117"/>
      <c r="B34" s="117"/>
      <c r="C34" s="107" t="s">
        <v>3256</v>
      </c>
      <c r="D34" s="195" t="s">
        <v>3226</v>
      </c>
      <c r="E34" s="192" t="s">
        <v>4086</v>
      </c>
      <c r="F34" s="86"/>
      <c r="G34" s="86"/>
      <c r="H34" s="6"/>
      <c r="I34" s="6"/>
      <c r="J34" s="6"/>
      <c r="K34" s="6"/>
      <c r="L34" s="6"/>
      <c r="M34" s="6"/>
      <c r="N34" s="1492"/>
      <c r="O34" s="71"/>
    </row>
    <row r="35" spans="1:15" ht="20.100000000000001" customHeight="1">
      <c r="A35" s="117"/>
      <c r="B35" s="117"/>
      <c r="C35" s="75" t="s">
        <v>3786</v>
      </c>
      <c r="D35" s="195" t="s">
        <v>3226</v>
      </c>
      <c r="E35" s="82" t="s">
        <v>3227</v>
      </c>
      <c r="F35" s="86"/>
      <c r="G35" s="86"/>
      <c r="H35" s="6"/>
      <c r="I35" s="6"/>
      <c r="J35" s="6"/>
      <c r="K35" s="6"/>
      <c r="L35" s="6"/>
      <c r="M35" s="6"/>
      <c r="N35" s="1492"/>
      <c r="O35" s="71" t="s">
        <v>1570</v>
      </c>
    </row>
    <row r="36" spans="1:15" ht="20.100000000000001" customHeight="1">
      <c r="A36" s="117"/>
      <c r="B36" s="117"/>
      <c r="C36" s="107" t="s">
        <v>4084</v>
      </c>
      <c r="D36" s="195" t="s">
        <v>3226</v>
      </c>
      <c r="F36" s="86"/>
      <c r="G36" s="86"/>
      <c r="H36" s="6"/>
      <c r="I36" s="6"/>
      <c r="J36" s="6"/>
      <c r="K36" s="6"/>
      <c r="L36" s="6"/>
      <c r="M36" s="6"/>
      <c r="N36" s="1492"/>
      <c r="O36" s="71" t="s">
        <v>1571</v>
      </c>
    </row>
    <row r="37" spans="1:15" ht="20.100000000000001" customHeight="1">
      <c r="A37" s="117"/>
      <c r="B37" s="117"/>
      <c r="C37" s="107" t="s">
        <v>3787</v>
      </c>
      <c r="D37" s="195" t="s">
        <v>3226</v>
      </c>
      <c r="E37" s="82"/>
      <c r="F37" s="86"/>
      <c r="G37" s="86"/>
      <c r="H37" s="6"/>
      <c r="I37" s="6"/>
      <c r="J37" s="6"/>
      <c r="K37" s="6"/>
      <c r="L37" s="6"/>
      <c r="M37" s="6"/>
      <c r="N37" s="1492"/>
      <c r="O37" s="71" t="s">
        <v>1572</v>
      </c>
    </row>
    <row r="38" spans="1:15" ht="20.100000000000001" customHeight="1">
      <c r="A38" s="117"/>
      <c r="B38" s="117"/>
      <c r="C38" s="107" t="s">
        <v>3785</v>
      </c>
      <c r="D38" s="195" t="s">
        <v>3226</v>
      </c>
      <c r="E38" s="82"/>
      <c r="F38" s="86"/>
      <c r="G38" s="86"/>
      <c r="H38" s="6"/>
      <c r="I38" s="6"/>
      <c r="J38" s="6"/>
      <c r="K38" s="6"/>
      <c r="L38" s="6"/>
      <c r="M38" s="6"/>
      <c r="N38" s="1492"/>
      <c r="O38" s="71"/>
    </row>
    <row r="39" spans="1:15" ht="20.100000000000001" customHeight="1">
      <c r="A39" s="117"/>
      <c r="B39" s="123"/>
      <c r="C39" s="592"/>
      <c r="D39" s="431"/>
      <c r="E39" s="82"/>
      <c r="F39" s="86"/>
      <c r="G39" s="86"/>
      <c r="H39" s="6"/>
      <c r="I39" s="6"/>
      <c r="J39" s="6"/>
      <c r="K39" s="6"/>
      <c r="L39" s="6"/>
      <c r="M39" s="6"/>
      <c r="N39" s="1492"/>
      <c r="O39" s="71"/>
    </row>
    <row r="40" spans="1:15" ht="20.100000000000001" customHeight="1">
      <c r="A40" s="593" t="s">
        <v>4213</v>
      </c>
      <c r="B40" s="593">
        <v>8</v>
      </c>
      <c r="C40" s="103" t="s">
        <v>4214</v>
      </c>
      <c r="D40" s="433"/>
      <c r="E40" s="11"/>
      <c r="F40" s="93" t="s">
        <v>885</v>
      </c>
      <c r="G40" s="9"/>
      <c r="H40" s="6">
        <v>2</v>
      </c>
      <c r="I40" s="6">
        <v>8</v>
      </c>
      <c r="J40" s="6"/>
      <c r="K40" s="6"/>
      <c r="L40" s="6" t="s">
        <v>885</v>
      </c>
      <c r="M40" s="6" t="s">
        <v>885</v>
      </c>
      <c r="N40" s="1476" t="s">
        <v>1523</v>
      </c>
      <c r="O40" s="71"/>
    </row>
    <row r="41" spans="1:15" ht="20.100000000000001" customHeight="1">
      <c r="A41" s="117"/>
      <c r="B41" s="117"/>
      <c r="C41" s="107" t="s">
        <v>1467</v>
      </c>
      <c r="D41" s="433" t="s">
        <v>3238</v>
      </c>
      <c r="E41" s="11"/>
      <c r="F41" s="93"/>
      <c r="G41" s="9"/>
      <c r="H41" s="6"/>
      <c r="I41" s="6"/>
      <c r="J41" s="6"/>
      <c r="K41" s="6"/>
      <c r="L41" s="6"/>
      <c r="M41" s="6"/>
      <c r="N41" s="1466"/>
      <c r="O41" s="71"/>
    </row>
    <row r="42" spans="1:15" ht="32.25" customHeight="1">
      <c r="A42" s="117"/>
      <c r="B42" s="117"/>
      <c r="C42" s="107" t="s">
        <v>1466</v>
      </c>
      <c r="D42" s="433" t="s">
        <v>3238</v>
      </c>
      <c r="E42" s="11"/>
      <c r="F42" s="93"/>
      <c r="G42" s="9"/>
      <c r="H42" s="6"/>
      <c r="I42" s="6"/>
      <c r="J42" s="6"/>
      <c r="K42" s="6"/>
      <c r="L42" s="6"/>
      <c r="M42" s="6"/>
      <c r="N42" s="1466"/>
      <c r="O42" s="71"/>
    </row>
    <row r="43" spans="1:15" ht="27" customHeight="1">
      <c r="A43" s="117"/>
      <c r="B43" s="117"/>
      <c r="C43" s="107" t="s">
        <v>3416</v>
      </c>
      <c r="D43" s="433" t="s">
        <v>3238</v>
      </c>
      <c r="E43" s="11"/>
      <c r="F43" s="93"/>
      <c r="G43" s="9"/>
      <c r="H43" s="6"/>
      <c r="I43" s="6"/>
      <c r="J43" s="6"/>
      <c r="K43" s="6"/>
      <c r="L43" s="6"/>
      <c r="M43" s="6"/>
      <c r="N43" s="1466"/>
      <c r="O43" s="71"/>
    </row>
    <row r="44" spans="1:15" ht="20.100000000000001" customHeight="1">
      <c r="A44" s="117"/>
      <c r="B44" s="117"/>
      <c r="C44" s="107"/>
      <c r="D44" s="433"/>
      <c r="E44" s="11"/>
      <c r="F44" s="93"/>
      <c r="G44" s="9"/>
      <c r="H44" s="6"/>
      <c r="I44" s="6"/>
      <c r="J44" s="6"/>
      <c r="K44" s="6"/>
      <c r="L44" s="6"/>
      <c r="M44" s="6"/>
      <c r="N44" s="1466"/>
      <c r="O44" s="71"/>
    </row>
    <row r="45" spans="1:15" ht="35.25" customHeight="1">
      <c r="A45" s="593" t="s">
        <v>4215</v>
      </c>
      <c r="B45" s="593">
        <v>9</v>
      </c>
      <c r="C45" s="116" t="s">
        <v>4216</v>
      </c>
      <c r="D45" s="433"/>
      <c r="E45" s="11" t="s">
        <v>4087</v>
      </c>
      <c r="F45" s="93"/>
      <c r="G45" s="9"/>
      <c r="H45" s="6"/>
      <c r="I45" s="6"/>
      <c r="J45" s="6"/>
      <c r="K45" s="6"/>
      <c r="L45" s="6"/>
      <c r="M45" s="6"/>
      <c r="N45" s="135"/>
      <c r="O45" s="71" t="s">
        <v>206</v>
      </c>
    </row>
    <row r="46" spans="1:15" ht="21.75" customHeight="1">
      <c r="A46" s="117"/>
      <c r="B46" s="117"/>
      <c r="C46" s="107" t="s">
        <v>3230</v>
      </c>
      <c r="D46" s="433" t="s">
        <v>3238</v>
      </c>
      <c r="E46" s="11"/>
      <c r="F46" s="93"/>
      <c r="G46" s="9"/>
      <c r="H46" s="6"/>
      <c r="I46" s="6"/>
      <c r="J46" s="6"/>
      <c r="K46" s="6"/>
      <c r="L46" s="6"/>
      <c r="M46" s="6"/>
      <c r="N46" s="135"/>
      <c r="O46" s="71" t="s">
        <v>1573</v>
      </c>
    </row>
    <row r="47" spans="1:15" ht="21.75" customHeight="1">
      <c r="A47" s="117"/>
      <c r="B47" s="117"/>
      <c r="C47" s="107" t="s">
        <v>3234</v>
      </c>
      <c r="D47" s="433" t="s">
        <v>3238</v>
      </c>
      <c r="E47" s="11"/>
      <c r="F47" s="93"/>
      <c r="G47" s="9"/>
      <c r="H47" s="6"/>
      <c r="I47" s="6"/>
      <c r="J47" s="6"/>
      <c r="K47" s="6"/>
      <c r="L47" s="6"/>
      <c r="M47" s="6"/>
      <c r="N47" s="149"/>
      <c r="O47" s="71"/>
    </row>
    <row r="48" spans="1:15" ht="21.75" customHeight="1">
      <c r="A48" s="117"/>
      <c r="B48" s="117"/>
      <c r="C48" s="107" t="s">
        <v>3231</v>
      </c>
      <c r="D48" s="433" t="s">
        <v>3238</v>
      </c>
      <c r="E48" s="11"/>
      <c r="F48" s="93"/>
      <c r="G48" s="9"/>
      <c r="H48" s="6"/>
      <c r="I48" s="6"/>
      <c r="J48" s="6"/>
      <c r="K48" s="6"/>
      <c r="L48" s="6"/>
      <c r="M48" s="6"/>
      <c r="N48" s="134"/>
      <c r="O48" s="71" t="s">
        <v>1574</v>
      </c>
    </row>
    <row r="49" spans="1:15" ht="21.75" customHeight="1">
      <c r="A49" s="117"/>
      <c r="B49" s="117"/>
      <c r="C49" s="107" t="s">
        <v>3232</v>
      </c>
      <c r="D49" s="433" t="s">
        <v>3238</v>
      </c>
      <c r="E49" s="11"/>
      <c r="F49" s="93"/>
      <c r="G49" s="9"/>
      <c r="H49" s="6"/>
      <c r="I49" s="6"/>
      <c r="J49" s="6"/>
      <c r="K49" s="6"/>
      <c r="L49" s="6"/>
      <c r="M49" s="6"/>
      <c r="N49" s="134"/>
      <c r="O49" s="71"/>
    </row>
    <row r="50" spans="1:15" ht="21.75" customHeight="1">
      <c r="A50" s="117"/>
      <c r="B50" s="117"/>
      <c r="C50" s="107" t="s">
        <v>3233</v>
      </c>
      <c r="D50" s="433" t="s">
        <v>3238</v>
      </c>
      <c r="E50" s="12"/>
      <c r="F50" s="95" t="s">
        <v>885</v>
      </c>
      <c r="G50" s="9"/>
      <c r="H50" s="6">
        <v>1</v>
      </c>
      <c r="I50" s="6">
        <v>9</v>
      </c>
      <c r="J50" s="6"/>
      <c r="K50" s="6"/>
      <c r="L50" s="6" t="s">
        <v>885</v>
      </c>
      <c r="M50" s="6" t="s">
        <v>885</v>
      </c>
      <c r="N50" s="1467" t="s">
        <v>1526</v>
      </c>
      <c r="O50" s="71" t="s">
        <v>109</v>
      </c>
    </row>
    <row r="51" spans="1:15" ht="21.75" customHeight="1">
      <c r="A51" s="117"/>
      <c r="B51" s="117"/>
      <c r="C51" s="107" t="s">
        <v>3235</v>
      </c>
      <c r="D51" s="433" t="s">
        <v>3238</v>
      </c>
      <c r="E51" s="12"/>
      <c r="F51" s="95"/>
      <c r="G51" s="9"/>
      <c r="H51" s="6"/>
      <c r="I51" s="6"/>
      <c r="J51" s="6"/>
      <c r="K51" s="6"/>
      <c r="L51" s="6"/>
      <c r="M51" s="6"/>
      <c r="N51" s="1468"/>
      <c r="O51" s="71" t="s">
        <v>196</v>
      </c>
    </row>
    <row r="52" spans="1:15" ht="21.75" customHeight="1">
      <c r="A52" s="117"/>
      <c r="B52" s="117"/>
      <c r="C52" s="107" t="s">
        <v>4204</v>
      </c>
      <c r="D52" s="433" t="s">
        <v>3238</v>
      </c>
      <c r="E52" s="12"/>
      <c r="F52" s="95"/>
      <c r="G52" s="9"/>
      <c r="H52" s="6"/>
      <c r="I52" s="6"/>
      <c r="J52" s="6"/>
      <c r="K52" s="6"/>
      <c r="L52" s="6"/>
      <c r="M52" s="6"/>
      <c r="N52" s="1468"/>
      <c r="O52" s="71" t="s">
        <v>1514</v>
      </c>
    </row>
    <row r="53" spans="1:15" ht="21.75" customHeight="1">
      <c r="A53" s="117"/>
      <c r="B53" s="117"/>
      <c r="C53" s="107" t="s">
        <v>3239</v>
      </c>
      <c r="D53" s="433" t="s">
        <v>3238</v>
      </c>
      <c r="E53" s="12"/>
      <c r="F53" s="95"/>
      <c r="G53" s="9"/>
      <c r="H53" s="6"/>
      <c r="I53" s="6"/>
      <c r="J53" s="6"/>
      <c r="K53" s="6"/>
      <c r="L53" s="6"/>
      <c r="M53" s="6"/>
      <c r="N53" s="1468"/>
      <c r="O53" s="71"/>
    </row>
    <row r="54" spans="1:15" ht="21.75" customHeight="1">
      <c r="A54" s="117"/>
      <c r="B54" s="117"/>
      <c r="C54" s="107" t="s">
        <v>2162</v>
      </c>
      <c r="D54" s="433" t="s">
        <v>3238</v>
      </c>
      <c r="E54" s="12"/>
      <c r="F54" s="95"/>
      <c r="G54" s="9"/>
      <c r="H54" s="6"/>
      <c r="I54" s="6"/>
      <c r="J54" s="6"/>
      <c r="K54" s="6"/>
      <c r="L54" s="6"/>
      <c r="M54" s="6"/>
      <c r="N54" s="1468"/>
      <c r="O54" s="71"/>
    </row>
    <row r="55" spans="1:15" ht="21.75" customHeight="1">
      <c r="A55" s="117"/>
      <c r="B55" s="117"/>
      <c r="C55" s="107" t="s">
        <v>1587</v>
      </c>
      <c r="D55" s="433" t="s">
        <v>3238</v>
      </c>
      <c r="E55" s="12"/>
      <c r="F55" s="95"/>
      <c r="G55" s="87"/>
      <c r="H55" s="6"/>
      <c r="I55" s="6"/>
      <c r="J55" s="6"/>
      <c r="K55" s="6"/>
      <c r="L55" s="6"/>
      <c r="M55" s="6"/>
      <c r="N55" s="1468"/>
      <c r="O55" s="71"/>
    </row>
    <row r="56" spans="1:15" ht="21.75" customHeight="1">
      <c r="A56" s="117"/>
      <c r="B56" s="117"/>
      <c r="C56" s="107"/>
      <c r="D56" s="434"/>
      <c r="E56" s="12"/>
      <c r="F56" s="95"/>
      <c r="G56" s="87"/>
      <c r="H56" s="6"/>
      <c r="I56" s="6"/>
      <c r="J56" s="6"/>
      <c r="K56" s="6"/>
      <c r="L56" s="6"/>
      <c r="M56" s="6"/>
      <c r="N56" s="105"/>
      <c r="O56" s="71"/>
    </row>
    <row r="57" spans="1:15" ht="21.75" customHeight="1">
      <c r="A57" s="597" t="s">
        <v>4217</v>
      </c>
      <c r="B57" s="597" t="s">
        <v>908</v>
      </c>
      <c r="C57" s="103" t="s">
        <v>4206</v>
      </c>
      <c r="D57" s="75"/>
      <c r="E57" s="107"/>
      <c r="F57" s="86"/>
      <c r="G57" s="86"/>
      <c r="H57" s="6"/>
      <c r="I57" s="6"/>
      <c r="J57" s="6"/>
      <c r="K57" s="6"/>
      <c r="L57" s="6"/>
      <c r="M57" s="6"/>
      <c r="N57" s="7"/>
      <c r="O57" s="71"/>
    </row>
    <row r="58" spans="1:15" ht="21.75" customHeight="1">
      <c r="A58" s="117"/>
      <c r="B58" s="117"/>
      <c r="C58" s="107"/>
      <c r="D58" s="431"/>
      <c r="E58" s="260"/>
      <c r="F58" s="73"/>
      <c r="G58" s="86" t="s">
        <v>885</v>
      </c>
      <c r="H58" s="86" t="s">
        <v>1516</v>
      </c>
      <c r="I58" s="6">
        <v>8</v>
      </c>
      <c r="J58" s="6" t="s">
        <v>885</v>
      </c>
      <c r="K58" s="6"/>
      <c r="L58" s="6" t="s">
        <v>885</v>
      </c>
      <c r="M58" s="6"/>
      <c r="N58" s="1489" t="s">
        <v>1585</v>
      </c>
      <c r="O58" s="71"/>
    </row>
    <row r="59" spans="1:15" ht="40.5" customHeight="1">
      <c r="A59" s="598" t="s">
        <v>4218</v>
      </c>
      <c r="B59" s="598">
        <v>11</v>
      </c>
      <c r="C59" s="599" t="s">
        <v>4219</v>
      </c>
      <c r="D59" s="431"/>
      <c r="E59" s="82"/>
      <c r="F59" s="86"/>
      <c r="G59" s="86"/>
      <c r="H59" s="6"/>
      <c r="I59" s="6"/>
      <c r="J59" s="6"/>
      <c r="K59" s="6"/>
      <c r="L59" s="6"/>
      <c r="M59" s="6"/>
      <c r="N59" s="1490"/>
      <c r="O59" s="71"/>
    </row>
    <row r="60" spans="1:15" ht="33.75" customHeight="1">
      <c r="A60" s="609" t="s">
        <v>4230</v>
      </c>
      <c r="B60" s="593">
        <v>12</v>
      </c>
      <c r="C60" s="600" t="s">
        <v>3789</v>
      </c>
      <c r="D60" s="433" t="s">
        <v>3238</v>
      </c>
      <c r="E60" s="164" t="s">
        <v>4086</v>
      </c>
      <c r="F60" s="86"/>
      <c r="G60" s="86"/>
      <c r="H60" s="6"/>
      <c r="I60" s="6"/>
      <c r="J60" s="6"/>
      <c r="K60" s="6"/>
      <c r="L60" s="6"/>
      <c r="M60" s="6"/>
      <c r="N60" s="1490"/>
      <c r="O60" s="71"/>
    </row>
    <row r="61" spans="1:15" ht="21.75" customHeight="1">
      <c r="A61" s="117"/>
      <c r="B61" s="117"/>
      <c r="C61" s="152" t="s">
        <v>2295</v>
      </c>
      <c r="D61" s="433" t="s">
        <v>3238</v>
      </c>
      <c r="E61" s="82"/>
      <c r="F61" s="86"/>
      <c r="G61" s="86"/>
      <c r="H61" s="6"/>
      <c r="I61" s="6"/>
      <c r="J61" s="6"/>
      <c r="K61" s="6"/>
      <c r="L61" s="6"/>
      <c r="M61" s="6"/>
      <c r="N61" s="1490"/>
      <c r="O61" s="71"/>
    </row>
    <row r="62" spans="1:15" ht="27.75" customHeight="1">
      <c r="A62" s="117"/>
      <c r="B62" s="117"/>
      <c r="C62" s="591" t="s">
        <v>3229</v>
      </c>
      <c r="D62" s="433" t="s">
        <v>3238</v>
      </c>
      <c r="E62" s="82"/>
      <c r="F62" s="86"/>
      <c r="G62" s="86"/>
      <c r="H62" s="6"/>
      <c r="I62" s="6"/>
      <c r="J62" s="6"/>
      <c r="K62" s="6"/>
      <c r="L62" s="6"/>
      <c r="M62" s="6"/>
      <c r="N62" s="1490"/>
      <c r="O62" s="71"/>
    </row>
    <row r="63" spans="1:15" ht="21.75" customHeight="1">
      <c r="A63" s="117"/>
      <c r="B63" s="117"/>
      <c r="C63" s="107" t="s">
        <v>3640</v>
      </c>
      <c r="D63" s="433" t="s">
        <v>3238</v>
      </c>
      <c r="E63" s="107"/>
      <c r="F63" s="86"/>
      <c r="G63" s="86"/>
      <c r="H63" s="6"/>
      <c r="I63" s="6"/>
      <c r="J63" s="6"/>
      <c r="K63" s="6"/>
      <c r="L63" s="6"/>
      <c r="M63" s="6"/>
      <c r="N63" s="1490"/>
      <c r="O63" s="71"/>
    </row>
    <row r="64" spans="1:15" ht="21.75" customHeight="1">
      <c r="A64" s="117"/>
      <c r="B64" s="117"/>
      <c r="C64" s="107"/>
      <c r="D64" s="21"/>
      <c r="F64" s="110"/>
      <c r="G64" s="86"/>
      <c r="H64" s="6"/>
      <c r="I64" s="6"/>
      <c r="J64" s="6"/>
      <c r="K64" s="6"/>
      <c r="L64" s="6"/>
      <c r="M64" s="6"/>
      <c r="N64" s="1491"/>
      <c r="O64" s="71"/>
    </row>
    <row r="65" spans="1:15" ht="21.75" customHeight="1">
      <c r="A65" s="603" t="s">
        <v>4222</v>
      </c>
      <c r="B65" s="254" t="s">
        <v>3388</v>
      </c>
      <c r="C65" s="608" t="s">
        <v>4223</v>
      </c>
      <c r="D65" s="435"/>
      <c r="E65" s="150"/>
      <c r="F65" s="86"/>
      <c r="G65" s="86"/>
      <c r="H65" s="6"/>
      <c r="I65" s="6"/>
      <c r="J65" s="19"/>
      <c r="K65" s="19"/>
      <c r="L65" s="6"/>
      <c r="M65" s="6"/>
      <c r="N65" s="148"/>
      <c r="O65" s="71"/>
    </row>
    <row r="66" spans="1:15" ht="21.75" customHeight="1">
      <c r="A66" s="607" t="s">
        <v>4224</v>
      </c>
      <c r="B66" s="107" t="s">
        <v>3588</v>
      </c>
      <c r="C66" s="103" t="s">
        <v>4226</v>
      </c>
      <c r="D66" s="432"/>
      <c r="E66" s="138"/>
      <c r="F66" s="86" t="s">
        <v>885</v>
      </c>
      <c r="G66" s="86"/>
      <c r="H66" s="6">
        <v>2</v>
      </c>
      <c r="I66" s="6">
        <v>8</v>
      </c>
      <c r="J66" s="19"/>
      <c r="K66" s="19" t="s">
        <v>885</v>
      </c>
      <c r="L66" s="6"/>
      <c r="M66" s="107"/>
      <c r="N66" s="166" t="s">
        <v>1586</v>
      </c>
      <c r="O66" s="71"/>
    </row>
    <row r="67" spans="1:15" ht="76.5">
      <c r="A67" s="607"/>
      <c r="B67" s="107" t="s">
        <v>4225</v>
      </c>
      <c r="C67" s="316" t="s">
        <v>1573</v>
      </c>
      <c r="D67" s="195" t="s">
        <v>3226</v>
      </c>
      <c r="E67" s="192" t="s">
        <v>4086</v>
      </c>
      <c r="F67" s="125"/>
      <c r="G67" s="125"/>
      <c r="H67" s="125"/>
      <c r="I67" s="125"/>
      <c r="J67" s="125"/>
      <c r="K67" s="125"/>
      <c r="L67" s="125"/>
      <c r="M67" s="125"/>
      <c r="N67" s="107"/>
      <c r="O67" s="71" t="s">
        <v>16</v>
      </c>
    </row>
    <row r="68" spans="1:15" ht="30">
      <c r="A68" s="117"/>
      <c r="B68" s="117"/>
      <c r="C68" s="152" t="s">
        <v>1574</v>
      </c>
      <c r="D68" s="195" t="s">
        <v>3226</v>
      </c>
      <c r="E68" s="138"/>
      <c r="F68" s="86"/>
      <c r="G68" s="6"/>
      <c r="H68" s="6"/>
      <c r="I68" s="6"/>
      <c r="J68" s="6"/>
      <c r="K68" s="6"/>
      <c r="L68" s="6"/>
      <c r="M68" s="107"/>
      <c r="N68" s="166"/>
      <c r="O68" s="71" t="s">
        <v>1576</v>
      </c>
    </row>
    <row r="69" spans="1:15" ht="15.75">
      <c r="A69" s="117"/>
      <c r="B69" s="255"/>
      <c r="D69" s="431"/>
      <c r="E69" s="82"/>
      <c r="F69" s="86"/>
      <c r="G69" s="86"/>
      <c r="H69" s="6"/>
      <c r="I69" s="6"/>
      <c r="J69" s="6"/>
      <c r="K69" s="6"/>
      <c r="L69" s="6"/>
      <c r="M69" s="6"/>
      <c r="N69" s="163"/>
      <c r="O69" s="71" t="s">
        <v>1521</v>
      </c>
    </row>
    <row r="70" spans="1:15" ht="30.75" customHeight="1">
      <c r="A70" s="607" t="s">
        <v>4227</v>
      </c>
      <c r="B70" s="107" t="s">
        <v>4228</v>
      </c>
      <c r="C70" s="116" t="s">
        <v>4228</v>
      </c>
      <c r="D70" s="431"/>
      <c r="E70" s="82"/>
      <c r="F70" s="86"/>
      <c r="G70" s="86"/>
      <c r="H70" s="6"/>
      <c r="I70" s="6"/>
      <c r="J70" s="6"/>
      <c r="K70" s="6"/>
      <c r="L70" s="6"/>
      <c r="M70" s="6"/>
      <c r="N70" s="13"/>
      <c r="O70" s="71" t="s">
        <v>1577</v>
      </c>
    </row>
    <row r="71" spans="1:15" ht="42" customHeight="1">
      <c r="A71" s="117"/>
      <c r="B71" s="117"/>
      <c r="C71" s="107" t="s">
        <v>3788</v>
      </c>
      <c r="D71" s="195" t="s">
        <v>3226</v>
      </c>
      <c r="E71" s="152" t="s">
        <v>4088</v>
      </c>
      <c r="F71" s="107"/>
      <c r="G71" s="86"/>
      <c r="H71" s="6"/>
      <c r="I71" s="6"/>
      <c r="J71" s="6"/>
      <c r="K71" s="6"/>
      <c r="L71" s="6"/>
      <c r="M71" s="6"/>
      <c r="N71" s="77"/>
      <c r="O71" s="71" t="s">
        <v>1578</v>
      </c>
    </row>
    <row r="72" spans="1:15" s="118" customFormat="1" ht="26.25" customHeight="1">
      <c r="A72" s="117"/>
      <c r="B72" s="117"/>
      <c r="C72" s="107" t="s">
        <v>3228</v>
      </c>
      <c r="D72" s="195" t="s">
        <v>3226</v>
      </c>
      <c r="E72" s="72"/>
      <c r="F72" s="107"/>
      <c r="G72" s="86"/>
      <c r="H72" s="6"/>
      <c r="I72" s="6"/>
      <c r="J72" s="6"/>
      <c r="K72" s="6"/>
      <c r="L72" s="6"/>
      <c r="M72" s="6"/>
      <c r="N72" s="77"/>
      <c r="O72" s="71" t="s">
        <v>1579</v>
      </c>
    </row>
    <row r="73" spans="1:15" ht="20.100000000000001" customHeight="1">
      <c r="A73" s="117"/>
      <c r="B73" s="255"/>
      <c r="D73" s="75"/>
      <c r="E73" s="72"/>
      <c r="F73" s="107"/>
      <c r="G73" s="86"/>
      <c r="H73" s="6"/>
      <c r="I73" s="6"/>
      <c r="J73" s="6"/>
      <c r="K73" s="6"/>
      <c r="L73" s="6"/>
      <c r="N73" s="77"/>
      <c r="O73" s="71" t="s">
        <v>1520</v>
      </c>
    </row>
    <row r="74" spans="1:15" ht="20.100000000000001" customHeight="1">
      <c r="A74" s="117"/>
      <c r="B74" s="117"/>
      <c r="C74" s="107"/>
      <c r="D74" s="75"/>
      <c r="E74" s="72"/>
      <c r="F74" s="107"/>
      <c r="G74" s="86"/>
      <c r="H74" s="6"/>
      <c r="I74" s="6"/>
      <c r="J74" s="6"/>
      <c r="K74" s="6"/>
      <c r="L74" s="6"/>
      <c r="N74" s="411"/>
      <c r="O74" s="71" t="s">
        <v>83</v>
      </c>
    </row>
    <row r="75" spans="1:15" ht="20.100000000000001" customHeight="1">
      <c r="A75" s="601"/>
      <c r="B75" s="601"/>
      <c r="C75" s="602"/>
      <c r="D75" s="435"/>
      <c r="E75" s="150"/>
      <c r="F75" s="86"/>
      <c r="G75" s="86"/>
      <c r="H75" s="6"/>
      <c r="I75" s="6"/>
      <c r="J75" s="6"/>
      <c r="K75" s="6"/>
      <c r="L75" s="6"/>
      <c r="M75" s="6"/>
      <c r="N75" s="111"/>
      <c r="O75" s="71"/>
    </row>
    <row r="76" spans="1:15" s="118" customFormat="1" ht="20.100000000000001" customHeight="1">
      <c r="A76" s="603" t="s">
        <v>4220</v>
      </c>
      <c r="B76" s="603">
        <v>14</v>
      </c>
      <c r="C76" s="254" t="s">
        <v>201</v>
      </c>
      <c r="D76" s="431"/>
      <c r="E76" s="82"/>
      <c r="F76" s="86"/>
      <c r="G76" s="86"/>
      <c r="H76" s="6"/>
      <c r="I76" s="6"/>
      <c r="J76" s="6"/>
      <c r="K76" s="6"/>
      <c r="L76" s="6"/>
      <c r="M76" s="6"/>
      <c r="N76" s="1493"/>
      <c r="O76" s="71" t="s">
        <v>1580</v>
      </c>
    </row>
    <row r="77" spans="1:15" ht="20.100000000000001" customHeight="1">
      <c r="A77" s="594" t="s">
        <v>4221</v>
      </c>
      <c r="B77" s="594">
        <v>15</v>
      </c>
      <c r="C77" s="103" t="s">
        <v>1575</v>
      </c>
      <c r="D77" s="431"/>
      <c r="E77" s="152" t="s">
        <v>4088</v>
      </c>
      <c r="F77" s="86"/>
      <c r="G77" s="86"/>
      <c r="H77" s="6"/>
      <c r="I77" s="6"/>
      <c r="J77" s="6"/>
      <c r="K77" s="6"/>
      <c r="L77" s="6"/>
      <c r="M77" s="6"/>
      <c r="N77" s="1493"/>
      <c r="O77" s="71" t="s">
        <v>1528</v>
      </c>
    </row>
    <row r="78" spans="1:15" ht="20.100000000000001" customHeight="1">
      <c r="A78" s="117"/>
      <c r="B78" s="117"/>
      <c r="C78" s="107" t="s">
        <v>2490</v>
      </c>
      <c r="D78" s="433" t="s">
        <v>3238</v>
      </c>
      <c r="E78" s="82"/>
      <c r="F78" s="86"/>
      <c r="G78" s="86"/>
      <c r="H78" s="6"/>
      <c r="I78" s="6"/>
      <c r="J78" s="6"/>
      <c r="K78" s="6"/>
      <c r="L78" s="6"/>
      <c r="M78" s="6"/>
      <c r="N78" s="1493"/>
      <c r="O78" s="71" t="s">
        <v>1581</v>
      </c>
    </row>
    <row r="79" spans="1:15" ht="20.100000000000001" customHeight="1">
      <c r="A79" s="117"/>
      <c r="B79" s="117"/>
      <c r="C79" s="107" t="s">
        <v>2191</v>
      </c>
      <c r="D79" s="433" t="s">
        <v>3238</v>
      </c>
      <c r="E79" s="82"/>
      <c r="F79" s="86"/>
      <c r="G79" s="86"/>
      <c r="H79" s="6"/>
      <c r="I79" s="6"/>
      <c r="J79" s="6"/>
      <c r="K79" s="6"/>
      <c r="L79" s="6"/>
      <c r="M79" s="6"/>
      <c r="N79" s="1493"/>
      <c r="O79" s="71"/>
    </row>
    <row r="80" spans="1:15" ht="20.100000000000001" customHeight="1">
      <c r="A80" s="117"/>
      <c r="B80" s="117"/>
      <c r="C80" s="107" t="s">
        <v>4085</v>
      </c>
      <c r="D80" s="433" t="s">
        <v>3238</v>
      </c>
      <c r="E80" s="107"/>
      <c r="F80" s="107"/>
      <c r="G80" s="107"/>
      <c r="H80" s="107"/>
      <c r="I80" s="107"/>
      <c r="J80" s="107"/>
      <c r="K80" s="19"/>
      <c r="L80" s="19"/>
      <c r="M80" s="107"/>
      <c r="N80" s="99"/>
      <c r="O80" s="71"/>
    </row>
    <row r="81" spans="1:15" ht="20.100000000000001" customHeight="1">
      <c r="A81" s="117"/>
      <c r="B81" s="117"/>
      <c r="C81" s="107" t="s">
        <v>1807</v>
      </c>
      <c r="D81" s="433" t="s">
        <v>3238</v>
      </c>
      <c r="E81" s="86"/>
      <c r="F81" s="86"/>
      <c r="G81" s="6"/>
      <c r="H81" s="6"/>
      <c r="I81" s="6"/>
      <c r="J81" s="6"/>
      <c r="K81" s="6"/>
      <c r="L81" s="6"/>
      <c r="M81" s="107"/>
      <c r="N81" s="99"/>
      <c r="O81" s="71"/>
    </row>
    <row r="82" spans="1:15" ht="15.75">
      <c r="A82" s="117"/>
      <c r="B82" s="117"/>
      <c r="C82" s="107" t="s">
        <v>2086</v>
      </c>
      <c r="D82" s="433" t="s">
        <v>3238</v>
      </c>
      <c r="E82" s="86"/>
      <c r="F82" s="86"/>
      <c r="G82" s="6"/>
      <c r="H82" s="6"/>
      <c r="I82" s="6"/>
      <c r="J82" s="6"/>
      <c r="K82" s="6"/>
      <c r="L82" s="6"/>
      <c r="M82" s="107"/>
      <c r="N82" s="99"/>
    </row>
    <row r="83" spans="1:15" ht="15.75">
      <c r="A83" s="117"/>
      <c r="B83" s="117"/>
      <c r="C83" s="107"/>
      <c r="D83" s="75"/>
      <c r="E83" s="107"/>
      <c r="F83" s="107"/>
      <c r="G83" s="107"/>
      <c r="H83" s="107"/>
      <c r="I83" s="107"/>
      <c r="J83" s="107"/>
      <c r="K83" s="19"/>
      <c r="L83" s="19"/>
      <c r="M83" s="107"/>
      <c r="N83" s="99"/>
      <c r="O83" s="71" t="s">
        <v>1582</v>
      </c>
    </row>
    <row r="84" spans="1:15" ht="15.75">
      <c r="A84" s="117"/>
      <c r="B84" s="117"/>
      <c r="C84" s="107"/>
      <c r="D84" s="436"/>
      <c r="E84" s="86"/>
      <c r="F84" s="86"/>
      <c r="G84" s="6"/>
      <c r="H84" s="6"/>
      <c r="I84" s="6"/>
      <c r="J84" s="6"/>
      <c r="K84" s="6"/>
      <c r="L84" s="6"/>
      <c r="M84" s="107"/>
      <c r="N84" s="99"/>
      <c r="O84" s="71" t="s">
        <v>1445</v>
      </c>
    </row>
    <row r="85" spans="1:15" ht="15.75">
      <c r="A85" s="117"/>
      <c r="B85" s="117"/>
      <c r="C85" s="107"/>
      <c r="D85" s="436"/>
      <c r="E85" s="86"/>
      <c r="F85" s="86"/>
      <c r="G85" s="6"/>
      <c r="H85" s="6"/>
      <c r="I85" s="6"/>
      <c r="J85" s="6"/>
      <c r="K85" s="6"/>
      <c r="L85" s="6"/>
      <c r="M85" s="107"/>
      <c r="N85" s="99"/>
    </row>
    <row r="86" spans="1:15">
      <c r="A86" s="1450" t="s">
        <v>3489</v>
      </c>
      <c r="B86" s="1451"/>
      <c r="C86" s="1451"/>
      <c r="D86" s="1451"/>
      <c r="E86" s="1451"/>
      <c r="F86" s="1451"/>
      <c r="G86" s="1451"/>
      <c r="H86" s="1452"/>
      <c r="I86" s="1448" t="s">
        <v>3483</v>
      </c>
      <c r="J86" s="1448"/>
      <c r="K86" s="1448"/>
      <c r="L86" s="1448"/>
      <c r="M86" s="1448"/>
      <c r="N86" s="1448"/>
    </row>
    <row r="87" spans="1:15">
      <c r="A87" s="1501" t="s">
        <v>3480</v>
      </c>
      <c r="B87" s="1502"/>
      <c r="C87" s="1503"/>
      <c r="D87" s="1504" t="s">
        <v>3498</v>
      </c>
      <c r="E87" s="1505"/>
      <c r="F87" s="1505"/>
      <c r="G87" s="1505"/>
      <c r="H87" s="1506"/>
      <c r="I87" s="1448" t="s">
        <v>3488</v>
      </c>
      <c r="J87" s="1448"/>
      <c r="K87" s="1448"/>
      <c r="L87" s="1448"/>
      <c r="M87" s="1448"/>
      <c r="N87" s="1448"/>
    </row>
    <row r="88" spans="1:15" ht="25.5" customHeight="1">
      <c r="A88" s="1501" t="s">
        <v>3481</v>
      </c>
      <c r="B88" s="1502"/>
      <c r="C88" s="1503"/>
      <c r="D88" s="1507" t="s">
        <v>3486</v>
      </c>
      <c r="E88" s="1508"/>
      <c r="F88" s="1508"/>
      <c r="G88" s="1508"/>
      <c r="H88" s="1509"/>
      <c r="I88" s="1448"/>
      <c r="J88" s="1448"/>
      <c r="K88" s="1448"/>
      <c r="L88" s="1448"/>
      <c r="M88" s="1448"/>
      <c r="N88" s="1448"/>
    </row>
    <row r="89" spans="1:15" ht="26.25" customHeight="1">
      <c r="A89" s="1501" t="s">
        <v>3500</v>
      </c>
      <c r="B89" s="1502"/>
      <c r="C89" s="1503"/>
      <c r="D89" s="1507" t="s">
        <v>3487</v>
      </c>
      <c r="E89" s="1508"/>
      <c r="F89" s="1508"/>
      <c r="G89" s="1508"/>
      <c r="H89" s="1509"/>
      <c r="I89" s="1448" t="s">
        <v>3484</v>
      </c>
      <c r="J89" s="1448"/>
      <c r="K89" s="1448"/>
      <c r="L89" s="1448"/>
      <c r="M89" s="1448"/>
      <c r="N89" s="1448"/>
    </row>
    <row r="90" spans="1:15" ht="33" customHeight="1">
      <c r="A90" s="1510" t="s">
        <v>3482</v>
      </c>
      <c r="B90" s="1511"/>
      <c r="C90" s="1511"/>
      <c r="D90" s="1511"/>
      <c r="E90" s="1511"/>
      <c r="F90" s="1511"/>
      <c r="G90" s="1511"/>
      <c r="H90" s="1512"/>
      <c r="I90" s="1448" t="s">
        <v>3485</v>
      </c>
      <c r="J90" s="1448"/>
      <c r="K90" s="1448"/>
      <c r="L90" s="1448"/>
      <c r="M90" s="1448"/>
      <c r="N90" s="1448"/>
    </row>
  </sheetData>
  <mergeCells count="29">
    <mergeCell ref="A89:C89"/>
    <mergeCell ref="D89:H89"/>
    <mergeCell ref="I89:N89"/>
    <mergeCell ref="A90:H90"/>
    <mergeCell ref="I90:N90"/>
    <mergeCell ref="A86:H86"/>
    <mergeCell ref="I86:N86"/>
    <mergeCell ref="A87:C87"/>
    <mergeCell ref="D87:H87"/>
    <mergeCell ref="I87:N88"/>
    <mergeCell ref="A88:C88"/>
    <mergeCell ref="D88:H88"/>
    <mergeCell ref="C5:C6"/>
    <mergeCell ref="D5:D6"/>
    <mergeCell ref="F5:G5"/>
    <mergeCell ref="H5:I5"/>
    <mergeCell ref="J5:M5"/>
    <mergeCell ref="N58:N64"/>
    <mergeCell ref="N23:N28"/>
    <mergeCell ref="N33:N39"/>
    <mergeCell ref="N76:N79"/>
    <mergeCell ref="D1:M1"/>
    <mergeCell ref="D2:M4"/>
    <mergeCell ref="N2:N3"/>
    <mergeCell ref="N40:N44"/>
    <mergeCell ref="N50:N55"/>
    <mergeCell ref="E5:E6"/>
    <mergeCell ref="N5:N6"/>
    <mergeCell ref="N7:N1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31"/>
  <sheetViews>
    <sheetView workbookViewId="0">
      <selection activeCell="A13" sqref="A13:P18"/>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5.28515625" style="73" customWidth="1"/>
    <col min="17" max="17" width="19.5703125" style="73" customWidth="1"/>
    <col min="18" max="16384" width="11.42578125" style="73"/>
  </cols>
  <sheetData>
    <row r="1" spans="1:17" ht="25.5" customHeight="1" thickBot="1">
      <c r="A1" s="438"/>
      <c r="B1" s="438"/>
      <c r="C1" s="438"/>
      <c r="D1" s="438"/>
      <c r="E1" s="438"/>
      <c r="F1" s="1456" t="s">
        <v>3506</v>
      </c>
      <c r="G1" s="1457"/>
      <c r="H1" s="1457"/>
      <c r="I1" s="1457"/>
      <c r="J1" s="1457"/>
      <c r="K1" s="1457"/>
      <c r="L1" s="1457"/>
      <c r="M1" s="1457"/>
      <c r="N1" s="1457"/>
      <c r="O1" s="1457"/>
      <c r="P1" s="103" t="s">
        <v>3503</v>
      </c>
      <c r="Q1"/>
    </row>
    <row r="2" spans="1:17" ht="20.100000000000001" customHeight="1">
      <c r="A2" s="438"/>
      <c r="B2" s="438"/>
      <c r="C2" s="438"/>
      <c r="D2" s="438"/>
      <c r="E2" s="438"/>
      <c r="F2" s="1458" t="s">
        <v>3528</v>
      </c>
      <c r="G2" s="1459"/>
      <c r="H2" s="1459"/>
      <c r="I2" s="1459"/>
      <c r="J2" s="1459"/>
      <c r="K2" s="1459"/>
      <c r="L2" s="1459"/>
      <c r="M2" s="1459"/>
      <c r="N2" s="1459"/>
      <c r="O2" s="1459"/>
      <c r="P2" s="1464" t="s">
        <v>3502</v>
      </c>
      <c r="Q2" t="s">
        <v>1627</v>
      </c>
    </row>
    <row r="3" spans="1:17" ht="20.100000000000001" customHeight="1">
      <c r="A3" s="438"/>
      <c r="B3" s="438"/>
      <c r="C3" s="438"/>
      <c r="D3" s="438"/>
      <c r="E3" s="438"/>
      <c r="F3" s="1460"/>
      <c r="G3" s="1461"/>
      <c r="H3" s="1461"/>
      <c r="I3" s="1461"/>
      <c r="J3" s="1461"/>
      <c r="K3" s="1461"/>
      <c r="L3" s="1461"/>
      <c r="M3" s="1461"/>
      <c r="N3" s="1461"/>
      <c r="O3" s="1461"/>
      <c r="P3" s="1465"/>
      <c r="Q3" t="s">
        <v>2130</v>
      </c>
    </row>
    <row r="4" spans="1:17" ht="33.75" customHeight="1" thickBot="1">
      <c r="A4" s="438"/>
      <c r="B4" s="438"/>
      <c r="C4" s="438"/>
      <c r="D4" s="438"/>
      <c r="E4" s="438"/>
      <c r="F4" s="1462"/>
      <c r="G4" s="1463"/>
      <c r="H4" s="1463"/>
      <c r="I4" s="1463"/>
      <c r="J4" s="1463"/>
      <c r="K4" s="1463"/>
      <c r="L4" s="1463"/>
      <c r="M4" s="1463"/>
      <c r="N4" s="1463"/>
      <c r="O4" s="1463"/>
      <c r="P4" s="103" t="s">
        <v>3504</v>
      </c>
      <c r="Q4" t="s">
        <v>1628</v>
      </c>
    </row>
    <row r="5" spans="1:17" ht="15.75">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row>
    <row r="6" spans="1:17" ht="24">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t="s">
        <v>2166</v>
      </c>
    </row>
    <row r="7" spans="1:17">
      <c r="Q7" s="71" t="s">
        <v>2168</v>
      </c>
    </row>
    <row r="8" spans="1:17">
      <c r="Q8" s="71" t="s">
        <v>2169</v>
      </c>
    </row>
    <row r="9" spans="1:17">
      <c r="Q9" s="71" t="s">
        <v>2170</v>
      </c>
    </row>
    <row r="10" spans="1:17">
      <c r="Q10" s="71" t="s">
        <v>2171</v>
      </c>
    </row>
    <row r="11" spans="1:17">
      <c r="Q11" s="71" t="s">
        <v>2172</v>
      </c>
    </row>
    <row r="12" spans="1:17">
      <c r="A12" s="83"/>
      <c r="B12" s="83"/>
      <c r="C12" s="83"/>
      <c r="D12" s="80"/>
      <c r="E12" s="521"/>
      <c r="F12" s="82"/>
      <c r="G12" s="82"/>
      <c r="H12" s="86"/>
      <c r="I12" s="86"/>
      <c r="J12" s="6"/>
      <c r="K12" s="6"/>
      <c r="L12" s="6"/>
      <c r="M12" s="6"/>
      <c r="N12" s="6"/>
      <c r="O12" s="6"/>
      <c r="P12" s="201"/>
      <c r="Q12" s="71" t="s">
        <v>2173</v>
      </c>
    </row>
    <row r="13" spans="1:17">
      <c r="Q13" s="71" t="s">
        <v>2174</v>
      </c>
    </row>
    <row r="14" spans="1:17">
      <c r="Q14" s="71" t="s">
        <v>2175</v>
      </c>
    </row>
    <row r="15" spans="1:17">
      <c r="Q15" s="71" t="s">
        <v>1963</v>
      </c>
    </row>
    <row r="16" spans="1:17">
      <c r="Q16" s="71" t="s">
        <v>2176</v>
      </c>
    </row>
    <row r="17" spans="1:17">
      <c r="Q17" s="71" t="s">
        <v>2177</v>
      </c>
    </row>
    <row r="18" spans="1:17">
      <c r="Q18" s="71" t="s">
        <v>2178</v>
      </c>
    </row>
    <row r="19" spans="1:17" ht="15.75">
      <c r="A19" s="117" t="s">
        <v>2261</v>
      </c>
      <c r="B19" s="83"/>
      <c r="C19" s="83"/>
      <c r="D19" s="80"/>
      <c r="E19" s="107"/>
      <c r="F19" s="82"/>
      <c r="G19" s="82"/>
      <c r="H19" s="73"/>
      <c r="I19" s="73"/>
      <c r="J19" s="73"/>
      <c r="K19" s="73"/>
      <c r="L19" s="73"/>
      <c r="M19" s="73"/>
      <c r="N19" s="73"/>
      <c r="O19" s="73"/>
      <c r="P19"/>
      <c r="Q19" s="71" t="s">
        <v>1629</v>
      </c>
    </row>
    <row r="20" spans="1:17" ht="15.75">
      <c r="A20" s="117"/>
      <c r="B20" s="83"/>
      <c r="C20" s="83"/>
      <c r="D20" s="80"/>
      <c r="E20" s="107"/>
      <c r="F20" s="82"/>
      <c r="G20" s="73"/>
      <c r="H20" s="86" t="s">
        <v>885</v>
      </c>
      <c r="I20" s="86"/>
      <c r="J20" s="6">
        <v>2</v>
      </c>
      <c r="K20" s="6">
        <v>8</v>
      </c>
      <c r="L20" s="6" t="s">
        <v>885</v>
      </c>
      <c r="M20" s="6"/>
      <c r="N20" s="6" t="s">
        <v>885</v>
      </c>
      <c r="O20" s="6"/>
      <c r="P20" s="2540" t="s">
        <v>1588</v>
      </c>
      <c r="Q20" s="71" t="s">
        <v>2179</v>
      </c>
    </row>
    <row r="21" spans="1:17" ht="15.75">
      <c r="A21" s="117"/>
      <c r="B21" s="83"/>
      <c r="C21" s="83"/>
      <c r="D21" s="80"/>
      <c r="E21" s="107"/>
      <c r="F21" s="82"/>
      <c r="G21" s="73"/>
      <c r="H21" s="86"/>
      <c r="I21" s="86"/>
      <c r="J21" s="86"/>
      <c r="K21" s="6"/>
      <c r="L21" s="6"/>
      <c r="M21" s="6"/>
      <c r="N21" s="6"/>
      <c r="O21" s="6"/>
      <c r="P21" s="2541"/>
      <c r="Q21" s="71" t="s">
        <v>2180</v>
      </c>
    </row>
    <row r="22" spans="1:17" ht="15.75">
      <c r="A22" s="117"/>
      <c r="B22" s="83"/>
      <c r="C22" s="83"/>
      <c r="D22" s="80"/>
      <c r="E22" s="107"/>
      <c r="F22" s="82"/>
      <c r="G22" s="73"/>
      <c r="H22" s="86"/>
      <c r="I22" s="86"/>
      <c r="J22" s="86"/>
      <c r="K22" s="6"/>
      <c r="L22" s="6"/>
      <c r="M22" s="6"/>
      <c r="N22" s="6"/>
      <c r="O22" s="6"/>
      <c r="P22" s="256"/>
      <c r="Q22" s="71" t="s">
        <v>2181</v>
      </c>
    </row>
    <row r="23" spans="1:17" ht="15.75">
      <c r="A23" s="117"/>
      <c r="B23" s="83"/>
      <c r="C23" s="83"/>
      <c r="D23" s="80"/>
      <c r="E23" s="112"/>
      <c r="F23" s="82"/>
      <c r="G23" s="82"/>
      <c r="H23" s="86"/>
      <c r="I23" s="86"/>
      <c r="J23" s="6"/>
      <c r="K23" s="6"/>
      <c r="L23" s="6"/>
      <c r="M23" s="6"/>
      <c r="N23" s="6"/>
      <c r="O23" s="6"/>
      <c r="P23" s="318"/>
      <c r="Q23" s="71" t="s">
        <v>2182</v>
      </c>
    </row>
    <row r="24" spans="1:17" ht="15.75">
      <c r="A24" s="117"/>
      <c r="B24" s="83"/>
      <c r="C24" s="83"/>
      <c r="D24" s="80"/>
      <c r="E24" s="112"/>
      <c r="F24" s="82"/>
      <c r="G24" s="82"/>
      <c r="H24" s="86"/>
      <c r="I24" s="86"/>
      <c r="J24" s="6"/>
      <c r="K24" s="6"/>
      <c r="L24" s="6"/>
      <c r="M24" s="6"/>
      <c r="N24" s="6"/>
      <c r="O24" s="6"/>
      <c r="P24" s="267"/>
      <c r="Q24"/>
    </row>
    <row r="25" spans="1:17" ht="15.75">
      <c r="A25" s="117"/>
      <c r="B25" s="83"/>
      <c r="C25" s="83"/>
      <c r="D25" s="155"/>
      <c r="E25" s="103" t="s">
        <v>1444</v>
      </c>
      <c r="F25" s="150"/>
      <c r="G25" s="82"/>
      <c r="H25" s="86" t="s">
        <v>885</v>
      </c>
      <c r="I25" s="125"/>
      <c r="J25" s="6">
        <v>2</v>
      </c>
      <c r="K25" s="6">
        <v>3</v>
      </c>
      <c r="L25" s="73"/>
      <c r="M25" s="6" t="s">
        <v>885</v>
      </c>
      <c r="N25" s="6"/>
      <c r="O25" s="6"/>
      <c r="P25" s="1493" t="s">
        <v>1607</v>
      </c>
      <c r="Q25" s="71" t="s">
        <v>2183</v>
      </c>
    </row>
    <row r="26" spans="1:17" ht="15.75">
      <c r="A26" s="117"/>
      <c r="B26" s="83"/>
      <c r="C26" s="83"/>
      <c r="D26" s="155"/>
      <c r="E26" s="107" t="s">
        <v>1443</v>
      </c>
      <c r="F26" s="248" t="s">
        <v>1801</v>
      </c>
      <c r="G26" s="82"/>
      <c r="H26" s="86"/>
      <c r="I26" s="125"/>
      <c r="J26" s="6"/>
      <c r="K26" s="6"/>
      <c r="L26" s="6"/>
      <c r="M26" s="6"/>
      <c r="N26" s="6"/>
      <c r="O26" s="6"/>
      <c r="P26" s="1493"/>
      <c r="Q26"/>
    </row>
    <row r="27" spans="1:17" ht="15.75">
      <c r="A27" s="117"/>
      <c r="B27" s="83"/>
      <c r="C27" s="83"/>
      <c r="D27" s="80"/>
      <c r="E27" s="112"/>
      <c r="F27" s="82"/>
      <c r="G27" s="82"/>
      <c r="H27" s="86"/>
      <c r="I27" s="86"/>
      <c r="J27" s="6"/>
      <c r="K27" s="6"/>
      <c r="L27" s="6"/>
      <c r="M27" s="6"/>
      <c r="N27" s="6"/>
      <c r="O27" s="6"/>
      <c r="P27" s="201"/>
      <c r="Q27" s="71" t="s">
        <v>83</v>
      </c>
    </row>
    <row r="28" spans="1:17">
      <c r="A28" s="281"/>
      <c r="B28" s="281"/>
      <c r="C28" s="281"/>
      <c r="D28" s="80"/>
      <c r="E28" s="107"/>
      <c r="F28" s="142"/>
      <c r="G28" s="82"/>
      <c r="H28" s="86"/>
      <c r="I28" s="86"/>
      <c r="J28" s="6"/>
      <c r="K28" s="6"/>
      <c r="L28" s="6"/>
      <c r="M28" s="6"/>
      <c r="N28" s="6"/>
      <c r="O28" s="6"/>
      <c r="P28" s="201"/>
      <c r="Q28" s="71" t="s">
        <v>2184</v>
      </c>
    </row>
    <row r="29" spans="1:17">
      <c r="A29" s="281"/>
      <c r="B29" s="281"/>
      <c r="C29" s="281"/>
      <c r="D29" s="80"/>
      <c r="E29" s="107" t="s">
        <v>173</v>
      </c>
      <c r="F29" s="142"/>
      <c r="G29" s="82"/>
      <c r="H29" s="86"/>
      <c r="I29" s="86"/>
      <c r="J29" s="6"/>
      <c r="K29" s="6"/>
      <c r="L29" s="6"/>
      <c r="M29" s="6"/>
      <c r="N29" s="6"/>
      <c r="O29" s="6"/>
      <c r="P29" s="201"/>
      <c r="Q29" s="71" t="s">
        <v>1467</v>
      </c>
    </row>
    <row r="30" spans="1:17">
      <c r="A30" s="281"/>
      <c r="B30" s="281"/>
      <c r="C30" s="281"/>
      <c r="D30" s="80"/>
      <c r="E30" s="107" t="s">
        <v>2185</v>
      </c>
      <c r="F30" s="142" t="s">
        <v>1692</v>
      </c>
      <c r="G30" s="82"/>
      <c r="H30" s="86"/>
      <c r="I30" s="86"/>
      <c r="J30" s="6"/>
      <c r="K30" s="6"/>
      <c r="L30" s="6"/>
      <c r="M30" s="6"/>
      <c r="N30" s="6"/>
      <c r="O30" s="6"/>
      <c r="P30" s="201"/>
      <c r="Q30" s="71" t="s">
        <v>2118</v>
      </c>
    </row>
    <row r="31" spans="1:17">
      <c r="A31" s="281"/>
      <c r="B31" s="281"/>
      <c r="C31" s="281"/>
      <c r="D31" s="155"/>
      <c r="E31" s="107"/>
      <c r="F31" s="248"/>
      <c r="G31" s="82"/>
      <c r="H31" s="86" t="s">
        <v>885</v>
      </c>
      <c r="I31" s="86"/>
      <c r="J31" s="6">
        <v>2</v>
      </c>
      <c r="K31" s="6">
        <v>8</v>
      </c>
      <c r="L31" s="6"/>
      <c r="M31" s="6" t="s">
        <v>885</v>
      </c>
      <c r="N31" s="6"/>
      <c r="O31" s="6"/>
      <c r="P31" s="1490" t="s">
        <v>3590</v>
      </c>
      <c r="Q31"/>
    </row>
    <row r="32" spans="1:17">
      <c r="A32" s="281"/>
      <c r="B32" s="281"/>
      <c r="C32" s="281"/>
      <c r="D32" s="155"/>
      <c r="E32" s="107"/>
      <c r="F32" s="248"/>
      <c r="G32" s="82"/>
      <c r="H32" s="86"/>
      <c r="I32" s="86"/>
      <c r="J32" s="6"/>
      <c r="K32" s="6"/>
      <c r="L32" s="6"/>
      <c r="M32" s="6"/>
      <c r="N32" s="6"/>
      <c r="O32" s="6"/>
      <c r="P32" s="1490"/>
      <c r="Q32" s="71" t="s">
        <v>173</v>
      </c>
    </row>
    <row r="33" spans="1:17">
      <c r="A33" s="281"/>
      <c r="B33" s="281"/>
      <c r="C33" s="281"/>
      <c r="D33" s="155"/>
      <c r="E33" s="107"/>
      <c r="F33" s="248"/>
      <c r="G33" s="82"/>
      <c r="H33" s="86"/>
      <c r="I33" s="86"/>
      <c r="J33" s="6"/>
      <c r="K33" s="6"/>
      <c r="L33" s="6"/>
      <c r="M33" s="6"/>
      <c r="N33" s="6"/>
      <c r="O33" s="6"/>
      <c r="P33" s="1490"/>
      <c r="Q33" s="71" t="s">
        <v>2185</v>
      </c>
    </row>
    <row r="34" spans="1:17" ht="15.75">
      <c r="A34" s="117"/>
      <c r="B34" s="83"/>
      <c r="C34" s="83"/>
      <c r="D34" s="155"/>
      <c r="E34" s="107" t="s">
        <v>97</v>
      </c>
      <c r="F34" s="150"/>
      <c r="G34" s="82"/>
      <c r="H34" s="86"/>
      <c r="I34" s="86"/>
      <c r="J34" s="6"/>
      <c r="K34" s="6"/>
      <c r="L34" s="6"/>
      <c r="M34" s="6"/>
      <c r="N34" s="6"/>
      <c r="O34" s="6"/>
      <c r="P34" s="1490"/>
      <c r="Q34" s="71" t="s">
        <v>2082</v>
      </c>
    </row>
    <row r="35" spans="1:17" ht="15.75">
      <c r="A35" s="207"/>
      <c r="B35" s="208"/>
      <c r="C35" s="208"/>
      <c r="D35" s="242"/>
      <c r="E35" s="199" t="s">
        <v>1670</v>
      </c>
      <c r="F35" s="523" t="s">
        <v>2061</v>
      </c>
      <c r="G35" s="82"/>
      <c r="H35" s="110"/>
      <c r="I35" s="86"/>
      <c r="J35" s="6"/>
      <c r="K35" s="6"/>
      <c r="L35" s="6"/>
      <c r="M35" s="6"/>
      <c r="N35" s="6"/>
      <c r="O35" s="6"/>
      <c r="P35" s="201"/>
      <c r="Q35" s="71" t="s">
        <v>2186</v>
      </c>
    </row>
    <row r="36" spans="1:17" ht="15.75">
      <c r="A36" s="117"/>
      <c r="B36" s="83"/>
      <c r="C36" s="83"/>
      <c r="D36" s="155"/>
      <c r="E36" s="107" t="s">
        <v>2182</v>
      </c>
      <c r="F36" s="150"/>
      <c r="G36" s="82"/>
      <c r="H36" s="86"/>
      <c r="I36" s="86"/>
      <c r="J36" s="6"/>
      <c r="K36" s="6"/>
      <c r="L36" s="6"/>
      <c r="M36" s="6"/>
      <c r="N36" s="6"/>
      <c r="O36" s="6"/>
      <c r="P36" s="201"/>
      <c r="Q36" s="71" t="s">
        <v>16</v>
      </c>
    </row>
    <row r="37" spans="1:17" ht="15.75">
      <c r="A37" s="117"/>
      <c r="B37" s="83"/>
      <c r="C37" s="83"/>
      <c r="D37" s="155"/>
      <c r="E37" s="243"/>
      <c r="F37" s="150"/>
      <c r="G37" s="82"/>
      <c r="H37" s="86"/>
      <c r="I37" s="86"/>
      <c r="J37" s="6"/>
      <c r="K37" s="6"/>
      <c r="L37" s="6"/>
      <c r="M37" s="6"/>
      <c r="N37" s="6"/>
      <c r="O37" s="6"/>
      <c r="P37" s="201"/>
      <c r="Q37" s="71" t="s">
        <v>2187</v>
      </c>
    </row>
    <row r="38" spans="1:17" ht="15.75">
      <c r="A38" s="117"/>
      <c r="B38" s="83"/>
      <c r="C38" s="83"/>
      <c r="D38" s="155"/>
      <c r="E38" s="265" t="s">
        <v>1757</v>
      </c>
      <c r="F38" s="150"/>
      <c r="G38" s="82"/>
      <c r="H38" s="245" t="s">
        <v>885</v>
      </c>
      <c r="I38" s="86"/>
      <c r="J38" s="6">
        <v>2</v>
      </c>
      <c r="K38" s="6">
        <v>8</v>
      </c>
      <c r="L38" s="6" t="s">
        <v>885</v>
      </c>
      <c r="M38" s="6"/>
      <c r="N38" s="6" t="s">
        <v>885</v>
      </c>
      <c r="O38" s="6"/>
      <c r="P38" s="2543" t="s">
        <v>2060</v>
      </c>
      <c r="Q38" s="71" t="s">
        <v>2088</v>
      </c>
    </row>
    <row r="39" spans="1:17" ht="34.5">
      <c r="A39" s="117"/>
      <c r="B39" s="83"/>
      <c r="C39" s="83"/>
      <c r="D39" s="155"/>
      <c r="E39" s="107" t="s">
        <v>1800</v>
      </c>
      <c r="F39" s="266" t="s">
        <v>1801</v>
      </c>
      <c r="G39" s="287" t="s">
        <v>2065</v>
      </c>
      <c r="H39" s="86"/>
      <c r="I39" s="86"/>
      <c r="J39" s="6"/>
      <c r="K39" s="6"/>
      <c r="L39" s="6"/>
      <c r="M39" s="6"/>
      <c r="N39" s="6"/>
      <c r="O39" s="6"/>
      <c r="P39" s="2544"/>
      <c r="Q39" s="71" t="s">
        <v>2188</v>
      </c>
    </row>
    <row r="40" spans="1:17" ht="15.75">
      <c r="A40" s="117"/>
      <c r="B40" s="83"/>
      <c r="C40" s="83"/>
      <c r="D40" s="155"/>
      <c r="E40" s="107"/>
      <c r="F40" s="150"/>
      <c r="G40" s="82"/>
      <c r="H40" s="86"/>
      <c r="I40" s="86"/>
      <c r="J40" s="6"/>
      <c r="K40" s="6"/>
      <c r="L40" s="6"/>
      <c r="M40" s="6"/>
      <c r="N40" s="6"/>
      <c r="O40" s="6"/>
      <c r="P40" s="201"/>
      <c r="Q40" s="71" t="s">
        <v>1807</v>
      </c>
    </row>
    <row r="41" spans="1:17" ht="15.75">
      <c r="A41" s="117"/>
      <c r="B41" s="83"/>
      <c r="C41" s="83"/>
      <c r="D41" s="155"/>
      <c r="E41" s="107"/>
      <c r="F41" s="150"/>
      <c r="G41" s="82"/>
      <c r="H41" s="86"/>
      <c r="I41" s="86"/>
      <c r="J41" s="6"/>
      <c r="K41" s="6"/>
      <c r="L41" s="6"/>
      <c r="M41" s="6"/>
      <c r="N41" s="6"/>
      <c r="O41" s="6"/>
      <c r="P41" s="201"/>
      <c r="Q41" s="71" t="s">
        <v>2086</v>
      </c>
    </row>
    <row r="42" spans="1:17" ht="15.75">
      <c r="A42" s="117"/>
      <c r="B42" s="83"/>
      <c r="C42" s="83"/>
      <c r="D42" s="155"/>
      <c r="E42" s="107"/>
      <c r="F42" s="150"/>
      <c r="G42" s="82"/>
      <c r="H42" s="86"/>
      <c r="I42" s="86"/>
      <c r="J42" s="6"/>
      <c r="K42" s="6"/>
      <c r="L42" s="6"/>
      <c r="M42" s="6"/>
      <c r="N42" s="6"/>
      <c r="O42" s="6"/>
      <c r="P42" s="201"/>
      <c r="Q42" s="71" t="s">
        <v>2483</v>
      </c>
    </row>
    <row r="43" spans="1:17" ht="15.75">
      <c r="A43" s="117"/>
      <c r="B43" s="83"/>
      <c r="C43" s="83"/>
      <c r="D43" s="155"/>
      <c r="E43" s="107"/>
      <c r="F43" s="150"/>
      <c r="G43" s="82"/>
      <c r="H43" s="86"/>
      <c r="I43" s="86"/>
      <c r="J43" s="6"/>
      <c r="K43" s="6"/>
      <c r="L43" s="6"/>
      <c r="M43" s="6"/>
      <c r="N43" s="6"/>
      <c r="O43" s="6"/>
      <c r="P43" s="201"/>
      <c r="Q43" s="71" t="s">
        <v>2187</v>
      </c>
    </row>
    <row r="44" spans="1:17">
      <c r="Q44" s="71" t="s">
        <v>2088</v>
      </c>
    </row>
    <row r="45" spans="1:17">
      <c r="Q45" s="71" t="s">
        <v>2188</v>
      </c>
    </row>
    <row r="46" spans="1:17">
      <c r="Q46" s="71" t="s">
        <v>1807</v>
      </c>
    </row>
    <row r="47" spans="1:17">
      <c r="Q47" s="71" t="s">
        <v>2086</v>
      </c>
    </row>
    <row r="48" spans="1:17" ht="15.75">
      <c r="A48" s="117"/>
      <c r="B48" s="83"/>
      <c r="C48" s="83"/>
      <c r="D48" s="155"/>
      <c r="E48" s="107"/>
      <c r="F48" s="150"/>
      <c r="G48" s="82"/>
      <c r="H48" s="86"/>
      <c r="I48" s="86"/>
      <c r="J48" s="6"/>
      <c r="K48" s="6"/>
      <c r="L48" s="6"/>
      <c r="M48" s="6"/>
      <c r="N48" s="6"/>
      <c r="O48" s="6"/>
      <c r="P48" s="267"/>
      <c r="Q48" s="71" t="s">
        <v>201</v>
      </c>
    </row>
    <row r="49" spans="1:17">
      <c r="Q49" s="71" t="s">
        <v>2189</v>
      </c>
    </row>
    <row r="50" spans="1:17">
      <c r="Q50" s="71" t="s">
        <v>2190</v>
      </c>
    </row>
    <row r="51" spans="1:17">
      <c r="Q51" s="71" t="s">
        <v>2191</v>
      </c>
    </row>
    <row r="52" spans="1:17">
      <c r="Q52" s="71" t="s">
        <v>2192</v>
      </c>
    </row>
    <row r="53" spans="1:17" ht="15.75">
      <c r="A53" s="117"/>
      <c r="B53" s="83"/>
      <c r="C53" s="83"/>
      <c r="D53" s="155"/>
      <c r="E53" s="107"/>
      <c r="F53" s="150"/>
      <c r="G53" s="82"/>
      <c r="H53" s="86"/>
      <c r="I53" s="86"/>
      <c r="J53" s="6"/>
      <c r="K53" s="6"/>
      <c r="L53" s="6"/>
      <c r="M53" s="6"/>
      <c r="N53" s="6"/>
      <c r="O53" s="6"/>
      <c r="P53" s="267"/>
      <c r="Q53" s="71" t="s">
        <v>2193</v>
      </c>
    </row>
    <row r="54" spans="1:17" ht="15.75">
      <c r="A54" s="117"/>
      <c r="B54" s="83"/>
      <c r="C54" s="83"/>
      <c r="D54" s="155"/>
      <c r="E54"/>
      <c r="F54" s="150"/>
      <c r="G54" s="82"/>
      <c r="H54" s="86"/>
      <c r="I54" s="86"/>
      <c r="J54" s="6"/>
      <c r="K54" s="6"/>
      <c r="L54" s="6"/>
      <c r="M54" s="6"/>
      <c r="N54" s="73"/>
      <c r="O54" s="73"/>
      <c r="P54"/>
      <c r="Q54" s="71" t="s">
        <v>2194</v>
      </c>
    </row>
    <row r="55" spans="1:17">
      <c r="Q55" s="71" t="s">
        <v>2086</v>
      </c>
    </row>
    <row r="56" spans="1:17">
      <c r="Q56" s="71" t="s">
        <v>2195</v>
      </c>
    </row>
    <row r="57" spans="1:17">
      <c r="Q57" s="71" t="s">
        <v>2196</v>
      </c>
    </row>
    <row r="58" spans="1:17">
      <c r="Q58" s="71" t="s">
        <v>2197</v>
      </c>
    </row>
    <row r="59" spans="1:17">
      <c r="Q59" s="71" t="s">
        <v>2021</v>
      </c>
    </row>
    <row r="60" spans="1:17">
      <c r="Q60" s="71" t="s">
        <v>2198</v>
      </c>
    </row>
    <row r="61" spans="1:17">
      <c r="Q61" s="71" t="s">
        <v>2199</v>
      </c>
    </row>
    <row r="62" spans="1:17">
      <c r="Q62" s="71" t="s">
        <v>2200</v>
      </c>
    </row>
    <row r="63" spans="1:17" ht="15.75">
      <c r="A63" s="117"/>
      <c r="B63" s="83"/>
      <c r="C63" s="83"/>
      <c r="D63" s="155"/>
      <c r="E63" s="107"/>
      <c r="F63" s="150"/>
      <c r="G63" s="142"/>
      <c r="H63" s="86"/>
      <c r="I63" s="86"/>
      <c r="J63" s="6"/>
      <c r="K63" s="6"/>
      <c r="L63" s="6"/>
      <c r="M63" s="6"/>
      <c r="N63" s="6"/>
      <c r="O63" s="6"/>
      <c r="P63" s="267"/>
      <c r="Q63" s="71" t="s">
        <v>2201</v>
      </c>
    </row>
    <row r="64" spans="1:17">
      <c r="Q64" s="71" t="s">
        <v>2105</v>
      </c>
    </row>
    <row r="65" spans="1:17">
      <c r="Q65" s="71" t="s">
        <v>2202</v>
      </c>
    </row>
    <row r="66" spans="1:17">
      <c r="Q66" s="71"/>
    </row>
    <row r="67" spans="1:17">
      <c r="Q67" s="71"/>
    </row>
    <row r="68" spans="1:17">
      <c r="Q68" s="71"/>
    </row>
    <row r="69" spans="1:17">
      <c r="Q69" s="71" t="s">
        <v>2203</v>
      </c>
    </row>
    <row r="70" spans="1:17">
      <c r="Q70" s="71" t="s">
        <v>2204</v>
      </c>
    </row>
    <row r="71" spans="1:17">
      <c r="Q71" s="71" t="s">
        <v>2205</v>
      </c>
    </row>
    <row r="72" spans="1:17">
      <c r="Q72" s="71"/>
    </row>
    <row r="73" spans="1:17" ht="15.75">
      <c r="A73" s="117"/>
      <c r="B73" s="83"/>
      <c r="C73" s="83"/>
      <c r="D73" s="155"/>
      <c r="E73" s="152"/>
      <c r="F73" s="150"/>
      <c r="G73" s="142"/>
      <c r="H73" s="86"/>
      <c r="I73" s="86"/>
      <c r="J73" s="6"/>
      <c r="K73" s="6"/>
      <c r="L73" s="6"/>
      <c r="M73" s="6"/>
      <c r="N73" s="6"/>
      <c r="O73" s="6"/>
      <c r="P73" s="267"/>
      <c r="Q73" s="71" t="s">
        <v>2206</v>
      </c>
    </row>
    <row r="74" spans="1:17" ht="15.75">
      <c r="A74" s="117"/>
      <c r="B74" s="83"/>
      <c r="C74" s="83"/>
      <c r="D74" s="155"/>
      <c r="E74" s="147" t="s">
        <v>1629</v>
      </c>
      <c r="F74" s="522" t="s">
        <v>2046</v>
      </c>
      <c r="G74" s="142"/>
      <c r="H74" s="86"/>
      <c r="I74" s="86"/>
      <c r="J74" s="6"/>
      <c r="K74" s="6"/>
      <c r="L74" s="6"/>
      <c r="M74" s="6"/>
      <c r="N74" s="6"/>
      <c r="O74" s="6"/>
      <c r="P74" s="267"/>
      <c r="Q74" s="71"/>
    </row>
    <row r="75" spans="1:17" ht="15.75">
      <c r="A75" s="117"/>
      <c r="B75" s="83"/>
      <c r="C75" s="83"/>
      <c r="D75" s="155"/>
      <c r="E75" s="147" t="s">
        <v>2179</v>
      </c>
      <c r="F75" s="150"/>
      <c r="G75" s="142"/>
      <c r="H75" s="86"/>
      <c r="I75" s="86"/>
      <c r="J75" s="6"/>
      <c r="K75" s="6"/>
      <c r="L75" s="6"/>
      <c r="M75" s="6"/>
      <c r="N75" s="6"/>
      <c r="O75" s="6"/>
      <c r="P75" s="267"/>
      <c r="Q75" s="71" t="s">
        <v>2207</v>
      </c>
    </row>
    <row r="76" spans="1:17" ht="15.75">
      <c r="A76" s="117"/>
      <c r="B76" s="83"/>
      <c r="C76" s="83"/>
      <c r="D76" s="155"/>
      <c r="E76" s="147" t="s">
        <v>2180</v>
      </c>
      <c r="F76" s="150"/>
      <c r="G76" s="142"/>
      <c r="H76" s="86"/>
      <c r="I76" s="86"/>
      <c r="J76" s="6"/>
      <c r="K76" s="6"/>
      <c r="L76" s="6"/>
      <c r="M76" s="6"/>
      <c r="N76" s="6"/>
      <c r="O76" s="6"/>
      <c r="P76" s="15"/>
      <c r="Q76" s="71" t="s">
        <v>2208</v>
      </c>
    </row>
    <row r="77" spans="1:17" ht="15.75">
      <c r="A77" s="117"/>
      <c r="B77" s="83"/>
      <c r="C77" s="83"/>
      <c r="D77" s="155"/>
      <c r="E77" s="147" t="s">
        <v>2181</v>
      </c>
      <c r="F77" s="150"/>
      <c r="G77" s="142"/>
      <c r="H77" s="86"/>
      <c r="I77" s="86"/>
      <c r="J77" s="6"/>
      <c r="K77" s="6"/>
      <c r="L77" s="6"/>
      <c r="M77" s="6"/>
      <c r="N77" s="6"/>
      <c r="O77" s="6"/>
      <c r="P77" s="8"/>
      <c r="Q77" s="71" t="s">
        <v>2209</v>
      </c>
    </row>
    <row r="78" spans="1:17" ht="15.75">
      <c r="A78" s="123"/>
      <c r="B78" s="108"/>
      <c r="C78" s="108"/>
      <c r="D78" s="109"/>
      <c r="E78" s="107"/>
      <c r="F78" s="141"/>
      <c r="G78" s="142"/>
      <c r="H78" s="86"/>
      <c r="I78" s="86"/>
      <c r="J78" s="6"/>
      <c r="K78" s="6"/>
      <c r="L78" s="6"/>
      <c r="M78" s="6"/>
      <c r="N78" s="6"/>
      <c r="O78" s="6"/>
      <c r="P78" s="8"/>
      <c r="Q78" s="71" t="s">
        <v>2210</v>
      </c>
    </row>
    <row r="79" spans="1:17">
      <c r="Q79" s="71"/>
    </row>
    <row r="80" spans="1:17">
      <c r="Q80" s="71" t="s">
        <v>2211</v>
      </c>
    </row>
    <row r="81" spans="1:17">
      <c r="Q81"/>
    </row>
    <row r="82" spans="1:17">
      <c r="Q82"/>
    </row>
    <row r="83" spans="1:17">
      <c r="Q83"/>
    </row>
    <row r="84" spans="1:17">
      <c r="Q84"/>
    </row>
    <row r="85" spans="1:17">
      <c r="Q85"/>
    </row>
    <row r="86" spans="1:17">
      <c r="Q86"/>
    </row>
    <row r="87" spans="1:17" ht="15.75">
      <c r="A87" s="123"/>
      <c r="B87" s="108"/>
      <c r="C87" s="108"/>
      <c r="D87" s="109"/>
      <c r="E87"/>
      <c r="F87" s="141"/>
      <c r="G87" s="142"/>
      <c r="H87" s="86"/>
      <c r="I87" s="86"/>
      <c r="J87" s="6"/>
      <c r="K87" s="6"/>
      <c r="L87" s="6"/>
      <c r="M87" s="6"/>
      <c r="N87" s="6"/>
      <c r="O87" s="6"/>
      <c r="P87" s="8"/>
      <c r="Q87"/>
    </row>
    <row r="88" spans="1:17">
      <c r="A88" s="2860" t="s">
        <v>1453</v>
      </c>
      <c r="B88" s="2861"/>
      <c r="C88" s="2861"/>
      <c r="D88" s="2861"/>
      <c r="E88" s="2861"/>
      <c r="F88" s="106"/>
      <c r="G88" s="106"/>
      <c r="H88" s="2485" t="s">
        <v>1454</v>
      </c>
      <c r="I88" s="2485"/>
      <c r="J88" s="2485"/>
      <c r="K88" s="2485"/>
      <c r="L88" s="2485"/>
      <c r="M88" s="2862" t="s">
        <v>1455</v>
      </c>
      <c r="N88" s="2862"/>
      <c r="O88" s="2862"/>
      <c r="P88" s="2862"/>
      <c r="Q88"/>
    </row>
    <row r="89" spans="1:17">
      <c r="A89" s="2851" t="s">
        <v>1468</v>
      </c>
      <c r="B89" s="2851"/>
      <c r="C89" s="2851"/>
      <c r="D89" s="2851"/>
      <c r="E89" s="113" t="s">
        <v>1469</v>
      </c>
      <c r="F89" s="2482" t="s">
        <v>1470</v>
      </c>
      <c r="G89" s="2483"/>
      <c r="H89" s="2483"/>
      <c r="I89" s="2483"/>
      <c r="J89" s="2483"/>
      <c r="K89" s="2483"/>
      <c r="L89" s="2484"/>
      <c r="M89" s="2852" t="s">
        <v>1471</v>
      </c>
      <c r="N89" s="2852"/>
      <c r="O89" s="2852"/>
      <c r="P89" s="2852"/>
      <c r="Q89"/>
    </row>
    <row r="90" spans="1:17">
      <c r="A90" s="2854" t="s">
        <v>1472</v>
      </c>
      <c r="B90" s="2854"/>
      <c r="C90" s="2854"/>
      <c r="D90" s="2854"/>
      <c r="E90" s="114" t="s">
        <v>1473</v>
      </c>
      <c r="F90" s="2482" t="s">
        <v>1474</v>
      </c>
      <c r="G90" s="2483"/>
      <c r="H90" s="2483"/>
      <c r="I90" s="2483"/>
      <c r="J90" s="2483"/>
      <c r="K90" s="2483"/>
      <c r="L90" s="2484"/>
      <c r="M90" s="2852" t="s">
        <v>1475</v>
      </c>
      <c r="N90" s="2852"/>
      <c r="O90" s="2852"/>
      <c r="P90" s="2852"/>
      <c r="Q90"/>
    </row>
    <row r="91" spans="1:17">
      <c r="A91" s="2855" t="s">
        <v>1456</v>
      </c>
      <c r="B91" s="2856"/>
      <c r="C91" s="2856"/>
      <c r="D91" s="2856"/>
      <c r="E91" s="2857"/>
      <c r="F91" s="2855" t="s">
        <v>1457</v>
      </c>
      <c r="G91" s="2856"/>
      <c r="H91" s="2856"/>
      <c r="I91" s="2856"/>
      <c r="J91" s="2856"/>
      <c r="K91" s="2856"/>
      <c r="L91" s="2856"/>
      <c r="M91" s="2856"/>
      <c r="N91" s="2856"/>
      <c r="O91" s="2856"/>
      <c r="P91" s="2856"/>
      <c r="Q91" s="71"/>
    </row>
    <row r="92" spans="1:17">
      <c r="A92" s="2853" t="s">
        <v>1458</v>
      </c>
      <c r="B92" s="2853"/>
      <c r="C92" s="2853"/>
      <c r="D92" s="2853"/>
      <c r="E92" s="2853"/>
      <c r="F92" s="2858" t="s">
        <v>1458</v>
      </c>
      <c r="G92" s="2859"/>
      <c r="H92" s="2859"/>
      <c r="I92" s="2859"/>
      <c r="J92" s="2859"/>
      <c r="K92" s="2859"/>
      <c r="L92" s="2859"/>
      <c r="M92" s="2859"/>
      <c r="N92" s="2859"/>
      <c r="O92" s="2859"/>
      <c r="P92" s="2859"/>
      <c r="Q92" s="71"/>
    </row>
    <row r="93" spans="1:17">
      <c r="A93" s="2853" t="s">
        <v>1459</v>
      </c>
      <c r="B93" s="2853"/>
      <c r="C93" s="2853"/>
      <c r="D93" s="2853"/>
      <c r="E93" s="2853"/>
      <c r="F93" s="2853" t="s">
        <v>1459</v>
      </c>
      <c r="G93" s="2853"/>
      <c r="H93" s="2853"/>
      <c r="I93" s="2853"/>
      <c r="J93" s="2853"/>
      <c r="K93" s="2853"/>
      <c r="L93" s="2853"/>
      <c r="M93" s="2853"/>
      <c r="N93" s="2853"/>
      <c r="O93" s="2853"/>
      <c r="P93" s="2853"/>
      <c r="Q93" s="71"/>
    </row>
    <row r="94" spans="1:17">
      <c r="A94" s="2853" t="s">
        <v>1460</v>
      </c>
      <c r="B94" s="2853"/>
      <c r="C94" s="2853"/>
      <c r="D94" s="2853"/>
      <c r="E94" s="2853"/>
      <c r="F94" s="2853" t="s">
        <v>1460</v>
      </c>
      <c r="G94" s="2853"/>
      <c r="H94" s="2853"/>
      <c r="I94" s="2853"/>
      <c r="J94" s="2853"/>
      <c r="K94" s="2853"/>
      <c r="L94" s="2853"/>
      <c r="M94" s="2853"/>
      <c r="N94" s="2853"/>
      <c r="O94" s="2853"/>
      <c r="P94" s="2853"/>
      <c r="Q94" s="71"/>
    </row>
    <row r="95" spans="1:17">
      <c r="A95" s="2853" t="s">
        <v>1461</v>
      </c>
      <c r="B95" s="2853"/>
      <c r="C95" s="2853"/>
      <c r="D95" s="2853"/>
      <c r="E95" s="2853"/>
      <c r="F95" s="2853" t="s">
        <v>1462</v>
      </c>
      <c r="G95" s="2853"/>
      <c r="H95" s="2853"/>
      <c r="I95" s="2853"/>
      <c r="J95" s="2853"/>
      <c r="K95" s="2853"/>
      <c r="L95" s="2853"/>
      <c r="M95" s="2853"/>
      <c r="N95" s="2853"/>
      <c r="O95" s="2853"/>
      <c r="P95" s="2853"/>
      <c r="Q95" s="71"/>
    </row>
    <row r="96" spans="1:17">
      <c r="Q96" s="71"/>
    </row>
    <row r="97" spans="17:17">
      <c r="Q97" s="71"/>
    </row>
    <row r="98" spans="17:17">
      <c r="Q98" s="71"/>
    </row>
    <row r="99" spans="17:17">
      <c r="Q99" s="71"/>
    </row>
    <row r="100" spans="17:17">
      <c r="Q100" s="71"/>
    </row>
    <row r="101" spans="17:17">
      <c r="Q101" s="71"/>
    </row>
    <row r="102" spans="17:17">
      <c r="Q102" s="71"/>
    </row>
    <row r="103" spans="17:17">
      <c r="Q103" s="71"/>
    </row>
    <row r="104" spans="17:17">
      <c r="Q104" s="71"/>
    </row>
    <row r="126" spans="1:17" ht="15.75">
      <c r="A126" s="123"/>
      <c r="B126" s="108"/>
      <c r="C126" s="108"/>
      <c r="D126" s="109"/>
      <c r="F126" s="141"/>
      <c r="G126" s="142"/>
      <c r="H126" s="86"/>
      <c r="I126" s="86"/>
      <c r="J126" s="6"/>
      <c r="K126" s="6"/>
      <c r="L126" s="6"/>
      <c r="M126" s="6"/>
      <c r="N126" s="6"/>
      <c r="O126" s="6"/>
      <c r="P126" s="8"/>
      <c r="Q126" s="71"/>
    </row>
    <row r="127" spans="1:17">
      <c r="A127" s="1450" t="s">
        <v>3489</v>
      </c>
      <c r="B127" s="1451"/>
      <c r="C127" s="1451"/>
      <c r="D127" s="1451"/>
      <c r="E127" s="1451"/>
      <c r="F127" s="1451"/>
      <c r="G127" s="1451"/>
      <c r="H127" s="1451"/>
      <c r="I127" s="1451"/>
      <c r="J127" s="1452"/>
      <c r="K127" s="1448" t="s">
        <v>3483</v>
      </c>
      <c r="L127" s="1448"/>
      <c r="M127" s="1448"/>
      <c r="N127" s="1448"/>
      <c r="O127" s="1448"/>
      <c r="P127" s="1448"/>
      <c r="Q127" s="71"/>
    </row>
    <row r="128" spans="1:17" ht="26.25" customHeight="1">
      <c r="A128" s="1501" t="s">
        <v>3480</v>
      </c>
      <c r="B128" s="1502"/>
      <c r="C128" s="1502"/>
      <c r="D128" s="1502"/>
      <c r="E128" s="1503"/>
      <c r="F128" s="1504" t="s">
        <v>3498</v>
      </c>
      <c r="G128" s="1505"/>
      <c r="H128" s="1505"/>
      <c r="I128" s="1505"/>
      <c r="J128" s="1506"/>
      <c r="K128" s="1448" t="s">
        <v>3488</v>
      </c>
      <c r="L128" s="1448"/>
      <c r="M128" s="1448"/>
      <c r="N128" s="1448"/>
      <c r="O128" s="1448"/>
      <c r="P128" s="1448"/>
      <c r="Q128" s="71"/>
    </row>
    <row r="129" spans="1:17" ht="21" customHeight="1">
      <c r="A129" s="1501" t="s">
        <v>3481</v>
      </c>
      <c r="B129" s="1502"/>
      <c r="C129" s="1502"/>
      <c r="D129" s="1502"/>
      <c r="E129" s="1503"/>
      <c r="F129" s="1507" t="s">
        <v>3486</v>
      </c>
      <c r="G129" s="1508"/>
      <c r="H129" s="1508"/>
      <c r="I129" s="1508"/>
      <c r="J129" s="1509"/>
      <c r="K129" s="1448"/>
      <c r="L129" s="1448"/>
      <c r="M129" s="1448"/>
      <c r="N129" s="1448"/>
      <c r="O129" s="1448"/>
      <c r="P129" s="1448"/>
      <c r="Q129" s="71"/>
    </row>
    <row r="130" spans="1:17" ht="27.75" customHeight="1">
      <c r="A130" s="1501" t="s">
        <v>3500</v>
      </c>
      <c r="B130" s="1502"/>
      <c r="C130" s="1502"/>
      <c r="D130" s="1502"/>
      <c r="E130" s="1503"/>
      <c r="F130" s="1507" t="s">
        <v>3487</v>
      </c>
      <c r="G130" s="1508"/>
      <c r="H130" s="1508"/>
      <c r="I130" s="1508"/>
      <c r="J130" s="1509"/>
      <c r="K130" s="1448" t="s">
        <v>3484</v>
      </c>
      <c r="L130" s="1448"/>
      <c r="M130" s="1448"/>
      <c r="N130" s="1448"/>
      <c r="O130" s="1448"/>
      <c r="P130" s="1448"/>
      <c r="Q130" s="71"/>
    </row>
    <row r="131" spans="1:17" ht="25.5" customHeight="1">
      <c r="A131" s="1510" t="s">
        <v>3482</v>
      </c>
      <c r="B131" s="1511"/>
      <c r="C131" s="1511"/>
      <c r="D131" s="1511"/>
      <c r="E131" s="1511"/>
      <c r="F131" s="1511"/>
      <c r="G131" s="1511"/>
      <c r="H131" s="1511"/>
      <c r="I131" s="1511"/>
      <c r="J131" s="1512"/>
      <c r="K131" s="1448" t="s">
        <v>3485</v>
      </c>
      <c r="L131" s="1448"/>
      <c r="M131" s="1448"/>
      <c r="N131" s="1448"/>
      <c r="O131" s="1448"/>
      <c r="P131" s="1448"/>
      <c r="Q131" s="71"/>
    </row>
  </sheetData>
  <mergeCells count="45">
    <mergeCell ref="A93:E93"/>
    <mergeCell ref="F93:P93"/>
    <mergeCell ref="A94:E94"/>
    <mergeCell ref="F94:P94"/>
    <mergeCell ref="A88:E88"/>
    <mergeCell ref="H88:L88"/>
    <mergeCell ref="M88:P88"/>
    <mergeCell ref="A131:J131"/>
    <mergeCell ref="K131:P131"/>
    <mergeCell ref="P31:P34"/>
    <mergeCell ref="P38:P39"/>
    <mergeCell ref="A89:D89"/>
    <mergeCell ref="F89:L89"/>
    <mergeCell ref="M89:P89"/>
    <mergeCell ref="A95:E95"/>
    <mergeCell ref="F95:P95"/>
    <mergeCell ref="A90:D90"/>
    <mergeCell ref="F90:L90"/>
    <mergeCell ref="M90:P90"/>
    <mergeCell ref="A91:E91"/>
    <mergeCell ref="F91:P91"/>
    <mergeCell ref="A92:E92"/>
    <mergeCell ref="F92:P92"/>
    <mergeCell ref="A130:E130"/>
    <mergeCell ref="F130:J130"/>
    <mergeCell ref="K130:P130"/>
    <mergeCell ref="A127:J127"/>
    <mergeCell ref="K127:P127"/>
    <mergeCell ref="A128:E128"/>
    <mergeCell ref="F128:J128"/>
    <mergeCell ref="K128:P129"/>
    <mergeCell ref="A129:E129"/>
    <mergeCell ref="F129:J129"/>
    <mergeCell ref="P25:P26"/>
    <mergeCell ref="P20:P21"/>
    <mergeCell ref="E5:E6"/>
    <mergeCell ref="F5:F6"/>
    <mergeCell ref="G5:G6"/>
    <mergeCell ref="P5:P6"/>
    <mergeCell ref="F1:O1"/>
    <mergeCell ref="F2:O4"/>
    <mergeCell ref="P2:P3"/>
    <mergeCell ref="H5:I5"/>
    <mergeCell ref="J5:K5"/>
    <mergeCell ref="L5:O5"/>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144"/>
  <sheetViews>
    <sheetView topLeftCell="A57" workbookViewId="0">
      <selection activeCell="A80" sqref="A80:P81"/>
    </sheetView>
  </sheetViews>
  <sheetFormatPr baseColWidth="10" defaultColWidth="11.42578125" defaultRowHeight="15"/>
  <cols>
    <col min="1" max="1" width="11.42578125" style="84"/>
    <col min="2" max="3" width="0" style="84" hidden="1" customWidth="1"/>
    <col min="4" max="4" width="0" style="85" hidden="1" customWidth="1"/>
    <col min="5" max="5" width="51.140625" style="107" customWidth="1"/>
    <col min="6" max="6" width="11.42578125" style="120"/>
    <col min="7" max="7" width="16.140625" style="120" customWidth="1"/>
    <col min="8" max="8" width="7.85546875" style="119" customWidth="1"/>
    <col min="9" max="14" width="11.42578125" style="119"/>
    <col min="15" max="15" width="5.85546875" style="119" customWidth="1"/>
    <col min="16" max="16" width="43.42578125" style="73" customWidth="1"/>
    <col min="17" max="17" width="0" style="73" hidden="1" customWidth="1"/>
    <col min="18" max="16384" width="11.42578125" style="73"/>
  </cols>
  <sheetData>
    <row r="1" spans="1:17" ht="20.100000000000001" customHeight="1" thickBot="1">
      <c r="A1" s="471"/>
      <c r="B1" s="471"/>
      <c r="C1" s="471"/>
      <c r="D1" s="471"/>
      <c r="E1" s="471"/>
      <c r="F1" s="1456" t="s">
        <v>3506</v>
      </c>
      <c r="G1" s="1457"/>
      <c r="H1" s="1457"/>
      <c r="I1" s="1457"/>
      <c r="J1" s="1457"/>
      <c r="K1" s="1457"/>
      <c r="L1" s="1457"/>
      <c r="M1" s="1457"/>
      <c r="N1" s="1457"/>
      <c r="O1" s="1457"/>
      <c r="P1" s="103" t="s">
        <v>3503</v>
      </c>
      <c r="Q1" s="471"/>
    </row>
    <row r="2" spans="1:17" ht="20.100000000000001" customHeight="1">
      <c r="A2" s="471"/>
      <c r="B2" s="471"/>
      <c r="C2" s="471"/>
      <c r="D2" s="471"/>
      <c r="E2" s="471"/>
      <c r="F2" s="1458" t="s">
        <v>3530</v>
      </c>
      <c r="G2" s="1459"/>
      <c r="H2" s="1459"/>
      <c r="I2" s="1459"/>
      <c r="J2" s="1459"/>
      <c r="K2" s="1459"/>
      <c r="L2" s="1459"/>
      <c r="M2" s="1459"/>
      <c r="N2" s="1459"/>
      <c r="O2" s="1459"/>
      <c r="P2" s="1464" t="s">
        <v>3502</v>
      </c>
      <c r="Q2" s="471"/>
    </row>
    <row r="3" spans="1:17" ht="20.100000000000001" customHeight="1">
      <c r="A3" s="471"/>
      <c r="B3" s="471"/>
      <c r="C3" s="471"/>
      <c r="D3" s="471"/>
      <c r="E3" s="471"/>
      <c r="F3" s="1460"/>
      <c r="G3" s="1461"/>
      <c r="H3" s="1461"/>
      <c r="I3" s="1461"/>
      <c r="J3" s="1461"/>
      <c r="K3" s="1461"/>
      <c r="L3" s="1461"/>
      <c r="M3" s="1461"/>
      <c r="N3" s="1461"/>
      <c r="O3" s="1461"/>
      <c r="P3" s="1465"/>
      <c r="Q3" s="471"/>
    </row>
    <row r="4" spans="1:17" ht="30" customHeight="1" thickBot="1">
      <c r="A4" s="471"/>
      <c r="B4" s="471"/>
      <c r="C4" s="471"/>
      <c r="D4" s="471"/>
      <c r="E4" s="471"/>
      <c r="F4" s="1462"/>
      <c r="G4" s="1463"/>
      <c r="H4" s="1463"/>
      <c r="I4" s="1463"/>
      <c r="J4" s="1463"/>
      <c r="K4" s="1463"/>
      <c r="L4" s="1463"/>
      <c r="M4" s="1463"/>
      <c r="N4" s="1463"/>
      <c r="O4" s="1463"/>
      <c r="P4" s="103" t="s">
        <v>3504</v>
      </c>
      <c r="Q4" s="471" t="s">
        <v>1627</v>
      </c>
    </row>
    <row r="5" spans="1:17" ht="27.75" customHeight="1">
      <c r="A5" s="100" t="s">
        <v>3</v>
      </c>
      <c r="B5" s="100" t="s">
        <v>3</v>
      </c>
      <c r="C5" s="100" t="s">
        <v>3</v>
      </c>
      <c r="D5" s="249" t="s">
        <v>3</v>
      </c>
      <c r="E5" s="1496" t="s">
        <v>877</v>
      </c>
      <c r="F5" s="2617" t="s">
        <v>916</v>
      </c>
      <c r="G5" s="1487" t="s">
        <v>2062</v>
      </c>
      <c r="H5" s="1499" t="s">
        <v>1451</v>
      </c>
      <c r="I5" s="1499"/>
      <c r="J5" s="1500" t="s">
        <v>936</v>
      </c>
      <c r="K5" s="1500"/>
      <c r="L5" s="1500" t="s">
        <v>878</v>
      </c>
      <c r="M5" s="1500"/>
      <c r="N5" s="1500"/>
      <c r="O5" s="1500"/>
      <c r="P5" s="1473" t="s">
        <v>879</v>
      </c>
      <c r="Q5" s="21" t="s">
        <v>1628</v>
      </c>
    </row>
    <row r="6" spans="1:17" ht="27.75" customHeight="1">
      <c r="A6" s="100" t="s">
        <v>880</v>
      </c>
      <c r="B6" s="100" t="s">
        <v>881</v>
      </c>
      <c r="C6" s="100" t="s">
        <v>2</v>
      </c>
      <c r="D6" s="249" t="s">
        <v>1463</v>
      </c>
      <c r="E6" s="1496"/>
      <c r="F6" s="2618"/>
      <c r="G6" s="1488"/>
      <c r="H6" s="97" t="s">
        <v>1450</v>
      </c>
      <c r="I6" s="89" t="s">
        <v>1452</v>
      </c>
      <c r="J6" s="4" t="s">
        <v>917</v>
      </c>
      <c r="K6" s="4" t="s">
        <v>918</v>
      </c>
      <c r="L6" s="23" t="s">
        <v>882</v>
      </c>
      <c r="M6" s="23" t="s">
        <v>883</v>
      </c>
      <c r="N6" s="23" t="s">
        <v>919</v>
      </c>
      <c r="O6" s="23" t="s">
        <v>884</v>
      </c>
      <c r="P6" s="1474"/>
      <c r="Q6" s="21" t="s">
        <v>2007</v>
      </c>
    </row>
    <row r="7" spans="1:17" ht="24.75" customHeight="1">
      <c r="Q7" s="71" t="s">
        <v>109</v>
      </c>
    </row>
    <row r="8" spans="1:17" ht="37.5" customHeight="1">
      <c r="Q8" s="71" t="s">
        <v>2008</v>
      </c>
    </row>
    <row r="9" spans="1:17" ht="36" customHeight="1">
      <c r="Q9" s="71"/>
    </row>
    <row r="10" spans="1:17" ht="32.25" customHeight="1">
      <c r="Q10" s="71" t="s">
        <v>2009</v>
      </c>
    </row>
    <row r="11" spans="1:17" ht="31.9" customHeight="1">
      <c r="Q11" s="71" t="s">
        <v>2010</v>
      </c>
    </row>
    <row r="12" spans="1:17" ht="22.15" customHeight="1">
      <c r="Q12" s="71" t="s">
        <v>2011</v>
      </c>
    </row>
    <row r="13" spans="1:17" ht="20.100000000000001" customHeight="1">
      <c r="Q13" s="71" t="s">
        <v>2012</v>
      </c>
    </row>
    <row r="14" spans="1:17" ht="20.100000000000001" customHeight="1">
      <c r="Q14" s="71"/>
    </row>
    <row r="15" spans="1:17" ht="20.100000000000001" customHeight="1">
      <c r="Q15" s="71"/>
    </row>
    <row r="16" spans="1:17" ht="20.100000000000001" customHeight="1">
      <c r="Q16" s="71"/>
    </row>
    <row r="17" spans="1:17" ht="20.100000000000001" customHeight="1">
      <c r="Q17" s="71"/>
    </row>
    <row r="18" spans="1:17" ht="20.100000000000001" customHeight="1">
      <c r="Q18" s="71"/>
    </row>
    <row r="19" spans="1:17" ht="20.100000000000001" customHeight="1">
      <c r="Q19" s="71"/>
    </row>
    <row r="20" spans="1:17" ht="20.100000000000001" customHeight="1">
      <c r="Q20" s="71"/>
    </row>
    <row r="21" spans="1:17" ht="20.100000000000001" customHeight="1">
      <c r="A21" s="486"/>
      <c r="B21" s="486"/>
      <c r="C21" s="486"/>
      <c r="D21" s="502"/>
      <c r="E21" s="478"/>
      <c r="F21" s="485"/>
      <c r="G21" s="485"/>
      <c r="H21" s="487"/>
      <c r="I21" s="487"/>
      <c r="J21" s="479"/>
      <c r="K21" s="479"/>
      <c r="L21" s="479"/>
      <c r="M21" s="479"/>
      <c r="N21" s="479"/>
      <c r="O21" s="479"/>
      <c r="P21" s="503"/>
      <c r="Q21" s="71"/>
    </row>
    <row r="22" spans="1:17" ht="20.100000000000001" customHeight="1">
      <c r="A22" s="486"/>
      <c r="B22" s="486"/>
      <c r="C22" s="486"/>
      <c r="D22" s="502"/>
      <c r="E22" s="478"/>
      <c r="F22" s="485"/>
      <c r="G22" s="485"/>
      <c r="H22" s="487"/>
      <c r="I22" s="487"/>
      <c r="J22" s="479"/>
      <c r="K22" s="479"/>
      <c r="L22" s="479"/>
      <c r="M22" s="479"/>
      <c r="N22" s="479"/>
      <c r="O22" s="479"/>
      <c r="P22" s="503"/>
      <c r="Q22" s="71"/>
    </row>
    <row r="23" spans="1:17" ht="29.25" customHeight="1">
      <c r="Q23" s="71" t="s">
        <v>2013</v>
      </c>
    </row>
    <row r="24" spans="1:17" ht="20.100000000000001" customHeight="1">
      <c r="Q24" s="71"/>
    </row>
    <row r="25" spans="1:17" ht="20.100000000000001" customHeight="1">
      <c r="Q25" s="71"/>
    </row>
    <row r="26" spans="1:17" ht="20.100000000000001" customHeight="1">
      <c r="A26" s="486"/>
      <c r="B26" s="486"/>
      <c r="C26" s="486"/>
      <c r="D26" s="510"/>
      <c r="E26" s="477"/>
      <c r="F26" s="485"/>
      <c r="G26" s="485"/>
      <c r="H26" s="487"/>
      <c r="I26" s="487"/>
      <c r="J26" s="479"/>
      <c r="K26" s="479"/>
      <c r="L26" s="479"/>
      <c r="M26" s="479"/>
      <c r="N26" s="479"/>
      <c r="O26" s="479"/>
      <c r="P26" s="539"/>
      <c r="Q26" s="71"/>
    </row>
    <row r="27" spans="1:17" ht="27" customHeight="1">
      <c r="A27" s="496"/>
      <c r="B27" s="486"/>
      <c r="C27" s="486"/>
      <c r="D27" s="502"/>
      <c r="E27" s="495" t="s">
        <v>2036</v>
      </c>
      <c r="F27" s="501"/>
      <c r="G27" s="485"/>
      <c r="H27" s="487" t="s">
        <v>885</v>
      </c>
      <c r="I27" s="487"/>
      <c r="J27" s="479">
        <v>2</v>
      </c>
      <c r="K27" s="479">
        <v>3</v>
      </c>
      <c r="L27" s="479" t="s">
        <v>885</v>
      </c>
      <c r="M27" s="479"/>
      <c r="N27" s="479"/>
      <c r="O27" s="479"/>
      <c r="P27" s="539" t="s">
        <v>2080</v>
      </c>
      <c r="Q27" s="71" t="s">
        <v>2014</v>
      </c>
    </row>
    <row r="28" spans="1:17" ht="30" customHeight="1">
      <c r="A28" s="496"/>
      <c r="B28" s="486"/>
      <c r="C28" s="486"/>
      <c r="D28" s="502"/>
      <c r="E28" s="512" t="s">
        <v>3589</v>
      </c>
      <c r="F28" s="501" t="s">
        <v>2057</v>
      </c>
      <c r="G28" s="485"/>
      <c r="H28" s="487"/>
      <c r="I28" s="487"/>
      <c r="J28" s="479"/>
      <c r="K28" s="479"/>
      <c r="L28" s="479"/>
      <c r="M28" s="479"/>
      <c r="N28" s="479"/>
      <c r="O28" s="479"/>
      <c r="P28" s="539"/>
      <c r="Q28" s="71" t="s">
        <v>2015</v>
      </c>
    </row>
    <row r="29" spans="1:17" ht="20.100000000000001" customHeight="1">
      <c r="A29" s="496"/>
      <c r="B29" s="486"/>
      <c r="C29" s="486"/>
      <c r="D29" s="502"/>
      <c r="E29" s="495"/>
      <c r="F29" s="501"/>
      <c r="G29" s="485"/>
      <c r="H29" s="487"/>
      <c r="I29" s="487"/>
      <c r="J29" s="479"/>
      <c r="K29" s="479"/>
      <c r="L29" s="479"/>
      <c r="M29" s="479"/>
      <c r="N29" s="479"/>
      <c r="O29" s="479"/>
      <c r="P29" s="539"/>
      <c r="Q29"/>
    </row>
    <row r="30" spans="1:17" ht="20.100000000000001" customHeight="1">
      <c r="A30" s="496"/>
      <c r="B30" s="486"/>
      <c r="C30" s="486"/>
      <c r="D30" s="510"/>
      <c r="E30" s="477"/>
      <c r="F30" s="485"/>
      <c r="G30" s="485"/>
      <c r="H30" s="487"/>
      <c r="I30" s="487"/>
      <c r="J30" s="479"/>
      <c r="K30" s="479"/>
      <c r="L30" s="479"/>
      <c r="M30" s="479"/>
      <c r="N30" s="479"/>
      <c r="O30" s="479"/>
      <c r="P30" s="539"/>
      <c r="Q30" s="71" t="s">
        <v>2016</v>
      </c>
    </row>
    <row r="31" spans="1:17" ht="30" customHeight="1">
      <c r="A31" s="478"/>
      <c r="B31" s="478"/>
      <c r="C31" s="478"/>
      <c r="D31" s="478"/>
      <c r="E31" s="478"/>
      <c r="F31" s="500"/>
      <c r="G31" s="500"/>
      <c r="H31" s="498"/>
      <c r="I31" s="498"/>
      <c r="J31" s="498"/>
      <c r="K31" s="498"/>
      <c r="L31" s="498"/>
      <c r="M31" s="498"/>
      <c r="N31" s="498"/>
      <c r="O31" s="498"/>
      <c r="P31" s="491"/>
      <c r="Q31" s="71" t="s">
        <v>2017</v>
      </c>
    </row>
    <row r="32" spans="1:17" ht="20.100000000000001" customHeight="1">
      <c r="A32" s="496"/>
      <c r="B32" s="486"/>
      <c r="C32" s="486"/>
      <c r="D32" s="502"/>
      <c r="E32" s="549"/>
      <c r="F32" s="542"/>
      <c r="G32" s="532"/>
      <c r="H32" s="530"/>
      <c r="I32" s="530"/>
      <c r="J32" s="528"/>
      <c r="K32" s="528"/>
      <c r="L32" s="528"/>
      <c r="M32" s="528"/>
      <c r="N32" s="528"/>
      <c r="O32" s="528"/>
      <c r="P32" s="525"/>
      <c r="Q32" s="71"/>
    </row>
    <row r="33" spans="1:17" ht="30.75" customHeight="1">
      <c r="A33" s="496"/>
      <c r="B33" s="486"/>
      <c r="C33" s="486"/>
      <c r="D33" s="510"/>
      <c r="E33" s="490" t="s">
        <v>2474</v>
      </c>
      <c r="F33" s="491"/>
      <c r="G33" s="483"/>
      <c r="H33" s="487" t="s">
        <v>885</v>
      </c>
      <c r="I33" s="487"/>
      <c r="J33" s="479">
        <v>2</v>
      </c>
      <c r="K33" s="479">
        <v>8</v>
      </c>
      <c r="L33" s="479"/>
      <c r="M33" s="479"/>
      <c r="N33" s="479" t="s">
        <v>885</v>
      </c>
      <c r="O33" s="479" t="s">
        <v>885</v>
      </c>
      <c r="P33" s="2863" t="s">
        <v>2596</v>
      </c>
      <c r="Q33" s="71" t="s">
        <v>2018</v>
      </c>
    </row>
    <row r="34" spans="1:17" ht="30.75" customHeight="1">
      <c r="A34" s="496"/>
      <c r="B34" s="486"/>
      <c r="C34" s="486"/>
      <c r="D34" s="510"/>
      <c r="E34" s="491" t="s">
        <v>2400</v>
      </c>
      <c r="F34" s="491" t="s">
        <v>1693</v>
      </c>
      <c r="G34" s="483"/>
      <c r="H34" s="487"/>
      <c r="I34" s="487"/>
      <c r="J34" s="479"/>
      <c r="K34" s="479"/>
      <c r="L34" s="479"/>
      <c r="M34" s="479"/>
      <c r="N34" s="479"/>
      <c r="O34" s="479"/>
      <c r="P34" s="2863"/>
      <c r="Q34" s="71"/>
    </row>
    <row r="35" spans="1:17" ht="20.100000000000001" customHeight="1">
      <c r="A35" s="496"/>
      <c r="B35" s="486"/>
      <c r="C35" s="486"/>
      <c r="D35" s="510"/>
      <c r="E35" s="491" t="s">
        <v>2401</v>
      </c>
      <c r="F35" s="491" t="s">
        <v>1693</v>
      </c>
      <c r="G35" s="483"/>
      <c r="H35" s="487"/>
      <c r="I35" s="487"/>
      <c r="J35" s="479"/>
      <c r="K35" s="479"/>
      <c r="L35" s="479"/>
      <c r="M35" s="479"/>
      <c r="N35" s="479"/>
      <c r="O35" s="479"/>
      <c r="P35" s="2863"/>
      <c r="Q35" s="71"/>
    </row>
    <row r="36" spans="1:17" ht="25.5" customHeight="1">
      <c r="A36" s="496"/>
      <c r="B36" s="486"/>
      <c r="C36" s="486"/>
      <c r="D36" s="510"/>
      <c r="E36" s="491" t="s">
        <v>2402</v>
      </c>
      <c r="F36" s="491" t="s">
        <v>1693</v>
      </c>
      <c r="G36" s="483"/>
      <c r="H36" s="487"/>
      <c r="I36" s="487"/>
      <c r="J36" s="479"/>
      <c r="K36" s="479"/>
      <c r="L36" s="479"/>
      <c r="M36" s="479"/>
      <c r="N36" s="479"/>
      <c r="O36" s="479"/>
      <c r="P36" s="2863"/>
      <c r="Q36" s="71"/>
    </row>
    <row r="37" spans="1:17" ht="20.25" customHeight="1">
      <c r="A37" s="496"/>
      <c r="B37" s="486"/>
      <c r="C37" s="486"/>
      <c r="D37" s="510"/>
      <c r="E37" s="491" t="s">
        <v>2403</v>
      </c>
      <c r="F37" s="491" t="s">
        <v>1693</v>
      </c>
      <c r="G37" s="483"/>
      <c r="H37" s="513"/>
      <c r="I37" s="487"/>
      <c r="J37" s="479"/>
      <c r="K37" s="479"/>
      <c r="L37" s="479"/>
      <c r="M37" s="479"/>
      <c r="N37" s="479"/>
      <c r="O37" s="479"/>
      <c r="P37" s="2863"/>
      <c r="Q37" s="71"/>
    </row>
    <row r="38" spans="1:17" ht="27" customHeight="1">
      <c r="A38" s="496"/>
      <c r="B38" s="486"/>
      <c r="C38" s="486"/>
      <c r="D38" s="510"/>
      <c r="E38" s="491" t="s">
        <v>2396</v>
      </c>
      <c r="F38" s="491" t="s">
        <v>1693</v>
      </c>
      <c r="G38" s="483"/>
      <c r="H38" s="487"/>
      <c r="I38" s="487"/>
      <c r="J38" s="479"/>
      <c r="K38" s="479"/>
      <c r="L38" s="479"/>
      <c r="M38" s="479"/>
      <c r="N38" s="479"/>
      <c r="O38" s="479"/>
      <c r="P38" s="503"/>
      <c r="Q38" s="71"/>
    </row>
    <row r="39" spans="1:17" ht="21.75" customHeight="1">
      <c r="A39" s="496"/>
      <c r="B39" s="486"/>
      <c r="C39" s="486"/>
      <c r="D39" s="510"/>
      <c r="E39" s="491" t="s">
        <v>2404</v>
      </c>
      <c r="F39" s="491" t="s">
        <v>1693</v>
      </c>
      <c r="G39" s="483"/>
      <c r="H39" s="487"/>
      <c r="I39" s="487"/>
      <c r="J39" s="479"/>
      <c r="K39" s="479"/>
      <c r="L39" s="479"/>
      <c r="M39" s="479"/>
      <c r="N39" s="479"/>
      <c r="O39" s="479"/>
      <c r="P39" s="503"/>
      <c r="Q39" s="71"/>
    </row>
    <row r="40" spans="1:17" ht="37.5" customHeight="1">
      <c r="A40" s="496"/>
      <c r="B40" s="486"/>
      <c r="C40" s="486"/>
      <c r="D40" s="510"/>
      <c r="E40" s="491" t="s">
        <v>2116</v>
      </c>
      <c r="F40" s="491" t="s">
        <v>1693</v>
      </c>
      <c r="G40" s="483"/>
      <c r="H40" s="487"/>
      <c r="I40" s="487"/>
      <c r="J40" s="479"/>
      <c r="K40" s="479"/>
      <c r="L40" s="479"/>
      <c r="M40" s="479"/>
      <c r="N40" s="479"/>
      <c r="O40" s="479"/>
      <c r="P40" s="503"/>
      <c r="Q40" s="71"/>
    </row>
    <row r="41" spans="1:17" ht="23.25" customHeight="1">
      <c r="A41" s="496"/>
      <c r="B41" s="486"/>
      <c r="C41" s="486"/>
      <c r="D41" s="510"/>
      <c r="E41" s="484"/>
      <c r="F41" s="491"/>
      <c r="G41" s="483"/>
      <c r="H41" s="487"/>
      <c r="I41" s="487"/>
      <c r="J41" s="479"/>
      <c r="K41" s="479"/>
      <c r="L41" s="479"/>
      <c r="M41" s="479"/>
      <c r="N41" s="479"/>
      <c r="O41" s="479"/>
      <c r="P41" s="503"/>
      <c r="Q41" s="71"/>
    </row>
    <row r="42" spans="1:17" ht="37.5" customHeight="1">
      <c r="A42" s="496"/>
      <c r="B42" s="486"/>
      <c r="C42" s="486"/>
      <c r="D42" s="510"/>
      <c r="E42" s="490" t="s">
        <v>47</v>
      </c>
      <c r="F42" s="485"/>
      <c r="G42" s="487"/>
      <c r="H42" s="487" t="s">
        <v>885</v>
      </c>
      <c r="I42" s="484"/>
      <c r="J42" s="479">
        <v>2</v>
      </c>
      <c r="K42" s="479">
        <v>8</v>
      </c>
      <c r="L42" s="528"/>
      <c r="M42" s="528" t="s">
        <v>885</v>
      </c>
      <c r="N42" s="528"/>
      <c r="O42" s="484"/>
      <c r="P42" s="2864" t="s">
        <v>1586</v>
      </c>
      <c r="Q42" s="71"/>
    </row>
    <row r="43" spans="1:17" ht="24" customHeight="1">
      <c r="A43" s="496"/>
      <c r="B43" s="486"/>
      <c r="C43" s="486"/>
      <c r="D43" s="510"/>
      <c r="E43" s="491" t="s">
        <v>2833</v>
      </c>
      <c r="F43" s="485" t="s">
        <v>2057</v>
      </c>
      <c r="G43" s="487"/>
      <c r="H43" s="487"/>
      <c r="I43" s="479"/>
      <c r="J43" s="479"/>
      <c r="K43" s="479"/>
      <c r="L43" s="479"/>
      <c r="M43" s="479"/>
      <c r="N43" s="479"/>
      <c r="O43" s="484"/>
      <c r="P43" s="2864"/>
      <c r="Q43" s="71"/>
    </row>
    <row r="44" spans="1:17" ht="20.100000000000001" customHeight="1">
      <c r="A44" s="496"/>
      <c r="B44" s="486"/>
      <c r="C44" s="486"/>
      <c r="D44" s="510"/>
      <c r="E44" s="491" t="s">
        <v>2112</v>
      </c>
      <c r="F44" s="485" t="s">
        <v>2057</v>
      </c>
      <c r="G44" s="487"/>
      <c r="H44" s="487"/>
      <c r="I44" s="479"/>
      <c r="J44" s="479"/>
      <c r="K44" s="479"/>
      <c r="L44" s="479"/>
      <c r="M44" s="479"/>
      <c r="N44" s="479"/>
      <c r="O44" s="484"/>
      <c r="P44" s="2864"/>
      <c r="Q44" s="71" t="s">
        <v>2019</v>
      </c>
    </row>
    <row r="45" spans="1:17" ht="20.100000000000001" customHeight="1">
      <c r="A45" s="496"/>
      <c r="B45" s="486"/>
      <c r="C45" s="486"/>
      <c r="D45" s="510"/>
      <c r="E45" s="491" t="s">
        <v>2159</v>
      </c>
      <c r="F45" s="485" t="s">
        <v>2057</v>
      </c>
      <c r="G45" s="487"/>
      <c r="H45" s="487"/>
      <c r="I45" s="479"/>
      <c r="J45" s="479"/>
      <c r="K45" s="479"/>
      <c r="L45" s="479"/>
      <c r="M45" s="479"/>
      <c r="N45" s="479"/>
      <c r="O45" s="484"/>
      <c r="P45" s="2864"/>
      <c r="Q45" s="71" t="s">
        <v>2020</v>
      </c>
    </row>
    <row r="46" spans="1:17" ht="20.100000000000001" customHeight="1">
      <c r="A46" s="496"/>
      <c r="B46" s="486"/>
      <c r="C46" s="486"/>
      <c r="D46" s="502"/>
      <c r="E46" s="491" t="s">
        <v>2528</v>
      </c>
      <c r="F46" s="501" t="s">
        <v>2057</v>
      </c>
      <c r="G46" s="487"/>
      <c r="H46" s="487"/>
      <c r="I46" s="479"/>
      <c r="J46" s="479"/>
      <c r="K46" s="479"/>
      <c r="L46" s="479"/>
      <c r="M46" s="479"/>
      <c r="N46" s="479"/>
      <c r="O46" s="484"/>
      <c r="P46" s="2864"/>
      <c r="Q46" s="71" t="s">
        <v>2021</v>
      </c>
    </row>
    <row r="47" spans="1:17" ht="20.100000000000001" customHeight="1">
      <c r="A47" s="496"/>
      <c r="B47" s="486"/>
      <c r="C47" s="486"/>
      <c r="D47" s="502"/>
      <c r="E47" s="478"/>
      <c r="F47" s="501"/>
      <c r="G47" s="487"/>
      <c r="H47" s="487"/>
      <c r="I47" s="479"/>
      <c r="J47" s="479"/>
      <c r="K47" s="479"/>
      <c r="L47" s="479"/>
      <c r="M47" s="479"/>
      <c r="N47" s="479"/>
      <c r="O47" s="484"/>
      <c r="P47" s="2864"/>
      <c r="Q47" s="71" t="s">
        <v>2022</v>
      </c>
    </row>
    <row r="48" spans="1:17" ht="33.75" customHeight="1">
      <c r="A48" s="496"/>
      <c r="B48" s="486"/>
      <c r="C48" s="486"/>
      <c r="D48" s="502"/>
      <c r="E48" s="478"/>
      <c r="F48" s="501"/>
      <c r="G48" s="485"/>
      <c r="H48" s="487"/>
      <c r="I48" s="487"/>
      <c r="J48" s="479"/>
      <c r="K48" s="479"/>
      <c r="L48" s="479"/>
      <c r="M48" s="479"/>
      <c r="N48" s="479"/>
      <c r="O48" s="479"/>
      <c r="P48" s="503"/>
      <c r="Q48" s="71" t="s">
        <v>2023</v>
      </c>
    </row>
    <row r="49" spans="1:17" ht="20.100000000000001" customHeight="1">
      <c r="A49" s="496"/>
      <c r="B49" s="486"/>
      <c r="C49" s="486"/>
      <c r="D49" s="502"/>
      <c r="E49" s="531"/>
      <c r="F49" s="501"/>
      <c r="G49" s="485"/>
      <c r="H49" s="487"/>
      <c r="I49" s="487"/>
      <c r="J49" s="479"/>
      <c r="K49" s="479"/>
      <c r="L49" s="479"/>
      <c r="M49" s="479"/>
      <c r="N49" s="479"/>
      <c r="O49" s="479"/>
      <c r="P49" s="536"/>
      <c r="Q49" s="71" t="s">
        <v>2024</v>
      </c>
    </row>
    <row r="50" spans="1:17" ht="20.100000000000001" customHeight="1">
      <c r="A50" s="496"/>
      <c r="B50" s="486"/>
      <c r="C50" s="486"/>
      <c r="D50" s="502"/>
      <c r="E50" s="490" t="s">
        <v>173</v>
      </c>
      <c r="F50" s="501"/>
      <c r="G50" s="489" t="s">
        <v>3443</v>
      </c>
      <c r="H50" s="487" t="s">
        <v>885</v>
      </c>
      <c r="I50" s="487"/>
      <c r="J50" s="479">
        <v>2</v>
      </c>
      <c r="K50" s="479">
        <v>8</v>
      </c>
      <c r="L50" s="479"/>
      <c r="M50" s="479" t="s">
        <v>885</v>
      </c>
      <c r="N50" s="479"/>
      <c r="O50" s="479"/>
      <c r="P50" s="537" t="s">
        <v>3444</v>
      </c>
      <c r="Q50" s="71" t="s">
        <v>2025</v>
      </c>
    </row>
    <row r="51" spans="1:17" ht="20.100000000000001" customHeight="1">
      <c r="A51" s="496"/>
      <c r="B51" s="486"/>
      <c r="C51" s="486"/>
      <c r="D51" s="502"/>
      <c r="E51" s="477" t="s">
        <v>3174</v>
      </c>
      <c r="F51" s="501" t="s">
        <v>2057</v>
      </c>
      <c r="G51" s="489" t="s">
        <v>3442</v>
      </c>
      <c r="H51" s="487"/>
      <c r="I51" s="487"/>
      <c r="J51" s="479"/>
      <c r="K51" s="479"/>
      <c r="L51" s="479"/>
      <c r="M51" s="479"/>
      <c r="N51" s="479"/>
      <c r="O51" s="529"/>
      <c r="P51" s="503"/>
      <c r="Q51" s="71" t="s">
        <v>2026</v>
      </c>
    </row>
    <row r="52" spans="1:17" ht="20.100000000000001" customHeight="1">
      <c r="A52" s="496"/>
      <c r="B52" s="486"/>
      <c r="C52" s="486"/>
      <c r="D52" s="502"/>
      <c r="E52" s="477" t="s">
        <v>3441</v>
      </c>
      <c r="F52" s="501" t="s">
        <v>2057</v>
      </c>
      <c r="G52" s="481" t="s">
        <v>3445</v>
      </c>
      <c r="H52" s="487"/>
      <c r="I52" s="487"/>
      <c r="J52" s="479"/>
      <c r="K52" s="479"/>
      <c r="L52" s="479"/>
      <c r="M52" s="479"/>
      <c r="N52" s="479"/>
      <c r="O52" s="529"/>
      <c r="P52" s="503"/>
      <c r="Q52" s="71" t="s">
        <v>2027</v>
      </c>
    </row>
    <row r="53" spans="1:17" ht="26.25" customHeight="1">
      <c r="A53" s="496"/>
      <c r="B53" s="486"/>
      <c r="C53" s="486"/>
      <c r="D53" s="502"/>
      <c r="E53" s="477" t="s">
        <v>3175</v>
      </c>
      <c r="F53" s="501" t="s">
        <v>2057</v>
      </c>
      <c r="G53" s="481" t="s">
        <v>3445</v>
      </c>
      <c r="H53" s="487"/>
      <c r="I53" s="487"/>
      <c r="J53" s="479"/>
      <c r="K53" s="479"/>
      <c r="L53" s="479"/>
      <c r="M53" s="479"/>
      <c r="N53" s="479"/>
      <c r="O53" s="529"/>
      <c r="P53" s="503"/>
      <c r="Q53" s="71" t="s">
        <v>2028</v>
      </c>
    </row>
    <row r="54" spans="1:17" ht="20.100000000000001" customHeight="1">
      <c r="A54" s="496"/>
      <c r="B54" s="486"/>
      <c r="C54" s="486"/>
      <c r="D54" s="502"/>
      <c r="E54" s="477"/>
      <c r="F54" s="501"/>
      <c r="G54" s="485"/>
      <c r="H54" s="487"/>
      <c r="I54" s="487"/>
      <c r="J54" s="479"/>
      <c r="K54" s="479"/>
      <c r="L54" s="479"/>
      <c r="M54" s="479"/>
      <c r="N54" s="479"/>
      <c r="O54" s="479"/>
      <c r="P54" s="503"/>
      <c r="Q54" s="71" t="s">
        <v>2029</v>
      </c>
    </row>
    <row r="55" spans="1:17" ht="20.100000000000001" customHeight="1">
      <c r="A55" s="496"/>
      <c r="B55" s="486"/>
      <c r="C55" s="486"/>
      <c r="D55" s="502"/>
      <c r="E55" s="531"/>
      <c r="F55" s="478"/>
      <c r="G55" s="485"/>
      <c r="H55" s="487"/>
      <c r="I55" s="487"/>
      <c r="J55" s="479"/>
      <c r="K55" s="479"/>
      <c r="L55" s="479"/>
      <c r="M55" s="479"/>
      <c r="N55" s="479"/>
      <c r="O55" s="479"/>
      <c r="P55" s="503"/>
      <c r="Q55" s="71"/>
    </row>
    <row r="56" spans="1:17" ht="20.100000000000001" customHeight="1">
      <c r="A56" s="545"/>
      <c r="B56" s="546"/>
      <c r="C56" s="546"/>
      <c r="D56" s="547"/>
      <c r="E56" s="538" t="s">
        <v>1444</v>
      </c>
      <c r="F56" s="541"/>
      <c r="G56" s="541"/>
      <c r="H56" s="540" t="s">
        <v>885</v>
      </c>
      <c r="I56" s="535"/>
      <c r="J56" s="533">
        <v>2</v>
      </c>
      <c r="K56" s="533">
        <v>3</v>
      </c>
      <c r="L56" s="482"/>
      <c r="M56" s="533" t="s">
        <v>885</v>
      </c>
      <c r="N56" s="533"/>
      <c r="O56" s="533"/>
      <c r="P56" s="544" t="s">
        <v>1607</v>
      </c>
    </row>
    <row r="57" spans="1:17" ht="20.100000000000001" customHeight="1">
      <c r="A57" s="545"/>
      <c r="B57" s="546"/>
      <c r="C57" s="546"/>
      <c r="D57" s="547"/>
      <c r="E57" s="483" t="s">
        <v>1443</v>
      </c>
      <c r="F57" s="548" t="s">
        <v>1801</v>
      </c>
      <c r="G57" s="548"/>
      <c r="H57" s="540"/>
      <c r="I57" s="535"/>
      <c r="J57" s="533"/>
      <c r="K57" s="533"/>
      <c r="L57" s="533"/>
      <c r="M57" s="533"/>
      <c r="N57" s="533"/>
      <c r="O57" s="533"/>
      <c r="P57" s="544"/>
    </row>
    <row r="58" spans="1:17" ht="20.100000000000001" customHeight="1">
      <c r="A58" s="545"/>
      <c r="B58" s="546"/>
      <c r="C58" s="546"/>
      <c r="D58" s="547"/>
      <c r="E58" s="482"/>
      <c r="F58" s="541"/>
      <c r="G58" s="516"/>
      <c r="H58" s="540"/>
      <c r="I58" s="540"/>
      <c r="J58" s="533"/>
      <c r="K58" s="533"/>
      <c r="L58" s="533"/>
      <c r="M58" s="533"/>
      <c r="N58" s="533"/>
      <c r="O58" s="533"/>
      <c r="P58" s="543"/>
    </row>
    <row r="59" spans="1:17" ht="15.75">
      <c r="A59" s="496"/>
      <c r="B59" s="486"/>
      <c r="C59" s="486"/>
      <c r="D59" s="502"/>
      <c r="E59" s="494"/>
      <c r="F59" s="501"/>
      <c r="G59" s="485"/>
      <c r="H59" s="487"/>
      <c r="I59" s="487"/>
      <c r="J59" s="479"/>
      <c r="K59" s="479"/>
      <c r="L59" s="479"/>
      <c r="M59" s="479"/>
      <c r="N59" s="479"/>
      <c r="O59" s="479"/>
      <c r="P59" s="503"/>
    </row>
    <row r="60" spans="1:17" ht="42.75" customHeight="1">
      <c r="Q60" s="71" t="s">
        <v>1963</v>
      </c>
    </row>
    <row r="61" spans="1:17">
      <c r="Q61" s="71" t="s">
        <v>2030</v>
      </c>
    </row>
    <row r="62" spans="1:17">
      <c r="Q62" s="71" t="s">
        <v>1629</v>
      </c>
    </row>
    <row r="63" spans="1:17" ht="15.75" customHeight="1">
      <c r="Q63" s="71" t="s">
        <v>2031</v>
      </c>
    </row>
    <row r="64" spans="1:17">
      <c r="Q64" s="71" t="s">
        <v>2032</v>
      </c>
    </row>
    <row r="65" spans="1:17">
      <c r="Q65" s="71" t="s">
        <v>83</v>
      </c>
    </row>
    <row r="66" spans="1:17">
      <c r="Q66" s="71" t="s">
        <v>2033</v>
      </c>
    </row>
    <row r="67" spans="1:17" ht="25.5" customHeight="1">
      <c r="Q67" s="71" t="s">
        <v>2034</v>
      </c>
    </row>
    <row r="68" spans="1:17" ht="18" customHeight="1">
      <c r="Q68" s="71" t="s">
        <v>2035</v>
      </c>
    </row>
    <row r="69" spans="1:17" ht="18" customHeight="1">
      <c r="Q69" s="71" t="s">
        <v>97</v>
      </c>
    </row>
    <row r="70" spans="1:17" ht="26.25" customHeight="1">
      <c r="Q70" s="71" t="s">
        <v>1889</v>
      </c>
    </row>
    <row r="71" spans="1:17" ht="26.25" customHeight="1">
      <c r="Q71" s="71" t="s">
        <v>2036</v>
      </c>
    </row>
    <row r="72" spans="1:17" ht="26.25" customHeight="1">
      <c r="Q72" s="71" t="s">
        <v>1540</v>
      </c>
    </row>
    <row r="73" spans="1:17" ht="18" customHeight="1">
      <c r="Q73" s="71" t="s">
        <v>2037</v>
      </c>
    </row>
    <row r="74" spans="1:17" ht="30.75" customHeight="1">
      <c r="A74" s="496"/>
      <c r="B74" s="486"/>
      <c r="C74" s="486"/>
      <c r="D74" s="502"/>
      <c r="E74" s="477"/>
      <c r="F74" s="477"/>
      <c r="G74" s="501"/>
      <c r="H74" s="487"/>
      <c r="I74" s="487"/>
      <c r="J74" s="479"/>
      <c r="K74" s="479"/>
      <c r="L74" s="479"/>
      <c r="M74" s="479"/>
      <c r="N74" s="479"/>
      <c r="O74" s="479"/>
      <c r="P74" s="503"/>
      <c r="Q74" s="71" t="s">
        <v>2038</v>
      </c>
    </row>
    <row r="75" spans="1:17" ht="27.75" customHeight="1">
      <c r="Q75" s="71" t="s">
        <v>2039</v>
      </c>
    </row>
    <row r="76" spans="1:17" ht="36" customHeight="1">
      <c r="Q76" s="71" t="s">
        <v>2040</v>
      </c>
    </row>
    <row r="77" spans="1:17" ht="27.75" customHeight="1">
      <c r="A77" s="496"/>
      <c r="B77" s="486"/>
      <c r="C77" s="486"/>
      <c r="D77" s="502"/>
      <c r="E77" s="477"/>
      <c r="F77" s="477"/>
      <c r="G77" s="501"/>
      <c r="H77" s="487"/>
      <c r="I77" s="487"/>
      <c r="J77" s="479"/>
      <c r="K77" s="479"/>
      <c r="L77" s="507"/>
      <c r="M77" s="479"/>
      <c r="N77" s="479"/>
      <c r="O77" s="479"/>
      <c r="P77" s="503"/>
    </row>
    <row r="78" spans="1:17" ht="20.100000000000001" customHeight="1">
      <c r="A78" s="496"/>
      <c r="B78" s="486"/>
      <c r="C78" s="486"/>
      <c r="D78" s="502"/>
      <c r="E78" s="477"/>
      <c r="F78" s="477"/>
      <c r="G78" s="501"/>
      <c r="H78" s="487"/>
      <c r="I78" s="487"/>
      <c r="J78" s="479"/>
      <c r="K78" s="479"/>
      <c r="L78" s="507"/>
      <c r="M78" s="479"/>
      <c r="N78" s="479"/>
      <c r="O78" s="479"/>
      <c r="P78" s="503"/>
    </row>
    <row r="79" spans="1:17" ht="20.100000000000001" customHeight="1">
      <c r="A79" s="496"/>
      <c r="B79" s="486"/>
      <c r="C79" s="486"/>
      <c r="D79" s="502"/>
      <c r="E79" s="531"/>
      <c r="F79" s="477"/>
      <c r="G79" s="501"/>
      <c r="H79" s="487"/>
      <c r="I79" s="487"/>
      <c r="J79" s="479"/>
      <c r="K79" s="479"/>
      <c r="L79" s="507"/>
      <c r="M79" s="479"/>
      <c r="N79" s="479"/>
      <c r="O79" s="479"/>
      <c r="P79" s="503"/>
    </row>
    <row r="80" spans="1:17" ht="21" customHeight="1"/>
    <row r="81" spans="1:16" ht="31.5" customHeight="1"/>
    <row r="82" spans="1:16" ht="30.75" customHeight="1">
      <c r="A82" s="496"/>
      <c r="B82" s="486"/>
      <c r="C82" s="486"/>
      <c r="D82" s="502"/>
      <c r="E82" s="531"/>
      <c r="F82" s="542"/>
      <c r="G82" s="501"/>
      <c r="H82" s="487"/>
      <c r="I82" s="487"/>
      <c r="J82" s="479"/>
      <c r="K82" s="479"/>
      <c r="L82" s="479"/>
      <c r="M82" s="479"/>
      <c r="N82" s="479"/>
      <c r="O82" s="479"/>
      <c r="P82" s="539"/>
    </row>
    <row r="83" spans="1:16" ht="31.5" customHeight="1">
      <c r="A83" s="117"/>
      <c r="B83" s="83"/>
      <c r="C83" s="83"/>
      <c r="D83" s="155"/>
      <c r="E83" s="132"/>
      <c r="F83" s="417"/>
      <c r="G83" s="150"/>
      <c r="H83" s="86"/>
      <c r="I83" s="86"/>
      <c r="J83" s="6"/>
      <c r="K83" s="6"/>
      <c r="L83" s="6"/>
      <c r="M83" s="6"/>
      <c r="N83" s="6"/>
      <c r="O83" s="6"/>
      <c r="P83" s="267"/>
    </row>
    <row r="84" spans="1:16">
      <c r="A84" s="1450" t="s">
        <v>3489</v>
      </c>
      <c r="B84" s="1451"/>
      <c r="C84" s="1451"/>
      <c r="D84" s="1451"/>
      <c r="E84" s="1451"/>
      <c r="F84" s="1451"/>
      <c r="G84" s="1451"/>
      <c r="H84" s="1451"/>
      <c r="I84" s="1451"/>
      <c r="J84" s="1452"/>
      <c r="K84" s="1448" t="s">
        <v>3483</v>
      </c>
      <c r="L84" s="1448"/>
      <c r="M84" s="1448"/>
      <c r="N84" s="1448"/>
      <c r="O84" s="1448"/>
      <c r="P84" s="1448"/>
    </row>
    <row r="85" spans="1:16">
      <c r="A85" s="1501" t="s">
        <v>3480</v>
      </c>
      <c r="B85" s="1502"/>
      <c r="C85" s="1502"/>
      <c r="D85" s="1502"/>
      <c r="E85" s="1503"/>
      <c r="F85" s="1504" t="s">
        <v>3498</v>
      </c>
      <c r="G85" s="1505"/>
      <c r="H85" s="1505"/>
      <c r="I85" s="1505"/>
      <c r="J85" s="1506"/>
      <c r="K85" s="1448" t="s">
        <v>3488</v>
      </c>
      <c r="L85" s="1448"/>
      <c r="M85" s="1448"/>
      <c r="N85" s="1448"/>
      <c r="O85" s="1448"/>
      <c r="P85" s="1448"/>
    </row>
    <row r="86" spans="1:16">
      <c r="A86" s="1501" t="s">
        <v>3481</v>
      </c>
      <c r="B86" s="1502"/>
      <c r="C86" s="1502"/>
      <c r="D86" s="1502"/>
      <c r="E86" s="1503"/>
      <c r="F86" s="1507" t="s">
        <v>3486</v>
      </c>
      <c r="G86" s="1508"/>
      <c r="H86" s="1508"/>
      <c r="I86" s="1508"/>
      <c r="J86" s="1509"/>
      <c r="K86" s="1448"/>
      <c r="L86" s="1448"/>
      <c r="M86" s="1448"/>
      <c r="N86" s="1448"/>
      <c r="O86" s="1448"/>
      <c r="P86" s="1448"/>
    </row>
    <row r="87" spans="1:16" ht="21.75" customHeight="1">
      <c r="A87" s="1501" t="s">
        <v>3500</v>
      </c>
      <c r="B87" s="1502"/>
      <c r="C87" s="1502"/>
      <c r="D87" s="1502"/>
      <c r="E87" s="1503"/>
      <c r="F87" s="1507" t="s">
        <v>3487</v>
      </c>
      <c r="G87" s="1508"/>
      <c r="H87" s="1508"/>
      <c r="I87" s="1508"/>
      <c r="J87" s="1509"/>
      <c r="K87" s="1448" t="s">
        <v>3484</v>
      </c>
      <c r="L87" s="1448"/>
      <c r="M87" s="1448"/>
      <c r="N87" s="1448"/>
      <c r="O87" s="1448"/>
      <c r="P87" s="1448"/>
    </row>
    <row r="88" spans="1:16" ht="21.75" customHeight="1">
      <c r="A88" s="1510" t="s">
        <v>3482</v>
      </c>
      <c r="B88" s="1511"/>
      <c r="C88" s="1511"/>
      <c r="D88" s="1511"/>
      <c r="E88" s="1511"/>
      <c r="F88" s="1511"/>
      <c r="G88" s="1511"/>
      <c r="H88" s="1511"/>
      <c r="I88" s="1511"/>
      <c r="J88" s="1512"/>
      <c r="K88" s="1448" t="s">
        <v>3485</v>
      </c>
      <c r="L88" s="1448"/>
      <c r="M88" s="1448"/>
      <c r="N88" s="1448"/>
      <c r="O88" s="1448"/>
      <c r="P88" s="1448"/>
    </row>
    <row r="89" spans="1:16">
      <c r="E89" s="73"/>
    </row>
    <row r="90" spans="1:16">
      <c r="E90" s="73"/>
    </row>
    <row r="91" spans="1:16">
      <c r="E91" s="73"/>
    </row>
    <row r="92" spans="1:16">
      <c r="E92" s="73"/>
    </row>
    <row r="93" spans="1:16">
      <c r="E93" s="73"/>
    </row>
    <row r="94" spans="1:16">
      <c r="E94" s="73"/>
    </row>
    <row r="95" spans="1:16">
      <c r="E95" s="73"/>
    </row>
    <row r="96" spans="1:16">
      <c r="E96" s="73"/>
    </row>
    <row r="97" spans="5:5">
      <c r="E97" s="73"/>
    </row>
    <row r="98" spans="5:5">
      <c r="E98" s="73"/>
    </row>
    <row r="99" spans="5:5">
      <c r="E99" s="73"/>
    </row>
    <row r="100" spans="5:5">
      <c r="E100" s="73"/>
    </row>
    <row r="101" spans="5:5">
      <c r="E101" s="73"/>
    </row>
    <row r="102" spans="5:5">
      <c r="E102" s="73"/>
    </row>
    <row r="103" spans="5:5">
      <c r="E103" s="73"/>
    </row>
    <row r="104" spans="5:5">
      <c r="E104" s="73"/>
    </row>
    <row r="105" spans="5:5">
      <c r="E105" s="73"/>
    </row>
    <row r="106" spans="5:5">
      <c r="E106" s="73"/>
    </row>
    <row r="107" spans="5:5">
      <c r="E107" s="73"/>
    </row>
    <row r="108" spans="5:5">
      <c r="E108" s="73"/>
    </row>
    <row r="109" spans="5:5">
      <c r="E109" s="73"/>
    </row>
    <row r="110" spans="5:5">
      <c r="E110" s="73"/>
    </row>
    <row r="111" spans="5:5">
      <c r="E111" s="73"/>
    </row>
    <row r="112" spans="5:5">
      <c r="E112" s="73"/>
    </row>
    <row r="113" spans="5:5">
      <c r="E113" s="73"/>
    </row>
    <row r="114" spans="5:5">
      <c r="E114" s="73"/>
    </row>
    <row r="115" spans="5:5">
      <c r="E115" s="73"/>
    </row>
    <row r="116" spans="5:5">
      <c r="E116" s="73"/>
    </row>
    <row r="117" spans="5:5">
      <c r="E117" s="73"/>
    </row>
    <row r="118" spans="5:5">
      <c r="E118" s="73"/>
    </row>
    <row r="119" spans="5:5">
      <c r="E119" s="73"/>
    </row>
    <row r="120" spans="5:5">
      <c r="E120" s="73"/>
    </row>
    <row r="121" spans="5:5">
      <c r="E121" s="73"/>
    </row>
    <row r="122" spans="5:5">
      <c r="E122" s="73"/>
    </row>
    <row r="123" spans="5:5">
      <c r="E123" s="73"/>
    </row>
    <row r="124" spans="5:5">
      <c r="E124" s="73"/>
    </row>
    <row r="125" spans="5:5">
      <c r="E125" s="73"/>
    </row>
    <row r="126" spans="5:5">
      <c r="E126" s="73"/>
    </row>
    <row r="127" spans="5:5">
      <c r="E127" s="73"/>
    </row>
    <row r="128" spans="5:5">
      <c r="E128" s="73"/>
    </row>
    <row r="129" spans="5:5">
      <c r="E129" s="73"/>
    </row>
    <row r="130" spans="5:5">
      <c r="E130" s="73"/>
    </row>
    <row r="131" spans="5:5">
      <c r="E131" s="73"/>
    </row>
    <row r="132" spans="5:5">
      <c r="E132" s="73"/>
    </row>
    <row r="133" spans="5:5">
      <c r="E133" s="73"/>
    </row>
    <row r="134" spans="5:5">
      <c r="E134" s="73"/>
    </row>
    <row r="135" spans="5:5">
      <c r="E135" s="73"/>
    </row>
    <row r="136" spans="5:5">
      <c r="E136" s="73"/>
    </row>
    <row r="137" spans="5:5">
      <c r="E137" s="73"/>
    </row>
    <row r="138" spans="5:5">
      <c r="E138" s="73"/>
    </row>
    <row r="139" spans="5:5">
      <c r="E139" s="73"/>
    </row>
    <row r="140" spans="5:5">
      <c r="E140" s="73"/>
    </row>
    <row r="141" spans="5:5">
      <c r="E141" s="73"/>
    </row>
    <row r="142" spans="5:5">
      <c r="E142" s="73"/>
    </row>
    <row r="143" spans="5:5">
      <c r="E143" s="73"/>
    </row>
    <row r="144" spans="5:5">
      <c r="E144" s="73"/>
    </row>
  </sheetData>
  <mergeCells count="24">
    <mergeCell ref="A87:E87"/>
    <mergeCell ref="F87:J87"/>
    <mergeCell ref="K87:P87"/>
    <mergeCell ref="A88:J88"/>
    <mergeCell ref="K88:P88"/>
    <mergeCell ref="A85:E85"/>
    <mergeCell ref="F85:J85"/>
    <mergeCell ref="K85:P86"/>
    <mergeCell ref="A86:E86"/>
    <mergeCell ref="F86:J86"/>
    <mergeCell ref="F1:O1"/>
    <mergeCell ref="F2:O4"/>
    <mergeCell ref="P2:P3"/>
    <mergeCell ref="A84:J84"/>
    <mergeCell ref="K84:P84"/>
    <mergeCell ref="P33:P37"/>
    <mergeCell ref="P42:P47"/>
    <mergeCell ref="E5:E6"/>
    <mergeCell ref="F5:F6"/>
    <mergeCell ref="H5:I5"/>
    <mergeCell ref="J5:K5"/>
    <mergeCell ref="L5:O5"/>
    <mergeCell ref="P5:P6"/>
    <mergeCell ref="G5:G6"/>
  </mergeCells>
  <pageMargins left="0.7" right="0.7" top="0.75" bottom="0.75" header="0.3" footer="0.3"/>
  <pageSetup orientation="portrait"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171"/>
  <sheetViews>
    <sheetView topLeftCell="A56" workbookViewId="0">
      <selection activeCell="E108" sqref="E108:E110"/>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7" width="15.5703125" style="73" customWidth="1"/>
    <col min="18" max="16384" width="11.42578125" style="73"/>
  </cols>
  <sheetData>
    <row r="1" spans="1:18" ht="34.5" customHeight="1" thickBot="1">
      <c r="A1" s="438"/>
      <c r="B1" s="438"/>
      <c r="C1" s="438"/>
      <c r="D1" s="438"/>
      <c r="E1" s="438"/>
      <c r="F1" s="1456" t="s">
        <v>3506</v>
      </c>
      <c r="G1" s="1457"/>
      <c r="H1" s="1457"/>
      <c r="I1" s="1457"/>
      <c r="J1" s="1457"/>
      <c r="K1" s="1457"/>
      <c r="L1" s="1457"/>
      <c r="M1" s="1457"/>
      <c r="N1" s="1457"/>
      <c r="O1" s="1457"/>
      <c r="P1" s="2670" t="s">
        <v>3503</v>
      </c>
      <c r="Q1" s="2670"/>
    </row>
    <row r="2" spans="1:18" ht="20.100000000000001" customHeight="1">
      <c r="A2" s="438"/>
      <c r="B2" s="438"/>
      <c r="C2" s="438"/>
      <c r="D2" s="438"/>
      <c r="E2" s="438"/>
      <c r="F2" s="1458" t="s">
        <v>3514</v>
      </c>
      <c r="G2" s="1459"/>
      <c r="H2" s="1459"/>
      <c r="I2" s="1459"/>
      <c r="J2" s="1459"/>
      <c r="K2" s="1459"/>
      <c r="L2" s="1459"/>
      <c r="M2" s="1459"/>
      <c r="N2" s="1459"/>
      <c r="O2" s="1459"/>
      <c r="P2" s="2671" t="s">
        <v>3502</v>
      </c>
      <c r="Q2" s="2671"/>
      <c r="R2" s="64" t="s">
        <v>2727</v>
      </c>
    </row>
    <row r="3" spans="1:18" ht="20.100000000000001" customHeight="1">
      <c r="A3" s="438"/>
      <c r="B3" s="438"/>
      <c r="C3" s="438"/>
      <c r="D3" s="438"/>
      <c r="E3" s="438"/>
      <c r="F3" s="1460"/>
      <c r="G3" s="1461"/>
      <c r="H3" s="1461"/>
      <c r="I3" s="1461"/>
      <c r="J3" s="1461"/>
      <c r="K3" s="1461"/>
      <c r="L3" s="1461"/>
      <c r="M3" s="1461"/>
      <c r="N3" s="1461"/>
      <c r="O3" s="1461"/>
      <c r="P3" s="2671"/>
      <c r="Q3" s="2671"/>
      <c r="R3" s="64" t="s">
        <v>1918</v>
      </c>
    </row>
    <row r="4" spans="1:18" ht="29.25" customHeight="1" thickBot="1">
      <c r="A4" s="438"/>
      <c r="B4" s="438"/>
      <c r="C4" s="438"/>
      <c r="D4" s="438"/>
      <c r="E4" s="438"/>
      <c r="F4" s="1462"/>
      <c r="G4" s="1463"/>
      <c r="H4" s="1463"/>
      <c r="I4" s="1463"/>
      <c r="J4" s="1463"/>
      <c r="K4" s="1463"/>
      <c r="L4" s="1463"/>
      <c r="M4" s="1463"/>
      <c r="N4" s="1463"/>
      <c r="O4" s="1463"/>
      <c r="P4" s="2672" t="s">
        <v>3504</v>
      </c>
      <c r="Q4" s="2672"/>
    </row>
    <row r="5" spans="1:18"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row>
    <row r="6" spans="1:18"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36" t="s">
        <v>2687</v>
      </c>
    </row>
    <row r="7" spans="1:18" ht="25.9" customHeight="1">
      <c r="Q7" s="253" t="s">
        <v>16</v>
      </c>
      <c r="R7" s="64"/>
    </row>
    <row r="8" spans="1:18" ht="25.9" customHeight="1">
      <c r="Q8" s="351" t="s">
        <v>2688</v>
      </c>
      <c r="R8" s="64"/>
    </row>
    <row r="9" spans="1:18" ht="25.9" customHeight="1">
      <c r="Q9" s="351" t="s">
        <v>2689</v>
      </c>
      <c r="R9" s="64"/>
    </row>
    <row r="10" spans="1:18" ht="25.9" customHeight="1">
      <c r="Q10" s="351" t="s">
        <v>2690</v>
      </c>
      <c r="R10" s="64"/>
    </row>
    <row r="11" spans="1:18" ht="25.9" customHeight="1">
      <c r="Q11" s="64" t="s">
        <v>2021</v>
      </c>
      <c r="R11" s="64"/>
    </row>
    <row r="12" spans="1:18" ht="20.100000000000001" customHeight="1">
      <c r="A12" s="83"/>
      <c r="B12" s="83"/>
      <c r="C12" s="83"/>
      <c r="D12" s="80"/>
      <c r="F12" s="82"/>
      <c r="G12" s="82"/>
      <c r="H12" s="86"/>
      <c r="I12" s="86"/>
      <c r="J12" s="6"/>
      <c r="K12" s="6"/>
      <c r="L12" s="6"/>
      <c r="M12" s="6"/>
      <c r="N12" s="6"/>
      <c r="O12" s="6"/>
      <c r="P12" s="267"/>
      <c r="Q12" s="352" t="s">
        <v>2691</v>
      </c>
    </row>
    <row r="13" spans="1:18" ht="21" customHeight="1">
      <c r="A13" s="83"/>
      <c r="B13" s="83"/>
      <c r="C13" s="83"/>
      <c r="D13" s="80"/>
      <c r="F13" s="82"/>
      <c r="G13" s="82" t="s">
        <v>2787</v>
      </c>
      <c r="H13" s="245" t="s">
        <v>885</v>
      </c>
      <c r="I13" s="9"/>
      <c r="J13" s="6">
        <v>2</v>
      </c>
      <c r="K13" s="6">
        <v>8</v>
      </c>
      <c r="L13" s="6" t="s">
        <v>885</v>
      </c>
      <c r="M13" s="6"/>
      <c r="N13" s="6" t="s">
        <v>885</v>
      </c>
      <c r="O13" s="6"/>
      <c r="P13" s="2540" t="s">
        <v>1588</v>
      </c>
      <c r="Q13" s="351" t="s">
        <v>2692</v>
      </c>
      <c r="R13" s="64"/>
    </row>
    <row r="14" spans="1:18" ht="21" customHeight="1">
      <c r="A14" s="83"/>
      <c r="B14" s="83"/>
      <c r="C14" s="83"/>
      <c r="D14" s="80"/>
      <c r="F14" s="192" t="s">
        <v>2057</v>
      </c>
      <c r="G14" s="82"/>
      <c r="H14" s="245"/>
      <c r="I14" s="86"/>
      <c r="J14" s="86"/>
      <c r="K14" s="6"/>
      <c r="L14" s="6"/>
      <c r="M14" s="6"/>
      <c r="N14" s="6"/>
      <c r="O14" s="6"/>
      <c r="P14" s="2541"/>
      <c r="Q14" s="351" t="s">
        <v>2693</v>
      </c>
      <c r="R14" s="64"/>
    </row>
    <row r="15" spans="1:18" ht="21" customHeight="1">
      <c r="A15" s="83"/>
      <c r="B15" s="83"/>
      <c r="C15" s="83"/>
      <c r="D15" s="80"/>
      <c r="F15" s="192" t="s">
        <v>1690</v>
      </c>
      <c r="G15" s="82"/>
      <c r="H15" s="245"/>
      <c r="I15" s="86"/>
      <c r="J15" s="86"/>
      <c r="K15" s="6"/>
      <c r="L15" s="6"/>
      <c r="M15" s="6"/>
      <c r="N15" s="6"/>
      <c r="O15" s="6"/>
      <c r="P15" s="2541"/>
      <c r="Q15" s="351" t="s">
        <v>2694</v>
      </c>
      <c r="R15" s="64"/>
    </row>
    <row r="16" spans="1:18" ht="20.100000000000001" customHeight="1">
      <c r="A16" s="83"/>
      <c r="B16" s="83"/>
      <c r="C16" s="83"/>
      <c r="D16" s="80"/>
      <c r="F16" s="192" t="s">
        <v>1690</v>
      </c>
      <c r="G16" s="82"/>
      <c r="H16" s="245"/>
      <c r="I16" s="86"/>
      <c r="J16" s="86"/>
      <c r="K16" s="6"/>
      <c r="L16" s="6"/>
      <c r="M16" s="6"/>
      <c r="N16" s="6"/>
      <c r="O16" s="6"/>
      <c r="P16" s="2542"/>
      <c r="Q16" s="351"/>
    </row>
    <row r="17" spans="1:17" ht="22.15" customHeight="1">
      <c r="A17" s="83"/>
      <c r="B17" s="83"/>
      <c r="C17" s="83"/>
      <c r="D17" s="80"/>
      <c r="F17" s="192" t="s">
        <v>1690</v>
      </c>
      <c r="G17" s="73"/>
      <c r="H17" s="86"/>
      <c r="I17" s="86"/>
      <c r="J17" s="6"/>
      <c r="K17" s="6"/>
      <c r="L17" s="6"/>
      <c r="M17" s="6"/>
      <c r="N17" s="6"/>
      <c r="O17" s="6"/>
      <c r="P17" s="201"/>
      <c r="Q17" s="352" t="s">
        <v>2789</v>
      </c>
    </row>
    <row r="18" spans="1:17" ht="20.100000000000001" customHeight="1">
      <c r="A18" s="83"/>
      <c r="B18" s="83"/>
      <c r="C18" s="83"/>
      <c r="D18" s="80"/>
      <c r="F18" s="82"/>
      <c r="G18" s="82"/>
      <c r="H18" s="86"/>
      <c r="I18" s="86"/>
      <c r="J18" s="6"/>
      <c r="K18" s="6"/>
      <c r="L18" s="6"/>
      <c r="M18" s="6"/>
      <c r="N18" s="6"/>
      <c r="O18" s="6"/>
      <c r="P18" s="201"/>
      <c r="Q18" s="351" t="s">
        <v>2199</v>
      </c>
    </row>
    <row r="19" spans="1:17" ht="20.100000000000001" customHeight="1">
      <c r="A19" s="83"/>
      <c r="B19" s="83"/>
      <c r="C19" s="83"/>
      <c r="D19" s="80"/>
      <c r="F19" s="82"/>
      <c r="G19" s="82" t="s">
        <v>2787</v>
      </c>
      <c r="H19" s="86" t="s">
        <v>885</v>
      </c>
      <c r="I19" s="86"/>
      <c r="J19" s="6">
        <v>2</v>
      </c>
      <c r="K19" s="6">
        <v>3</v>
      </c>
      <c r="L19" s="6"/>
      <c r="M19" s="6" t="s">
        <v>885</v>
      </c>
      <c r="N19" s="6"/>
      <c r="O19" s="6"/>
      <c r="P19" s="139" t="s">
        <v>2828</v>
      </c>
      <c r="Q19" s="351"/>
    </row>
    <row r="20" spans="1:17" ht="20.100000000000001" customHeight="1">
      <c r="A20" s="83"/>
      <c r="B20" s="83"/>
      <c r="C20" s="83"/>
      <c r="D20" s="80"/>
      <c r="F20" s="192" t="s">
        <v>2057</v>
      </c>
      <c r="G20" s="82"/>
      <c r="H20" s="86"/>
      <c r="I20" s="86"/>
      <c r="J20" s="6"/>
      <c r="K20" s="6"/>
      <c r="L20" s="6"/>
      <c r="M20" s="6"/>
      <c r="N20" s="6"/>
      <c r="O20" s="6"/>
      <c r="P20" s="267"/>
      <c r="Q20" s="352" t="s">
        <v>2695</v>
      </c>
    </row>
    <row r="21" spans="1:17" ht="20.100000000000001" customHeight="1">
      <c r="A21" s="83"/>
      <c r="B21" s="83"/>
      <c r="C21" s="83"/>
      <c r="D21" s="80"/>
      <c r="F21" s="192" t="s">
        <v>1690</v>
      </c>
      <c r="G21" s="82"/>
      <c r="H21" s="86"/>
      <c r="I21" s="86"/>
      <c r="J21" s="6"/>
      <c r="K21" s="6"/>
      <c r="L21" s="6"/>
      <c r="M21" s="6"/>
      <c r="N21" s="6"/>
      <c r="O21" s="6"/>
      <c r="P21" s="267"/>
    </row>
    <row r="22" spans="1:17" ht="20.100000000000001" customHeight="1">
      <c r="A22" s="83"/>
      <c r="B22" s="83"/>
      <c r="C22" s="83"/>
      <c r="D22" s="80"/>
      <c r="F22" s="192" t="s">
        <v>1690</v>
      </c>
      <c r="G22" s="82"/>
      <c r="H22" s="86"/>
      <c r="I22" s="86"/>
      <c r="J22" s="6"/>
      <c r="K22" s="6"/>
      <c r="L22" s="6"/>
      <c r="M22" s="6"/>
      <c r="N22" s="6"/>
      <c r="O22" s="6"/>
      <c r="P22" s="267"/>
      <c r="Q22" s="351" t="s">
        <v>2696</v>
      </c>
    </row>
    <row r="23" spans="1:17" ht="20.100000000000001" customHeight="1">
      <c r="A23" s="83"/>
      <c r="B23" s="83"/>
      <c r="C23" s="83"/>
      <c r="D23" s="80"/>
      <c r="F23" s="192" t="s">
        <v>1690</v>
      </c>
      <c r="G23" s="82"/>
      <c r="H23" s="86"/>
      <c r="I23" s="86"/>
      <c r="J23" s="6"/>
      <c r="K23" s="6"/>
      <c r="L23" s="6"/>
      <c r="M23" s="6"/>
      <c r="N23" s="6"/>
      <c r="O23" s="6"/>
      <c r="P23" s="267"/>
      <c r="Q23" s="351"/>
    </row>
    <row r="24" spans="1:17" ht="20.100000000000001" customHeight="1">
      <c r="A24" s="83"/>
      <c r="B24" s="83"/>
      <c r="C24" s="83"/>
      <c r="D24" s="80"/>
      <c r="F24" s="82"/>
      <c r="G24" s="82"/>
      <c r="H24" s="86"/>
      <c r="I24" s="86"/>
      <c r="J24" s="6"/>
      <c r="K24" s="6"/>
      <c r="L24" s="6"/>
      <c r="M24" s="6"/>
      <c r="N24" s="6"/>
      <c r="O24" s="6"/>
      <c r="P24" s="267"/>
      <c r="Q24" s="351"/>
    </row>
    <row r="25" spans="1:17" ht="20.100000000000001" customHeight="1">
      <c r="A25" s="117"/>
      <c r="B25" s="83"/>
      <c r="C25" s="83"/>
      <c r="D25" s="80"/>
      <c r="F25" s="107"/>
      <c r="G25" s="72"/>
      <c r="H25" s="86" t="s">
        <v>885</v>
      </c>
      <c r="I25" s="86"/>
      <c r="J25" s="6">
        <v>2</v>
      </c>
      <c r="K25" s="6">
        <v>8</v>
      </c>
      <c r="L25" s="6"/>
      <c r="M25" s="6"/>
      <c r="N25" s="6" t="s">
        <v>885</v>
      </c>
      <c r="O25" s="6" t="s">
        <v>885</v>
      </c>
      <c r="P25" s="2652" t="s">
        <v>2596</v>
      </c>
      <c r="Q25" s="352" t="s">
        <v>2697</v>
      </c>
    </row>
    <row r="26" spans="1:17" ht="20.100000000000001" customHeight="1">
      <c r="A26" s="117"/>
      <c r="B26" s="83"/>
      <c r="C26" s="83"/>
      <c r="D26" s="80"/>
      <c r="F26" s="107"/>
      <c r="G26" s="72"/>
      <c r="H26" s="86"/>
      <c r="I26" s="86"/>
      <c r="J26" s="6"/>
      <c r="K26" s="6"/>
      <c r="L26" s="6"/>
      <c r="M26" s="6"/>
      <c r="N26" s="6"/>
      <c r="O26" s="6"/>
      <c r="P26" s="2652"/>
      <c r="Q26" s="351" t="s">
        <v>2698</v>
      </c>
    </row>
    <row r="27" spans="1:17" ht="20.100000000000001" customHeight="1">
      <c r="A27" s="117"/>
      <c r="B27" s="83"/>
      <c r="C27" s="83"/>
      <c r="D27" s="80"/>
      <c r="F27" s="107"/>
      <c r="G27" s="72"/>
      <c r="H27" s="86"/>
      <c r="I27" s="86"/>
      <c r="J27" s="6"/>
      <c r="K27" s="6"/>
      <c r="L27" s="6"/>
      <c r="M27" s="6"/>
      <c r="N27" s="6"/>
      <c r="O27" s="6"/>
      <c r="P27" s="2652"/>
      <c r="Q27" s="352" t="s">
        <v>2699</v>
      </c>
    </row>
    <row r="28" spans="1:17" ht="20.100000000000001" customHeight="1">
      <c r="A28" s="117"/>
      <c r="B28" s="83"/>
      <c r="C28" s="83"/>
      <c r="D28" s="80"/>
      <c r="F28" s="107"/>
      <c r="G28" s="72"/>
      <c r="H28" s="86"/>
      <c r="I28" s="86"/>
      <c r="J28" s="6"/>
      <c r="K28" s="6"/>
      <c r="L28" s="6"/>
      <c r="M28" s="6"/>
      <c r="N28" s="6"/>
      <c r="O28" s="6"/>
      <c r="P28" s="2652"/>
      <c r="Q28" s="351" t="s">
        <v>1443</v>
      </c>
    </row>
    <row r="29" spans="1:17" ht="20.100000000000001" customHeight="1">
      <c r="A29" s="117"/>
      <c r="B29" s="83"/>
      <c r="C29" s="83"/>
      <c r="D29" s="80"/>
      <c r="F29" s="107"/>
      <c r="G29" s="72"/>
      <c r="H29" s="176"/>
      <c r="I29" s="86"/>
      <c r="J29" s="6"/>
      <c r="K29" s="6"/>
      <c r="L29" s="6"/>
      <c r="M29" s="6"/>
      <c r="N29" s="6"/>
      <c r="O29" s="6"/>
      <c r="P29" s="2652"/>
      <c r="Q29" s="351" t="s">
        <v>2700</v>
      </c>
    </row>
    <row r="30" spans="1:17" ht="20.100000000000001" customHeight="1">
      <c r="A30" s="117"/>
      <c r="B30" s="83"/>
      <c r="C30" s="83"/>
      <c r="D30" s="80"/>
      <c r="F30" s="107"/>
      <c r="G30" s="72"/>
      <c r="H30" s="86"/>
      <c r="I30" s="86"/>
      <c r="J30" s="6"/>
      <c r="K30" s="6"/>
      <c r="L30" s="6"/>
      <c r="M30" s="6"/>
      <c r="N30" s="6"/>
      <c r="O30" s="6"/>
      <c r="P30" s="267"/>
    </row>
    <row r="31" spans="1:17" ht="20.100000000000001" customHeight="1">
      <c r="A31" s="117"/>
      <c r="B31" s="83"/>
      <c r="C31" s="83"/>
      <c r="D31" s="80"/>
      <c r="F31" s="107"/>
      <c r="G31" s="72"/>
      <c r="H31" s="86"/>
      <c r="I31" s="86"/>
      <c r="J31" s="6"/>
      <c r="K31" s="6"/>
      <c r="L31" s="6"/>
      <c r="M31" s="6"/>
      <c r="N31" s="6"/>
      <c r="O31" s="6"/>
      <c r="P31" s="267"/>
      <c r="Q31" s="351"/>
    </row>
    <row r="32" spans="1:17" ht="20.100000000000001" customHeight="1">
      <c r="A32" s="117"/>
      <c r="B32" s="83"/>
      <c r="C32" s="83"/>
      <c r="D32" s="80"/>
      <c r="F32" s="107"/>
      <c r="G32" s="72"/>
      <c r="H32" s="86"/>
      <c r="I32" s="86"/>
      <c r="J32" s="6"/>
      <c r="K32" s="6"/>
      <c r="L32" s="6"/>
      <c r="M32" s="6"/>
      <c r="N32" s="6"/>
      <c r="O32" s="6"/>
      <c r="P32" s="267"/>
    </row>
    <row r="33" spans="1:17" ht="20.100000000000001" customHeight="1">
      <c r="A33" s="117"/>
      <c r="B33" s="83"/>
      <c r="C33" s="83"/>
      <c r="D33" s="80"/>
      <c r="F33" s="107"/>
      <c r="G33" s="72"/>
      <c r="H33" s="86"/>
      <c r="I33" s="86"/>
      <c r="J33" s="6"/>
      <c r="K33" s="6"/>
      <c r="L33" s="6"/>
      <c r="M33" s="6"/>
      <c r="N33" s="6"/>
      <c r="O33" s="6"/>
      <c r="P33" s="267"/>
    </row>
    <row r="34" spans="1:17" ht="20.100000000000001" customHeight="1"/>
    <row r="35" spans="1:17" ht="20.100000000000001" customHeight="1"/>
    <row r="36" spans="1:17" ht="20.100000000000001" customHeight="1">
      <c r="A36" s="83"/>
      <c r="B36" s="83"/>
      <c r="C36" s="83"/>
      <c r="D36" s="155"/>
      <c r="E36" s="21"/>
      <c r="F36" s="150"/>
      <c r="G36" s="71"/>
      <c r="H36" s="86"/>
      <c r="I36" s="86"/>
      <c r="J36" s="6"/>
      <c r="K36" s="6"/>
      <c r="L36" s="210"/>
      <c r="M36" s="6"/>
      <c r="N36" s="210"/>
      <c r="O36" s="6"/>
      <c r="P36" s="267"/>
    </row>
    <row r="37" spans="1:17" ht="20.100000000000001" customHeight="1">
      <c r="A37" s="83"/>
      <c r="B37" s="83"/>
      <c r="C37" s="83"/>
      <c r="D37" s="155"/>
      <c r="E37" s="103" t="s">
        <v>1449</v>
      </c>
      <c r="F37" s="161"/>
      <c r="G37" s="73" t="s">
        <v>2063</v>
      </c>
      <c r="H37" s="93" t="s">
        <v>885</v>
      </c>
      <c r="I37" s="125"/>
      <c r="J37" s="6">
        <v>2</v>
      </c>
      <c r="K37" s="6">
        <v>8</v>
      </c>
      <c r="M37" s="6" t="s">
        <v>885</v>
      </c>
      <c r="O37" s="6"/>
      <c r="P37" s="2865" t="s">
        <v>1691</v>
      </c>
    </row>
    <row r="38" spans="1:17" ht="20.100000000000001" customHeight="1">
      <c r="A38" s="83"/>
      <c r="B38" s="83"/>
      <c r="C38" s="83"/>
      <c r="D38" s="155"/>
      <c r="E38" s="12" t="s">
        <v>1467</v>
      </c>
      <c r="F38" s="251" t="s">
        <v>1690</v>
      </c>
      <c r="G38" s="164" t="s">
        <v>2066</v>
      </c>
      <c r="H38" s="9"/>
      <c r="I38" s="125"/>
      <c r="J38" s="6"/>
      <c r="K38" s="107"/>
      <c r="L38" s="6"/>
      <c r="M38" s="6"/>
      <c r="N38" s="107"/>
      <c r="O38" s="6"/>
      <c r="P38" s="2865"/>
      <c r="Q38" s="352" t="s">
        <v>2701</v>
      </c>
    </row>
    <row r="39" spans="1:17" ht="20.100000000000001" customHeight="1">
      <c r="A39" s="117"/>
      <c r="B39" s="83"/>
      <c r="C39" s="83"/>
      <c r="D39" s="155"/>
      <c r="E39" s="12" t="s">
        <v>1466</v>
      </c>
      <c r="F39" s="251" t="s">
        <v>1690</v>
      </c>
      <c r="G39" s="251"/>
      <c r="H39" s="9"/>
      <c r="I39" s="125"/>
      <c r="J39" s="6"/>
      <c r="K39" s="107"/>
      <c r="L39" s="6"/>
      <c r="M39" s="6"/>
      <c r="N39" s="107"/>
      <c r="O39" s="6"/>
      <c r="P39" s="2865"/>
      <c r="Q39" s="351" t="s">
        <v>2702</v>
      </c>
    </row>
    <row r="40" spans="1:17" ht="20.100000000000001" customHeight="1">
      <c r="A40" s="117"/>
      <c r="B40" s="83"/>
      <c r="C40" s="83"/>
      <c r="D40" s="155"/>
      <c r="E40" s="12" t="s">
        <v>3416</v>
      </c>
      <c r="F40" s="251" t="s">
        <v>1690</v>
      </c>
      <c r="G40" s="251"/>
      <c r="H40" s="9"/>
      <c r="I40" s="125"/>
      <c r="J40" s="6"/>
      <c r="K40" s="107"/>
      <c r="L40" s="6"/>
      <c r="M40" s="6"/>
      <c r="N40" s="107"/>
      <c r="O40" s="6"/>
      <c r="P40" s="2865"/>
      <c r="Q40" s="352" t="s">
        <v>2703</v>
      </c>
    </row>
    <row r="41" spans="1:17" ht="20.100000000000001" customHeight="1">
      <c r="A41" s="117"/>
      <c r="B41" s="83"/>
      <c r="C41" s="83"/>
      <c r="D41" s="155"/>
      <c r="E41" s="107"/>
      <c r="F41" s="96"/>
      <c r="G41" s="96"/>
      <c r="H41" s="9"/>
      <c r="I41" s="125"/>
      <c r="J41" s="6"/>
      <c r="K41" s="107"/>
      <c r="L41" s="6"/>
      <c r="M41" s="6"/>
      <c r="N41" s="107"/>
      <c r="O41" s="6"/>
      <c r="P41" s="90"/>
      <c r="Q41" s="351" t="s">
        <v>2704</v>
      </c>
    </row>
    <row r="42" spans="1:17" ht="15.75">
      <c r="A42" s="117"/>
      <c r="B42" s="83"/>
      <c r="C42" s="83"/>
      <c r="D42" s="80"/>
      <c r="E42" s="120"/>
      <c r="F42" s="82"/>
      <c r="G42" s="82"/>
      <c r="H42" s="86"/>
      <c r="I42" s="86"/>
      <c r="J42" s="6"/>
      <c r="K42" s="6"/>
      <c r="L42" s="6"/>
      <c r="M42" s="6"/>
      <c r="N42" s="6"/>
      <c r="O42" s="6"/>
      <c r="P42" s="267"/>
      <c r="Q42" s="352" t="s">
        <v>2668</v>
      </c>
    </row>
    <row r="43" spans="1:17" ht="20.100000000000001" customHeight="1">
      <c r="A43" s="117" cm="1">
        <f t="array" aca="1" ref="A43" ca="1">A43:P44=A43:K44</f>
        <v>0</v>
      </c>
      <c r="B43" s="83"/>
      <c r="C43" s="83"/>
      <c r="D43" s="155"/>
      <c r="E43" s="103" t="s">
        <v>1444</v>
      </c>
      <c r="F43" s="150"/>
      <c r="G43" s="150"/>
      <c r="H43" s="86" t="s">
        <v>885</v>
      </c>
      <c r="I43" s="125"/>
      <c r="J43" s="6">
        <v>2</v>
      </c>
      <c r="K43" s="6">
        <v>3</v>
      </c>
      <c r="L43" s="73"/>
      <c r="M43" s="6" t="s">
        <v>885</v>
      </c>
      <c r="N43" s="6"/>
      <c r="O43" s="6"/>
      <c r="P43" s="1493" t="s">
        <v>2608</v>
      </c>
      <c r="Q43" s="351" t="s">
        <v>2208</v>
      </c>
    </row>
    <row r="44" spans="1:17" ht="20.100000000000001" customHeight="1">
      <c r="A44" s="117"/>
      <c r="B44" s="83"/>
      <c r="C44" s="83"/>
      <c r="D44" s="155"/>
      <c r="E44" s="107" t="s">
        <v>1443</v>
      </c>
      <c r="F44" s="248" t="s">
        <v>1801</v>
      </c>
      <c r="G44" s="248"/>
      <c r="H44" s="86"/>
      <c r="I44" s="125"/>
      <c r="J44" s="6"/>
      <c r="K44" s="6"/>
      <c r="L44" s="6"/>
      <c r="M44" s="6"/>
      <c r="N44" s="6"/>
      <c r="O44" s="6"/>
      <c r="P44" s="1493"/>
      <c r="Q44" s="352" t="s">
        <v>2705</v>
      </c>
    </row>
    <row r="45" spans="1:17" ht="15.75">
      <c r="A45" s="117"/>
      <c r="B45" s="83"/>
      <c r="C45" s="83"/>
      <c r="D45" s="80"/>
      <c r="E45" s="142"/>
      <c r="F45" s="82"/>
      <c r="G45" s="82"/>
      <c r="H45" s="86"/>
      <c r="I45" s="86"/>
      <c r="J45" s="6"/>
      <c r="K45" s="6"/>
      <c r="L45" s="6"/>
      <c r="M45" s="6"/>
      <c r="N45" s="6"/>
      <c r="O45" s="6"/>
      <c r="P45" s="201"/>
      <c r="Q45" s="351" t="s">
        <v>2210</v>
      </c>
    </row>
    <row r="46" spans="1:17">
      <c r="Q46" s="352" t="s">
        <v>2706</v>
      </c>
    </row>
    <row r="47" spans="1:17" ht="18.75" customHeight="1">
      <c r="Q47" s="351" t="s">
        <v>2206</v>
      </c>
    </row>
    <row r="48" spans="1:17">
      <c r="Q48" s="351"/>
    </row>
    <row r="49" spans="1:21">
      <c r="Q49" s="352" t="s">
        <v>2707</v>
      </c>
    </row>
    <row r="50" spans="1:21" ht="15.75">
      <c r="A50" s="117"/>
      <c r="B50" s="83"/>
      <c r="C50" s="83"/>
      <c r="D50" s="80"/>
      <c r="E50" s="112"/>
      <c r="F50" s="82"/>
      <c r="G50" s="82"/>
      <c r="H50" s="355"/>
      <c r="I50" s="86"/>
      <c r="J50" s="6"/>
      <c r="K50" s="6"/>
      <c r="L50" s="6"/>
      <c r="M50" s="6"/>
      <c r="N50" s="6"/>
      <c r="O50" s="74"/>
      <c r="P50" s="267"/>
      <c r="Q50" s="351" t="s">
        <v>2206</v>
      </c>
    </row>
    <row r="51" spans="1:21" ht="15.75">
      <c r="A51" s="117"/>
      <c r="B51" s="83"/>
      <c r="C51" s="83"/>
      <c r="D51" s="80"/>
      <c r="E51" s="112"/>
      <c r="F51" s="82"/>
      <c r="G51" s="82"/>
      <c r="H51" s="355"/>
      <c r="I51" s="86"/>
      <c r="J51" s="6"/>
      <c r="K51" s="6"/>
      <c r="L51" s="6"/>
      <c r="M51" s="6"/>
      <c r="N51" s="6"/>
      <c r="O51" s="74"/>
      <c r="P51" s="267"/>
      <c r="Q51" s="351"/>
    </row>
    <row r="52" spans="1:21" ht="15.75">
      <c r="A52" s="117"/>
      <c r="B52" s="83"/>
      <c r="C52" s="83"/>
      <c r="D52" s="80"/>
      <c r="E52" s="361" t="s">
        <v>2726</v>
      </c>
      <c r="F52" s="82"/>
      <c r="G52" s="82"/>
      <c r="H52" s="86" t="s">
        <v>885</v>
      </c>
      <c r="I52" s="125"/>
      <c r="J52" s="6">
        <v>2</v>
      </c>
      <c r="K52" s="6">
        <v>3</v>
      </c>
      <c r="L52" s="73"/>
      <c r="M52" s="6" t="s">
        <v>885</v>
      </c>
      <c r="N52" s="6"/>
      <c r="O52" s="74"/>
      <c r="P52" s="1493" t="s">
        <v>2608</v>
      </c>
      <c r="Q52" s="352" t="s">
        <v>2708</v>
      </c>
    </row>
    <row r="53" spans="1:21" ht="15.75">
      <c r="A53" s="117"/>
      <c r="B53" s="83"/>
      <c r="C53" s="83"/>
      <c r="D53" s="80"/>
      <c r="E53" s="142"/>
      <c r="F53" s="82"/>
      <c r="G53" s="82"/>
      <c r="H53" s="86"/>
      <c r="I53" s="125"/>
      <c r="J53" s="6"/>
      <c r="K53" s="6"/>
      <c r="L53" s="6"/>
      <c r="M53" s="6"/>
      <c r="N53" s="6"/>
      <c r="O53" s="74"/>
      <c r="P53" s="1493"/>
      <c r="Q53" s="351" t="s">
        <v>2709</v>
      </c>
    </row>
    <row r="54" spans="1:21" ht="15.75">
      <c r="A54" s="117"/>
      <c r="B54" s="83"/>
      <c r="C54" s="83"/>
      <c r="D54" s="80"/>
      <c r="E54" s="142"/>
      <c r="F54" s="82"/>
      <c r="G54" s="82"/>
      <c r="H54" s="86"/>
      <c r="I54" s="86"/>
      <c r="J54" s="6"/>
      <c r="K54" s="6"/>
      <c r="L54" s="6"/>
      <c r="M54" s="6"/>
      <c r="N54" s="6"/>
      <c r="O54" s="74"/>
      <c r="P54" s="267"/>
      <c r="Q54" s="351" t="s">
        <v>83</v>
      </c>
    </row>
    <row r="55" spans="1:21" s="118" customFormat="1" ht="26.25" customHeight="1">
      <c r="A55" s="117"/>
      <c r="B55" s="83"/>
      <c r="C55" s="83"/>
      <c r="D55" s="80"/>
      <c r="E55" s="142"/>
      <c r="F55" s="82"/>
      <c r="G55" s="82"/>
      <c r="H55" s="86"/>
      <c r="I55" s="86"/>
      <c r="J55" s="6"/>
      <c r="K55" s="6"/>
      <c r="L55" s="6"/>
      <c r="M55" s="6"/>
      <c r="N55" s="6"/>
      <c r="O55" s="74"/>
      <c r="P55" s="267"/>
      <c r="Q55" s="351" t="s">
        <v>1517</v>
      </c>
      <c r="R55" s="73"/>
      <c r="S55" s="73"/>
      <c r="T55" s="73"/>
      <c r="U55" s="73"/>
    </row>
    <row r="56" spans="1:21" ht="20.100000000000001" customHeight="1">
      <c r="A56" s="123"/>
      <c r="B56" s="108"/>
      <c r="C56" s="108"/>
      <c r="D56" s="109"/>
      <c r="E56" s="332" t="s">
        <v>1757</v>
      </c>
      <c r="F56" s="142" t="s">
        <v>1801</v>
      </c>
      <c r="G56" s="82"/>
      <c r="H56" s="245" t="s">
        <v>885</v>
      </c>
      <c r="I56" s="9"/>
      <c r="J56" s="6">
        <v>2</v>
      </c>
      <c r="K56" s="6">
        <v>8</v>
      </c>
      <c r="L56" s="6" t="s">
        <v>885</v>
      </c>
      <c r="M56" s="6"/>
      <c r="N56" s="6" t="s">
        <v>885</v>
      </c>
      <c r="P56" s="2665" t="s">
        <v>1832</v>
      </c>
      <c r="Q56" s="351"/>
    </row>
    <row r="57" spans="1:21" ht="20.100000000000001" customHeight="1">
      <c r="A57" s="123"/>
      <c r="B57" s="108"/>
      <c r="C57" s="108"/>
      <c r="D57" s="109"/>
      <c r="E57" s="331" t="s">
        <v>1800</v>
      </c>
      <c r="F57" s="142" t="s">
        <v>1801</v>
      </c>
      <c r="G57" s="142"/>
      <c r="H57" s="245"/>
      <c r="I57" s="86"/>
      <c r="J57" s="86"/>
      <c r="K57" s="6"/>
      <c r="L57" s="6"/>
      <c r="M57" s="6"/>
      <c r="N57" s="6"/>
      <c r="O57" s="74"/>
      <c r="P57" s="2665"/>
      <c r="Q57" s="351" t="s">
        <v>86</v>
      </c>
    </row>
    <row r="58" spans="1:21" ht="20.100000000000001" customHeight="1">
      <c r="A58" s="123"/>
      <c r="B58" s="108"/>
      <c r="C58" s="108"/>
      <c r="D58" s="109"/>
      <c r="E58" s="331"/>
      <c r="F58" s="142"/>
      <c r="G58" s="142"/>
      <c r="H58" s="245"/>
      <c r="I58" s="86"/>
      <c r="J58" s="86"/>
      <c r="K58" s="6"/>
      <c r="L58" s="6"/>
      <c r="M58" s="6"/>
      <c r="N58" s="6"/>
      <c r="O58" s="74"/>
      <c r="P58" s="2665"/>
    </row>
    <row r="59" spans="1:21" s="118" customFormat="1" ht="20.100000000000001" customHeight="1">
      <c r="A59" s="207"/>
      <c r="B59" s="208"/>
      <c r="C59" s="208"/>
      <c r="D59" s="242"/>
      <c r="E59" s="332"/>
      <c r="F59" s="150"/>
      <c r="G59" s="103"/>
      <c r="H59" s="86"/>
      <c r="I59" s="245"/>
      <c r="J59" s="9"/>
      <c r="K59" s="6"/>
      <c r="L59" s="6"/>
      <c r="M59" s="6"/>
      <c r="N59" s="6"/>
      <c r="O59" s="412"/>
      <c r="P59" s="6"/>
      <c r="Q59" s="73"/>
      <c r="R59" s="73"/>
      <c r="S59" s="73"/>
      <c r="T59" s="73"/>
      <c r="U59" s="73"/>
    </row>
    <row r="60" spans="1:21" ht="20.100000000000001" customHeight="1">
      <c r="A60" s="207"/>
      <c r="B60" s="208"/>
      <c r="C60" s="208"/>
      <c r="D60" s="242"/>
      <c r="E60" s="332"/>
      <c r="F60" s="150"/>
      <c r="G60" s="103"/>
      <c r="H60" s="86"/>
      <c r="I60" s="245"/>
      <c r="J60" s="9"/>
      <c r="K60" s="6"/>
      <c r="L60" s="6"/>
      <c r="M60" s="6"/>
      <c r="N60" s="6"/>
      <c r="O60" s="412"/>
      <c r="P60" s="6"/>
      <c r="Q60" s="351" t="s">
        <v>2513</v>
      </c>
    </row>
    <row r="61" spans="1:21" ht="20.100000000000001" customHeight="1">
      <c r="A61" s="117"/>
      <c r="B61" s="83"/>
      <c r="C61" s="83"/>
      <c r="D61" s="155"/>
      <c r="E61" s="361" t="s">
        <v>1791</v>
      </c>
      <c r="F61" s="82"/>
      <c r="G61" s="82"/>
      <c r="H61" s="86" t="s">
        <v>885</v>
      </c>
      <c r="I61" s="86"/>
      <c r="J61" s="6">
        <v>2</v>
      </c>
      <c r="K61" s="6">
        <v>8</v>
      </c>
      <c r="L61" s="6" t="s">
        <v>885</v>
      </c>
      <c r="M61" s="6"/>
      <c r="N61" s="6" t="s">
        <v>885</v>
      </c>
      <c r="O61" s="74"/>
      <c r="P61" s="139" t="s">
        <v>2580</v>
      </c>
      <c r="Q61" s="352" t="s">
        <v>2710</v>
      </c>
    </row>
    <row r="62" spans="1:21" ht="20.100000000000001" customHeight="1">
      <c r="Q62" s="351"/>
    </row>
    <row r="63" spans="1:21" ht="26.45" customHeight="1">
      <c r="Q63" s="351" t="s">
        <v>2711</v>
      </c>
    </row>
    <row r="64" spans="1:21" ht="20.100000000000001" customHeight="1">
      <c r="Q64" s="351" t="s">
        <v>2712</v>
      </c>
    </row>
    <row r="65" spans="1:17" ht="20.100000000000001" customHeight="1">
      <c r="A65" s="117"/>
      <c r="B65" s="83"/>
      <c r="C65" s="83"/>
      <c r="D65" s="155"/>
      <c r="E65" s="142"/>
      <c r="F65" s="82"/>
      <c r="G65" s="82"/>
      <c r="H65" s="86"/>
      <c r="I65" s="86"/>
      <c r="J65" s="6"/>
      <c r="K65" s="6"/>
      <c r="L65" s="6"/>
      <c r="M65" s="6"/>
      <c r="N65" s="6"/>
      <c r="O65" s="74"/>
      <c r="P65" s="267"/>
      <c r="Q65" s="64"/>
    </row>
    <row r="66" spans="1:17" ht="20.100000000000001" customHeight="1">
      <c r="A66" s="117"/>
      <c r="B66" s="83"/>
      <c r="C66" s="83"/>
      <c r="D66" s="155"/>
      <c r="E66" s="107"/>
      <c r="F66" s="82"/>
      <c r="G66" s="82"/>
      <c r="H66" s="86"/>
      <c r="I66" s="86"/>
      <c r="J66" s="6"/>
      <c r="K66" s="6"/>
      <c r="L66" s="6"/>
      <c r="M66" s="6"/>
      <c r="N66" s="6"/>
      <c r="O66" s="74"/>
      <c r="P66" s="267"/>
      <c r="Q66" s="64" t="s">
        <v>201</v>
      </c>
    </row>
    <row r="67" spans="1:17" ht="20.100000000000001" customHeight="1">
      <c r="A67" s="117"/>
      <c r="B67" s="83"/>
      <c r="C67" s="83"/>
      <c r="D67" s="155"/>
      <c r="E67" s="107"/>
      <c r="F67" s="82"/>
      <c r="G67" s="82"/>
      <c r="H67" s="86"/>
      <c r="I67" s="86"/>
      <c r="J67" s="6"/>
      <c r="K67" s="6"/>
      <c r="L67" s="6"/>
      <c r="M67" s="6"/>
      <c r="N67" s="6"/>
      <c r="O67" s="74"/>
      <c r="P67" s="267"/>
      <c r="Q67" s="351" t="s">
        <v>2713</v>
      </c>
    </row>
    <row r="68" spans="1:17" ht="20.100000000000001" customHeight="1">
      <c r="A68" s="117"/>
      <c r="B68" s="83"/>
      <c r="C68" s="83"/>
      <c r="D68" s="155"/>
      <c r="E68" s="142"/>
      <c r="F68" s="82"/>
      <c r="G68" s="82"/>
      <c r="H68" s="86"/>
      <c r="I68" s="86"/>
      <c r="J68" s="6"/>
      <c r="K68" s="6"/>
      <c r="L68" s="6"/>
      <c r="M68" s="6"/>
      <c r="N68" s="6"/>
      <c r="O68" s="74"/>
      <c r="P68" s="267"/>
      <c r="Q68" s="351" t="s">
        <v>2714</v>
      </c>
    </row>
    <row r="69" spans="1:17" ht="40.5" customHeight="1">
      <c r="A69" s="117"/>
      <c r="B69" s="83"/>
      <c r="C69" s="83"/>
      <c r="D69" s="155"/>
      <c r="E69" s="366" t="s">
        <v>3263</v>
      </c>
      <c r="F69" s="82"/>
      <c r="G69" s="82"/>
      <c r="H69" s="86" t="s">
        <v>885</v>
      </c>
      <c r="J69" s="86" t="s">
        <v>1516</v>
      </c>
      <c r="K69" s="6">
        <v>8</v>
      </c>
      <c r="L69" s="6" t="s">
        <v>885</v>
      </c>
      <c r="M69" s="6"/>
      <c r="N69" s="6" t="s">
        <v>885</v>
      </c>
      <c r="O69" s="74"/>
      <c r="P69" s="311" t="s">
        <v>1588</v>
      </c>
      <c r="Q69" s="351" t="s">
        <v>2715</v>
      </c>
    </row>
    <row r="70" spans="1:17" ht="20.100000000000001" customHeight="1">
      <c r="A70" s="117"/>
      <c r="B70" s="83"/>
      <c r="C70" s="83"/>
      <c r="D70" s="155"/>
      <c r="E70" s="366" t="s">
        <v>3264</v>
      </c>
      <c r="F70" s="82"/>
      <c r="G70" s="82"/>
      <c r="H70" s="86"/>
      <c r="I70" s="86"/>
      <c r="J70" s="6"/>
      <c r="K70" s="6"/>
      <c r="L70" s="6"/>
      <c r="M70" s="6"/>
      <c r="N70" s="6"/>
      <c r="O70" s="74"/>
      <c r="P70" s="267"/>
      <c r="Q70" s="351"/>
    </row>
    <row r="71" spans="1:17" ht="20.100000000000001" customHeight="1">
      <c r="A71" s="117"/>
      <c r="B71" s="83"/>
      <c r="C71" s="83"/>
      <c r="D71" s="155"/>
      <c r="E71" s="142"/>
      <c r="F71" s="82"/>
      <c r="G71" s="82"/>
      <c r="H71" s="86"/>
      <c r="I71" s="86"/>
      <c r="J71" s="6"/>
      <c r="K71" s="6"/>
      <c r="L71" s="6"/>
      <c r="M71" s="6"/>
      <c r="N71" s="6"/>
      <c r="O71" s="74"/>
      <c r="P71" s="267"/>
      <c r="Q71" s="352" t="s">
        <v>2716</v>
      </c>
    </row>
    <row r="72" spans="1:17" ht="36.75" customHeight="1">
      <c r="A72" s="117"/>
      <c r="B72" s="83"/>
      <c r="C72" s="83"/>
      <c r="D72" s="155"/>
      <c r="F72" s="82"/>
      <c r="G72" s="82"/>
      <c r="H72" s="86" t="s">
        <v>885</v>
      </c>
      <c r="J72" s="86" t="s">
        <v>1516</v>
      </c>
      <c r="K72" s="6">
        <v>8</v>
      </c>
      <c r="L72" s="6" t="s">
        <v>885</v>
      </c>
      <c r="M72" s="6"/>
      <c r="N72" s="6" t="s">
        <v>885</v>
      </c>
      <c r="O72" s="74"/>
      <c r="P72" s="311" t="s">
        <v>1588</v>
      </c>
      <c r="Q72" s="351" t="s">
        <v>2623</v>
      </c>
    </row>
    <row r="73" spans="1:17" ht="20.100000000000001" customHeight="1">
      <c r="A73" s="117"/>
      <c r="B73" s="83"/>
      <c r="C73" s="83"/>
      <c r="D73" s="155"/>
      <c r="E73" s="142"/>
      <c r="F73" s="82"/>
      <c r="G73" s="82"/>
      <c r="H73" s="86"/>
      <c r="I73" s="86"/>
      <c r="J73" s="6"/>
      <c r="K73" s="6"/>
      <c r="L73" s="6"/>
      <c r="M73" s="6"/>
      <c r="N73" s="6"/>
      <c r="O73" s="6"/>
      <c r="P73" s="267"/>
      <c r="Q73" s="351" t="s">
        <v>2191</v>
      </c>
    </row>
    <row r="74" spans="1:17" ht="20.100000000000001" customHeight="1">
      <c r="A74" s="117"/>
      <c r="B74" s="83"/>
      <c r="C74" s="83"/>
      <c r="D74" s="155"/>
      <c r="E74" s="142"/>
      <c r="F74" s="82"/>
      <c r="G74" s="82"/>
      <c r="H74" s="86"/>
      <c r="I74" s="86"/>
      <c r="J74" s="6"/>
      <c r="K74" s="6"/>
      <c r="L74" s="6"/>
      <c r="M74" s="6"/>
      <c r="N74" s="6"/>
      <c r="O74" s="6"/>
      <c r="P74" s="267"/>
      <c r="Q74" s="351" t="s">
        <v>2323</v>
      </c>
    </row>
    <row r="75" spans="1:17" ht="20.100000000000001" customHeight="1">
      <c r="A75" s="117"/>
      <c r="B75" s="83"/>
      <c r="C75" s="83"/>
      <c r="D75" s="155"/>
      <c r="E75" s="142"/>
      <c r="F75" s="82"/>
      <c r="G75" s="82"/>
      <c r="H75" s="86"/>
      <c r="I75" s="86"/>
      <c r="J75" s="6"/>
      <c r="K75" s="6"/>
      <c r="L75" s="6"/>
      <c r="M75" s="6"/>
      <c r="N75" s="6"/>
      <c r="O75" s="6"/>
      <c r="P75" s="267"/>
      <c r="Q75" s="351" t="s">
        <v>2528</v>
      </c>
    </row>
    <row r="76" spans="1:17" ht="30" customHeight="1">
      <c r="Q76" s="64"/>
    </row>
    <row r="77" spans="1:17" ht="20.100000000000001" customHeight="1">
      <c r="Q77" s="351" t="s">
        <v>1791</v>
      </c>
    </row>
    <row r="78" spans="1:17" ht="20.100000000000001" customHeight="1">
      <c r="Q78" s="352" t="s">
        <v>2788</v>
      </c>
    </row>
    <row r="79" spans="1:17" ht="20.100000000000001" customHeight="1">
      <c r="A79" s="117"/>
      <c r="B79" s="83"/>
      <c r="C79" s="83"/>
      <c r="D79" s="155"/>
      <c r="F79" s="82"/>
      <c r="G79" s="82"/>
      <c r="H79" s="125"/>
      <c r="I79" s="86"/>
      <c r="J79" s="125"/>
      <c r="K79" s="125"/>
      <c r="L79" s="125"/>
      <c r="M79" s="125"/>
      <c r="N79" s="125"/>
      <c r="O79" s="125"/>
      <c r="P79" s="107"/>
      <c r="Q79" s="351"/>
    </row>
    <row r="80" spans="1:17" ht="20.100000000000001" customHeight="1">
      <c r="A80" s="117"/>
      <c r="B80" s="83"/>
      <c r="C80" s="83"/>
      <c r="D80" s="80"/>
      <c r="F80" s="82"/>
      <c r="G80" s="72"/>
      <c r="H80" s="86" t="s">
        <v>885</v>
      </c>
      <c r="I80" s="107"/>
      <c r="J80" s="6">
        <v>2</v>
      </c>
      <c r="K80" s="6">
        <v>8</v>
      </c>
      <c r="L80" s="6"/>
      <c r="M80" s="6" t="s">
        <v>885</v>
      </c>
      <c r="N80" s="6"/>
      <c r="O80" s="107"/>
      <c r="P80" s="1492" t="s">
        <v>1586</v>
      </c>
      <c r="Q80" s="352" t="s">
        <v>2717</v>
      </c>
    </row>
    <row r="81" spans="1:17" ht="20.100000000000001" customHeight="1">
      <c r="A81" s="117"/>
      <c r="B81" s="83"/>
      <c r="C81" s="83"/>
      <c r="D81" s="80"/>
      <c r="F81" s="82" t="s">
        <v>2057</v>
      </c>
      <c r="G81" s="72"/>
      <c r="H81" s="86"/>
      <c r="I81" s="6"/>
      <c r="J81" s="6"/>
      <c r="K81" s="6"/>
      <c r="L81" s="6"/>
      <c r="M81" s="6"/>
      <c r="N81" s="6"/>
      <c r="O81" s="107"/>
      <c r="P81" s="1492"/>
      <c r="Q81" s="351" t="s">
        <v>2718</v>
      </c>
    </row>
    <row r="82" spans="1:17" ht="20.100000000000001" customHeight="1">
      <c r="A82" s="117"/>
      <c r="B82" s="83"/>
      <c r="C82" s="83"/>
      <c r="D82" s="80"/>
      <c r="F82" s="82" t="s">
        <v>2057</v>
      </c>
      <c r="G82" s="72"/>
      <c r="H82" s="86"/>
      <c r="I82" s="6"/>
      <c r="J82" s="6"/>
      <c r="K82" s="6"/>
      <c r="L82" s="6"/>
      <c r="M82" s="6"/>
      <c r="N82" s="6"/>
      <c r="O82" s="107"/>
      <c r="P82" s="1492"/>
      <c r="Q82" s="351"/>
    </row>
    <row r="83" spans="1:17" ht="20.100000000000001" customHeight="1">
      <c r="A83" s="117"/>
      <c r="B83" s="83"/>
      <c r="C83" s="83"/>
      <c r="D83" s="80"/>
      <c r="F83" s="82" t="s">
        <v>2057</v>
      </c>
      <c r="G83" s="86"/>
      <c r="H83" s="86"/>
      <c r="I83" s="6"/>
      <c r="J83" s="6"/>
      <c r="K83" s="6"/>
      <c r="L83" s="6"/>
      <c r="M83" s="6"/>
      <c r="N83" s="6"/>
      <c r="O83" s="107"/>
      <c r="P83" s="1492"/>
      <c r="Q83" s="351" t="s">
        <v>2719</v>
      </c>
    </row>
    <row r="84" spans="1:17" ht="20.100000000000001" customHeight="1">
      <c r="A84" s="117"/>
      <c r="B84" s="83"/>
      <c r="C84" s="83"/>
      <c r="D84" s="80"/>
      <c r="F84" s="82" t="s">
        <v>2057</v>
      </c>
      <c r="G84" s="86"/>
      <c r="H84" s="86"/>
      <c r="I84" s="6"/>
      <c r="J84" s="6"/>
      <c r="K84" s="6"/>
      <c r="L84" s="6"/>
      <c r="M84" s="6"/>
      <c r="N84" s="6"/>
      <c r="O84" s="107"/>
      <c r="P84" s="1492"/>
      <c r="Q84" s="351" t="s">
        <v>2720</v>
      </c>
    </row>
    <row r="85" spans="1:17" ht="20.100000000000001" customHeight="1">
      <c r="A85" s="117"/>
      <c r="B85" s="83"/>
      <c r="C85" s="83"/>
      <c r="D85" s="80"/>
      <c r="F85" s="82"/>
      <c r="G85" s="86"/>
      <c r="H85" s="86"/>
      <c r="I85" s="6"/>
      <c r="J85" s="6"/>
      <c r="K85" s="6"/>
      <c r="L85" s="6"/>
      <c r="M85" s="6"/>
      <c r="N85" s="6"/>
      <c r="O85" s="107"/>
      <c r="P85" s="1492"/>
      <c r="Q85" s="351"/>
    </row>
    <row r="86" spans="1:17" ht="20.100000000000001" customHeight="1">
      <c r="Q86" s="351" t="s">
        <v>2721</v>
      </c>
    </row>
    <row r="87" spans="1:17" ht="20.100000000000001" customHeight="1">
      <c r="Q87" s="351" t="s">
        <v>2722</v>
      </c>
    </row>
    <row r="88" spans="1:17" ht="20.100000000000001" customHeight="1">
      <c r="Q88" s="351"/>
    </row>
    <row r="89" spans="1:17" ht="20.100000000000001" customHeight="1">
      <c r="Q89" s="351" t="s">
        <v>2723</v>
      </c>
    </row>
    <row r="90" spans="1:17" ht="20.100000000000001" customHeight="1">
      <c r="A90" s="117"/>
      <c r="B90" s="83"/>
      <c r="C90" s="83"/>
      <c r="D90" s="155"/>
      <c r="E90" s="573" t="s">
        <v>3775</v>
      </c>
      <c r="F90" s="82"/>
      <c r="G90" s="82"/>
      <c r="H90" s="86"/>
      <c r="I90" s="86"/>
      <c r="J90" s="6"/>
      <c r="K90" s="6"/>
      <c r="L90" s="6"/>
      <c r="M90" s="6"/>
      <c r="N90" s="6"/>
      <c r="O90" s="6"/>
      <c r="P90" s="450"/>
      <c r="Q90" s="351"/>
    </row>
    <row r="91" spans="1:17" ht="20.100000000000001" customHeight="1">
      <c r="A91" s="123"/>
      <c r="B91" s="108"/>
      <c r="C91" s="108"/>
      <c r="D91" s="109"/>
      <c r="E91" s="142"/>
      <c r="F91" s="82"/>
      <c r="G91" s="82"/>
      <c r="H91" s="86"/>
      <c r="I91" s="86"/>
      <c r="J91" s="6"/>
      <c r="K91" s="6"/>
      <c r="L91" s="6"/>
      <c r="M91" s="6"/>
      <c r="N91" s="6"/>
      <c r="O91" s="6"/>
      <c r="P91" s="3"/>
      <c r="Q91" s="64"/>
    </row>
    <row r="92" spans="1:17" ht="20.100000000000001" customHeight="1">
      <c r="A92" s="123"/>
      <c r="B92" s="108"/>
      <c r="C92" s="108"/>
      <c r="D92" s="109"/>
      <c r="E92" s="361" t="s">
        <v>2691</v>
      </c>
      <c r="F92" s="82"/>
      <c r="G92" s="82"/>
      <c r="H92" s="86" t="s">
        <v>885</v>
      </c>
      <c r="I92" s="86"/>
      <c r="J92" s="86" t="s">
        <v>2829</v>
      </c>
      <c r="K92" s="6">
        <v>10</v>
      </c>
      <c r="L92" s="6"/>
      <c r="M92" s="6"/>
      <c r="N92" s="6" t="s">
        <v>885</v>
      </c>
      <c r="O92" s="6" t="s">
        <v>885</v>
      </c>
      <c r="P92" s="115"/>
      <c r="Q92" s="64" t="s">
        <v>109</v>
      </c>
    </row>
    <row r="93" spans="1:17" ht="20.100000000000001" customHeight="1">
      <c r="A93" s="123"/>
      <c r="B93" s="108"/>
      <c r="C93" s="108"/>
      <c r="D93" s="109"/>
      <c r="E93" s="367" t="s">
        <v>3265</v>
      </c>
      <c r="F93" s="82"/>
      <c r="G93" s="82"/>
      <c r="H93" s="86"/>
      <c r="I93" s="86"/>
      <c r="J93" s="6"/>
      <c r="K93" s="6"/>
      <c r="L93" s="6"/>
      <c r="M93" s="6"/>
      <c r="N93" s="6"/>
      <c r="O93" s="6"/>
      <c r="P93" s="69"/>
      <c r="Q93" s="351" t="s">
        <v>2724</v>
      </c>
    </row>
    <row r="94" spans="1:17" ht="20.100000000000001" customHeight="1">
      <c r="A94" s="123"/>
      <c r="B94" s="108"/>
      <c r="C94" s="108"/>
      <c r="D94" s="109"/>
      <c r="E94" s="142" t="s">
        <v>2693</v>
      </c>
      <c r="F94" s="82"/>
      <c r="G94" s="82"/>
      <c r="H94" s="86"/>
      <c r="I94" s="86"/>
      <c r="J94" s="6"/>
      <c r="K94" s="6"/>
      <c r="L94" s="6"/>
      <c r="M94" s="6"/>
      <c r="N94" s="6"/>
      <c r="O94" s="6"/>
      <c r="P94" s="69"/>
      <c r="Q94" s="351" t="s">
        <v>2725</v>
      </c>
    </row>
    <row r="95" spans="1:17" ht="20.100000000000001" customHeight="1">
      <c r="A95" s="123"/>
      <c r="B95" s="108"/>
      <c r="C95" s="108"/>
      <c r="D95" s="109"/>
      <c r="E95" s="142" t="s">
        <v>2694</v>
      </c>
      <c r="F95" s="82"/>
      <c r="G95" s="82"/>
      <c r="H95" s="86"/>
      <c r="I95" s="86"/>
      <c r="J95" s="6"/>
      <c r="K95" s="6"/>
      <c r="L95" s="6"/>
      <c r="M95" s="6"/>
      <c r="N95" s="6"/>
      <c r="O95" s="6"/>
      <c r="P95" s="69"/>
      <c r="Q95" s="351" t="s">
        <v>45</v>
      </c>
    </row>
    <row r="96" spans="1:17" ht="20.100000000000001" customHeight="1">
      <c r="A96" s="123"/>
      <c r="B96" s="108"/>
      <c r="C96" s="108"/>
      <c r="D96" s="109"/>
      <c r="F96" s="82"/>
      <c r="G96" s="82"/>
      <c r="H96" s="86"/>
      <c r="I96" s="86"/>
      <c r="J96" s="6"/>
      <c r="K96" s="6"/>
      <c r="L96" s="6"/>
      <c r="M96" s="6"/>
      <c r="N96" s="6"/>
      <c r="O96" s="6"/>
      <c r="P96" s="69"/>
      <c r="Q96" s="351" t="s">
        <v>46</v>
      </c>
    </row>
    <row r="97" spans="1:17" ht="20.100000000000001" customHeight="1">
      <c r="Q97" s="351" t="s">
        <v>47</v>
      </c>
    </row>
    <row r="98" spans="1:17" ht="20.100000000000001" customHeight="1">
      <c r="Q98" s="64" t="s">
        <v>97</v>
      </c>
    </row>
    <row r="99" spans="1:17" ht="20.100000000000001" customHeight="1">
      <c r="Q99" s="351" t="s">
        <v>2726</v>
      </c>
    </row>
    <row r="100" spans="1:17" ht="25.5" customHeight="1">
      <c r="Q100" s="351" t="s">
        <v>1670</v>
      </c>
    </row>
    <row r="101" spans="1:17" ht="27.75" customHeight="1">
      <c r="Q101" s="351" t="s">
        <v>2641</v>
      </c>
    </row>
    <row r="102" spans="1:17" ht="30.75" customHeight="1"/>
    <row r="103" spans="1:17" ht="20.100000000000001" customHeight="1"/>
    <row r="104" spans="1:17" ht="20.100000000000001" customHeight="1"/>
    <row r="105" spans="1:17" ht="32.25" customHeight="1"/>
    <row r="106" spans="1:17" ht="39" customHeight="1">
      <c r="A106" s="123"/>
      <c r="B106" s="108"/>
      <c r="C106" s="108"/>
      <c r="D106" s="109"/>
      <c r="F106" s="150"/>
      <c r="G106" s="82"/>
      <c r="H106" s="86"/>
      <c r="I106" s="86"/>
      <c r="J106" s="6"/>
      <c r="K106" s="6"/>
      <c r="L106" s="6"/>
      <c r="M106" s="6"/>
      <c r="N106" s="6"/>
      <c r="O106" s="6"/>
      <c r="P106" s="69"/>
    </row>
    <row r="107" spans="1:17" ht="27.75" customHeight="1">
      <c r="A107" s="123"/>
      <c r="B107" s="108"/>
      <c r="C107" s="108"/>
      <c r="D107" s="109"/>
      <c r="E107" s="107"/>
      <c r="F107" s="150"/>
      <c r="G107" s="82"/>
      <c r="H107" s="86" t="s">
        <v>885</v>
      </c>
      <c r="I107" s="73"/>
      <c r="J107" s="86" t="s">
        <v>1516</v>
      </c>
      <c r="K107" s="6">
        <v>3</v>
      </c>
      <c r="L107" s="6"/>
      <c r="M107" s="6" t="s">
        <v>885</v>
      </c>
      <c r="N107" s="6"/>
      <c r="O107" s="6"/>
      <c r="P107" s="115" t="s">
        <v>2828</v>
      </c>
    </row>
    <row r="108" spans="1:17" ht="27.75" customHeight="1">
      <c r="A108" s="123"/>
      <c r="B108" s="108"/>
      <c r="C108" s="108"/>
      <c r="D108" s="109"/>
      <c r="E108" s="366"/>
      <c r="F108" s="150"/>
      <c r="G108" s="82"/>
      <c r="H108" s="86"/>
      <c r="I108" s="86"/>
      <c r="J108" s="6"/>
      <c r="K108" s="6"/>
      <c r="L108" s="6"/>
      <c r="M108" s="6"/>
      <c r="N108" s="6"/>
      <c r="O108" s="6"/>
      <c r="P108" s="69"/>
    </row>
    <row r="109" spans="1:17" ht="24.75" customHeight="1">
      <c r="A109" s="123"/>
      <c r="B109" s="108"/>
      <c r="C109" s="108"/>
      <c r="D109" s="109"/>
      <c r="E109" s="366"/>
      <c r="F109" s="150"/>
      <c r="G109" s="192"/>
      <c r="H109" s="86"/>
      <c r="I109" s="86"/>
      <c r="J109" s="6"/>
      <c r="K109" s="6"/>
      <c r="L109" s="6"/>
      <c r="M109" s="6"/>
      <c r="N109" s="6"/>
      <c r="O109" s="6"/>
      <c r="P109" s="69"/>
    </row>
    <row r="110" spans="1:17" ht="27.75" customHeight="1">
      <c r="A110" s="123"/>
      <c r="B110" s="108"/>
      <c r="C110" s="108"/>
      <c r="D110" s="109"/>
      <c r="E110" s="366"/>
      <c r="F110" s="141"/>
      <c r="G110" s="82"/>
      <c r="H110" s="86"/>
      <c r="I110" s="86"/>
      <c r="J110" s="6"/>
      <c r="K110" s="6"/>
      <c r="L110" s="6"/>
      <c r="M110" s="6"/>
      <c r="N110" s="6"/>
      <c r="O110" s="6"/>
      <c r="P110" s="69"/>
    </row>
    <row r="111" spans="1:17" ht="29.25" customHeight="1">
      <c r="A111" s="123"/>
      <c r="B111" s="108"/>
      <c r="C111" s="108"/>
      <c r="D111" s="109"/>
      <c r="E111" s="142"/>
      <c r="F111" s="141"/>
      <c r="G111" s="82"/>
      <c r="H111" s="86" t="s">
        <v>885</v>
      </c>
      <c r="I111" s="73"/>
      <c r="J111" s="86" t="s">
        <v>1516</v>
      </c>
      <c r="K111" s="6">
        <v>3</v>
      </c>
      <c r="L111" s="6"/>
      <c r="M111" s="6" t="s">
        <v>885</v>
      </c>
      <c r="N111" s="6"/>
      <c r="O111" s="6"/>
      <c r="P111" s="115" t="s">
        <v>2828</v>
      </c>
    </row>
    <row r="112" spans="1:17" ht="31.5" customHeight="1">
      <c r="A112" s="123"/>
      <c r="B112" s="108"/>
      <c r="C112" s="108"/>
      <c r="D112" s="109"/>
      <c r="E112" s="366" t="s">
        <v>2699</v>
      </c>
      <c r="F112" s="141"/>
      <c r="G112" s="82"/>
      <c r="H112" s="86"/>
      <c r="I112" s="86"/>
      <c r="J112" s="6"/>
      <c r="K112" s="6"/>
      <c r="L112" s="6"/>
      <c r="M112" s="6"/>
      <c r="N112" s="6"/>
      <c r="O112" s="6"/>
      <c r="P112" s="69"/>
    </row>
    <row r="113" spans="1:17" ht="20.100000000000001" customHeight="1">
      <c r="A113" s="123"/>
      <c r="B113" s="108"/>
      <c r="C113" s="108"/>
      <c r="D113" s="109"/>
      <c r="E113" s="398" t="s">
        <v>1443</v>
      </c>
      <c r="F113" s="141"/>
      <c r="G113" s="82"/>
      <c r="H113" s="86"/>
      <c r="I113" s="86"/>
      <c r="J113" s="6"/>
      <c r="K113" s="6"/>
      <c r="L113" s="6"/>
      <c r="M113" s="6"/>
      <c r="N113" s="6"/>
      <c r="O113" s="6"/>
      <c r="P113" s="69"/>
    </row>
    <row r="114" spans="1:17" ht="20.100000000000001" customHeight="1">
      <c r="A114" s="123"/>
      <c r="B114" s="108"/>
      <c r="C114" s="108"/>
      <c r="D114" s="109"/>
      <c r="E114" s="398" t="s">
        <v>2700</v>
      </c>
      <c r="F114" s="141"/>
      <c r="G114" s="82"/>
      <c r="H114" s="86" t="s">
        <v>885</v>
      </c>
      <c r="I114" s="73"/>
      <c r="J114" s="86" t="s">
        <v>1516</v>
      </c>
      <c r="K114" s="6">
        <v>3</v>
      </c>
      <c r="L114" s="6"/>
      <c r="M114" s="6" t="s">
        <v>885</v>
      </c>
      <c r="N114" s="6"/>
      <c r="O114" s="6"/>
      <c r="P114" s="115" t="s">
        <v>2828</v>
      </c>
    </row>
    <row r="115" spans="1:17" ht="20.100000000000001" customHeight="1">
      <c r="A115" s="123"/>
      <c r="B115" s="108"/>
      <c r="C115" s="108"/>
      <c r="D115" s="109"/>
      <c r="E115" s="398"/>
      <c r="F115" s="141"/>
      <c r="G115" s="82"/>
      <c r="H115" s="86"/>
      <c r="I115" s="73"/>
      <c r="J115" s="86"/>
      <c r="K115" s="6"/>
      <c r="L115" s="6"/>
      <c r="M115" s="6"/>
      <c r="N115" s="6"/>
      <c r="O115" s="6"/>
      <c r="P115" s="115"/>
    </row>
    <row r="116" spans="1:17" ht="20.100000000000001" customHeight="1">
      <c r="A116" s="117"/>
      <c r="B116" s="83"/>
      <c r="C116" s="83"/>
      <c r="D116" s="155"/>
      <c r="E116" s="389" t="s">
        <v>2716</v>
      </c>
      <c r="F116" s="82"/>
      <c r="G116" s="82"/>
      <c r="H116" s="86" t="s">
        <v>885</v>
      </c>
      <c r="I116" s="86"/>
      <c r="J116" s="86" t="s">
        <v>1516</v>
      </c>
      <c r="K116" s="6">
        <v>8</v>
      </c>
      <c r="L116" s="6"/>
      <c r="M116" s="6"/>
      <c r="N116" s="6" t="s">
        <v>885</v>
      </c>
      <c r="O116" s="6" t="s">
        <v>885</v>
      </c>
      <c r="P116" s="258" t="s">
        <v>2596</v>
      </c>
    </row>
    <row r="117" spans="1:17" ht="20.100000000000001" customHeight="1">
      <c r="A117" s="117"/>
      <c r="B117" s="83"/>
      <c r="C117" s="83"/>
      <c r="D117" s="155"/>
      <c r="E117" s="398" t="s">
        <v>2623</v>
      </c>
      <c r="F117" s="82"/>
      <c r="G117" s="82"/>
      <c r="H117" s="86"/>
      <c r="I117" s="86"/>
      <c r="J117" s="6"/>
      <c r="K117" s="6"/>
      <c r="L117" s="6"/>
      <c r="M117" s="6"/>
      <c r="N117" s="6"/>
      <c r="O117" s="6"/>
      <c r="P117" s="154"/>
    </row>
    <row r="118" spans="1:17" ht="30" customHeight="1">
      <c r="A118" s="117"/>
      <c r="B118" s="83"/>
      <c r="C118" s="83"/>
      <c r="D118" s="155"/>
      <c r="E118" s="398" t="s">
        <v>2191</v>
      </c>
      <c r="F118" s="82"/>
      <c r="G118" s="82"/>
      <c r="H118" s="86"/>
      <c r="I118" s="86"/>
      <c r="J118" s="6"/>
      <c r="K118" s="6"/>
      <c r="L118" s="6"/>
      <c r="M118" s="6"/>
      <c r="N118" s="6"/>
      <c r="O118" s="6"/>
      <c r="P118" s="154"/>
    </row>
    <row r="119" spans="1:17" ht="20.100000000000001" customHeight="1">
      <c r="A119" s="117"/>
      <c r="B119" s="83"/>
      <c r="C119" s="83"/>
      <c r="D119" s="155"/>
      <c r="E119" s="398" t="s">
        <v>2323</v>
      </c>
      <c r="F119" s="82"/>
      <c r="G119" s="82"/>
      <c r="H119" s="86"/>
      <c r="I119" s="86"/>
      <c r="J119" s="6"/>
      <c r="K119" s="6"/>
      <c r="L119" s="6"/>
      <c r="M119" s="6"/>
      <c r="N119" s="6"/>
      <c r="O119" s="6"/>
      <c r="P119" s="154"/>
      <c r="Q119" s="64"/>
    </row>
    <row r="120" spans="1:17" ht="26.25" customHeight="1">
      <c r="A120" s="117"/>
      <c r="B120" s="83"/>
      <c r="C120" s="83"/>
      <c r="D120" s="155"/>
      <c r="E120" s="398" t="s">
        <v>2528</v>
      </c>
      <c r="F120" s="82"/>
      <c r="G120" s="82"/>
      <c r="H120" s="86"/>
      <c r="I120" s="86"/>
      <c r="J120" s="6"/>
      <c r="K120" s="6"/>
      <c r="L120" s="6"/>
      <c r="M120" s="6"/>
      <c r="N120" s="6"/>
      <c r="O120" s="6"/>
      <c r="P120" s="69"/>
    </row>
    <row r="121" spans="1:17" ht="27" customHeight="1">
      <c r="A121" s="1450" t="s">
        <v>3489</v>
      </c>
      <c r="B121" s="1451"/>
      <c r="C121" s="1451"/>
      <c r="D121" s="1451"/>
      <c r="E121" s="1451"/>
      <c r="F121" s="1451"/>
      <c r="G121" s="1451"/>
      <c r="H121" s="1451"/>
      <c r="I121" s="1451"/>
      <c r="J121" s="1452"/>
      <c r="K121" s="1448" t="s">
        <v>3483</v>
      </c>
      <c r="L121" s="1448"/>
      <c r="M121" s="1448"/>
      <c r="N121" s="1448"/>
      <c r="O121" s="1448"/>
      <c r="P121" s="1448"/>
    </row>
    <row r="122" spans="1:17" ht="23.25" customHeight="1">
      <c r="A122" s="1501" t="s">
        <v>3480</v>
      </c>
      <c r="B122" s="1502"/>
      <c r="C122" s="1502"/>
      <c r="D122" s="1502"/>
      <c r="E122" s="1503"/>
      <c r="F122" s="1504" t="s">
        <v>3498</v>
      </c>
      <c r="G122" s="1505"/>
      <c r="H122" s="1505"/>
      <c r="I122" s="1505"/>
      <c r="J122" s="1506"/>
      <c r="K122" s="1448" t="s">
        <v>3488</v>
      </c>
      <c r="L122" s="1448"/>
      <c r="M122" s="1448"/>
      <c r="N122" s="1448"/>
      <c r="O122" s="1448"/>
      <c r="P122" s="1448"/>
    </row>
    <row r="123" spans="1:17" ht="31.5" customHeight="1">
      <c r="A123" s="1501" t="s">
        <v>3481</v>
      </c>
      <c r="B123" s="1502"/>
      <c r="C123" s="1502"/>
      <c r="D123" s="1502"/>
      <c r="E123" s="1503"/>
      <c r="F123" s="1507" t="s">
        <v>3486</v>
      </c>
      <c r="G123" s="1508"/>
      <c r="H123" s="1508"/>
      <c r="I123" s="1508"/>
      <c r="J123" s="1509"/>
      <c r="K123" s="1448"/>
      <c r="L123" s="1448"/>
      <c r="M123" s="1448"/>
      <c r="N123" s="1448"/>
      <c r="O123" s="1448"/>
      <c r="P123" s="1448"/>
    </row>
    <row r="124" spans="1:17" ht="33" customHeight="1">
      <c r="A124" s="1501" t="s">
        <v>3500</v>
      </c>
      <c r="B124" s="1502"/>
      <c r="C124" s="1502"/>
      <c r="D124" s="1502"/>
      <c r="E124" s="1503"/>
      <c r="F124" s="1507" t="s">
        <v>3487</v>
      </c>
      <c r="G124" s="1508"/>
      <c r="H124" s="1508"/>
      <c r="I124" s="1508"/>
      <c r="J124" s="1509"/>
      <c r="K124" s="1448" t="s">
        <v>3484</v>
      </c>
      <c r="L124" s="1448"/>
      <c r="M124" s="1448"/>
      <c r="N124" s="1448"/>
      <c r="O124" s="1448"/>
      <c r="P124" s="1448"/>
    </row>
    <row r="125" spans="1:17">
      <c r="A125" s="1510" t="s">
        <v>3482</v>
      </c>
      <c r="B125" s="1511"/>
      <c r="C125" s="1511"/>
      <c r="D125" s="1511"/>
      <c r="E125" s="1511"/>
      <c r="F125" s="1511"/>
      <c r="G125" s="1511"/>
      <c r="H125" s="1511"/>
      <c r="I125" s="1511"/>
      <c r="J125" s="1512"/>
      <c r="K125" s="1448" t="s">
        <v>3485</v>
      </c>
      <c r="L125" s="1448"/>
      <c r="M125" s="1448"/>
      <c r="N125" s="1448"/>
      <c r="O125" s="1448"/>
      <c r="P125" s="1448"/>
    </row>
    <row r="159" spans="17:17">
      <c r="Q159" s="64"/>
    </row>
    <row r="171" spans="17:17">
      <c r="Q171" s="338"/>
    </row>
  </sheetData>
  <mergeCells count="31">
    <mergeCell ref="A124:E124"/>
    <mergeCell ref="F124:J124"/>
    <mergeCell ref="K124:P124"/>
    <mergeCell ref="A122:E122"/>
    <mergeCell ref="F122:J122"/>
    <mergeCell ref="K122:P123"/>
    <mergeCell ref="A123:E123"/>
    <mergeCell ref="A125:J125"/>
    <mergeCell ref="K125:P125"/>
    <mergeCell ref="E5:E6"/>
    <mergeCell ref="F5:F6"/>
    <mergeCell ref="G5:G6"/>
    <mergeCell ref="H5:I5"/>
    <mergeCell ref="J5:K5"/>
    <mergeCell ref="L5:O5"/>
    <mergeCell ref="P5:P6"/>
    <mergeCell ref="P13:P16"/>
    <mergeCell ref="P56:P58"/>
    <mergeCell ref="P43:P44"/>
    <mergeCell ref="A121:J121"/>
    <mergeCell ref="K121:P121"/>
    <mergeCell ref="F123:J123"/>
    <mergeCell ref="P25:P29"/>
    <mergeCell ref="P37:P40"/>
    <mergeCell ref="P52:P53"/>
    <mergeCell ref="P80:P85"/>
    <mergeCell ref="F1:O1"/>
    <mergeCell ref="P1:Q1"/>
    <mergeCell ref="F2:O4"/>
    <mergeCell ref="P2:Q3"/>
    <mergeCell ref="P4:Q4"/>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110"/>
  <sheetViews>
    <sheetView topLeftCell="A93" workbookViewId="0">
      <selection activeCell="A42" sqref="A42:P46"/>
    </sheetView>
  </sheetViews>
  <sheetFormatPr baseColWidth="10" defaultColWidth="11.42578125" defaultRowHeight="15"/>
  <cols>
    <col min="1" max="1" width="13.140625" style="84" customWidth="1"/>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7" ht="26.25" customHeight="1" thickBot="1">
      <c r="A1" s="438"/>
      <c r="B1" s="438"/>
      <c r="C1" s="438"/>
      <c r="D1" s="438"/>
      <c r="E1" s="438"/>
      <c r="F1" s="1456" t="s">
        <v>3506</v>
      </c>
      <c r="G1" s="1457"/>
      <c r="H1" s="1457"/>
      <c r="I1" s="1457"/>
      <c r="J1" s="1457"/>
      <c r="K1" s="1457"/>
      <c r="L1" s="1457"/>
      <c r="M1" s="1457"/>
      <c r="N1" s="1457"/>
      <c r="O1" s="1457"/>
      <c r="P1" s="103" t="s">
        <v>3503</v>
      </c>
      <c r="Q1" t="s">
        <v>1627</v>
      </c>
    </row>
    <row r="2" spans="1:17" ht="20.100000000000001" customHeight="1">
      <c r="A2" s="438"/>
      <c r="B2" s="438"/>
      <c r="C2" s="438"/>
      <c r="D2" s="438"/>
      <c r="E2" s="438"/>
      <c r="F2" s="1458" t="s">
        <v>3524</v>
      </c>
      <c r="G2" s="1459"/>
      <c r="H2" s="1459"/>
      <c r="I2" s="1459"/>
      <c r="J2" s="1459"/>
      <c r="K2" s="1459"/>
      <c r="L2" s="1459"/>
      <c r="M2" s="1459"/>
      <c r="N2" s="1459"/>
      <c r="O2" s="1459"/>
      <c r="P2" s="1464" t="s">
        <v>3502</v>
      </c>
      <c r="Q2" t="s">
        <v>2514</v>
      </c>
    </row>
    <row r="3" spans="1:17" ht="20.100000000000001" customHeight="1">
      <c r="A3" s="438"/>
      <c r="B3" s="438"/>
      <c r="C3" s="438"/>
      <c r="D3" s="438"/>
      <c r="E3" s="438"/>
      <c r="F3" s="1460"/>
      <c r="G3" s="1461"/>
      <c r="H3" s="1461"/>
      <c r="I3" s="1461"/>
      <c r="J3" s="1461"/>
      <c r="K3" s="1461"/>
      <c r="L3" s="1461"/>
      <c r="M3" s="1461"/>
      <c r="N3" s="1461"/>
      <c r="O3" s="1461"/>
      <c r="P3" s="1465"/>
      <c r="Q3" t="s">
        <v>1628</v>
      </c>
    </row>
    <row r="4" spans="1:17" ht="38.25" customHeight="1" thickBot="1">
      <c r="A4" s="438"/>
      <c r="B4" s="438"/>
      <c r="C4" s="438"/>
      <c r="D4" s="438"/>
      <c r="E4" s="438"/>
      <c r="F4" s="1462"/>
      <c r="G4" s="1463"/>
      <c r="H4" s="1463"/>
      <c r="I4" s="1463"/>
      <c r="J4" s="1463"/>
      <c r="K4" s="1463"/>
      <c r="L4" s="1463"/>
      <c r="M4" s="1463"/>
      <c r="N4" s="1463"/>
      <c r="O4" s="1463"/>
      <c r="P4" s="103" t="s">
        <v>3504</v>
      </c>
      <c r="Q4" t="s">
        <v>2515</v>
      </c>
    </row>
    <row r="5" spans="1:17" ht="27.75" customHeight="1">
      <c r="A5" s="100" t="s">
        <v>3</v>
      </c>
      <c r="B5" s="100" t="s">
        <v>3</v>
      </c>
      <c r="C5" s="100" t="s">
        <v>3</v>
      </c>
      <c r="D5" s="100" t="s">
        <v>3</v>
      </c>
      <c r="E5" s="1496" t="s">
        <v>877</v>
      </c>
      <c r="F5" s="1480" t="s">
        <v>916</v>
      </c>
      <c r="G5" s="1487" t="s">
        <v>2485</v>
      </c>
      <c r="H5" s="1499" t="s">
        <v>1451</v>
      </c>
      <c r="I5" s="1499"/>
      <c r="J5" s="1500" t="s">
        <v>936</v>
      </c>
      <c r="K5" s="1500"/>
      <c r="L5" s="1500" t="s">
        <v>878</v>
      </c>
      <c r="M5" s="1500"/>
      <c r="N5" s="1500"/>
      <c r="O5" s="1500"/>
      <c r="P5" s="1473" t="s">
        <v>879</v>
      </c>
    </row>
    <row r="6" spans="1:17"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t="s">
        <v>16</v>
      </c>
    </row>
    <row r="7" spans="1:17" ht="25.9" customHeight="1">
      <c r="A7" s="496"/>
      <c r="B7" s="496"/>
      <c r="C7" s="496"/>
      <c r="D7" s="496"/>
      <c r="E7" s="496"/>
      <c r="F7" s="509"/>
      <c r="G7" s="509"/>
      <c r="H7" s="488" t="s">
        <v>885</v>
      </c>
      <c r="I7" s="488"/>
      <c r="J7" s="479">
        <v>2</v>
      </c>
      <c r="K7" s="479">
        <v>8</v>
      </c>
      <c r="L7" s="479" t="s">
        <v>885</v>
      </c>
      <c r="M7" s="479"/>
      <c r="N7" s="479" t="s">
        <v>885</v>
      </c>
      <c r="O7" s="479"/>
      <c r="P7" s="2866" t="s">
        <v>1588</v>
      </c>
      <c r="Q7" s="71" t="s">
        <v>1601</v>
      </c>
    </row>
    <row r="8" spans="1:17" ht="20.100000000000001" customHeight="1">
      <c r="A8" s="496"/>
      <c r="B8" s="496"/>
      <c r="C8" s="496"/>
      <c r="D8" s="496"/>
      <c r="E8" s="496"/>
      <c r="F8" s="501" t="s">
        <v>2057</v>
      </c>
      <c r="G8" s="485"/>
      <c r="H8" s="487"/>
      <c r="I8" s="487"/>
      <c r="J8" s="487"/>
      <c r="K8" s="479"/>
      <c r="L8" s="479"/>
      <c r="M8" s="479"/>
      <c r="N8" s="479"/>
      <c r="O8" s="479"/>
      <c r="P8" s="2867"/>
      <c r="Q8" s="71"/>
    </row>
    <row r="9" spans="1:17" ht="20.100000000000001" customHeight="1">
      <c r="A9" s="496"/>
      <c r="B9" s="496"/>
      <c r="C9" s="496"/>
      <c r="D9" s="496"/>
      <c r="E9" s="496"/>
      <c r="F9" s="501" t="s">
        <v>1690</v>
      </c>
      <c r="G9" s="485"/>
      <c r="H9" s="487"/>
      <c r="I9" s="487"/>
      <c r="J9" s="487"/>
      <c r="K9" s="479"/>
      <c r="L9" s="479"/>
      <c r="M9" s="479"/>
      <c r="N9" s="479"/>
      <c r="O9" s="479"/>
      <c r="P9" s="2867"/>
      <c r="Q9" s="71"/>
    </row>
    <row r="10" spans="1:17" ht="20.100000000000001" customHeight="1">
      <c r="A10" s="496"/>
      <c r="B10" s="496"/>
      <c r="C10" s="496"/>
      <c r="D10" s="496"/>
      <c r="E10" s="496"/>
      <c r="F10" s="501" t="s">
        <v>1690</v>
      </c>
      <c r="G10" s="485"/>
      <c r="H10" s="487"/>
      <c r="I10" s="487"/>
      <c r="J10" s="487"/>
      <c r="K10" s="479"/>
      <c r="L10" s="479"/>
      <c r="M10" s="479"/>
      <c r="N10" s="479"/>
      <c r="O10" s="479"/>
      <c r="P10" s="2868"/>
      <c r="Q10" s="71"/>
    </row>
    <row r="11" spans="1:17" ht="20.100000000000001" customHeight="1">
      <c r="A11" s="496"/>
      <c r="B11" s="496"/>
      <c r="C11" s="496"/>
      <c r="D11" s="496"/>
      <c r="E11" s="496"/>
      <c r="F11" s="501" t="s">
        <v>1690</v>
      </c>
      <c r="G11" s="485"/>
      <c r="H11" s="487"/>
      <c r="I11" s="487"/>
      <c r="J11" s="479"/>
      <c r="K11" s="479"/>
      <c r="L11" s="479"/>
      <c r="M11" s="479"/>
      <c r="N11" s="479"/>
      <c r="O11" s="479"/>
      <c r="P11" s="503"/>
      <c r="Q11" s="71"/>
    </row>
    <row r="12" spans="1:17" ht="20.100000000000001" customHeight="1">
      <c r="A12" s="496"/>
      <c r="B12" s="496"/>
      <c r="C12" s="496"/>
      <c r="D12" s="496"/>
      <c r="E12" s="496"/>
      <c r="F12" s="501"/>
      <c r="G12" s="485"/>
      <c r="H12" s="487"/>
      <c r="I12" s="487"/>
      <c r="J12" s="479"/>
      <c r="K12" s="479"/>
      <c r="L12" s="507"/>
      <c r="M12" s="479"/>
      <c r="N12" s="479"/>
      <c r="O12" s="479"/>
      <c r="P12" s="503"/>
      <c r="Q12" s="71"/>
    </row>
    <row r="13" spans="1:17" ht="21" customHeight="1">
      <c r="A13" s="496"/>
      <c r="B13" s="496"/>
      <c r="C13" s="496"/>
      <c r="D13" s="496"/>
      <c r="E13" s="496"/>
      <c r="F13" s="501"/>
      <c r="G13" s="485"/>
      <c r="H13" s="487" t="s">
        <v>885</v>
      </c>
      <c r="I13" s="498"/>
      <c r="J13" s="479">
        <v>2</v>
      </c>
      <c r="K13" s="479">
        <v>3</v>
      </c>
      <c r="L13" s="484"/>
      <c r="M13" s="479" t="s">
        <v>885</v>
      </c>
      <c r="N13" s="479"/>
      <c r="O13" s="479"/>
      <c r="P13" s="2869" t="s">
        <v>2608</v>
      </c>
      <c r="Q13" s="71" t="s">
        <v>2486</v>
      </c>
    </row>
    <row r="14" spans="1:17" ht="21" customHeight="1">
      <c r="A14" s="496"/>
      <c r="B14" s="496"/>
      <c r="C14" s="496"/>
      <c r="D14" s="496"/>
      <c r="E14" s="496"/>
      <c r="F14" s="501" t="s">
        <v>2057</v>
      </c>
      <c r="G14" s="485"/>
      <c r="H14" s="487"/>
      <c r="I14" s="498"/>
      <c r="J14" s="479"/>
      <c r="K14" s="479"/>
      <c r="L14" s="479"/>
      <c r="M14" s="479"/>
      <c r="N14" s="479"/>
      <c r="O14" s="479"/>
      <c r="P14" s="2869"/>
      <c r="Q14" s="71"/>
    </row>
    <row r="15" spans="1:17" ht="21" customHeight="1">
      <c r="A15" s="496"/>
      <c r="B15" s="496"/>
      <c r="C15" s="496"/>
      <c r="D15" s="496"/>
      <c r="E15" s="496"/>
      <c r="F15" s="501" t="s">
        <v>1690</v>
      </c>
      <c r="G15" s="485"/>
      <c r="H15" s="487"/>
      <c r="I15" s="487"/>
      <c r="J15" s="479"/>
      <c r="K15" s="479"/>
      <c r="L15" s="479"/>
      <c r="M15" s="479"/>
      <c r="N15" s="479"/>
      <c r="O15" s="479"/>
      <c r="P15" s="503"/>
      <c r="Q15" s="71"/>
    </row>
    <row r="16" spans="1:17" ht="21" customHeight="1">
      <c r="A16" s="496"/>
      <c r="B16" s="496"/>
      <c r="C16" s="496"/>
      <c r="D16" s="496"/>
      <c r="E16" s="496"/>
      <c r="F16" s="501" t="s">
        <v>1690</v>
      </c>
      <c r="G16" s="485"/>
      <c r="H16" s="487"/>
      <c r="I16" s="487"/>
      <c r="J16" s="479"/>
      <c r="K16" s="479"/>
      <c r="L16" s="479"/>
      <c r="M16" s="479"/>
      <c r="N16" s="479"/>
      <c r="O16" s="479"/>
      <c r="P16" s="503"/>
      <c r="Q16" s="71"/>
    </row>
    <row r="17" spans="1:17" ht="21" customHeight="1">
      <c r="A17" s="496"/>
      <c r="B17" s="496"/>
      <c r="C17" s="496"/>
      <c r="D17" s="496"/>
      <c r="E17" s="496"/>
      <c r="F17" s="501" t="s">
        <v>1690</v>
      </c>
      <c r="G17" s="485"/>
      <c r="H17" s="487"/>
      <c r="I17" s="487"/>
      <c r="J17" s="479"/>
      <c r="K17" s="479"/>
      <c r="L17" s="479"/>
      <c r="M17" s="479"/>
      <c r="N17" s="479"/>
      <c r="O17" s="479"/>
      <c r="P17" s="503"/>
      <c r="Q17" s="71"/>
    </row>
    <row r="18" spans="1:17" ht="20.100000000000001" customHeight="1">
      <c r="A18" s="496"/>
      <c r="B18" s="496"/>
      <c r="C18" s="496"/>
      <c r="D18" s="496"/>
      <c r="E18" s="496"/>
      <c r="F18" s="501"/>
      <c r="G18" s="485"/>
      <c r="H18" s="487"/>
      <c r="I18" s="487"/>
      <c r="J18" s="479"/>
      <c r="K18" s="479"/>
      <c r="L18" s="479"/>
      <c r="M18" s="479"/>
      <c r="N18" s="479"/>
      <c r="O18" s="479"/>
      <c r="P18" s="503"/>
      <c r="Q18" s="71"/>
    </row>
    <row r="19" spans="1:17" ht="22.15" customHeight="1">
      <c r="A19" s="496"/>
      <c r="B19" s="496"/>
      <c r="C19" s="496"/>
      <c r="D19" s="496"/>
      <c r="E19" s="496"/>
      <c r="Q19" s="71" t="s">
        <v>2487</v>
      </c>
    </row>
    <row r="20" spans="1:17" ht="22.15" customHeight="1">
      <c r="A20" s="496"/>
      <c r="B20" s="496"/>
      <c r="C20" s="496"/>
      <c r="D20" s="496"/>
      <c r="E20" s="496"/>
      <c r="Q20" s="71"/>
    </row>
    <row r="21" spans="1:17" ht="22.15" customHeight="1">
      <c r="A21" s="496"/>
      <c r="B21" s="496"/>
      <c r="C21" s="496"/>
      <c r="D21" s="496"/>
      <c r="E21" s="496"/>
      <c r="Q21" s="71"/>
    </row>
    <row r="22" spans="1:17" ht="22.15" customHeight="1">
      <c r="A22" s="496"/>
      <c r="B22" s="496"/>
      <c r="C22" s="496"/>
      <c r="D22" s="496"/>
      <c r="E22" s="496"/>
      <c r="Q22" s="71"/>
    </row>
    <row r="23" spans="1:17" ht="22.15" customHeight="1">
      <c r="A23" s="496"/>
      <c r="B23" s="496"/>
      <c r="C23" s="496"/>
      <c r="D23" s="496"/>
      <c r="E23" s="496"/>
      <c r="Q23" s="71"/>
    </row>
    <row r="24" spans="1:17" ht="22.15" customHeight="1">
      <c r="A24" s="496"/>
      <c r="B24" s="496"/>
      <c r="C24" s="496"/>
      <c r="D24" s="496"/>
      <c r="E24" s="496"/>
      <c r="F24" s="501"/>
      <c r="G24" s="485"/>
      <c r="H24" s="487"/>
      <c r="I24" s="487"/>
      <c r="J24" s="479"/>
      <c r="K24" s="479"/>
      <c r="L24" s="479"/>
      <c r="M24" s="479"/>
      <c r="N24" s="479"/>
      <c r="O24" s="479"/>
      <c r="P24" s="503"/>
      <c r="Q24" s="71"/>
    </row>
    <row r="25" spans="1:17" ht="20.100000000000001" customHeight="1">
      <c r="A25" s="496"/>
      <c r="B25" s="496"/>
      <c r="C25" s="496"/>
      <c r="D25" s="496"/>
      <c r="E25" s="496"/>
      <c r="F25" s="501"/>
      <c r="G25" s="485"/>
      <c r="H25" s="487"/>
      <c r="I25" s="487"/>
      <c r="J25" s="479"/>
      <c r="K25" s="479"/>
      <c r="L25" s="479"/>
      <c r="M25" s="479"/>
      <c r="N25" s="479"/>
      <c r="O25" s="479"/>
      <c r="P25" s="503"/>
      <c r="Q25" s="71"/>
    </row>
    <row r="26" spans="1:17" ht="20.100000000000001" customHeight="1">
      <c r="A26" s="496"/>
      <c r="B26" s="496"/>
      <c r="C26" s="496"/>
      <c r="D26" s="496"/>
      <c r="E26" s="496"/>
      <c r="F26" s="501"/>
      <c r="G26" s="485"/>
      <c r="H26" s="488" t="s">
        <v>885</v>
      </c>
      <c r="I26" s="488"/>
      <c r="J26" s="479">
        <v>2</v>
      </c>
      <c r="K26" s="479">
        <v>8</v>
      </c>
      <c r="L26" s="479" t="s">
        <v>885</v>
      </c>
      <c r="M26" s="479"/>
      <c r="N26" s="479" t="s">
        <v>885</v>
      </c>
      <c r="O26" s="479"/>
      <c r="P26" s="2866" t="s">
        <v>1588</v>
      </c>
      <c r="Q26" s="71" t="s">
        <v>2488</v>
      </c>
    </row>
    <row r="27" spans="1:17" ht="20.100000000000001" customHeight="1">
      <c r="A27" s="496"/>
      <c r="B27" s="496"/>
      <c r="C27" s="496"/>
      <c r="D27" s="496"/>
      <c r="E27" s="496"/>
      <c r="F27" s="501" t="s">
        <v>2057</v>
      </c>
      <c r="G27" s="485"/>
      <c r="H27" s="487"/>
      <c r="I27" s="487"/>
      <c r="J27" s="487"/>
      <c r="K27" s="479"/>
      <c r="L27" s="479"/>
      <c r="M27" s="479"/>
      <c r="N27" s="479"/>
      <c r="O27" s="479"/>
      <c r="P27" s="2867"/>
      <c r="Q27" s="71"/>
    </row>
    <row r="28" spans="1:17" ht="20.100000000000001" customHeight="1">
      <c r="A28" s="496"/>
      <c r="B28" s="496"/>
      <c r="C28" s="496"/>
      <c r="D28" s="496"/>
      <c r="E28" s="496"/>
      <c r="F28" s="501" t="s">
        <v>1690</v>
      </c>
      <c r="G28" s="485"/>
      <c r="H28" s="487"/>
      <c r="I28" s="487"/>
      <c r="J28" s="487"/>
      <c r="K28" s="479"/>
      <c r="L28" s="479"/>
      <c r="M28" s="479"/>
      <c r="N28" s="479"/>
      <c r="O28" s="479"/>
      <c r="P28" s="2867"/>
      <c r="Q28" s="71"/>
    </row>
    <row r="29" spans="1:17" ht="20.100000000000001" customHeight="1">
      <c r="A29" s="496"/>
      <c r="B29" s="496"/>
      <c r="C29" s="496"/>
      <c r="D29" s="496"/>
      <c r="E29" s="496"/>
      <c r="F29" s="501" t="s">
        <v>1690</v>
      </c>
      <c r="G29" s="485"/>
      <c r="H29" s="487"/>
      <c r="I29" s="487"/>
      <c r="J29" s="487"/>
      <c r="K29" s="479"/>
      <c r="L29" s="479"/>
      <c r="M29" s="479"/>
      <c r="N29" s="479"/>
      <c r="O29" s="479"/>
      <c r="P29" s="2868"/>
      <c r="Q29" s="71"/>
    </row>
    <row r="30" spans="1:17" ht="20.100000000000001" customHeight="1">
      <c r="A30" s="496"/>
      <c r="B30" s="496"/>
      <c r="C30" s="496"/>
      <c r="D30" s="496"/>
      <c r="E30" s="496"/>
      <c r="F30" s="501" t="s">
        <v>1690</v>
      </c>
      <c r="G30" s="485"/>
      <c r="H30" s="487"/>
      <c r="I30" s="487"/>
      <c r="J30" s="479"/>
      <c r="K30" s="479"/>
      <c r="L30" s="479"/>
      <c r="M30" s="479"/>
      <c r="N30" s="479"/>
      <c r="O30" s="479"/>
      <c r="P30" s="503"/>
      <c r="Q30" s="71"/>
    </row>
    <row r="31" spans="1:17" ht="20.100000000000001" customHeight="1">
      <c r="A31" s="496"/>
      <c r="B31" s="496"/>
      <c r="C31" s="496"/>
      <c r="D31" s="496"/>
      <c r="E31" s="496"/>
      <c r="F31" s="501"/>
      <c r="G31" s="485"/>
      <c r="H31" s="487"/>
      <c r="I31" s="487"/>
      <c r="J31" s="479"/>
      <c r="K31" s="479"/>
      <c r="L31" s="479"/>
      <c r="M31" s="479"/>
      <c r="N31" s="479"/>
      <c r="O31" s="479"/>
      <c r="P31" s="503"/>
      <c r="Q31" s="71"/>
    </row>
    <row r="32" spans="1:17" ht="20.100000000000001" customHeight="1">
      <c r="A32" s="496"/>
      <c r="B32" s="496"/>
      <c r="C32" s="496"/>
      <c r="D32" s="496"/>
      <c r="E32" s="496"/>
      <c r="F32" s="501"/>
      <c r="G32" s="485"/>
      <c r="H32" s="487"/>
      <c r="I32" s="487"/>
      <c r="J32" s="479"/>
      <c r="K32" s="479"/>
      <c r="L32" s="479"/>
      <c r="M32" s="479"/>
      <c r="N32" s="479"/>
      <c r="O32" s="479"/>
      <c r="P32" s="503"/>
      <c r="Q32" s="71"/>
    </row>
    <row r="33" spans="1:17" ht="20.100000000000001" customHeight="1">
      <c r="A33" s="496"/>
      <c r="B33" s="496"/>
      <c r="C33" s="496"/>
      <c r="D33" s="496"/>
      <c r="E33" s="496"/>
      <c r="F33" s="501"/>
      <c r="G33" s="485"/>
      <c r="H33" s="489" t="s">
        <v>885</v>
      </c>
      <c r="I33" s="498"/>
      <c r="J33" s="479">
        <v>2</v>
      </c>
      <c r="K33" s="479">
        <v>8</v>
      </c>
      <c r="L33" s="479"/>
      <c r="M33" s="479"/>
      <c r="N33" s="479" t="s">
        <v>885</v>
      </c>
      <c r="O33" s="479" t="s">
        <v>885</v>
      </c>
      <c r="P33" s="2870" t="s">
        <v>2043</v>
      </c>
      <c r="Q33"/>
    </row>
    <row r="34" spans="1:17" ht="20.100000000000001" customHeight="1">
      <c r="A34" s="496"/>
      <c r="B34" s="496"/>
      <c r="C34" s="496"/>
      <c r="D34" s="496"/>
      <c r="E34" s="496"/>
      <c r="F34" s="506" t="s">
        <v>1690</v>
      </c>
      <c r="G34" s="506"/>
      <c r="H34" s="489"/>
      <c r="I34" s="498"/>
      <c r="J34" s="479"/>
      <c r="K34" s="479"/>
      <c r="L34" s="479"/>
      <c r="M34" s="479"/>
      <c r="N34" s="491"/>
      <c r="O34" s="479"/>
      <c r="P34" s="2870"/>
      <c r="Q34" s="71" t="s">
        <v>201</v>
      </c>
    </row>
    <row r="35" spans="1:17" ht="20.100000000000001" customHeight="1">
      <c r="A35" s="496"/>
      <c r="B35" s="496"/>
      <c r="C35" s="496"/>
      <c r="D35" s="496"/>
      <c r="E35" s="496"/>
      <c r="F35" s="506" t="s">
        <v>1690</v>
      </c>
      <c r="G35" s="506"/>
      <c r="H35" s="489"/>
      <c r="I35" s="498"/>
      <c r="J35" s="479"/>
      <c r="K35" s="479"/>
      <c r="L35" s="479"/>
      <c r="M35" s="479"/>
      <c r="N35" s="491"/>
      <c r="O35" s="479"/>
      <c r="P35" s="2870"/>
      <c r="Q35" s="71" t="s">
        <v>2489</v>
      </c>
    </row>
    <row r="36" spans="1:17" ht="20.100000000000001" customHeight="1">
      <c r="A36" s="496"/>
      <c r="B36" s="496"/>
      <c r="C36" s="496"/>
      <c r="D36" s="496"/>
      <c r="E36" s="496"/>
      <c r="F36" s="506" t="s">
        <v>1690</v>
      </c>
      <c r="G36" s="506"/>
      <c r="H36" s="489"/>
      <c r="I36" s="498"/>
      <c r="J36" s="479"/>
      <c r="K36" s="479"/>
      <c r="L36" s="479"/>
      <c r="M36" s="479"/>
      <c r="N36" s="491"/>
      <c r="O36" s="479"/>
      <c r="P36" s="2870"/>
      <c r="Q36" s="71" t="s">
        <v>2490</v>
      </c>
    </row>
    <row r="37" spans="1:17" ht="20.100000000000001" customHeight="1">
      <c r="A37" s="496"/>
      <c r="B37" s="496"/>
      <c r="C37" s="496"/>
      <c r="D37" s="496"/>
      <c r="E37" s="496"/>
      <c r="F37" s="485"/>
      <c r="G37" s="485"/>
      <c r="H37" s="487"/>
      <c r="I37" s="487"/>
      <c r="J37" s="479"/>
      <c r="K37" s="479"/>
      <c r="L37" s="479"/>
      <c r="M37" s="479"/>
      <c r="N37" s="479"/>
      <c r="O37" s="479"/>
      <c r="P37" s="503"/>
      <c r="Q37" s="71" t="s">
        <v>2491</v>
      </c>
    </row>
    <row r="38" spans="1:17" ht="20.100000000000001" customHeight="1">
      <c r="A38" s="496"/>
      <c r="B38" s="496"/>
      <c r="C38" s="496"/>
      <c r="D38" s="496"/>
      <c r="E38" s="496"/>
      <c r="F38" s="501"/>
      <c r="G38" s="501"/>
      <c r="H38" s="487" t="s">
        <v>885</v>
      </c>
      <c r="I38" s="498"/>
      <c r="J38" s="479">
        <v>2</v>
      </c>
      <c r="K38" s="479">
        <v>3</v>
      </c>
      <c r="L38" s="484"/>
      <c r="M38" s="479" t="s">
        <v>885</v>
      </c>
      <c r="N38" s="479"/>
      <c r="O38" s="479"/>
      <c r="P38" s="2869" t="s">
        <v>2608</v>
      </c>
      <c r="Q38" s="71" t="s">
        <v>2191</v>
      </c>
    </row>
    <row r="39" spans="1:17" ht="20.100000000000001" customHeight="1">
      <c r="A39" s="496"/>
      <c r="B39" s="496"/>
      <c r="C39" s="496"/>
      <c r="D39" s="496"/>
      <c r="E39" s="496"/>
      <c r="F39" s="505" t="s">
        <v>1801</v>
      </c>
      <c r="G39" s="505"/>
      <c r="H39" s="487"/>
      <c r="I39" s="498"/>
      <c r="J39" s="479"/>
      <c r="K39" s="479"/>
      <c r="L39" s="479"/>
      <c r="M39" s="479"/>
      <c r="N39" s="479"/>
      <c r="O39" s="479"/>
      <c r="P39" s="2869"/>
      <c r="Q39" s="71" t="s">
        <v>2086</v>
      </c>
    </row>
    <row r="40" spans="1:17" ht="20.100000000000001" customHeight="1">
      <c r="A40" s="496"/>
      <c r="B40" s="496"/>
      <c r="C40" s="496"/>
      <c r="D40" s="496"/>
      <c r="E40" s="496"/>
      <c r="F40" s="485"/>
      <c r="G40" s="485"/>
      <c r="H40" s="487"/>
      <c r="I40" s="487"/>
      <c r="J40" s="479"/>
      <c r="K40" s="479"/>
      <c r="L40" s="479"/>
      <c r="M40" s="479"/>
      <c r="N40" s="479"/>
      <c r="O40" s="479"/>
      <c r="P40" s="503"/>
      <c r="Q40" s="71"/>
    </row>
    <row r="41" spans="1:17" ht="20.100000000000001" customHeight="1">
      <c r="A41" s="496"/>
      <c r="B41" s="496"/>
      <c r="C41" s="496"/>
      <c r="D41" s="496"/>
      <c r="E41" s="496"/>
      <c r="F41" s="485"/>
      <c r="G41" s="485"/>
      <c r="H41" s="487"/>
      <c r="I41" s="487"/>
      <c r="J41" s="479"/>
      <c r="K41" s="479"/>
      <c r="L41" s="479"/>
      <c r="M41" s="479"/>
      <c r="N41" s="479"/>
      <c r="O41" s="479"/>
      <c r="P41" s="503"/>
      <c r="Q41" s="71" t="s">
        <v>2492</v>
      </c>
    </row>
    <row r="42" spans="1:17" ht="39" customHeight="1">
      <c r="Q42" s="71" t="s">
        <v>2493</v>
      </c>
    </row>
    <row r="43" spans="1:17" ht="20.100000000000001" customHeight="1">
      <c r="Q43" s="71" t="s">
        <v>2494</v>
      </c>
    </row>
    <row r="44" spans="1:17" ht="20.100000000000001" customHeight="1">
      <c r="Q44" s="71" t="s">
        <v>2086</v>
      </c>
    </row>
    <row r="45" spans="1:17" ht="20.100000000000001" customHeight="1">
      <c r="Q45" s="71"/>
    </row>
    <row r="46" spans="1:17" ht="20.100000000000001" customHeight="1">
      <c r="Q46" s="71" t="s">
        <v>2495</v>
      </c>
    </row>
    <row r="47" spans="1:17" ht="21.75" customHeight="1">
      <c r="A47" s="496"/>
      <c r="B47" s="486"/>
      <c r="C47" s="486"/>
      <c r="D47" s="510"/>
      <c r="E47" s="518"/>
      <c r="F47" s="516"/>
      <c r="G47" s="485"/>
      <c r="H47" s="487"/>
      <c r="I47" s="487"/>
      <c r="J47" s="479"/>
      <c r="K47" s="479"/>
      <c r="L47" s="479"/>
      <c r="M47" s="479"/>
      <c r="N47" s="479"/>
      <c r="O47" s="479"/>
      <c r="P47" s="503"/>
      <c r="Q47"/>
    </row>
    <row r="48" spans="1:17" ht="21.75" customHeight="1">
      <c r="A48" s="496"/>
      <c r="B48" s="486"/>
      <c r="C48" s="486"/>
      <c r="D48" s="502"/>
      <c r="E48" s="514" t="s">
        <v>1757</v>
      </c>
      <c r="F48" s="501"/>
      <c r="G48" s="485"/>
      <c r="H48" s="504" t="s">
        <v>885</v>
      </c>
      <c r="I48" s="487"/>
      <c r="J48" s="479">
        <v>2</v>
      </c>
      <c r="K48" s="479">
        <v>8</v>
      </c>
      <c r="L48" s="479" t="s">
        <v>885</v>
      </c>
      <c r="M48" s="479"/>
      <c r="N48" s="479" t="s">
        <v>885</v>
      </c>
      <c r="O48" s="479"/>
      <c r="P48" s="2871" t="s">
        <v>2060</v>
      </c>
      <c r="Q48"/>
    </row>
    <row r="49" spans="1:19" ht="34.5">
      <c r="A49" s="496"/>
      <c r="B49" s="486"/>
      <c r="C49" s="486"/>
      <c r="D49" s="502"/>
      <c r="E49" s="491" t="s">
        <v>1800</v>
      </c>
      <c r="F49" s="515" t="s">
        <v>1801</v>
      </c>
      <c r="G49" s="517" t="s">
        <v>2065</v>
      </c>
      <c r="H49" s="487"/>
      <c r="I49" s="487"/>
      <c r="J49" s="479"/>
      <c r="K49" s="479"/>
      <c r="L49" s="479"/>
      <c r="M49" s="479"/>
      <c r="N49" s="479"/>
      <c r="O49" s="479"/>
      <c r="P49" s="2872"/>
      <c r="Q49" s="71" t="s">
        <v>97</v>
      </c>
    </row>
    <row r="50" spans="1:19" ht="15.75">
      <c r="A50" s="496"/>
      <c r="B50" s="486"/>
      <c r="C50" s="486"/>
      <c r="D50" s="510"/>
      <c r="E50" s="518" t="s">
        <v>2499</v>
      </c>
      <c r="F50" s="485"/>
      <c r="G50" s="485"/>
      <c r="H50" s="487"/>
      <c r="I50" s="487"/>
      <c r="J50" s="479"/>
      <c r="K50" s="479"/>
      <c r="L50" s="479"/>
      <c r="M50" s="479"/>
      <c r="N50" s="479"/>
      <c r="O50" s="479"/>
      <c r="P50" s="503"/>
      <c r="Q50" s="71" t="s">
        <v>2496</v>
      </c>
    </row>
    <row r="51" spans="1:19" ht="18.75" customHeight="1">
      <c r="A51" s="496"/>
      <c r="B51" s="486"/>
      <c r="C51" s="486"/>
      <c r="D51" s="510"/>
      <c r="E51" s="494"/>
      <c r="F51" s="485"/>
      <c r="G51" s="478"/>
      <c r="H51" s="504" t="s">
        <v>885</v>
      </c>
      <c r="I51" s="487"/>
      <c r="J51" s="479">
        <v>2</v>
      </c>
      <c r="K51" s="479">
        <v>8</v>
      </c>
      <c r="L51" s="479" t="s">
        <v>885</v>
      </c>
      <c r="M51" s="479"/>
      <c r="N51" s="479" t="s">
        <v>885</v>
      </c>
      <c r="O51" s="479"/>
      <c r="P51" s="2873" t="s">
        <v>1588</v>
      </c>
      <c r="Q51" s="71" t="s">
        <v>2497</v>
      </c>
    </row>
    <row r="52" spans="1:19" ht="15.75">
      <c r="A52" s="496"/>
      <c r="B52" s="486"/>
      <c r="C52" s="486"/>
      <c r="D52" s="510"/>
      <c r="E52" s="490" t="s">
        <v>1791</v>
      </c>
      <c r="F52" s="485"/>
      <c r="G52" s="478"/>
      <c r="H52" s="487"/>
      <c r="I52" s="487"/>
      <c r="J52" s="479"/>
      <c r="K52" s="479"/>
      <c r="L52" s="479"/>
      <c r="M52" s="479"/>
      <c r="N52" s="479"/>
      <c r="O52" s="479"/>
      <c r="P52" s="2873"/>
      <c r="Q52" s="71"/>
    </row>
    <row r="53" spans="1:19" ht="15.75">
      <c r="A53" s="496"/>
      <c r="B53" s="486"/>
      <c r="C53" s="486"/>
      <c r="D53" s="510"/>
      <c r="E53" s="491" t="s">
        <v>2504</v>
      </c>
      <c r="F53" s="485" t="s">
        <v>2057</v>
      </c>
      <c r="G53" s="485"/>
      <c r="H53" s="487"/>
      <c r="I53" s="487"/>
      <c r="J53" s="479"/>
      <c r="K53" s="479"/>
      <c r="L53" s="479"/>
      <c r="M53" s="479"/>
      <c r="N53" s="479"/>
      <c r="O53" s="479"/>
      <c r="P53" s="2873"/>
      <c r="Q53" s="71" t="s">
        <v>2498</v>
      </c>
    </row>
    <row r="54" spans="1:19" ht="15.75">
      <c r="A54" s="496"/>
      <c r="B54" s="486"/>
      <c r="C54" s="486"/>
      <c r="D54" s="510"/>
      <c r="E54" s="483" t="s">
        <v>3572</v>
      </c>
      <c r="F54" s="485"/>
      <c r="G54" s="485"/>
      <c r="H54" s="487"/>
      <c r="I54" s="487"/>
      <c r="J54" s="479"/>
      <c r="K54" s="479"/>
      <c r="L54" s="479"/>
      <c r="M54" s="479"/>
      <c r="N54" s="479"/>
      <c r="O54" s="479"/>
      <c r="P54" s="2873"/>
      <c r="Q54" s="71" t="s">
        <v>2499</v>
      </c>
    </row>
    <row r="55" spans="1:19" ht="15.75">
      <c r="A55" s="496"/>
      <c r="B55" s="486"/>
      <c r="C55" s="486"/>
      <c r="D55" s="510"/>
      <c r="E55" s="491"/>
      <c r="F55" s="485"/>
      <c r="G55" s="485"/>
      <c r="H55" s="487"/>
      <c r="I55" s="487"/>
      <c r="J55" s="479"/>
      <c r="K55" s="479"/>
      <c r="L55" s="479"/>
      <c r="M55" s="479"/>
      <c r="N55" s="479"/>
      <c r="O55" s="479"/>
      <c r="P55" s="2873"/>
      <c r="Q55" s="71"/>
    </row>
    <row r="56" spans="1:19" ht="15.75">
      <c r="A56" s="496"/>
      <c r="B56" s="486"/>
      <c r="C56" s="486"/>
      <c r="D56" s="510"/>
      <c r="E56" s="491"/>
      <c r="F56" s="485"/>
      <c r="G56" s="485"/>
      <c r="H56" s="487"/>
      <c r="I56" s="487"/>
      <c r="J56" s="479"/>
      <c r="K56" s="479"/>
      <c r="L56" s="479"/>
      <c r="M56" s="479"/>
      <c r="N56" s="479"/>
      <c r="O56" s="479"/>
      <c r="P56" s="503"/>
      <c r="Q56" s="71" t="s">
        <v>2500</v>
      </c>
    </row>
    <row r="57" spans="1:19" ht="15.75">
      <c r="A57" s="496"/>
      <c r="B57" s="486"/>
      <c r="C57" s="486"/>
      <c r="D57" s="510"/>
      <c r="E57" s="477"/>
      <c r="F57" s="485"/>
      <c r="G57" s="485"/>
      <c r="H57" s="487"/>
      <c r="I57" s="487"/>
      <c r="J57" s="479"/>
      <c r="K57" s="479"/>
      <c r="L57" s="479"/>
      <c r="M57" s="479"/>
      <c r="N57" s="479"/>
      <c r="O57" s="479"/>
      <c r="P57" s="503"/>
      <c r="Q57" s="71" t="s">
        <v>2501</v>
      </c>
    </row>
    <row r="58" spans="1:19" s="118" customFormat="1" ht="26.25" customHeight="1">
      <c r="A58" s="496"/>
      <c r="B58" s="486"/>
      <c r="C58" s="486"/>
      <c r="D58" s="510"/>
      <c r="E58" s="490" t="s">
        <v>2492</v>
      </c>
      <c r="F58" s="485"/>
      <c r="G58" s="485"/>
      <c r="H58" s="487" t="s">
        <v>885</v>
      </c>
      <c r="I58" s="487"/>
      <c r="J58" s="479">
        <v>2</v>
      </c>
      <c r="K58" s="479">
        <v>8</v>
      </c>
      <c r="L58" s="479"/>
      <c r="M58" s="479"/>
      <c r="N58" s="479" t="s">
        <v>885</v>
      </c>
      <c r="O58" s="479" t="s">
        <v>885</v>
      </c>
      <c r="P58" s="2863" t="s">
        <v>2596</v>
      </c>
      <c r="Q58" s="71" t="s">
        <v>2502</v>
      </c>
    </row>
    <row r="59" spans="1:19" ht="20.100000000000001" customHeight="1">
      <c r="A59" s="496"/>
      <c r="B59" s="486"/>
      <c r="C59" s="486"/>
      <c r="D59" s="510"/>
      <c r="E59" s="491" t="s">
        <v>3585</v>
      </c>
      <c r="F59" s="501" t="s">
        <v>1690</v>
      </c>
      <c r="G59" s="485"/>
      <c r="H59" s="487"/>
      <c r="I59" s="487"/>
      <c r="J59" s="479"/>
      <c r="K59" s="479"/>
      <c r="L59" s="479"/>
      <c r="M59" s="479"/>
      <c r="N59" s="479"/>
      <c r="O59" s="479"/>
      <c r="P59" s="2863"/>
      <c r="Q59" s="71" t="s">
        <v>2503</v>
      </c>
    </row>
    <row r="60" spans="1:19" ht="20.100000000000001" customHeight="1">
      <c r="A60" s="496"/>
      <c r="B60" s="486"/>
      <c r="C60" s="486"/>
      <c r="D60" s="510"/>
      <c r="E60" s="491" t="s">
        <v>2494</v>
      </c>
      <c r="F60" s="501" t="s">
        <v>1690</v>
      </c>
      <c r="G60" s="485"/>
      <c r="H60" s="487"/>
      <c r="I60" s="487"/>
      <c r="J60" s="479"/>
      <c r="K60" s="479"/>
      <c r="L60" s="479"/>
      <c r="M60" s="479"/>
      <c r="N60" s="479"/>
      <c r="O60" s="479"/>
      <c r="P60" s="2863"/>
      <c r="Q60"/>
    </row>
    <row r="61" spans="1:19" ht="20.100000000000001" customHeight="1">
      <c r="A61" s="496"/>
      <c r="B61" s="486"/>
      <c r="C61" s="486"/>
      <c r="D61" s="510"/>
      <c r="E61" s="491" t="s">
        <v>2086</v>
      </c>
      <c r="F61" s="501" t="s">
        <v>1690</v>
      </c>
      <c r="G61" s="485"/>
      <c r="H61" s="487"/>
      <c r="I61" s="487"/>
      <c r="J61" s="479"/>
      <c r="K61" s="479"/>
      <c r="L61" s="479"/>
      <c r="M61" s="479"/>
      <c r="N61" s="479"/>
      <c r="O61" s="479"/>
      <c r="P61" s="2863"/>
      <c r="Q61" s="71" t="s">
        <v>1791</v>
      </c>
    </row>
    <row r="62" spans="1:19" s="118" customFormat="1" ht="20.100000000000001" customHeight="1">
      <c r="A62" s="496"/>
      <c r="B62" s="486"/>
      <c r="C62" s="486"/>
      <c r="D62" s="510"/>
      <c r="E62" s="491"/>
      <c r="F62" s="485"/>
      <c r="G62" s="485"/>
      <c r="H62" s="513"/>
      <c r="I62" s="487"/>
      <c r="J62" s="479"/>
      <c r="K62" s="479"/>
      <c r="L62" s="479"/>
      <c r="M62" s="479"/>
      <c r="N62" s="479"/>
      <c r="O62" s="479"/>
      <c r="P62" s="2863"/>
      <c r="Q62" s="71" t="s">
        <v>2504</v>
      </c>
    </row>
    <row r="63" spans="1:19" ht="20.100000000000001" customHeight="1">
      <c r="A63" s="496"/>
      <c r="B63" s="486"/>
      <c r="C63" s="486"/>
      <c r="D63" s="510"/>
      <c r="E63" s="478"/>
      <c r="F63" s="485"/>
      <c r="G63" s="485"/>
      <c r="H63" s="513"/>
      <c r="I63" s="487"/>
      <c r="J63" s="479"/>
      <c r="K63" s="479"/>
      <c r="L63" s="479"/>
      <c r="M63" s="479"/>
      <c r="N63" s="479"/>
      <c r="O63" s="479"/>
      <c r="P63" s="476"/>
      <c r="Q63"/>
    </row>
    <row r="64" spans="1:19" ht="32.25" customHeight="1">
      <c r="A64" s="496"/>
      <c r="B64" s="486"/>
      <c r="C64" s="486"/>
      <c r="D64" s="502"/>
      <c r="E64" s="495" t="s">
        <v>3584</v>
      </c>
      <c r="F64" s="501"/>
      <c r="G64" s="485"/>
      <c r="H64" s="487" t="s">
        <v>885</v>
      </c>
      <c r="I64" s="487"/>
      <c r="J64" s="479">
        <v>2</v>
      </c>
      <c r="K64" s="479">
        <v>8</v>
      </c>
      <c r="L64" s="479"/>
      <c r="M64" s="479"/>
      <c r="N64" s="479" t="s">
        <v>885</v>
      </c>
      <c r="O64" s="479" t="s">
        <v>885</v>
      </c>
      <c r="P64" s="2863" t="s">
        <v>2596</v>
      </c>
      <c r="Q64" s="71" t="s">
        <v>2449</v>
      </c>
      <c r="R64" s="71"/>
      <c r="S64" s="71"/>
    </row>
    <row r="65" spans="1:19" ht="20.100000000000001" customHeight="1">
      <c r="A65" s="497"/>
      <c r="B65" s="492"/>
      <c r="C65" s="492"/>
      <c r="D65" s="493"/>
      <c r="E65" s="491" t="s">
        <v>2490</v>
      </c>
      <c r="F65" s="501" t="s">
        <v>1690</v>
      </c>
      <c r="G65" s="485"/>
      <c r="H65" s="487"/>
      <c r="I65" s="487"/>
      <c r="J65" s="479"/>
      <c r="K65" s="479"/>
      <c r="L65" s="479"/>
      <c r="M65" s="479"/>
      <c r="N65" s="479"/>
      <c r="O65" s="479"/>
      <c r="P65" s="2863"/>
      <c r="Q65" s="71" t="s">
        <v>2505</v>
      </c>
      <c r="R65" s="71"/>
      <c r="S65" s="71"/>
    </row>
    <row r="66" spans="1:19" ht="20.100000000000001" customHeight="1">
      <c r="A66" s="497"/>
      <c r="B66" s="492"/>
      <c r="C66" s="492"/>
      <c r="D66" s="493"/>
      <c r="E66" s="491" t="s">
        <v>2609</v>
      </c>
      <c r="F66" s="501" t="s">
        <v>1690</v>
      </c>
      <c r="G66" s="485"/>
      <c r="H66" s="487"/>
      <c r="I66" s="487"/>
      <c r="J66" s="479"/>
      <c r="K66" s="479"/>
      <c r="L66" s="479"/>
      <c r="M66" s="479"/>
      <c r="N66" s="479"/>
      <c r="O66" s="479"/>
      <c r="P66" s="2863"/>
      <c r="Q66" s="71" t="s">
        <v>2506</v>
      </c>
      <c r="R66" s="71"/>
      <c r="S66" s="71"/>
    </row>
    <row r="67" spans="1:19" ht="20.100000000000001" customHeight="1">
      <c r="A67" s="497"/>
      <c r="B67" s="492"/>
      <c r="C67" s="492"/>
      <c r="D67" s="493"/>
      <c r="E67" s="491"/>
      <c r="F67" s="499"/>
      <c r="G67" s="485"/>
      <c r="H67" s="487"/>
      <c r="I67" s="487"/>
      <c r="J67" s="479"/>
      <c r="K67" s="479"/>
      <c r="L67" s="479"/>
      <c r="M67" s="479"/>
      <c r="N67" s="479"/>
      <c r="O67" s="479"/>
      <c r="P67" s="2863"/>
      <c r="Q67" s="71" t="s">
        <v>2507</v>
      </c>
      <c r="R67" s="71"/>
      <c r="S67" s="71"/>
    </row>
    <row r="68" spans="1:19" ht="20.100000000000001" customHeight="1">
      <c r="A68" s="497"/>
      <c r="B68" s="492"/>
      <c r="C68" s="492"/>
      <c r="D68" s="493"/>
      <c r="E68" s="491"/>
      <c r="F68" s="499"/>
      <c r="G68" s="485"/>
      <c r="H68" s="513"/>
      <c r="I68" s="487"/>
      <c r="J68" s="479"/>
      <c r="K68" s="479"/>
      <c r="L68" s="479"/>
      <c r="M68" s="479"/>
      <c r="N68" s="479"/>
      <c r="O68" s="479"/>
      <c r="P68" s="2863"/>
      <c r="Q68" s="71" t="s">
        <v>2508</v>
      </c>
      <c r="R68" s="71"/>
      <c r="S68" s="71"/>
    </row>
    <row r="69" spans="1:19" ht="20.100000000000001" customHeight="1">
      <c r="A69" s="497"/>
      <c r="B69" s="492"/>
      <c r="C69" s="492"/>
      <c r="D69" s="493"/>
      <c r="E69" s="478"/>
      <c r="F69" s="499"/>
      <c r="G69" s="485"/>
      <c r="H69" s="513"/>
      <c r="I69" s="487"/>
      <c r="J69" s="479"/>
      <c r="K69" s="479"/>
      <c r="L69" s="479"/>
      <c r="M69" s="479"/>
      <c r="N69" s="479"/>
      <c r="O69" s="479"/>
      <c r="P69" s="2863"/>
      <c r="Q69" s="71"/>
      <c r="R69" s="71"/>
      <c r="S69" s="71"/>
    </row>
    <row r="70" spans="1:19" ht="31.5" customHeight="1">
      <c r="Q70" s="71" t="s">
        <v>2509</v>
      </c>
      <c r="R70" s="71"/>
      <c r="S70" s="71"/>
    </row>
    <row r="71" spans="1:19" ht="20.100000000000001" customHeight="1">
      <c r="Q71" s="71" t="s">
        <v>2510</v>
      </c>
      <c r="R71" s="71"/>
      <c r="S71" s="71"/>
    </row>
    <row r="72" spans="1:19" ht="20.100000000000001" customHeight="1">
      <c r="Q72" s="71"/>
      <c r="R72" s="71"/>
      <c r="S72" s="71"/>
    </row>
    <row r="73" spans="1:19" ht="20.100000000000001" customHeight="1">
      <c r="Q73" s="71"/>
      <c r="R73" s="71"/>
      <c r="S73" s="71"/>
    </row>
    <row r="74" spans="1:19" ht="29.25" customHeight="1">
      <c r="Q74" s="71"/>
      <c r="R74" s="71"/>
      <c r="S74" s="71"/>
    </row>
    <row r="75" spans="1:19" ht="20.100000000000001" customHeight="1">
      <c r="Q75" s="71" t="s">
        <v>2511</v>
      </c>
      <c r="R75" s="71"/>
      <c r="S75" s="71"/>
    </row>
    <row r="76" spans="1:19" ht="20.100000000000001" customHeight="1">
      <c r="Q76" s="71"/>
      <c r="R76" s="71"/>
      <c r="S76" s="71"/>
    </row>
    <row r="77" spans="1:19" ht="23.25" customHeight="1">
      <c r="Q77" s="71" t="s">
        <v>2506</v>
      </c>
    </row>
    <row r="78" spans="1:19" ht="27" customHeight="1">
      <c r="Q78" s="71" t="s">
        <v>2507</v>
      </c>
    </row>
    <row r="79" spans="1:19" ht="29.25" customHeight="1">
      <c r="Q79" s="71" t="s">
        <v>2508</v>
      </c>
    </row>
    <row r="80" spans="1:19" ht="28.5" customHeight="1">
      <c r="Q80" s="71" t="s">
        <v>2509</v>
      </c>
    </row>
    <row r="81" spans="1:17" ht="27" customHeight="1">
      <c r="Q81" s="71" t="s">
        <v>2510</v>
      </c>
    </row>
    <row r="82" spans="1:17" ht="33.75" customHeight="1">
      <c r="Q82" s="71" t="s">
        <v>2511</v>
      </c>
    </row>
    <row r="83" spans="1:17" ht="20.100000000000001" customHeight="1">
      <c r="Q83" s="71" t="s">
        <v>1629</v>
      </c>
    </row>
    <row r="84" spans="1:17" ht="31.5" customHeight="1">
      <c r="Q84" s="71" t="s">
        <v>2512</v>
      </c>
    </row>
    <row r="85" spans="1:17" ht="33.75" customHeight="1">
      <c r="Q85" s="71"/>
    </row>
    <row r="86" spans="1:17" ht="23.25" customHeight="1">
      <c r="A86" s="497"/>
      <c r="B86" s="492"/>
      <c r="C86" s="492"/>
      <c r="D86" s="493"/>
      <c r="E86" s="491"/>
      <c r="F86" s="499"/>
      <c r="G86" s="485"/>
      <c r="H86" s="487"/>
      <c r="I86" s="487"/>
      <c r="J86" s="479"/>
      <c r="K86" s="479"/>
      <c r="L86" s="479"/>
      <c r="M86" s="479"/>
      <c r="N86" s="479"/>
      <c r="O86" s="479"/>
      <c r="P86" s="480"/>
      <c r="Q86" s="71" t="s">
        <v>83</v>
      </c>
    </row>
    <row r="87" spans="1:17" ht="23.25" customHeight="1">
      <c r="A87" s="497"/>
      <c r="B87" s="492"/>
      <c r="C87" s="492"/>
      <c r="D87" s="493"/>
      <c r="E87" s="491"/>
      <c r="F87" s="499"/>
      <c r="G87" s="485"/>
      <c r="H87" s="487"/>
      <c r="I87" s="487"/>
      <c r="J87" s="479"/>
      <c r="K87" s="479"/>
      <c r="L87" s="479"/>
      <c r="M87" s="479"/>
      <c r="N87" s="479"/>
      <c r="O87" s="479"/>
      <c r="P87" s="480"/>
      <c r="Q87" s="71" t="s">
        <v>2513</v>
      </c>
    </row>
    <row r="88" spans="1:17" ht="43.5" customHeight="1">
      <c r="A88" s="497"/>
      <c r="B88" s="492"/>
      <c r="C88" s="492"/>
      <c r="D88" s="493"/>
      <c r="E88" s="511" t="s">
        <v>106</v>
      </c>
      <c r="F88" s="499"/>
      <c r="G88" s="485"/>
      <c r="H88" s="487"/>
      <c r="I88" s="487"/>
      <c r="J88" s="479"/>
      <c r="K88" s="479"/>
      <c r="L88" s="479"/>
      <c r="M88" s="479"/>
      <c r="N88" s="479"/>
      <c r="O88" s="479"/>
      <c r="P88" s="480"/>
      <c r="Q88" s="71"/>
    </row>
    <row r="89" spans="1:17" ht="29.25" customHeight="1">
      <c r="A89" s="497"/>
      <c r="B89" s="492"/>
      <c r="C89" s="492"/>
      <c r="D89" s="493"/>
      <c r="E89" s="511" t="s">
        <v>284</v>
      </c>
      <c r="F89" s="499"/>
      <c r="G89" s="485"/>
      <c r="H89" s="487"/>
      <c r="I89" s="487"/>
      <c r="J89" s="479"/>
      <c r="K89" s="479"/>
      <c r="L89" s="479"/>
      <c r="M89" s="479"/>
      <c r="N89" s="479"/>
      <c r="O89" s="479"/>
      <c r="P89" s="480"/>
      <c r="Q89" s="71" t="s">
        <v>1517</v>
      </c>
    </row>
    <row r="90" spans="1:17" ht="28.5" customHeight="1">
      <c r="A90" s="497"/>
      <c r="B90" s="492"/>
      <c r="C90" s="492"/>
      <c r="D90" s="493"/>
      <c r="E90" s="511" t="s">
        <v>1443</v>
      </c>
      <c r="F90" s="499"/>
      <c r="G90" s="485"/>
      <c r="H90" s="487"/>
      <c r="I90" s="487"/>
      <c r="J90" s="479"/>
      <c r="K90" s="479"/>
      <c r="L90" s="479"/>
      <c r="M90" s="479"/>
      <c r="N90" s="479"/>
      <c r="O90" s="479"/>
      <c r="P90" s="480"/>
      <c r="Q90" s="71"/>
    </row>
    <row r="91" spans="1:17" ht="20.100000000000001" customHeight="1">
      <c r="A91" s="497"/>
      <c r="B91" s="497"/>
      <c r="C91" s="497"/>
      <c r="D91" s="497"/>
      <c r="E91" s="511" t="s">
        <v>2317</v>
      </c>
      <c r="F91" s="499"/>
      <c r="G91" s="485"/>
      <c r="H91" s="487"/>
      <c r="I91" s="487"/>
      <c r="J91" s="479"/>
      <c r="K91" s="479"/>
      <c r="L91" s="479"/>
      <c r="M91" s="479"/>
      <c r="N91" s="479"/>
      <c r="O91" s="479"/>
      <c r="P91" s="480"/>
      <c r="Q91" s="71" t="s">
        <v>106</v>
      </c>
    </row>
    <row r="92" spans="1:17" ht="20.100000000000001" customHeight="1">
      <c r="A92" s="497"/>
      <c r="B92" s="520"/>
      <c r="C92" s="520"/>
      <c r="D92" s="520"/>
      <c r="E92" s="519"/>
      <c r="F92" s="499"/>
      <c r="G92" s="485"/>
      <c r="H92" s="487"/>
      <c r="I92" s="487"/>
      <c r="J92" s="479"/>
      <c r="K92" s="479"/>
      <c r="L92" s="479"/>
      <c r="M92" s="479"/>
      <c r="N92" s="479"/>
      <c r="O92" s="479"/>
      <c r="P92" s="480"/>
      <c r="Q92" s="71" t="s">
        <v>284</v>
      </c>
    </row>
    <row r="93" spans="1:17" ht="20.100000000000001" customHeight="1">
      <c r="A93" s="496"/>
      <c r="B93" s="486"/>
      <c r="C93" s="486"/>
      <c r="D93" s="510"/>
      <c r="E93" s="511" t="s">
        <v>201</v>
      </c>
      <c r="F93" s="485"/>
      <c r="G93" s="485"/>
      <c r="H93" s="487"/>
      <c r="I93" s="487"/>
      <c r="J93" s="479"/>
      <c r="K93" s="479"/>
      <c r="L93" s="479"/>
      <c r="M93" s="479"/>
      <c r="N93" s="479"/>
      <c r="O93" s="479"/>
      <c r="P93" s="503"/>
      <c r="Q93" s="71" t="s">
        <v>1443</v>
      </c>
    </row>
    <row r="94" spans="1:17" ht="20.100000000000001" customHeight="1">
      <c r="A94" s="496"/>
      <c r="B94" s="486"/>
      <c r="C94" s="486"/>
      <c r="D94" s="510"/>
      <c r="E94" s="508" t="s">
        <v>2489</v>
      </c>
      <c r="F94" s="485"/>
      <c r="G94" s="485"/>
      <c r="H94" s="487" t="s">
        <v>885</v>
      </c>
      <c r="I94" s="487"/>
      <c r="J94" s="479">
        <v>2</v>
      </c>
      <c r="K94" s="479">
        <v>8</v>
      </c>
      <c r="L94" s="479"/>
      <c r="M94" s="479"/>
      <c r="N94" s="479" t="s">
        <v>885</v>
      </c>
      <c r="O94" s="479" t="s">
        <v>885</v>
      </c>
      <c r="P94" s="2863" t="s">
        <v>2596</v>
      </c>
      <c r="Q94" s="71" t="s">
        <v>2317</v>
      </c>
    </row>
    <row r="95" spans="1:17" ht="20.100000000000001" customHeight="1">
      <c r="A95" s="496"/>
      <c r="B95" s="486"/>
      <c r="C95" s="486"/>
      <c r="D95" s="510"/>
      <c r="E95" s="511" t="s">
        <v>2490</v>
      </c>
      <c r="F95" s="485"/>
      <c r="G95" s="485"/>
      <c r="H95" s="487"/>
      <c r="I95" s="487"/>
      <c r="J95" s="479"/>
      <c r="K95" s="479"/>
      <c r="L95" s="479"/>
      <c r="M95" s="479"/>
      <c r="N95" s="479"/>
      <c r="O95" s="479"/>
      <c r="P95" s="2863"/>
    </row>
    <row r="96" spans="1:17" ht="20.100000000000001" customHeight="1">
      <c r="A96" s="496"/>
      <c r="B96" s="486"/>
      <c r="C96" s="486"/>
      <c r="D96" s="510"/>
      <c r="E96" s="511" t="s">
        <v>2491</v>
      </c>
      <c r="F96" s="485"/>
      <c r="G96" s="485"/>
      <c r="H96" s="487"/>
      <c r="I96" s="487"/>
      <c r="J96" s="479"/>
      <c r="K96" s="479"/>
      <c r="L96" s="479"/>
      <c r="M96" s="479"/>
      <c r="N96" s="479"/>
      <c r="O96" s="479"/>
      <c r="P96" s="2863"/>
    </row>
    <row r="97" spans="1:17" ht="20.100000000000001" customHeight="1">
      <c r="A97" s="496"/>
      <c r="B97" s="486"/>
      <c r="C97" s="486"/>
      <c r="D97" s="510"/>
      <c r="E97" s="511" t="s">
        <v>2191</v>
      </c>
      <c r="F97" s="485"/>
      <c r="G97" s="485"/>
      <c r="H97" s="487"/>
      <c r="I97" s="487"/>
      <c r="J97" s="479"/>
      <c r="K97" s="479"/>
      <c r="L97" s="479"/>
      <c r="M97" s="479"/>
      <c r="N97" s="479"/>
      <c r="O97" s="479"/>
      <c r="P97" s="2863"/>
    </row>
    <row r="98" spans="1:17" ht="20.100000000000001" customHeight="1">
      <c r="A98" s="496"/>
      <c r="B98" s="486"/>
      <c r="C98" s="486"/>
      <c r="D98" s="510"/>
      <c r="E98" s="511" t="s">
        <v>2086</v>
      </c>
      <c r="F98" s="485"/>
      <c r="G98" s="485"/>
      <c r="H98" s="513"/>
      <c r="I98" s="487"/>
      <c r="J98" s="479"/>
      <c r="K98" s="479"/>
      <c r="L98" s="479"/>
      <c r="M98" s="479"/>
      <c r="N98" s="479"/>
      <c r="O98" s="479"/>
      <c r="P98" s="2863"/>
    </row>
    <row r="99" spans="1:17" ht="20.100000000000001" customHeight="1">
      <c r="A99" s="497"/>
      <c r="B99" s="520"/>
      <c r="C99" s="520"/>
      <c r="D99" s="520"/>
      <c r="E99" s="519"/>
      <c r="F99" s="499"/>
      <c r="G99" s="485"/>
      <c r="H99" s="487"/>
      <c r="I99" s="487"/>
      <c r="J99" s="479"/>
      <c r="K99" s="479"/>
      <c r="L99" s="479"/>
      <c r="M99" s="479"/>
      <c r="N99" s="479"/>
      <c r="O99" s="479"/>
      <c r="P99" s="480"/>
      <c r="Q99" s="71"/>
    </row>
    <row r="100" spans="1:17" ht="20.100000000000001" customHeight="1">
      <c r="A100" s="497"/>
      <c r="B100" s="492"/>
      <c r="C100" s="492"/>
      <c r="D100" s="493"/>
      <c r="E100" s="519" t="s">
        <v>97</v>
      </c>
      <c r="F100" s="499"/>
      <c r="G100" s="485"/>
      <c r="H100" s="487"/>
      <c r="I100" s="487"/>
      <c r="J100" s="479"/>
      <c r="K100" s="479"/>
      <c r="L100" s="479"/>
      <c r="M100" s="479"/>
      <c r="N100" s="479"/>
      <c r="O100" s="479"/>
      <c r="P100" s="480"/>
      <c r="Q100" s="71"/>
    </row>
    <row r="101" spans="1:17" ht="15.75">
      <c r="A101" s="497"/>
      <c r="B101" s="492"/>
      <c r="C101" s="492"/>
      <c r="D101" s="493"/>
      <c r="E101" s="508" t="s">
        <v>2500</v>
      </c>
      <c r="F101" s="499"/>
      <c r="G101" s="485"/>
      <c r="H101" s="487"/>
      <c r="I101" s="487"/>
      <c r="J101" s="479"/>
      <c r="K101" s="479"/>
      <c r="L101" s="479"/>
      <c r="M101" s="479"/>
      <c r="N101" s="479"/>
      <c r="O101" s="479"/>
      <c r="P101" s="480"/>
    </row>
    <row r="102" spans="1:17" ht="15.75">
      <c r="A102" s="497"/>
      <c r="B102" s="492"/>
      <c r="C102" s="492"/>
      <c r="D102" s="493"/>
      <c r="E102" s="511" t="s">
        <v>2501</v>
      </c>
      <c r="F102" s="499"/>
      <c r="G102" s="485"/>
      <c r="H102" s="487"/>
      <c r="I102" s="487"/>
      <c r="J102" s="479"/>
      <c r="K102" s="479"/>
      <c r="L102" s="479"/>
      <c r="M102" s="479"/>
      <c r="N102" s="479"/>
      <c r="O102" s="479"/>
      <c r="P102" s="480"/>
    </row>
    <row r="103" spans="1:17" ht="15.75">
      <c r="A103" s="497"/>
      <c r="B103" s="492"/>
      <c r="C103" s="492"/>
      <c r="D103" s="493"/>
      <c r="F103" s="499"/>
      <c r="G103" s="485"/>
      <c r="H103" s="487"/>
      <c r="I103" s="487"/>
      <c r="J103" s="479"/>
      <c r="K103" s="479"/>
      <c r="L103" s="479"/>
      <c r="M103" s="479"/>
      <c r="N103" s="479"/>
      <c r="O103" s="479"/>
      <c r="P103" s="480"/>
    </row>
    <row r="104" spans="1:17" ht="15" customHeight="1">
      <c r="A104" s="497"/>
      <c r="B104" s="492"/>
      <c r="C104" s="492"/>
      <c r="D104" s="493"/>
      <c r="F104" s="499"/>
      <c r="G104" s="485"/>
      <c r="H104" s="487"/>
      <c r="I104" s="487"/>
      <c r="J104" s="479"/>
      <c r="K104" s="479"/>
      <c r="L104" s="479"/>
      <c r="M104" s="479"/>
      <c r="N104" s="479"/>
      <c r="O104" s="479"/>
      <c r="P104" s="480"/>
    </row>
    <row r="105" spans="1:17" ht="15.75">
      <c r="A105" s="497"/>
      <c r="B105" s="492"/>
      <c r="C105" s="492"/>
      <c r="D105" s="493"/>
      <c r="E105" s="478"/>
      <c r="F105" s="499"/>
      <c r="G105" s="485"/>
      <c r="H105" s="487"/>
      <c r="I105" s="487"/>
      <c r="J105" s="479"/>
      <c r="K105" s="479"/>
      <c r="L105" s="479"/>
      <c r="M105" s="479"/>
      <c r="N105" s="479"/>
      <c r="O105" s="479"/>
      <c r="P105" s="480"/>
    </row>
    <row r="106" spans="1:17" ht="30" customHeight="1">
      <c r="A106" s="1450" t="s">
        <v>3489</v>
      </c>
      <c r="B106" s="1451"/>
      <c r="C106" s="1451"/>
      <c r="D106" s="1451"/>
      <c r="E106" s="1451"/>
      <c r="F106" s="1451"/>
      <c r="G106" s="1451"/>
      <c r="H106" s="1451"/>
      <c r="I106" s="1451"/>
      <c r="J106" s="1452"/>
      <c r="K106" s="1448" t="s">
        <v>3483</v>
      </c>
      <c r="L106" s="1448"/>
      <c r="M106" s="1448"/>
      <c r="N106" s="1448"/>
      <c r="O106" s="1448"/>
      <c r="P106" s="1448"/>
    </row>
    <row r="107" spans="1:17" ht="36.75" customHeight="1">
      <c r="A107" s="1501" t="s">
        <v>3480</v>
      </c>
      <c r="B107" s="1502"/>
      <c r="C107" s="1502"/>
      <c r="D107" s="1502"/>
      <c r="E107" s="1503"/>
      <c r="F107" s="1504" t="s">
        <v>3498</v>
      </c>
      <c r="G107" s="1505"/>
      <c r="H107" s="1505"/>
      <c r="I107" s="1505"/>
      <c r="J107" s="1506"/>
      <c r="K107" s="1448" t="s">
        <v>3488</v>
      </c>
      <c r="L107" s="1448"/>
      <c r="M107" s="1448"/>
      <c r="N107" s="1448"/>
      <c r="O107" s="1448"/>
      <c r="P107" s="1448"/>
    </row>
    <row r="108" spans="1:17">
      <c r="A108" s="1501" t="s">
        <v>3481</v>
      </c>
      <c r="B108" s="1502"/>
      <c r="C108" s="1502"/>
      <c r="D108" s="1502"/>
      <c r="E108" s="1503"/>
      <c r="F108" s="1507" t="s">
        <v>3486</v>
      </c>
      <c r="G108" s="1508"/>
      <c r="H108" s="1508"/>
      <c r="I108" s="1508"/>
      <c r="J108" s="1509"/>
      <c r="K108" s="1448"/>
      <c r="L108" s="1448"/>
      <c r="M108" s="1448"/>
      <c r="N108" s="1448"/>
      <c r="O108" s="1448"/>
      <c r="P108" s="1448"/>
    </row>
    <row r="109" spans="1:17" ht="28.5" customHeight="1">
      <c r="A109" s="1501" t="s">
        <v>3500</v>
      </c>
      <c r="B109" s="1502"/>
      <c r="C109" s="1502"/>
      <c r="D109" s="1502"/>
      <c r="E109" s="1503"/>
      <c r="F109" s="1507" t="s">
        <v>3487</v>
      </c>
      <c r="G109" s="1508"/>
      <c r="H109" s="1508"/>
      <c r="I109" s="1508"/>
      <c r="J109" s="1509"/>
      <c r="K109" s="1448" t="s">
        <v>3484</v>
      </c>
      <c r="L109" s="1448"/>
      <c r="M109" s="1448"/>
      <c r="N109" s="1448"/>
      <c r="O109" s="1448"/>
      <c r="P109" s="1448"/>
    </row>
    <row r="110" spans="1:17" ht="31.5" customHeight="1">
      <c r="A110" s="1510" t="s">
        <v>3482</v>
      </c>
      <c r="B110" s="1511"/>
      <c r="C110" s="1511"/>
      <c r="D110" s="1511"/>
      <c r="E110" s="1511"/>
      <c r="F110" s="1511"/>
      <c r="G110" s="1511"/>
      <c r="H110" s="1511"/>
      <c r="I110" s="1511"/>
      <c r="J110" s="1512"/>
      <c r="K110" s="1448" t="s">
        <v>3485</v>
      </c>
      <c r="L110" s="1448"/>
      <c r="M110" s="1448"/>
      <c r="N110" s="1448"/>
      <c r="O110" s="1448"/>
      <c r="P110" s="1448"/>
    </row>
  </sheetData>
  <mergeCells count="32">
    <mergeCell ref="F1:O1"/>
    <mergeCell ref="F2:O4"/>
    <mergeCell ref="P2:P3"/>
    <mergeCell ref="P94:P98"/>
    <mergeCell ref="P58:P62"/>
    <mergeCell ref="P64:P69"/>
    <mergeCell ref="P26:P29"/>
    <mergeCell ref="P38:P39"/>
    <mergeCell ref="P33:P36"/>
    <mergeCell ref="L5:O5"/>
    <mergeCell ref="P5:P6"/>
    <mergeCell ref="P7:P10"/>
    <mergeCell ref="P13:P14"/>
    <mergeCell ref="P48:P49"/>
    <mergeCell ref="P51:P55"/>
    <mergeCell ref="E5:E6"/>
    <mergeCell ref="F5:F6"/>
    <mergeCell ref="G5:G6"/>
    <mergeCell ref="H5:I5"/>
    <mergeCell ref="J5:K5"/>
    <mergeCell ref="A109:E109"/>
    <mergeCell ref="F109:J109"/>
    <mergeCell ref="K109:P109"/>
    <mergeCell ref="A110:J110"/>
    <mergeCell ref="K110:P110"/>
    <mergeCell ref="A106:J106"/>
    <mergeCell ref="A107:E107"/>
    <mergeCell ref="F107:J107"/>
    <mergeCell ref="K107:P108"/>
    <mergeCell ref="A108:E108"/>
    <mergeCell ref="F108:J108"/>
    <mergeCell ref="K106:P106"/>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76"/>
  <sheetViews>
    <sheetView topLeftCell="A113" workbookViewId="0">
      <selection activeCell="A116" sqref="A116:P127"/>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7" width="15" style="73" hidden="1" customWidth="1"/>
    <col min="18" max="16384" width="11.42578125" style="73"/>
  </cols>
  <sheetData>
    <row r="1" spans="1:17" ht="20.100000000000001" customHeight="1" thickBot="1">
      <c r="A1" s="2874" t="s">
        <v>875</v>
      </c>
      <c r="B1" s="2874"/>
      <c r="C1" s="2874"/>
      <c r="D1" s="2874"/>
      <c r="E1" s="2874"/>
      <c r="F1" s="2874"/>
      <c r="G1" s="2874"/>
      <c r="H1" s="2874"/>
      <c r="I1" s="2874"/>
      <c r="J1" s="2874"/>
      <c r="K1" s="2874"/>
      <c r="L1" s="2874"/>
      <c r="M1" s="2874"/>
      <c r="N1" s="2874"/>
      <c r="O1" s="2874"/>
      <c r="P1" s="2874"/>
    </row>
    <row r="2" spans="1:17" ht="30.75" customHeight="1" thickBot="1">
      <c r="A2" s="438"/>
      <c r="B2" s="438"/>
      <c r="C2" s="438"/>
      <c r="D2" s="438"/>
      <c r="E2" s="438"/>
      <c r="F2" s="1456" t="s">
        <v>3506</v>
      </c>
      <c r="G2" s="1457"/>
      <c r="H2" s="1457"/>
      <c r="I2" s="1457"/>
      <c r="J2" s="1457"/>
      <c r="K2" s="1457"/>
      <c r="L2" s="1457"/>
      <c r="M2" s="1457"/>
      <c r="N2" s="1457"/>
      <c r="O2" s="1457"/>
      <c r="P2" s="2670" t="s">
        <v>3503</v>
      </c>
      <c r="Q2" s="2670"/>
    </row>
    <row r="3" spans="1:17" ht="20.100000000000001" customHeight="1">
      <c r="F3" s="1458" t="s">
        <v>3513</v>
      </c>
      <c r="G3" s="1459"/>
      <c r="H3" s="1459"/>
      <c r="I3" s="1459"/>
      <c r="J3" s="1459"/>
      <c r="K3" s="1459"/>
      <c r="L3" s="1459"/>
      <c r="M3" s="1459"/>
      <c r="N3" s="1459"/>
      <c r="O3" s="1459"/>
      <c r="P3" s="2671" t="s">
        <v>3502</v>
      </c>
      <c r="Q3" s="2671"/>
    </row>
    <row r="4" spans="1:17" ht="20.100000000000001" customHeight="1">
      <c r="A4" s="124"/>
      <c r="B4" s="124"/>
      <c r="C4" s="124"/>
      <c r="D4" s="124"/>
      <c r="E4" s="124"/>
      <c r="F4" s="1460"/>
      <c r="G4" s="1461"/>
      <c r="H4" s="1461"/>
      <c r="I4" s="1461"/>
      <c r="J4" s="1461"/>
      <c r="K4" s="1461"/>
      <c r="L4" s="1461"/>
      <c r="M4" s="1461"/>
      <c r="N4" s="1461"/>
      <c r="O4" s="1461"/>
      <c r="P4" s="2671"/>
      <c r="Q4" s="2671"/>
    </row>
    <row r="5" spans="1:17" ht="31.5" customHeight="1" thickBot="1">
      <c r="A5" s="124"/>
      <c r="B5" s="124"/>
      <c r="C5" s="124"/>
      <c r="D5" s="124"/>
      <c r="E5" s="124"/>
      <c r="F5" s="1462"/>
      <c r="G5" s="1463"/>
      <c r="H5" s="1463"/>
      <c r="I5" s="1463"/>
      <c r="J5" s="1463"/>
      <c r="K5" s="1463"/>
      <c r="L5" s="1463"/>
      <c r="M5" s="1463"/>
      <c r="N5" s="1463"/>
      <c r="O5" s="1463"/>
      <c r="P5" s="2672" t="s">
        <v>3504</v>
      </c>
      <c r="Q5" s="2672"/>
    </row>
    <row r="6" spans="1:17" ht="27.75" customHeight="1">
      <c r="A6" s="100" t="s">
        <v>3</v>
      </c>
      <c r="B6" s="100" t="s">
        <v>3</v>
      </c>
      <c r="C6" s="100" t="s">
        <v>3</v>
      </c>
      <c r="D6" s="100" t="s">
        <v>3</v>
      </c>
      <c r="E6" s="1496" t="s">
        <v>877</v>
      </c>
      <c r="F6" s="1480" t="s">
        <v>916</v>
      </c>
      <c r="G6" s="1487" t="s">
        <v>2062</v>
      </c>
      <c r="H6" s="1499" t="s">
        <v>1451</v>
      </c>
      <c r="I6" s="1499"/>
      <c r="J6" s="1500" t="s">
        <v>936</v>
      </c>
      <c r="K6" s="1500"/>
      <c r="L6" s="1500" t="s">
        <v>878</v>
      </c>
      <c r="M6" s="1500"/>
      <c r="N6" s="1500"/>
      <c r="O6" s="1500"/>
      <c r="P6" s="1473" t="s">
        <v>879</v>
      </c>
    </row>
    <row r="7" spans="1:17" ht="27.75" customHeight="1">
      <c r="A7" s="100" t="s">
        <v>880</v>
      </c>
      <c r="B7" s="100" t="s">
        <v>881</v>
      </c>
      <c r="C7" s="100" t="s">
        <v>2</v>
      </c>
      <c r="D7" s="100" t="s">
        <v>1463</v>
      </c>
      <c r="E7" s="1496"/>
      <c r="F7" s="1481"/>
      <c r="G7" s="1488"/>
      <c r="H7" s="97" t="s">
        <v>1450</v>
      </c>
      <c r="I7" s="89" t="s">
        <v>1452</v>
      </c>
      <c r="J7" s="4" t="s">
        <v>917</v>
      </c>
      <c r="K7" s="4" t="s">
        <v>918</v>
      </c>
      <c r="L7" s="23" t="s">
        <v>882</v>
      </c>
      <c r="M7" s="23" t="s">
        <v>883</v>
      </c>
      <c r="N7" s="23" t="s">
        <v>919</v>
      </c>
      <c r="O7" s="23" t="s">
        <v>884</v>
      </c>
      <c r="P7" s="1474"/>
      <c r="Q7" s="337" t="s">
        <v>2728</v>
      </c>
    </row>
    <row r="8" spans="1:17" ht="25.9" customHeight="1">
      <c r="A8" s="117"/>
      <c r="B8" s="83"/>
      <c r="C8" s="83"/>
      <c r="D8" s="80"/>
      <c r="E8" s="190" t="s">
        <v>2764</v>
      </c>
      <c r="F8" s="20"/>
      <c r="G8" s="20"/>
      <c r="H8" s="245" t="s">
        <v>885</v>
      </c>
      <c r="I8" s="9"/>
      <c r="J8" s="6">
        <v>2</v>
      </c>
      <c r="K8" s="6">
        <v>8</v>
      </c>
      <c r="L8" s="6" t="s">
        <v>885</v>
      </c>
      <c r="M8" s="6"/>
      <c r="N8" s="6" t="s">
        <v>885</v>
      </c>
      <c r="O8" s="6"/>
      <c r="P8" s="2540" t="s">
        <v>1588</v>
      </c>
      <c r="Q8" s="352" t="s">
        <v>2729</v>
      </c>
    </row>
    <row r="9" spans="1:17" ht="20.100000000000001" customHeight="1">
      <c r="A9" s="83"/>
      <c r="B9" s="83"/>
      <c r="C9" s="83"/>
      <c r="D9" s="80"/>
      <c r="E9" s="331" t="s">
        <v>2088</v>
      </c>
      <c r="F9" s="192" t="s">
        <v>2057</v>
      </c>
      <c r="G9" s="82"/>
      <c r="H9" s="245"/>
      <c r="I9" s="86"/>
      <c r="J9" s="86"/>
      <c r="K9" s="6"/>
      <c r="L9" s="6"/>
      <c r="M9" s="6"/>
      <c r="N9" s="6"/>
      <c r="O9" s="6"/>
      <c r="P9" s="2541"/>
      <c r="Q9" s="351" t="s">
        <v>2730</v>
      </c>
    </row>
    <row r="10" spans="1:17" ht="21" customHeight="1">
      <c r="A10" s="83"/>
      <c r="B10" s="83"/>
      <c r="C10" s="83"/>
      <c r="D10" s="80"/>
      <c r="E10" s="331" t="s">
        <v>1806</v>
      </c>
      <c r="F10" s="192" t="s">
        <v>1690</v>
      </c>
      <c r="G10" s="82"/>
      <c r="H10" s="245"/>
      <c r="I10" s="86"/>
      <c r="J10" s="86"/>
      <c r="K10" s="6"/>
      <c r="L10" s="6"/>
      <c r="M10" s="6"/>
      <c r="N10" s="6"/>
      <c r="O10" s="6"/>
      <c r="P10" s="2541"/>
      <c r="Q10" s="351" t="s">
        <v>2731</v>
      </c>
    </row>
    <row r="11" spans="1:17" ht="20.100000000000001" customHeight="1">
      <c r="A11" s="83"/>
      <c r="B11" s="83"/>
      <c r="C11" s="83"/>
      <c r="D11" s="80"/>
      <c r="E11" s="331" t="s">
        <v>1807</v>
      </c>
      <c r="F11" s="192" t="s">
        <v>1690</v>
      </c>
      <c r="G11" s="82"/>
      <c r="H11" s="245"/>
      <c r="I11" s="86"/>
      <c r="J11" s="86"/>
      <c r="K11" s="6"/>
      <c r="L11" s="6"/>
      <c r="M11" s="6"/>
      <c r="N11" s="6"/>
      <c r="O11" s="6"/>
      <c r="P11" s="2542"/>
      <c r="Q11" s="351" t="s">
        <v>2732</v>
      </c>
    </row>
    <row r="12" spans="1:17" ht="22.15" customHeight="1">
      <c r="A12" s="83"/>
      <c r="B12" s="83"/>
      <c r="C12" s="83"/>
      <c r="D12" s="80"/>
      <c r="E12" s="331" t="s">
        <v>3473</v>
      </c>
      <c r="F12" s="192" t="s">
        <v>1690</v>
      </c>
      <c r="G12" s="82"/>
      <c r="H12" s="86"/>
      <c r="I12" s="86"/>
      <c r="J12" s="6"/>
      <c r="K12" s="6"/>
      <c r="L12" s="6"/>
      <c r="M12" s="6"/>
      <c r="N12" s="6"/>
      <c r="O12" s="6"/>
      <c r="P12" s="201"/>
      <c r="Q12" s="352" t="s">
        <v>1630</v>
      </c>
    </row>
    <row r="13" spans="1:17" ht="20.100000000000001" customHeight="1">
      <c r="A13" s="83"/>
      <c r="B13" s="83"/>
      <c r="C13" s="83"/>
      <c r="D13" s="80"/>
      <c r="E13" s="107"/>
      <c r="F13" s="82"/>
      <c r="G13" s="82"/>
      <c r="H13" s="86"/>
      <c r="I13" s="86"/>
      <c r="J13" s="6"/>
      <c r="K13" s="6"/>
      <c r="L13" s="6"/>
      <c r="M13" s="6"/>
      <c r="N13" s="6"/>
      <c r="O13" s="6"/>
      <c r="P13" s="201"/>
      <c r="Q13" s="351" t="s">
        <v>2733</v>
      </c>
    </row>
    <row r="14" spans="1:17" ht="20.100000000000001" customHeight="1">
      <c r="A14" s="83"/>
      <c r="B14" s="83"/>
      <c r="C14" s="83"/>
      <c r="D14" s="80"/>
      <c r="E14" s="142"/>
      <c r="F14" s="82"/>
      <c r="G14" s="82"/>
      <c r="H14" s="86"/>
      <c r="I14" s="86"/>
      <c r="J14" s="6"/>
      <c r="K14" s="6"/>
      <c r="L14" s="6"/>
      <c r="M14" s="6"/>
      <c r="N14" s="6"/>
      <c r="O14" s="6"/>
      <c r="P14" s="201" t="s">
        <v>1758</v>
      </c>
      <c r="Q14" s="351" t="s">
        <v>2734</v>
      </c>
    </row>
    <row r="15" spans="1:17" ht="20.100000000000001" customHeight="1">
      <c r="A15" s="117"/>
      <c r="B15" s="83"/>
      <c r="C15" s="83"/>
      <c r="D15" s="80"/>
      <c r="E15" s="367" t="s">
        <v>2837</v>
      </c>
      <c r="F15" s="82"/>
      <c r="Q15" s="351" t="s">
        <v>2735</v>
      </c>
    </row>
    <row r="16" spans="1:17" ht="20.100000000000001" customHeight="1">
      <c r="A16" s="117"/>
      <c r="B16" s="83"/>
      <c r="C16" s="83"/>
      <c r="D16" s="80"/>
      <c r="E16" s="142"/>
      <c r="F16" s="82"/>
      <c r="G16" s="82"/>
      <c r="Q16" s="352" t="s">
        <v>2736</v>
      </c>
    </row>
    <row r="17" spans="1:17" ht="26.45" customHeight="1">
      <c r="Q17" s="352" t="s">
        <v>2737</v>
      </c>
    </row>
    <row r="18" spans="1:17" ht="26.45" customHeight="1">
      <c r="Q18" s="352"/>
    </row>
    <row r="19" spans="1:17" ht="26.45" customHeight="1">
      <c r="Q19" s="352"/>
    </row>
    <row r="20" spans="1:17" ht="26.45" customHeight="1">
      <c r="Q20" s="352"/>
    </row>
    <row r="21" spans="1:17" ht="20.100000000000001" customHeight="1">
      <c r="Q21" s="351" t="s">
        <v>2021</v>
      </c>
    </row>
    <row r="22" spans="1:17" ht="20.100000000000001" customHeight="1">
      <c r="Q22" s="351" t="s">
        <v>2738</v>
      </c>
    </row>
    <row r="23" spans="1:17" ht="20.100000000000001" customHeight="1">
      <c r="Q23" s="351" t="s">
        <v>2739</v>
      </c>
    </row>
    <row r="24" spans="1:17" ht="20.100000000000001" customHeight="1">
      <c r="Q24" s="351" t="s">
        <v>2740</v>
      </c>
    </row>
    <row r="25" spans="1:17" ht="20.100000000000001" customHeight="1">
      <c r="Q25" s="351"/>
    </row>
    <row r="26" spans="1:17" ht="20.100000000000001" customHeight="1">
      <c r="Q26" s="351"/>
    </row>
    <row r="27" spans="1:17" ht="20.100000000000001" customHeight="1">
      <c r="Q27" s="351"/>
    </row>
    <row r="28" spans="1:17" ht="20.100000000000001" customHeight="1">
      <c r="A28" s="117"/>
      <c r="B28" s="83"/>
      <c r="C28" s="83"/>
      <c r="D28" s="80"/>
      <c r="F28" s="82"/>
      <c r="G28" s="82"/>
      <c r="H28" s="86"/>
      <c r="I28" s="86"/>
      <c r="J28" s="6"/>
      <c r="K28" s="6"/>
      <c r="L28" s="6"/>
      <c r="M28" s="6"/>
      <c r="N28" s="6"/>
      <c r="O28" s="6"/>
      <c r="P28" s="201"/>
      <c r="Q28" s="351" t="s">
        <v>2741</v>
      </c>
    </row>
    <row r="29" spans="1:17" ht="20.100000000000001" customHeight="1">
      <c r="A29" s="117"/>
      <c r="B29" s="83"/>
      <c r="C29" s="83"/>
      <c r="D29" s="80"/>
      <c r="F29" s="107"/>
      <c r="G29" s="72"/>
      <c r="H29" s="86" t="s">
        <v>885</v>
      </c>
      <c r="I29" s="86"/>
      <c r="J29" s="6">
        <v>2</v>
      </c>
      <c r="K29" s="6">
        <v>8</v>
      </c>
      <c r="L29" s="6"/>
      <c r="M29" s="6"/>
      <c r="N29" s="6" t="s">
        <v>885</v>
      </c>
      <c r="O29" s="6" t="s">
        <v>885</v>
      </c>
      <c r="P29" s="2652" t="s">
        <v>2596</v>
      </c>
      <c r="Q29" s="351" t="s">
        <v>2742</v>
      </c>
    </row>
    <row r="30" spans="1:17" ht="20.100000000000001" customHeight="1">
      <c r="A30" s="117"/>
      <c r="B30" s="83"/>
      <c r="C30" s="83"/>
      <c r="D30" s="80"/>
      <c r="F30" s="107"/>
      <c r="G30" s="72"/>
      <c r="H30" s="86"/>
      <c r="I30" s="86"/>
      <c r="J30" s="6"/>
      <c r="K30" s="6"/>
      <c r="L30" s="6"/>
      <c r="M30" s="6"/>
      <c r="N30" s="6"/>
      <c r="O30" s="6"/>
      <c r="P30" s="2652"/>
      <c r="Q30" s="351" t="s">
        <v>2743</v>
      </c>
    </row>
    <row r="31" spans="1:17" ht="20.100000000000001" customHeight="1">
      <c r="A31" s="117"/>
      <c r="B31" s="83"/>
      <c r="C31" s="83"/>
      <c r="D31" s="80"/>
      <c r="F31" s="107"/>
      <c r="G31" s="72"/>
      <c r="H31" s="86"/>
      <c r="I31" s="86"/>
      <c r="J31" s="6"/>
      <c r="K31" s="6"/>
      <c r="L31" s="6"/>
      <c r="M31" s="6"/>
      <c r="N31" s="6"/>
      <c r="O31" s="6"/>
      <c r="P31" s="2652"/>
      <c r="Q31" s="351" t="s">
        <v>2744</v>
      </c>
    </row>
    <row r="32" spans="1:17" ht="20.100000000000001" customHeight="1">
      <c r="A32" s="117"/>
      <c r="B32" s="83"/>
      <c r="C32" s="83"/>
      <c r="D32" s="80"/>
      <c r="F32" s="107"/>
      <c r="G32" s="72"/>
      <c r="H32" s="86"/>
      <c r="I32" s="86"/>
      <c r="J32" s="6"/>
      <c r="K32" s="6"/>
      <c r="L32" s="6"/>
      <c r="M32" s="6"/>
      <c r="N32" s="6"/>
      <c r="O32" s="6"/>
      <c r="P32" s="2652"/>
      <c r="Q32" s="351" t="s">
        <v>2745</v>
      </c>
    </row>
    <row r="33" spans="1:17" ht="20.100000000000001" customHeight="1">
      <c r="A33" s="117"/>
      <c r="B33" s="83"/>
      <c r="C33" s="83"/>
      <c r="D33" s="80"/>
      <c r="F33" s="107"/>
      <c r="G33" s="72"/>
      <c r="H33" s="176"/>
      <c r="I33" s="86"/>
      <c r="J33" s="6"/>
      <c r="K33" s="6"/>
      <c r="L33" s="6"/>
      <c r="M33" s="6"/>
      <c r="N33" s="6"/>
      <c r="O33" s="6"/>
      <c r="P33" s="2652"/>
      <c r="Q33" s="351" t="s">
        <v>2746</v>
      </c>
    </row>
    <row r="34" spans="1:17" ht="20.100000000000001" customHeight="1">
      <c r="A34" s="117"/>
      <c r="B34" s="83"/>
      <c r="C34" s="83"/>
      <c r="D34" s="80"/>
      <c r="F34" s="107"/>
      <c r="G34" s="72"/>
      <c r="H34" s="86"/>
      <c r="I34" s="86"/>
      <c r="J34" s="6"/>
      <c r="K34" s="6"/>
      <c r="L34" s="6"/>
      <c r="M34" s="6"/>
      <c r="N34" s="6"/>
      <c r="O34" s="6"/>
      <c r="P34" s="201"/>
      <c r="Q34" s="351" t="s">
        <v>2747</v>
      </c>
    </row>
    <row r="35" spans="1:17" ht="20.100000000000001" customHeight="1">
      <c r="A35" s="117"/>
      <c r="B35" s="83"/>
      <c r="C35" s="83"/>
      <c r="D35" s="80"/>
      <c r="F35" s="107"/>
      <c r="G35" s="72"/>
      <c r="H35" s="86"/>
      <c r="I35" s="86"/>
      <c r="J35" s="6"/>
      <c r="K35" s="6"/>
      <c r="L35" s="6"/>
      <c r="M35" s="6"/>
      <c r="N35" s="6"/>
      <c r="O35" s="6"/>
      <c r="P35" s="201"/>
      <c r="Q35" s="351" t="s">
        <v>2748</v>
      </c>
    </row>
    <row r="36" spans="1:17" ht="20.100000000000001" customHeight="1">
      <c r="A36" s="117"/>
      <c r="B36" s="83"/>
      <c r="C36" s="83"/>
      <c r="D36" s="80"/>
      <c r="F36" s="107"/>
      <c r="G36" s="72"/>
      <c r="H36" s="86"/>
      <c r="I36" s="86"/>
      <c r="J36" s="6"/>
      <c r="K36" s="6"/>
      <c r="L36" s="6"/>
      <c r="M36" s="6"/>
      <c r="N36" s="6"/>
      <c r="O36" s="6"/>
      <c r="P36" s="201"/>
      <c r="Q36" s="351" t="s">
        <v>2749</v>
      </c>
    </row>
    <row r="37" spans="1:17" ht="20.100000000000001" customHeight="1">
      <c r="A37" s="117"/>
      <c r="B37" s="83"/>
      <c r="C37" s="83"/>
      <c r="D37" s="80"/>
      <c r="F37" s="82"/>
      <c r="G37" s="82"/>
      <c r="H37" s="86"/>
      <c r="I37" s="86"/>
      <c r="J37" s="6"/>
      <c r="K37" s="6"/>
      <c r="L37" s="6"/>
      <c r="M37" s="6"/>
      <c r="N37" s="6"/>
      <c r="O37" s="6"/>
      <c r="P37" s="201"/>
      <c r="Q37" s="351" t="s">
        <v>2750</v>
      </c>
    </row>
    <row r="38" spans="1:17" ht="15.75">
      <c r="A38" s="117"/>
      <c r="B38" s="83"/>
      <c r="C38" s="83"/>
      <c r="D38" s="80"/>
      <c r="F38" s="82"/>
      <c r="G38" s="351"/>
      <c r="H38" s="86"/>
      <c r="I38" s="86"/>
      <c r="J38" s="6"/>
      <c r="K38" s="6"/>
      <c r="L38" s="6"/>
      <c r="M38" s="6"/>
      <c r="N38" s="6"/>
      <c r="O38" s="6"/>
      <c r="P38" s="201"/>
      <c r="Q38" s="351" t="s">
        <v>2751</v>
      </c>
    </row>
    <row r="39" spans="1:17" ht="24.6" customHeight="1">
      <c r="A39" s="117"/>
      <c r="B39" s="83"/>
      <c r="C39" s="83"/>
      <c r="D39" s="80"/>
      <c r="F39" s="82"/>
      <c r="G39" s="82"/>
      <c r="H39" s="86"/>
      <c r="I39" s="86"/>
      <c r="J39" s="6"/>
      <c r="K39" s="6"/>
      <c r="L39" s="6"/>
      <c r="M39" s="6"/>
      <c r="N39" s="6"/>
      <c r="O39" s="6"/>
      <c r="P39" s="201"/>
      <c r="Q39" s="351" t="s">
        <v>2752</v>
      </c>
    </row>
    <row r="40" spans="1:17" ht="15.75">
      <c r="A40" s="117"/>
      <c r="B40" s="83"/>
      <c r="C40" s="83"/>
      <c r="D40" s="80"/>
      <c r="F40" s="82"/>
      <c r="G40" s="86"/>
      <c r="H40" s="86" t="s">
        <v>885</v>
      </c>
      <c r="I40" s="73"/>
      <c r="J40" s="6">
        <v>2</v>
      </c>
      <c r="K40" s="6">
        <v>8</v>
      </c>
      <c r="L40" s="19"/>
      <c r="M40" s="19" t="s">
        <v>885</v>
      </c>
      <c r="N40" s="19"/>
      <c r="O40" s="73"/>
      <c r="P40" s="1492" t="s">
        <v>1586</v>
      </c>
    </row>
    <row r="41" spans="1:17" ht="15.75">
      <c r="A41" s="117"/>
      <c r="B41" s="83"/>
      <c r="C41" s="83"/>
      <c r="D41" s="80"/>
      <c r="F41" s="82" t="s">
        <v>2057</v>
      </c>
      <c r="G41" s="86"/>
      <c r="H41" s="86"/>
      <c r="I41" s="6"/>
      <c r="J41" s="6"/>
      <c r="K41" s="6"/>
      <c r="L41" s="6"/>
      <c r="M41" s="6"/>
      <c r="N41" s="6"/>
      <c r="O41" s="73"/>
      <c r="P41" s="1492"/>
    </row>
    <row r="42" spans="1:17" ht="20.100000000000001" customHeight="1">
      <c r="A42" s="117"/>
      <c r="B42" s="83"/>
      <c r="C42" s="83"/>
      <c r="D42" s="80"/>
      <c r="F42" s="82" t="s">
        <v>2057</v>
      </c>
      <c r="G42" s="86"/>
      <c r="H42" s="86"/>
      <c r="I42" s="6"/>
      <c r="J42" s="6"/>
      <c r="K42" s="6"/>
      <c r="L42" s="6"/>
      <c r="M42" s="6"/>
      <c r="N42" s="6"/>
      <c r="O42" s="73"/>
      <c r="P42" s="1492"/>
      <c r="Q42" s="351" t="s">
        <v>2753</v>
      </c>
    </row>
    <row r="43" spans="1:17" ht="20.100000000000001" customHeight="1">
      <c r="A43" s="117"/>
      <c r="B43" s="83"/>
      <c r="C43" s="83"/>
      <c r="D43" s="80"/>
      <c r="F43" s="82" t="s">
        <v>2057</v>
      </c>
      <c r="G43" s="86"/>
      <c r="H43" s="86"/>
      <c r="I43" s="6"/>
      <c r="J43" s="6"/>
      <c r="K43" s="6"/>
      <c r="L43" s="6"/>
      <c r="M43" s="6"/>
      <c r="N43" s="6"/>
      <c r="O43" s="73"/>
      <c r="P43" s="1492"/>
      <c r="Q43" s="351" t="s">
        <v>2754</v>
      </c>
    </row>
    <row r="44" spans="1:17" ht="15.75">
      <c r="A44" s="117"/>
      <c r="B44" s="83"/>
      <c r="C44" s="83"/>
      <c r="D44" s="80"/>
      <c r="F44" s="82" t="s">
        <v>2057</v>
      </c>
      <c r="G44" s="86"/>
      <c r="H44" s="86"/>
      <c r="I44" s="6"/>
      <c r="J44" s="6"/>
      <c r="K44" s="6"/>
      <c r="L44" s="6"/>
      <c r="M44" s="6"/>
      <c r="N44" s="6"/>
      <c r="O44" s="73"/>
      <c r="P44" s="1492"/>
      <c r="Q44" s="351" t="s">
        <v>2755</v>
      </c>
    </row>
    <row r="45" spans="1:17" s="118" customFormat="1" ht="26.25" customHeight="1">
      <c r="A45" s="117"/>
      <c r="B45" s="83"/>
      <c r="C45" s="83"/>
      <c r="D45" s="80"/>
      <c r="E45" s="73"/>
      <c r="F45" s="82"/>
      <c r="G45" s="86"/>
      <c r="H45" s="86"/>
      <c r="I45" s="6"/>
      <c r="J45" s="6"/>
      <c r="K45" s="6"/>
      <c r="L45" s="6"/>
      <c r="M45" s="6"/>
      <c r="N45" s="6"/>
      <c r="O45" s="73"/>
      <c r="P45" s="1492"/>
      <c r="Q45" s="351" t="s">
        <v>2756</v>
      </c>
    </row>
    <row r="46" spans="1:17" ht="20.100000000000001" customHeight="1">
      <c r="A46" s="117"/>
      <c r="B46" s="83"/>
      <c r="C46" s="83"/>
      <c r="D46" s="80"/>
      <c r="E46" s="142"/>
      <c r="F46" s="82"/>
      <c r="G46" s="82"/>
      <c r="H46" s="86"/>
      <c r="I46" s="86"/>
      <c r="J46" s="6"/>
      <c r="K46" s="6"/>
      <c r="L46" s="6"/>
      <c r="M46" s="6"/>
      <c r="N46" s="6"/>
      <c r="O46" s="6"/>
      <c r="P46" s="201"/>
      <c r="Q46" s="351" t="s">
        <v>2757</v>
      </c>
    </row>
    <row r="47" spans="1:17" ht="20.100000000000001" customHeight="1">
      <c r="A47" s="117"/>
      <c r="B47" s="83"/>
      <c r="C47" s="83"/>
      <c r="D47" s="80"/>
      <c r="E47" s="107"/>
      <c r="F47" s="82"/>
      <c r="G47" s="82"/>
      <c r="H47" s="86"/>
      <c r="I47" s="86"/>
      <c r="J47" s="6"/>
      <c r="K47" s="6"/>
      <c r="L47" s="6"/>
      <c r="M47" s="6"/>
      <c r="N47" s="6"/>
      <c r="O47" s="6"/>
      <c r="P47" s="201"/>
      <c r="Q47" s="351" t="s">
        <v>2758</v>
      </c>
    </row>
    <row r="48" spans="1:17" ht="20.100000000000001" customHeight="1">
      <c r="A48" s="117"/>
      <c r="B48" s="83"/>
      <c r="C48" s="83"/>
      <c r="D48" s="80"/>
      <c r="E48" s="107"/>
      <c r="F48" s="82"/>
      <c r="G48" s="82"/>
      <c r="H48" s="86"/>
      <c r="I48" s="86"/>
      <c r="J48" s="6"/>
      <c r="K48" s="6"/>
      <c r="L48" s="6"/>
      <c r="M48" s="6"/>
      <c r="N48" s="6"/>
      <c r="O48" s="6"/>
      <c r="P48" s="201"/>
      <c r="Q48" s="351" t="s">
        <v>2759</v>
      </c>
    </row>
    <row r="49" spans="1:17" s="118" customFormat="1" ht="20.100000000000001" customHeight="1">
      <c r="A49" s="117"/>
      <c r="B49" s="83"/>
      <c r="C49" s="83"/>
      <c r="D49" s="80"/>
      <c r="E49" s="361" t="s">
        <v>2755</v>
      </c>
      <c r="F49" s="82"/>
      <c r="G49" s="82"/>
      <c r="H49" s="245" t="s">
        <v>885</v>
      </c>
      <c r="I49" s="9"/>
      <c r="J49" s="6">
        <v>2</v>
      </c>
      <c r="K49" s="6">
        <v>8</v>
      </c>
      <c r="L49" s="6" t="s">
        <v>885</v>
      </c>
      <c r="M49" s="6"/>
      <c r="N49" s="6" t="s">
        <v>885</v>
      </c>
      <c r="O49" s="119"/>
      <c r="P49" s="2541" t="s">
        <v>1832</v>
      </c>
      <c r="Q49" s="351" t="s">
        <v>2760</v>
      </c>
    </row>
    <row r="50" spans="1:17" ht="20.100000000000001" customHeight="1">
      <c r="A50" s="117"/>
      <c r="B50" s="83"/>
      <c r="C50" s="83"/>
      <c r="D50" s="80"/>
      <c r="E50" s="142" t="s">
        <v>2756</v>
      </c>
      <c r="F50" s="82"/>
      <c r="G50" s="82"/>
      <c r="H50" s="245"/>
      <c r="I50" s="86"/>
      <c r="J50" s="86"/>
      <c r="K50" s="6"/>
      <c r="L50" s="6"/>
      <c r="M50" s="6"/>
      <c r="N50" s="6"/>
      <c r="O50" s="6"/>
      <c r="P50" s="2541"/>
      <c r="Q50" s="352" t="s">
        <v>2761</v>
      </c>
    </row>
    <row r="51" spans="1:17" ht="20.100000000000001" customHeight="1">
      <c r="A51" s="117"/>
      <c r="B51" s="83"/>
      <c r="C51" s="83"/>
      <c r="D51" s="80"/>
      <c r="E51" s="142" t="s">
        <v>2757</v>
      </c>
      <c r="F51" s="82"/>
      <c r="G51" s="82"/>
      <c r="H51" s="245"/>
      <c r="I51" s="86"/>
      <c r="J51" s="86"/>
      <c r="K51" s="6"/>
      <c r="L51" s="6"/>
      <c r="M51" s="6"/>
      <c r="N51" s="6"/>
      <c r="O51" s="6"/>
      <c r="P51" s="2541"/>
      <c r="Q51" s="351" t="s">
        <v>2762</v>
      </c>
    </row>
    <row r="52" spans="1:17" ht="20.100000000000001" customHeight="1">
      <c r="A52" s="117"/>
      <c r="B52" s="83"/>
      <c r="C52" s="83"/>
      <c r="D52" s="80"/>
      <c r="E52" s="142" t="s">
        <v>2758</v>
      </c>
      <c r="F52" s="82"/>
      <c r="G52" s="82"/>
      <c r="H52" s="86"/>
      <c r="I52" s="86"/>
      <c r="J52" s="6"/>
      <c r="K52" s="6"/>
      <c r="L52" s="6"/>
      <c r="M52" s="6"/>
      <c r="N52" s="6"/>
      <c r="O52" s="6"/>
      <c r="P52" s="201"/>
      <c r="Q52" s="351" t="s">
        <v>2763</v>
      </c>
    </row>
    <row r="53" spans="1:17" ht="20.100000000000001" customHeight="1">
      <c r="A53" s="117"/>
      <c r="B53" s="83"/>
      <c r="C53" s="83"/>
      <c r="D53" s="80"/>
      <c r="E53" s="142" t="s">
        <v>2759</v>
      </c>
      <c r="F53" s="82"/>
      <c r="G53" s="82"/>
      <c r="H53" s="86"/>
      <c r="I53" s="86"/>
      <c r="J53" s="6"/>
      <c r="K53" s="6"/>
      <c r="L53" s="6"/>
      <c r="M53" s="6"/>
      <c r="N53" s="6"/>
      <c r="O53" s="6"/>
      <c r="P53" s="201"/>
      <c r="Q53" s="351" t="s">
        <v>16</v>
      </c>
    </row>
    <row r="54" spans="1:17" ht="20.100000000000001" customHeight="1">
      <c r="A54" s="117"/>
      <c r="B54" s="83"/>
      <c r="C54" s="83"/>
      <c r="D54" s="80"/>
      <c r="E54" s="112"/>
      <c r="F54" s="82"/>
      <c r="G54" s="82"/>
      <c r="H54" s="86"/>
      <c r="I54" s="86"/>
      <c r="J54" s="6"/>
      <c r="K54" s="6"/>
      <c r="L54" s="6"/>
      <c r="M54" s="6"/>
      <c r="N54" s="6"/>
      <c r="O54" s="6"/>
      <c r="P54" s="201"/>
      <c r="Q54" s="352" t="s">
        <v>2764</v>
      </c>
    </row>
    <row r="55" spans="1:17" ht="20.100000000000001" customHeight="1">
      <c r="A55" s="117"/>
      <c r="B55" s="83"/>
      <c r="C55" s="83"/>
      <c r="D55" s="80"/>
      <c r="E55" s="142"/>
      <c r="F55" s="82"/>
      <c r="G55" s="82"/>
      <c r="H55" s="86"/>
      <c r="I55" s="86"/>
      <c r="J55" s="6"/>
      <c r="K55" s="6"/>
      <c r="L55" s="6"/>
      <c r="M55" s="6"/>
      <c r="N55" s="6"/>
      <c r="O55" s="6"/>
      <c r="P55" s="201"/>
      <c r="Q55" s="351" t="s">
        <v>2088</v>
      </c>
    </row>
    <row r="56" spans="1:17" ht="20.100000000000001" customHeight="1">
      <c r="A56" s="117"/>
      <c r="B56" s="83"/>
      <c r="C56" s="83"/>
      <c r="D56" s="80"/>
      <c r="E56" s="142"/>
      <c r="F56" s="82"/>
      <c r="G56" s="82"/>
      <c r="H56" s="86"/>
      <c r="I56" s="86"/>
      <c r="J56" s="6"/>
      <c r="K56" s="6"/>
      <c r="L56" s="6"/>
      <c r="M56" s="6"/>
      <c r="N56" s="6"/>
      <c r="O56" s="6"/>
      <c r="P56" s="201"/>
      <c r="Q56" s="351" t="s">
        <v>2188</v>
      </c>
    </row>
    <row r="57" spans="1:17" ht="20.100000000000001" customHeight="1">
      <c r="A57" s="117"/>
      <c r="B57" s="83"/>
      <c r="C57" s="83"/>
      <c r="D57" s="80"/>
      <c r="E57" s="120"/>
      <c r="F57" s="82"/>
      <c r="G57" s="82"/>
      <c r="H57" s="86"/>
      <c r="I57" s="86"/>
      <c r="J57" s="6"/>
      <c r="K57" s="6"/>
      <c r="L57" s="6"/>
      <c r="M57" s="6"/>
      <c r="N57" s="6"/>
      <c r="O57" s="6"/>
      <c r="P57" s="201"/>
    </row>
    <row r="58" spans="1:17" ht="20.100000000000001" customHeight="1">
      <c r="A58" s="117"/>
      <c r="B58" s="83"/>
      <c r="C58" s="83"/>
      <c r="D58" s="80"/>
      <c r="E58" s="120"/>
      <c r="F58" s="82"/>
      <c r="G58" s="82"/>
      <c r="H58" s="86"/>
      <c r="I58" s="86"/>
      <c r="J58" s="6"/>
      <c r="K58" s="6"/>
      <c r="L58" s="6"/>
      <c r="M58" s="6"/>
      <c r="N58" s="6"/>
      <c r="O58" s="6"/>
      <c r="P58" s="201"/>
      <c r="Q58" s="351" t="s">
        <v>1807</v>
      </c>
    </row>
    <row r="59" spans="1:17" ht="20.100000000000001" customHeight="1">
      <c r="A59" s="83"/>
      <c r="B59" s="83"/>
      <c r="C59" s="83"/>
      <c r="D59" s="155"/>
      <c r="E59" s="103" t="s">
        <v>1449</v>
      </c>
      <c r="F59" s="161"/>
      <c r="G59" s="73" t="s">
        <v>2063</v>
      </c>
      <c r="H59" s="93" t="s">
        <v>885</v>
      </c>
      <c r="I59" s="125"/>
      <c r="J59" s="6">
        <v>2</v>
      </c>
      <c r="K59" s="6">
        <v>8</v>
      </c>
      <c r="M59" s="6" t="s">
        <v>885</v>
      </c>
      <c r="O59" s="6"/>
      <c r="P59" s="2666" t="s">
        <v>1691</v>
      </c>
      <c r="Q59" s="351" t="s">
        <v>2528</v>
      </c>
    </row>
    <row r="60" spans="1:17" ht="20.100000000000001" customHeight="1">
      <c r="A60" s="83"/>
      <c r="B60" s="83"/>
      <c r="C60" s="83"/>
      <c r="D60" s="155"/>
      <c r="E60" s="12" t="s">
        <v>1467</v>
      </c>
      <c r="F60" s="251" t="s">
        <v>1690</v>
      </c>
      <c r="G60" s="164" t="s">
        <v>2066</v>
      </c>
      <c r="H60" s="9"/>
      <c r="I60" s="125"/>
      <c r="J60" s="6"/>
      <c r="K60" s="107"/>
      <c r="L60" s="6"/>
      <c r="M60" s="6"/>
      <c r="N60" s="107"/>
      <c r="O60" s="6"/>
      <c r="P60" s="2667"/>
      <c r="Q60" s="351" t="s">
        <v>2765</v>
      </c>
    </row>
    <row r="61" spans="1:17" ht="20.100000000000001" customHeight="1">
      <c r="A61" s="117"/>
      <c r="B61" s="83"/>
      <c r="C61" s="83"/>
      <c r="D61" s="155"/>
      <c r="E61" s="12" t="s">
        <v>1466</v>
      </c>
      <c r="F61" s="251" t="s">
        <v>1690</v>
      </c>
      <c r="G61" s="251"/>
      <c r="H61" s="9"/>
      <c r="I61" s="125"/>
      <c r="J61" s="6"/>
      <c r="K61" s="107"/>
      <c r="L61" s="6"/>
      <c r="M61" s="6"/>
      <c r="N61" s="107"/>
      <c r="O61" s="6"/>
      <c r="P61" s="2667"/>
      <c r="Q61" s="351" t="s">
        <v>2766</v>
      </c>
    </row>
    <row r="62" spans="1:17" ht="20.100000000000001" customHeight="1">
      <c r="A62" s="117"/>
      <c r="B62" s="83"/>
      <c r="C62" s="83"/>
      <c r="D62" s="155"/>
      <c r="E62" s="12" t="s">
        <v>3416</v>
      </c>
      <c r="F62" s="251" t="s">
        <v>1690</v>
      </c>
      <c r="G62" s="251"/>
      <c r="H62" s="9"/>
      <c r="I62" s="125"/>
      <c r="J62" s="6"/>
      <c r="K62" s="107"/>
      <c r="L62" s="6"/>
      <c r="M62" s="6"/>
      <c r="N62" s="107"/>
      <c r="O62" s="6"/>
      <c r="P62" s="2667"/>
      <c r="Q62" s="351" t="s">
        <v>2767</v>
      </c>
    </row>
    <row r="63" spans="1:17" ht="20.100000000000001" customHeight="1">
      <c r="A63" s="117"/>
      <c r="B63" s="83"/>
      <c r="C63" s="83"/>
      <c r="D63" s="80"/>
      <c r="E63" s="120"/>
      <c r="F63" s="82"/>
      <c r="G63" s="82"/>
      <c r="H63" s="86"/>
      <c r="I63" s="86"/>
      <c r="J63" s="6"/>
      <c r="K63" s="6"/>
      <c r="L63" s="6"/>
      <c r="M63" s="6"/>
      <c r="N63" s="6"/>
      <c r="O63" s="6"/>
      <c r="P63" s="201"/>
      <c r="Q63" s="64" t="s">
        <v>109</v>
      </c>
    </row>
    <row r="64" spans="1:17" ht="20.100000000000001" customHeight="1">
      <c r="A64" s="117"/>
      <c r="B64" s="83"/>
      <c r="C64" s="83"/>
      <c r="D64" s="155"/>
      <c r="E64" s="103" t="s">
        <v>1444</v>
      </c>
      <c r="F64" s="150"/>
      <c r="G64" s="150"/>
      <c r="H64" s="86" t="s">
        <v>885</v>
      </c>
      <c r="I64" s="125"/>
      <c r="J64" s="6">
        <v>2</v>
      </c>
      <c r="K64" s="6">
        <v>3</v>
      </c>
      <c r="L64" s="73"/>
      <c r="M64" s="6" t="s">
        <v>885</v>
      </c>
      <c r="N64" s="6"/>
      <c r="O64" s="6"/>
      <c r="P64" s="1493" t="s">
        <v>2608</v>
      </c>
      <c r="Q64" s="352" t="s">
        <v>2768</v>
      </c>
    </row>
    <row r="65" spans="1:17" ht="20.100000000000001" customHeight="1">
      <c r="A65" s="117"/>
      <c r="B65" s="83"/>
      <c r="C65" s="83"/>
      <c r="D65" s="155"/>
      <c r="E65" s="107" t="s">
        <v>1443</v>
      </c>
      <c r="F65" s="248" t="s">
        <v>1801</v>
      </c>
      <c r="G65" s="248"/>
      <c r="H65" s="86"/>
      <c r="I65" s="125"/>
      <c r="J65" s="6"/>
      <c r="K65" s="6"/>
      <c r="L65" s="6"/>
      <c r="M65" s="6"/>
      <c r="N65" s="6"/>
      <c r="O65" s="6"/>
      <c r="P65" s="1493"/>
      <c r="Q65" s="351" t="s">
        <v>2769</v>
      </c>
    </row>
    <row r="66" spans="1:17" ht="20.100000000000001" customHeight="1">
      <c r="A66" s="117"/>
      <c r="B66" s="83"/>
      <c r="C66" s="83"/>
      <c r="D66" s="80"/>
      <c r="E66" s="120"/>
      <c r="F66" s="82"/>
      <c r="G66" s="82"/>
      <c r="H66" s="86"/>
      <c r="I66" s="86"/>
      <c r="J66" s="6"/>
      <c r="K66" s="6"/>
      <c r="L66" s="6"/>
      <c r="M66" s="6"/>
      <c r="N66" s="6"/>
      <c r="O66" s="6"/>
      <c r="P66" s="201"/>
      <c r="Q66" s="351"/>
    </row>
    <row r="67" spans="1:17" ht="20.100000000000001" customHeight="1">
      <c r="A67" s="117"/>
      <c r="B67" s="83"/>
      <c r="C67" s="83"/>
      <c r="D67" s="80"/>
      <c r="E67" s="120"/>
      <c r="F67" s="82"/>
      <c r="G67" s="82"/>
      <c r="H67" s="86"/>
      <c r="I67" s="86"/>
      <c r="J67" s="6"/>
      <c r="K67" s="6"/>
      <c r="L67" s="6"/>
      <c r="M67" s="6"/>
      <c r="N67" s="6"/>
      <c r="O67" s="6"/>
      <c r="P67" s="201"/>
      <c r="Q67" s="351" t="s">
        <v>2770</v>
      </c>
    </row>
    <row r="68" spans="1:17" ht="20.100000000000001" customHeight="1">
      <c r="A68" s="123"/>
      <c r="B68" s="108"/>
      <c r="C68" s="108"/>
      <c r="D68" s="109"/>
      <c r="E68" s="332" t="s">
        <v>1757</v>
      </c>
      <c r="F68" s="142" t="s">
        <v>1801</v>
      </c>
      <c r="G68" s="142"/>
      <c r="H68" s="245" t="s">
        <v>885</v>
      </c>
      <c r="I68" s="9"/>
      <c r="J68" s="6">
        <v>2</v>
      </c>
      <c r="K68" s="6">
        <v>8</v>
      </c>
      <c r="L68" s="6" t="s">
        <v>885</v>
      </c>
      <c r="M68" s="6"/>
      <c r="N68" s="6" t="s">
        <v>885</v>
      </c>
      <c r="P68" s="2541" t="s">
        <v>1832</v>
      </c>
      <c r="Q68" s="351" t="s">
        <v>2162</v>
      </c>
    </row>
    <row r="69" spans="1:17" ht="20.100000000000001" customHeight="1">
      <c r="A69" s="123"/>
      <c r="B69" s="108"/>
      <c r="C69" s="108"/>
      <c r="D69" s="109"/>
      <c r="E69" s="331" t="s">
        <v>1800</v>
      </c>
      <c r="F69" s="142" t="s">
        <v>1801</v>
      </c>
      <c r="G69" s="142"/>
      <c r="H69" s="245"/>
      <c r="I69" s="86"/>
      <c r="J69" s="86"/>
      <c r="K69" s="6"/>
      <c r="L69" s="6"/>
      <c r="M69" s="6"/>
      <c r="N69" s="6"/>
      <c r="O69" s="6"/>
      <c r="P69" s="2541"/>
      <c r="Q69" s="351" t="s">
        <v>2771</v>
      </c>
    </row>
    <row r="70" spans="1:17" ht="20.100000000000001" customHeight="1">
      <c r="A70" s="123"/>
      <c r="B70" s="108"/>
      <c r="C70" s="108"/>
      <c r="D70" s="109"/>
      <c r="E70" s="331"/>
      <c r="F70" s="142"/>
      <c r="G70" s="142"/>
      <c r="H70" s="245"/>
      <c r="I70" s="86"/>
      <c r="J70" s="86"/>
      <c r="K70" s="6"/>
      <c r="L70" s="6"/>
      <c r="M70" s="6"/>
      <c r="N70" s="6"/>
      <c r="O70" s="6"/>
      <c r="P70" s="2541"/>
      <c r="Q70" s="351" t="s">
        <v>2086</v>
      </c>
    </row>
    <row r="71" spans="1:17" ht="20.100000000000001" customHeight="1">
      <c r="A71" s="207"/>
      <c r="B71" s="208"/>
      <c r="C71" s="208"/>
      <c r="D71" s="242"/>
      <c r="E71" s="332"/>
      <c r="F71" s="150"/>
      <c r="G71" s="103"/>
      <c r="H71" s="86"/>
      <c r="I71" s="245"/>
      <c r="J71" s="9"/>
      <c r="K71" s="6"/>
      <c r="L71" s="6"/>
      <c r="M71" s="6"/>
      <c r="N71" s="6"/>
      <c r="O71" s="319"/>
      <c r="P71" s="210"/>
      <c r="Q71" s="64"/>
    </row>
    <row r="72" spans="1:17" ht="20.100000000000001" customHeight="1">
      <c r="A72" s="207"/>
      <c r="B72" s="208"/>
      <c r="C72" s="208"/>
      <c r="D72" s="242"/>
      <c r="E72" s="389" t="s">
        <v>98</v>
      </c>
      <c r="F72" s="150"/>
      <c r="G72" s="103"/>
      <c r="H72" s="86" t="s">
        <v>885</v>
      </c>
      <c r="I72" s="125"/>
      <c r="J72" s="6">
        <v>2</v>
      </c>
      <c r="K72" s="6">
        <v>3</v>
      </c>
      <c r="L72" s="73"/>
      <c r="M72" s="6" t="s">
        <v>885</v>
      </c>
      <c r="N72" s="6"/>
      <c r="O72" s="6"/>
      <c r="P72" s="1493" t="s">
        <v>2608</v>
      </c>
      <c r="Q72" s="64" t="s">
        <v>83</v>
      </c>
    </row>
    <row r="73" spans="1:17" ht="20.100000000000001" customHeight="1">
      <c r="A73" s="117"/>
      <c r="B73" s="83"/>
      <c r="C73" s="83"/>
      <c r="D73" s="80"/>
      <c r="E73" s="398" t="s">
        <v>2776</v>
      </c>
      <c r="F73" s="82"/>
      <c r="G73" s="82"/>
      <c r="H73" s="86"/>
      <c r="I73" s="125"/>
      <c r="J73" s="6"/>
      <c r="K73" s="6"/>
      <c r="L73" s="6"/>
      <c r="M73" s="6"/>
      <c r="N73" s="6"/>
      <c r="O73" s="6"/>
      <c r="P73" s="1493"/>
      <c r="Q73" s="351" t="s">
        <v>2772</v>
      </c>
    </row>
    <row r="74" spans="1:17" ht="20.100000000000001" customHeight="1">
      <c r="A74" s="117"/>
      <c r="B74" s="83"/>
      <c r="C74" s="83"/>
      <c r="D74" s="80"/>
      <c r="E74" s="398" t="s">
        <v>2777</v>
      </c>
      <c r="F74" s="82"/>
      <c r="G74" s="82"/>
      <c r="H74" s="86"/>
      <c r="I74" s="86"/>
      <c r="J74" s="6"/>
      <c r="K74" s="6"/>
      <c r="L74" s="6"/>
      <c r="M74" s="6"/>
      <c r="N74" s="6"/>
      <c r="O74" s="6"/>
      <c r="P74" s="201"/>
      <c r="Q74" s="351"/>
    </row>
    <row r="75" spans="1:17" ht="20.100000000000001" customHeight="1">
      <c r="A75" s="117"/>
      <c r="B75" s="83"/>
      <c r="C75" s="83"/>
      <c r="D75" s="80"/>
      <c r="E75" s="398" t="s">
        <v>2778</v>
      </c>
      <c r="F75" s="82"/>
      <c r="G75" s="82"/>
      <c r="H75" s="86"/>
      <c r="I75" s="86"/>
      <c r="J75" s="6"/>
      <c r="K75" s="6"/>
      <c r="L75" s="6"/>
      <c r="M75" s="6"/>
      <c r="N75" s="6"/>
      <c r="O75" s="6"/>
      <c r="P75" s="201"/>
      <c r="Q75" s="351" t="s">
        <v>2226</v>
      </c>
    </row>
    <row r="76" spans="1:17" ht="20.100000000000001" customHeight="1">
      <c r="A76" s="117"/>
      <c r="B76" s="83"/>
      <c r="C76" s="83"/>
      <c r="D76" s="80"/>
      <c r="E76" s="142"/>
      <c r="F76" s="82"/>
      <c r="G76" s="82"/>
      <c r="H76" s="86"/>
      <c r="I76" s="86"/>
      <c r="J76" s="6"/>
      <c r="K76" s="6"/>
      <c r="L76" s="6"/>
      <c r="N76" s="6"/>
      <c r="O76" s="6"/>
      <c r="P76" s="201"/>
      <c r="Q76" s="351"/>
    </row>
    <row r="77" spans="1:17" ht="20.100000000000001" customHeight="1">
      <c r="A77" s="117"/>
      <c r="B77" s="83"/>
      <c r="C77" s="83"/>
      <c r="D77" s="155"/>
      <c r="E77" s="103" t="s">
        <v>173</v>
      </c>
      <c r="F77" s="150"/>
      <c r="G77" s="95" t="s">
        <v>3443</v>
      </c>
      <c r="H77" s="86" t="s">
        <v>885</v>
      </c>
      <c r="I77" s="86"/>
      <c r="J77" s="6">
        <v>2</v>
      </c>
      <c r="K77" s="6">
        <v>8</v>
      </c>
      <c r="L77" s="6"/>
      <c r="M77" s="6" t="s">
        <v>885</v>
      </c>
      <c r="N77" s="6"/>
      <c r="O77" s="6"/>
      <c r="P77" s="253" t="s">
        <v>3444</v>
      </c>
      <c r="Q77" s="351" t="s">
        <v>2773</v>
      </c>
    </row>
    <row r="78" spans="1:17" ht="20.100000000000001" customHeight="1">
      <c r="A78" s="117"/>
      <c r="B78" s="83"/>
      <c r="C78" s="83"/>
      <c r="D78" s="155"/>
      <c r="E78" s="75" t="s">
        <v>3174</v>
      </c>
      <c r="F78" s="150"/>
      <c r="G78" s="95" t="s">
        <v>3442</v>
      </c>
      <c r="H78" s="86"/>
      <c r="I78" s="86"/>
      <c r="J78" s="6"/>
      <c r="K78" s="6"/>
      <c r="L78" s="6"/>
      <c r="M78" s="6"/>
      <c r="N78" s="6"/>
      <c r="O78" s="74"/>
      <c r="P78" s="201"/>
      <c r="Q78" s="351"/>
    </row>
    <row r="79" spans="1:17" ht="20.100000000000001" customHeight="1">
      <c r="A79" s="117"/>
      <c r="B79" s="83"/>
      <c r="C79" s="83"/>
      <c r="D79" s="155"/>
      <c r="E79" s="75" t="s">
        <v>3441</v>
      </c>
      <c r="F79" s="150"/>
      <c r="G79" s="358" t="s">
        <v>3445</v>
      </c>
      <c r="H79" s="86"/>
      <c r="I79" s="86"/>
      <c r="J79" s="6"/>
      <c r="K79" s="6"/>
      <c r="L79" s="6"/>
      <c r="M79" s="6"/>
      <c r="N79" s="6"/>
      <c r="O79" s="74"/>
      <c r="P79" s="201"/>
      <c r="Q79" s="351"/>
    </row>
    <row r="80" spans="1:17" ht="20.100000000000001" customHeight="1">
      <c r="A80" s="117"/>
      <c r="B80" s="83"/>
      <c r="C80" s="83"/>
      <c r="D80" s="155"/>
      <c r="E80" s="75" t="s">
        <v>3175</v>
      </c>
      <c r="F80" s="150"/>
      <c r="G80" s="408"/>
      <c r="H80" s="86"/>
      <c r="I80" s="86"/>
      <c r="J80" s="6"/>
      <c r="K80" s="6"/>
      <c r="L80" s="6"/>
      <c r="M80" s="6"/>
      <c r="N80" s="6"/>
      <c r="O80" s="74"/>
      <c r="P80" s="201"/>
      <c r="Q80" s="351"/>
    </row>
    <row r="81" spans="1:17" ht="20.100000000000001" customHeight="1">
      <c r="A81" s="117"/>
      <c r="B81" s="83"/>
      <c r="C81" s="83"/>
      <c r="D81" s="80"/>
      <c r="E81" s="142"/>
      <c r="F81" s="82"/>
      <c r="G81" s="82"/>
      <c r="H81" s="86"/>
      <c r="I81" s="86"/>
      <c r="J81" s="6"/>
      <c r="K81" s="6"/>
      <c r="L81" s="6"/>
      <c r="M81" s="6"/>
      <c r="N81" s="6"/>
      <c r="O81" s="6"/>
      <c r="P81" s="241"/>
      <c r="Q81" s="351"/>
    </row>
    <row r="82" spans="1:17" ht="20.100000000000001" customHeight="1">
      <c r="A82" s="117"/>
      <c r="B82" s="83"/>
      <c r="C82" s="83"/>
      <c r="D82" s="80"/>
      <c r="E82" s="81"/>
      <c r="F82" s="392"/>
      <c r="G82" s="393"/>
      <c r="H82" s="86"/>
      <c r="I82" s="86"/>
      <c r="J82" s="6"/>
      <c r="K82" s="6"/>
      <c r="L82" s="6"/>
      <c r="M82" s="6"/>
      <c r="N82" s="6"/>
      <c r="O82" s="6"/>
      <c r="P82" s="241"/>
      <c r="Q82" s="351" t="s">
        <v>97</v>
      </c>
    </row>
    <row r="83" spans="1:17" ht="20.100000000000001" customHeight="1">
      <c r="A83" s="117"/>
      <c r="B83" s="83"/>
      <c r="C83" s="83"/>
      <c r="D83" s="80"/>
      <c r="E83" s="81"/>
      <c r="F83" s="392"/>
      <c r="G83" s="190"/>
      <c r="H83" s="86"/>
      <c r="I83" s="86"/>
      <c r="J83" s="6"/>
      <c r="K83" s="6"/>
      <c r="L83" s="6"/>
      <c r="M83" s="6"/>
      <c r="N83" s="6"/>
      <c r="O83" s="6"/>
      <c r="P83" s="241"/>
      <c r="Q83" s="351" t="s">
        <v>2774</v>
      </c>
    </row>
    <row r="84" spans="1:17" ht="20.100000000000001" customHeight="1">
      <c r="A84" s="117"/>
      <c r="B84" s="83"/>
      <c r="C84" s="83"/>
      <c r="D84" s="80"/>
      <c r="E84" s="21"/>
      <c r="F84" s="150"/>
      <c r="H84" s="86"/>
      <c r="I84" s="86"/>
      <c r="J84" s="6"/>
      <c r="K84" s="6"/>
      <c r="L84" s="6"/>
      <c r="M84" s="6"/>
      <c r="N84" s="6"/>
      <c r="O84" s="6"/>
      <c r="P84" s="241"/>
      <c r="Q84" s="351" t="s">
        <v>2775</v>
      </c>
    </row>
    <row r="85" spans="1:17" ht="20.100000000000001" customHeight="1">
      <c r="A85" s="117"/>
      <c r="B85" s="83"/>
      <c r="C85" s="83"/>
      <c r="D85" s="80"/>
      <c r="E85" s="142" t="s">
        <v>2754</v>
      </c>
      <c r="F85" s="82"/>
      <c r="G85" s="82"/>
      <c r="H85" s="86" t="s">
        <v>885</v>
      </c>
      <c r="I85" s="86"/>
      <c r="J85" s="6">
        <v>2</v>
      </c>
      <c r="K85" s="6">
        <v>8</v>
      </c>
      <c r="L85" s="6" t="s">
        <v>885</v>
      </c>
      <c r="M85" s="6"/>
      <c r="N85" s="6" t="s">
        <v>885</v>
      </c>
      <c r="O85" s="6"/>
      <c r="P85" s="241" t="s">
        <v>1588</v>
      </c>
      <c r="Q85" s="351"/>
    </row>
    <row r="86" spans="1:17" ht="20.100000000000001" customHeight="1">
      <c r="A86" s="117"/>
      <c r="B86" s="83"/>
      <c r="C86" s="83"/>
      <c r="D86" s="80"/>
      <c r="E86" s="142"/>
      <c r="F86" s="82"/>
      <c r="G86" s="82"/>
      <c r="H86" s="86"/>
      <c r="I86" s="86"/>
      <c r="J86" s="6"/>
      <c r="K86" s="6"/>
      <c r="L86" s="6"/>
      <c r="M86" s="6"/>
      <c r="N86" s="6"/>
      <c r="O86" s="6"/>
      <c r="P86" s="201"/>
      <c r="Q86" s="352" t="s">
        <v>98</v>
      </c>
    </row>
    <row r="87" spans="1:17" ht="20.100000000000001" customHeight="1">
      <c r="A87" s="117"/>
      <c r="B87" s="83"/>
      <c r="C87" s="83"/>
      <c r="D87" s="80"/>
      <c r="E87" s="361" t="s">
        <v>2768</v>
      </c>
      <c r="F87" s="82"/>
      <c r="G87" s="82"/>
      <c r="H87" s="86" t="s">
        <v>885</v>
      </c>
      <c r="I87" s="86"/>
      <c r="J87" s="6">
        <v>2</v>
      </c>
      <c r="K87" s="6">
        <v>8</v>
      </c>
      <c r="L87" s="6"/>
      <c r="M87" s="6"/>
      <c r="N87" s="6" t="s">
        <v>885</v>
      </c>
      <c r="O87" s="6" t="s">
        <v>885</v>
      </c>
      <c r="P87" s="241" t="s">
        <v>2596</v>
      </c>
      <c r="Q87" s="351" t="s">
        <v>2776</v>
      </c>
    </row>
    <row r="88" spans="1:17" ht="20.100000000000001" customHeight="1">
      <c r="A88" s="117"/>
      <c r="B88" s="83"/>
      <c r="C88" s="83"/>
      <c r="D88" s="80"/>
      <c r="E88" s="142" t="s">
        <v>2769</v>
      </c>
      <c r="F88" s="82"/>
      <c r="G88" s="82"/>
      <c r="H88" s="86"/>
      <c r="I88" s="86"/>
      <c r="J88" s="6"/>
      <c r="K88" s="6"/>
      <c r="L88" s="6"/>
      <c r="M88" s="6"/>
      <c r="N88" s="6"/>
      <c r="O88" s="6"/>
      <c r="P88" s="201"/>
      <c r="Q88" s="351" t="s">
        <v>2777</v>
      </c>
    </row>
    <row r="89" spans="1:17" ht="20.100000000000001" customHeight="1">
      <c r="A89" s="117"/>
      <c r="B89" s="83"/>
      <c r="C89" s="83"/>
      <c r="D89" s="80"/>
      <c r="E89" s="142"/>
      <c r="F89" s="82"/>
      <c r="G89" s="82"/>
      <c r="H89" s="86"/>
      <c r="I89" s="86"/>
      <c r="J89" s="6"/>
      <c r="K89" s="6"/>
      <c r="L89" s="6"/>
      <c r="M89" s="6"/>
      <c r="N89" s="6"/>
      <c r="O89" s="6"/>
      <c r="P89" s="201"/>
      <c r="Q89" s="351" t="s">
        <v>2778</v>
      </c>
    </row>
    <row r="90" spans="1:17" ht="20.100000000000001" customHeight="1">
      <c r="A90" s="117"/>
      <c r="B90" s="83"/>
      <c r="C90" s="83"/>
      <c r="D90" s="80"/>
      <c r="E90" s="361" t="s">
        <v>2111</v>
      </c>
      <c r="F90" s="82"/>
      <c r="G90" s="82"/>
      <c r="H90" s="86" t="s">
        <v>885</v>
      </c>
      <c r="I90" s="86"/>
      <c r="J90" s="6">
        <v>2</v>
      </c>
      <c r="K90" s="6">
        <v>8</v>
      </c>
      <c r="L90" s="6"/>
      <c r="M90" s="6"/>
      <c r="N90" s="6" t="s">
        <v>885</v>
      </c>
      <c r="O90" s="6" t="s">
        <v>885</v>
      </c>
      <c r="P90" s="241" t="s">
        <v>2552</v>
      </c>
      <c r="Q90" s="64"/>
    </row>
    <row r="91" spans="1:17" ht="20.100000000000001" customHeight="1">
      <c r="A91" s="117"/>
      <c r="B91" s="83"/>
      <c r="C91" s="83"/>
      <c r="D91" s="80"/>
      <c r="E91" s="142" t="s">
        <v>2770</v>
      </c>
      <c r="F91" s="82"/>
      <c r="G91" s="82"/>
      <c r="H91" s="86"/>
      <c r="I91" s="86"/>
      <c r="J91" s="6"/>
      <c r="K91" s="6"/>
      <c r="L91" s="6"/>
      <c r="M91" s="6"/>
      <c r="N91" s="6"/>
      <c r="O91" s="6"/>
      <c r="P91" s="201"/>
      <c r="Q91" s="351" t="s">
        <v>1629</v>
      </c>
    </row>
    <row r="92" spans="1:17" ht="20.100000000000001" customHeight="1">
      <c r="A92" s="117"/>
      <c r="B92" s="83"/>
      <c r="C92" s="83"/>
      <c r="D92" s="80"/>
      <c r="E92" s="142" t="s">
        <v>2162</v>
      </c>
      <c r="F92" s="82"/>
      <c r="G92" s="82"/>
      <c r="H92" s="86"/>
      <c r="I92" s="86"/>
      <c r="J92" s="6"/>
      <c r="K92" s="6"/>
      <c r="L92" s="6"/>
      <c r="M92" s="6"/>
      <c r="N92" s="6"/>
      <c r="O92" s="6"/>
      <c r="P92" s="201"/>
      <c r="Q92" s="351" t="s">
        <v>2779</v>
      </c>
    </row>
    <row r="93" spans="1:17" ht="20.100000000000001" customHeight="1">
      <c r="A93" s="117"/>
      <c r="B93" s="83"/>
      <c r="C93" s="83"/>
      <c r="D93" s="80"/>
      <c r="E93" s="142" t="s">
        <v>2771</v>
      </c>
      <c r="F93" s="82"/>
      <c r="G93" s="82"/>
      <c r="H93" s="86"/>
      <c r="I93" s="86"/>
      <c r="J93" s="6"/>
      <c r="K93" s="6"/>
      <c r="L93" s="6"/>
      <c r="M93" s="6"/>
      <c r="N93" s="6"/>
      <c r="O93" s="6"/>
      <c r="P93" s="201"/>
      <c r="Q93" s="351"/>
    </row>
    <row r="94" spans="1:17" ht="20.100000000000001" customHeight="1">
      <c r="A94" s="117"/>
      <c r="B94" s="83"/>
      <c r="C94" s="83"/>
      <c r="D94" s="80"/>
      <c r="E94" s="142" t="s">
        <v>2086</v>
      </c>
      <c r="F94" s="82"/>
      <c r="G94" s="82"/>
      <c r="H94" s="86"/>
      <c r="I94" s="86"/>
      <c r="J94" s="6"/>
      <c r="K94" s="6"/>
      <c r="L94" s="6"/>
      <c r="M94" s="6"/>
      <c r="N94" s="6"/>
      <c r="O94" s="6"/>
      <c r="P94" s="201"/>
      <c r="Q94" s="351" t="s">
        <v>2780</v>
      </c>
    </row>
    <row r="95" spans="1:17" ht="20.100000000000001" customHeight="1">
      <c r="A95" s="117"/>
      <c r="B95" s="83"/>
      <c r="C95" s="83"/>
      <c r="D95" s="80"/>
      <c r="E95" s="107"/>
      <c r="F95" s="82"/>
      <c r="G95" s="82"/>
      <c r="H95" s="86"/>
      <c r="I95" s="86"/>
      <c r="J95" s="6"/>
      <c r="K95" s="6"/>
      <c r="L95" s="6"/>
      <c r="M95" s="6"/>
      <c r="N95" s="6"/>
      <c r="O95" s="6"/>
      <c r="P95" s="201"/>
      <c r="Q95" s="64"/>
    </row>
    <row r="96" spans="1:17" ht="20.100000000000001" customHeight="1">
      <c r="A96" s="117"/>
      <c r="B96" s="83"/>
      <c r="C96" s="83"/>
      <c r="D96" s="80"/>
      <c r="E96" s="107"/>
      <c r="F96" s="82"/>
      <c r="G96" s="82"/>
      <c r="H96" s="86"/>
      <c r="I96" s="86"/>
      <c r="J96" s="6"/>
      <c r="K96" s="6"/>
      <c r="L96" s="6"/>
      <c r="M96" s="6"/>
      <c r="N96" s="6"/>
      <c r="O96" s="6"/>
      <c r="P96" s="201"/>
      <c r="Q96" s="351" t="s">
        <v>106</v>
      </c>
    </row>
    <row r="97" spans="1:17" ht="20.100000000000001" customHeight="1">
      <c r="Q97" s="351"/>
    </row>
    <row r="98" spans="1:17" ht="20.100000000000001" customHeight="1">
      <c r="Q98" s="352" t="s">
        <v>2781</v>
      </c>
    </row>
    <row r="99" spans="1:17" ht="20.100000000000001" customHeight="1">
      <c r="Q99" s="351" t="s">
        <v>1443</v>
      </c>
    </row>
    <row r="100" spans="1:17" ht="20.100000000000001" customHeight="1">
      <c r="Q100" s="351" t="s">
        <v>2317</v>
      </c>
    </row>
    <row r="101" spans="1:17" ht="20.100000000000001" customHeight="1">
      <c r="A101" s="117"/>
      <c r="B101" s="83"/>
      <c r="C101" s="83"/>
      <c r="D101" s="80"/>
      <c r="E101" s="142"/>
      <c r="F101" s="82"/>
      <c r="G101" s="82"/>
      <c r="H101" s="86"/>
      <c r="I101" s="86"/>
      <c r="J101" s="6"/>
      <c r="K101" s="6"/>
      <c r="L101" s="6"/>
      <c r="M101" s="6"/>
      <c r="N101" s="6"/>
      <c r="O101" s="6"/>
      <c r="P101" s="201"/>
      <c r="Q101" s="339"/>
    </row>
    <row r="102" spans="1:17" ht="20.100000000000001" customHeight="1">
      <c r="A102" s="117"/>
      <c r="B102" s="83"/>
      <c r="C102" s="83"/>
      <c r="D102" s="80"/>
      <c r="E102" s="361" t="s">
        <v>1630</v>
      </c>
      <c r="F102" s="82"/>
      <c r="G102" s="82"/>
      <c r="H102" s="86" t="s">
        <v>885</v>
      </c>
      <c r="I102" s="86"/>
      <c r="J102" s="6">
        <v>2</v>
      </c>
      <c r="K102" s="6">
        <v>8</v>
      </c>
      <c r="L102" s="6"/>
      <c r="M102" s="6"/>
      <c r="N102" s="6" t="s">
        <v>885</v>
      </c>
      <c r="O102" s="6" t="s">
        <v>885</v>
      </c>
      <c r="P102" s="241" t="s">
        <v>2552</v>
      </c>
      <c r="Q102" s="339"/>
    </row>
    <row r="103" spans="1:17" ht="20.100000000000001" customHeight="1">
      <c r="A103" s="117"/>
      <c r="B103" s="83"/>
      <c r="C103" s="83"/>
      <c r="D103" s="80"/>
      <c r="E103" s="142" t="s">
        <v>2733</v>
      </c>
      <c r="F103" s="82"/>
      <c r="G103" s="82"/>
      <c r="H103" s="86"/>
      <c r="I103" s="73"/>
      <c r="J103" s="6"/>
      <c r="K103" s="6"/>
      <c r="L103" s="6"/>
      <c r="M103" s="6"/>
      <c r="N103" s="6"/>
      <c r="O103" s="6"/>
      <c r="P103" s="201"/>
      <c r="Q103" s="351" t="s">
        <v>2782</v>
      </c>
    </row>
    <row r="104" spans="1:17" ht="20.100000000000001" customHeight="1">
      <c r="A104" s="117"/>
      <c r="B104" s="83"/>
      <c r="C104" s="83"/>
      <c r="D104" s="80"/>
      <c r="E104" s="142" t="s">
        <v>2734</v>
      </c>
      <c r="F104" s="82"/>
      <c r="G104" s="82"/>
      <c r="H104" s="86"/>
      <c r="I104" s="86"/>
      <c r="J104" s="6"/>
      <c r="K104" s="6"/>
      <c r="L104" s="6"/>
      <c r="M104" s="6"/>
      <c r="N104" s="6"/>
      <c r="O104" s="6"/>
      <c r="P104" s="201"/>
      <c r="Q104" s="351"/>
    </row>
    <row r="105" spans="1:17" ht="20.100000000000001" customHeight="1">
      <c r="A105" s="117"/>
      <c r="B105" s="83"/>
      <c r="C105" s="83"/>
      <c r="D105" s="80"/>
      <c r="E105" s="142" t="s">
        <v>2735</v>
      </c>
      <c r="F105" s="82"/>
      <c r="G105" s="82"/>
      <c r="H105" s="86"/>
      <c r="I105" s="86"/>
      <c r="J105" s="6"/>
      <c r="K105" s="6"/>
      <c r="L105" s="6"/>
      <c r="M105" s="6"/>
      <c r="N105" s="6"/>
      <c r="O105" s="6"/>
      <c r="P105" s="201"/>
      <c r="Q105" s="351"/>
    </row>
    <row r="106" spans="1:17" ht="20.100000000000001" customHeight="1">
      <c r="A106" s="117"/>
      <c r="B106" s="83"/>
      <c r="C106" s="83"/>
      <c r="D106" s="80"/>
      <c r="E106" s="142"/>
      <c r="F106" s="82"/>
      <c r="G106" s="82"/>
      <c r="H106" s="86"/>
      <c r="I106" s="86"/>
      <c r="J106" s="6"/>
      <c r="K106" s="6"/>
      <c r="L106" s="6"/>
      <c r="M106" s="6"/>
      <c r="N106" s="6"/>
      <c r="O106" s="6"/>
      <c r="P106" s="201"/>
      <c r="Q106" s="351" t="s">
        <v>2783</v>
      </c>
    </row>
    <row r="107" spans="1:17" ht="20.100000000000001" customHeight="1">
      <c r="A107" s="117"/>
      <c r="B107" s="83"/>
      <c r="C107" s="83"/>
      <c r="D107" s="80"/>
      <c r="E107" s="361" t="s">
        <v>2736</v>
      </c>
      <c r="F107" s="82"/>
      <c r="G107" s="82"/>
      <c r="H107" s="86" t="s">
        <v>885</v>
      </c>
      <c r="I107" s="86"/>
      <c r="J107" s="6">
        <v>2</v>
      </c>
      <c r="K107" s="6">
        <v>8</v>
      </c>
      <c r="L107" s="6"/>
      <c r="M107" s="6"/>
      <c r="N107" s="6" t="s">
        <v>885</v>
      </c>
      <c r="O107" s="6" t="s">
        <v>885</v>
      </c>
      <c r="P107" s="241" t="s">
        <v>2552</v>
      </c>
      <c r="Q107" s="64"/>
    </row>
    <row r="108" spans="1:17" ht="20.100000000000001" customHeight="1">
      <c r="A108" s="117"/>
      <c r="B108" s="83"/>
      <c r="C108" s="83"/>
      <c r="D108" s="80"/>
      <c r="E108" s="368" t="s">
        <v>2838</v>
      </c>
      <c r="F108" s="82"/>
      <c r="G108" s="82"/>
      <c r="H108" s="86"/>
      <c r="I108" s="86"/>
      <c r="J108" s="6"/>
      <c r="K108" s="6"/>
      <c r="L108" s="6"/>
      <c r="M108" s="6"/>
      <c r="N108" s="6"/>
      <c r="O108" s="6"/>
      <c r="P108" s="241"/>
      <c r="Q108" s="64"/>
    </row>
    <row r="109" spans="1:17" ht="20.100000000000001" customHeight="1">
      <c r="A109" s="117"/>
      <c r="B109" s="83"/>
      <c r="C109" s="83"/>
      <c r="D109" s="80"/>
      <c r="E109" s="361"/>
      <c r="F109" s="82"/>
      <c r="G109" s="82"/>
      <c r="H109" s="86"/>
      <c r="I109" s="86"/>
      <c r="J109" s="6"/>
      <c r="K109" s="6"/>
      <c r="L109" s="6"/>
      <c r="M109" s="6"/>
      <c r="N109" s="6"/>
      <c r="O109" s="6"/>
      <c r="P109" s="241"/>
      <c r="Q109" s="351" t="s">
        <v>2392</v>
      </c>
    </row>
    <row r="110" spans="1:17" ht="20.100000000000001" customHeight="1">
      <c r="A110" s="117"/>
      <c r="B110" s="83"/>
      <c r="C110" s="83"/>
      <c r="D110" s="80"/>
      <c r="E110" s="361" t="s">
        <v>2737</v>
      </c>
      <c r="F110" s="82"/>
      <c r="G110" s="82"/>
      <c r="H110" s="86" t="s">
        <v>885</v>
      </c>
      <c r="I110" s="86"/>
      <c r="J110" s="6">
        <v>2</v>
      </c>
      <c r="K110" s="6">
        <v>8</v>
      </c>
      <c r="L110" s="6"/>
      <c r="M110" s="6"/>
      <c r="N110" s="6" t="s">
        <v>885</v>
      </c>
      <c r="O110" s="6" t="s">
        <v>885</v>
      </c>
      <c r="P110" s="241" t="s">
        <v>2552</v>
      </c>
      <c r="Q110" s="351" t="s">
        <v>46</v>
      </c>
    </row>
    <row r="111" spans="1:17" ht="20.100000000000001" customHeight="1">
      <c r="A111" s="117"/>
      <c r="B111" s="83"/>
      <c r="C111" s="83"/>
      <c r="D111" s="80"/>
      <c r="E111" s="368" t="s">
        <v>2838</v>
      </c>
      <c r="F111" s="82"/>
      <c r="G111" s="82"/>
      <c r="H111" s="86"/>
      <c r="I111" s="86"/>
      <c r="J111" s="6"/>
      <c r="K111" s="6"/>
      <c r="L111" s="6"/>
      <c r="M111" s="6"/>
      <c r="N111" s="6"/>
      <c r="O111" s="6"/>
      <c r="P111" s="201"/>
      <c r="Q111" s="351"/>
    </row>
    <row r="112" spans="1:17" ht="20.100000000000001" customHeight="1">
      <c r="A112" s="117"/>
      <c r="B112" s="83"/>
      <c r="C112" s="83"/>
      <c r="D112" s="80"/>
      <c r="E112" s="368"/>
      <c r="F112" s="82"/>
      <c r="G112" s="82"/>
      <c r="H112" s="86"/>
      <c r="I112" s="86"/>
      <c r="J112" s="6"/>
      <c r="K112" s="6"/>
      <c r="L112" s="6"/>
      <c r="M112" s="6"/>
      <c r="N112" s="6"/>
      <c r="O112" s="6"/>
      <c r="P112" s="201"/>
      <c r="Q112" s="351" t="s">
        <v>2633</v>
      </c>
    </row>
    <row r="113" spans="1:16" ht="20.100000000000001" customHeight="1">
      <c r="A113" s="117"/>
      <c r="B113" s="83"/>
      <c r="C113" s="83"/>
      <c r="D113" s="80"/>
      <c r="E113" s="142" t="s">
        <v>2782</v>
      </c>
      <c r="F113" s="82"/>
      <c r="G113" s="82"/>
      <c r="H113" s="86" t="s">
        <v>885</v>
      </c>
      <c r="I113" s="86"/>
      <c r="J113" s="6">
        <v>2</v>
      </c>
      <c r="K113" s="6">
        <v>8</v>
      </c>
      <c r="L113" s="6"/>
      <c r="M113" s="6"/>
      <c r="N113" s="6" t="s">
        <v>885</v>
      </c>
      <c r="O113" s="6" t="s">
        <v>885</v>
      </c>
      <c r="P113" s="241" t="s">
        <v>2552</v>
      </c>
    </row>
    <row r="114" spans="1:16" ht="20.100000000000001" customHeight="1">
      <c r="A114" s="117"/>
      <c r="B114" s="83"/>
      <c r="C114" s="83"/>
      <c r="D114" s="80"/>
      <c r="E114" s="142" t="s">
        <v>2783</v>
      </c>
      <c r="F114" s="82"/>
      <c r="G114" s="82"/>
      <c r="H114" s="86"/>
      <c r="I114" s="86"/>
      <c r="J114" s="6"/>
      <c r="K114" s="6"/>
      <c r="L114" s="6"/>
      <c r="M114" s="6"/>
      <c r="N114" s="6"/>
      <c r="O114" s="6"/>
      <c r="P114" s="201"/>
    </row>
    <row r="115" spans="1:16" ht="20.100000000000001" customHeight="1">
      <c r="A115" s="117"/>
      <c r="B115" s="83"/>
      <c r="C115" s="83"/>
      <c r="D115" s="80"/>
      <c r="E115" s="142"/>
      <c r="F115" s="82"/>
      <c r="G115" s="82"/>
      <c r="H115" s="86"/>
      <c r="I115" s="86"/>
      <c r="J115" s="6"/>
      <c r="K115" s="6"/>
      <c r="L115" s="6"/>
      <c r="M115" s="6"/>
      <c r="N115" s="6"/>
      <c r="O115" s="6"/>
      <c r="P115" s="201"/>
    </row>
    <row r="116" spans="1:16" ht="15.75">
      <c r="A116" s="117"/>
      <c r="B116" s="83"/>
      <c r="C116" s="83"/>
      <c r="D116" s="80"/>
      <c r="F116" s="82"/>
      <c r="G116" s="82"/>
      <c r="H116" s="86"/>
      <c r="I116" s="86"/>
      <c r="J116" s="6"/>
      <c r="K116" s="6"/>
      <c r="L116" s="6"/>
      <c r="M116" s="6"/>
      <c r="N116" s="6"/>
      <c r="O116" s="6"/>
      <c r="P116" s="201"/>
    </row>
    <row r="117" spans="1:16" ht="15.75">
      <c r="A117" s="117"/>
      <c r="B117" s="83"/>
      <c r="C117" s="83"/>
      <c r="D117" s="80"/>
      <c r="F117" s="82"/>
      <c r="G117" s="82"/>
      <c r="H117" s="86"/>
      <c r="I117" s="86"/>
      <c r="J117" s="6"/>
      <c r="K117" s="6"/>
      <c r="L117" s="6"/>
      <c r="M117" s="6"/>
      <c r="N117" s="6"/>
      <c r="O117" s="6"/>
      <c r="P117" s="201"/>
    </row>
    <row r="118" spans="1:16" ht="15.75">
      <c r="A118" s="117"/>
      <c r="B118" s="83"/>
      <c r="C118" s="83"/>
      <c r="D118" s="80"/>
      <c r="F118" s="82"/>
      <c r="G118" s="82"/>
      <c r="H118" s="86"/>
      <c r="I118" s="86"/>
      <c r="J118" s="6"/>
      <c r="K118" s="6"/>
      <c r="L118" s="6"/>
      <c r="M118" s="6"/>
      <c r="N118" s="6"/>
      <c r="O118" s="6"/>
      <c r="P118" s="201"/>
    </row>
    <row r="119" spans="1:16" ht="15.75">
      <c r="A119" s="117"/>
      <c r="B119" s="83"/>
      <c r="C119" s="83"/>
      <c r="D119" s="80"/>
      <c r="F119" s="82"/>
      <c r="G119" s="82"/>
      <c r="H119" s="86"/>
      <c r="I119" s="86"/>
      <c r="J119" s="6"/>
      <c r="K119" s="6"/>
      <c r="L119" s="6"/>
      <c r="M119" s="6"/>
      <c r="N119" s="6"/>
      <c r="O119" s="6"/>
      <c r="P119" s="201"/>
    </row>
    <row r="120" spans="1:16" ht="15.75">
      <c r="A120" s="117"/>
      <c r="B120" s="83"/>
      <c r="C120" s="83"/>
      <c r="D120" s="80"/>
      <c r="E120" s="142"/>
      <c r="F120" s="82"/>
      <c r="G120" s="82"/>
      <c r="H120" s="86"/>
      <c r="I120" s="86"/>
      <c r="J120" s="6"/>
      <c r="K120" s="6"/>
      <c r="L120" s="6"/>
      <c r="M120" s="6"/>
      <c r="N120" s="6"/>
      <c r="O120" s="6"/>
      <c r="P120" s="201"/>
    </row>
    <row r="121" spans="1:16" ht="15.75">
      <c r="A121" s="117"/>
      <c r="B121" s="83"/>
      <c r="C121" s="83"/>
      <c r="D121" s="80"/>
      <c r="E121" s="398" t="s">
        <v>2744</v>
      </c>
      <c r="F121" s="82"/>
      <c r="G121" s="82"/>
      <c r="H121" s="86"/>
      <c r="I121" s="86"/>
      <c r="J121" s="6"/>
      <c r="K121" s="6"/>
      <c r="L121" s="6"/>
      <c r="M121" s="6"/>
      <c r="N121" s="6"/>
      <c r="O121" s="6"/>
      <c r="P121" s="201"/>
    </row>
    <row r="122" spans="1:16" ht="15.75">
      <c r="A122" s="117"/>
      <c r="B122" s="83"/>
      <c r="C122" s="83"/>
      <c r="D122" s="80"/>
      <c r="E122" s="398" t="s">
        <v>2741</v>
      </c>
      <c r="F122" s="82"/>
      <c r="G122" s="82"/>
      <c r="H122" s="86"/>
      <c r="I122" s="86"/>
      <c r="J122" s="6"/>
      <c r="K122" s="6"/>
      <c r="L122" s="6"/>
      <c r="M122" s="6"/>
      <c r="N122" s="6"/>
      <c r="O122" s="6"/>
      <c r="P122" s="201"/>
    </row>
    <row r="123" spans="1:16" ht="15.75">
      <c r="A123" s="117"/>
      <c r="B123" s="83"/>
      <c r="C123" s="83"/>
      <c r="D123" s="80"/>
      <c r="E123" s="398" t="s">
        <v>2742</v>
      </c>
      <c r="F123" s="82"/>
      <c r="G123" s="82"/>
      <c r="H123" s="86"/>
      <c r="I123" s="86"/>
      <c r="J123" s="6"/>
      <c r="K123" s="6"/>
      <c r="L123" s="6"/>
      <c r="M123" s="6"/>
      <c r="N123" s="6"/>
      <c r="O123" s="6"/>
      <c r="P123" s="201"/>
    </row>
    <row r="124" spans="1:16" ht="15.75">
      <c r="A124" s="117"/>
      <c r="B124" s="83"/>
      <c r="C124" s="83"/>
      <c r="D124" s="80"/>
      <c r="E124" s="398" t="s">
        <v>2743</v>
      </c>
      <c r="F124" s="82"/>
      <c r="G124" s="82"/>
      <c r="H124" s="86"/>
      <c r="I124" s="86"/>
      <c r="J124" s="6"/>
      <c r="K124" s="6"/>
      <c r="L124" s="6"/>
      <c r="M124" s="6"/>
      <c r="N124" s="6"/>
      <c r="O124" s="6"/>
      <c r="P124" s="201"/>
    </row>
    <row r="125" spans="1:16" ht="15.75">
      <c r="A125" s="117"/>
      <c r="B125" s="83"/>
      <c r="C125" s="83"/>
      <c r="D125" s="80"/>
      <c r="E125" s="142"/>
      <c r="F125" s="82"/>
      <c r="G125" s="82"/>
      <c r="H125" s="86"/>
      <c r="I125" s="86"/>
      <c r="J125" s="6"/>
      <c r="K125" s="6"/>
      <c r="L125" s="6"/>
      <c r="M125" s="6"/>
      <c r="N125" s="6"/>
      <c r="O125" s="6"/>
      <c r="P125" s="201"/>
    </row>
    <row r="126" spans="1:16" ht="15.75">
      <c r="A126" s="117"/>
      <c r="B126" s="83"/>
      <c r="C126" s="83"/>
      <c r="D126" s="80"/>
      <c r="E126" s="362" t="s">
        <v>1629</v>
      </c>
      <c r="F126" s="82"/>
      <c r="G126" s="82"/>
      <c r="H126" s="86"/>
      <c r="I126" s="86"/>
      <c r="J126" s="6"/>
      <c r="K126" s="6"/>
      <c r="L126" s="6"/>
      <c r="M126" s="6"/>
      <c r="N126" s="6"/>
      <c r="O126" s="6"/>
      <c r="P126" s="201"/>
    </row>
    <row r="127" spans="1:16" ht="15.75">
      <c r="A127" s="117"/>
      <c r="B127" s="83"/>
      <c r="C127" s="83"/>
      <c r="D127" s="80"/>
      <c r="E127" s="362" t="s">
        <v>2779</v>
      </c>
      <c r="F127" s="82"/>
      <c r="G127" s="82"/>
      <c r="H127" s="86"/>
      <c r="I127" s="86"/>
      <c r="J127" s="6"/>
      <c r="K127" s="6"/>
      <c r="L127" s="6"/>
      <c r="M127" s="6"/>
      <c r="N127" s="6"/>
      <c r="O127" s="6"/>
      <c r="P127" s="201"/>
    </row>
    <row r="128" spans="1:16" ht="15.75">
      <c r="A128" s="117"/>
      <c r="B128" s="83"/>
      <c r="C128" s="83"/>
      <c r="D128" s="80"/>
      <c r="E128" s="362" t="s">
        <v>2780</v>
      </c>
      <c r="F128" s="82"/>
      <c r="G128" s="82"/>
      <c r="H128" s="86"/>
      <c r="I128" s="86"/>
      <c r="J128" s="6"/>
      <c r="K128" s="6"/>
      <c r="L128" s="6"/>
      <c r="M128" s="6"/>
      <c r="N128" s="6"/>
      <c r="O128" s="6"/>
      <c r="P128" s="201"/>
    </row>
    <row r="129" spans="1:16" ht="15.75">
      <c r="A129" s="117"/>
      <c r="B129" s="83"/>
      <c r="C129" s="83"/>
      <c r="D129" s="80"/>
      <c r="E129" s="362" t="s">
        <v>106</v>
      </c>
      <c r="F129" s="82"/>
      <c r="G129" s="82"/>
      <c r="H129" s="86"/>
      <c r="I129" s="86"/>
      <c r="J129" s="6"/>
      <c r="K129" s="6"/>
      <c r="L129" s="6"/>
      <c r="M129" s="6"/>
      <c r="N129" s="6"/>
      <c r="O129" s="6"/>
      <c r="P129" s="201"/>
    </row>
    <row r="130" spans="1:16" ht="15.75">
      <c r="A130" s="117"/>
      <c r="B130" s="83"/>
      <c r="C130" s="83"/>
      <c r="D130" s="80"/>
      <c r="E130" s="363" t="s">
        <v>2781</v>
      </c>
      <c r="F130" s="82"/>
      <c r="G130" s="82"/>
      <c r="H130" s="86"/>
      <c r="I130" s="86"/>
      <c r="J130" s="6"/>
      <c r="K130" s="6"/>
      <c r="L130" s="6"/>
      <c r="M130" s="6"/>
      <c r="N130" s="6"/>
      <c r="O130" s="6"/>
      <c r="P130" s="201"/>
    </row>
    <row r="131" spans="1:16" ht="15.75">
      <c r="A131" s="117"/>
      <c r="B131" s="83"/>
      <c r="C131" s="83"/>
      <c r="D131" s="80"/>
      <c r="E131" s="362" t="s">
        <v>1443</v>
      </c>
      <c r="F131" s="82"/>
      <c r="G131" s="82"/>
      <c r="H131" s="86"/>
      <c r="I131" s="86"/>
      <c r="J131" s="6"/>
      <c r="K131" s="6"/>
      <c r="L131" s="6"/>
      <c r="M131" s="6"/>
      <c r="N131" s="6"/>
      <c r="O131" s="6"/>
      <c r="P131" s="201"/>
    </row>
    <row r="132" spans="1:16" ht="15.75">
      <c r="A132" s="117"/>
      <c r="B132" s="83"/>
      <c r="C132" s="83"/>
      <c r="D132" s="80"/>
      <c r="E132" s="362" t="s">
        <v>2317</v>
      </c>
      <c r="F132" s="82"/>
      <c r="G132" s="82"/>
      <c r="H132" s="86"/>
      <c r="I132" s="86"/>
      <c r="J132" s="6"/>
      <c r="K132" s="6"/>
      <c r="L132" s="6"/>
      <c r="M132" s="6"/>
      <c r="N132" s="6"/>
      <c r="O132" s="6"/>
      <c r="P132" s="201"/>
    </row>
    <row r="133" spans="1:16" ht="15.75">
      <c r="A133" s="117"/>
      <c r="B133" s="83"/>
      <c r="C133" s="83"/>
      <c r="D133" s="80"/>
      <c r="E133" s="362" t="s">
        <v>2760</v>
      </c>
      <c r="F133" s="82"/>
      <c r="G133" s="82"/>
      <c r="H133" s="86"/>
      <c r="I133" s="86"/>
      <c r="J133" s="6"/>
      <c r="K133" s="6"/>
      <c r="L133" s="6"/>
      <c r="M133" s="6"/>
      <c r="N133" s="6"/>
      <c r="O133" s="6"/>
      <c r="P133" s="201"/>
    </row>
    <row r="134" spans="1:16" ht="15.75">
      <c r="A134" s="117"/>
      <c r="B134" s="83"/>
      <c r="C134" s="83"/>
      <c r="D134" s="80"/>
      <c r="E134" s="363" t="s">
        <v>2761</v>
      </c>
      <c r="F134" s="82"/>
      <c r="G134" s="82"/>
      <c r="H134" s="86"/>
      <c r="I134" s="86"/>
      <c r="J134" s="6"/>
      <c r="K134" s="6"/>
      <c r="L134" s="6"/>
      <c r="M134" s="6"/>
      <c r="N134" s="6"/>
      <c r="O134" s="6"/>
      <c r="P134" s="201"/>
    </row>
    <row r="135" spans="1:16" ht="15.75">
      <c r="A135" s="117"/>
      <c r="B135" s="83"/>
      <c r="C135" s="83"/>
      <c r="D135" s="80"/>
      <c r="E135" s="362" t="s">
        <v>2762</v>
      </c>
      <c r="F135" s="82"/>
      <c r="G135" s="82"/>
      <c r="H135" s="86"/>
      <c r="I135" s="86"/>
      <c r="J135" s="6"/>
      <c r="K135" s="6"/>
      <c r="L135" s="6"/>
      <c r="M135" s="6"/>
      <c r="N135" s="6"/>
      <c r="O135" s="6"/>
      <c r="P135" s="201"/>
    </row>
    <row r="136" spans="1:16" ht="15.75">
      <c r="A136" s="117"/>
      <c r="B136" s="83"/>
      <c r="C136" s="83"/>
      <c r="D136" s="80"/>
      <c r="E136" s="362" t="s">
        <v>2763</v>
      </c>
      <c r="F136" s="82"/>
      <c r="G136" s="82"/>
      <c r="H136" s="86"/>
      <c r="I136" s="86"/>
      <c r="J136" s="6"/>
      <c r="K136" s="6"/>
      <c r="L136" s="6"/>
      <c r="M136" s="6"/>
      <c r="N136" s="6"/>
      <c r="O136" s="6"/>
      <c r="P136" s="201"/>
    </row>
    <row r="137" spans="1:16" ht="15.75">
      <c r="A137" s="117"/>
      <c r="B137" s="83"/>
      <c r="C137" s="83"/>
      <c r="D137" s="80"/>
      <c r="E137" s="112"/>
      <c r="F137" s="82"/>
      <c r="G137" s="82"/>
      <c r="H137" s="86"/>
      <c r="I137" s="86"/>
      <c r="J137" s="6"/>
      <c r="K137" s="6"/>
      <c r="L137" s="6"/>
      <c r="M137" s="6"/>
      <c r="N137" s="6"/>
      <c r="O137" s="6"/>
      <c r="P137" s="201"/>
    </row>
    <row r="138" spans="1:16" ht="15.75">
      <c r="A138" s="117"/>
      <c r="B138" s="83"/>
      <c r="C138" s="83"/>
      <c r="D138" s="80"/>
      <c r="E138" s="362" t="s">
        <v>2774</v>
      </c>
      <c r="F138" s="82"/>
      <c r="G138" s="82"/>
      <c r="H138" s="86"/>
      <c r="I138" s="86"/>
      <c r="J138" s="6"/>
      <c r="K138" s="6"/>
      <c r="L138" s="6"/>
      <c r="M138" s="6"/>
      <c r="N138" s="6"/>
      <c r="O138" s="6"/>
      <c r="P138" s="201"/>
    </row>
    <row r="139" spans="1:16" ht="15.75">
      <c r="A139" s="117"/>
      <c r="B139" s="83"/>
      <c r="C139" s="83"/>
      <c r="D139" s="80"/>
      <c r="E139" s="364" t="s">
        <v>2775</v>
      </c>
      <c r="F139" s="82"/>
      <c r="G139" s="82"/>
      <c r="H139" s="86"/>
      <c r="I139" s="86"/>
      <c r="J139" s="6"/>
      <c r="K139" s="6"/>
      <c r="L139" s="6"/>
      <c r="M139" s="6"/>
      <c r="N139" s="6"/>
      <c r="O139" s="6"/>
      <c r="P139" s="201"/>
    </row>
    <row r="140" spans="1:16">
      <c r="A140" s="1450" t="s">
        <v>3489</v>
      </c>
      <c r="B140" s="1451"/>
      <c r="C140" s="1451"/>
      <c r="D140" s="1451"/>
      <c r="E140" s="1451"/>
      <c r="F140" s="1451"/>
      <c r="G140" s="1451"/>
      <c r="H140" s="1451"/>
      <c r="I140" s="1451"/>
      <c r="J140" s="1452"/>
      <c r="K140" s="1448" t="s">
        <v>3483</v>
      </c>
      <c r="L140" s="1448"/>
      <c r="M140" s="1448"/>
      <c r="N140" s="1448"/>
      <c r="O140" s="1448"/>
      <c r="P140" s="1448"/>
    </row>
    <row r="141" spans="1:16" ht="22.5" customHeight="1">
      <c r="A141" s="1501" t="s">
        <v>3480</v>
      </c>
      <c r="B141" s="1502"/>
      <c r="C141" s="1502"/>
      <c r="D141" s="1502"/>
      <c r="E141" s="1503"/>
      <c r="F141" s="1504" t="s">
        <v>3498</v>
      </c>
      <c r="G141" s="1505"/>
      <c r="H141" s="1505"/>
      <c r="I141" s="1505"/>
      <c r="J141" s="1506"/>
      <c r="K141" s="1448" t="s">
        <v>3488</v>
      </c>
      <c r="L141" s="1448"/>
      <c r="M141" s="1448"/>
      <c r="N141" s="1448"/>
      <c r="O141" s="1448"/>
      <c r="P141" s="1448"/>
    </row>
    <row r="142" spans="1:16" ht="19.5" customHeight="1">
      <c r="A142" s="1501" t="s">
        <v>3481</v>
      </c>
      <c r="B142" s="1502"/>
      <c r="C142" s="1502"/>
      <c r="D142" s="1502"/>
      <c r="E142" s="1503"/>
      <c r="F142" s="1507" t="s">
        <v>3486</v>
      </c>
      <c r="G142" s="1508"/>
      <c r="H142" s="1508"/>
      <c r="I142" s="1508"/>
      <c r="J142" s="1509"/>
      <c r="K142" s="1448"/>
      <c r="L142" s="1448"/>
      <c r="M142" s="1448"/>
      <c r="N142" s="1448"/>
      <c r="O142" s="1448"/>
      <c r="P142" s="1448"/>
    </row>
    <row r="143" spans="1:16" ht="26.25" customHeight="1">
      <c r="A143" s="1501" t="s">
        <v>3500</v>
      </c>
      <c r="B143" s="1502"/>
      <c r="C143" s="1502"/>
      <c r="D143" s="1502"/>
      <c r="E143" s="1503"/>
      <c r="F143" s="1507" t="s">
        <v>3487</v>
      </c>
      <c r="G143" s="1508"/>
      <c r="H143" s="1508"/>
      <c r="I143" s="1508"/>
      <c r="J143" s="1509"/>
      <c r="K143" s="1448" t="s">
        <v>3484</v>
      </c>
      <c r="L143" s="1448"/>
      <c r="M143" s="1448"/>
      <c r="N143" s="1448"/>
      <c r="O143" s="1448"/>
      <c r="P143" s="1448"/>
    </row>
    <row r="144" spans="1:16" ht="27.75" customHeight="1">
      <c r="A144" s="1510" t="s">
        <v>3482</v>
      </c>
      <c r="B144" s="1511"/>
      <c r="C144" s="1511"/>
      <c r="D144" s="1511"/>
      <c r="E144" s="1511"/>
      <c r="F144" s="1511"/>
      <c r="G144" s="1511"/>
      <c r="H144" s="1511"/>
      <c r="I144" s="1511"/>
      <c r="J144" s="1512"/>
      <c r="K144" s="1448" t="s">
        <v>3485</v>
      </c>
      <c r="L144" s="1448"/>
      <c r="M144" s="1448"/>
      <c r="N144" s="1448"/>
      <c r="O144" s="1448"/>
      <c r="P144" s="1448"/>
    </row>
    <row r="175" spans="17:17">
      <c r="Q175" s="64"/>
    </row>
    <row r="176" spans="17:17">
      <c r="Q176" s="64"/>
    </row>
  </sheetData>
  <mergeCells count="33">
    <mergeCell ref="A144:J144"/>
    <mergeCell ref="K144:P144"/>
    <mergeCell ref="A140:J140"/>
    <mergeCell ref="K140:P140"/>
    <mergeCell ref="K141:P142"/>
    <mergeCell ref="A142:E142"/>
    <mergeCell ref="F142:J142"/>
    <mergeCell ref="A143:E143"/>
    <mergeCell ref="F143:J143"/>
    <mergeCell ref="K143:P143"/>
    <mergeCell ref="A141:E141"/>
    <mergeCell ref="F141:J141"/>
    <mergeCell ref="A1:P1"/>
    <mergeCell ref="E6:E7"/>
    <mergeCell ref="F6:F7"/>
    <mergeCell ref="G6:G7"/>
    <mergeCell ref="H6:I6"/>
    <mergeCell ref="J6:K6"/>
    <mergeCell ref="L6:O6"/>
    <mergeCell ref="P6:P7"/>
    <mergeCell ref="F2:O2"/>
    <mergeCell ref="P2:Q2"/>
    <mergeCell ref="F3:O5"/>
    <mergeCell ref="P3:Q4"/>
    <mergeCell ref="P5:Q5"/>
    <mergeCell ref="P72:P73"/>
    <mergeCell ref="P8:P11"/>
    <mergeCell ref="P68:P70"/>
    <mergeCell ref="P29:P33"/>
    <mergeCell ref="P59:P62"/>
    <mergeCell ref="P40:P45"/>
    <mergeCell ref="P64:P65"/>
    <mergeCell ref="P49:P51"/>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171"/>
  <sheetViews>
    <sheetView topLeftCell="A82" workbookViewId="0">
      <pane xSplit="4" topLeftCell="E1" activePane="topRight" state="frozen"/>
      <selection pane="topRight" activeCell="A126" sqref="A126:P134"/>
    </sheetView>
  </sheetViews>
  <sheetFormatPr baseColWidth="10" defaultColWidth="11.42578125" defaultRowHeight="15"/>
  <cols>
    <col min="1" max="1" width="12.7109375" style="84" customWidth="1"/>
    <col min="2" max="3" width="0" style="84" hidden="1" customWidth="1"/>
    <col min="4" max="4" width="0.42578125" style="85" hidden="1" customWidth="1"/>
    <col min="5" max="5" width="51.140625" style="107" customWidth="1"/>
    <col min="6" max="6" width="13.7109375" style="120" customWidth="1"/>
    <col min="7" max="7" width="14.7109375" style="120" customWidth="1"/>
    <col min="8" max="8" width="7.85546875" style="119" customWidth="1"/>
    <col min="9" max="14" width="11.42578125" style="119"/>
    <col min="15" max="15" width="5.85546875" style="119" customWidth="1"/>
    <col min="16" max="16" width="48.42578125" style="73" customWidth="1"/>
    <col min="17" max="17" width="34.5703125" style="73" customWidth="1"/>
    <col min="18"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103" t="s">
        <v>3503</v>
      </c>
      <c r="Q1" t="s">
        <v>1627</v>
      </c>
    </row>
    <row r="2" spans="1:17" ht="20.100000000000001" customHeight="1">
      <c r="A2" s="438"/>
      <c r="B2" s="438"/>
      <c r="C2" s="438"/>
      <c r="D2" s="438"/>
      <c r="E2" s="438"/>
      <c r="F2" s="1458" t="s">
        <v>3529</v>
      </c>
      <c r="G2" s="1459"/>
      <c r="H2" s="1459"/>
      <c r="I2" s="1459"/>
      <c r="J2" s="1459"/>
      <c r="K2" s="1459"/>
      <c r="L2" s="1459"/>
      <c r="M2" s="1459"/>
      <c r="N2" s="1459"/>
      <c r="O2" s="1459"/>
      <c r="P2" s="1464" t="s">
        <v>3502</v>
      </c>
      <c r="Q2" t="s">
        <v>1917</v>
      </c>
    </row>
    <row r="3" spans="1:17" ht="20.100000000000001" customHeight="1">
      <c r="A3" s="438"/>
      <c r="B3" s="438"/>
      <c r="C3" s="438"/>
      <c r="D3" s="438"/>
      <c r="E3" s="438"/>
      <c r="F3" s="1460"/>
      <c r="G3" s="1461"/>
      <c r="H3" s="1461"/>
      <c r="I3" s="1461"/>
      <c r="J3" s="1461"/>
      <c r="K3" s="1461"/>
      <c r="L3" s="1461"/>
      <c r="M3" s="1461"/>
      <c r="N3" s="1461"/>
      <c r="O3" s="1461"/>
      <c r="P3" s="1465"/>
      <c r="Q3"/>
    </row>
    <row r="4" spans="1:17" ht="35.25" customHeight="1" thickBot="1">
      <c r="A4" s="438"/>
      <c r="B4" s="438"/>
      <c r="C4" s="438"/>
      <c r="D4" s="438"/>
      <c r="E4" s="438"/>
      <c r="F4" s="1462"/>
      <c r="G4" s="1463"/>
      <c r="H4" s="1463"/>
      <c r="I4" s="1463"/>
      <c r="J4" s="1463"/>
      <c r="K4" s="1463"/>
      <c r="L4" s="1463"/>
      <c r="M4" s="1463"/>
      <c r="N4" s="1463"/>
      <c r="O4" s="1463"/>
      <c r="P4" s="103" t="s">
        <v>3504</v>
      </c>
      <c r="Q4" t="s">
        <v>1628</v>
      </c>
    </row>
    <row r="5" spans="1:17" ht="27.75" customHeight="1">
      <c r="A5" s="100" t="s">
        <v>3</v>
      </c>
      <c r="B5" s="100" t="s">
        <v>3</v>
      </c>
      <c r="C5" s="100" t="s">
        <v>3</v>
      </c>
      <c r="D5" s="249" t="s">
        <v>3</v>
      </c>
      <c r="E5" s="1478" t="s">
        <v>877</v>
      </c>
      <c r="F5" s="2617" t="s">
        <v>916</v>
      </c>
      <c r="G5" s="1487" t="s">
        <v>2062</v>
      </c>
      <c r="H5" s="1499" t="s">
        <v>1451</v>
      </c>
      <c r="I5" s="1499"/>
      <c r="J5" s="1500" t="s">
        <v>936</v>
      </c>
      <c r="K5" s="1500"/>
      <c r="L5" s="1500" t="s">
        <v>878</v>
      </c>
      <c r="M5" s="1500"/>
      <c r="N5" s="1500"/>
      <c r="O5" s="1500"/>
      <c r="P5" s="1473" t="s">
        <v>879</v>
      </c>
    </row>
    <row r="6" spans="1:17" ht="27.75" customHeight="1">
      <c r="A6" s="100" t="s">
        <v>880</v>
      </c>
      <c r="B6" s="100" t="s">
        <v>881</v>
      </c>
      <c r="C6" s="100" t="s">
        <v>2</v>
      </c>
      <c r="D6" s="249" t="s">
        <v>1463</v>
      </c>
      <c r="E6" s="1479"/>
      <c r="F6" s="2618"/>
      <c r="G6" s="1488"/>
      <c r="H6" s="97" t="s">
        <v>1450</v>
      </c>
      <c r="I6" s="89" t="s">
        <v>1452</v>
      </c>
      <c r="J6" s="4" t="s">
        <v>917</v>
      </c>
      <c r="K6" s="4" t="s">
        <v>918</v>
      </c>
      <c r="L6" s="23" t="s">
        <v>882</v>
      </c>
      <c r="M6" s="23" t="s">
        <v>883</v>
      </c>
      <c r="N6" s="23" t="s">
        <v>919</v>
      </c>
      <c r="O6" s="23" t="s">
        <v>884</v>
      </c>
      <c r="P6" s="1474"/>
      <c r="Q6" s="71" t="s">
        <v>201</v>
      </c>
    </row>
    <row r="7" spans="1:17" ht="25.9" customHeight="1">
      <c r="A7" s="117"/>
      <c r="B7" s="117"/>
      <c r="C7" s="117"/>
      <c r="D7" s="117"/>
      <c r="E7" s="117"/>
      <c r="F7" s="250"/>
      <c r="G7" s="20"/>
      <c r="H7" s="245" t="s">
        <v>885</v>
      </c>
      <c r="I7" s="9"/>
      <c r="J7" s="6">
        <v>2</v>
      </c>
      <c r="K7" s="6">
        <v>8</v>
      </c>
      <c r="L7" s="6" t="s">
        <v>885</v>
      </c>
      <c r="M7" s="6"/>
      <c r="N7" s="6" t="s">
        <v>885</v>
      </c>
      <c r="O7" s="6"/>
      <c r="P7" s="2540" t="s">
        <v>1588</v>
      </c>
      <c r="Q7" s="71" t="s">
        <v>2081</v>
      </c>
    </row>
    <row r="8" spans="1:17" ht="20.100000000000001" customHeight="1">
      <c r="A8" s="117"/>
      <c r="B8" s="117"/>
      <c r="C8" s="117"/>
      <c r="D8" s="117"/>
      <c r="E8" s="117"/>
      <c r="F8" s="150"/>
      <c r="G8" s="82"/>
      <c r="H8" s="245"/>
      <c r="I8" s="86"/>
      <c r="J8" s="86"/>
      <c r="K8" s="6"/>
      <c r="L8" s="6"/>
      <c r="M8" s="6"/>
      <c r="N8" s="6"/>
      <c r="O8" s="6"/>
      <c r="P8" s="2541"/>
      <c r="Q8" s="71" t="s">
        <v>2082</v>
      </c>
    </row>
    <row r="9" spans="1:17" ht="21" customHeight="1">
      <c r="A9" s="117"/>
      <c r="B9" s="117"/>
      <c r="C9" s="117"/>
      <c r="D9" s="117"/>
      <c r="E9" s="117"/>
      <c r="F9" s="150"/>
      <c r="G9" s="82"/>
      <c r="H9" s="245"/>
      <c r="I9" s="86"/>
      <c r="J9" s="86"/>
      <c r="K9" s="6"/>
      <c r="L9" s="6"/>
      <c r="M9" s="6"/>
      <c r="N9" s="6"/>
      <c r="O9" s="6"/>
      <c r="P9" s="2541"/>
      <c r="Q9" s="71" t="s">
        <v>2083</v>
      </c>
    </row>
    <row r="10" spans="1:17" ht="20.100000000000001" customHeight="1">
      <c r="A10" s="117"/>
      <c r="B10" s="117"/>
      <c r="C10" s="117"/>
      <c r="D10" s="117"/>
      <c r="E10" s="117"/>
      <c r="F10" s="150"/>
      <c r="G10" s="82"/>
      <c r="H10" s="245"/>
      <c r="I10" s="86"/>
      <c r="J10" s="86"/>
      <c r="K10" s="6"/>
      <c r="L10" s="6"/>
      <c r="M10" s="6"/>
      <c r="N10" s="6"/>
      <c r="O10" s="6"/>
      <c r="P10" s="2542"/>
      <c r="Q10" s="71" t="s">
        <v>1807</v>
      </c>
    </row>
    <row r="11" spans="1:17" ht="22.15" customHeight="1">
      <c r="A11" s="117"/>
      <c r="B11" s="117"/>
      <c r="C11" s="117"/>
      <c r="D11" s="117"/>
      <c r="E11" s="117"/>
      <c r="F11" s="150"/>
      <c r="G11" s="82"/>
      <c r="H11" s="86"/>
      <c r="I11" s="86"/>
      <c r="J11" s="6"/>
      <c r="K11" s="6"/>
      <c r="L11" s="6"/>
      <c r="M11" s="6"/>
      <c r="N11" s="6"/>
      <c r="O11" s="6"/>
      <c r="P11" s="201"/>
      <c r="Q11" s="71" t="s">
        <v>2084</v>
      </c>
    </row>
    <row r="12" spans="1:17" ht="20.100000000000001" customHeight="1">
      <c r="A12" s="117"/>
      <c r="B12" s="117"/>
      <c r="C12" s="117"/>
      <c r="D12" s="117"/>
      <c r="E12" s="117"/>
      <c r="F12" s="150"/>
      <c r="G12" s="82"/>
      <c r="H12" s="86"/>
      <c r="I12" s="86"/>
      <c r="J12" s="6"/>
      <c r="K12" s="6"/>
      <c r="L12" s="6"/>
      <c r="M12" s="6"/>
      <c r="N12" s="6"/>
      <c r="O12" s="6"/>
      <c r="P12" s="201"/>
      <c r="Q12" s="71" t="s">
        <v>2085</v>
      </c>
    </row>
    <row r="13" spans="1:17" ht="20.100000000000001" customHeight="1">
      <c r="A13" s="117"/>
      <c r="B13" s="117"/>
      <c r="C13" s="117"/>
      <c r="D13" s="117"/>
      <c r="E13" s="117"/>
      <c r="F13" s="150"/>
      <c r="G13" s="82"/>
      <c r="H13" s="245" t="s">
        <v>885</v>
      </c>
      <c r="I13" s="9"/>
      <c r="J13" s="6">
        <v>2</v>
      </c>
      <c r="K13" s="6">
        <v>8</v>
      </c>
      <c r="L13" s="6" t="s">
        <v>885</v>
      </c>
      <c r="M13" s="6"/>
      <c r="N13" s="6" t="s">
        <v>885</v>
      </c>
      <c r="O13" s="6"/>
      <c r="P13" s="298" t="s">
        <v>1588</v>
      </c>
      <c r="Q13" s="71" t="s">
        <v>2082</v>
      </c>
    </row>
    <row r="14" spans="1:17" ht="20.100000000000001" customHeight="1">
      <c r="A14" s="117"/>
      <c r="B14" s="117"/>
      <c r="C14" s="117"/>
      <c r="D14" s="117"/>
      <c r="E14" s="117"/>
      <c r="F14" s="150"/>
      <c r="G14" s="82"/>
      <c r="H14" s="245"/>
      <c r="I14" s="86"/>
      <c r="J14" s="86"/>
      <c r="K14" s="6"/>
      <c r="L14" s="6"/>
      <c r="M14" s="6"/>
      <c r="N14" s="6"/>
      <c r="O14" s="6"/>
      <c r="P14" s="246"/>
      <c r="Q14" s="71" t="s">
        <v>2083</v>
      </c>
    </row>
    <row r="15" spans="1:17" ht="20.100000000000001" customHeight="1">
      <c r="A15" s="117"/>
      <c r="B15" s="117"/>
      <c r="C15" s="117"/>
      <c r="D15" s="117"/>
      <c r="E15" s="117"/>
      <c r="F15" s="150"/>
      <c r="G15" s="82"/>
      <c r="H15" s="245"/>
      <c r="I15" s="86"/>
      <c r="J15" s="86"/>
      <c r="K15" s="6"/>
      <c r="L15" s="6"/>
      <c r="M15" s="6"/>
      <c r="N15" s="6"/>
      <c r="O15" s="6"/>
      <c r="P15" s="246"/>
      <c r="Q15" s="71" t="s">
        <v>1807</v>
      </c>
    </row>
    <row r="16" spans="1:17" ht="20.100000000000001" customHeight="1">
      <c r="A16" s="117"/>
      <c r="B16" s="117"/>
      <c r="C16" s="117"/>
      <c r="D16" s="117"/>
      <c r="E16" s="117"/>
      <c r="F16" s="150"/>
      <c r="G16" s="82"/>
      <c r="H16" s="245"/>
      <c r="I16" s="86"/>
      <c r="J16" s="86"/>
      <c r="K16" s="6"/>
      <c r="L16" s="6"/>
      <c r="M16" s="6"/>
      <c r="N16" s="6"/>
      <c r="O16" s="6"/>
      <c r="P16" s="256"/>
      <c r="Q16" s="71" t="s">
        <v>2086</v>
      </c>
    </row>
    <row r="17" spans="1:17" ht="20.100000000000001" customHeight="1">
      <c r="A17" s="117"/>
      <c r="B17" s="117"/>
      <c r="C17" s="117"/>
      <c r="D17" s="117"/>
      <c r="E17" s="117"/>
      <c r="F17" s="150"/>
      <c r="G17" s="82"/>
      <c r="H17" s="86"/>
      <c r="I17" s="86"/>
      <c r="J17" s="6"/>
      <c r="K17" s="6"/>
      <c r="L17" s="6"/>
      <c r="M17" s="6"/>
      <c r="N17" s="6"/>
      <c r="O17" s="6"/>
      <c r="P17" s="201"/>
      <c r="Q17"/>
    </row>
    <row r="18" spans="1:17" ht="20.100000000000001" customHeight="1">
      <c r="A18" s="117"/>
      <c r="B18" s="117"/>
      <c r="C18" s="117"/>
      <c r="D18" s="123"/>
      <c r="E18" s="117"/>
      <c r="F18" s="150"/>
      <c r="G18" s="82"/>
      <c r="H18" s="86"/>
      <c r="I18" s="86"/>
      <c r="J18" s="6"/>
      <c r="K18" s="6"/>
      <c r="L18" s="6"/>
      <c r="M18" s="6"/>
      <c r="N18" s="6"/>
      <c r="O18" s="6"/>
      <c r="P18" s="201"/>
      <c r="Q18"/>
    </row>
    <row r="19" spans="1:17" ht="20.100000000000001" customHeight="1">
      <c r="A19" s="117"/>
      <c r="B19" s="117"/>
      <c r="C19" s="117"/>
      <c r="D19" s="123"/>
      <c r="E19" s="117"/>
      <c r="F19" s="150"/>
      <c r="G19" s="82"/>
      <c r="H19" s="86"/>
      <c r="I19" s="86"/>
      <c r="J19" s="6"/>
      <c r="K19" s="6"/>
      <c r="L19" s="6"/>
      <c r="M19" s="6"/>
      <c r="N19" s="6"/>
      <c r="O19" s="6"/>
      <c r="P19" s="201"/>
      <c r="Q19"/>
    </row>
    <row r="20" spans="1:17" ht="20.100000000000001" customHeight="1">
      <c r="A20" s="117"/>
      <c r="B20" s="117"/>
      <c r="C20" s="117"/>
      <c r="D20" s="123"/>
      <c r="E20" s="117"/>
      <c r="F20" s="150"/>
      <c r="G20" s="82"/>
      <c r="H20" s="86"/>
      <c r="I20" s="86"/>
      <c r="J20" s="6"/>
      <c r="K20" s="6"/>
      <c r="L20" s="6"/>
      <c r="M20" s="6"/>
      <c r="N20" s="6"/>
      <c r="O20" s="6"/>
      <c r="P20" s="201"/>
      <c r="Q20"/>
    </row>
    <row r="21" spans="1:17" ht="20.100000000000001" customHeight="1">
      <c r="A21" s="117"/>
      <c r="B21" s="117"/>
      <c r="C21" s="117"/>
      <c r="D21" s="123"/>
      <c r="E21" s="117"/>
      <c r="F21" s="150"/>
      <c r="G21" s="82"/>
      <c r="H21" s="86"/>
      <c r="I21" s="86"/>
      <c r="J21" s="6"/>
      <c r="K21" s="6"/>
      <c r="L21" s="6"/>
      <c r="M21" s="6"/>
      <c r="N21" s="6"/>
      <c r="O21" s="6"/>
      <c r="P21" s="201"/>
      <c r="Q21"/>
    </row>
    <row r="22" spans="1:17" ht="20.100000000000001" customHeight="1">
      <c r="A22" s="117"/>
      <c r="B22" s="117"/>
      <c r="C22" s="117"/>
      <c r="D22" s="123"/>
      <c r="E22" s="117"/>
      <c r="F22" s="150"/>
      <c r="G22" s="82"/>
      <c r="H22" s="86"/>
      <c r="I22" s="86"/>
      <c r="J22" s="6"/>
      <c r="K22" s="6"/>
      <c r="L22" s="6"/>
      <c r="M22" s="6"/>
      <c r="N22" s="6"/>
      <c r="O22" s="6"/>
      <c r="P22" s="201"/>
      <c r="Q22"/>
    </row>
    <row r="23" spans="1:17" ht="20.100000000000001" customHeight="1">
      <c r="A23" s="117"/>
      <c r="B23" s="117"/>
      <c r="C23" s="117"/>
      <c r="D23" s="123"/>
      <c r="E23" s="117"/>
      <c r="F23" s="150"/>
      <c r="G23" s="82"/>
      <c r="H23" s="86"/>
      <c r="I23" s="86"/>
      <c r="J23" s="6"/>
      <c r="K23" s="6"/>
      <c r="L23" s="6"/>
      <c r="M23" s="6"/>
      <c r="N23" s="6"/>
      <c r="O23" s="6"/>
      <c r="P23" s="201"/>
      <c r="Q23"/>
    </row>
    <row r="24" spans="1:17" ht="20.100000000000001" customHeight="1">
      <c r="A24" s="117"/>
      <c r="B24" s="83"/>
      <c r="C24" s="83"/>
      <c r="D24" s="155"/>
      <c r="E24" s="117"/>
      <c r="F24" s="150"/>
      <c r="G24" s="82"/>
      <c r="H24" s="86"/>
      <c r="I24" s="86"/>
      <c r="J24" s="6"/>
      <c r="K24" s="6"/>
      <c r="L24" s="6"/>
      <c r="M24" s="6"/>
      <c r="N24" s="6"/>
      <c r="O24" s="6"/>
      <c r="P24" s="201"/>
      <c r="Q24" t="s">
        <v>173</v>
      </c>
    </row>
    <row r="25" spans="1:17" ht="20.100000000000001" customHeight="1">
      <c r="A25" s="117"/>
      <c r="B25" s="83"/>
      <c r="C25" s="83"/>
      <c r="D25" s="155"/>
      <c r="E25" s="117"/>
      <c r="F25" s="150"/>
      <c r="G25" s="82"/>
      <c r="H25" s="86"/>
      <c r="I25" s="86"/>
      <c r="J25" s="6"/>
      <c r="K25" s="6"/>
      <c r="L25" s="6"/>
      <c r="M25" s="6"/>
      <c r="N25" s="6"/>
      <c r="O25" s="6"/>
      <c r="P25" s="201"/>
      <c r="Q25"/>
    </row>
    <row r="26" spans="1:17" ht="20.100000000000001" customHeight="1">
      <c r="A26" s="117"/>
      <c r="B26" s="83"/>
      <c r="C26" s="83"/>
      <c r="D26" s="155"/>
      <c r="E26" s="117"/>
      <c r="F26" s="150"/>
      <c r="G26" s="82"/>
      <c r="H26" s="86"/>
      <c r="I26" s="86"/>
      <c r="J26" s="6"/>
      <c r="K26" s="6"/>
      <c r="L26" s="6"/>
      <c r="M26" s="6"/>
      <c r="N26" s="6"/>
      <c r="O26" s="6"/>
      <c r="P26" s="201"/>
      <c r="Q26"/>
    </row>
    <row r="27" spans="1:17" ht="20.100000000000001" customHeight="1">
      <c r="A27" s="117"/>
      <c r="B27" s="83"/>
      <c r="C27" s="83"/>
      <c r="D27" s="155"/>
      <c r="E27" s="117"/>
      <c r="F27" s="150"/>
      <c r="G27" s="82"/>
      <c r="H27" s="86"/>
      <c r="I27" s="86"/>
      <c r="J27" s="6"/>
      <c r="K27" s="6"/>
      <c r="L27" s="6"/>
      <c r="M27" s="6"/>
      <c r="N27" s="6"/>
      <c r="O27" s="6"/>
      <c r="P27" s="201"/>
      <c r="Q27"/>
    </row>
    <row r="28" spans="1:17" ht="20.100000000000001" customHeight="1">
      <c r="A28" s="117"/>
      <c r="B28" s="83"/>
      <c r="C28" s="83"/>
      <c r="D28" s="155"/>
      <c r="E28" s="117"/>
      <c r="F28" s="150"/>
      <c r="G28" s="82"/>
      <c r="H28" s="86"/>
      <c r="I28" s="86"/>
      <c r="J28" s="6"/>
      <c r="K28" s="6"/>
      <c r="L28" s="6"/>
      <c r="M28" s="6"/>
      <c r="N28" s="6"/>
      <c r="O28" s="6"/>
      <c r="P28" s="201"/>
      <c r="Q28"/>
    </row>
    <row r="29" spans="1:17" ht="20.100000000000001" customHeight="1">
      <c r="A29" s="117"/>
      <c r="B29" s="83"/>
      <c r="C29" s="83"/>
      <c r="D29" s="155"/>
      <c r="E29" s="117"/>
      <c r="F29" s="150"/>
      <c r="G29" s="82"/>
      <c r="H29" s="86"/>
      <c r="I29" s="86"/>
      <c r="J29" s="6"/>
      <c r="K29" s="6"/>
      <c r="L29" s="6"/>
      <c r="M29" s="6"/>
      <c r="N29" s="6"/>
      <c r="O29" s="6"/>
      <c r="P29" s="201"/>
      <c r="Q29"/>
    </row>
    <row r="30" spans="1:17" ht="20.100000000000001" customHeight="1">
      <c r="A30" s="117"/>
      <c r="B30" s="83"/>
      <c r="C30" s="83"/>
      <c r="D30" s="155"/>
      <c r="E30" s="117"/>
      <c r="F30" s="150"/>
      <c r="G30" s="82"/>
      <c r="H30" s="86"/>
      <c r="I30" s="86"/>
      <c r="J30" s="6"/>
      <c r="K30" s="6"/>
      <c r="L30" s="6"/>
      <c r="M30" s="6"/>
      <c r="N30" s="6"/>
      <c r="O30" s="6"/>
      <c r="P30" s="201"/>
      <c r="Q30"/>
    </row>
    <row r="31" spans="1:17" ht="20.100000000000001" customHeight="1">
      <c r="A31" s="117"/>
      <c r="B31" s="83"/>
      <c r="C31" s="83"/>
      <c r="D31" s="155"/>
      <c r="E31" s="117"/>
      <c r="F31" s="150"/>
      <c r="G31" s="82"/>
      <c r="H31" s="86"/>
      <c r="I31" s="86"/>
      <c r="J31" s="6"/>
      <c r="K31" s="6"/>
      <c r="L31" s="6"/>
      <c r="M31" s="6"/>
      <c r="N31" s="6"/>
      <c r="O31" s="6"/>
      <c r="P31" s="201"/>
      <c r="Q31"/>
    </row>
    <row r="32" spans="1:17" ht="20.100000000000001" customHeight="1">
      <c r="A32" s="117"/>
      <c r="B32" s="83"/>
      <c r="C32" s="83"/>
      <c r="D32" s="155"/>
      <c r="E32" s="117"/>
      <c r="F32" s="150"/>
      <c r="G32" s="82"/>
      <c r="H32" s="86"/>
      <c r="I32" s="86"/>
      <c r="J32" s="6"/>
      <c r="K32" s="6"/>
      <c r="L32" s="6"/>
      <c r="M32" s="6"/>
      <c r="N32" s="6"/>
      <c r="O32" s="6"/>
      <c r="P32" s="201"/>
      <c r="Q32"/>
    </row>
    <row r="33" spans="1:17" ht="20.100000000000001" customHeight="1">
      <c r="A33" s="117"/>
      <c r="B33" s="83"/>
      <c r="C33" s="83"/>
      <c r="D33" s="155"/>
      <c r="E33" s="117"/>
      <c r="F33" s="150"/>
      <c r="G33" s="82"/>
      <c r="H33" s="86"/>
      <c r="I33" s="86"/>
      <c r="J33" s="6"/>
      <c r="K33" s="6"/>
      <c r="L33" s="6"/>
      <c r="M33" s="6"/>
      <c r="N33" s="6"/>
      <c r="O33" s="6"/>
      <c r="P33" s="201"/>
      <c r="Q33"/>
    </row>
    <row r="34" spans="1:17" ht="20.100000000000001" customHeight="1">
      <c r="A34" s="117"/>
      <c r="B34" s="83"/>
      <c r="C34" s="83"/>
      <c r="D34" s="155"/>
      <c r="E34" s="117"/>
      <c r="F34" s="150"/>
      <c r="G34" s="82"/>
      <c r="H34" s="86"/>
      <c r="I34" s="86"/>
      <c r="J34" s="6"/>
      <c r="K34" s="6"/>
      <c r="L34" s="6"/>
      <c r="M34" s="6"/>
      <c r="N34" s="6"/>
      <c r="O34" s="6"/>
      <c r="P34" s="201"/>
      <c r="Q34"/>
    </row>
    <row r="35" spans="1:17" ht="20.100000000000001" customHeight="1">
      <c r="A35" s="117"/>
      <c r="B35" s="83"/>
      <c r="C35" s="83"/>
      <c r="D35" s="155"/>
      <c r="E35" s="117"/>
      <c r="F35" s="150"/>
      <c r="G35" s="82"/>
      <c r="H35" s="86"/>
      <c r="I35" s="86"/>
      <c r="J35" s="6"/>
      <c r="K35" s="6"/>
      <c r="L35" s="6"/>
      <c r="M35" s="6"/>
      <c r="N35" s="6"/>
      <c r="O35" s="6"/>
      <c r="P35" s="201"/>
      <c r="Q35"/>
    </row>
    <row r="36" spans="1:17" ht="20.100000000000001" customHeight="1">
      <c r="A36" s="117"/>
      <c r="B36" s="83"/>
      <c r="C36" s="83"/>
      <c r="D36" s="155"/>
      <c r="E36" s="117"/>
      <c r="F36" s="150"/>
      <c r="G36" s="82"/>
      <c r="H36" s="86"/>
      <c r="I36" s="86"/>
      <c r="J36" s="6"/>
      <c r="K36" s="6"/>
      <c r="L36" s="6"/>
      <c r="M36" s="6"/>
      <c r="N36" s="6"/>
      <c r="O36" s="6"/>
      <c r="P36" s="201"/>
      <c r="Q36"/>
    </row>
    <row r="37" spans="1:17" ht="20.100000000000001" customHeight="1">
      <c r="A37" s="117"/>
      <c r="B37" s="83"/>
      <c r="C37" s="83"/>
      <c r="D37" s="155"/>
      <c r="E37" s="117"/>
      <c r="F37" s="150"/>
      <c r="G37" s="82"/>
      <c r="H37" s="86"/>
      <c r="I37" s="86"/>
      <c r="J37" s="6"/>
      <c r="K37" s="6"/>
      <c r="L37" s="6"/>
      <c r="M37" s="6"/>
      <c r="N37" s="6"/>
      <c r="O37" s="6"/>
      <c r="P37" s="201"/>
      <c r="Q37"/>
    </row>
    <row r="38" spans="1:17" ht="20.100000000000001" customHeight="1">
      <c r="A38" s="117"/>
      <c r="B38" s="83"/>
      <c r="C38" s="83"/>
      <c r="D38" s="155"/>
      <c r="E38" s="117"/>
      <c r="F38" s="150"/>
      <c r="G38" s="82"/>
      <c r="H38" s="86"/>
      <c r="I38" s="86"/>
      <c r="J38" s="6"/>
      <c r="K38" s="6"/>
      <c r="L38" s="6"/>
      <c r="M38" s="6"/>
      <c r="N38" s="6"/>
      <c r="O38" s="6"/>
      <c r="P38" s="201"/>
      <c r="Q38"/>
    </row>
    <row r="39" spans="1:17" ht="20.100000000000001" customHeight="1">
      <c r="A39" s="117"/>
      <c r="B39" s="83"/>
      <c r="C39" s="83"/>
      <c r="D39" s="155"/>
      <c r="E39" s="117"/>
      <c r="F39" s="150"/>
      <c r="G39" s="82"/>
      <c r="H39" s="86"/>
      <c r="I39" s="86"/>
      <c r="J39" s="6"/>
      <c r="K39" s="6"/>
      <c r="L39" s="6"/>
      <c r="M39" s="6"/>
      <c r="N39" s="6"/>
      <c r="O39" s="6"/>
      <c r="P39" s="201"/>
      <c r="Q39"/>
    </row>
    <row r="40" spans="1:17" ht="20.100000000000001" customHeight="1">
      <c r="A40" s="117"/>
      <c r="B40" s="83"/>
      <c r="C40" s="83"/>
      <c r="D40" s="155"/>
      <c r="E40" s="117"/>
      <c r="F40" s="150"/>
      <c r="G40" s="82"/>
      <c r="H40" s="245" t="s">
        <v>885</v>
      </c>
      <c r="I40" s="9"/>
      <c r="J40" s="6">
        <v>2</v>
      </c>
      <c r="K40" s="6">
        <v>8</v>
      </c>
      <c r="L40" s="6" t="s">
        <v>885</v>
      </c>
      <c r="M40" s="6"/>
      <c r="N40" s="6" t="s">
        <v>885</v>
      </c>
      <c r="O40" s="6"/>
      <c r="P40" s="2540" t="s">
        <v>1588</v>
      </c>
      <c r="Q40" s="71" t="s">
        <v>2087</v>
      </c>
    </row>
    <row r="41" spans="1:17" ht="20.100000000000001" customHeight="1">
      <c r="A41" s="117"/>
      <c r="B41" s="83"/>
      <c r="C41" s="83"/>
      <c r="D41" s="155"/>
      <c r="E41" s="117"/>
      <c r="F41" s="150"/>
      <c r="G41" s="82"/>
      <c r="H41" s="245"/>
      <c r="I41" s="86"/>
      <c r="J41" s="86"/>
      <c r="K41" s="6"/>
      <c r="L41" s="6"/>
      <c r="M41" s="6"/>
      <c r="N41" s="6"/>
      <c r="O41" s="6"/>
      <c r="P41" s="2541"/>
      <c r="Q41"/>
    </row>
    <row r="42" spans="1:17" ht="20.100000000000001" customHeight="1">
      <c r="A42" s="117"/>
      <c r="B42" s="83"/>
      <c r="C42" s="83"/>
      <c r="D42" s="155"/>
      <c r="E42" s="117"/>
      <c r="F42" s="150"/>
      <c r="G42" s="82"/>
      <c r="H42" s="245"/>
      <c r="I42" s="86"/>
      <c r="J42" s="86"/>
      <c r="K42" s="6"/>
      <c r="L42" s="6"/>
      <c r="M42" s="6"/>
      <c r="N42" s="6"/>
      <c r="O42" s="6"/>
      <c r="P42" s="2541"/>
      <c r="Q42" s="71" t="s">
        <v>16</v>
      </c>
    </row>
    <row r="43" spans="1:17" ht="20.100000000000001" customHeight="1">
      <c r="A43" s="117"/>
      <c r="B43" s="83"/>
      <c r="C43" s="83"/>
      <c r="D43" s="155"/>
      <c r="E43" s="117"/>
      <c r="F43" s="150"/>
      <c r="G43" s="82"/>
      <c r="H43" s="245"/>
      <c r="I43" s="86"/>
      <c r="J43" s="86"/>
      <c r="K43" s="6"/>
      <c r="L43" s="6"/>
      <c r="M43" s="6"/>
      <c r="N43" s="6"/>
      <c r="O43" s="6"/>
      <c r="P43" s="2542"/>
      <c r="Q43" s="71" t="s">
        <v>1601</v>
      </c>
    </row>
    <row r="44" spans="1:17" ht="20.100000000000001" customHeight="1">
      <c r="A44" s="117"/>
      <c r="B44" s="83"/>
      <c r="C44" s="83"/>
      <c r="D44" s="155"/>
      <c r="E44" s="117"/>
      <c r="F44" s="150"/>
      <c r="G44" s="82"/>
      <c r="H44" s="86"/>
      <c r="I44" s="86"/>
      <c r="J44" s="6"/>
      <c r="K44" s="6"/>
      <c r="L44" s="6"/>
      <c r="M44" s="6"/>
      <c r="N44" s="6"/>
      <c r="O44" s="6"/>
      <c r="P44" s="201"/>
      <c r="Q44" s="71" t="s">
        <v>2088</v>
      </c>
    </row>
    <row r="45" spans="1:17" ht="20.100000000000001" customHeight="1">
      <c r="A45" s="117"/>
      <c r="B45" s="83"/>
      <c r="C45" s="83"/>
      <c r="D45" s="155"/>
      <c r="E45" s="117"/>
      <c r="F45" s="150"/>
      <c r="G45" s="82"/>
      <c r="H45" s="86"/>
      <c r="I45" s="86"/>
      <c r="J45" s="6"/>
      <c r="K45" s="6"/>
      <c r="L45" s="6"/>
      <c r="M45" s="6"/>
      <c r="N45" s="6"/>
      <c r="O45" s="6"/>
      <c r="P45" s="201"/>
      <c r="Q45" s="71" t="s">
        <v>2089</v>
      </c>
    </row>
    <row r="46" spans="1:17" ht="20.100000000000001" customHeight="1">
      <c r="A46" s="117"/>
      <c r="B46" s="83"/>
      <c r="C46" s="83"/>
      <c r="D46" s="155"/>
      <c r="F46" s="150"/>
      <c r="G46" s="82"/>
      <c r="H46" s="86"/>
      <c r="I46" s="86"/>
      <c r="J46" s="6"/>
      <c r="K46" s="6"/>
      <c r="L46" s="6"/>
      <c r="M46" s="6"/>
      <c r="N46" s="6"/>
      <c r="O46" s="6"/>
      <c r="P46" s="201"/>
      <c r="Q46" s="71" t="s">
        <v>1807</v>
      </c>
    </row>
    <row r="47" spans="1:17" ht="20.100000000000001" customHeight="1">
      <c r="A47" s="117"/>
      <c r="B47" s="83"/>
      <c r="C47" s="83"/>
      <c r="D47" s="155"/>
      <c r="E47" s="147" t="s">
        <v>2095</v>
      </c>
      <c r="F47" s="150"/>
      <c r="G47" s="82"/>
      <c r="H47" s="86"/>
      <c r="I47" s="86"/>
      <c r="J47" s="6"/>
      <c r="K47" s="6"/>
      <c r="L47" s="6"/>
      <c r="M47" s="6"/>
      <c r="N47" s="6"/>
      <c r="O47" s="6"/>
      <c r="P47" s="201"/>
      <c r="Q47" s="71" t="s">
        <v>2086</v>
      </c>
    </row>
    <row r="48" spans="1:17" ht="20.100000000000001" customHeight="1">
      <c r="A48" s="117"/>
      <c r="B48" s="83"/>
      <c r="C48" s="83"/>
      <c r="D48" s="155"/>
      <c r="E48" s="147" t="s">
        <v>2096</v>
      </c>
      <c r="F48" s="150"/>
      <c r="G48" s="82"/>
      <c r="H48" s="86"/>
      <c r="I48" s="86"/>
      <c r="J48" s="6"/>
      <c r="K48" s="6"/>
      <c r="L48" s="6"/>
      <c r="M48" s="6"/>
      <c r="N48" s="6"/>
      <c r="O48" s="6"/>
      <c r="P48" s="201"/>
      <c r="Q48"/>
    </row>
    <row r="49" spans="1:18" ht="21.75" customHeight="1">
      <c r="A49" s="117"/>
      <c r="B49" s="83"/>
      <c r="C49" s="83"/>
      <c r="D49" s="155"/>
      <c r="E49" s="147" t="s">
        <v>2097</v>
      </c>
      <c r="F49" s="150"/>
      <c r="G49" s="82"/>
      <c r="H49" s="86"/>
      <c r="I49" s="86"/>
      <c r="J49" s="6"/>
      <c r="K49" s="6"/>
      <c r="L49" s="6"/>
      <c r="M49" s="6"/>
      <c r="N49" s="6"/>
      <c r="O49" s="6"/>
      <c r="P49" s="201"/>
      <c r="Q49" s="71" t="s">
        <v>2090</v>
      </c>
    </row>
    <row r="50" spans="1:18" ht="15.75">
      <c r="A50" s="117"/>
      <c r="B50" s="83"/>
      <c r="C50" s="83"/>
      <c r="D50" s="155"/>
      <c r="E50" s="147" t="s">
        <v>2098</v>
      </c>
      <c r="F50" s="150"/>
      <c r="G50" s="82"/>
      <c r="H50" s="86"/>
      <c r="I50" s="86"/>
      <c r="J50" s="6"/>
      <c r="K50" s="6"/>
      <c r="L50" s="6"/>
      <c r="M50" s="6"/>
      <c r="N50" s="6"/>
      <c r="O50" s="6"/>
      <c r="P50" s="201"/>
      <c r="Q50" s="71" t="s">
        <v>2088</v>
      </c>
    </row>
    <row r="51" spans="1:18" ht="15.75">
      <c r="A51" s="117"/>
      <c r="B51" s="83"/>
      <c r="C51" s="83"/>
      <c r="D51" s="155"/>
      <c r="F51" s="150"/>
      <c r="G51" s="82"/>
      <c r="H51" s="86"/>
      <c r="I51" s="86"/>
      <c r="J51" s="6"/>
      <c r="K51" s="6"/>
      <c r="L51" s="6"/>
      <c r="M51" s="6"/>
      <c r="N51" s="6"/>
      <c r="O51" s="6"/>
      <c r="P51" s="201"/>
      <c r="Q51" s="71" t="s">
        <v>2089</v>
      </c>
    </row>
    <row r="52" spans="1:18" ht="18.75" customHeight="1">
      <c r="A52" s="117"/>
      <c r="B52" s="83"/>
      <c r="C52" s="83"/>
      <c r="D52" s="155"/>
      <c r="E52" s="103" t="s">
        <v>2099</v>
      </c>
      <c r="F52" s="150"/>
      <c r="G52" s="82"/>
      <c r="H52" s="245" t="s">
        <v>885</v>
      </c>
      <c r="I52" s="9"/>
      <c r="J52" s="6">
        <v>2</v>
      </c>
      <c r="K52" s="6">
        <v>8</v>
      </c>
      <c r="L52" s="6" t="s">
        <v>885</v>
      </c>
      <c r="M52" s="6"/>
      <c r="N52" s="6" t="s">
        <v>885</v>
      </c>
      <c r="O52" s="6"/>
      <c r="P52" s="2540" t="s">
        <v>1588</v>
      </c>
      <c r="Q52" s="71" t="s">
        <v>1807</v>
      </c>
    </row>
    <row r="53" spans="1:18" ht="15.75">
      <c r="A53" s="117"/>
      <c r="B53" s="83"/>
      <c r="C53" s="83"/>
      <c r="D53" s="155"/>
      <c r="E53" s="72" t="s">
        <v>3918</v>
      </c>
      <c r="F53" s="150"/>
      <c r="G53" s="82"/>
      <c r="H53" s="245"/>
      <c r="I53" s="86"/>
      <c r="J53" s="86"/>
      <c r="K53" s="6"/>
      <c r="L53" s="6"/>
      <c r="M53" s="6"/>
      <c r="N53" s="6"/>
      <c r="O53" s="6"/>
      <c r="P53" s="2541"/>
      <c r="Q53" s="71" t="s">
        <v>2086</v>
      </c>
    </row>
    <row r="54" spans="1:18" ht="15.75">
      <c r="A54" s="117"/>
      <c r="B54" s="83"/>
      <c r="C54" s="83"/>
      <c r="D54" s="155"/>
      <c r="E54" s="107" t="s">
        <v>2097</v>
      </c>
      <c r="F54" s="150"/>
      <c r="G54" s="82"/>
      <c r="H54" s="245"/>
      <c r="I54" s="86"/>
      <c r="J54" s="86"/>
      <c r="K54" s="6"/>
      <c r="L54" s="6"/>
      <c r="M54" s="6"/>
      <c r="N54" s="6"/>
      <c r="O54" s="6"/>
      <c r="P54" s="2541"/>
      <c r="Q54" s="71"/>
    </row>
    <row r="55" spans="1:18" ht="15.75">
      <c r="A55" s="117"/>
      <c r="B55" s="83"/>
      <c r="C55" s="83"/>
      <c r="D55" s="155"/>
      <c r="E55" s="107" t="s">
        <v>2098</v>
      </c>
      <c r="F55" s="150"/>
      <c r="G55" s="82"/>
      <c r="H55" s="245"/>
      <c r="I55" s="86"/>
      <c r="J55" s="86"/>
      <c r="K55" s="6"/>
      <c r="L55" s="6"/>
      <c r="M55" s="6"/>
      <c r="N55" s="6"/>
      <c r="O55" s="6"/>
      <c r="P55" s="2542"/>
      <c r="Q55" s="71" t="s">
        <v>2091</v>
      </c>
    </row>
    <row r="56" spans="1:18" ht="15.75">
      <c r="A56" s="117"/>
      <c r="B56" s="83"/>
      <c r="C56" s="83"/>
      <c r="D56" s="155"/>
      <c r="F56" s="150"/>
      <c r="H56" s="86"/>
      <c r="I56" s="86"/>
      <c r="J56" s="6"/>
      <c r="K56" s="6"/>
      <c r="L56" s="6"/>
      <c r="M56" s="6"/>
      <c r="N56" s="6"/>
      <c r="O56" s="6"/>
      <c r="P56" s="201"/>
      <c r="Q56" s="71" t="s">
        <v>2092</v>
      </c>
    </row>
    <row r="57" spans="1:18" ht="15.75">
      <c r="A57" s="117"/>
      <c r="B57" s="83"/>
      <c r="C57" s="83"/>
      <c r="D57" s="155"/>
      <c r="E57" s="107" t="s">
        <v>2101</v>
      </c>
      <c r="F57" s="150"/>
      <c r="H57" s="86"/>
      <c r="I57" s="86"/>
      <c r="J57" s="6"/>
      <c r="K57" s="6"/>
      <c r="L57" s="6"/>
      <c r="M57" s="6"/>
      <c r="N57" s="6"/>
      <c r="O57" s="6"/>
      <c r="P57" s="201"/>
      <c r="Q57" s="71" t="s">
        <v>2093</v>
      </c>
    </row>
    <row r="58" spans="1:18" ht="15.75">
      <c r="A58" s="117"/>
      <c r="B58" s="83"/>
      <c r="C58" s="83"/>
      <c r="D58" s="155"/>
      <c r="E58" s="72" t="s">
        <v>2482</v>
      </c>
      <c r="F58" s="150"/>
      <c r="G58" s="82"/>
      <c r="H58" s="86"/>
      <c r="I58" s="86"/>
      <c r="J58" s="6"/>
      <c r="K58" s="6"/>
      <c r="L58" s="6"/>
      <c r="M58" s="6"/>
      <c r="N58" s="6"/>
      <c r="O58" s="6"/>
      <c r="P58" s="201"/>
      <c r="Q58" s="71" t="s">
        <v>1807</v>
      </c>
    </row>
    <row r="59" spans="1:18" s="118" customFormat="1" ht="26.25" customHeight="1">
      <c r="A59" s="117"/>
      <c r="B59" s="83"/>
      <c r="C59" s="83"/>
      <c r="D59" s="155"/>
      <c r="E59" s="112"/>
      <c r="F59" s="150"/>
      <c r="G59" s="82"/>
      <c r="H59" s="86"/>
      <c r="I59" s="86"/>
      <c r="J59" s="6"/>
      <c r="K59" s="6"/>
      <c r="L59" s="6"/>
      <c r="M59" s="6"/>
      <c r="N59" s="6"/>
      <c r="O59" s="6"/>
      <c r="P59" s="201"/>
      <c r="Q59" s="71" t="s">
        <v>2094</v>
      </c>
      <c r="R59" s="73"/>
    </row>
    <row r="60" spans="1:18" s="118" customFormat="1" ht="26.25" customHeight="1">
      <c r="A60" s="117"/>
      <c r="B60" s="83"/>
      <c r="C60" s="83"/>
      <c r="D60" s="155"/>
      <c r="E60" s="107" t="s">
        <v>1963</v>
      </c>
      <c r="F60" s="150"/>
      <c r="G60" s="82"/>
      <c r="H60" s="86"/>
      <c r="I60" s="86"/>
      <c r="J60" s="6"/>
      <c r="K60" s="6"/>
      <c r="L60" s="6"/>
      <c r="M60" s="6"/>
      <c r="N60" s="6"/>
      <c r="O60" s="6"/>
      <c r="P60" s="201"/>
      <c r="Q60" s="71" t="s">
        <v>2086</v>
      </c>
      <c r="R60" s="73"/>
    </row>
    <row r="61" spans="1:18" s="118" customFormat="1" ht="26.25" customHeight="1">
      <c r="A61" s="117"/>
      <c r="B61" s="83"/>
      <c r="C61" s="83"/>
      <c r="D61" s="155"/>
      <c r="E61" s="152" t="s">
        <v>2123</v>
      </c>
      <c r="F61" s="150"/>
      <c r="G61" s="82"/>
      <c r="H61" s="86"/>
      <c r="I61" s="86"/>
      <c r="J61" s="6"/>
      <c r="K61" s="6"/>
      <c r="L61" s="6"/>
      <c r="M61" s="6"/>
      <c r="N61" s="6"/>
      <c r="O61" s="6"/>
      <c r="P61" s="201"/>
      <c r="Q61" s="71" t="s">
        <v>2095</v>
      </c>
      <c r="R61" s="73"/>
    </row>
    <row r="62" spans="1:18" s="118" customFormat="1" ht="26.25" customHeight="1">
      <c r="A62" s="117"/>
      <c r="B62" s="83"/>
      <c r="C62" s="83"/>
      <c r="D62" s="155"/>
      <c r="E62" s="107"/>
      <c r="F62" s="150"/>
      <c r="G62" s="82"/>
      <c r="H62" s="86"/>
      <c r="I62" s="86"/>
      <c r="J62" s="6"/>
      <c r="K62" s="6"/>
      <c r="L62" s="6"/>
      <c r="M62" s="6"/>
      <c r="N62" s="6"/>
      <c r="O62" s="6"/>
      <c r="P62" s="201"/>
      <c r="Q62" s="71"/>
      <c r="R62" s="73"/>
    </row>
    <row r="63" spans="1:18" s="118" customFormat="1" ht="26.25" customHeight="1">
      <c r="A63" s="117"/>
      <c r="B63" s="83"/>
      <c r="C63" s="83"/>
      <c r="D63" s="155"/>
      <c r="E63" s="103" t="s">
        <v>173</v>
      </c>
      <c r="F63" s="150"/>
      <c r="G63" s="95" t="s">
        <v>3443</v>
      </c>
      <c r="H63" s="86" t="s">
        <v>885</v>
      </c>
      <c r="I63" s="86"/>
      <c r="J63" s="6">
        <v>2</v>
      </c>
      <c r="K63" s="6">
        <v>8</v>
      </c>
      <c r="L63" s="6"/>
      <c r="M63" s="6" t="s">
        <v>885</v>
      </c>
      <c r="N63" s="6"/>
      <c r="O63" s="6"/>
      <c r="P63" s="253" t="s">
        <v>3444</v>
      </c>
      <c r="Q63" s="71"/>
      <c r="R63" s="73"/>
    </row>
    <row r="64" spans="1:18" s="118" customFormat="1" ht="26.25" customHeight="1">
      <c r="A64" s="117"/>
      <c r="B64" s="83"/>
      <c r="C64" s="83"/>
      <c r="D64" s="155"/>
      <c r="E64" s="75" t="s">
        <v>3174</v>
      </c>
      <c r="F64" s="150"/>
      <c r="G64" s="95" t="s">
        <v>3442</v>
      </c>
      <c r="H64" s="86"/>
      <c r="I64" s="86"/>
      <c r="J64" s="6"/>
      <c r="K64" s="6"/>
      <c r="L64" s="6"/>
      <c r="M64" s="6"/>
      <c r="N64" s="6"/>
      <c r="O64" s="74"/>
      <c r="P64" s="201"/>
      <c r="Q64" s="71" t="s">
        <v>2096</v>
      </c>
      <c r="R64" s="73"/>
    </row>
    <row r="65" spans="1:18" s="118" customFormat="1" ht="26.25" customHeight="1">
      <c r="A65" s="117"/>
      <c r="B65" s="83"/>
      <c r="C65" s="83"/>
      <c r="D65" s="155"/>
      <c r="E65" s="75" t="s">
        <v>3441</v>
      </c>
      <c r="F65" s="150"/>
      <c r="G65" s="12" t="s">
        <v>3445</v>
      </c>
      <c r="H65" s="86"/>
      <c r="I65" s="86"/>
      <c r="J65" s="6"/>
      <c r="K65" s="6"/>
      <c r="L65" s="6"/>
      <c r="M65" s="6"/>
      <c r="N65" s="6"/>
      <c r="O65" s="74"/>
      <c r="P65" s="201"/>
      <c r="Q65" s="71"/>
      <c r="R65" s="73"/>
    </row>
    <row r="66" spans="1:18" s="118" customFormat="1" ht="26.25" customHeight="1">
      <c r="A66" s="117"/>
      <c r="B66" s="83"/>
      <c r="C66" s="83"/>
      <c r="D66" s="155"/>
      <c r="E66" s="75" t="s">
        <v>3175</v>
      </c>
      <c r="F66" s="150"/>
      <c r="G66" s="86"/>
      <c r="H66" s="86"/>
      <c r="I66" s="86"/>
      <c r="J66" s="6"/>
      <c r="K66" s="6"/>
      <c r="L66" s="6"/>
      <c r="M66" s="6"/>
      <c r="N66" s="6"/>
      <c r="O66" s="74"/>
      <c r="P66" s="201"/>
      <c r="Q66" s="71"/>
      <c r="R66" s="73"/>
    </row>
    <row r="67" spans="1:18" s="118" customFormat="1" ht="26.25" customHeight="1">
      <c r="A67" s="117"/>
      <c r="B67" s="83"/>
      <c r="C67" s="83"/>
      <c r="D67" s="155"/>
      <c r="E67" s="107"/>
      <c r="F67" s="150"/>
      <c r="G67" s="82"/>
      <c r="H67" s="86"/>
      <c r="I67" s="86"/>
      <c r="J67" s="6"/>
      <c r="K67" s="6"/>
      <c r="L67" s="6"/>
      <c r="M67" s="6"/>
      <c r="N67" s="6"/>
      <c r="O67" s="6"/>
      <c r="P67" s="201"/>
      <c r="Q67" s="71" t="s">
        <v>2097</v>
      </c>
      <c r="R67" s="73"/>
    </row>
    <row r="68" spans="1:18" s="118" customFormat="1" ht="26.25" customHeight="1">
      <c r="A68" s="117"/>
      <c r="B68" s="83"/>
      <c r="C68" s="83"/>
      <c r="D68" s="155"/>
      <c r="E68" s="21"/>
      <c r="F68" s="150"/>
      <c r="G68" s="264"/>
      <c r="H68" s="86"/>
      <c r="I68" s="86"/>
      <c r="J68" s="6"/>
      <c r="K68" s="6"/>
      <c r="L68" s="6"/>
      <c r="M68" s="6"/>
      <c r="N68" s="6"/>
      <c r="O68" s="6"/>
      <c r="P68" s="201"/>
      <c r="Q68" s="71" t="s">
        <v>2098</v>
      </c>
      <c r="R68" s="73"/>
    </row>
    <row r="69" spans="1:18" s="118" customFormat="1" ht="26.25" customHeight="1">
      <c r="A69" s="117"/>
      <c r="B69" s="83"/>
      <c r="C69" s="83"/>
      <c r="D69" s="155"/>
      <c r="E69" s="21"/>
      <c r="F69" s="150"/>
      <c r="G69" s="120"/>
      <c r="H69" s="86"/>
      <c r="I69" s="86"/>
      <c r="J69" s="6"/>
      <c r="K69" s="6"/>
      <c r="L69" s="6"/>
      <c r="M69" s="6"/>
      <c r="N69" s="6"/>
      <c r="O69" s="6"/>
      <c r="P69" s="201"/>
      <c r="Q69" s="71"/>
      <c r="R69" s="73"/>
    </row>
    <row r="70" spans="1:18" s="118" customFormat="1" ht="26.25" customHeight="1">
      <c r="A70" s="117"/>
      <c r="B70" s="83"/>
      <c r="C70" s="83"/>
      <c r="D70" s="155"/>
      <c r="E70" s="21"/>
      <c r="F70" s="150"/>
      <c r="G70" s="120"/>
      <c r="H70" s="86"/>
      <c r="I70" s="86"/>
      <c r="J70" s="6"/>
      <c r="K70" s="6"/>
      <c r="L70" s="6"/>
      <c r="M70" s="6"/>
      <c r="N70" s="6"/>
      <c r="O70" s="6"/>
      <c r="P70" s="201"/>
      <c r="Q70" s="71" t="s">
        <v>2099</v>
      </c>
      <c r="R70" s="73"/>
    </row>
    <row r="71" spans="1:18" s="118" customFormat="1" ht="26.25" customHeight="1">
      <c r="A71" s="117"/>
      <c r="B71" s="83"/>
      <c r="C71" s="83"/>
      <c r="D71" s="155"/>
      <c r="E71" s="116" t="s">
        <v>1517</v>
      </c>
      <c r="F71" s="150"/>
      <c r="G71" s="82"/>
      <c r="H71" s="95" t="s">
        <v>885</v>
      </c>
      <c r="I71" s="125"/>
      <c r="J71" s="6">
        <v>2</v>
      </c>
      <c r="K71" s="6">
        <v>8</v>
      </c>
      <c r="L71" s="6"/>
      <c r="M71" s="6"/>
      <c r="N71" s="6" t="s">
        <v>885</v>
      </c>
      <c r="O71" s="6" t="s">
        <v>885</v>
      </c>
      <c r="P71" s="2875" t="s">
        <v>2043</v>
      </c>
      <c r="Q71" s="71" t="s">
        <v>2100</v>
      </c>
      <c r="R71" s="73"/>
    </row>
    <row r="72" spans="1:18" s="118" customFormat="1" ht="26.25" customHeight="1">
      <c r="A72" s="117"/>
      <c r="B72" s="83"/>
      <c r="C72" s="83"/>
      <c r="D72" s="155"/>
      <c r="E72" s="12" t="s">
        <v>1467</v>
      </c>
      <c r="F72" s="251" t="s">
        <v>1690</v>
      </c>
      <c r="G72" s="82"/>
      <c r="H72" s="95"/>
      <c r="I72" s="125"/>
      <c r="J72" s="6"/>
      <c r="K72" s="6"/>
      <c r="L72" s="6"/>
      <c r="M72" s="6"/>
      <c r="N72" s="107"/>
      <c r="O72" s="6"/>
      <c r="P72" s="2875"/>
      <c r="Q72" s="71" t="s">
        <v>2097</v>
      </c>
      <c r="R72" s="73"/>
    </row>
    <row r="73" spans="1:18" s="118" customFormat="1" ht="26.25" customHeight="1">
      <c r="A73" s="117"/>
      <c r="B73" s="83"/>
      <c r="C73" s="83"/>
      <c r="D73" s="155"/>
      <c r="E73" s="12" t="s">
        <v>1466</v>
      </c>
      <c r="F73" s="251" t="s">
        <v>1690</v>
      </c>
      <c r="G73" s="82"/>
      <c r="H73" s="95"/>
      <c r="I73" s="125"/>
      <c r="J73" s="6"/>
      <c r="K73" s="6"/>
      <c r="L73" s="6"/>
      <c r="M73" s="6"/>
      <c r="N73" s="107"/>
      <c r="O73" s="6"/>
      <c r="P73" s="2875"/>
      <c r="Q73" s="71" t="s">
        <v>2098</v>
      </c>
      <c r="R73" s="73"/>
    </row>
    <row r="74" spans="1:18" ht="20.100000000000001" customHeight="1">
      <c r="A74" s="117"/>
      <c r="B74" s="83"/>
      <c r="C74" s="83"/>
      <c r="D74" s="155"/>
      <c r="E74" s="12" t="s">
        <v>3416</v>
      </c>
      <c r="F74" s="251" t="s">
        <v>1690</v>
      </c>
      <c r="G74" s="251"/>
      <c r="H74" s="95"/>
      <c r="I74" s="125"/>
      <c r="J74" s="6"/>
      <c r="K74" s="6"/>
      <c r="L74" s="6"/>
      <c r="M74" s="6"/>
      <c r="N74" s="107"/>
      <c r="O74" s="6"/>
      <c r="P74" s="2875"/>
      <c r="Q74" s="71"/>
    </row>
    <row r="75" spans="1:18" ht="20.100000000000001" customHeight="1">
      <c r="A75" s="117"/>
      <c r="B75" s="83"/>
      <c r="C75" s="83"/>
      <c r="D75" s="155"/>
      <c r="F75" s="251"/>
      <c r="G75" s="251"/>
      <c r="H75" s="95"/>
      <c r="I75" s="125"/>
      <c r="J75" s="6"/>
      <c r="K75" s="6"/>
      <c r="L75" s="6"/>
      <c r="M75" s="6"/>
      <c r="N75" s="107"/>
      <c r="O75" s="6"/>
      <c r="P75" s="121"/>
      <c r="Q75" s="71" t="s">
        <v>2101</v>
      </c>
    </row>
    <row r="76" spans="1:18" ht="20.100000000000001" customHeight="1">
      <c r="A76" s="117"/>
      <c r="B76" s="83"/>
      <c r="C76" s="83"/>
      <c r="D76" s="155"/>
      <c r="F76" s="251"/>
      <c r="G76" s="251"/>
      <c r="H76" s="95"/>
      <c r="I76" s="125"/>
      <c r="J76" s="6"/>
      <c r="K76" s="6"/>
      <c r="L76" s="6"/>
      <c r="M76" s="6"/>
      <c r="N76" s="107"/>
      <c r="O76" s="6"/>
      <c r="P76" s="121"/>
      <c r="Q76" s="71" t="s">
        <v>1514</v>
      </c>
    </row>
    <row r="77" spans="1:18" ht="20.100000000000001" customHeight="1">
      <c r="A77" s="117"/>
      <c r="B77" s="83"/>
      <c r="C77" s="83"/>
      <c r="D77" s="155"/>
      <c r="F77" s="251"/>
      <c r="G77" s="251"/>
      <c r="H77" s="95"/>
      <c r="I77" s="125"/>
      <c r="J77" s="6"/>
      <c r="K77" s="6"/>
      <c r="L77" s="6"/>
      <c r="M77" s="6"/>
      <c r="N77" s="107"/>
      <c r="O77" s="6"/>
      <c r="P77" s="121"/>
      <c r="Q77" s="71" t="s">
        <v>2021</v>
      </c>
    </row>
    <row r="78" spans="1:18" ht="20.100000000000001" customHeight="1">
      <c r="A78" s="117"/>
      <c r="B78" s="83"/>
      <c r="C78" s="83"/>
      <c r="D78" s="155"/>
      <c r="E78" s="103" t="s">
        <v>1444</v>
      </c>
      <c r="F78" s="150"/>
      <c r="G78" s="150"/>
      <c r="H78" s="86" t="s">
        <v>885</v>
      </c>
      <c r="I78" s="125"/>
      <c r="J78" s="6">
        <v>2</v>
      </c>
      <c r="K78" s="6">
        <v>3</v>
      </c>
      <c r="L78" s="73"/>
      <c r="M78" s="6" t="s">
        <v>885</v>
      </c>
      <c r="N78" s="6"/>
      <c r="O78" s="6"/>
      <c r="P78" s="1493" t="s">
        <v>1607</v>
      </c>
      <c r="Q78" s="71" t="s">
        <v>2102</v>
      </c>
    </row>
    <row r="79" spans="1:18" ht="20.100000000000001" customHeight="1">
      <c r="A79" s="117"/>
      <c r="B79" s="83"/>
      <c r="C79" s="83"/>
      <c r="D79" s="155"/>
      <c r="E79" s="107" t="s">
        <v>1443</v>
      </c>
      <c r="F79" s="248" t="s">
        <v>1801</v>
      </c>
      <c r="G79" s="248"/>
      <c r="H79" s="86"/>
      <c r="I79" s="125"/>
      <c r="J79" s="6"/>
      <c r="K79" s="6"/>
      <c r="L79" s="6"/>
      <c r="M79" s="6"/>
      <c r="N79" s="6"/>
      <c r="O79" s="6"/>
      <c r="P79" s="1493"/>
      <c r="Q79" s="71" t="s">
        <v>1514</v>
      </c>
    </row>
    <row r="80" spans="1:18" ht="20.100000000000001" customHeight="1">
      <c r="A80" s="117"/>
      <c r="B80" s="83"/>
      <c r="C80" s="83"/>
      <c r="D80" s="155"/>
      <c r="E80" s="112"/>
      <c r="F80" s="150"/>
      <c r="G80" s="82"/>
      <c r="H80" s="86"/>
      <c r="I80" s="86"/>
      <c r="J80" s="6"/>
      <c r="K80" s="6"/>
      <c r="L80" s="6"/>
      <c r="M80" s="6"/>
      <c r="N80" s="6"/>
      <c r="O80" s="6"/>
      <c r="P80" s="201"/>
      <c r="Q80" s="71"/>
    </row>
    <row r="81" spans="1:17" ht="20.100000000000001" customHeight="1">
      <c r="A81" s="117"/>
      <c r="B81" s="83"/>
      <c r="C81" s="83"/>
      <c r="D81" s="155"/>
      <c r="E81" s="107" t="s">
        <v>2107</v>
      </c>
      <c r="F81" s="150"/>
      <c r="G81" s="82"/>
      <c r="H81" s="86"/>
      <c r="I81" s="86"/>
      <c r="J81" s="6"/>
      <c r="K81" s="6"/>
      <c r="L81" s="6"/>
      <c r="M81" s="6"/>
      <c r="N81" s="6"/>
      <c r="O81" s="6"/>
      <c r="P81" s="201"/>
      <c r="Q81" s="71" t="s">
        <v>2103</v>
      </c>
    </row>
    <row r="82" spans="1:17" ht="20.100000000000001" customHeight="1">
      <c r="A82" s="117"/>
      <c r="B82" s="83"/>
      <c r="C82" s="83"/>
      <c r="D82" s="155"/>
      <c r="F82" s="150"/>
      <c r="G82" s="82"/>
      <c r="H82" s="86"/>
      <c r="I82" s="86"/>
      <c r="J82" s="6"/>
      <c r="K82" s="6"/>
      <c r="L82" s="6"/>
      <c r="M82" s="6"/>
      <c r="N82" s="6"/>
      <c r="O82" s="6"/>
      <c r="P82" s="201"/>
      <c r="Q82" s="71" t="s">
        <v>1514</v>
      </c>
    </row>
    <row r="83" spans="1:17" ht="20.100000000000001" customHeight="1">
      <c r="A83" s="117"/>
      <c r="B83" s="83"/>
      <c r="C83" s="83"/>
      <c r="D83" s="155"/>
      <c r="E83" s="107" t="s">
        <v>2108</v>
      </c>
      <c r="F83" s="150"/>
      <c r="G83" s="82"/>
      <c r="H83" s="86"/>
      <c r="I83" s="86"/>
      <c r="J83" s="6"/>
      <c r="K83" s="6"/>
      <c r="L83" s="6"/>
      <c r="M83" s="6"/>
      <c r="N83" s="6"/>
      <c r="O83" s="6"/>
      <c r="P83" s="201"/>
      <c r="Q83" s="71"/>
    </row>
    <row r="84" spans="1:17" ht="20.100000000000001" customHeight="1">
      <c r="A84" s="117"/>
      <c r="B84" s="83"/>
      <c r="C84" s="83"/>
      <c r="D84" s="155"/>
      <c r="E84" s="112"/>
      <c r="F84" s="150"/>
      <c r="G84" s="82"/>
      <c r="H84" s="86"/>
      <c r="I84" s="86"/>
      <c r="J84" s="6"/>
      <c r="K84" s="6"/>
      <c r="L84" s="6"/>
      <c r="M84" s="6"/>
      <c r="N84" s="6"/>
      <c r="O84" s="6"/>
      <c r="P84" s="201"/>
      <c r="Q84" s="71"/>
    </row>
    <row r="85" spans="1:17" ht="20.100000000000001" customHeight="1">
      <c r="A85" s="117"/>
      <c r="B85" s="83"/>
      <c r="C85" s="83"/>
      <c r="D85" s="155"/>
      <c r="E85" s="107" t="s">
        <v>2109</v>
      </c>
      <c r="F85" s="150"/>
      <c r="G85" s="82"/>
      <c r="H85" s="86" t="s">
        <v>885</v>
      </c>
      <c r="I85" s="86"/>
      <c r="J85" s="6">
        <v>2</v>
      </c>
      <c r="K85" s="6">
        <v>8</v>
      </c>
      <c r="L85" s="6" t="s">
        <v>885</v>
      </c>
      <c r="M85" s="6"/>
      <c r="N85" s="6" t="s">
        <v>885</v>
      </c>
      <c r="O85" s="6"/>
      <c r="P85" s="1490" t="s">
        <v>2045</v>
      </c>
      <c r="Q85" s="71" t="s">
        <v>2104</v>
      </c>
    </row>
    <row r="86" spans="1:17" ht="20.100000000000001" customHeight="1">
      <c r="A86" s="117"/>
      <c r="B86" s="83"/>
      <c r="C86" s="83"/>
      <c r="D86" s="155"/>
      <c r="E86" s="72" t="s">
        <v>2110</v>
      </c>
      <c r="F86" s="150"/>
      <c r="G86" s="82"/>
      <c r="H86" s="86"/>
      <c r="I86" s="86"/>
      <c r="J86" s="6"/>
      <c r="K86" s="6"/>
      <c r="L86" s="6"/>
      <c r="M86" s="6"/>
      <c r="N86" s="6"/>
      <c r="O86" s="6"/>
      <c r="P86" s="1490"/>
      <c r="Q86" s="71" t="s">
        <v>1514</v>
      </c>
    </row>
    <row r="87" spans="1:17" ht="20.100000000000001" customHeight="1">
      <c r="A87" s="117"/>
      <c r="B87" s="83"/>
      <c r="C87" s="83"/>
      <c r="D87" s="155"/>
      <c r="F87" s="150"/>
      <c r="G87" s="82"/>
      <c r="H87" s="86"/>
      <c r="I87" s="86"/>
      <c r="J87" s="6"/>
      <c r="K87" s="6"/>
      <c r="L87" s="6"/>
      <c r="M87" s="6"/>
      <c r="N87" s="6"/>
      <c r="O87" s="6"/>
      <c r="P87" s="1490"/>
      <c r="Q87" s="71" t="s">
        <v>2105</v>
      </c>
    </row>
    <row r="88" spans="1:17" ht="20.100000000000001" customHeight="1">
      <c r="A88" s="117"/>
      <c r="B88" s="83"/>
      <c r="C88" s="83"/>
      <c r="D88" s="155"/>
      <c r="F88" s="150"/>
      <c r="G88" s="82"/>
      <c r="H88" s="86"/>
      <c r="I88" s="86"/>
      <c r="J88" s="6"/>
      <c r="K88" s="6"/>
      <c r="L88" s="6"/>
      <c r="M88" s="6"/>
      <c r="N88" s="6"/>
      <c r="O88" s="6"/>
      <c r="P88" s="1490"/>
      <c r="Q88" s="71" t="s">
        <v>2106</v>
      </c>
    </row>
    <row r="89" spans="1:17" ht="20.100000000000001" customHeight="1">
      <c r="A89" s="117"/>
      <c r="B89" s="83"/>
      <c r="C89" s="83"/>
      <c r="D89" s="155"/>
      <c r="F89" s="150"/>
      <c r="G89" s="82"/>
      <c r="H89" s="86"/>
      <c r="I89" s="86"/>
      <c r="J89" s="6"/>
      <c r="K89" s="6"/>
      <c r="L89" s="6"/>
      <c r="M89" s="6"/>
      <c r="N89" s="6"/>
      <c r="O89" s="6"/>
      <c r="P89" s="1490"/>
      <c r="Q89" s="71"/>
    </row>
    <row r="90" spans="1:17" ht="20.100000000000001" customHeight="1">
      <c r="A90" s="117"/>
      <c r="B90" s="83"/>
      <c r="C90" s="83"/>
      <c r="D90" s="155"/>
      <c r="F90" s="150"/>
      <c r="G90" s="82"/>
      <c r="H90" s="86"/>
      <c r="I90" s="86"/>
      <c r="J90" s="6"/>
      <c r="K90" s="6"/>
      <c r="L90" s="6"/>
      <c r="M90" s="6"/>
      <c r="N90" s="6"/>
      <c r="O90" s="6"/>
      <c r="P90" s="201"/>
      <c r="Q90" s="71"/>
    </row>
    <row r="91" spans="1:17" ht="20.100000000000001" customHeight="1">
      <c r="A91" s="117"/>
      <c r="B91" s="83"/>
      <c r="C91" s="83"/>
      <c r="D91" s="155"/>
      <c r="F91" s="150"/>
      <c r="G91" s="82"/>
      <c r="H91" s="86" t="s">
        <v>885</v>
      </c>
      <c r="I91" s="86"/>
      <c r="J91" s="6"/>
      <c r="K91" s="6"/>
      <c r="L91" s="6"/>
      <c r="M91" s="6"/>
      <c r="N91" s="6"/>
      <c r="O91" s="6"/>
      <c r="P91" s="1490"/>
      <c r="Q91" s="71"/>
    </row>
    <row r="92" spans="1:17" ht="20.100000000000001" customHeight="1">
      <c r="A92" s="117"/>
      <c r="B92" s="83"/>
      <c r="C92" s="83"/>
      <c r="D92" s="155"/>
      <c r="F92" s="150"/>
      <c r="G92" s="82"/>
      <c r="H92" s="86"/>
      <c r="I92" s="86"/>
      <c r="J92" s="6"/>
      <c r="K92" s="6"/>
      <c r="L92" s="6"/>
      <c r="M92" s="6"/>
      <c r="N92" s="6"/>
      <c r="O92" s="6"/>
      <c r="P92" s="1490"/>
      <c r="Q92" t="s">
        <v>97</v>
      </c>
    </row>
    <row r="93" spans="1:17" ht="29.45" customHeight="1">
      <c r="A93" s="117"/>
      <c r="B93" s="83"/>
      <c r="C93" s="83"/>
      <c r="D93" s="155"/>
      <c r="F93" s="150"/>
      <c r="G93" s="82"/>
      <c r="H93" s="86"/>
      <c r="I93" s="86"/>
      <c r="J93" s="6"/>
      <c r="K93" s="6"/>
      <c r="L93" s="6"/>
      <c r="M93" s="6"/>
      <c r="N93" s="6"/>
      <c r="O93" s="6"/>
      <c r="P93" s="1490"/>
      <c r="Q93" s="71" t="s">
        <v>2107</v>
      </c>
    </row>
    <row r="94" spans="1:17" ht="20.100000000000001" customHeight="1">
      <c r="A94" s="117"/>
      <c r="B94" s="83"/>
      <c r="C94" s="83"/>
      <c r="D94" s="155"/>
      <c r="F94" s="150"/>
      <c r="G94" s="82"/>
      <c r="H94" s="86"/>
      <c r="I94" s="86"/>
      <c r="J94" s="6"/>
      <c r="K94" s="6"/>
      <c r="L94" s="6"/>
      <c r="M94" s="6"/>
      <c r="N94" s="6"/>
      <c r="O94" s="6"/>
      <c r="P94" s="201"/>
      <c r="Q94" s="71"/>
    </row>
    <row r="95" spans="1:17" ht="38.25" customHeight="1">
      <c r="Q95" s="71"/>
    </row>
    <row r="96" spans="1:17" ht="29.25" customHeight="1">
      <c r="Q96" s="71"/>
    </row>
    <row r="97" spans="1:17" ht="36.75" customHeight="1">
      <c r="Q97" s="71"/>
    </row>
    <row r="98" spans="1:17" ht="35.25" customHeight="1">
      <c r="Q98" s="71"/>
    </row>
    <row r="99" spans="1:17" ht="20.100000000000001" customHeight="1">
      <c r="A99" s="117"/>
      <c r="B99" s="83"/>
      <c r="C99" s="83"/>
      <c r="D99" s="155"/>
      <c r="F99" s="150"/>
      <c r="G99" s="82"/>
      <c r="H99" s="86"/>
      <c r="I99" s="86"/>
      <c r="J99" s="6"/>
      <c r="K99" s="6"/>
      <c r="L99" s="6"/>
      <c r="M99" s="6"/>
      <c r="N99" s="6"/>
      <c r="O99" s="6"/>
      <c r="P99" s="201"/>
      <c r="Q99" s="71"/>
    </row>
    <row r="100" spans="1:17" ht="20.100000000000001" customHeight="1">
      <c r="A100" s="117"/>
      <c r="B100" s="83"/>
      <c r="C100" s="83"/>
      <c r="D100" s="155"/>
      <c r="F100" s="150"/>
      <c r="G100" s="82"/>
      <c r="H100" s="86"/>
      <c r="I100" s="86"/>
      <c r="J100" s="6"/>
      <c r="K100" s="6"/>
      <c r="L100" s="6"/>
      <c r="M100" s="6"/>
      <c r="N100" s="6"/>
      <c r="O100" s="6"/>
      <c r="P100" s="201"/>
      <c r="Q100" s="71"/>
    </row>
    <row r="101" spans="1:17" ht="20.100000000000001" customHeight="1">
      <c r="A101" s="117"/>
      <c r="B101" s="83"/>
      <c r="C101" s="83"/>
      <c r="D101" s="155"/>
      <c r="E101" s="103" t="s">
        <v>2544</v>
      </c>
      <c r="F101" s="150"/>
      <c r="G101" s="82"/>
      <c r="H101" s="86" t="s">
        <v>885</v>
      </c>
      <c r="I101" s="6">
        <v>5</v>
      </c>
      <c r="J101" s="6">
        <v>10</v>
      </c>
      <c r="K101" s="6"/>
      <c r="L101" s="6"/>
      <c r="M101" s="6" t="s">
        <v>885</v>
      </c>
      <c r="N101" s="6" t="s">
        <v>885</v>
      </c>
      <c r="O101" s="6"/>
      <c r="P101" s="455" t="s">
        <v>2553</v>
      </c>
      <c r="Q101" s="71" t="s">
        <v>2108</v>
      </c>
    </row>
    <row r="102" spans="1:17" ht="20.100000000000001" customHeight="1">
      <c r="A102" s="117"/>
      <c r="B102" s="83"/>
      <c r="C102" s="83"/>
      <c r="D102" s="155"/>
      <c r="E102" s="107" t="s">
        <v>2113</v>
      </c>
      <c r="F102" s="150"/>
      <c r="G102" s="82"/>
      <c r="H102" s="86"/>
      <c r="I102" s="86"/>
      <c r="J102" s="6"/>
      <c r="K102" s="6"/>
      <c r="L102" s="6"/>
      <c r="M102" s="6"/>
      <c r="N102" s="6"/>
      <c r="O102" s="6"/>
      <c r="P102" s="201"/>
      <c r="Q102" s="71" t="s">
        <v>2109</v>
      </c>
    </row>
    <row r="103" spans="1:17" ht="31.5" customHeight="1">
      <c r="A103" s="117"/>
      <c r="B103" s="83"/>
      <c r="C103" s="83"/>
      <c r="D103" s="155"/>
      <c r="E103" s="152" t="s">
        <v>2547</v>
      </c>
      <c r="F103" s="150"/>
      <c r="G103" s="82"/>
      <c r="H103" s="86"/>
      <c r="Q103" s="71"/>
    </row>
    <row r="104" spans="1:17" ht="20.100000000000001" customHeight="1">
      <c r="A104" s="117"/>
      <c r="B104" s="83"/>
      <c r="C104" s="83"/>
      <c r="D104" s="155"/>
      <c r="E104" s="107" t="s">
        <v>2115</v>
      </c>
      <c r="F104" s="150"/>
      <c r="G104" s="82"/>
      <c r="H104" s="86"/>
      <c r="I104" s="86"/>
      <c r="J104" s="6"/>
      <c r="K104" s="6"/>
      <c r="L104" s="6"/>
      <c r="M104" s="6"/>
      <c r="N104" s="6"/>
      <c r="O104" s="6"/>
      <c r="P104" s="455"/>
      <c r="Q104" t="s">
        <v>2110</v>
      </c>
    </row>
    <row r="105" spans="1:17" ht="20.100000000000001" customHeight="1">
      <c r="A105" s="117"/>
      <c r="B105" s="83"/>
      <c r="C105" s="83"/>
      <c r="D105" s="155"/>
      <c r="E105" s="280" t="s">
        <v>2127</v>
      </c>
      <c r="F105" s="150"/>
      <c r="G105" s="82"/>
      <c r="H105" s="86"/>
      <c r="I105" s="86"/>
      <c r="J105" s="6"/>
      <c r="K105" s="6"/>
      <c r="L105" s="6"/>
      <c r="M105" s="6"/>
      <c r="N105" s="6"/>
      <c r="O105" s="6"/>
      <c r="P105" s="455"/>
      <c r="Q105" s="71" t="s">
        <v>109</v>
      </c>
    </row>
    <row r="106" spans="1:17" ht="20.100000000000001" customHeight="1">
      <c r="A106" s="117"/>
      <c r="B106" s="83"/>
      <c r="C106" s="83"/>
      <c r="D106" s="80"/>
      <c r="F106" s="150"/>
      <c r="G106" s="82"/>
      <c r="H106" s="86"/>
      <c r="I106" s="86"/>
      <c r="J106" s="6"/>
      <c r="K106" s="6"/>
      <c r="L106" s="6"/>
      <c r="M106" s="6"/>
      <c r="N106" s="6"/>
      <c r="O106" s="6"/>
      <c r="P106" s="455"/>
      <c r="Q106" s="71" t="s">
        <v>2111</v>
      </c>
    </row>
    <row r="107" spans="1:17" ht="20.100000000000001" customHeight="1">
      <c r="A107" s="117"/>
      <c r="B107" s="83"/>
      <c r="C107" s="83"/>
      <c r="D107" s="80"/>
      <c r="F107" s="260"/>
      <c r="G107" s="82"/>
      <c r="H107" s="86"/>
      <c r="I107" s="86"/>
      <c r="J107" s="6"/>
      <c r="K107" s="6"/>
      <c r="L107" s="6"/>
      <c r="M107" s="6"/>
      <c r="N107" s="6"/>
      <c r="O107" s="6"/>
      <c r="P107" s="288"/>
      <c r="Q107" s="71" t="s">
        <v>2112</v>
      </c>
    </row>
    <row r="108" spans="1:17" ht="20.100000000000001" customHeight="1">
      <c r="A108" s="117"/>
      <c r="B108" s="83"/>
      <c r="C108" s="83"/>
      <c r="D108" s="80"/>
      <c r="E108" s="103" t="s">
        <v>2081</v>
      </c>
      <c r="F108" s="287" t="s">
        <v>2539</v>
      </c>
      <c r="G108" s="82"/>
      <c r="H108" s="86" t="s">
        <v>885</v>
      </c>
      <c r="I108" s="86"/>
      <c r="J108" s="6">
        <v>2</v>
      </c>
      <c r="K108" s="6">
        <v>3</v>
      </c>
      <c r="L108" s="6"/>
      <c r="M108" s="6" t="s">
        <v>885</v>
      </c>
      <c r="N108" s="6"/>
      <c r="O108" s="6"/>
      <c r="P108" s="241"/>
      <c r="Q108" s="71" t="s">
        <v>2113</v>
      </c>
    </row>
    <row r="109" spans="1:17" ht="20.100000000000001" customHeight="1">
      <c r="A109" s="117"/>
      <c r="B109" s="83"/>
      <c r="C109" s="83"/>
      <c r="D109" s="80"/>
      <c r="E109" s="72" t="s">
        <v>2543</v>
      </c>
      <c r="F109" s="294" t="s">
        <v>2540</v>
      </c>
      <c r="G109" s="82"/>
      <c r="H109" s="86"/>
      <c r="I109" s="86"/>
      <c r="J109" s="6"/>
      <c r="K109" s="6"/>
      <c r="L109" s="6"/>
      <c r="M109" s="6"/>
      <c r="N109" s="6"/>
      <c r="O109" s="6"/>
      <c r="P109" s="201"/>
      <c r="Q109" s="71" t="s">
        <v>2114</v>
      </c>
    </row>
    <row r="110" spans="1:17" ht="20.100000000000001" customHeight="1">
      <c r="A110" s="117"/>
      <c r="B110" s="83"/>
      <c r="C110" s="83"/>
      <c r="D110" s="80"/>
      <c r="E110" s="107" t="s">
        <v>2083</v>
      </c>
      <c r="F110" s="150"/>
      <c r="G110" s="82"/>
      <c r="H110" s="86"/>
      <c r="I110" s="86"/>
      <c r="J110" s="6"/>
      <c r="K110" s="6"/>
      <c r="L110" s="6"/>
      <c r="M110" s="6"/>
      <c r="N110" s="6"/>
      <c r="O110" s="6"/>
      <c r="P110" s="201"/>
      <c r="Q110" s="71" t="s">
        <v>2115</v>
      </c>
    </row>
    <row r="111" spans="1:17" ht="20.100000000000001" customHeight="1">
      <c r="A111" s="117"/>
      <c r="B111" s="83"/>
      <c r="C111" s="83"/>
      <c r="D111" s="80"/>
      <c r="E111" s="107" t="s">
        <v>1807</v>
      </c>
      <c r="F111" s="150"/>
      <c r="G111" s="82"/>
      <c r="H111" s="86"/>
      <c r="I111" s="86"/>
      <c r="J111" s="6"/>
      <c r="K111" s="6"/>
      <c r="L111" s="6"/>
      <c r="M111" s="6"/>
      <c r="N111" s="6"/>
      <c r="O111" s="6"/>
      <c r="P111" s="201"/>
      <c r="Q111" s="71" t="s">
        <v>2116</v>
      </c>
    </row>
    <row r="112" spans="1:17" ht="20.100000000000001" customHeight="1">
      <c r="A112" s="117"/>
      <c r="B112" s="83"/>
      <c r="C112" s="83"/>
      <c r="D112" s="80"/>
      <c r="E112" s="107" t="s">
        <v>2084</v>
      </c>
      <c r="F112" s="150"/>
      <c r="G112" s="82"/>
      <c r="H112" s="86"/>
      <c r="I112" s="86"/>
      <c r="J112" s="6"/>
      <c r="K112" s="6"/>
      <c r="L112" s="6"/>
      <c r="M112" s="6"/>
      <c r="N112" s="6"/>
      <c r="O112" s="6"/>
      <c r="P112" s="201"/>
      <c r="Q112" s="71" t="s">
        <v>83</v>
      </c>
    </row>
    <row r="113" spans="1:17" ht="20.100000000000001" customHeight="1">
      <c r="A113" s="117"/>
      <c r="B113" s="83"/>
      <c r="C113" s="83"/>
      <c r="D113" s="80"/>
      <c r="F113" s="150"/>
      <c r="G113" s="82"/>
      <c r="H113" s="86"/>
      <c r="I113" s="86"/>
      <c r="J113" s="6"/>
      <c r="K113" s="6"/>
      <c r="L113" s="6"/>
      <c r="M113" s="6"/>
      <c r="N113" s="6"/>
      <c r="O113" s="6"/>
      <c r="P113" s="201"/>
      <c r="Q113" s="71" t="s">
        <v>2117</v>
      </c>
    </row>
    <row r="114" spans="1:17" ht="20.100000000000001" customHeight="1">
      <c r="A114" s="117"/>
      <c r="B114" s="83"/>
      <c r="C114" s="83"/>
      <c r="D114" s="80"/>
      <c r="E114" s="103" t="s">
        <v>2085</v>
      </c>
      <c r="F114" s="150"/>
      <c r="G114" s="82"/>
      <c r="H114" s="295" t="s">
        <v>885</v>
      </c>
      <c r="I114" s="295"/>
      <c r="J114" s="162">
        <v>2</v>
      </c>
      <c r="K114" s="162">
        <v>3</v>
      </c>
      <c r="L114" s="162"/>
      <c r="M114" s="162" t="s">
        <v>885</v>
      </c>
      <c r="N114" s="6"/>
      <c r="O114" s="6"/>
      <c r="P114" s="2641" t="s">
        <v>2550</v>
      </c>
      <c r="Q114" s="71" t="s">
        <v>1467</v>
      </c>
    </row>
    <row r="115" spans="1:17" ht="20.100000000000001" customHeight="1">
      <c r="A115" s="117"/>
      <c r="B115" s="83"/>
      <c r="C115" s="83"/>
      <c r="D115" s="80"/>
      <c r="E115" s="72" t="s">
        <v>2543</v>
      </c>
      <c r="F115" s="150"/>
      <c r="G115" s="82"/>
      <c r="H115" s="86"/>
      <c r="I115" s="86"/>
      <c r="J115" s="6"/>
      <c r="K115" s="6"/>
      <c r="L115" s="6"/>
      <c r="M115" s="6"/>
      <c r="N115" s="6"/>
      <c r="O115" s="6"/>
      <c r="P115" s="2641"/>
      <c r="Q115" s="71" t="s">
        <v>2118</v>
      </c>
    </row>
    <row r="116" spans="1:17" ht="31.9" customHeight="1">
      <c r="A116" s="117"/>
      <c r="B116" s="83"/>
      <c r="C116" s="83"/>
      <c r="D116" s="80"/>
      <c r="E116" s="107" t="s">
        <v>2083</v>
      </c>
      <c r="F116" s="150"/>
      <c r="G116" s="82"/>
      <c r="H116" s="86"/>
      <c r="I116" s="86"/>
      <c r="J116" s="6"/>
      <c r="K116" s="6"/>
      <c r="L116" s="6"/>
      <c r="M116" s="6"/>
      <c r="N116" s="6"/>
      <c r="O116" s="6"/>
      <c r="P116" s="2641"/>
      <c r="Q116" s="71" t="s">
        <v>1807</v>
      </c>
    </row>
    <row r="117" spans="1:17" ht="20.100000000000001" customHeight="1">
      <c r="A117" s="117"/>
      <c r="B117" s="83"/>
      <c r="C117" s="83"/>
      <c r="D117" s="80"/>
      <c r="E117" s="107" t="s">
        <v>1807</v>
      </c>
      <c r="F117" s="150"/>
      <c r="G117" s="82"/>
      <c r="H117" s="86"/>
      <c r="I117" s="86"/>
      <c r="J117" s="6"/>
      <c r="K117" s="6"/>
      <c r="L117" s="6"/>
      <c r="M117" s="6"/>
      <c r="N117" s="6"/>
      <c r="O117" s="6"/>
      <c r="P117" s="2641"/>
      <c r="Q117" s="71"/>
    </row>
    <row r="118" spans="1:17" ht="20.100000000000001" customHeight="1">
      <c r="A118" s="117"/>
      <c r="B118" s="83"/>
      <c r="C118" s="83"/>
      <c r="D118" s="80"/>
      <c r="E118" s="107" t="s">
        <v>2086</v>
      </c>
      <c r="F118" s="150"/>
      <c r="G118" s="82"/>
      <c r="H118" s="86"/>
      <c r="I118" s="86"/>
      <c r="J118" s="6"/>
      <c r="K118" s="6"/>
      <c r="L118" s="6"/>
      <c r="M118" s="6"/>
      <c r="N118" s="6"/>
      <c r="O118" s="6"/>
      <c r="P118" s="201"/>
      <c r="Q118" s="71"/>
    </row>
    <row r="119" spans="1:17" ht="20.100000000000001" customHeight="1">
      <c r="A119" s="117"/>
      <c r="B119" s="83"/>
      <c r="C119" s="83"/>
      <c r="D119" s="80"/>
      <c r="F119" s="150"/>
      <c r="G119" s="82"/>
      <c r="H119" s="86"/>
      <c r="I119" s="86"/>
      <c r="J119" s="6"/>
      <c r="K119" s="6"/>
      <c r="L119" s="6"/>
      <c r="M119" s="6"/>
      <c r="N119" s="6"/>
      <c r="O119" s="6"/>
      <c r="P119" s="201"/>
      <c r="Q119" s="71"/>
    </row>
    <row r="120" spans="1:17" ht="43.5" customHeight="1">
      <c r="A120" s="207"/>
      <c r="B120" s="208"/>
      <c r="C120" s="208"/>
      <c r="D120" s="242"/>
      <c r="E120" s="116" t="s">
        <v>2554</v>
      </c>
      <c r="F120" s="150"/>
      <c r="G120" s="82"/>
      <c r="H120" s="295" t="s">
        <v>885</v>
      </c>
      <c r="I120" s="295"/>
      <c r="J120" s="162">
        <v>2</v>
      </c>
      <c r="K120" s="162">
        <v>3</v>
      </c>
      <c r="L120" s="162"/>
      <c r="M120" s="162" t="s">
        <v>885</v>
      </c>
      <c r="N120" s="6"/>
      <c r="O120" s="6"/>
      <c r="P120" s="2641" t="s">
        <v>2555</v>
      </c>
      <c r="Q120" s="71"/>
    </row>
    <row r="121" spans="1:17" ht="20.100000000000001" customHeight="1">
      <c r="A121" s="207"/>
      <c r="B121" s="208"/>
      <c r="C121" s="208"/>
      <c r="D121" s="242"/>
      <c r="E121" s="107" t="s">
        <v>2310</v>
      </c>
      <c r="F121" s="150"/>
      <c r="G121" s="82"/>
      <c r="H121" s="86"/>
      <c r="I121" s="86"/>
      <c r="J121" s="6"/>
      <c r="K121" s="6"/>
      <c r="L121" s="6"/>
      <c r="M121" s="6"/>
      <c r="N121" s="6"/>
      <c r="O121" s="6"/>
      <c r="P121" s="2641"/>
      <c r="Q121" s="71"/>
    </row>
    <row r="122" spans="1:17" ht="20.100000000000001" customHeight="1">
      <c r="A122" s="207"/>
      <c r="B122" s="208"/>
      <c r="C122" s="208"/>
      <c r="D122" s="242"/>
      <c r="F122" s="150"/>
      <c r="G122" s="82"/>
      <c r="H122" s="86"/>
      <c r="I122" s="86"/>
      <c r="J122" s="6"/>
      <c r="K122" s="6"/>
      <c r="L122" s="6"/>
      <c r="M122" s="6"/>
      <c r="N122" s="6"/>
      <c r="O122" s="6"/>
      <c r="P122" s="2641"/>
      <c r="Q122" s="71" t="s">
        <v>2086</v>
      </c>
    </row>
    <row r="123" spans="1:17" ht="20.100000000000001" customHeight="1">
      <c r="A123" s="207"/>
      <c r="B123" s="208"/>
      <c r="C123" s="208"/>
      <c r="D123" s="242"/>
      <c r="F123" s="150"/>
      <c r="G123" s="82"/>
      <c r="H123" s="86"/>
      <c r="I123" s="86"/>
      <c r="J123" s="6"/>
      <c r="K123" s="6"/>
      <c r="L123" s="6"/>
      <c r="M123" s="6"/>
      <c r="N123" s="6"/>
      <c r="O123" s="6"/>
      <c r="P123" s="2641"/>
      <c r="Q123" s="71" t="s">
        <v>2119</v>
      </c>
    </row>
    <row r="124" spans="1:17" ht="20.100000000000001" customHeight="1">
      <c r="A124" s="207"/>
      <c r="B124" s="208"/>
      <c r="C124" s="208"/>
      <c r="D124" s="242"/>
      <c r="F124" s="150"/>
      <c r="G124" s="82"/>
      <c r="H124" s="86"/>
      <c r="I124" s="86"/>
      <c r="J124" s="6"/>
      <c r="K124" s="6"/>
      <c r="L124" s="6"/>
      <c r="M124" s="6"/>
      <c r="N124" s="6"/>
      <c r="O124" s="6"/>
      <c r="P124" s="2641"/>
      <c r="Q124" s="71" t="s">
        <v>1467</v>
      </c>
    </row>
    <row r="125" spans="1:17" ht="20.100000000000001" customHeight="1">
      <c r="A125" s="207"/>
      <c r="B125" s="208"/>
      <c r="C125" s="208"/>
      <c r="D125" s="242"/>
      <c r="F125" s="150"/>
      <c r="G125" s="82"/>
      <c r="H125" s="86"/>
      <c r="I125" s="86"/>
      <c r="J125" s="6"/>
      <c r="K125" s="6"/>
      <c r="L125" s="6"/>
      <c r="M125" s="6"/>
      <c r="N125" s="6"/>
      <c r="O125" s="6"/>
      <c r="P125" s="201"/>
      <c r="Q125" s="71" t="s">
        <v>2120</v>
      </c>
    </row>
    <row r="126" spans="1:17" ht="20.100000000000001" customHeight="1">
      <c r="Q126" s="71" t="s">
        <v>2121</v>
      </c>
    </row>
    <row r="127" spans="1:17" ht="20.100000000000001" customHeight="1">
      <c r="Q127" s="71" t="s">
        <v>1807</v>
      </c>
    </row>
    <row r="128" spans="1:17" ht="29.45" customHeight="1">
      <c r="Q128" s="71" t="s">
        <v>2086</v>
      </c>
    </row>
    <row r="129" spans="1:18" ht="20.100000000000001" customHeight="1">
      <c r="Q129" s="71"/>
    </row>
    <row r="130" spans="1:18" ht="20.100000000000001" customHeight="1">
      <c r="Q130" s="71"/>
    </row>
    <row r="131" spans="1:18" ht="20.100000000000001" customHeight="1">
      <c r="Q131" s="71" t="s">
        <v>84</v>
      </c>
    </row>
    <row r="132" spans="1:18" ht="27.6" customHeight="1">
      <c r="Q132" s="71" t="s">
        <v>1467</v>
      </c>
    </row>
    <row r="133" spans="1:18" ht="20.100000000000001" customHeight="1">
      <c r="Q133" s="71" t="s">
        <v>2122</v>
      </c>
    </row>
    <row r="134" spans="1:18" ht="28.15" customHeight="1">
      <c r="Q134" s="71" t="s">
        <v>1807</v>
      </c>
    </row>
    <row r="135" spans="1:18" ht="20.100000000000001" customHeight="1">
      <c r="A135" s="117"/>
      <c r="B135" s="83"/>
      <c r="C135" s="83"/>
      <c r="D135" s="155"/>
      <c r="E135" s="72"/>
      <c r="F135" s="150"/>
      <c r="G135" s="82"/>
      <c r="H135" s="86"/>
      <c r="I135" s="86"/>
      <c r="J135" s="6"/>
      <c r="K135" s="6"/>
      <c r="L135" s="6"/>
      <c r="M135" s="6"/>
      <c r="N135" s="6"/>
      <c r="O135" s="6"/>
      <c r="P135" s="201"/>
      <c r="Q135" s="71" t="s">
        <v>2086</v>
      </c>
    </row>
    <row r="136" spans="1:18" ht="20.100000000000001" customHeight="1">
      <c r="A136" s="117"/>
      <c r="B136" s="83"/>
      <c r="C136" s="83"/>
      <c r="D136" s="155"/>
      <c r="F136" s="150"/>
      <c r="G136" s="82"/>
      <c r="H136" s="86"/>
      <c r="I136" s="86"/>
      <c r="J136" s="6"/>
      <c r="K136" s="6"/>
      <c r="L136" s="6"/>
      <c r="M136" s="6"/>
      <c r="N136" s="6"/>
      <c r="O136" s="6"/>
      <c r="P136" s="201"/>
      <c r="Q136" s="71" t="s">
        <v>1963</v>
      </c>
    </row>
    <row r="137" spans="1:18" ht="20.100000000000001" customHeight="1">
      <c r="A137" s="117"/>
      <c r="B137" s="83"/>
      <c r="C137" s="83"/>
      <c r="D137" s="155"/>
      <c r="F137" s="150"/>
      <c r="G137" s="82"/>
      <c r="H137" s="86"/>
      <c r="I137" s="86"/>
      <c r="J137" s="6"/>
      <c r="K137" s="6"/>
      <c r="L137" s="6"/>
      <c r="M137" s="6"/>
      <c r="N137" s="6"/>
      <c r="O137" s="6"/>
      <c r="P137" s="201"/>
      <c r="Q137" s="71" t="s">
        <v>2123</v>
      </c>
    </row>
    <row r="138" spans="1:18" ht="20.100000000000001" customHeight="1">
      <c r="A138" s="117"/>
      <c r="B138" s="83"/>
      <c r="C138" s="83"/>
      <c r="D138" s="155"/>
      <c r="E138" s="72" t="s">
        <v>2541</v>
      </c>
      <c r="F138" s="150"/>
      <c r="G138" s="82"/>
      <c r="H138" s="86"/>
      <c r="I138" s="86"/>
      <c r="J138" s="6"/>
      <c r="K138" s="6"/>
      <c r="L138" s="6"/>
      <c r="M138" s="6"/>
      <c r="N138" s="6"/>
      <c r="O138" s="6"/>
      <c r="P138" s="201"/>
    </row>
    <row r="139" spans="1:18" ht="20.100000000000001" customHeight="1">
      <c r="A139" s="117"/>
      <c r="B139" s="83"/>
      <c r="C139" s="83"/>
      <c r="D139" s="155"/>
      <c r="F139" s="150"/>
      <c r="G139" s="82"/>
      <c r="H139" s="86"/>
      <c r="I139" s="86"/>
      <c r="J139" s="6"/>
      <c r="K139" s="6"/>
      <c r="L139" s="6"/>
      <c r="M139" s="6"/>
      <c r="N139" s="6"/>
      <c r="O139" s="6"/>
      <c r="P139" s="201"/>
      <c r="Q139" s="71" t="s">
        <v>2021</v>
      </c>
    </row>
    <row r="140" spans="1:18" s="118" customFormat="1" ht="20.100000000000001" customHeight="1">
      <c r="A140" s="117"/>
      <c r="B140" s="83"/>
      <c r="C140" s="83"/>
      <c r="D140" s="155"/>
      <c r="E140" s="107" t="s">
        <v>2104</v>
      </c>
      <c r="F140" s="150"/>
      <c r="G140" s="82"/>
      <c r="H140" s="86"/>
      <c r="I140" s="86"/>
      <c r="J140" s="6"/>
      <c r="K140" s="6"/>
      <c r="L140" s="6"/>
      <c r="M140" s="6"/>
      <c r="N140" s="6"/>
      <c r="O140" s="6"/>
      <c r="P140" s="201"/>
      <c r="Q140" s="71" t="s">
        <v>2124</v>
      </c>
      <c r="R140" s="73"/>
    </row>
    <row r="141" spans="1:18" ht="20.100000000000001" customHeight="1">
      <c r="A141" s="117"/>
      <c r="B141" s="83"/>
      <c r="C141" s="83"/>
      <c r="D141" s="155"/>
      <c r="E141" s="72" t="s">
        <v>3916</v>
      </c>
      <c r="F141" s="150"/>
      <c r="G141" s="82"/>
      <c r="H141" s="86"/>
      <c r="I141" s="86"/>
      <c r="J141" s="6"/>
      <c r="K141" s="6"/>
      <c r="L141" s="6"/>
      <c r="M141" s="6"/>
      <c r="N141" s="6"/>
      <c r="O141" s="6"/>
      <c r="P141" s="201"/>
      <c r="Q141" s="71" t="s">
        <v>1514</v>
      </c>
    </row>
    <row r="142" spans="1:18" ht="20.100000000000001" customHeight="1">
      <c r="A142" s="117"/>
      <c r="B142" s="83"/>
      <c r="C142" s="83"/>
      <c r="D142" s="155"/>
      <c r="F142" s="150"/>
      <c r="G142" s="82"/>
      <c r="H142" s="86"/>
      <c r="I142" s="86"/>
      <c r="J142" s="6"/>
      <c r="K142" s="6"/>
      <c r="L142" s="6"/>
      <c r="M142" s="6"/>
      <c r="N142" s="6"/>
      <c r="O142" s="6"/>
      <c r="P142" s="201"/>
      <c r="Q142" s="71"/>
    </row>
    <row r="143" spans="1:18" ht="20.100000000000001" customHeight="1">
      <c r="A143" s="117"/>
      <c r="B143" s="83"/>
      <c r="C143" s="83"/>
      <c r="D143" s="155"/>
      <c r="F143" s="150"/>
      <c r="G143" s="82"/>
      <c r="H143" s="86"/>
      <c r="I143" s="86"/>
      <c r="J143" s="6"/>
      <c r="K143" s="6"/>
      <c r="L143" s="6"/>
      <c r="M143" s="6"/>
      <c r="N143" s="6"/>
      <c r="O143" s="6"/>
      <c r="P143" s="201"/>
      <c r="Q143" s="71" t="s">
        <v>2125</v>
      </c>
    </row>
    <row r="144" spans="1:18" ht="15.75">
      <c r="A144" s="117"/>
      <c r="B144" s="83"/>
      <c r="C144" s="83"/>
      <c r="D144" s="155"/>
      <c r="E144" s="72" t="s">
        <v>2542</v>
      </c>
      <c r="F144" s="150"/>
      <c r="G144" s="82"/>
      <c r="H144" s="86"/>
      <c r="I144" s="86"/>
      <c r="J144" s="6"/>
      <c r="K144" s="6"/>
      <c r="L144" s="6"/>
      <c r="M144" s="6"/>
      <c r="N144" s="6"/>
      <c r="O144" s="6"/>
      <c r="P144" s="201"/>
      <c r="Q144" s="71" t="s">
        <v>1514</v>
      </c>
    </row>
    <row r="145" spans="1:17" ht="20.45" customHeight="1">
      <c r="A145" s="117"/>
      <c r="B145" s="83"/>
      <c r="C145" s="83"/>
      <c r="D145" s="155"/>
      <c r="E145" s="112"/>
      <c r="F145" s="150"/>
      <c r="G145" s="82"/>
      <c r="H145" s="86"/>
      <c r="I145" s="86"/>
      <c r="J145" s="6"/>
      <c r="K145" s="6"/>
      <c r="L145" s="6"/>
      <c r="M145" s="6"/>
      <c r="N145" s="6"/>
      <c r="O145" s="6"/>
      <c r="P145" s="201"/>
      <c r="Q145" s="71"/>
    </row>
    <row r="146" spans="1:17" ht="15.75">
      <c r="A146" s="117"/>
      <c r="B146" s="83"/>
      <c r="C146" s="83"/>
      <c r="D146" s="155"/>
      <c r="E146" s="107" t="s">
        <v>2124</v>
      </c>
      <c r="F146" s="150"/>
      <c r="G146" s="82"/>
      <c r="H146" s="86"/>
      <c r="I146" s="86"/>
      <c r="J146" s="6"/>
      <c r="K146" s="6"/>
      <c r="L146" s="6"/>
      <c r="M146" s="6"/>
      <c r="N146" s="6"/>
      <c r="O146" s="6"/>
      <c r="P146" s="15"/>
      <c r="Q146" s="71" t="s">
        <v>2126</v>
      </c>
    </row>
    <row r="147" spans="1:17" ht="15.75">
      <c r="A147" s="117"/>
      <c r="B147" s="83"/>
      <c r="C147" s="83"/>
      <c r="D147" s="155"/>
      <c r="F147" s="150"/>
      <c r="G147" s="82"/>
      <c r="H147" s="86"/>
      <c r="I147" s="86"/>
      <c r="J147" s="6"/>
      <c r="K147" s="6"/>
      <c r="L147" s="6"/>
      <c r="M147" s="6"/>
      <c r="N147" s="6"/>
      <c r="O147" s="6"/>
      <c r="P147" s="69"/>
      <c r="Q147" s="71" t="s">
        <v>1514</v>
      </c>
    </row>
    <row r="148" spans="1:17">
      <c r="A148" s="1450" t="s">
        <v>3489</v>
      </c>
      <c r="B148" s="1451"/>
      <c r="C148" s="1451"/>
      <c r="D148" s="1451"/>
      <c r="E148" s="1451"/>
      <c r="F148" s="1451"/>
      <c r="G148" s="1451"/>
      <c r="H148" s="1451"/>
      <c r="I148" s="1451"/>
      <c r="J148" s="1452"/>
      <c r="K148" s="1448" t="s">
        <v>3483</v>
      </c>
      <c r="L148" s="1448"/>
      <c r="M148" s="1448"/>
      <c r="N148" s="1448"/>
      <c r="O148" s="1448"/>
      <c r="P148" s="1448"/>
      <c r="Q148" s="71"/>
    </row>
    <row r="149" spans="1:17" ht="24" customHeight="1">
      <c r="A149" s="1501" t="s">
        <v>3480</v>
      </c>
      <c r="B149" s="1502"/>
      <c r="C149" s="1502"/>
      <c r="D149" s="1502"/>
      <c r="E149" s="1503"/>
      <c r="F149" s="1504" t="s">
        <v>3498</v>
      </c>
      <c r="G149" s="1505"/>
      <c r="H149" s="1505"/>
      <c r="I149" s="1505"/>
      <c r="J149" s="1506"/>
      <c r="K149" s="1448" t="s">
        <v>3488</v>
      </c>
      <c r="L149" s="1448"/>
      <c r="M149" s="1448"/>
      <c r="N149" s="1448"/>
      <c r="O149" s="1448"/>
      <c r="P149" s="1448"/>
      <c r="Q149" s="71" t="s">
        <v>2127</v>
      </c>
    </row>
    <row r="150" spans="1:17" ht="25.5" customHeight="1">
      <c r="A150" s="1501" t="s">
        <v>3481</v>
      </c>
      <c r="B150" s="1502"/>
      <c r="C150" s="1502"/>
      <c r="D150" s="1502"/>
      <c r="E150" s="1503"/>
      <c r="F150" s="1507" t="s">
        <v>3486</v>
      </c>
      <c r="G150" s="1508"/>
      <c r="H150" s="1508"/>
      <c r="I150" s="1508"/>
      <c r="J150" s="1509"/>
      <c r="K150" s="1448"/>
      <c r="L150" s="1448"/>
      <c r="M150" s="1448"/>
      <c r="N150" s="1448"/>
      <c r="O150" s="1448"/>
      <c r="P150" s="1448"/>
      <c r="Q150" s="71" t="s">
        <v>2128</v>
      </c>
    </row>
    <row r="151" spans="1:17" ht="27.75" customHeight="1">
      <c r="A151" s="1501" t="s">
        <v>3500</v>
      </c>
      <c r="B151" s="1502"/>
      <c r="C151" s="1502"/>
      <c r="D151" s="1502"/>
      <c r="E151" s="1503"/>
      <c r="F151" s="1507" t="s">
        <v>3487</v>
      </c>
      <c r="G151" s="1508"/>
      <c r="H151" s="1508"/>
      <c r="I151" s="1508"/>
      <c r="J151" s="1509"/>
      <c r="K151" s="1448" t="s">
        <v>3484</v>
      </c>
      <c r="L151" s="1448"/>
      <c r="M151" s="1448"/>
      <c r="N151" s="1448"/>
      <c r="O151" s="1448"/>
      <c r="P151" s="1448"/>
      <c r="Q151" s="71" t="s">
        <v>2129</v>
      </c>
    </row>
    <row r="152" spans="1:17" ht="27.75" customHeight="1">
      <c r="A152" s="1510" t="s">
        <v>3482</v>
      </c>
      <c r="B152" s="1511"/>
      <c r="C152" s="1511"/>
      <c r="D152" s="1511"/>
      <c r="E152" s="1511"/>
      <c r="F152" s="1511"/>
      <c r="G152" s="1511"/>
      <c r="H152" s="1511"/>
      <c r="I152" s="1511"/>
      <c r="J152" s="1512"/>
      <c r="K152" s="1448" t="s">
        <v>3485</v>
      </c>
      <c r="L152" s="1448"/>
      <c r="M152" s="1448"/>
      <c r="N152" s="1448"/>
      <c r="O152" s="1448"/>
      <c r="P152" s="1448"/>
      <c r="Q152" s="71"/>
    </row>
    <row r="153" spans="1:17">
      <c r="E153" s="243"/>
    </row>
    <row r="154" spans="1:17">
      <c r="E154" s="73"/>
    </row>
    <row r="155" spans="1:17">
      <c r="E155" s="73"/>
    </row>
    <row r="156" spans="1:17">
      <c r="E156" s="73"/>
    </row>
    <row r="157" spans="1:17">
      <c r="E157" s="73"/>
    </row>
    <row r="158" spans="1:17">
      <c r="E158" s="73"/>
    </row>
    <row r="159" spans="1:17">
      <c r="E159" s="73"/>
    </row>
    <row r="160" spans="1:17">
      <c r="E160" s="73"/>
    </row>
    <row r="161" spans="5:5">
      <c r="E161" s="73"/>
    </row>
    <row r="162" spans="5:5">
      <c r="E162" s="73"/>
    </row>
    <row r="163" spans="5:5">
      <c r="E163" s="73"/>
    </row>
    <row r="164" spans="5:5">
      <c r="E164" s="73"/>
    </row>
    <row r="165" spans="5:5">
      <c r="E165" s="73"/>
    </row>
    <row r="166" spans="5:5">
      <c r="E166" s="73"/>
    </row>
    <row r="167" spans="5:5">
      <c r="E167" s="73"/>
    </row>
    <row r="168" spans="5:5">
      <c r="E168" s="73"/>
    </row>
    <row r="169" spans="5:5">
      <c r="E169" s="73"/>
    </row>
    <row r="170" spans="5:5">
      <c r="E170" s="73"/>
    </row>
    <row r="171" spans="5:5">
      <c r="E171" s="73"/>
    </row>
  </sheetData>
  <mergeCells count="31">
    <mergeCell ref="A151:E151"/>
    <mergeCell ref="F151:J151"/>
    <mergeCell ref="K151:P151"/>
    <mergeCell ref="A152:J152"/>
    <mergeCell ref="K152:P152"/>
    <mergeCell ref="A148:J148"/>
    <mergeCell ref="K148:P148"/>
    <mergeCell ref="A149:E149"/>
    <mergeCell ref="F149:J149"/>
    <mergeCell ref="K149:P150"/>
    <mergeCell ref="A150:E150"/>
    <mergeCell ref="F150:J150"/>
    <mergeCell ref="P120:P124"/>
    <mergeCell ref="P85:P89"/>
    <mergeCell ref="P91:P93"/>
    <mergeCell ref="P114:P117"/>
    <mergeCell ref="E5:E6"/>
    <mergeCell ref="F5:F6"/>
    <mergeCell ref="H5:I5"/>
    <mergeCell ref="J5:K5"/>
    <mergeCell ref="L5:O5"/>
    <mergeCell ref="G5:G6"/>
    <mergeCell ref="F1:O1"/>
    <mergeCell ref="F2:O4"/>
    <mergeCell ref="P2:P3"/>
    <mergeCell ref="P71:P74"/>
    <mergeCell ref="P78:P79"/>
    <mergeCell ref="P5:P6"/>
    <mergeCell ref="P7:P10"/>
    <mergeCell ref="P40:P43"/>
    <mergeCell ref="P52:P55"/>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118"/>
  <sheetViews>
    <sheetView topLeftCell="A103" workbookViewId="0">
      <selection activeCell="A81" sqref="A81:P94"/>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21" ht="20.100000000000001" customHeight="1" thickBot="1">
      <c r="A1" s="438"/>
      <c r="B1" s="438"/>
      <c r="C1" s="438"/>
      <c r="D1" s="438"/>
      <c r="E1" s="438"/>
      <c r="F1" s="2644" t="s">
        <v>3506</v>
      </c>
      <c r="G1" s="2645"/>
      <c r="H1" s="2645"/>
      <c r="I1" s="2645"/>
      <c r="J1" s="2645"/>
      <c r="K1" s="2645"/>
      <c r="L1" s="2645"/>
      <c r="M1" s="2645"/>
      <c r="N1" s="2645"/>
      <c r="O1" s="2646"/>
      <c r="P1" s="469" t="s">
        <v>3503</v>
      </c>
      <c r="Q1"/>
    </row>
    <row r="2" spans="1:21" ht="20.100000000000001" customHeight="1">
      <c r="A2" s="438"/>
      <c r="B2" s="438"/>
      <c r="C2" s="438"/>
      <c r="D2" s="438"/>
      <c r="E2" s="438"/>
      <c r="F2" s="1458" t="s">
        <v>3510</v>
      </c>
      <c r="G2" s="1459"/>
      <c r="H2" s="1459"/>
      <c r="I2" s="1459"/>
      <c r="J2" s="1459"/>
      <c r="K2" s="1459"/>
      <c r="L2" s="1459"/>
      <c r="M2" s="1459"/>
      <c r="N2" s="1459"/>
      <c r="O2" s="2647"/>
      <c r="P2" s="2650" t="s">
        <v>3502</v>
      </c>
      <c r="Q2" s="336" t="s">
        <v>2687</v>
      </c>
    </row>
    <row r="3" spans="1:21" ht="20.100000000000001" customHeight="1" thickBot="1">
      <c r="A3" s="438"/>
      <c r="B3" s="438"/>
      <c r="C3" s="438"/>
      <c r="D3" s="438"/>
      <c r="E3" s="438"/>
      <c r="F3" s="1460"/>
      <c r="G3" s="1461"/>
      <c r="H3" s="1461"/>
      <c r="I3" s="1461"/>
      <c r="J3" s="1461"/>
      <c r="K3" s="1461"/>
      <c r="L3" s="1461"/>
      <c r="M3" s="1461"/>
      <c r="N3" s="1461"/>
      <c r="O3" s="2648"/>
      <c r="P3" s="2651"/>
      <c r="Q3" s="337"/>
      <c r="U3" s="64">
        <v>3128582777</v>
      </c>
    </row>
    <row r="4" spans="1:21" ht="35.25" customHeight="1" thickBot="1">
      <c r="A4" s="438"/>
      <c r="B4" s="438"/>
      <c r="C4" s="438"/>
      <c r="D4" s="438"/>
      <c r="E4" s="438"/>
      <c r="F4" s="1462"/>
      <c r="G4" s="1463"/>
      <c r="H4" s="1463"/>
      <c r="I4" s="1463"/>
      <c r="J4" s="1463"/>
      <c r="K4" s="1463"/>
      <c r="L4" s="1463"/>
      <c r="M4" s="1463"/>
      <c r="N4" s="1463"/>
      <c r="O4" s="2649"/>
      <c r="P4" s="470" t="s">
        <v>3504</v>
      </c>
      <c r="Q4" s="253" t="s">
        <v>16</v>
      </c>
      <c r="U4" s="64" t="s">
        <v>2727</v>
      </c>
    </row>
    <row r="5" spans="1:21"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64"/>
    </row>
    <row r="6" spans="1:21"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51" t="s">
        <v>2689</v>
      </c>
    </row>
    <row r="7" spans="1:21" ht="25.9" customHeight="1">
      <c r="A7" s="117"/>
      <c r="B7" s="83"/>
      <c r="C7" s="83"/>
      <c r="D7" s="80"/>
      <c r="E7" s="190" t="s">
        <v>2689</v>
      </c>
      <c r="F7" s="20"/>
      <c r="G7" s="20"/>
      <c r="H7" s="245" t="s">
        <v>885</v>
      </c>
      <c r="I7" s="9"/>
      <c r="J7" s="6">
        <v>2</v>
      </c>
      <c r="K7" s="6">
        <v>8</v>
      </c>
      <c r="L7" s="6" t="s">
        <v>885</v>
      </c>
      <c r="M7" s="6"/>
      <c r="N7" s="6" t="s">
        <v>885</v>
      </c>
      <c r="O7" s="6"/>
      <c r="P7" s="2665" t="s">
        <v>1588</v>
      </c>
      <c r="Q7" s="351" t="s">
        <v>2690</v>
      </c>
    </row>
    <row r="8" spans="1:21" ht="25.9" customHeight="1">
      <c r="A8" s="117"/>
      <c r="B8" s="83"/>
      <c r="C8" s="83"/>
      <c r="D8" s="80"/>
      <c r="E8" s="331" t="s">
        <v>2088</v>
      </c>
      <c r="F8" s="192" t="s">
        <v>2057</v>
      </c>
      <c r="G8" s="20"/>
      <c r="H8" s="245"/>
      <c r="I8" s="9"/>
      <c r="J8" s="6"/>
      <c r="K8" s="6"/>
      <c r="L8" s="6"/>
      <c r="M8" s="6"/>
      <c r="N8" s="6"/>
      <c r="O8" s="6"/>
      <c r="P8" s="2665"/>
      <c r="Q8" s="351" t="s">
        <v>2021</v>
      </c>
    </row>
    <row r="9" spans="1:21" ht="25.9" customHeight="1">
      <c r="A9" s="117"/>
      <c r="B9" s="83"/>
      <c r="C9" s="83"/>
      <c r="D9" s="80"/>
      <c r="E9" s="331" t="s">
        <v>1806</v>
      </c>
      <c r="F9" s="192" t="s">
        <v>1690</v>
      </c>
      <c r="G9" s="20"/>
      <c r="H9" s="245"/>
      <c r="I9" s="9"/>
      <c r="J9" s="6"/>
      <c r="K9" s="6"/>
      <c r="L9" s="6"/>
      <c r="M9" s="6"/>
      <c r="N9" s="6"/>
      <c r="O9" s="6"/>
      <c r="P9" s="2665"/>
      <c r="Q9" s="352" t="s">
        <v>2691</v>
      </c>
    </row>
    <row r="10" spans="1:21" ht="25.9" customHeight="1">
      <c r="A10" s="117"/>
      <c r="B10" s="83"/>
      <c r="C10" s="83"/>
      <c r="D10" s="80"/>
      <c r="E10" s="331" t="s">
        <v>1807</v>
      </c>
      <c r="F10" s="192" t="s">
        <v>1690</v>
      </c>
      <c r="G10" s="20"/>
      <c r="H10" s="245"/>
      <c r="I10" s="9"/>
      <c r="J10" s="6"/>
      <c r="K10" s="6"/>
      <c r="L10" s="6"/>
      <c r="M10" s="6"/>
      <c r="N10" s="6"/>
      <c r="O10" s="6"/>
      <c r="P10" s="2665"/>
      <c r="Q10" s="351" t="s">
        <v>2692</v>
      </c>
    </row>
    <row r="11" spans="1:21" ht="25.9" customHeight="1">
      <c r="A11" s="117"/>
      <c r="B11" s="83"/>
      <c r="C11" s="83"/>
      <c r="D11" s="80"/>
      <c r="E11" s="331" t="s">
        <v>3473</v>
      </c>
      <c r="F11" s="192" t="s">
        <v>1690</v>
      </c>
      <c r="G11" s="20"/>
      <c r="H11" s="93"/>
      <c r="I11" s="93"/>
      <c r="J11" s="6"/>
      <c r="K11" s="6"/>
      <c r="L11" s="6"/>
      <c r="M11" s="6"/>
      <c r="N11" s="6"/>
      <c r="O11" s="6"/>
      <c r="P11" s="267"/>
      <c r="Q11" s="351" t="s">
        <v>2693</v>
      </c>
    </row>
    <row r="12" spans="1:21" ht="20.100000000000001" customHeight="1">
      <c r="A12" s="83"/>
      <c r="B12" s="83"/>
      <c r="C12" s="83"/>
      <c r="D12" s="80"/>
      <c r="E12" s="142"/>
      <c r="F12" s="82"/>
      <c r="G12" s="82"/>
      <c r="H12" s="86"/>
      <c r="I12" s="86"/>
      <c r="J12" s="6"/>
      <c r="K12" s="6"/>
      <c r="L12" s="6"/>
      <c r="M12" s="6"/>
      <c r="N12" s="6"/>
      <c r="O12" s="6"/>
      <c r="P12" s="267"/>
      <c r="Q12" s="351" t="s">
        <v>2694</v>
      </c>
    </row>
    <row r="13" spans="1:21" ht="21" customHeight="1">
      <c r="A13" s="83"/>
      <c r="B13" s="83"/>
      <c r="C13" s="83"/>
      <c r="D13" s="80"/>
      <c r="E13" s="361" t="s">
        <v>2690</v>
      </c>
      <c r="F13" s="82"/>
      <c r="G13" s="82"/>
      <c r="H13" s="86" t="s">
        <v>885</v>
      </c>
      <c r="I13" s="86"/>
      <c r="J13" s="6">
        <v>2</v>
      </c>
      <c r="K13" s="6">
        <v>3</v>
      </c>
      <c r="L13" s="6"/>
      <c r="M13" s="6" t="s">
        <v>885</v>
      </c>
      <c r="N13" s="6"/>
      <c r="O13" s="6"/>
      <c r="P13" s="75" t="s">
        <v>2828</v>
      </c>
    </row>
    <row r="14" spans="1:21" ht="21" customHeight="1">
      <c r="A14" s="83"/>
      <c r="B14" s="83"/>
      <c r="C14" s="83"/>
      <c r="D14" s="80"/>
      <c r="E14" s="331" t="s">
        <v>2088</v>
      </c>
      <c r="F14" s="192" t="s">
        <v>2057</v>
      </c>
      <c r="G14" s="82"/>
      <c r="H14" s="86"/>
      <c r="I14" s="86"/>
      <c r="J14" s="6"/>
      <c r="K14" s="6"/>
      <c r="L14" s="6"/>
      <c r="M14" s="6"/>
      <c r="N14" s="6"/>
      <c r="O14" s="6"/>
      <c r="P14" s="267"/>
      <c r="Q14" s="352" t="s">
        <v>2789</v>
      </c>
    </row>
    <row r="15" spans="1:21" ht="21" customHeight="1">
      <c r="A15" s="83"/>
      <c r="B15" s="83"/>
      <c r="C15" s="83"/>
      <c r="D15" s="80"/>
      <c r="E15" s="331" t="s">
        <v>1806</v>
      </c>
      <c r="F15" s="192" t="s">
        <v>1690</v>
      </c>
      <c r="G15" s="82"/>
      <c r="H15" s="86"/>
      <c r="I15" s="86"/>
      <c r="J15" s="6"/>
      <c r="K15" s="6"/>
      <c r="L15" s="6"/>
      <c r="M15" s="6"/>
      <c r="N15" s="6"/>
      <c r="O15" s="6"/>
      <c r="P15" s="267"/>
      <c r="Q15" s="351" t="s">
        <v>2199</v>
      </c>
    </row>
    <row r="16" spans="1:21" ht="21" customHeight="1">
      <c r="A16" s="83"/>
      <c r="B16" s="83"/>
      <c r="C16" s="83"/>
      <c r="D16" s="80"/>
      <c r="E16" s="331" t="s">
        <v>1807</v>
      </c>
      <c r="F16" s="192" t="s">
        <v>1690</v>
      </c>
      <c r="G16" s="82"/>
      <c r="H16" s="86"/>
      <c r="I16" s="86"/>
      <c r="J16" s="6"/>
      <c r="K16" s="6"/>
      <c r="L16" s="6"/>
      <c r="M16" s="6"/>
      <c r="N16" s="6"/>
      <c r="O16" s="6"/>
      <c r="P16" s="267"/>
      <c r="Q16" s="351"/>
    </row>
    <row r="17" spans="1:21" ht="22.15" customHeight="1">
      <c r="A17" s="83"/>
      <c r="B17" s="83"/>
      <c r="C17" s="83"/>
      <c r="D17" s="80"/>
      <c r="E17" s="120"/>
      <c r="F17" s="82"/>
      <c r="G17" s="82"/>
      <c r="H17" s="86"/>
      <c r="I17" s="86"/>
      <c r="J17" s="6"/>
      <c r="K17" s="6"/>
      <c r="L17" s="6"/>
      <c r="M17" s="6"/>
      <c r="N17" s="6"/>
      <c r="O17" s="6"/>
      <c r="P17" s="267"/>
      <c r="Q17" s="352" t="s">
        <v>3061</v>
      </c>
      <c r="R17" s="71"/>
      <c r="S17" s="71"/>
      <c r="T17" s="71"/>
      <c r="U17" s="71"/>
    </row>
    <row r="18" spans="1:21" ht="22.15" customHeight="1">
      <c r="A18" s="117"/>
      <c r="B18" s="83"/>
      <c r="C18" s="83"/>
      <c r="D18" s="80"/>
      <c r="E18" s="103" t="s">
        <v>2474</v>
      </c>
      <c r="F18" s="107"/>
      <c r="G18" s="72"/>
      <c r="H18" s="86" t="s">
        <v>885</v>
      </c>
      <c r="I18" s="86"/>
      <c r="J18" s="6">
        <v>2</v>
      </c>
      <c r="K18" s="6">
        <v>8</v>
      </c>
      <c r="L18" s="6"/>
      <c r="M18" s="6"/>
      <c r="N18" s="6" t="s">
        <v>885</v>
      </c>
      <c r="O18" s="6" t="s">
        <v>885</v>
      </c>
      <c r="P18" s="2652" t="s">
        <v>2596</v>
      </c>
      <c r="Q18" s="351" t="s">
        <v>3062</v>
      </c>
      <c r="R18" s="71"/>
      <c r="S18" s="71"/>
      <c r="T18" s="71"/>
      <c r="U18" s="71"/>
    </row>
    <row r="19" spans="1:21" ht="22.15" customHeight="1">
      <c r="A19" s="117"/>
      <c r="B19" s="83"/>
      <c r="C19" s="83"/>
      <c r="D19" s="80"/>
      <c r="E19" s="107" t="s">
        <v>2400</v>
      </c>
      <c r="F19" s="107"/>
      <c r="G19" s="72"/>
      <c r="H19" s="86"/>
      <c r="I19" s="86"/>
      <c r="J19" s="6"/>
      <c r="K19" s="6"/>
      <c r="L19" s="6"/>
      <c r="M19" s="6"/>
      <c r="N19" s="6"/>
      <c r="O19" s="6"/>
      <c r="P19" s="2652"/>
      <c r="Q19" s="351"/>
      <c r="R19" s="71"/>
      <c r="S19" s="71"/>
      <c r="T19" s="71"/>
      <c r="U19" s="71"/>
    </row>
    <row r="20" spans="1:21" ht="20.100000000000001" customHeight="1">
      <c r="A20" s="117"/>
      <c r="B20" s="83"/>
      <c r="C20" s="83"/>
      <c r="D20" s="80"/>
      <c r="E20" s="107" t="s">
        <v>2401</v>
      </c>
      <c r="F20" s="107"/>
      <c r="G20" s="72"/>
      <c r="H20" s="86"/>
      <c r="I20" s="86"/>
      <c r="J20" s="6"/>
      <c r="K20" s="6"/>
      <c r="L20" s="6"/>
      <c r="M20" s="6"/>
      <c r="N20" s="6"/>
      <c r="O20" s="6"/>
      <c r="P20" s="2652"/>
      <c r="Q20" s="352" t="s">
        <v>3063</v>
      </c>
      <c r="R20" s="71"/>
      <c r="S20" s="71"/>
      <c r="T20" s="71"/>
      <c r="U20" s="71"/>
    </row>
    <row r="21" spans="1:21" ht="20.100000000000001" customHeight="1">
      <c r="A21" s="117"/>
      <c r="B21" s="83"/>
      <c r="C21" s="83"/>
      <c r="D21" s="80"/>
      <c r="E21" s="107" t="s">
        <v>2402</v>
      </c>
      <c r="F21" s="107"/>
      <c r="G21" s="72"/>
      <c r="H21" s="86"/>
      <c r="I21" s="86"/>
      <c r="J21" s="6"/>
      <c r="K21" s="6"/>
      <c r="L21" s="6"/>
      <c r="M21" s="6"/>
      <c r="N21" s="6"/>
      <c r="O21" s="6"/>
      <c r="P21" s="2652"/>
      <c r="Q21" s="351" t="s">
        <v>3064</v>
      </c>
      <c r="R21" s="71"/>
      <c r="S21" s="71"/>
      <c r="T21" s="71"/>
      <c r="U21" s="71"/>
    </row>
    <row r="22" spans="1:21" ht="20.100000000000001" customHeight="1">
      <c r="A22" s="117"/>
      <c r="B22" s="83"/>
      <c r="C22" s="83"/>
      <c r="D22" s="80"/>
      <c r="E22" s="107" t="s">
        <v>2403</v>
      </c>
      <c r="F22" s="107"/>
      <c r="G22" s="72"/>
      <c r="H22" s="176"/>
      <c r="I22" s="86"/>
      <c r="J22" s="6"/>
      <c r="K22" s="6"/>
      <c r="L22" s="6"/>
      <c r="M22" s="6"/>
      <c r="N22" s="6"/>
      <c r="O22" s="6"/>
      <c r="P22" s="2652"/>
      <c r="Q22" s="351"/>
      <c r="R22" s="71"/>
      <c r="S22" s="71"/>
      <c r="T22" s="71"/>
      <c r="U22" s="71"/>
    </row>
    <row r="23" spans="1:21" ht="20.100000000000001" customHeight="1">
      <c r="A23" s="117"/>
      <c r="B23" s="83"/>
      <c r="C23" s="83"/>
      <c r="D23" s="80"/>
      <c r="E23" s="107" t="s">
        <v>2396</v>
      </c>
      <c r="F23" s="107"/>
      <c r="G23" s="72"/>
      <c r="H23" s="86"/>
      <c r="I23" s="86"/>
      <c r="J23" s="6"/>
      <c r="K23" s="6"/>
      <c r="L23" s="6"/>
      <c r="M23" s="6"/>
      <c r="N23" s="6"/>
      <c r="O23" s="6"/>
      <c r="P23" s="267"/>
      <c r="Q23" s="352" t="s">
        <v>2697</v>
      </c>
      <c r="R23" s="71"/>
      <c r="S23" s="71"/>
      <c r="T23" s="71"/>
      <c r="U23" s="71"/>
    </row>
    <row r="24" spans="1:21" ht="20.100000000000001" customHeight="1">
      <c r="A24" s="117"/>
      <c r="B24" s="83"/>
      <c r="C24" s="83"/>
      <c r="D24" s="80"/>
      <c r="E24" s="107" t="s">
        <v>2404</v>
      </c>
      <c r="F24" s="107"/>
      <c r="G24" s="72"/>
      <c r="H24" s="86"/>
      <c r="I24" s="86"/>
      <c r="J24" s="6"/>
      <c r="K24" s="6"/>
      <c r="L24" s="6"/>
      <c r="M24" s="6"/>
      <c r="N24" s="6"/>
      <c r="O24" s="6"/>
      <c r="P24" s="267"/>
      <c r="Q24" s="351" t="s">
        <v>2698</v>
      </c>
      <c r="R24" s="71"/>
      <c r="S24" s="71"/>
      <c r="T24" s="71"/>
      <c r="U24" s="71"/>
    </row>
    <row r="25" spans="1:21" ht="20.100000000000001" customHeight="1">
      <c r="A25" s="117"/>
      <c r="B25" s="83"/>
      <c r="C25" s="83"/>
      <c r="D25" s="80"/>
      <c r="E25" s="107" t="s">
        <v>2116</v>
      </c>
      <c r="F25" s="107"/>
      <c r="G25" s="72"/>
      <c r="H25" s="86"/>
      <c r="I25" s="86"/>
      <c r="J25" s="6"/>
      <c r="K25" s="6"/>
      <c r="L25" s="6"/>
      <c r="M25" s="6"/>
      <c r="N25" s="6"/>
      <c r="O25" s="6"/>
      <c r="P25" s="267"/>
      <c r="Q25" s="351"/>
      <c r="R25" s="71"/>
      <c r="S25" s="71"/>
      <c r="T25" s="71"/>
      <c r="U25" s="71"/>
    </row>
    <row r="26" spans="1:21" ht="20.100000000000001" customHeight="1">
      <c r="A26" s="117"/>
      <c r="B26" s="83"/>
      <c r="C26" s="83"/>
      <c r="D26" s="80"/>
      <c r="E26" s="142"/>
      <c r="F26" s="82"/>
      <c r="G26" s="82"/>
      <c r="H26" s="86"/>
      <c r="I26" s="86"/>
      <c r="J26" s="6"/>
      <c r="K26" s="6"/>
      <c r="L26" s="6"/>
      <c r="M26" s="6"/>
      <c r="N26" s="6"/>
      <c r="O26" s="6"/>
      <c r="P26" s="267"/>
      <c r="Q26" s="352" t="s">
        <v>2699</v>
      </c>
      <c r="R26" s="71"/>
      <c r="S26" s="71"/>
      <c r="T26" s="71"/>
      <c r="U26" s="71"/>
    </row>
    <row r="27" spans="1:21" ht="20.100000000000001" customHeight="1">
      <c r="A27" s="117"/>
      <c r="B27" s="83"/>
      <c r="C27" s="83"/>
      <c r="D27" s="80"/>
      <c r="E27" s="142"/>
      <c r="F27" s="82"/>
      <c r="G27" s="82"/>
      <c r="H27" s="86"/>
      <c r="I27" s="86"/>
      <c r="J27" s="6"/>
      <c r="K27" s="6"/>
      <c r="L27" s="6"/>
      <c r="M27" s="6"/>
      <c r="N27" s="6"/>
      <c r="O27" s="6"/>
      <c r="P27" s="267"/>
      <c r="Q27" s="351" t="s">
        <v>1443</v>
      </c>
      <c r="R27" s="71"/>
      <c r="S27" s="71"/>
      <c r="T27" s="71"/>
      <c r="U27" s="71"/>
    </row>
    <row r="28" spans="1:21" ht="20.100000000000001" customHeight="1">
      <c r="A28" s="117"/>
      <c r="B28" s="83"/>
      <c r="C28" s="83"/>
      <c r="D28" s="80"/>
      <c r="E28" s="103" t="s">
        <v>47</v>
      </c>
      <c r="F28" s="82"/>
      <c r="G28" s="72"/>
      <c r="H28" s="86" t="s">
        <v>885</v>
      </c>
      <c r="I28" s="73"/>
      <c r="J28" s="6">
        <v>2</v>
      </c>
      <c r="K28" s="6">
        <v>8</v>
      </c>
      <c r="L28" s="19"/>
      <c r="M28" s="19" t="s">
        <v>885</v>
      </c>
      <c r="N28" s="19"/>
      <c r="O28" s="73"/>
      <c r="P28" s="1492" t="s">
        <v>1586</v>
      </c>
      <c r="Q28" s="351" t="s">
        <v>2700</v>
      </c>
      <c r="R28" s="71"/>
      <c r="S28" s="71"/>
      <c r="T28" s="71"/>
      <c r="U28" s="71"/>
    </row>
    <row r="29" spans="1:21" ht="20.100000000000001" customHeight="1">
      <c r="A29" s="117"/>
      <c r="B29" s="83"/>
      <c r="C29" s="83"/>
      <c r="D29" s="80"/>
      <c r="E29" s="107" t="s">
        <v>2833</v>
      </c>
      <c r="F29" s="82" t="s">
        <v>2057</v>
      </c>
      <c r="G29" s="72"/>
      <c r="H29" s="86"/>
      <c r="I29" s="6"/>
      <c r="J29" s="6"/>
      <c r="K29" s="6"/>
      <c r="L29" s="6"/>
      <c r="M29" s="6"/>
      <c r="N29" s="6"/>
      <c r="O29" s="73"/>
      <c r="P29" s="1492"/>
      <c r="Q29" s="351"/>
      <c r="R29" s="71"/>
      <c r="S29" s="71"/>
      <c r="T29" s="71"/>
      <c r="U29" s="71"/>
    </row>
    <row r="30" spans="1:21" ht="20.100000000000001" customHeight="1">
      <c r="A30" s="117"/>
      <c r="B30" s="83"/>
      <c r="C30" s="83"/>
      <c r="D30" s="80"/>
      <c r="E30" s="107" t="s">
        <v>2112</v>
      </c>
      <c r="F30" s="82" t="s">
        <v>2057</v>
      </c>
      <c r="G30" s="72"/>
      <c r="H30" s="86"/>
      <c r="I30" s="6"/>
      <c r="J30" s="6"/>
      <c r="K30" s="6"/>
      <c r="L30" s="6"/>
      <c r="M30" s="6"/>
      <c r="N30" s="6"/>
      <c r="O30" s="73"/>
      <c r="P30" s="1492"/>
      <c r="Q30" s="352" t="s">
        <v>2701</v>
      </c>
      <c r="R30" s="71"/>
      <c r="S30" s="71"/>
      <c r="T30" s="71"/>
      <c r="U30" s="71"/>
    </row>
    <row r="31" spans="1:21" ht="20.100000000000001" customHeight="1">
      <c r="A31" s="117"/>
      <c r="B31" s="83"/>
      <c r="C31" s="83"/>
      <c r="D31" s="80"/>
      <c r="E31" s="107" t="s">
        <v>2159</v>
      </c>
      <c r="F31" s="82" t="s">
        <v>2057</v>
      </c>
      <c r="G31" s="86"/>
      <c r="H31" s="86"/>
      <c r="I31" s="6"/>
      <c r="J31" s="6"/>
      <c r="K31" s="6"/>
      <c r="L31" s="6"/>
      <c r="M31" s="6"/>
      <c r="N31" s="6"/>
      <c r="O31" s="73"/>
      <c r="P31" s="1492"/>
      <c r="Q31" s="351" t="s">
        <v>2702</v>
      </c>
      <c r="R31" s="71"/>
      <c r="S31" s="71"/>
      <c r="T31" s="71"/>
      <c r="U31" s="71"/>
    </row>
    <row r="32" spans="1:21" ht="20.100000000000001" customHeight="1">
      <c r="A32" s="117"/>
      <c r="B32" s="83"/>
      <c r="C32" s="83"/>
      <c r="D32" s="80"/>
      <c r="E32" s="107" t="s">
        <v>3416</v>
      </c>
      <c r="F32" s="82" t="s">
        <v>2057</v>
      </c>
      <c r="G32" s="86"/>
      <c r="H32" s="86"/>
      <c r="I32" s="6"/>
      <c r="J32" s="6"/>
      <c r="K32" s="6"/>
      <c r="L32" s="6"/>
      <c r="M32" s="6"/>
      <c r="N32" s="6"/>
      <c r="O32" s="73"/>
      <c r="P32" s="1492"/>
      <c r="Q32" s="351"/>
      <c r="R32" s="71"/>
      <c r="S32" s="71"/>
      <c r="T32" s="71"/>
      <c r="U32" s="71"/>
    </row>
    <row r="33" spans="1:21" ht="20.100000000000001" customHeight="1">
      <c r="A33" s="117"/>
      <c r="B33" s="83"/>
      <c r="C33" s="83"/>
      <c r="D33" s="80"/>
      <c r="F33" s="82"/>
      <c r="G33" s="86"/>
      <c r="H33" s="86"/>
      <c r="I33" s="6"/>
      <c r="J33" s="6"/>
      <c r="K33" s="6"/>
      <c r="L33" s="6"/>
      <c r="M33" s="6"/>
      <c r="N33" s="6"/>
      <c r="O33" s="73"/>
      <c r="P33" s="1492"/>
      <c r="Q33" s="352" t="s">
        <v>2703</v>
      </c>
      <c r="R33" s="71"/>
      <c r="S33" s="71"/>
      <c r="T33" s="71"/>
      <c r="U33" s="71"/>
    </row>
    <row r="34" spans="1:21" ht="20.100000000000001" customHeight="1">
      <c r="A34" s="83"/>
      <c r="B34" s="83"/>
      <c r="C34" s="83"/>
      <c r="D34" s="155"/>
      <c r="E34" s="103" t="s">
        <v>1449</v>
      </c>
      <c r="F34" s="161"/>
      <c r="G34" s="107" t="s">
        <v>2063</v>
      </c>
      <c r="H34" s="93" t="s">
        <v>885</v>
      </c>
      <c r="I34" s="125"/>
      <c r="J34" s="6">
        <v>2</v>
      </c>
      <c r="K34" s="6">
        <v>8</v>
      </c>
      <c r="L34" s="125"/>
      <c r="M34" s="6" t="s">
        <v>885</v>
      </c>
      <c r="N34" s="125"/>
      <c r="O34" s="70"/>
      <c r="P34" s="2865" t="s">
        <v>1691</v>
      </c>
      <c r="Q34" s="351" t="s">
        <v>2704</v>
      </c>
      <c r="R34" s="71"/>
      <c r="S34" s="71"/>
      <c r="T34" s="71"/>
      <c r="U34" s="71"/>
    </row>
    <row r="35" spans="1:21" ht="20.100000000000001" customHeight="1">
      <c r="A35" s="83"/>
      <c r="B35" s="83"/>
      <c r="C35" s="83"/>
      <c r="D35" s="155"/>
      <c r="E35" s="12" t="s">
        <v>1467</v>
      </c>
      <c r="F35" s="251" t="s">
        <v>1690</v>
      </c>
      <c r="G35" s="152" t="s">
        <v>2066</v>
      </c>
      <c r="H35" s="9"/>
      <c r="I35" s="125"/>
      <c r="J35" s="6"/>
      <c r="K35" s="107"/>
      <c r="L35" s="6"/>
      <c r="M35" s="6"/>
      <c r="N35" s="107"/>
      <c r="O35" s="70"/>
      <c r="P35" s="2865"/>
      <c r="Q35" s="351"/>
      <c r="R35" s="71"/>
      <c r="S35" s="71"/>
      <c r="T35" s="71"/>
      <c r="U35" s="71"/>
    </row>
    <row r="36" spans="1:21" ht="20.100000000000001" customHeight="1">
      <c r="A36" s="117"/>
      <c r="B36" s="83"/>
      <c r="C36" s="83"/>
      <c r="D36" s="155"/>
      <c r="E36" s="12" t="s">
        <v>1466</v>
      </c>
      <c r="F36" s="251" t="s">
        <v>1690</v>
      </c>
      <c r="G36" s="251"/>
      <c r="H36" s="9"/>
      <c r="I36" s="125"/>
      <c r="J36" s="6"/>
      <c r="K36" s="107"/>
      <c r="L36" s="6"/>
      <c r="M36" s="6"/>
      <c r="N36" s="107"/>
      <c r="O36" s="6"/>
      <c r="P36" s="2865"/>
      <c r="Q36" s="352" t="s">
        <v>3065</v>
      </c>
      <c r="R36" s="71"/>
      <c r="S36" s="71"/>
      <c r="T36" s="71"/>
      <c r="U36" s="71"/>
    </row>
    <row r="37" spans="1:21" ht="20.100000000000001" customHeight="1">
      <c r="A37" s="117"/>
      <c r="B37" s="83"/>
      <c r="C37" s="83"/>
      <c r="D37" s="155"/>
      <c r="E37" s="12" t="s">
        <v>3416</v>
      </c>
      <c r="F37" s="251" t="s">
        <v>1690</v>
      </c>
      <c r="G37" s="251"/>
      <c r="H37" s="9"/>
      <c r="I37" s="125"/>
      <c r="J37" s="6"/>
      <c r="K37" s="107"/>
      <c r="L37" s="6"/>
      <c r="M37" s="6"/>
      <c r="N37" s="107"/>
      <c r="O37" s="6"/>
      <c r="P37" s="2865"/>
      <c r="Q37" s="351" t="s">
        <v>2709</v>
      </c>
      <c r="R37" s="71"/>
      <c r="S37" s="71"/>
      <c r="T37" s="71"/>
      <c r="U37" s="71"/>
    </row>
    <row r="38" spans="1:21" ht="20.100000000000001" customHeight="1">
      <c r="A38" s="117"/>
      <c r="B38" s="83"/>
      <c r="C38" s="83"/>
      <c r="D38" s="80"/>
      <c r="F38" s="82"/>
      <c r="G38" s="82"/>
      <c r="H38" s="86"/>
      <c r="I38" s="86"/>
      <c r="J38" s="6"/>
      <c r="K38" s="6"/>
      <c r="L38" s="6"/>
      <c r="M38" s="6"/>
      <c r="N38" s="6"/>
      <c r="O38" s="6"/>
      <c r="P38" s="267"/>
      <c r="Q38" s="351" t="s">
        <v>3066</v>
      </c>
      <c r="R38" s="71"/>
      <c r="S38" s="71"/>
      <c r="T38" s="71"/>
      <c r="U38" s="71"/>
    </row>
    <row r="39" spans="1:21" ht="20.100000000000001" customHeight="1">
      <c r="A39" s="117"/>
      <c r="B39" s="83"/>
      <c r="C39" s="83"/>
      <c r="D39" s="80"/>
      <c r="E39" s="120"/>
      <c r="F39" s="82"/>
      <c r="G39" s="82"/>
      <c r="H39" s="86"/>
      <c r="I39" s="86"/>
      <c r="J39" s="6"/>
      <c r="K39" s="6"/>
      <c r="L39" s="6"/>
      <c r="M39" s="6"/>
      <c r="N39" s="6"/>
      <c r="O39" s="6"/>
      <c r="P39" s="267"/>
      <c r="Q39" s="352" t="s">
        <v>2668</v>
      </c>
      <c r="R39" s="71"/>
      <c r="S39" s="71"/>
      <c r="T39" s="71"/>
      <c r="U39" s="71"/>
    </row>
    <row r="40" spans="1:21" ht="21.75" customHeight="1">
      <c r="A40" s="117"/>
      <c r="B40" s="83"/>
      <c r="C40" s="83"/>
      <c r="D40" s="155"/>
      <c r="E40" s="103" t="s">
        <v>1444</v>
      </c>
      <c r="F40" s="150"/>
      <c r="G40" s="360"/>
      <c r="H40" s="86" t="s">
        <v>885</v>
      </c>
      <c r="I40" s="125"/>
      <c r="J40" s="6">
        <v>2</v>
      </c>
      <c r="K40" s="6">
        <v>3</v>
      </c>
      <c r="L40" s="73"/>
      <c r="M40" s="6" t="s">
        <v>885</v>
      </c>
      <c r="N40" s="6"/>
      <c r="O40" s="6"/>
      <c r="P40" s="15" t="s">
        <v>2608</v>
      </c>
      <c r="Q40" s="351" t="s">
        <v>2208</v>
      </c>
      <c r="R40" s="71"/>
      <c r="S40" s="71"/>
      <c r="T40" s="71"/>
      <c r="U40" s="71"/>
    </row>
    <row r="41" spans="1:21" ht="15.75">
      <c r="A41" s="117"/>
      <c r="B41" s="83"/>
      <c r="C41" s="83"/>
      <c r="D41" s="155"/>
      <c r="E41" s="107" t="s">
        <v>1443</v>
      </c>
      <c r="F41" s="248" t="s">
        <v>1801</v>
      </c>
      <c r="G41" s="360"/>
      <c r="H41" s="86"/>
      <c r="I41" s="125"/>
      <c r="J41" s="6"/>
      <c r="K41" s="6"/>
      <c r="L41" s="6"/>
      <c r="M41" s="6"/>
      <c r="N41" s="6"/>
      <c r="O41" s="6"/>
      <c r="P41" s="15"/>
      <c r="Q41" s="351"/>
      <c r="R41" s="71"/>
      <c r="S41" s="71"/>
      <c r="T41" s="71"/>
      <c r="U41" s="71"/>
    </row>
    <row r="42" spans="1:21" ht="15.75">
      <c r="A42" s="117"/>
      <c r="B42" s="83"/>
      <c r="C42" s="83"/>
      <c r="D42" s="80"/>
      <c r="F42" s="82"/>
      <c r="G42" s="82"/>
      <c r="H42" s="86"/>
      <c r="I42" s="86"/>
      <c r="J42" s="6"/>
      <c r="K42" s="6"/>
      <c r="L42" s="6"/>
      <c r="M42" s="6"/>
      <c r="N42" s="6"/>
      <c r="O42" s="6"/>
      <c r="P42" s="267"/>
      <c r="Q42" s="352" t="s">
        <v>2705</v>
      </c>
      <c r="R42" s="71"/>
      <c r="S42" s="71"/>
      <c r="T42" s="71"/>
      <c r="U42" s="71"/>
    </row>
    <row r="43" spans="1:21" ht="18.75" customHeight="1">
      <c r="A43" s="117"/>
      <c r="B43" s="83"/>
      <c r="C43" s="83"/>
      <c r="D43" s="80"/>
      <c r="E43" s="112"/>
      <c r="F43" s="82"/>
      <c r="G43" s="82"/>
      <c r="H43" s="86"/>
      <c r="I43" s="86"/>
      <c r="J43" s="6"/>
      <c r="K43" s="6"/>
      <c r="L43" s="6"/>
      <c r="M43" s="6"/>
      <c r="N43" s="6"/>
      <c r="O43" s="6"/>
      <c r="P43" s="201"/>
      <c r="Q43" s="351" t="s">
        <v>2210</v>
      </c>
      <c r="R43" s="71"/>
      <c r="S43" s="71"/>
      <c r="T43" s="71"/>
      <c r="U43" s="71"/>
    </row>
    <row r="44" spans="1:21" ht="20.25" customHeight="1">
      <c r="A44" s="123"/>
      <c r="B44" s="108"/>
      <c r="C44" s="108"/>
      <c r="D44" s="109"/>
      <c r="E44" s="332" t="s">
        <v>1757</v>
      </c>
      <c r="F44" s="142" t="s">
        <v>1801</v>
      </c>
      <c r="G44" s="142"/>
      <c r="H44" s="245" t="s">
        <v>885</v>
      </c>
      <c r="I44" s="9"/>
      <c r="J44" s="6">
        <v>2</v>
      </c>
      <c r="K44" s="6">
        <v>8</v>
      </c>
      <c r="L44" s="6" t="s">
        <v>885</v>
      </c>
      <c r="M44" s="6"/>
      <c r="N44" s="6" t="s">
        <v>885</v>
      </c>
      <c r="P44" s="246" t="s">
        <v>1832</v>
      </c>
      <c r="Q44" s="351"/>
      <c r="R44" s="71"/>
      <c r="S44" s="71"/>
      <c r="T44" s="71"/>
      <c r="U44" s="71"/>
    </row>
    <row r="45" spans="1:21" ht="15.75">
      <c r="A45" s="123"/>
      <c r="B45" s="108"/>
      <c r="C45" s="108"/>
      <c r="D45" s="109"/>
      <c r="E45" s="331" t="s">
        <v>1800</v>
      </c>
      <c r="F45" s="142" t="s">
        <v>1801</v>
      </c>
      <c r="G45" s="142"/>
      <c r="H45" s="245"/>
      <c r="I45" s="86"/>
      <c r="J45" s="86"/>
      <c r="K45" s="6"/>
      <c r="L45" s="6"/>
      <c r="M45" s="6"/>
      <c r="N45" s="6"/>
      <c r="O45" s="6"/>
      <c r="P45" s="259"/>
      <c r="Q45" s="352" t="s">
        <v>2706</v>
      </c>
      <c r="R45" s="71"/>
      <c r="S45" s="71"/>
      <c r="T45" s="71"/>
      <c r="U45" s="71"/>
    </row>
    <row r="46" spans="1:21" ht="15.75">
      <c r="A46" s="117"/>
      <c r="B46" s="83"/>
      <c r="C46" s="83"/>
      <c r="D46" s="155"/>
      <c r="E46" s="400"/>
      <c r="F46" s="82"/>
      <c r="G46" s="142"/>
      <c r="H46" s="86"/>
      <c r="I46" s="86"/>
      <c r="J46" s="6"/>
      <c r="K46" s="6"/>
      <c r="L46" s="6"/>
      <c r="M46" s="6"/>
      <c r="N46" s="6"/>
      <c r="O46" s="6"/>
      <c r="P46" s="15"/>
      <c r="Q46" s="351" t="s">
        <v>2206</v>
      </c>
      <c r="R46" s="71"/>
      <c r="S46" s="71"/>
      <c r="T46" s="71"/>
      <c r="U46" s="71"/>
    </row>
    <row r="47" spans="1:21" ht="15.75">
      <c r="A47" s="117"/>
      <c r="B47" s="83"/>
      <c r="C47" s="83"/>
      <c r="D47" s="155"/>
      <c r="E47" s="142"/>
      <c r="F47" s="82"/>
      <c r="G47" s="82"/>
      <c r="H47" s="86"/>
      <c r="I47" s="86"/>
      <c r="J47" s="6"/>
      <c r="K47" s="6"/>
      <c r="L47" s="6"/>
      <c r="M47" s="6"/>
      <c r="N47" s="6"/>
      <c r="O47" s="6"/>
      <c r="P47" s="267"/>
      <c r="Q47" s="351"/>
      <c r="R47" s="71"/>
      <c r="S47" s="71"/>
      <c r="T47" s="71"/>
      <c r="U47" s="71"/>
    </row>
    <row r="48" spans="1:21" ht="20.100000000000001" customHeight="1">
      <c r="A48" s="117"/>
      <c r="B48" s="83"/>
      <c r="C48" s="83"/>
      <c r="D48" s="155"/>
      <c r="E48" s="142"/>
      <c r="F48" s="82"/>
      <c r="G48" s="82"/>
      <c r="H48" s="86"/>
      <c r="I48" s="86"/>
      <c r="J48" s="6"/>
      <c r="K48" s="6"/>
      <c r="L48" s="6"/>
      <c r="M48" s="6"/>
      <c r="N48" s="6"/>
      <c r="O48" s="6"/>
      <c r="P48" s="267"/>
      <c r="Q48" s="352" t="s">
        <v>2708</v>
      </c>
      <c r="R48" s="71"/>
      <c r="S48" s="71"/>
      <c r="T48" s="71"/>
      <c r="U48" s="71"/>
    </row>
    <row r="49" spans="1:21" ht="20.100000000000001" customHeight="1">
      <c r="A49" s="117"/>
      <c r="B49" s="83"/>
      <c r="C49" s="83"/>
      <c r="D49" s="155"/>
      <c r="E49" s="112"/>
      <c r="F49" s="82"/>
      <c r="G49" s="82"/>
      <c r="H49" s="86"/>
      <c r="J49" s="6"/>
      <c r="K49" s="6"/>
      <c r="L49" s="6"/>
      <c r="M49" s="6"/>
      <c r="N49" s="6"/>
      <c r="O49" s="6"/>
      <c r="P49" s="267"/>
      <c r="Q49" s="351" t="s">
        <v>2709</v>
      </c>
      <c r="R49" s="71"/>
      <c r="S49" s="71"/>
      <c r="T49" s="71"/>
      <c r="U49" s="71"/>
    </row>
    <row r="50" spans="1:21" ht="20.100000000000001" customHeight="1">
      <c r="A50" s="117"/>
      <c r="B50" s="83"/>
      <c r="C50" s="83"/>
      <c r="D50" s="155"/>
      <c r="E50" s="361" t="s">
        <v>97</v>
      </c>
      <c r="F50" s="82"/>
      <c r="G50" s="82"/>
      <c r="H50" s="86" t="s">
        <v>885</v>
      </c>
      <c r="I50" s="86"/>
      <c r="J50" s="6">
        <v>2</v>
      </c>
      <c r="K50" s="6">
        <v>3</v>
      </c>
      <c r="L50" s="6"/>
      <c r="M50" s="6" t="s">
        <v>885</v>
      </c>
      <c r="N50" s="6"/>
      <c r="O50" s="6"/>
      <c r="P50" s="139" t="s">
        <v>2828</v>
      </c>
      <c r="R50" s="71"/>
      <c r="S50" s="71"/>
      <c r="T50" s="71"/>
      <c r="U50" s="71"/>
    </row>
    <row r="51" spans="1:21" s="118" customFormat="1" ht="20.100000000000001" customHeight="1">
      <c r="A51" s="117"/>
      <c r="B51" s="83"/>
      <c r="C51" s="83"/>
      <c r="D51" s="155"/>
      <c r="E51" s="398" t="s">
        <v>2726</v>
      </c>
      <c r="F51" s="82"/>
      <c r="G51" s="82"/>
      <c r="H51" s="86"/>
      <c r="I51" s="86"/>
      <c r="J51" s="6"/>
      <c r="K51" s="6"/>
      <c r="L51" s="6"/>
      <c r="M51" s="6"/>
      <c r="N51" s="6"/>
      <c r="O51" s="6"/>
      <c r="P51" s="267"/>
      <c r="Q51" s="73"/>
      <c r="R51" s="404"/>
      <c r="S51" s="404"/>
      <c r="T51" s="404"/>
      <c r="U51" s="404"/>
    </row>
    <row r="52" spans="1:21" ht="20.100000000000001" customHeight="1">
      <c r="A52" s="117"/>
      <c r="B52" s="83"/>
      <c r="C52" s="83"/>
      <c r="D52" s="155"/>
      <c r="E52" s="142"/>
      <c r="F52" s="82"/>
      <c r="G52" s="82"/>
      <c r="H52" s="86"/>
      <c r="I52" s="86"/>
      <c r="J52" s="6"/>
      <c r="K52" s="6"/>
      <c r="L52" s="6"/>
      <c r="M52" s="6"/>
      <c r="N52" s="6"/>
      <c r="O52" s="6"/>
      <c r="P52" s="267"/>
      <c r="Q52" s="64"/>
      <c r="R52" s="71"/>
      <c r="S52" s="71"/>
      <c r="T52" s="71"/>
      <c r="U52" s="71"/>
    </row>
    <row r="53" spans="1:21" ht="20.100000000000001" customHeight="1">
      <c r="A53" s="117"/>
      <c r="B53" s="83"/>
      <c r="C53" s="83"/>
      <c r="D53" s="155"/>
      <c r="F53" s="82"/>
      <c r="G53" s="82"/>
      <c r="H53" s="86"/>
      <c r="I53" s="86"/>
      <c r="J53" s="6"/>
      <c r="K53" s="6"/>
      <c r="L53" s="6"/>
      <c r="M53" s="6"/>
      <c r="N53" s="6"/>
      <c r="O53" s="6"/>
      <c r="P53" s="267"/>
      <c r="Q53" s="351" t="s">
        <v>83</v>
      </c>
      <c r="R53" s="71"/>
      <c r="S53" s="71"/>
      <c r="T53" s="71"/>
      <c r="U53" s="71"/>
    </row>
    <row r="54" spans="1:21" ht="20.100000000000001" customHeight="1">
      <c r="A54" s="117"/>
      <c r="B54" s="83"/>
      <c r="C54" s="83"/>
      <c r="D54" s="155"/>
      <c r="E54" s="142"/>
      <c r="F54" s="82"/>
      <c r="G54" s="82"/>
      <c r="H54" s="86"/>
      <c r="I54" s="86"/>
      <c r="J54" s="6"/>
      <c r="K54" s="6"/>
      <c r="L54" s="6"/>
      <c r="M54" s="6"/>
      <c r="N54" s="6"/>
      <c r="O54" s="6"/>
      <c r="P54" s="267"/>
      <c r="Q54" s="351" t="s">
        <v>1517</v>
      </c>
    </row>
    <row r="55" spans="1:21" ht="20.100000000000001" customHeight="1">
      <c r="A55" s="117"/>
      <c r="B55" s="83"/>
      <c r="C55" s="83"/>
      <c r="D55" s="414"/>
      <c r="E55" s="361" t="s">
        <v>2725</v>
      </c>
      <c r="F55" s="83"/>
      <c r="G55" s="80"/>
      <c r="H55" s="73"/>
      <c r="I55" s="86"/>
      <c r="J55" s="73"/>
      <c r="K55" s="6"/>
      <c r="L55" s="6"/>
      <c r="M55" s="6"/>
      <c r="N55" s="6"/>
      <c r="O55" s="6"/>
      <c r="P55" s="267"/>
      <c r="Q55" s="351"/>
    </row>
    <row r="56" spans="1:21" ht="20.100000000000001" customHeight="1">
      <c r="A56" s="117"/>
      <c r="B56" s="83"/>
      <c r="C56" s="83"/>
      <c r="D56" s="155"/>
      <c r="E56" s="142"/>
      <c r="F56" s="82"/>
      <c r="G56" s="82"/>
      <c r="H56" s="86"/>
      <c r="I56" s="86"/>
      <c r="J56" s="6"/>
      <c r="K56" s="6"/>
      <c r="L56" s="6"/>
      <c r="M56" s="6"/>
      <c r="N56" s="6"/>
      <c r="O56" s="6"/>
      <c r="P56" s="267"/>
      <c r="Q56" s="351" t="s">
        <v>86</v>
      </c>
    </row>
    <row r="57" spans="1:21" ht="20.100000000000001" customHeight="1">
      <c r="A57" s="117"/>
      <c r="B57" s="83"/>
      <c r="C57" s="83"/>
      <c r="D57" s="155"/>
      <c r="E57" s="361" t="s">
        <v>1791</v>
      </c>
      <c r="F57" s="82"/>
      <c r="G57" s="82"/>
      <c r="H57" s="86"/>
      <c r="I57" s="86"/>
      <c r="J57" s="6"/>
      <c r="K57" s="6"/>
      <c r="L57" s="6"/>
      <c r="M57" s="6"/>
      <c r="N57" s="6"/>
      <c r="O57" s="6"/>
      <c r="P57" s="107"/>
      <c r="Q57" s="351"/>
    </row>
    <row r="58" spans="1:21" ht="20.100000000000001" customHeight="1">
      <c r="A58" s="117"/>
      <c r="B58" s="83"/>
      <c r="C58" s="83"/>
      <c r="D58" s="155"/>
      <c r="E58" s="361" t="s">
        <v>3257</v>
      </c>
      <c r="F58" s="82"/>
      <c r="H58" s="290" t="s">
        <v>885</v>
      </c>
      <c r="I58" s="86"/>
      <c r="J58" s="119">
        <v>2</v>
      </c>
      <c r="K58" s="6">
        <v>8</v>
      </c>
      <c r="L58" s="6"/>
      <c r="M58" s="6" t="s">
        <v>885</v>
      </c>
      <c r="N58" s="6"/>
      <c r="O58" s="6"/>
      <c r="P58" s="195" t="s">
        <v>1588</v>
      </c>
      <c r="Q58" s="351" t="s">
        <v>2513</v>
      </c>
    </row>
    <row r="59" spans="1:21" ht="26.25" customHeight="1">
      <c r="A59" s="117"/>
      <c r="B59" s="83"/>
      <c r="C59" s="83"/>
      <c r="D59" s="155"/>
      <c r="E59" s="366" t="s">
        <v>3278</v>
      </c>
      <c r="F59" s="82"/>
      <c r="H59" s="86"/>
      <c r="I59" s="86"/>
      <c r="J59" s="6"/>
      <c r="K59" s="6"/>
      <c r="L59" s="6"/>
      <c r="M59" s="6"/>
      <c r="N59" s="6"/>
      <c r="O59" s="6"/>
      <c r="P59" s="267"/>
      <c r="Q59" s="351"/>
    </row>
    <row r="60" spans="1:21" ht="27" customHeight="1">
      <c r="A60" s="117"/>
      <c r="B60" s="83"/>
      <c r="C60" s="83"/>
      <c r="D60" s="155"/>
      <c r="E60" s="361" t="s">
        <v>3279</v>
      </c>
      <c r="F60" s="82"/>
      <c r="H60" s="290" t="s">
        <v>885</v>
      </c>
      <c r="I60" s="86"/>
      <c r="J60" s="119">
        <v>2</v>
      </c>
      <c r="K60" s="6">
        <v>8</v>
      </c>
      <c r="L60" s="6"/>
      <c r="M60" s="6" t="s">
        <v>885</v>
      </c>
      <c r="N60" s="6"/>
      <c r="O60" s="6"/>
      <c r="P60" s="195" t="s">
        <v>1588</v>
      </c>
      <c r="Q60" s="352" t="s">
        <v>2710</v>
      </c>
    </row>
    <row r="61" spans="1:21" ht="20.100000000000001" customHeight="1">
      <c r="A61" s="117"/>
      <c r="B61" s="83"/>
      <c r="C61" s="83"/>
      <c r="D61" s="155"/>
      <c r="E61" s="361" t="s">
        <v>3277</v>
      </c>
      <c r="F61" s="82"/>
      <c r="H61" s="86"/>
      <c r="I61" s="86"/>
      <c r="J61" s="6"/>
      <c r="K61" s="6"/>
      <c r="L61" s="6"/>
      <c r="M61" s="6"/>
      <c r="N61" s="6"/>
      <c r="O61" s="6"/>
      <c r="P61" s="267"/>
      <c r="Q61" s="351" t="s">
        <v>2711</v>
      </c>
    </row>
    <row r="62" spans="1:21" ht="20.100000000000001" customHeight="1">
      <c r="A62" s="117"/>
      <c r="B62" s="83"/>
      <c r="C62" s="83"/>
      <c r="D62" s="155"/>
      <c r="E62" s="142"/>
      <c r="F62" s="82"/>
      <c r="G62" s="82"/>
      <c r="H62" s="86"/>
      <c r="I62" s="86"/>
      <c r="J62" s="6"/>
      <c r="K62" s="6"/>
      <c r="L62" s="6"/>
      <c r="M62" s="6"/>
      <c r="N62" s="6"/>
      <c r="O62" s="6"/>
      <c r="P62" s="267"/>
      <c r="Q62" s="351" t="s">
        <v>2712</v>
      </c>
    </row>
    <row r="63" spans="1:21" ht="20.100000000000001" customHeight="1">
      <c r="A63" s="117"/>
      <c r="B63" s="83"/>
      <c r="C63" s="83"/>
      <c r="D63" s="155"/>
      <c r="F63" s="82"/>
      <c r="G63" s="82"/>
      <c r="H63" s="290" t="s">
        <v>885</v>
      </c>
      <c r="I63" s="86"/>
      <c r="J63" s="119">
        <v>2</v>
      </c>
      <c r="K63" s="6">
        <v>8</v>
      </c>
      <c r="L63" s="6"/>
      <c r="M63" s="6" t="s">
        <v>885</v>
      </c>
      <c r="N63" s="6"/>
      <c r="O63" s="6"/>
      <c r="P63" s="195" t="s">
        <v>1588</v>
      </c>
      <c r="Q63" s="351"/>
    </row>
    <row r="64" spans="1:21" ht="20.100000000000001" customHeight="1">
      <c r="A64" s="117"/>
      <c r="B64" s="83"/>
      <c r="C64" s="83"/>
      <c r="D64" s="155"/>
      <c r="E64" s="142"/>
      <c r="F64" s="82"/>
      <c r="G64" s="82"/>
      <c r="H64" s="86"/>
      <c r="I64" s="86"/>
      <c r="J64" s="6"/>
      <c r="K64" s="6"/>
      <c r="L64" s="6"/>
      <c r="M64" s="6"/>
      <c r="N64" s="6"/>
      <c r="O64" s="6"/>
      <c r="P64" s="267"/>
      <c r="Q64" s="64" t="s">
        <v>201</v>
      </c>
    </row>
    <row r="65" spans="1:18" ht="20.100000000000001" customHeight="1">
      <c r="A65" s="117"/>
      <c r="B65" s="83"/>
      <c r="C65" s="83"/>
      <c r="D65" s="155"/>
      <c r="E65" s="142"/>
      <c r="F65" s="82"/>
      <c r="G65" s="82"/>
      <c r="H65" s="86"/>
      <c r="I65" s="86"/>
      <c r="J65" s="6"/>
      <c r="K65" s="6"/>
      <c r="L65" s="6"/>
      <c r="M65" s="6"/>
      <c r="N65" s="6"/>
      <c r="O65" s="6"/>
      <c r="P65" s="267"/>
      <c r="Q65" s="64" t="s">
        <v>2713</v>
      </c>
    </row>
    <row r="66" spans="1:18" ht="20.100000000000001" customHeight="1">
      <c r="A66" s="117"/>
      <c r="B66" s="83"/>
      <c r="C66" s="83"/>
      <c r="D66" s="155"/>
      <c r="F66" s="82"/>
      <c r="G66" s="82"/>
      <c r="H66" s="290" t="s">
        <v>885</v>
      </c>
      <c r="I66" s="86"/>
      <c r="J66" s="119">
        <v>2</v>
      </c>
      <c r="K66" s="6">
        <v>8</v>
      </c>
      <c r="L66" s="6"/>
      <c r="M66" s="6" t="s">
        <v>885</v>
      </c>
      <c r="N66" s="6"/>
      <c r="O66" s="6"/>
      <c r="P66" s="195" t="s">
        <v>1588</v>
      </c>
      <c r="Q66" s="64" t="s">
        <v>2714</v>
      </c>
    </row>
    <row r="67" spans="1:18" ht="20.100000000000001" customHeight="1">
      <c r="A67" s="117"/>
      <c r="B67" s="83"/>
      <c r="C67" s="83"/>
      <c r="D67" s="155"/>
      <c r="E67" s="142"/>
      <c r="F67" s="82"/>
      <c r="G67" s="82"/>
      <c r="H67" s="86"/>
      <c r="I67" s="86"/>
      <c r="J67" s="6"/>
      <c r="K67" s="6"/>
      <c r="L67" s="6"/>
      <c r="M67" s="6"/>
      <c r="N67" s="6"/>
      <c r="O67" s="6"/>
      <c r="P67" s="267"/>
      <c r="Q67" s="64" t="s">
        <v>2715</v>
      </c>
      <c r="R67" s="71"/>
    </row>
    <row r="68" spans="1:18" ht="20.100000000000001" customHeight="1">
      <c r="A68" s="117"/>
      <c r="B68" s="83"/>
      <c r="C68" s="83"/>
      <c r="D68" s="155"/>
      <c r="E68" s="142"/>
      <c r="F68" s="82"/>
      <c r="G68" s="82"/>
      <c r="H68" s="86"/>
      <c r="I68" s="86"/>
      <c r="J68" s="6"/>
      <c r="K68" s="6"/>
      <c r="L68" s="6"/>
      <c r="M68" s="6"/>
      <c r="N68" s="6"/>
      <c r="O68" s="6"/>
      <c r="P68" s="267"/>
      <c r="R68" s="71"/>
    </row>
    <row r="69" spans="1:18" ht="20.100000000000001" customHeight="1">
      <c r="A69" s="117"/>
      <c r="B69" s="83"/>
      <c r="C69" s="83"/>
      <c r="D69" s="155"/>
      <c r="E69" s="361" t="s">
        <v>2021</v>
      </c>
      <c r="F69" s="82"/>
      <c r="G69" s="82"/>
      <c r="H69" s="86"/>
      <c r="I69" s="86"/>
      <c r="J69" s="6"/>
      <c r="K69" s="6"/>
      <c r="L69" s="6"/>
      <c r="M69" s="6"/>
      <c r="N69" s="6"/>
      <c r="O69" s="6"/>
      <c r="P69" s="267"/>
      <c r="R69" s="71"/>
    </row>
    <row r="70" spans="1:18" ht="20.100000000000001" customHeight="1">
      <c r="A70" s="117"/>
      <c r="B70" s="83"/>
      <c r="C70" s="83"/>
      <c r="D70" s="155"/>
      <c r="E70" s="361" t="s">
        <v>2691</v>
      </c>
      <c r="F70" s="82"/>
      <c r="G70" s="82"/>
      <c r="H70" s="86" t="s">
        <v>885</v>
      </c>
      <c r="I70" s="86"/>
      <c r="J70" s="6">
        <v>2</v>
      </c>
      <c r="K70" s="6">
        <v>3</v>
      </c>
      <c r="L70" s="6"/>
      <c r="M70" s="6" t="s">
        <v>885</v>
      </c>
      <c r="N70" s="6"/>
      <c r="O70" s="6"/>
      <c r="P70" s="139" t="s">
        <v>2828</v>
      </c>
      <c r="R70" s="71"/>
    </row>
    <row r="71" spans="1:18" ht="20.100000000000001" customHeight="1">
      <c r="A71" s="117"/>
      <c r="B71" s="83"/>
      <c r="C71" s="83"/>
      <c r="D71" s="155"/>
      <c r="E71" s="142" t="s">
        <v>2692</v>
      </c>
      <c r="F71" s="82"/>
      <c r="G71" s="82"/>
      <c r="H71" s="86"/>
      <c r="I71" s="86"/>
      <c r="J71" s="6"/>
      <c r="K71" s="6"/>
      <c r="L71" s="6"/>
      <c r="M71" s="6"/>
      <c r="N71" s="6"/>
      <c r="O71" s="6"/>
      <c r="P71" s="15"/>
      <c r="R71" s="71"/>
    </row>
    <row r="72" spans="1:18" ht="20.100000000000001" customHeight="1">
      <c r="A72" s="117"/>
      <c r="B72" s="83"/>
      <c r="C72" s="83"/>
      <c r="D72" s="155"/>
      <c r="E72" s="142" t="s">
        <v>2693</v>
      </c>
      <c r="F72" s="82"/>
      <c r="G72" s="82"/>
      <c r="H72" s="86"/>
      <c r="I72" s="86"/>
      <c r="J72" s="6"/>
      <c r="K72" s="6"/>
      <c r="L72" s="6"/>
      <c r="M72" s="6"/>
      <c r="N72" s="6"/>
      <c r="O72" s="6"/>
      <c r="P72" s="15"/>
      <c r="R72" s="71"/>
    </row>
    <row r="73" spans="1:18" ht="20.100000000000001" customHeight="1">
      <c r="A73" s="117"/>
      <c r="B73" s="83"/>
      <c r="C73" s="83"/>
      <c r="D73" s="155"/>
      <c r="E73" s="142" t="s">
        <v>2694</v>
      </c>
      <c r="F73" s="82"/>
      <c r="G73" s="82"/>
      <c r="H73" s="86"/>
      <c r="I73" s="86"/>
      <c r="J73" s="6"/>
      <c r="K73" s="6"/>
      <c r="L73" s="6"/>
      <c r="M73" s="6"/>
      <c r="N73" s="6"/>
      <c r="O73" s="6"/>
      <c r="P73" s="15"/>
      <c r="R73" s="71"/>
    </row>
    <row r="74" spans="1:18" ht="20.100000000000001" customHeight="1">
      <c r="A74" s="117"/>
      <c r="B74" s="83"/>
      <c r="C74" s="83"/>
      <c r="D74" s="155"/>
      <c r="E74" s="142"/>
      <c r="F74" s="82"/>
      <c r="G74" s="82"/>
      <c r="H74" s="86"/>
      <c r="I74" s="86"/>
      <c r="J74" s="6"/>
      <c r="K74" s="6"/>
      <c r="L74" s="6"/>
      <c r="M74" s="6"/>
      <c r="N74" s="6"/>
      <c r="O74" s="6"/>
      <c r="P74" s="15"/>
      <c r="R74" s="71"/>
    </row>
    <row r="75" spans="1:18" ht="20.100000000000001" customHeight="1">
      <c r="A75" s="117"/>
      <c r="B75" s="83"/>
      <c r="C75" s="83"/>
      <c r="D75" s="155"/>
      <c r="E75" s="361" t="s">
        <v>2790</v>
      </c>
      <c r="F75" s="82"/>
      <c r="G75" s="82"/>
      <c r="H75" s="86" t="s">
        <v>885</v>
      </c>
      <c r="I75" s="86"/>
      <c r="J75" s="6">
        <v>2</v>
      </c>
      <c r="K75" s="6">
        <v>3</v>
      </c>
      <c r="L75" s="6"/>
      <c r="M75" s="6" t="s">
        <v>885</v>
      </c>
      <c r="N75" s="6"/>
      <c r="O75" s="6"/>
      <c r="P75" s="139" t="s">
        <v>2828</v>
      </c>
      <c r="R75" s="71"/>
    </row>
    <row r="76" spans="1:18" ht="20.100000000000001" customHeight="1">
      <c r="A76" s="117"/>
      <c r="B76" s="83"/>
      <c r="C76" s="83"/>
      <c r="D76" s="155"/>
      <c r="E76" s="142" t="s">
        <v>2199</v>
      </c>
      <c r="F76" s="82"/>
      <c r="G76" s="82"/>
      <c r="H76" s="86"/>
      <c r="I76" s="86"/>
      <c r="J76" s="6"/>
      <c r="K76" s="6"/>
      <c r="L76" s="6"/>
      <c r="M76" s="6"/>
      <c r="N76" s="6"/>
      <c r="O76" s="6"/>
      <c r="P76" s="15"/>
      <c r="R76" s="71"/>
    </row>
    <row r="77" spans="1:18" ht="20.100000000000001" customHeight="1">
      <c r="A77" s="117"/>
      <c r="B77" s="83"/>
      <c r="C77" s="83"/>
      <c r="D77" s="155"/>
      <c r="E77" s="142"/>
      <c r="F77" s="82"/>
      <c r="G77" s="82"/>
      <c r="H77" s="86"/>
      <c r="I77" s="86"/>
      <c r="J77" s="6"/>
      <c r="K77" s="6"/>
      <c r="L77" s="6"/>
      <c r="M77" s="6"/>
      <c r="N77" s="6"/>
      <c r="O77" s="6"/>
      <c r="P77" s="15"/>
      <c r="R77" s="71"/>
    </row>
    <row r="78" spans="1:18" ht="20.100000000000001" customHeight="1">
      <c r="A78" s="117"/>
      <c r="B78" s="83"/>
      <c r="C78" s="83"/>
      <c r="D78" s="155"/>
      <c r="E78" s="361"/>
      <c r="F78" s="82"/>
      <c r="G78" s="82"/>
      <c r="H78" s="86"/>
      <c r="I78" s="86"/>
      <c r="J78" s="6"/>
      <c r="K78" s="6"/>
      <c r="L78" s="6"/>
      <c r="M78" s="6"/>
      <c r="N78" s="6"/>
      <c r="O78" s="6"/>
      <c r="P78" s="139"/>
    </row>
    <row r="79" spans="1:18" ht="20.100000000000001" customHeight="1">
      <c r="A79" s="117"/>
      <c r="B79" s="83"/>
      <c r="C79" s="83"/>
      <c r="D79" s="155"/>
      <c r="E79" s="142"/>
      <c r="F79" s="82"/>
      <c r="G79" s="82"/>
      <c r="H79" s="86"/>
      <c r="I79" s="86"/>
      <c r="J79" s="6"/>
      <c r="K79" s="6"/>
      <c r="L79" s="6"/>
      <c r="M79" s="6"/>
      <c r="N79" s="6"/>
      <c r="O79" s="6"/>
      <c r="P79" s="15"/>
    </row>
    <row r="80" spans="1:18" ht="20.100000000000001" customHeight="1">
      <c r="A80" s="117"/>
      <c r="B80" s="83"/>
      <c r="C80" s="83"/>
      <c r="D80" s="155"/>
      <c r="E80" s="142"/>
      <c r="F80" s="82"/>
      <c r="G80" s="82"/>
      <c r="H80" s="86"/>
      <c r="I80" s="86"/>
      <c r="J80" s="6"/>
      <c r="K80" s="6"/>
      <c r="L80" s="6"/>
      <c r="M80" s="6"/>
      <c r="N80" s="6"/>
      <c r="O80" s="6"/>
      <c r="P80" s="15"/>
    </row>
    <row r="81" spans="1:16" ht="30" customHeight="1">
      <c r="A81" s="73"/>
      <c r="B81" s="73"/>
      <c r="C81" s="73"/>
      <c r="D81" s="73"/>
      <c r="F81" s="73"/>
      <c r="G81" s="73"/>
      <c r="H81" s="73"/>
      <c r="I81" s="73"/>
      <c r="J81" s="73"/>
      <c r="K81" s="73"/>
      <c r="L81" s="73"/>
      <c r="M81" s="73"/>
      <c r="N81" s="73"/>
      <c r="O81" s="73"/>
    </row>
    <row r="82" spans="1:16" ht="20.100000000000001" customHeight="1">
      <c r="A82" s="73"/>
      <c r="B82" s="73"/>
      <c r="C82" s="73"/>
      <c r="D82" s="73"/>
      <c r="F82" s="73"/>
      <c r="G82" s="73"/>
      <c r="H82" s="73"/>
      <c r="I82" s="73"/>
      <c r="J82" s="73"/>
      <c r="K82" s="73"/>
      <c r="L82" s="73"/>
      <c r="M82" s="73"/>
      <c r="N82" s="73"/>
      <c r="O82" s="73"/>
    </row>
    <row r="83" spans="1:16" ht="20.100000000000001" customHeight="1">
      <c r="A83" s="73"/>
      <c r="B83" s="73"/>
      <c r="C83" s="73"/>
      <c r="D83" s="73"/>
      <c r="F83" s="73"/>
      <c r="G83" s="73"/>
      <c r="H83" s="73"/>
      <c r="I83" s="73"/>
      <c r="J83" s="73"/>
      <c r="K83" s="73"/>
      <c r="L83" s="73"/>
      <c r="M83" s="73"/>
      <c r="N83" s="73"/>
      <c r="O83" s="73"/>
    </row>
    <row r="84" spans="1:16" ht="35.450000000000003" customHeight="1">
      <c r="A84" s="73"/>
      <c r="B84" s="73"/>
      <c r="C84" s="73"/>
      <c r="D84" s="73"/>
      <c r="F84" s="73"/>
      <c r="G84" s="73"/>
      <c r="H84" s="73"/>
      <c r="I84" s="73"/>
      <c r="J84" s="73"/>
      <c r="K84" s="73"/>
      <c r="L84" s="73"/>
      <c r="M84" s="73"/>
      <c r="N84" s="73"/>
      <c r="O84" s="73"/>
    </row>
    <row r="85" spans="1:16" ht="20.100000000000001" customHeight="1">
      <c r="A85" s="73"/>
      <c r="B85" s="73"/>
      <c r="C85" s="73"/>
      <c r="D85" s="73"/>
      <c r="F85" s="73"/>
      <c r="G85" s="73"/>
      <c r="H85" s="73"/>
      <c r="I85" s="73"/>
      <c r="J85" s="73"/>
      <c r="K85" s="73"/>
      <c r="L85" s="73"/>
      <c r="M85" s="73"/>
      <c r="N85" s="73"/>
      <c r="O85" s="73"/>
    </row>
    <row r="86" spans="1:16" ht="20.100000000000001" customHeight="1">
      <c r="A86" s="73"/>
      <c r="B86" s="73"/>
      <c r="C86" s="73"/>
      <c r="D86" s="73"/>
      <c r="F86" s="73"/>
      <c r="G86" s="73"/>
      <c r="H86" s="73"/>
      <c r="I86" s="73"/>
      <c r="J86" s="73"/>
      <c r="K86" s="73"/>
      <c r="L86" s="73"/>
      <c r="M86" s="73"/>
      <c r="N86" s="73"/>
      <c r="O86" s="73"/>
    </row>
    <row r="87" spans="1:16" ht="27" customHeight="1">
      <c r="A87" s="73"/>
      <c r="B87" s="73"/>
      <c r="C87" s="73"/>
      <c r="D87" s="73"/>
      <c r="F87" s="73"/>
      <c r="G87" s="73"/>
      <c r="H87" s="73"/>
      <c r="I87" s="73"/>
      <c r="J87" s="73"/>
      <c r="K87" s="73"/>
      <c r="L87" s="73"/>
      <c r="M87" s="73"/>
      <c r="N87" s="73"/>
      <c r="O87" s="73"/>
    </row>
    <row r="88" spans="1:16" ht="20.100000000000001" customHeight="1">
      <c r="A88" s="73"/>
      <c r="B88" s="73"/>
      <c r="C88" s="73"/>
      <c r="D88" s="73"/>
      <c r="F88" s="73"/>
      <c r="G88" s="73"/>
      <c r="H88" s="73"/>
      <c r="I88" s="73"/>
      <c r="J88" s="73"/>
      <c r="K88" s="73"/>
      <c r="L88" s="73"/>
      <c r="M88" s="73"/>
      <c r="N88" s="73"/>
      <c r="O88" s="73"/>
    </row>
    <row r="89" spans="1:16" ht="20.100000000000001" customHeight="1">
      <c r="A89" s="73"/>
      <c r="B89" s="73"/>
      <c r="C89" s="73"/>
      <c r="D89" s="73"/>
      <c r="F89" s="73"/>
      <c r="G89" s="73"/>
      <c r="H89" s="73"/>
      <c r="I89" s="73"/>
      <c r="J89" s="73"/>
      <c r="K89" s="73"/>
      <c r="L89" s="73"/>
      <c r="M89" s="73"/>
      <c r="N89" s="73"/>
      <c r="O89" s="73"/>
    </row>
    <row r="90" spans="1:16" ht="20.100000000000001" customHeight="1">
      <c r="A90" s="73"/>
      <c r="B90" s="73"/>
      <c r="C90" s="73"/>
      <c r="D90" s="73"/>
      <c r="F90" s="73"/>
      <c r="G90" s="73"/>
      <c r="H90" s="73"/>
      <c r="I90" s="73"/>
      <c r="J90" s="73"/>
      <c r="K90" s="73"/>
      <c r="L90" s="73"/>
      <c r="M90" s="73"/>
      <c r="N90" s="73"/>
      <c r="O90" s="73"/>
    </row>
    <row r="91" spans="1:16" ht="20.100000000000001" customHeight="1">
      <c r="A91" s="73"/>
      <c r="B91" s="73"/>
      <c r="C91" s="73"/>
      <c r="D91" s="73"/>
      <c r="F91" s="73"/>
      <c r="G91" s="73"/>
      <c r="H91" s="73"/>
      <c r="I91" s="73"/>
      <c r="J91" s="73"/>
      <c r="K91" s="73"/>
      <c r="L91" s="73"/>
      <c r="M91" s="73"/>
      <c r="N91" s="73"/>
      <c r="O91" s="73"/>
    </row>
    <row r="92" spans="1:16" ht="20.100000000000001" customHeight="1">
      <c r="A92" s="73"/>
      <c r="B92" s="73"/>
      <c r="C92" s="73"/>
      <c r="D92" s="73"/>
      <c r="F92" s="73"/>
      <c r="G92" s="73"/>
      <c r="H92" s="73"/>
      <c r="I92" s="73"/>
      <c r="J92" s="73"/>
      <c r="K92" s="73"/>
      <c r="L92" s="73"/>
      <c r="M92" s="73"/>
      <c r="N92" s="73"/>
      <c r="O92" s="73"/>
    </row>
    <row r="93" spans="1:16" ht="20.100000000000001" customHeight="1">
      <c r="A93" s="73"/>
      <c r="B93" s="73"/>
      <c r="C93" s="73"/>
      <c r="D93" s="73"/>
      <c r="F93" s="73"/>
      <c r="G93" s="73"/>
      <c r="H93" s="73"/>
      <c r="I93" s="73"/>
      <c r="J93" s="73"/>
      <c r="K93" s="73"/>
      <c r="L93" s="73"/>
      <c r="M93" s="73"/>
      <c r="N93" s="73"/>
      <c r="O93" s="73"/>
    </row>
    <row r="94" spans="1:16" ht="28.5" customHeight="1">
      <c r="A94" s="73"/>
      <c r="B94" s="73"/>
      <c r="C94" s="73"/>
      <c r="D94" s="73"/>
      <c r="F94" s="73"/>
      <c r="G94" s="73"/>
      <c r="H94" s="73"/>
      <c r="I94" s="73"/>
      <c r="J94" s="73"/>
      <c r="K94" s="73"/>
      <c r="L94" s="73"/>
      <c r="M94" s="73"/>
      <c r="N94" s="73"/>
      <c r="O94" s="73"/>
    </row>
    <row r="95" spans="1:16" ht="15.75">
      <c r="A95" s="117"/>
      <c r="B95" s="83"/>
      <c r="C95" s="83"/>
      <c r="D95" s="155"/>
      <c r="F95" s="82"/>
      <c r="G95" s="82"/>
      <c r="H95" s="86"/>
      <c r="I95" s="86"/>
      <c r="J95" s="6"/>
      <c r="K95" s="6"/>
      <c r="L95" s="6"/>
      <c r="M95" s="6"/>
      <c r="N95" s="6"/>
      <c r="O95" s="6"/>
      <c r="P95" s="139"/>
    </row>
    <row r="96" spans="1:16" ht="15.75">
      <c r="A96" s="117"/>
      <c r="B96" s="83"/>
      <c r="C96" s="83"/>
      <c r="D96" s="155"/>
      <c r="F96" s="82"/>
      <c r="G96" s="82"/>
      <c r="H96" s="86"/>
      <c r="I96" s="86"/>
      <c r="J96" s="6"/>
      <c r="K96" s="6"/>
      <c r="L96" s="6"/>
      <c r="M96" s="6"/>
      <c r="N96" s="6"/>
      <c r="O96" s="6"/>
      <c r="P96" s="139"/>
    </row>
    <row r="97" spans="1:19" ht="29.25" customHeight="1">
      <c r="A97" s="117"/>
      <c r="B97" s="83"/>
      <c r="C97" s="83"/>
      <c r="D97" s="155"/>
      <c r="F97" s="82"/>
      <c r="G97" s="82"/>
      <c r="H97" s="86" t="s">
        <v>885</v>
      </c>
      <c r="I97" s="86"/>
      <c r="J97" s="6">
        <v>2</v>
      </c>
      <c r="K97" s="6">
        <v>3</v>
      </c>
      <c r="L97" s="6"/>
      <c r="M97" s="6" t="s">
        <v>885</v>
      </c>
      <c r="N97" s="6"/>
      <c r="O97" s="6"/>
      <c r="P97" s="139" t="s">
        <v>2828</v>
      </c>
    </row>
    <row r="98" spans="1:19" ht="15.75">
      <c r="A98" s="117"/>
      <c r="B98" s="83"/>
      <c r="C98" s="83"/>
      <c r="D98" s="155"/>
      <c r="F98" s="82"/>
      <c r="G98" s="82"/>
      <c r="H98" s="86"/>
      <c r="I98" s="86"/>
      <c r="J98" s="6"/>
      <c r="K98" s="6"/>
      <c r="L98" s="6"/>
      <c r="M98" s="6"/>
      <c r="N98" s="6"/>
      <c r="O98" s="6"/>
      <c r="P98" s="139"/>
    </row>
    <row r="99" spans="1:19" ht="15.75">
      <c r="A99" s="117"/>
      <c r="B99" s="83"/>
      <c r="C99" s="83"/>
      <c r="D99" s="155"/>
      <c r="E99" s="142" t="s">
        <v>3066</v>
      </c>
      <c r="F99" s="82"/>
      <c r="G99" s="82"/>
      <c r="H99" s="86"/>
      <c r="I99" s="86"/>
      <c r="J99" s="6"/>
      <c r="K99" s="6"/>
      <c r="L99" s="6"/>
      <c r="M99" s="6"/>
      <c r="N99" s="6"/>
      <c r="O99" s="6"/>
      <c r="P99" s="139"/>
    </row>
    <row r="100" spans="1:19" ht="35.25" customHeight="1">
      <c r="A100" s="117"/>
      <c r="B100" s="83"/>
      <c r="C100" s="83"/>
      <c r="D100" s="155"/>
      <c r="F100" s="82"/>
      <c r="G100" s="82"/>
      <c r="H100" s="86" t="s">
        <v>885</v>
      </c>
      <c r="I100" s="86"/>
      <c r="J100" s="6">
        <v>2</v>
      </c>
      <c r="K100" s="6">
        <v>3</v>
      </c>
      <c r="L100" s="6"/>
      <c r="M100" s="6" t="s">
        <v>885</v>
      </c>
      <c r="N100" s="6"/>
      <c r="O100" s="6"/>
      <c r="P100" s="139" t="s">
        <v>2828</v>
      </c>
    </row>
    <row r="101" spans="1:19" ht="15.75">
      <c r="A101" s="117"/>
      <c r="B101" s="83"/>
      <c r="C101" s="83"/>
      <c r="D101" s="155"/>
      <c r="E101" s="142"/>
      <c r="F101" s="82"/>
      <c r="G101" s="82"/>
      <c r="H101" s="86"/>
      <c r="I101" s="86"/>
      <c r="J101" s="6"/>
      <c r="K101" s="6"/>
      <c r="L101" s="6"/>
      <c r="M101" s="6"/>
      <c r="N101" s="6"/>
      <c r="O101" s="6"/>
      <c r="P101" s="139"/>
    </row>
    <row r="102" spans="1:19" ht="15.75">
      <c r="A102" s="117"/>
      <c r="B102" s="83"/>
      <c r="C102" s="83"/>
      <c r="D102" s="155"/>
      <c r="E102" s="142"/>
      <c r="F102" s="82"/>
      <c r="G102" s="82"/>
      <c r="H102" s="86"/>
      <c r="I102" s="86"/>
      <c r="J102" s="6"/>
      <c r="K102" s="6"/>
      <c r="L102" s="6"/>
      <c r="M102" s="6"/>
      <c r="N102" s="6"/>
      <c r="O102" s="6"/>
      <c r="P102" s="139"/>
    </row>
    <row r="103" spans="1:19" ht="34.5" customHeight="1">
      <c r="A103" s="117"/>
      <c r="B103" s="83"/>
      <c r="C103" s="83"/>
      <c r="D103" s="155"/>
      <c r="F103" s="82"/>
      <c r="G103" s="82"/>
      <c r="H103" s="86" t="s">
        <v>885</v>
      </c>
      <c r="I103" s="86"/>
      <c r="J103" s="6">
        <v>2</v>
      </c>
      <c r="K103" s="6">
        <v>3</v>
      </c>
      <c r="L103" s="6"/>
      <c r="M103" s="6" t="s">
        <v>885</v>
      </c>
      <c r="N103" s="6"/>
      <c r="O103" s="6"/>
      <c r="P103" s="139" t="s">
        <v>2828</v>
      </c>
    </row>
    <row r="104" spans="1:19">
      <c r="A104" s="73"/>
      <c r="B104" s="73"/>
      <c r="C104" s="73"/>
      <c r="D104" s="73"/>
      <c r="F104" s="82"/>
      <c r="G104" s="82"/>
      <c r="H104" s="86"/>
      <c r="I104" s="86"/>
      <c r="J104" s="6"/>
      <c r="K104" s="6"/>
      <c r="L104" s="6"/>
      <c r="M104" s="6"/>
      <c r="N104" s="6"/>
      <c r="O104" s="6"/>
      <c r="P104" s="115"/>
    </row>
    <row r="105" spans="1:19">
      <c r="A105" s="73"/>
      <c r="B105" s="73"/>
      <c r="C105" s="73"/>
      <c r="D105" s="73"/>
      <c r="F105" s="82"/>
      <c r="G105" s="82"/>
      <c r="H105" s="86"/>
      <c r="I105" s="86"/>
      <c r="J105" s="6"/>
      <c r="K105" s="6"/>
      <c r="L105" s="6"/>
      <c r="M105" s="6"/>
      <c r="N105" s="6"/>
      <c r="O105" s="6"/>
      <c r="P105" s="115"/>
    </row>
    <row r="106" spans="1:19" ht="36.75" customHeight="1">
      <c r="A106" s="73"/>
      <c r="B106" s="73"/>
      <c r="C106" s="73"/>
      <c r="D106" s="73"/>
      <c r="F106" s="82"/>
      <c r="G106" s="82"/>
      <c r="H106" s="86" t="s">
        <v>885</v>
      </c>
      <c r="I106" s="86"/>
      <c r="J106" s="6">
        <v>2</v>
      </c>
      <c r="K106" s="6">
        <v>3</v>
      </c>
      <c r="L106" s="6"/>
      <c r="M106" s="6" t="s">
        <v>885</v>
      </c>
      <c r="N106" s="6"/>
      <c r="O106" s="6"/>
      <c r="P106" s="115" t="s">
        <v>2828</v>
      </c>
    </row>
    <row r="107" spans="1:19">
      <c r="A107" s="73"/>
      <c r="B107" s="73"/>
      <c r="C107" s="73"/>
      <c r="D107" s="73"/>
      <c r="E107" s="142"/>
      <c r="F107" s="82"/>
      <c r="G107" s="82"/>
      <c r="H107" s="86"/>
      <c r="I107" s="86"/>
      <c r="J107" s="6"/>
      <c r="K107" s="6"/>
      <c r="L107" s="6"/>
      <c r="M107" s="6"/>
      <c r="N107" s="6"/>
      <c r="O107" s="6"/>
      <c r="P107" s="115"/>
      <c r="Q107" s="64"/>
    </row>
    <row r="108" spans="1:19">
      <c r="A108" s="73"/>
      <c r="B108" s="73"/>
      <c r="C108" s="73"/>
      <c r="D108" s="73"/>
      <c r="E108" s="142"/>
      <c r="F108" s="82"/>
      <c r="G108" s="82"/>
      <c r="H108" s="86"/>
      <c r="I108" s="86"/>
      <c r="J108" s="6"/>
      <c r="K108" s="6"/>
      <c r="L108" s="6"/>
      <c r="M108" s="6"/>
      <c r="N108" s="6"/>
      <c r="O108" s="6"/>
      <c r="P108" s="115"/>
      <c r="Q108" s="377" t="s">
        <v>2716</v>
      </c>
      <c r="S108" s="71"/>
    </row>
    <row r="109" spans="1:19" ht="33.75" customHeight="1">
      <c r="A109" s="73"/>
      <c r="B109" s="73"/>
      <c r="C109" s="73"/>
      <c r="D109" s="73"/>
      <c r="F109" s="82"/>
      <c r="G109" s="82"/>
      <c r="H109" s="86" t="s">
        <v>885</v>
      </c>
      <c r="I109" s="86"/>
      <c r="J109" s="6">
        <v>2</v>
      </c>
      <c r="K109" s="6">
        <v>3</v>
      </c>
      <c r="L109" s="6"/>
      <c r="M109" s="6" t="s">
        <v>885</v>
      </c>
      <c r="N109" s="6"/>
      <c r="O109" s="6"/>
      <c r="P109" s="115" t="s">
        <v>2828</v>
      </c>
      <c r="Q109" s="351"/>
      <c r="S109" s="71"/>
    </row>
    <row r="110" spans="1:19">
      <c r="A110" s="73"/>
      <c r="B110" s="73"/>
      <c r="C110" s="73"/>
      <c r="D110" s="73"/>
      <c r="E110" s="142"/>
      <c r="F110" s="82"/>
      <c r="G110" s="82"/>
      <c r="H110" s="86"/>
      <c r="I110" s="86"/>
      <c r="J110" s="6"/>
      <c r="K110" s="6"/>
      <c r="L110" s="6"/>
      <c r="M110" s="6"/>
      <c r="N110" s="6"/>
      <c r="O110" s="6"/>
      <c r="P110" s="115"/>
      <c r="S110" s="71"/>
    </row>
    <row r="111" spans="1:19">
      <c r="A111" s="73"/>
      <c r="B111" s="73"/>
      <c r="C111" s="73"/>
      <c r="D111" s="73"/>
      <c r="E111" s="142"/>
      <c r="F111" s="82"/>
      <c r="G111" s="82"/>
      <c r="H111" s="86"/>
      <c r="I111" s="86"/>
      <c r="J111" s="6"/>
      <c r="K111" s="6"/>
      <c r="L111" s="6"/>
      <c r="M111" s="6"/>
      <c r="N111" s="6"/>
      <c r="O111" s="6"/>
      <c r="P111" s="115"/>
      <c r="S111" s="71"/>
    </row>
    <row r="112" spans="1:19" ht="23.25" customHeight="1">
      <c r="A112" s="73"/>
      <c r="B112" s="73"/>
      <c r="C112" s="73"/>
      <c r="D112" s="73"/>
      <c r="F112" s="82"/>
      <c r="G112" s="82"/>
      <c r="H112" s="86" t="s">
        <v>885</v>
      </c>
      <c r="I112" s="86"/>
      <c r="J112" s="6">
        <v>2</v>
      </c>
      <c r="K112" s="6">
        <v>3</v>
      </c>
      <c r="L112" s="6"/>
      <c r="M112" s="6" t="s">
        <v>885</v>
      </c>
      <c r="N112" s="6"/>
      <c r="O112" s="6"/>
      <c r="P112" s="115" t="s">
        <v>2828</v>
      </c>
      <c r="Q112" s="64">
        <v>3126636734</v>
      </c>
      <c r="S112" s="71"/>
    </row>
    <row r="113" spans="1:19">
      <c r="A113" s="73"/>
      <c r="B113" s="73"/>
      <c r="C113" s="73"/>
      <c r="D113" s="73"/>
      <c r="E113" s="413" t="s">
        <v>1670</v>
      </c>
      <c r="F113" s="82"/>
      <c r="G113" s="82"/>
      <c r="H113" s="86"/>
      <c r="I113" s="86"/>
      <c r="J113" s="6"/>
      <c r="K113" s="6"/>
      <c r="L113" s="6"/>
      <c r="M113" s="6"/>
      <c r="N113" s="6"/>
      <c r="O113" s="6"/>
      <c r="P113" s="115"/>
      <c r="Q113" s="64"/>
      <c r="S113" s="71"/>
    </row>
    <row r="114" spans="1:19" ht="31.5" customHeight="1">
      <c r="A114" s="1450" t="s">
        <v>3489</v>
      </c>
      <c r="B114" s="1451"/>
      <c r="C114" s="1451"/>
      <c r="D114" s="1451"/>
      <c r="E114" s="1451"/>
      <c r="F114" s="1451"/>
      <c r="G114" s="1451"/>
      <c r="H114" s="1451"/>
      <c r="I114" s="1451"/>
      <c r="J114" s="1452"/>
      <c r="K114" s="1448" t="s">
        <v>3483</v>
      </c>
      <c r="L114" s="1448"/>
      <c r="M114" s="1448"/>
      <c r="N114" s="1448"/>
      <c r="O114" s="1448"/>
      <c r="P114" s="1448"/>
      <c r="S114" s="71"/>
    </row>
    <row r="115" spans="1:19">
      <c r="A115" s="1501" t="s">
        <v>3480</v>
      </c>
      <c r="B115" s="1502"/>
      <c r="C115" s="1502"/>
      <c r="D115" s="1502"/>
      <c r="E115" s="1503"/>
      <c r="F115" s="1504" t="s">
        <v>3498</v>
      </c>
      <c r="G115" s="1505"/>
      <c r="H115" s="1505"/>
      <c r="I115" s="1505"/>
      <c r="J115" s="1506"/>
      <c r="K115" s="1448" t="s">
        <v>3488</v>
      </c>
      <c r="L115" s="1448"/>
      <c r="M115" s="1448"/>
      <c r="N115" s="1448"/>
      <c r="O115" s="1448"/>
      <c r="P115" s="1448"/>
      <c r="S115" s="71"/>
    </row>
    <row r="116" spans="1:19" ht="25.5" customHeight="1">
      <c r="A116" s="1501" t="s">
        <v>3481</v>
      </c>
      <c r="B116" s="1502"/>
      <c r="C116" s="1502"/>
      <c r="D116" s="1502"/>
      <c r="E116" s="1503"/>
      <c r="F116" s="1507" t="s">
        <v>3486</v>
      </c>
      <c r="G116" s="1508"/>
      <c r="H116" s="1508"/>
      <c r="I116" s="1508"/>
      <c r="J116" s="1509"/>
      <c r="K116" s="1448"/>
      <c r="L116" s="1448"/>
      <c r="M116" s="1448"/>
      <c r="N116" s="1448"/>
      <c r="O116" s="1448"/>
      <c r="P116" s="1448"/>
      <c r="S116" s="71"/>
    </row>
    <row r="117" spans="1:19" ht="24.75" customHeight="1">
      <c r="A117" s="1501" t="s">
        <v>3500</v>
      </c>
      <c r="B117" s="1502"/>
      <c r="C117" s="1502"/>
      <c r="D117" s="1502"/>
      <c r="E117" s="1503"/>
      <c r="F117" s="1507" t="s">
        <v>3487</v>
      </c>
      <c r="G117" s="1508"/>
      <c r="H117" s="1508"/>
      <c r="I117" s="1508"/>
      <c r="J117" s="1509"/>
      <c r="K117" s="1448" t="s">
        <v>3484</v>
      </c>
      <c r="L117" s="1448"/>
      <c r="M117" s="1448"/>
      <c r="N117" s="1448"/>
      <c r="O117" s="1448"/>
      <c r="P117" s="1448"/>
    </row>
    <row r="118" spans="1:19" ht="27.75" customHeight="1">
      <c r="A118" s="2669" t="s">
        <v>3482</v>
      </c>
      <c r="B118" s="2669"/>
      <c r="C118" s="2669"/>
      <c r="D118" s="2669"/>
      <c r="E118" s="2669"/>
      <c r="F118" s="2669"/>
      <c r="G118" s="2669"/>
      <c r="H118" s="2669"/>
      <c r="I118" s="2669"/>
      <c r="J118" s="2669"/>
      <c r="K118" s="1448" t="s">
        <v>3485</v>
      </c>
      <c r="L118" s="1448"/>
      <c r="M118" s="1448"/>
      <c r="N118" s="1448"/>
      <c r="O118" s="1448"/>
      <c r="P118" s="1448"/>
    </row>
  </sheetData>
  <mergeCells count="26">
    <mergeCell ref="A117:E117"/>
    <mergeCell ref="F117:J117"/>
    <mergeCell ref="K117:P117"/>
    <mergeCell ref="A118:J118"/>
    <mergeCell ref="K118:P118"/>
    <mergeCell ref="A115:E115"/>
    <mergeCell ref="F115:J115"/>
    <mergeCell ref="K115:P116"/>
    <mergeCell ref="A116:E116"/>
    <mergeCell ref="F116:J116"/>
    <mergeCell ref="L5:O5"/>
    <mergeCell ref="P5:P6"/>
    <mergeCell ref="F1:O1"/>
    <mergeCell ref="F2:O4"/>
    <mergeCell ref="P2:P3"/>
    <mergeCell ref="E5:E6"/>
    <mergeCell ref="F5:F6"/>
    <mergeCell ref="G5:G6"/>
    <mergeCell ref="H5:I5"/>
    <mergeCell ref="J5:K5"/>
    <mergeCell ref="P28:P33"/>
    <mergeCell ref="P18:P22"/>
    <mergeCell ref="P34:P37"/>
    <mergeCell ref="P7:P10"/>
    <mergeCell ref="A114:J114"/>
    <mergeCell ref="K114:P114"/>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EFF6FB"/>
  </sheetPr>
  <dimension ref="A1:J267"/>
  <sheetViews>
    <sheetView showGridLines="0" zoomScaleNormal="100" workbookViewId="0">
      <selection activeCell="B161" sqref="B161"/>
    </sheetView>
  </sheetViews>
  <sheetFormatPr baseColWidth="10" defaultColWidth="11.42578125" defaultRowHeight="15"/>
  <cols>
    <col min="1" max="1" width="10" style="84" customWidth="1"/>
    <col min="2" max="2" width="46.5703125" style="73" customWidth="1"/>
    <col min="3" max="3" width="9.85546875" style="120" customWidth="1"/>
    <col min="4" max="4" width="10.7109375" style="624" customWidth="1"/>
    <col min="5" max="5" width="6.7109375" style="624" customWidth="1"/>
    <col min="6" max="7" width="6.42578125" style="624" customWidth="1"/>
    <col min="8" max="8" width="5.85546875" style="624" customWidth="1"/>
    <col min="9" max="9" width="27" style="624" customWidth="1"/>
    <col min="10" max="10" width="32.140625" style="618" customWidth="1"/>
    <col min="11" max="16384" width="11.42578125" style="73"/>
  </cols>
  <sheetData>
    <row r="1" spans="1:10" ht="21.75" customHeight="1">
      <c r="A1" s="3387"/>
      <c r="B1" s="2514"/>
      <c r="C1" s="2951" t="s">
        <v>4941</v>
      </c>
      <c r="D1" s="2952"/>
      <c r="E1" s="2952"/>
      <c r="F1" s="2952"/>
      <c r="G1" s="2952"/>
      <c r="H1" s="2952"/>
      <c r="I1" s="2953"/>
      <c r="J1" s="948" t="s">
        <v>4960</v>
      </c>
    </row>
    <row r="2" spans="1:10" ht="20.25" customHeight="1">
      <c r="A2" s="2365"/>
      <c r="B2" s="3573"/>
      <c r="C2" s="2954"/>
      <c r="D2" s="2955"/>
      <c r="E2" s="2955"/>
      <c r="F2" s="2955"/>
      <c r="G2" s="2955"/>
      <c r="H2" s="2955"/>
      <c r="I2" s="2956"/>
      <c r="J2" s="948" t="s">
        <v>5717</v>
      </c>
    </row>
    <row r="3" spans="1:10" ht="18" customHeight="1">
      <c r="A3" s="2365"/>
      <c r="B3" s="3573"/>
      <c r="C3" s="2951" t="s">
        <v>5798</v>
      </c>
      <c r="D3" s="2952"/>
      <c r="E3" s="2952"/>
      <c r="F3" s="2952"/>
      <c r="G3" s="2952"/>
      <c r="H3" s="2952"/>
      <c r="I3" s="2953"/>
      <c r="J3" s="948" t="s">
        <v>4961</v>
      </c>
    </row>
    <row r="4" spans="1:10" ht="18" customHeight="1">
      <c r="A4" s="2367"/>
      <c r="B4" s="2368"/>
      <c r="C4" s="2954"/>
      <c r="D4" s="2955"/>
      <c r="E4" s="2955"/>
      <c r="F4" s="2955"/>
      <c r="G4" s="2955"/>
      <c r="H4" s="2955"/>
      <c r="I4" s="2956"/>
      <c r="J4" s="948" t="s">
        <v>4841</v>
      </c>
    </row>
    <row r="5" spans="1:10" ht="10.15" customHeight="1">
      <c r="A5" s="2514"/>
      <c r="B5" s="2514"/>
      <c r="C5" s="2514"/>
      <c r="D5" s="2514"/>
      <c r="E5" s="2514"/>
      <c r="F5" s="2514"/>
      <c r="G5" s="2514"/>
      <c r="H5" s="2514"/>
      <c r="I5" s="2514"/>
      <c r="J5" s="2514"/>
    </row>
    <row r="6" spans="1:10" ht="15.75">
      <c r="A6" s="1513" t="s">
        <v>4842</v>
      </c>
      <c r="B6" s="1513"/>
      <c r="C6" s="1678" t="s">
        <v>4937</v>
      </c>
      <c r="D6" s="1678"/>
      <c r="E6" s="1678"/>
      <c r="F6" s="1678"/>
      <c r="G6" s="1678"/>
      <c r="H6" s="3493">
        <v>200</v>
      </c>
      <c r="I6" s="947"/>
      <c r="J6" s="619"/>
    </row>
    <row r="7" spans="1:10" ht="21" customHeight="1">
      <c r="A7" s="1513" t="s">
        <v>4946</v>
      </c>
      <c r="B7" s="1513"/>
      <c r="C7" s="1677" t="s">
        <v>5603</v>
      </c>
      <c r="D7" s="1677"/>
      <c r="E7" s="1677"/>
      <c r="F7" s="1677"/>
      <c r="G7" s="1677"/>
      <c r="H7" s="3493">
        <v>250</v>
      </c>
      <c r="I7" s="946"/>
      <c r="J7" s="619"/>
    </row>
    <row r="8" spans="1:10" ht="18.75" customHeight="1">
      <c r="A8" s="1513" t="s">
        <v>4947</v>
      </c>
      <c r="B8" s="1513"/>
      <c r="C8" s="1677" t="s">
        <v>4935</v>
      </c>
      <c r="D8" s="1677"/>
      <c r="E8" s="1677"/>
      <c r="F8" s="1677"/>
      <c r="G8" s="1677"/>
      <c r="H8" s="969"/>
      <c r="I8" s="946"/>
      <c r="J8" s="619"/>
    </row>
    <row r="9" spans="1:10" s="2515" customFormat="1" ht="13.9" customHeight="1"/>
    <row r="10" spans="1:10" ht="22.5">
      <c r="A10" s="1329" t="s">
        <v>161</v>
      </c>
      <c r="B10" s="2521" t="s">
        <v>877</v>
      </c>
      <c r="C10" s="2316" t="s">
        <v>4178</v>
      </c>
      <c r="D10" s="1343" t="s">
        <v>5750</v>
      </c>
      <c r="E10" s="2325" t="s">
        <v>4950</v>
      </c>
      <c r="F10" s="2325"/>
      <c r="G10" s="2325"/>
      <c r="H10" s="2325"/>
      <c r="I10" s="2323" t="s">
        <v>879</v>
      </c>
      <c r="J10" s="2323"/>
    </row>
    <row r="11" spans="1:10" ht="24">
      <c r="A11" s="1332" t="s">
        <v>880</v>
      </c>
      <c r="B11" s="2521"/>
      <c r="C11" s="2316"/>
      <c r="D11" s="1327" t="s">
        <v>4839</v>
      </c>
      <c r="E11" s="1328" t="s">
        <v>882</v>
      </c>
      <c r="F11" s="1328" t="s">
        <v>883</v>
      </c>
      <c r="G11" s="1328" t="s">
        <v>3412</v>
      </c>
      <c r="H11" s="1328" t="s">
        <v>884</v>
      </c>
      <c r="I11" s="2323"/>
      <c r="J11" s="2323"/>
    </row>
    <row r="12" spans="1:10">
      <c r="A12" s="1685" t="s">
        <v>5206</v>
      </c>
      <c r="B12" s="697" t="s">
        <v>3114</v>
      </c>
      <c r="C12" s="448"/>
      <c r="D12" s="2881">
        <v>8</v>
      </c>
      <c r="E12" s="2944" t="s">
        <v>885</v>
      </c>
      <c r="F12" s="2944"/>
      <c r="G12" s="2944" t="s">
        <v>885</v>
      </c>
      <c r="H12" s="2881"/>
      <c r="I12" s="2939" t="s">
        <v>5832</v>
      </c>
      <c r="J12" s="2947"/>
    </row>
    <row r="13" spans="1:10" ht="16.899999999999999" customHeight="1">
      <c r="A13" s="1686"/>
      <c r="B13" s="795" t="s">
        <v>2088</v>
      </c>
      <c r="C13" s="779" t="s">
        <v>1693</v>
      </c>
      <c r="D13" s="2882"/>
      <c r="E13" s="2945"/>
      <c r="F13" s="2945"/>
      <c r="G13" s="2945"/>
      <c r="H13" s="2882"/>
      <c r="I13" s="2940"/>
      <c r="J13" s="2948"/>
    </row>
    <row r="14" spans="1:10" ht="18.600000000000001" customHeight="1">
      <c r="A14" s="1686"/>
      <c r="B14" s="795" t="s">
        <v>1806</v>
      </c>
      <c r="C14" s="779" t="s">
        <v>1690</v>
      </c>
      <c r="D14" s="2882"/>
      <c r="E14" s="2945"/>
      <c r="F14" s="2945"/>
      <c r="G14" s="2945"/>
      <c r="H14" s="2882"/>
      <c r="I14" s="2940"/>
      <c r="J14" s="2948"/>
    </row>
    <row r="15" spans="1:10" ht="19.149999999999999" customHeight="1">
      <c r="A15" s="1686"/>
      <c r="B15" s="795" t="s">
        <v>1807</v>
      </c>
      <c r="C15" s="779" t="s">
        <v>1690</v>
      </c>
      <c r="D15" s="2882"/>
      <c r="E15" s="2945"/>
      <c r="F15" s="2945"/>
      <c r="G15" s="2945"/>
      <c r="H15" s="2882"/>
      <c r="I15" s="2940"/>
      <c r="J15" s="2948"/>
    </row>
    <row r="16" spans="1:10" ht="18.600000000000001" customHeight="1">
      <c r="A16" s="1686"/>
      <c r="B16" s="795" t="s">
        <v>2535</v>
      </c>
      <c r="C16" s="779" t="s">
        <v>1690</v>
      </c>
      <c r="D16" s="2882"/>
      <c r="E16" s="2945"/>
      <c r="F16" s="2945"/>
      <c r="G16" s="2945"/>
      <c r="H16" s="2882"/>
      <c r="I16" s="2940"/>
      <c r="J16" s="2948"/>
    </row>
    <row r="17" spans="1:10" ht="42.75" customHeight="1">
      <c r="A17" s="1687"/>
      <c r="B17" s="807"/>
      <c r="C17" s="789"/>
      <c r="D17" s="2883"/>
      <c r="E17" s="2946"/>
      <c r="F17" s="2946"/>
      <c r="G17" s="2946"/>
      <c r="H17" s="2883"/>
      <c r="I17" s="2949"/>
      <c r="J17" s="2950"/>
    </row>
    <row r="18" spans="1:10" ht="15" customHeight="1">
      <c r="A18" s="2010"/>
      <c r="B18" s="2387"/>
      <c r="C18" s="2387"/>
      <c r="D18" s="2387"/>
      <c r="E18" s="2387"/>
      <c r="F18" s="2387"/>
      <c r="G18" s="2387"/>
      <c r="H18" s="2387"/>
      <c r="I18" s="2387"/>
      <c r="J18" s="2388"/>
    </row>
    <row r="19" spans="1:10" ht="29.25" customHeight="1">
      <c r="A19" s="1685" t="s">
        <v>5207</v>
      </c>
      <c r="B19" s="691" t="s">
        <v>4671</v>
      </c>
      <c r="C19" s="448"/>
      <c r="D19" s="2918">
        <v>8</v>
      </c>
      <c r="E19" s="2941" t="s">
        <v>885</v>
      </c>
      <c r="F19" s="2941"/>
      <c r="G19" s="2941" t="s">
        <v>885</v>
      </c>
      <c r="H19" s="2918"/>
      <c r="I19" s="2437" t="s">
        <v>5833</v>
      </c>
      <c r="J19" s="2438"/>
    </row>
    <row r="20" spans="1:10">
      <c r="A20" s="1686"/>
      <c r="B20" s="795" t="s">
        <v>2088</v>
      </c>
      <c r="C20" s="779" t="s">
        <v>1693</v>
      </c>
      <c r="D20" s="2919"/>
      <c r="E20" s="2942"/>
      <c r="F20" s="2942"/>
      <c r="G20" s="2942"/>
      <c r="H20" s="2919"/>
      <c r="I20" s="2439"/>
      <c r="J20" s="2440"/>
    </row>
    <row r="21" spans="1:10">
      <c r="A21" s="1686"/>
      <c r="B21" s="795" t="s">
        <v>1806</v>
      </c>
      <c r="C21" s="779" t="s">
        <v>1690</v>
      </c>
      <c r="D21" s="2919"/>
      <c r="E21" s="2942"/>
      <c r="F21" s="2942"/>
      <c r="G21" s="2942"/>
      <c r="H21" s="2919"/>
      <c r="I21" s="2439"/>
      <c r="J21" s="2440"/>
    </row>
    <row r="22" spans="1:10">
      <c r="A22" s="1686"/>
      <c r="B22" s="795" t="s">
        <v>1807</v>
      </c>
      <c r="C22" s="779" t="s">
        <v>1690</v>
      </c>
      <c r="D22" s="2919"/>
      <c r="E22" s="2942"/>
      <c r="F22" s="2942"/>
      <c r="G22" s="2942"/>
      <c r="H22" s="2919"/>
      <c r="I22" s="2439"/>
      <c r="J22" s="2440"/>
    </row>
    <row r="23" spans="1:10">
      <c r="A23" s="1686"/>
      <c r="B23" s="795" t="s">
        <v>2535</v>
      </c>
      <c r="C23" s="779" t="s">
        <v>1690</v>
      </c>
      <c r="D23" s="2919"/>
      <c r="E23" s="2942"/>
      <c r="F23" s="2942"/>
      <c r="G23" s="2942"/>
      <c r="H23" s="2919"/>
      <c r="I23" s="2439"/>
      <c r="J23" s="2440"/>
    </row>
    <row r="24" spans="1:10">
      <c r="A24" s="1687"/>
      <c r="B24" s="807"/>
      <c r="C24" s="789"/>
      <c r="D24" s="2920"/>
      <c r="E24" s="2943"/>
      <c r="F24" s="2943"/>
      <c r="G24" s="2943"/>
      <c r="H24" s="2920"/>
      <c r="I24" s="2441"/>
      <c r="J24" s="2442"/>
    </row>
    <row r="25" spans="1:10" ht="15" customHeight="1">
      <c r="A25" s="2386"/>
      <c r="B25" s="2387"/>
      <c r="C25" s="2387"/>
      <c r="D25" s="2387"/>
      <c r="E25" s="2387"/>
      <c r="F25" s="2387"/>
      <c r="G25" s="2387"/>
      <c r="H25" s="2387"/>
      <c r="I25" s="2387"/>
      <c r="J25" s="2388"/>
    </row>
    <row r="26" spans="1:10" ht="25.5" customHeight="1">
      <c r="A26" s="1685" t="s">
        <v>5209</v>
      </c>
      <c r="B26" s="691" t="s">
        <v>2960</v>
      </c>
      <c r="C26" s="448"/>
      <c r="D26" s="1560">
        <v>8</v>
      </c>
      <c r="E26" s="2930" t="s">
        <v>885</v>
      </c>
      <c r="F26" s="2930"/>
      <c r="G26" s="2930" t="s">
        <v>885</v>
      </c>
      <c r="H26" s="2918"/>
      <c r="I26" s="2437" t="s">
        <v>5834</v>
      </c>
      <c r="J26" s="2438"/>
    </row>
    <row r="27" spans="1:10">
      <c r="A27" s="1686"/>
      <c r="B27" s="795" t="s">
        <v>2088</v>
      </c>
      <c r="C27" s="779" t="s">
        <v>1693</v>
      </c>
      <c r="D27" s="1561"/>
      <c r="E27" s="2931"/>
      <c r="F27" s="2931"/>
      <c r="G27" s="2931"/>
      <c r="H27" s="2919"/>
      <c r="I27" s="2439"/>
      <c r="J27" s="2440"/>
    </row>
    <row r="28" spans="1:10">
      <c r="A28" s="1686"/>
      <c r="B28" s="795" t="s">
        <v>1806</v>
      </c>
      <c r="C28" s="779" t="s">
        <v>1690</v>
      </c>
      <c r="D28" s="1561"/>
      <c r="E28" s="2931"/>
      <c r="F28" s="2931"/>
      <c r="G28" s="2931"/>
      <c r="H28" s="2919"/>
      <c r="I28" s="2439"/>
      <c r="J28" s="2440"/>
    </row>
    <row r="29" spans="1:10">
      <c r="A29" s="1686"/>
      <c r="B29" s="795" t="s">
        <v>1807</v>
      </c>
      <c r="C29" s="779" t="s">
        <v>1690</v>
      </c>
      <c r="D29" s="1561"/>
      <c r="E29" s="2931"/>
      <c r="F29" s="2931"/>
      <c r="G29" s="2931"/>
      <c r="H29" s="2919"/>
      <c r="I29" s="2439"/>
      <c r="J29" s="2440"/>
    </row>
    <row r="30" spans="1:10">
      <c r="A30" s="1686"/>
      <c r="B30" s="795" t="s">
        <v>2535</v>
      </c>
      <c r="C30" s="779" t="s">
        <v>1690</v>
      </c>
      <c r="D30" s="1561"/>
      <c r="E30" s="2931"/>
      <c r="F30" s="2931"/>
      <c r="G30" s="2931"/>
      <c r="H30" s="2919"/>
      <c r="I30" s="2439"/>
      <c r="J30" s="2440"/>
    </row>
    <row r="31" spans="1:10" ht="18" customHeight="1">
      <c r="A31" s="1686"/>
      <c r="B31" s="795"/>
      <c r="C31" s="779"/>
      <c r="D31" s="1561"/>
      <c r="E31" s="2931"/>
      <c r="F31" s="2931"/>
      <c r="G31" s="2931"/>
      <c r="H31" s="2919"/>
      <c r="I31" s="2439"/>
      <c r="J31" s="2440"/>
    </row>
    <row r="32" spans="1:10" ht="15" customHeight="1">
      <c r="A32" s="1942"/>
      <c r="B32" s="1943"/>
      <c r="C32" s="1943"/>
      <c r="D32" s="1943"/>
      <c r="E32" s="1943"/>
      <c r="F32" s="1943"/>
      <c r="G32" s="1943"/>
      <c r="H32" s="1943"/>
      <c r="I32" s="1943"/>
      <c r="J32" s="1944"/>
    </row>
    <row r="33" spans="1:10">
      <c r="A33" s="1685" t="s">
        <v>5208</v>
      </c>
      <c r="B33" s="697" t="s">
        <v>4202</v>
      </c>
      <c r="C33" s="448"/>
      <c r="D33" s="1560">
        <v>8</v>
      </c>
      <c r="E33" s="2930" t="s">
        <v>885</v>
      </c>
      <c r="F33" s="2930"/>
      <c r="G33" s="2930" t="s">
        <v>885</v>
      </c>
      <c r="H33" s="2918"/>
      <c r="I33" s="2939" t="s">
        <v>5841</v>
      </c>
      <c r="J33" s="2947"/>
    </row>
    <row r="34" spans="1:10">
      <c r="A34" s="1686"/>
      <c r="B34" s="795" t="s">
        <v>2088</v>
      </c>
      <c r="C34" s="779" t="s">
        <v>1693</v>
      </c>
      <c r="D34" s="1561"/>
      <c r="E34" s="2931"/>
      <c r="F34" s="2931"/>
      <c r="G34" s="2931"/>
      <c r="H34" s="2919"/>
      <c r="I34" s="2940"/>
      <c r="J34" s="2948"/>
    </row>
    <row r="35" spans="1:10">
      <c r="A35" s="1686"/>
      <c r="B35" s="795" t="s">
        <v>1806</v>
      </c>
      <c r="C35" s="779" t="s">
        <v>1690</v>
      </c>
      <c r="D35" s="1561"/>
      <c r="E35" s="2931"/>
      <c r="F35" s="2931"/>
      <c r="G35" s="2931"/>
      <c r="H35" s="2919"/>
      <c r="I35" s="2940"/>
      <c r="J35" s="2948"/>
    </row>
    <row r="36" spans="1:10">
      <c r="A36" s="1686"/>
      <c r="B36" s="795" t="s">
        <v>1807</v>
      </c>
      <c r="C36" s="779" t="s">
        <v>1690</v>
      </c>
      <c r="D36" s="1561"/>
      <c r="E36" s="2931"/>
      <c r="F36" s="2931"/>
      <c r="G36" s="2931"/>
      <c r="H36" s="2919"/>
      <c r="I36" s="2940"/>
      <c r="J36" s="2948"/>
    </row>
    <row r="37" spans="1:10">
      <c r="A37" s="1686"/>
      <c r="B37" s="795" t="s">
        <v>2535</v>
      </c>
      <c r="C37" s="779" t="s">
        <v>1690</v>
      </c>
      <c r="D37" s="1561"/>
      <c r="E37" s="2931"/>
      <c r="F37" s="2931"/>
      <c r="G37" s="2931"/>
      <c r="H37" s="2919"/>
      <c r="I37" s="2940"/>
      <c r="J37" s="2948"/>
    </row>
    <row r="38" spans="1:10" ht="9" customHeight="1">
      <c r="A38" s="1686"/>
      <c r="B38" s="795"/>
      <c r="C38" s="779"/>
      <c r="D38" s="1561"/>
      <c r="E38" s="2931"/>
      <c r="F38" s="2931"/>
      <c r="G38" s="2931"/>
      <c r="H38" s="2919"/>
      <c r="I38" s="2940"/>
      <c r="J38" s="2948"/>
    </row>
    <row r="39" spans="1:10" ht="15" customHeight="1">
      <c r="A39" s="1942"/>
      <c r="B39" s="1943"/>
      <c r="C39" s="1943"/>
      <c r="D39" s="1943"/>
      <c r="E39" s="1943"/>
      <c r="F39" s="1943"/>
      <c r="G39" s="1943"/>
      <c r="H39" s="1943"/>
      <c r="I39" s="1943"/>
      <c r="J39" s="1944"/>
    </row>
    <row r="40" spans="1:10" ht="15" customHeight="1">
      <c r="A40" s="1685" t="s">
        <v>4672</v>
      </c>
      <c r="B40" s="697" t="s">
        <v>2958</v>
      </c>
      <c r="C40" s="448"/>
      <c r="D40" s="1560">
        <v>8</v>
      </c>
      <c r="E40" s="2930" t="s">
        <v>885</v>
      </c>
      <c r="F40" s="2930"/>
      <c r="G40" s="2930" t="s">
        <v>885</v>
      </c>
      <c r="H40" s="2918"/>
      <c r="I40" s="2437" t="s">
        <v>5833</v>
      </c>
      <c r="J40" s="2438"/>
    </row>
    <row r="41" spans="1:10" ht="15" customHeight="1">
      <c r="A41" s="1686"/>
      <c r="B41" s="795" t="s">
        <v>2088</v>
      </c>
      <c r="C41" s="779" t="s">
        <v>1693</v>
      </c>
      <c r="D41" s="1561"/>
      <c r="E41" s="2931"/>
      <c r="F41" s="2931"/>
      <c r="G41" s="2931"/>
      <c r="H41" s="2919"/>
      <c r="I41" s="2439"/>
      <c r="J41" s="2440"/>
    </row>
    <row r="42" spans="1:10" ht="15" customHeight="1">
      <c r="A42" s="1686"/>
      <c r="B42" s="795" t="s">
        <v>1806</v>
      </c>
      <c r="C42" s="779" t="s">
        <v>1690</v>
      </c>
      <c r="D42" s="1561"/>
      <c r="E42" s="2931"/>
      <c r="F42" s="2931"/>
      <c r="G42" s="2931"/>
      <c r="H42" s="2919"/>
      <c r="I42" s="2439"/>
      <c r="J42" s="2440"/>
    </row>
    <row r="43" spans="1:10" ht="15" customHeight="1">
      <c r="A43" s="1686"/>
      <c r="B43" s="795" t="s">
        <v>1807</v>
      </c>
      <c r="C43" s="779" t="s">
        <v>1690</v>
      </c>
      <c r="D43" s="1561"/>
      <c r="E43" s="2931"/>
      <c r="F43" s="2931"/>
      <c r="G43" s="2931"/>
      <c r="H43" s="2919"/>
      <c r="I43" s="2439"/>
      <c r="J43" s="2440"/>
    </row>
    <row r="44" spans="1:10" ht="15" customHeight="1">
      <c r="A44" s="1686"/>
      <c r="B44" s="795" t="s">
        <v>2535</v>
      </c>
      <c r="C44" s="779" t="s">
        <v>1690</v>
      </c>
      <c r="D44" s="1561"/>
      <c r="E44" s="2931"/>
      <c r="F44" s="2931"/>
      <c r="G44" s="2931"/>
      <c r="H44" s="2919"/>
      <c r="I44" s="2439"/>
      <c r="J44" s="2440"/>
    </row>
    <row r="45" spans="1:10" ht="15.75" customHeight="1">
      <c r="A45" s="1687"/>
      <c r="B45" s="449"/>
      <c r="C45" s="790"/>
      <c r="D45" s="1562"/>
      <c r="E45" s="2932"/>
      <c r="F45" s="2932"/>
      <c r="G45" s="2932"/>
      <c r="H45" s="2920"/>
      <c r="I45" s="2441"/>
      <c r="J45" s="2442"/>
    </row>
    <row r="46" spans="1:10" ht="15" customHeight="1">
      <c r="A46" s="2386"/>
      <c r="B46" s="2387"/>
      <c r="C46" s="2387"/>
      <c r="D46" s="2387"/>
      <c r="E46" s="2387"/>
      <c r="F46" s="2387"/>
      <c r="G46" s="2387"/>
      <c r="H46" s="2387"/>
      <c r="I46" s="2387"/>
      <c r="J46" s="2388"/>
    </row>
    <row r="47" spans="1:10">
      <c r="A47" s="1685" t="s">
        <v>5210</v>
      </c>
      <c r="B47" s="719" t="s">
        <v>2649</v>
      </c>
      <c r="C47" s="448"/>
      <c r="D47" s="2924" t="s">
        <v>4198</v>
      </c>
      <c r="E47" s="2921" t="s">
        <v>885</v>
      </c>
      <c r="F47" s="2921"/>
      <c r="G47" s="2921" t="s">
        <v>885</v>
      </c>
      <c r="H47" s="2924"/>
      <c r="I47" s="2376" t="s">
        <v>5751</v>
      </c>
      <c r="J47" s="2377"/>
    </row>
    <row r="48" spans="1:10">
      <c r="A48" s="1686"/>
      <c r="B48" s="627" t="s">
        <v>2088</v>
      </c>
      <c r="C48" s="779" t="s">
        <v>1693</v>
      </c>
      <c r="D48" s="2925"/>
      <c r="E48" s="2922"/>
      <c r="F48" s="2922"/>
      <c r="G48" s="2922"/>
      <c r="H48" s="2925"/>
      <c r="I48" s="2378"/>
      <c r="J48" s="2379"/>
    </row>
    <row r="49" spans="1:10">
      <c r="A49" s="1686"/>
      <c r="B49" s="627" t="s">
        <v>1806</v>
      </c>
      <c r="C49" s="779" t="s">
        <v>1690</v>
      </c>
      <c r="D49" s="2925"/>
      <c r="E49" s="2922"/>
      <c r="F49" s="2922"/>
      <c r="G49" s="2922"/>
      <c r="H49" s="2925"/>
      <c r="I49" s="2378"/>
      <c r="J49" s="2379"/>
    </row>
    <row r="50" spans="1:10">
      <c r="A50" s="1686"/>
      <c r="B50" s="627" t="s">
        <v>1807</v>
      </c>
      <c r="C50" s="779" t="s">
        <v>1690</v>
      </c>
      <c r="D50" s="2925"/>
      <c r="E50" s="2922"/>
      <c r="F50" s="2922"/>
      <c r="G50" s="2922"/>
      <c r="H50" s="2925"/>
      <c r="I50" s="2378"/>
      <c r="J50" s="2379"/>
    </row>
    <row r="51" spans="1:10">
      <c r="A51" s="1686"/>
      <c r="B51" s="627" t="s">
        <v>1446</v>
      </c>
      <c r="C51" s="779" t="s">
        <v>1690</v>
      </c>
      <c r="D51" s="2925"/>
      <c r="E51" s="2922"/>
      <c r="F51" s="2922"/>
      <c r="G51" s="2922"/>
      <c r="H51" s="2925"/>
      <c r="I51" s="2378"/>
      <c r="J51" s="2379"/>
    </row>
    <row r="52" spans="1:10" ht="17.25" customHeight="1">
      <c r="A52" s="1687"/>
      <c r="B52" s="823"/>
      <c r="C52" s="449"/>
      <c r="D52" s="2926"/>
      <c r="E52" s="2923"/>
      <c r="F52" s="2923"/>
      <c r="G52" s="2923"/>
      <c r="H52" s="2926"/>
      <c r="I52" s="2380"/>
      <c r="J52" s="2381"/>
    </row>
    <row r="53" spans="1:10" ht="15" customHeight="1">
      <c r="A53" s="1420"/>
      <c r="B53" s="3399"/>
      <c r="C53" s="3400"/>
      <c r="D53" s="3435"/>
      <c r="E53" s="3435"/>
      <c r="F53" s="3435"/>
      <c r="G53" s="3435"/>
      <c r="H53" s="3435"/>
      <c r="I53" s="3435"/>
      <c r="J53" s="1423"/>
    </row>
    <row r="54" spans="1:10">
      <c r="A54" s="2235" t="s">
        <v>4673</v>
      </c>
      <c r="B54" s="712" t="s">
        <v>46</v>
      </c>
      <c r="C54" s="712"/>
      <c r="D54" s="2250">
        <v>8</v>
      </c>
      <c r="E54" s="2936" t="s">
        <v>885</v>
      </c>
      <c r="F54" s="2936"/>
      <c r="G54" s="2936" t="s">
        <v>885</v>
      </c>
      <c r="H54" s="2250"/>
      <c r="I54" s="2508" t="s">
        <v>5818</v>
      </c>
      <c r="J54" s="2509"/>
    </row>
    <row r="55" spans="1:10">
      <c r="A55" s="2236"/>
      <c r="B55" s="627" t="s">
        <v>2394</v>
      </c>
      <c r="C55" s="729" t="s">
        <v>3226</v>
      </c>
      <c r="D55" s="1658"/>
      <c r="E55" s="2937"/>
      <c r="F55" s="2937"/>
      <c r="G55" s="2937"/>
      <c r="H55" s="1658"/>
      <c r="I55" s="2510"/>
      <c r="J55" s="2511"/>
    </row>
    <row r="56" spans="1:10">
      <c r="A56" s="2236"/>
      <c r="B56" s="627" t="s">
        <v>4052</v>
      </c>
      <c r="C56" s="729" t="s">
        <v>3226</v>
      </c>
      <c r="D56" s="1658"/>
      <c r="E56" s="2937"/>
      <c r="F56" s="2937"/>
      <c r="G56" s="2937"/>
      <c r="H56" s="1658"/>
      <c r="I56" s="2510"/>
      <c r="J56" s="2511"/>
    </row>
    <row r="57" spans="1:10">
      <c r="A57" s="2236"/>
      <c r="B57" s="627" t="s">
        <v>4053</v>
      </c>
      <c r="C57" s="729" t="s">
        <v>3226</v>
      </c>
      <c r="D57" s="1658"/>
      <c r="E57" s="2937"/>
      <c r="F57" s="2937"/>
      <c r="G57" s="2937"/>
      <c r="H57" s="1658"/>
      <c r="I57" s="2510"/>
      <c r="J57" s="2511"/>
    </row>
    <row r="58" spans="1:10">
      <c r="A58" s="2236"/>
      <c r="B58" s="627" t="s">
        <v>4835</v>
      </c>
      <c r="C58" s="729" t="s">
        <v>3226</v>
      </c>
      <c r="D58" s="1658"/>
      <c r="E58" s="2937"/>
      <c r="F58" s="2937"/>
      <c r="G58" s="2937"/>
      <c r="H58" s="1658"/>
      <c r="I58" s="2510"/>
      <c r="J58" s="2511"/>
    </row>
    <row r="59" spans="1:10">
      <c r="A59" s="2236"/>
      <c r="B59" s="627" t="s">
        <v>4054</v>
      </c>
      <c r="C59" s="729" t="s">
        <v>3226</v>
      </c>
      <c r="D59" s="1658"/>
      <c r="E59" s="2937"/>
      <c r="F59" s="2937"/>
      <c r="G59" s="2937"/>
      <c r="H59" s="1658"/>
      <c r="I59" s="2510"/>
      <c r="J59" s="2511"/>
    </row>
    <row r="60" spans="1:10">
      <c r="A60" s="2236"/>
      <c r="B60" s="627" t="s">
        <v>2159</v>
      </c>
      <c r="C60" s="729" t="s">
        <v>3226</v>
      </c>
      <c r="D60" s="1658"/>
      <c r="E60" s="2937"/>
      <c r="F60" s="2937"/>
      <c r="G60" s="2937"/>
      <c r="H60" s="1658"/>
      <c r="I60" s="2510"/>
      <c r="J60" s="2511"/>
    </row>
    <row r="61" spans="1:10">
      <c r="A61" s="2237"/>
      <c r="B61" s="713" t="s">
        <v>1446</v>
      </c>
      <c r="C61" s="730" t="s">
        <v>3226</v>
      </c>
      <c r="D61" s="1659"/>
      <c r="E61" s="2938"/>
      <c r="F61" s="2938"/>
      <c r="G61" s="2938"/>
      <c r="H61" s="1659"/>
      <c r="I61" s="2512"/>
      <c r="J61" s="2513"/>
    </row>
    <row r="62" spans="1:10" ht="15" customHeight="1">
      <c r="A62" s="1420"/>
      <c r="B62" s="3399"/>
      <c r="C62" s="3400"/>
      <c r="D62" s="3435"/>
      <c r="E62" s="3435"/>
      <c r="F62" s="3435"/>
      <c r="G62" s="3435"/>
      <c r="H62" s="3435"/>
      <c r="I62" s="3435"/>
      <c r="J62" s="1423"/>
    </row>
    <row r="63" spans="1:10">
      <c r="A63" s="2235" t="s">
        <v>4674</v>
      </c>
      <c r="B63" s="719" t="s">
        <v>47</v>
      </c>
      <c r="C63" s="982"/>
      <c r="D63" s="1612">
        <v>7</v>
      </c>
      <c r="E63" s="1612"/>
      <c r="F63" s="2246" t="s">
        <v>885</v>
      </c>
      <c r="G63" s="1612"/>
      <c r="H63" s="1612"/>
      <c r="I63" s="2205" t="s">
        <v>5447</v>
      </c>
      <c r="J63" s="2206"/>
    </row>
    <row r="64" spans="1:10">
      <c r="A64" s="2236"/>
      <c r="B64" s="721" t="s">
        <v>3256</v>
      </c>
      <c r="C64" s="729" t="s">
        <v>4861</v>
      </c>
      <c r="D64" s="1904"/>
      <c r="E64" s="1904"/>
      <c r="F64" s="1906"/>
      <c r="G64" s="1904"/>
      <c r="H64" s="1904"/>
      <c r="I64" s="2126"/>
      <c r="J64" s="1754"/>
    </row>
    <row r="65" spans="1:10">
      <c r="A65" s="2236"/>
      <c r="B65" s="981" t="s">
        <v>4972</v>
      </c>
      <c r="C65" s="729" t="s">
        <v>4861</v>
      </c>
      <c r="D65" s="1904"/>
      <c r="E65" s="1904"/>
      <c r="F65" s="1906"/>
      <c r="G65" s="1904"/>
      <c r="H65" s="1904"/>
      <c r="I65" s="2126"/>
      <c r="J65" s="1754"/>
    </row>
    <row r="66" spans="1:10">
      <c r="A66" s="2236"/>
      <c r="B66" s="721" t="s">
        <v>4977</v>
      </c>
      <c r="C66" s="729" t="s">
        <v>4861</v>
      </c>
      <c r="D66" s="1904"/>
      <c r="E66" s="1904"/>
      <c r="F66" s="1906"/>
      <c r="G66" s="1904"/>
      <c r="H66" s="1904"/>
      <c r="I66" s="2126"/>
      <c r="J66" s="1754"/>
    </row>
    <row r="67" spans="1:10">
      <c r="A67" s="2236"/>
      <c r="B67" s="721" t="s">
        <v>4982</v>
      </c>
      <c r="C67" s="729" t="s">
        <v>4861</v>
      </c>
      <c r="D67" s="1904"/>
      <c r="E67" s="1904"/>
      <c r="F67" s="1906"/>
      <c r="G67" s="1904"/>
      <c r="H67" s="1904"/>
      <c r="I67" s="2126"/>
      <c r="J67" s="1754"/>
    </row>
    <row r="68" spans="1:10" ht="18.75" customHeight="1">
      <c r="A68" s="2236"/>
      <c r="B68" s="721" t="s">
        <v>4978</v>
      </c>
      <c r="C68" s="729" t="s">
        <v>4861</v>
      </c>
      <c r="D68" s="1904"/>
      <c r="E68" s="1904"/>
      <c r="F68" s="1906"/>
      <c r="G68" s="1904"/>
      <c r="H68" s="1904"/>
      <c r="I68" s="2126"/>
      <c r="J68" s="1754"/>
    </row>
    <row r="69" spans="1:10" ht="15" customHeight="1">
      <c r="A69" s="1942"/>
      <c r="B69" s="1943"/>
      <c r="C69" s="1943"/>
      <c r="D69" s="1943"/>
      <c r="E69" s="1943"/>
      <c r="F69" s="1943"/>
      <c r="G69" s="1943"/>
      <c r="H69" s="1943"/>
      <c r="I69" s="1943"/>
      <c r="J69" s="1944"/>
    </row>
    <row r="70" spans="1:10" s="21" customFormat="1" ht="15" customHeight="1">
      <c r="A70" s="3579" t="s">
        <v>5247</v>
      </c>
      <c r="B70" s="3580" t="s">
        <v>5248</v>
      </c>
      <c r="C70" s="3581"/>
      <c r="D70" s="3581"/>
      <c r="E70" s="3581"/>
      <c r="F70" s="3581"/>
      <c r="G70" s="3581"/>
      <c r="H70" s="3581"/>
      <c r="I70" s="3581"/>
      <c r="J70" s="3582"/>
    </row>
    <row r="71" spans="1:10">
      <c r="A71" s="1685" t="s">
        <v>4675</v>
      </c>
      <c r="B71" s="697" t="s">
        <v>4203</v>
      </c>
      <c r="C71" s="310"/>
      <c r="D71" s="1560">
        <v>7</v>
      </c>
      <c r="E71" s="1560"/>
      <c r="F71" s="2933" t="s">
        <v>885</v>
      </c>
      <c r="G71" s="1560"/>
      <c r="H71" s="1560"/>
      <c r="I71" s="2508" t="s">
        <v>5835</v>
      </c>
      <c r="J71" s="2509"/>
    </row>
    <row r="72" spans="1:10">
      <c r="A72" s="1686"/>
      <c r="B72" s="811" t="s">
        <v>2971</v>
      </c>
      <c r="C72" s="693" t="s">
        <v>1690</v>
      </c>
      <c r="D72" s="1561"/>
      <c r="E72" s="1561"/>
      <c r="F72" s="2934"/>
      <c r="G72" s="1561"/>
      <c r="H72" s="1561"/>
      <c r="I72" s="2510"/>
      <c r="J72" s="2511"/>
    </row>
    <row r="73" spans="1:10">
      <c r="A73" s="1686"/>
      <c r="B73" s="811" t="s">
        <v>2967</v>
      </c>
      <c r="C73" s="693" t="s">
        <v>1690</v>
      </c>
      <c r="D73" s="1561"/>
      <c r="E73" s="1561"/>
      <c r="F73" s="2934"/>
      <c r="G73" s="1561"/>
      <c r="H73" s="1561"/>
      <c r="I73" s="2510"/>
      <c r="J73" s="2511"/>
    </row>
    <row r="74" spans="1:10">
      <c r="A74" s="1686"/>
      <c r="B74" s="811" t="s">
        <v>2968</v>
      </c>
      <c r="C74" s="693" t="s">
        <v>1690</v>
      </c>
      <c r="D74" s="1561"/>
      <c r="E74" s="1561"/>
      <c r="F74" s="2934"/>
      <c r="G74" s="1561"/>
      <c r="H74" s="1561"/>
      <c r="I74" s="2510"/>
      <c r="J74" s="2511"/>
    </row>
    <row r="75" spans="1:10">
      <c r="A75" s="1686"/>
      <c r="B75" s="811" t="s">
        <v>2969</v>
      </c>
      <c r="C75" s="693" t="s">
        <v>1690</v>
      </c>
      <c r="D75" s="1561"/>
      <c r="E75" s="1561"/>
      <c r="F75" s="2934"/>
      <c r="G75" s="1561"/>
      <c r="H75" s="1561"/>
      <c r="I75" s="2510"/>
      <c r="J75" s="2511"/>
    </row>
    <row r="76" spans="1:10">
      <c r="A76" s="1686"/>
      <c r="B76" s="811" t="s">
        <v>2970</v>
      </c>
      <c r="C76" s="693" t="s">
        <v>1690</v>
      </c>
      <c r="D76" s="1561"/>
      <c r="E76" s="1561"/>
      <c r="F76" s="2934"/>
      <c r="G76" s="1561"/>
      <c r="H76" s="1561"/>
      <c r="I76" s="2510"/>
      <c r="J76" s="2511"/>
    </row>
    <row r="77" spans="1:10">
      <c r="A77" s="1687"/>
      <c r="B77" s="449"/>
      <c r="C77" s="449"/>
      <c r="D77" s="1562"/>
      <c r="E77" s="1562"/>
      <c r="F77" s="2935"/>
      <c r="G77" s="1562"/>
      <c r="H77" s="1562"/>
      <c r="I77" s="2512"/>
      <c r="J77" s="2513"/>
    </row>
    <row r="78" spans="1:10" ht="15" customHeight="1">
      <c r="A78" s="2386"/>
      <c r="B78" s="2387"/>
      <c r="C78" s="2387"/>
      <c r="D78" s="2387"/>
      <c r="E78" s="2387"/>
      <c r="F78" s="2387"/>
      <c r="G78" s="2387"/>
      <c r="H78" s="2387"/>
      <c r="I78" s="2387"/>
      <c r="J78" s="2388"/>
    </row>
    <row r="79" spans="1:10" ht="20.100000000000001" customHeight="1">
      <c r="A79" s="3583" t="s">
        <v>4273</v>
      </c>
      <c r="B79" s="3584" t="s">
        <v>3202</v>
      </c>
      <c r="C79" s="3574"/>
      <c r="D79" s="3575"/>
      <c r="E79" s="3575"/>
      <c r="F79" s="3575"/>
      <c r="G79" s="3575"/>
      <c r="H79" s="3575"/>
      <c r="I79" s="3575"/>
      <c r="J79" s="3576"/>
    </row>
    <row r="80" spans="1:10">
      <c r="A80" s="1685" t="s">
        <v>4272</v>
      </c>
      <c r="B80" s="813" t="s">
        <v>3001</v>
      </c>
      <c r="C80" s="310"/>
      <c r="D80" s="2881">
        <v>18</v>
      </c>
      <c r="E80" s="2944" t="s">
        <v>885</v>
      </c>
      <c r="F80" s="2944"/>
      <c r="G80" s="2944" t="s">
        <v>885</v>
      </c>
      <c r="H80" s="2881"/>
      <c r="I80" s="2126" t="s">
        <v>5533</v>
      </c>
      <c r="J80" s="1754"/>
    </row>
    <row r="81" spans="1:10">
      <c r="A81" s="1686"/>
      <c r="B81" s="815" t="s">
        <v>3002</v>
      </c>
      <c r="C81" s="693" t="s">
        <v>1693</v>
      </c>
      <c r="D81" s="2882"/>
      <c r="E81" s="2945"/>
      <c r="F81" s="2945"/>
      <c r="G81" s="2945"/>
      <c r="H81" s="2882"/>
      <c r="I81" s="2126"/>
      <c r="J81" s="1754"/>
    </row>
    <row r="82" spans="1:10">
      <c r="A82" s="1686"/>
      <c r="B82" s="815" t="s">
        <v>3003</v>
      </c>
      <c r="C82" s="693" t="s">
        <v>1693</v>
      </c>
      <c r="D82" s="2882"/>
      <c r="E82" s="2945"/>
      <c r="F82" s="2945"/>
      <c r="G82" s="2945"/>
      <c r="H82" s="2882"/>
      <c r="I82" s="2126"/>
      <c r="J82" s="1754"/>
    </row>
    <row r="83" spans="1:10" ht="18.75" customHeight="1">
      <c r="A83" s="1686"/>
      <c r="B83" s="815" t="s">
        <v>3004</v>
      </c>
      <c r="C83" s="693" t="s">
        <v>1693</v>
      </c>
      <c r="D83" s="2882"/>
      <c r="E83" s="2945"/>
      <c r="F83" s="2945"/>
      <c r="G83" s="2945"/>
      <c r="H83" s="2882"/>
      <c r="I83" s="2126"/>
      <c r="J83" s="1754"/>
    </row>
    <row r="84" spans="1:10" ht="15" customHeight="1">
      <c r="A84" s="1942"/>
      <c r="B84" s="1943"/>
      <c r="C84" s="1943"/>
      <c r="D84" s="1943"/>
      <c r="E84" s="1943"/>
      <c r="F84" s="1943"/>
      <c r="G84" s="1943"/>
      <c r="H84" s="1943"/>
      <c r="I84" s="1943"/>
      <c r="J84" s="1944"/>
    </row>
    <row r="85" spans="1:10">
      <c r="A85" s="1685" t="s">
        <v>5589</v>
      </c>
      <c r="B85" s="697" t="s">
        <v>2998</v>
      </c>
      <c r="C85" s="448"/>
      <c r="D85" s="2918">
        <v>18</v>
      </c>
      <c r="E85" s="2930" t="s">
        <v>885</v>
      </c>
      <c r="F85" s="2930"/>
      <c r="G85" s="2930" t="s">
        <v>885</v>
      </c>
      <c r="H85" s="2918"/>
      <c r="I85" s="2205" t="s">
        <v>5533</v>
      </c>
      <c r="J85" s="2206"/>
    </row>
    <row r="86" spans="1:10">
      <c r="A86" s="1686"/>
      <c r="B86" s="811" t="s">
        <v>2999</v>
      </c>
      <c r="C86" s="693" t="s">
        <v>1693</v>
      </c>
      <c r="D86" s="2919"/>
      <c r="E86" s="2931"/>
      <c r="F86" s="2931"/>
      <c r="G86" s="2931"/>
      <c r="H86" s="2919"/>
      <c r="I86" s="2126"/>
      <c r="J86" s="1754"/>
    </row>
    <row r="87" spans="1:10">
      <c r="A87" s="1686"/>
      <c r="B87" s="811" t="s">
        <v>3000</v>
      </c>
      <c r="C87" s="693" t="s">
        <v>1693</v>
      </c>
      <c r="D87" s="2919"/>
      <c r="E87" s="2931"/>
      <c r="F87" s="2931"/>
      <c r="G87" s="2931"/>
      <c r="H87" s="2919"/>
      <c r="I87" s="2126"/>
      <c r="J87" s="1754"/>
    </row>
    <row r="88" spans="1:10">
      <c r="A88" s="1687"/>
      <c r="B88" s="812"/>
      <c r="C88" s="146"/>
      <c r="D88" s="2920"/>
      <c r="E88" s="2932"/>
      <c r="F88" s="2932"/>
      <c r="G88" s="2932"/>
      <c r="H88" s="2920"/>
      <c r="I88" s="2327"/>
      <c r="J88" s="2328"/>
    </row>
    <row r="89" spans="1:10" ht="15" customHeight="1">
      <c r="A89" s="2386"/>
      <c r="B89" s="2387"/>
      <c r="C89" s="2387"/>
      <c r="D89" s="2387"/>
      <c r="E89" s="2387"/>
      <c r="F89" s="2387"/>
      <c r="G89" s="2387"/>
      <c r="H89" s="2387"/>
      <c r="I89" s="2387"/>
      <c r="J89" s="2388"/>
    </row>
    <row r="90" spans="1:10">
      <c r="A90" s="1685" t="s">
        <v>4676</v>
      </c>
      <c r="B90" s="697" t="s">
        <v>4274</v>
      </c>
      <c r="C90" s="310"/>
      <c r="D90" s="2881">
        <v>7</v>
      </c>
      <c r="E90" s="2881"/>
      <c r="F90" s="2916" t="s">
        <v>885</v>
      </c>
      <c r="G90" s="2881"/>
      <c r="H90" s="2881"/>
      <c r="I90" s="2205" t="s">
        <v>5804</v>
      </c>
      <c r="J90" s="2206"/>
    </row>
    <row r="91" spans="1:10">
      <c r="A91" s="1686"/>
      <c r="B91" s="811" t="s">
        <v>3005</v>
      </c>
      <c r="C91" s="693" t="s">
        <v>1693</v>
      </c>
      <c r="D91" s="2882"/>
      <c r="E91" s="2882"/>
      <c r="F91" s="2917"/>
      <c r="G91" s="2882"/>
      <c r="H91" s="2882"/>
      <c r="I91" s="2126"/>
      <c r="J91" s="1754"/>
    </row>
    <row r="92" spans="1:10">
      <c r="A92" s="1686"/>
      <c r="B92" s="811" t="s">
        <v>3006</v>
      </c>
      <c r="C92" s="693" t="s">
        <v>1693</v>
      </c>
      <c r="D92" s="2882"/>
      <c r="E92" s="2882"/>
      <c r="F92" s="2917"/>
      <c r="G92" s="2882"/>
      <c r="H92" s="2882"/>
      <c r="I92" s="2126"/>
      <c r="J92" s="1754"/>
    </row>
    <row r="93" spans="1:10">
      <c r="A93" s="1686"/>
      <c r="B93" s="811" t="s">
        <v>3007</v>
      </c>
      <c r="C93" s="693" t="s">
        <v>1693</v>
      </c>
      <c r="D93" s="2882"/>
      <c r="E93" s="2882"/>
      <c r="F93" s="2917"/>
      <c r="G93" s="2882"/>
      <c r="H93" s="2882"/>
      <c r="I93" s="2126"/>
      <c r="J93" s="1754"/>
    </row>
    <row r="94" spans="1:10">
      <c r="A94" s="1686"/>
      <c r="B94" s="811" t="s">
        <v>4297</v>
      </c>
      <c r="C94" s="693" t="s">
        <v>1693</v>
      </c>
      <c r="D94" s="2882"/>
      <c r="E94" s="2882"/>
      <c r="F94" s="2917"/>
      <c r="G94" s="2882"/>
      <c r="H94" s="2882"/>
      <c r="I94" s="2126"/>
      <c r="J94" s="1754"/>
    </row>
    <row r="95" spans="1:10">
      <c r="A95" s="1686"/>
      <c r="B95" s="811" t="s">
        <v>3008</v>
      </c>
      <c r="C95" s="693" t="s">
        <v>1693</v>
      </c>
      <c r="D95" s="2882"/>
      <c r="E95" s="2882"/>
      <c r="F95" s="2917"/>
      <c r="G95" s="2882"/>
      <c r="H95" s="2882"/>
      <c r="I95" s="2126"/>
      <c r="J95" s="1754"/>
    </row>
    <row r="96" spans="1:10">
      <c r="A96" s="1686"/>
      <c r="B96" s="811" t="s">
        <v>2182</v>
      </c>
      <c r="C96" s="693" t="s">
        <v>1693</v>
      </c>
      <c r="D96" s="2882"/>
      <c r="E96" s="2882"/>
      <c r="F96" s="2917"/>
      <c r="G96" s="2882"/>
      <c r="H96" s="2882"/>
      <c r="I96" s="2126"/>
      <c r="J96" s="1754"/>
    </row>
    <row r="97" spans="1:10">
      <c r="A97" s="1686"/>
      <c r="B97" s="811" t="s">
        <v>3009</v>
      </c>
      <c r="C97" s="693" t="s">
        <v>1693</v>
      </c>
      <c r="D97" s="2882"/>
      <c r="E97" s="2882"/>
      <c r="F97" s="2917"/>
      <c r="G97" s="2882"/>
      <c r="H97" s="2882"/>
      <c r="I97" s="2126"/>
      <c r="J97" s="1754"/>
    </row>
    <row r="98" spans="1:10" ht="15" customHeight="1">
      <c r="A98" s="983"/>
      <c r="B98" s="984"/>
      <c r="C98" s="985"/>
      <c r="D98" s="986"/>
      <c r="E98" s="986"/>
      <c r="F98" s="986"/>
      <c r="G98" s="986"/>
      <c r="H98" s="986"/>
      <c r="I98" s="986"/>
      <c r="J98" s="987"/>
    </row>
    <row r="99" spans="1:10">
      <c r="A99" s="2229" t="s">
        <v>5211</v>
      </c>
      <c r="B99" s="719" t="s">
        <v>173</v>
      </c>
      <c r="C99" s="310"/>
      <c r="D99" s="1560">
        <v>7</v>
      </c>
      <c r="E99" s="1560"/>
      <c r="F99" s="2933" t="s">
        <v>885</v>
      </c>
      <c r="G99" s="1560"/>
      <c r="H99" s="1560"/>
      <c r="I99" s="2443" t="s">
        <v>5452</v>
      </c>
      <c r="J99" s="2444"/>
    </row>
    <row r="100" spans="1:10">
      <c r="A100" s="2230"/>
      <c r="B100" s="753" t="s">
        <v>3174</v>
      </c>
      <c r="C100" s="693" t="s">
        <v>1693</v>
      </c>
      <c r="D100" s="1561"/>
      <c r="E100" s="1561"/>
      <c r="F100" s="2934"/>
      <c r="G100" s="1561"/>
      <c r="H100" s="1561"/>
      <c r="I100" s="2445"/>
      <c r="J100" s="2446"/>
    </row>
    <row r="101" spans="1:10">
      <c r="A101" s="2230"/>
      <c r="B101" s="753" t="s">
        <v>3441</v>
      </c>
      <c r="C101" s="693" t="s">
        <v>1693</v>
      </c>
      <c r="D101" s="1561"/>
      <c r="E101" s="1561"/>
      <c r="F101" s="2934"/>
      <c r="G101" s="1561"/>
      <c r="H101" s="1561"/>
      <c r="I101" s="2445"/>
      <c r="J101" s="2446"/>
    </row>
    <row r="102" spans="1:10">
      <c r="A102" s="2230"/>
      <c r="B102" s="753" t="s">
        <v>3175</v>
      </c>
      <c r="C102" s="693" t="s">
        <v>1693</v>
      </c>
      <c r="D102" s="1561"/>
      <c r="E102" s="1561"/>
      <c r="F102" s="2934"/>
      <c r="G102" s="1561"/>
      <c r="H102" s="1561"/>
      <c r="I102" s="2445"/>
      <c r="J102" s="2446"/>
    </row>
    <row r="103" spans="1:10" ht="30.75" customHeight="1">
      <c r="A103" s="2231"/>
      <c r="B103" s="723"/>
      <c r="C103" s="146"/>
      <c r="D103" s="1562"/>
      <c r="E103" s="1562"/>
      <c r="F103" s="2935"/>
      <c r="G103" s="1562"/>
      <c r="H103" s="1562"/>
      <c r="I103" s="2447"/>
      <c r="J103" s="2448"/>
    </row>
    <row r="104" spans="1:10" ht="15" customHeight="1">
      <c r="A104" s="1420"/>
      <c r="B104" s="3399"/>
      <c r="C104" s="3400"/>
      <c r="D104" s="3435"/>
      <c r="E104" s="3435"/>
      <c r="F104" s="3435"/>
      <c r="G104" s="3435"/>
      <c r="H104" s="3435"/>
      <c r="I104" s="3435"/>
      <c r="J104" s="3577"/>
    </row>
    <row r="105" spans="1:10">
      <c r="A105" s="1685" t="s">
        <v>5674</v>
      </c>
      <c r="B105" s="697" t="s">
        <v>4214</v>
      </c>
      <c r="C105" s="243"/>
      <c r="D105" s="2907">
        <v>18</v>
      </c>
      <c r="E105" s="2907" t="s">
        <v>885</v>
      </c>
      <c r="F105" s="2907"/>
      <c r="G105" s="2911" t="s">
        <v>885</v>
      </c>
      <c r="H105" s="2911" t="s">
        <v>885</v>
      </c>
      <c r="I105" s="2437" t="s">
        <v>4904</v>
      </c>
      <c r="J105" s="2438"/>
    </row>
    <row r="106" spans="1:10">
      <c r="A106" s="1686"/>
      <c r="B106" s="740" t="s">
        <v>1467</v>
      </c>
      <c r="C106" s="740" t="s">
        <v>1690</v>
      </c>
      <c r="D106" s="1800"/>
      <c r="E106" s="1800"/>
      <c r="F106" s="1800"/>
      <c r="G106" s="2912"/>
      <c r="H106" s="2912"/>
      <c r="I106" s="2439"/>
      <c r="J106" s="2440"/>
    </row>
    <row r="107" spans="1:10">
      <c r="A107" s="1686"/>
      <c r="B107" s="740" t="s">
        <v>1466</v>
      </c>
      <c r="C107" s="740" t="s">
        <v>1690</v>
      </c>
      <c r="D107" s="1800"/>
      <c r="E107" s="1800"/>
      <c r="F107" s="1800"/>
      <c r="G107" s="2912"/>
      <c r="H107" s="2912"/>
      <c r="I107" s="2439"/>
      <c r="J107" s="2440"/>
    </row>
    <row r="108" spans="1:10" ht="17.25" customHeight="1">
      <c r="A108" s="1686"/>
      <c r="B108" s="740" t="s">
        <v>1446</v>
      </c>
      <c r="C108" s="740" t="s">
        <v>1690</v>
      </c>
      <c r="D108" s="1800"/>
      <c r="E108" s="1800"/>
      <c r="F108" s="1800"/>
      <c r="G108" s="2912"/>
      <c r="H108" s="2912"/>
      <c r="I108" s="2439"/>
      <c r="J108" s="2440"/>
    </row>
    <row r="109" spans="1:10">
      <c r="A109" s="983"/>
      <c r="B109" s="984"/>
      <c r="C109" s="985"/>
      <c r="D109" s="986"/>
      <c r="E109" s="986"/>
      <c r="F109" s="986"/>
      <c r="G109" s="986"/>
      <c r="H109" s="986"/>
      <c r="I109" s="986"/>
      <c r="J109" s="987"/>
    </row>
    <row r="110" spans="1:10">
      <c r="A110" s="1685" t="s">
        <v>5675</v>
      </c>
      <c r="B110" s="620" t="s">
        <v>2577</v>
      </c>
      <c r="C110" s="780"/>
      <c r="D110" s="2924">
        <v>7</v>
      </c>
      <c r="E110" s="2924"/>
      <c r="F110" s="2927" t="s">
        <v>885</v>
      </c>
      <c r="G110" s="2924"/>
      <c r="H110" s="2924"/>
      <c r="I110" s="2376" t="s">
        <v>5453</v>
      </c>
      <c r="J110" s="2377"/>
    </row>
    <row r="111" spans="1:10">
      <c r="A111" s="1686"/>
      <c r="B111" s="721" t="s">
        <v>4865</v>
      </c>
      <c r="C111" s="781" t="s">
        <v>1693</v>
      </c>
      <c r="D111" s="2925"/>
      <c r="E111" s="2925"/>
      <c r="F111" s="2928"/>
      <c r="G111" s="2925"/>
      <c r="H111" s="2925"/>
      <c r="I111" s="2378"/>
      <c r="J111" s="2379"/>
    </row>
    <row r="112" spans="1:10">
      <c r="A112" s="1686"/>
      <c r="B112" s="721" t="s">
        <v>2217</v>
      </c>
      <c r="C112" s="781" t="s">
        <v>1693</v>
      </c>
      <c r="D112" s="2925"/>
      <c r="E112" s="2925"/>
      <c r="F112" s="2928"/>
      <c r="G112" s="2925"/>
      <c r="H112" s="2925"/>
      <c r="I112" s="2378"/>
      <c r="J112" s="2379"/>
    </row>
    <row r="113" spans="1:10">
      <c r="A113" s="1687"/>
      <c r="B113" s="722"/>
      <c r="C113" s="782"/>
      <c r="D113" s="2926"/>
      <c r="E113" s="2926"/>
      <c r="F113" s="2929"/>
      <c r="G113" s="2926"/>
      <c r="H113" s="2926"/>
      <c r="I113" s="2380"/>
      <c r="J113" s="2381"/>
    </row>
    <row r="114" spans="1:10" ht="15" customHeight="1">
      <c r="A114" s="1420"/>
      <c r="B114" s="3399"/>
      <c r="C114" s="3400"/>
      <c r="D114" s="3435"/>
      <c r="E114" s="3435"/>
      <c r="F114" s="3435"/>
      <c r="G114" s="3435"/>
      <c r="H114" s="3435"/>
      <c r="I114" s="3435"/>
      <c r="J114" s="3577"/>
    </row>
    <row r="115" spans="1:10">
      <c r="A115" s="1685" t="s">
        <v>5648</v>
      </c>
      <c r="B115" s="697" t="s">
        <v>4677</v>
      </c>
      <c r="C115" s="310"/>
      <c r="D115" s="2881">
        <v>7</v>
      </c>
      <c r="E115" s="2881"/>
      <c r="F115" s="2916" t="s">
        <v>885</v>
      </c>
      <c r="G115" s="2881"/>
      <c r="H115" s="2881"/>
      <c r="I115" s="2376" t="s">
        <v>5453</v>
      </c>
      <c r="J115" s="2377"/>
    </row>
    <row r="116" spans="1:10">
      <c r="A116" s="1686"/>
      <c r="B116" s="694" t="s">
        <v>1445</v>
      </c>
      <c r="C116" s="694" t="s">
        <v>1801</v>
      </c>
      <c r="D116" s="2882"/>
      <c r="E116" s="2882"/>
      <c r="F116" s="2917"/>
      <c r="G116" s="2882"/>
      <c r="H116" s="2882"/>
      <c r="I116" s="2378"/>
      <c r="J116" s="2379"/>
    </row>
    <row r="117" spans="1:10">
      <c r="A117" s="1686"/>
      <c r="B117" s="858"/>
      <c r="C117" s="693"/>
      <c r="D117" s="2882"/>
      <c r="E117" s="2882"/>
      <c r="F117" s="2917"/>
      <c r="G117" s="2882"/>
      <c r="H117" s="2882"/>
      <c r="I117" s="2378"/>
      <c r="J117" s="2379"/>
    </row>
    <row r="118" spans="1:10">
      <c r="A118" s="1686"/>
      <c r="B118" s="858"/>
      <c r="C118" s="693"/>
      <c r="D118" s="2882"/>
      <c r="E118" s="2882"/>
      <c r="F118" s="2917"/>
      <c r="G118" s="2882"/>
      <c r="H118" s="2882"/>
      <c r="I118" s="2378"/>
      <c r="J118" s="2379"/>
    </row>
    <row r="119" spans="1:10" ht="15" customHeight="1">
      <c r="A119" s="983"/>
      <c r="B119" s="984"/>
      <c r="C119" s="985"/>
      <c r="D119" s="986"/>
      <c r="E119" s="986"/>
      <c r="F119" s="986"/>
      <c r="G119" s="986"/>
      <c r="H119" s="986"/>
      <c r="I119" s="986"/>
      <c r="J119" s="3347"/>
    </row>
    <row r="120" spans="1:10" ht="18" customHeight="1">
      <c r="A120" s="2451" t="s">
        <v>5649</v>
      </c>
      <c r="B120" s="697" t="s">
        <v>4504</v>
      </c>
      <c r="C120" s="205"/>
      <c r="D120" s="2881">
        <v>7</v>
      </c>
      <c r="E120" s="2881"/>
      <c r="F120" s="2913" t="s">
        <v>885</v>
      </c>
      <c r="G120" s="2881"/>
      <c r="H120" s="2881"/>
      <c r="I120" s="2376" t="s">
        <v>5467</v>
      </c>
      <c r="J120" s="2377"/>
    </row>
    <row r="121" spans="1:10" ht="53.45" customHeight="1">
      <c r="A121" s="2452"/>
      <c r="B121" s="795" t="s">
        <v>1800</v>
      </c>
      <c r="C121" s="694" t="s">
        <v>1801</v>
      </c>
      <c r="D121" s="2882"/>
      <c r="E121" s="2882"/>
      <c r="F121" s="2914"/>
      <c r="G121" s="2882"/>
      <c r="H121" s="2882"/>
      <c r="I121" s="2378"/>
      <c r="J121" s="2379"/>
    </row>
    <row r="122" spans="1:10" ht="20.100000000000001" customHeight="1">
      <c r="A122" s="2453"/>
      <c r="B122" s="19"/>
      <c r="C122" s="146"/>
      <c r="D122" s="2883"/>
      <c r="E122" s="2883"/>
      <c r="F122" s="2915"/>
      <c r="G122" s="2883"/>
      <c r="H122" s="2883"/>
      <c r="I122" s="2380"/>
      <c r="J122" s="2381"/>
    </row>
    <row r="123" spans="1:10" ht="15" customHeight="1">
      <c r="A123" s="1420"/>
      <c r="B123" s="3399"/>
      <c r="C123" s="3400"/>
      <c r="D123" s="3435"/>
      <c r="E123" s="3435"/>
      <c r="F123" s="3399"/>
      <c r="G123" s="3399"/>
      <c r="H123" s="3399"/>
      <c r="I123" s="3399"/>
      <c r="J123" s="3578"/>
    </row>
    <row r="124" spans="1:10" ht="30">
      <c r="A124" s="1685" t="s">
        <v>4433</v>
      </c>
      <c r="B124" s="819" t="s">
        <v>3821</v>
      </c>
      <c r="C124" s="243"/>
      <c r="D124" s="2752">
        <v>8</v>
      </c>
      <c r="E124" s="2908" t="s">
        <v>885</v>
      </c>
      <c r="F124" s="2908"/>
      <c r="G124" s="2908" t="s">
        <v>885</v>
      </c>
      <c r="H124" s="2752"/>
      <c r="I124" s="2205" t="s">
        <v>5814</v>
      </c>
      <c r="J124" s="2206"/>
    </row>
    <row r="125" spans="1:10" ht="30">
      <c r="A125" s="1686"/>
      <c r="B125" s="615" t="s">
        <v>5836</v>
      </c>
      <c r="C125" s="694" t="s">
        <v>1693</v>
      </c>
      <c r="D125" s="2753"/>
      <c r="E125" s="2909"/>
      <c r="F125" s="2909"/>
      <c r="G125" s="2909"/>
      <c r="H125" s="2753"/>
      <c r="I125" s="2126"/>
      <c r="J125" s="1754"/>
    </row>
    <row r="126" spans="1:10" ht="26.45" customHeight="1">
      <c r="A126" s="1686"/>
      <c r="B126" s="842" t="s">
        <v>3822</v>
      </c>
      <c r="C126" s="694" t="s">
        <v>1693</v>
      </c>
      <c r="D126" s="2753"/>
      <c r="E126" s="2909"/>
      <c r="F126" s="2909"/>
      <c r="G126" s="2909"/>
      <c r="H126" s="2753"/>
      <c r="I126" s="2126"/>
      <c r="J126" s="1754"/>
    </row>
    <row r="127" spans="1:10" ht="20.100000000000001" customHeight="1">
      <c r="A127" s="1686"/>
      <c r="B127" s="815" t="s">
        <v>4850</v>
      </c>
      <c r="C127" s="694" t="s">
        <v>1693</v>
      </c>
      <c r="D127" s="2753"/>
      <c r="E127" s="2909"/>
      <c r="F127" s="2909"/>
      <c r="G127" s="2909"/>
      <c r="H127" s="2753"/>
      <c r="I127" s="2126"/>
      <c r="J127" s="1754"/>
    </row>
    <row r="128" spans="1:10" ht="20.100000000000001" customHeight="1">
      <c r="A128" s="1687"/>
      <c r="B128" s="820"/>
      <c r="C128" s="695"/>
      <c r="D128" s="2754"/>
      <c r="E128" s="2910"/>
      <c r="F128" s="2910"/>
      <c r="G128" s="2910"/>
      <c r="H128" s="2754"/>
      <c r="I128" s="2327"/>
      <c r="J128" s="2328"/>
    </row>
    <row r="129" spans="1:10" ht="15" customHeight="1">
      <c r="A129" s="1420"/>
      <c r="B129" s="3399"/>
      <c r="C129" s="3400"/>
      <c r="D129" s="3435"/>
      <c r="E129" s="3435"/>
      <c r="F129" s="3435"/>
      <c r="G129" s="3435"/>
      <c r="H129" s="3435"/>
      <c r="I129" s="3435"/>
      <c r="J129" s="3577"/>
    </row>
    <row r="130" spans="1:10">
      <c r="A130" s="1685" t="s">
        <v>5212</v>
      </c>
      <c r="B130" s="697" t="s">
        <v>4461</v>
      </c>
      <c r="C130" s="310"/>
      <c r="D130" s="2898">
        <v>8</v>
      </c>
      <c r="E130" s="2901" t="s">
        <v>885</v>
      </c>
      <c r="F130" s="2901"/>
      <c r="G130" s="2901" t="s">
        <v>885</v>
      </c>
      <c r="H130" s="2895"/>
      <c r="I130" s="2205" t="s">
        <v>5529</v>
      </c>
      <c r="J130" s="2206"/>
    </row>
    <row r="131" spans="1:10">
      <c r="A131" s="1686"/>
      <c r="B131" s="701" t="s">
        <v>4394</v>
      </c>
      <c r="C131" s="693" t="s">
        <v>1693</v>
      </c>
      <c r="D131" s="2899"/>
      <c r="E131" s="2902"/>
      <c r="F131" s="2902"/>
      <c r="G131" s="2902"/>
      <c r="H131" s="2896"/>
      <c r="I131" s="2126"/>
      <c r="J131" s="1754"/>
    </row>
    <row r="132" spans="1:10">
      <c r="A132" s="1686"/>
      <c r="B132" s="701" t="s">
        <v>4395</v>
      </c>
      <c r="C132" s="693" t="s">
        <v>1693</v>
      </c>
      <c r="D132" s="2899"/>
      <c r="E132" s="2902"/>
      <c r="F132" s="2902"/>
      <c r="G132" s="2902"/>
      <c r="H132" s="2896"/>
      <c r="I132" s="2126"/>
      <c r="J132" s="1754"/>
    </row>
    <row r="133" spans="1:10" ht="12" customHeight="1">
      <c r="A133" s="1687"/>
      <c r="B133" s="859"/>
      <c r="C133" s="449"/>
      <c r="D133" s="2900"/>
      <c r="E133" s="2903"/>
      <c r="F133" s="2903"/>
      <c r="G133" s="2903"/>
      <c r="H133" s="2897"/>
      <c r="I133" s="2327"/>
      <c r="J133" s="2328"/>
    </row>
    <row r="134" spans="1:10" ht="15" customHeight="1">
      <c r="A134" s="1420"/>
      <c r="B134" s="3399"/>
      <c r="C134" s="3400"/>
      <c r="D134" s="3435"/>
      <c r="E134" s="3435"/>
      <c r="F134" s="3435"/>
      <c r="G134" s="3435"/>
      <c r="H134" s="3435"/>
      <c r="I134" s="3435"/>
      <c r="J134" s="3577"/>
    </row>
    <row r="135" spans="1:10">
      <c r="A135" s="1685" t="s">
        <v>5213</v>
      </c>
      <c r="B135" s="697" t="s">
        <v>3011</v>
      </c>
      <c r="C135" s="243"/>
      <c r="D135" s="1928">
        <v>8</v>
      </c>
      <c r="E135" s="2904" t="s">
        <v>885</v>
      </c>
      <c r="F135" s="2904"/>
      <c r="G135" s="2904" t="s">
        <v>885</v>
      </c>
      <c r="H135" s="1928"/>
      <c r="I135" s="2437" t="s">
        <v>5540</v>
      </c>
      <c r="J135" s="2438"/>
    </row>
    <row r="136" spans="1:10">
      <c r="A136" s="1686"/>
      <c r="B136" s="811" t="s">
        <v>2533</v>
      </c>
      <c r="C136" s="693" t="s">
        <v>1693</v>
      </c>
      <c r="D136" s="1929"/>
      <c r="E136" s="2905"/>
      <c r="F136" s="2905"/>
      <c r="G136" s="2905"/>
      <c r="H136" s="1929"/>
      <c r="I136" s="2439"/>
      <c r="J136" s="2440"/>
    </row>
    <row r="137" spans="1:10">
      <c r="A137" s="1686"/>
      <c r="B137" s="811" t="s">
        <v>2162</v>
      </c>
      <c r="C137" s="693" t="s">
        <v>1693</v>
      </c>
      <c r="D137" s="1929"/>
      <c r="E137" s="2905"/>
      <c r="F137" s="2905"/>
      <c r="G137" s="2905"/>
      <c r="H137" s="1929"/>
      <c r="I137" s="2439"/>
      <c r="J137" s="2440"/>
    </row>
    <row r="138" spans="1:10" ht="20.25" customHeight="1">
      <c r="A138" s="1687"/>
      <c r="B138" s="812"/>
      <c r="C138" s="146"/>
      <c r="D138" s="1930"/>
      <c r="E138" s="2906"/>
      <c r="F138" s="2906"/>
      <c r="G138" s="2906"/>
      <c r="H138" s="1930"/>
      <c r="I138" s="2441"/>
      <c r="J138" s="2442"/>
    </row>
    <row r="139" spans="1:10" ht="15" customHeight="1">
      <c r="A139" s="1420"/>
      <c r="B139" s="3399"/>
      <c r="C139" s="3400"/>
      <c r="D139" s="3435"/>
      <c r="E139" s="3435"/>
      <c r="F139" s="3435"/>
      <c r="G139" s="3435"/>
      <c r="H139" s="3435"/>
      <c r="I139" s="3435"/>
      <c r="J139" s="3577"/>
    </row>
    <row r="140" spans="1:10" ht="30">
      <c r="A140" s="1685" t="s">
        <v>4434</v>
      </c>
      <c r="B140" s="691" t="s">
        <v>4678</v>
      </c>
      <c r="C140" s="310"/>
      <c r="D140" s="1688">
        <v>8</v>
      </c>
      <c r="E140" s="2890" t="s">
        <v>885</v>
      </c>
      <c r="F140" s="2890"/>
      <c r="G140" s="2890" t="s">
        <v>885</v>
      </c>
      <c r="H140" s="1688"/>
      <c r="I140" s="2205" t="s">
        <v>5502</v>
      </c>
      <c r="J140" s="2206"/>
    </row>
    <row r="141" spans="1:10">
      <c r="A141" s="1686"/>
      <c r="B141" s="861" t="s">
        <v>2533</v>
      </c>
      <c r="C141" s="693" t="s">
        <v>1693</v>
      </c>
      <c r="D141" s="1689"/>
      <c r="E141" s="2891"/>
      <c r="F141" s="2891"/>
      <c r="G141" s="2891"/>
      <c r="H141" s="1689"/>
      <c r="I141" s="2126"/>
      <c r="J141" s="1754"/>
    </row>
    <row r="142" spans="1:10">
      <c r="A142" s="1686"/>
      <c r="B142" s="692" t="s">
        <v>2162</v>
      </c>
      <c r="C142" s="693" t="s">
        <v>1693</v>
      </c>
      <c r="D142" s="1689"/>
      <c r="E142" s="2891"/>
      <c r="F142" s="2891"/>
      <c r="G142" s="2891"/>
      <c r="H142" s="1689"/>
      <c r="I142" s="2126"/>
      <c r="J142" s="1754"/>
    </row>
    <row r="143" spans="1:10" ht="15" customHeight="1">
      <c r="A143" s="983"/>
      <c r="B143" s="984"/>
      <c r="C143" s="985"/>
      <c r="D143" s="986"/>
      <c r="E143" s="986"/>
      <c r="F143" s="986"/>
      <c r="G143" s="986"/>
      <c r="H143" s="986"/>
      <c r="I143" s="986"/>
      <c r="J143" s="3347"/>
    </row>
    <row r="144" spans="1:10">
      <c r="A144" s="2538" t="s">
        <v>4679</v>
      </c>
      <c r="B144" s="1219" t="s">
        <v>2964</v>
      </c>
      <c r="C144" s="693"/>
      <c r="D144" s="2893">
        <v>8</v>
      </c>
      <c r="E144" s="2893"/>
      <c r="F144" s="2893"/>
      <c r="G144" s="2889" t="s">
        <v>885</v>
      </c>
      <c r="H144" s="2889" t="s">
        <v>885</v>
      </c>
      <c r="I144" s="2637" t="s">
        <v>5541</v>
      </c>
      <c r="J144" s="2638"/>
    </row>
    <row r="145" spans="1:10">
      <c r="A145" s="2538"/>
      <c r="B145" s="811" t="s">
        <v>2965</v>
      </c>
      <c r="C145" s="694" t="s">
        <v>1801</v>
      </c>
      <c r="D145" s="2893"/>
      <c r="E145" s="2893"/>
      <c r="F145" s="2893"/>
      <c r="G145" s="2889"/>
      <c r="H145" s="2889"/>
      <c r="I145" s="2637"/>
      <c r="J145" s="2638"/>
    </row>
    <row r="146" spans="1:10">
      <c r="A146" s="2538"/>
      <c r="B146" s="811" t="s">
        <v>2966</v>
      </c>
      <c r="C146" s="694" t="s">
        <v>1801</v>
      </c>
      <c r="D146" s="2893"/>
      <c r="E146" s="2893"/>
      <c r="F146" s="2893"/>
      <c r="G146" s="2889"/>
      <c r="H146" s="2889"/>
      <c r="I146" s="2637"/>
      <c r="J146" s="2638"/>
    </row>
    <row r="147" spans="1:10">
      <c r="A147" s="2538"/>
      <c r="B147" s="811" t="s">
        <v>2972</v>
      </c>
      <c r="C147" s="694" t="s">
        <v>1801</v>
      </c>
      <c r="D147" s="2893"/>
      <c r="E147" s="2893"/>
      <c r="F147" s="2893"/>
      <c r="G147" s="2889"/>
      <c r="H147" s="2889"/>
      <c r="I147" s="2637"/>
      <c r="J147" s="2638"/>
    </row>
    <row r="148" spans="1:10">
      <c r="A148" s="2538"/>
      <c r="B148" s="811" t="s">
        <v>2973</v>
      </c>
      <c r="C148" s="694" t="s">
        <v>1801</v>
      </c>
      <c r="D148" s="2893"/>
      <c r="E148" s="2893"/>
      <c r="F148" s="2893"/>
      <c r="G148" s="2889"/>
      <c r="H148" s="2889"/>
      <c r="I148" s="2637"/>
      <c r="J148" s="2638"/>
    </row>
    <row r="149" spans="1:10">
      <c r="A149" s="2538"/>
      <c r="B149" s="811" t="s">
        <v>2657</v>
      </c>
      <c r="C149" s="694" t="s">
        <v>1801</v>
      </c>
      <c r="D149" s="2893"/>
      <c r="E149" s="2893"/>
      <c r="F149" s="2893"/>
      <c r="G149" s="2889"/>
      <c r="H149" s="2889"/>
      <c r="I149" s="2637"/>
      <c r="J149" s="2638"/>
    </row>
    <row r="150" spans="1:10">
      <c r="A150" s="2538"/>
      <c r="B150" s="811" t="s">
        <v>2974</v>
      </c>
      <c r="C150" s="694" t="s">
        <v>1801</v>
      </c>
      <c r="D150" s="2893"/>
      <c r="E150" s="2893"/>
      <c r="F150" s="2893"/>
      <c r="G150" s="2889"/>
      <c r="H150" s="2889"/>
      <c r="I150" s="2637"/>
      <c r="J150" s="2638"/>
    </row>
    <row r="151" spans="1:10">
      <c r="A151" s="2538"/>
      <c r="B151" s="811" t="s">
        <v>3825</v>
      </c>
      <c r="C151" s="694" t="s">
        <v>1801</v>
      </c>
      <c r="D151" s="2893"/>
      <c r="E151" s="2893"/>
      <c r="F151" s="2893"/>
      <c r="G151" s="2889"/>
      <c r="H151" s="2889"/>
      <c r="I151" s="2637"/>
      <c r="J151" s="2638"/>
    </row>
    <row r="152" spans="1:10" ht="30">
      <c r="A152" s="2538"/>
      <c r="B152" s="811" t="s">
        <v>2975</v>
      </c>
      <c r="C152" s="694" t="s">
        <v>1801</v>
      </c>
      <c r="D152" s="2893"/>
      <c r="E152" s="2893"/>
      <c r="F152" s="2893"/>
      <c r="G152" s="2889"/>
      <c r="H152" s="2889"/>
      <c r="I152" s="2637"/>
      <c r="J152" s="2638"/>
    </row>
    <row r="153" spans="1:10" ht="30">
      <c r="A153" s="2538"/>
      <c r="B153" s="811" t="s">
        <v>2976</v>
      </c>
      <c r="C153" s="694" t="s">
        <v>1801</v>
      </c>
      <c r="D153" s="2893"/>
      <c r="E153" s="2893"/>
      <c r="F153" s="2893"/>
      <c r="G153" s="2889"/>
      <c r="H153" s="2889"/>
      <c r="I153" s="2637"/>
      <c r="J153" s="2638"/>
    </row>
    <row r="154" spans="1:10">
      <c r="A154" s="2538"/>
      <c r="B154" s="811" t="s">
        <v>3823</v>
      </c>
      <c r="C154" s="694" t="s">
        <v>1801</v>
      </c>
      <c r="D154" s="2893"/>
      <c r="E154" s="2893"/>
      <c r="F154" s="2893"/>
      <c r="G154" s="2889"/>
      <c r="H154" s="2889"/>
      <c r="I154" s="2637"/>
      <c r="J154" s="2638"/>
    </row>
    <row r="155" spans="1:10">
      <c r="A155" s="2538"/>
      <c r="B155" s="811" t="s">
        <v>3824</v>
      </c>
      <c r="C155" s="694" t="s">
        <v>1801</v>
      </c>
      <c r="D155" s="2893"/>
      <c r="E155" s="2893"/>
      <c r="F155" s="2893"/>
      <c r="G155" s="2889"/>
      <c r="H155" s="2889"/>
      <c r="I155" s="2637"/>
      <c r="J155" s="2638"/>
    </row>
    <row r="156" spans="1:10">
      <c r="A156" s="2538"/>
      <c r="B156" s="811" t="s">
        <v>2977</v>
      </c>
      <c r="C156" s="694" t="s">
        <v>1801</v>
      </c>
      <c r="D156" s="2893"/>
      <c r="E156" s="2893"/>
      <c r="F156" s="2893"/>
      <c r="G156" s="2889"/>
      <c r="H156" s="2889"/>
      <c r="I156" s="2637"/>
      <c r="J156" s="2638"/>
    </row>
    <row r="157" spans="1:10">
      <c r="A157" s="2538"/>
      <c r="B157" s="811" t="s">
        <v>2978</v>
      </c>
      <c r="C157" s="694" t="s">
        <v>1801</v>
      </c>
      <c r="D157" s="2893"/>
      <c r="E157" s="2893"/>
      <c r="F157" s="2893"/>
      <c r="G157" s="2889"/>
      <c r="H157" s="2889"/>
      <c r="I157" s="2637"/>
      <c r="J157" s="2638"/>
    </row>
    <row r="158" spans="1:10">
      <c r="A158" s="2538"/>
      <c r="B158" s="811" t="s">
        <v>2979</v>
      </c>
      <c r="C158" s="694" t="s">
        <v>1801</v>
      </c>
      <c r="D158" s="2893"/>
      <c r="E158" s="2893"/>
      <c r="F158" s="2893"/>
      <c r="G158" s="2889"/>
      <c r="H158" s="2889"/>
      <c r="I158" s="2637"/>
      <c r="J158" s="2638"/>
    </row>
    <row r="159" spans="1:10" ht="15" customHeight="1">
      <c r="A159" s="983"/>
      <c r="B159" s="984"/>
      <c r="C159" s="985"/>
      <c r="D159" s="986"/>
      <c r="E159" s="986"/>
      <c r="F159" s="986"/>
      <c r="G159" s="986"/>
      <c r="H159" s="986"/>
      <c r="I159" s="986"/>
      <c r="J159" s="3347"/>
    </row>
    <row r="160" spans="1:10">
      <c r="A160" s="2451" t="s">
        <v>4680</v>
      </c>
      <c r="B160" s="797" t="s">
        <v>2993</v>
      </c>
      <c r="C160" s="310"/>
      <c r="D160" s="1928">
        <v>8</v>
      </c>
      <c r="E160" s="1928"/>
      <c r="F160" s="1928"/>
      <c r="G160" s="2632" t="s">
        <v>885</v>
      </c>
      <c r="H160" s="2632" t="s">
        <v>885</v>
      </c>
      <c r="I160" s="2205" t="s">
        <v>5541</v>
      </c>
      <c r="J160" s="2206"/>
    </row>
    <row r="161" spans="1:10">
      <c r="A161" s="2452"/>
      <c r="B161" s="811" t="s">
        <v>2994</v>
      </c>
      <c r="C161" s="694" t="s">
        <v>1801</v>
      </c>
      <c r="D161" s="1929"/>
      <c r="E161" s="1929"/>
      <c r="F161" s="1929"/>
      <c r="G161" s="2633"/>
      <c r="H161" s="2633"/>
      <c r="I161" s="2126"/>
      <c r="J161" s="1754"/>
    </row>
    <row r="162" spans="1:10">
      <c r="A162" s="2452"/>
      <c r="B162" s="811" t="s">
        <v>2995</v>
      </c>
      <c r="C162" s="694" t="s">
        <v>1801</v>
      </c>
      <c r="D162" s="1929"/>
      <c r="E162" s="1929"/>
      <c r="F162" s="1929"/>
      <c r="G162" s="2633"/>
      <c r="H162" s="2633"/>
      <c r="I162" s="2126"/>
      <c r="J162" s="1754"/>
    </row>
    <row r="163" spans="1:10">
      <c r="A163" s="2452"/>
      <c r="B163" s="811" t="s">
        <v>2996</v>
      </c>
      <c r="C163" s="694" t="s">
        <v>1801</v>
      </c>
      <c r="D163" s="1929"/>
      <c r="E163" s="1929"/>
      <c r="F163" s="1929"/>
      <c r="G163" s="2633"/>
      <c r="H163" s="2633"/>
      <c r="I163" s="2126"/>
      <c r="J163" s="1754"/>
    </row>
    <row r="164" spans="1:10">
      <c r="A164" s="2452"/>
      <c r="B164" s="811" t="s">
        <v>2997</v>
      </c>
      <c r="C164" s="694" t="s">
        <v>1801</v>
      </c>
      <c r="D164" s="1929"/>
      <c r="E164" s="1929"/>
      <c r="F164" s="1929"/>
      <c r="G164" s="2633"/>
      <c r="H164" s="2633"/>
      <c r="I164" s="2126"/>
      <c r="J164" s="1754"/>
    </row>
    <row r="165" spans="1:10" ht="22.5" customHeight="1">
      <c r="A165" s="2453"/>
      <c r="B165" s="449"/>
      <c r="C165" s="695" t="s">
        <v>1801</v>
      </c>
      <c r="D165" s="1930"/>
      <c r="E165" s="1930"/>
      <c r="F165" s="1930"/>
      <c r="G165" s="2634"/>
      <c r="H165" s="2634"/>
      <c r="I165" s="2327"/>
      <c r="J165" s="2328"/>
    </row>
    <row r="166" spans="1:10" ht="15" customHeight="1">
      <c r="A166" s="1420"/>
      <c r="B166" s="3399"/>
      <c r="C166" s="3399"/>
      <c r="D166" s="3435"/>
      <c r="E166" s="3435"/>
      <c r="F166" s="3435"/>
      <c r="G166" s="3435"/>
      <c r="H166" s="3435"/>
      <c r="I166" s="3435"/>
      <c r="J166" s="3577"/>
    </row>
    <row r="167" spans="1:10" ht="30">
      <c r="A167" s="2451" t="s">
        <v>4681</v>
      </c>
      <c r="B167" s="797" t="s">
        <v>2962</v>
      </c>
      <c r="C167" s="205" t="s">
        <v>1801</v>
      </c>
      <c r="D167" s="1688">
        <v>8</v>
      </c>
      <c r="E167" s="1688"/>
      <c r="F167" s="1688"/>
      <c r="G167" s="2458" t="s">
        <v>885</v>
      </c>
      <c r="H167" s="2458" t="s">
        <v>885</v>
      </c>
      <c r="I167" s="2884" t="s">
        <v>5837</v>
      </c>
      <c r="J167" s="2885"/>
    </row>
    <row r="168" spans="1:10">
      <c r="A168" s="2452"/>
      <c r="B168" s="811" t="s">
        <v>2490</v>
      </c>
      <c r="C168" s="694" t="s">
        <v>1801</v>
      </c>
      <c r="D168" s="1689"/>
      <c r="E168" s="1689"/>
      <c r="F168" s="1689"/>
      <c r="G168" s="2459"/>
      <c r="H168" s="2459"/>
      <c r="I168" s="2886"/>
      <c r="J168" s="2887"/>
    </row>
    <row r="169" spans="1:10">
      <c r="A169" s="2452"/>
      <c r="B169" s="811" t="s">
        <v>2088</v>
      </c>
      <c r="C169" s="694" t="s">
        <v>1801</v>
      </c>
      <c r="D169" s="1689"/>
      <c r="E169" s="1689"/>
      <c r="F169" s="1689"/>
      <c r="G169" s="2459"/>
      <c r="H169" s="2459"/>
      <c r="I169" s="2886"/>
      <c r="J169" s="2887"/>
    </row>
    <row r="170" spans="1:10">
      <c r="A170" s="2452"/>
      <c r="B170" s="811" t="s">
        <v>2961</v>
      </c>
      <c r="C170" s="694" t="s">
        <v>1801</v>
      </c>
      <c r="D170" s="1689"/>
      <c r="E170" s="1689"/>
      <c r="F170" s="1689"/>
      <c r="G170" s="2459"/>
      <c r="H170" s="2459"/>
      <c r="I170" s="2886"/>
      <c r="J170" s="2887"/>
    </row>
    <row r="171" spans="1:10">
      <c r="A171" s="2452"/>
      <c r="B171" s="811" t="s">
        <v>2624</v>
      </c>
      <c r="C171" s="694" t="s">
        <v>1801</v>
      </c>
      <c r="D171" s="1689"/>
      <c r="E171" s="1689"/>
      <c r="F171" s="1689"/>
      <c r="G171" s="2459"/>
      <c r="H171" s="2459"/>
      <c r="I171" s="2886"/>
      <c r="J171" s="2887"/>
    </row>
    <row r="172" spans="1:10">
      <c r="A172" s="2452"/>
      <c r="B172" s="811" t="s">
        <v>2963</v>
      </c>
      <c r="C172" s="694" t="s">
        <v>1801</v>
      </c>
      <c r="D172" s="1689"/>
      <c r="E172" s="1689"/>
      <c r="F172" s="1689"/>
      <c r="G172" s="2459"/>
      <c r="H172" s="2459"/>
      <c r="I172" s="2886"/>
      <c r="J172" s="2887"/>
    </row>
    <row r="173" spans="1:10">
      <c r="A173" s="2452"/>
      <c r="B173" s="811" t="s">
        <v>1446</v>
      </c>
      <c r="C173" s="694" t="s">
        <v>1801</v>
      </c>
      <c r="D173" s="1689"/>
      <c r="E173" s="1689"/>
      <c r="F173" s="1689"/>
      <c r="G173" s="2459"/>
      <c r="H173" s="2459"/>
      <c r="I173" s="2886"/>
      <c r="J173" s="2887"/>
    </row>
    <row r="174" spans="1:10" ht="15" customHeight="1">
      <c r="A174" s="983"/>
      <c r="B174" s="984"/>
      <c r="C174" s="984"/>
      <c r="D174" s="986"/>
      <c r="E174" s="986"/>
      <c r="F174" s="986"/>
      <c r="G174" s="986"/>
      <c r="H174" s="986"/>
      <c r="I174" s="986"/>
      <c r="J174" s="3347"/>
    </row>
    <row r="175" spans="1:10">
      <c r="A175" s="2451" t="s">
        <v>5214</v>
      </c>
      <c r="B175" s="818" t="s">
        <v>1630</v>
      </c>
      <c r="C175" s="310"/>
      <c r="D175" s="1688">
        <v>8</v>
      </c>
      <c r="E175" s="1688"/>
      <c r="F175" s="1688"/>
      <c r="G175" s="2458" t="s">
        <v>885</v>
      </c>
      <c r="H175" s="2458" t="s">
        <v>885</v>
      </c>
      <c r="I175" s="2468" t="s">
        <v>5838</v>
      </c>
      <c r="J175" s="2469"/>
    </row>
    <row r="176" spans="1:10" ht="24.75">
      <c r="A176" s="2452"/>
      <c r="B176" s="726" t="s">
        <v>3830</v>
      </c>
      <c r="C176" s="694" t="s">
        <v>1801</v>
      </c>
      <c r="D176" s="1689"/>
      <c r="E176" s="1689"/>
      <c r="F176" s="1689"/>
      <c r="G176" s="2459"/>
      <c r="H176" s="2459"/>
      <c r="I176" s="2470"/>
      <c r="J176" s="2471"/>
    </row>
    <row r="177" spans="1:10">
      <c r="A177" s="2452"/>
      <c r="B177" s="728" t="s">
        <v>3829</v>
      </c>
      <c r="C177" s="694" t="s">
        <v>1801</v>
      </c>
      <c r="D177" s="1689"/>
      <c r="E177" s="1689"/>
      <c r="F177" s="1689"/>
      <c r="G177" s="2459"/>
      <c r="H177" s="2459"/>
      <c r="I177" s="2470"/>
      <c r="J177" s="2471"/>
    </row>
    <row r="178" spans="1:10" ht="24">
      <c r="A178" s="2452"/>
      <c r="B178" s="800" t="s">
        <v>3757</v>
      </c>
      <c r="C178" s="694" t="s">
        <v>1801</v>
      </c>
      <c r="D178" s="1689"/>
      <c r="E178" s="1689"/>
      <c r="F178" s="1689"/>
      <c r="G178" s="2459"/>
      <c r="H178" s="2459"/>
      <c r="I178" s="2470"/>
      <c r="J178" s="2471"/>
    </row>
    <row r="179" spans="1:10" ht="24.75">
      <c r="A179" s="2452"/>
      <c r="B179" s="726" t="s">
        <v>3758</v>
      </c>
      <c r="C179" s="694" t="s">
        <v>1801</v>
      </c>
      <c r="D179" s="1689"/>
      <c r="E179" s="1689"/>
      <c r="F179" s="1689"/>
      <c r="G179" s="2459"/>
      <c r="H179" s="2459"/>
      <c r="I179" s="2470"/>
      <c r="J179" s="2471"/>
    </row>
    <row r="180" spans="1:10">
      <c r="A180" s="2452"/>
      <c r="B180" s="627" t="s">
        <v>2162</v>
      </c>
      <c r="C180" s="694" t="s">
        <v>1801</v>
      </c>
      <c r="D180" s="1689"/>
      <c r="E180" s="1689"/>
      <c r="F180" s="1689"/>
      <c r="G180" s="2459"/>
      <c r="H180" s="2459"/>
      <c r="I180" s="2470"/>
      <c r="J180" s="2471"/>
    </row>
    <row r="181" spans="1:10" ht="15" customHeight="1">
      <c r="A181" s="983"/>
      <c r="B181" s="984"/>
      <c r="C181" s="985"/>
      <c r="D181" s="986"/>
      <c r="E181" s="986"/>
      <c r="F181" s="986"/>
      <c r="G181" s="986"/>
      <c r="H181" s="986"/>
      <c r="I181" s="986"/>
      <c r="J181" s="3347"/>
    </row>
    <row r="182" spans="1:10" ht="21.75" customHeight="1">
      <c r="A182" s="2451" t="s">
        <v>5215</v>
      </c>
      <c r="B182" s="797" t="s">
        <v>4682</v>
      </c>
      <c r="C182" s="243"/>
      <c r="D182" s="2334">
        <v>8</v>
      </c>
      <c r="E182" s="2334"/>
      <c r="F182" s="2334"/>
      <c r="G182" s="2374" t="s">
        <v>885</v>
      </c>
      <c r="H182" s="2374" t="s">
        <v>885</v>
      </c>
      <c r="I182" s="2205" t="s">
        <v>5542</v>
      </c>
      <c r="J182" s="2206"/>
    </row>
    <row r="183" spans="1:10">
      <c r="A183" s="2452"/>
      <c r="B183" s="701" t="s">
        <v>2490</v>
      </c>
      <c r="C183" s="694" t="s">
        <v>1801</v>
      </c>
      <c r="D183" s="2335"/>
      <c r="E183" s="2335"/>
      <c r="F183" s="2335"/>
      <c r="G183" s="2375"/>
      <c r="H183" s="2375"/>
      <c r="I183" s="2126"/>
      <c r="J183" s="1754"/>
    </row>
    <row r="184" spans="1:10">
      <c r="A184" s="2452"/>
      <c r="B184" s="701" t="s">
        <v>3826</v>
      </c>
      <c r="C184" s="694" t="s">
        <v>1801</v>
      </c>
      <c r="D184" s="2335"/>
      <c r="E184" s="2335"/>
      <c r="F184" s="2335"/>
      <c r="G184" s="2375"/>
      <c r="H184" s="2375"/>
      <c r="I184" s="2126"/>
      <c r="J184" s="1754"/>
    </row>
    <row r="185" spans="1:10">
      <c r="A185" s="2452"/>
      <c r="B185" s="701" t="s">
        <v>1446</v>
      </c>
      <c r="C185" s="694" t="s">
        <v>1801</v>
      </c>
      <c r="D185" s="2335"/>
      <c r="E185" s="2335"/>
      <c r="F185" s="2335"/>
      <c r="G185" s="2375"/>
      <c r="H185" s="2375"/>
      <c r="I185" s="2126"/>
      <c r="J185" s="1754"/>
    </row>
    <row r="186" spans="1:10" ht="25.5" customHeight="1">
      <c r="A186" s="2453"/>
      <c r="B186" s="449"/>
      <c r="C186" s="449"/>
      <c r="D186" s="2708"/>
      <c r="E186" s="2708"/>
      <c r="F186" s="2708"/>
      <c r="G186" s="2888"/>
      <c r="H186" s="2888"/>
      <c r="I186" s="2327"/>
      <c r="J186" s="2328"/>
    </row>
    <row r="187" spans="1:10" ht="15" customHeight="1">
      <c r="A187" s="1420"/>
      <c r="B187" s="3399"/>
      <c r="C187" s="3400"/>
      <c r="D187" s="3435"/>
      <c r="E187" s="3435"/>
      <c r="F187" s="3435"/>
      <c r="G187" s="3435"/>
      <c r="H187" s="3435"/>
      <c r="I187" s="3435"/>
      <c r="J187" s="3577"/>
    </row>
    <row r="188" spans="1:10" ht="20.100000000000001" customHeight="1">
      <c r="A188" s="2451" t="s">
        <v>5216</v>
      </c>
      <c r="B188" s="797" t="s">
        <v>2989</v>
      </c>
      <c r="C188" s="310"/>
      <c r="D188" s="1928">
        <v>8</v>
      </c>
      <c r="E188" s="1928"/>
      <c r="F188" s="1928"/>
      <c r="G188" s="2632" t="s">
        <v>885</v>
      </c>
      <c r="H188" s="2632" t="s">
        <v>885</v>
      </c>
      <c r="I188" s="2205" t="s">
        <v>5542</v>
      </c>
      <c r="J188" s="2206"/>
    </row>
    <row r="189" spans="1:10" ht="20.100000000000001" customHeight="1">
      <c r="A189" s="2452"/>
      <c r="B189" s="811" t="s">
        <v>2990</v>
      </c>
      <c r="C189" s="694" t="s">
        <v>1801</v>
      </c>
      <c r="D189" s="1929"/>
      <c r="E189" s="1929"/>
      <c r="F189" s="1929"/>
      <c r="G189" s="2633"/>
      <c r="H189" s="2633"/>
      <c r="I189" s="2126"/>
      <c r="J189" s="1754"/>
    </row>
    <row r="190" spans="1:10" ht="20.100000000000001" customHeight="1">
      <c r="A190" s="2452"/>
      <c r="B190" s="811" t="s">
        <v>2991</v>
      </c>
      <c r="C190" s="694" t="s">
        <v>1801</v>
      </c>
      <c r="D190" s="1929"/>
      <c r="E190" s="1929"/>
      <c r="F190" s="1929"/>
      <c r="G190" s="2633"/>
      <c r="H190" s="2633"/>
      <c r="I190" s="2126"/>
      <c r="J190" s="1754"/>
    </row>
    <row r="191" spans="1:10" ht="20.100000000000001" customHeight="1">
      <c r="A191" s="2452"/>
      <c r="B191" s="811" t="s">
        <v>2992</v>
      </c>
      <c r="C191" s="694" t="s">
        <v>1801</v>
      </c>
      <c r="D191" s="1929"/>
      <c r="E191" s="1929"/>
      <c r="F191" s="1929"/>
      <c r="G191" s="2633"/>
      <c r="H191" s="2633"/>
      <c r="I191" s="2126"/>
      <c r="J191" s="1754"/>
    </row>
    <row r="192" spans="1:10" ht="20.100000000000001" customHeight="1">
      <c r="A192" s="2453"/>
      <c r="B192" s="812"/>
      <c r="C192" s="146"/>
      <c r="D192" s="1930"/>
      <c r="E192" s="1930"/>
      <c r="F192" s="1930"/>
      <c r="G192" s="2634"/>
      <c r="H192" s="2634"/>
      <c r="I192" s="2327"/>
      <c r="J192" s="2328"/>
    </row>
    <row r="193" spans="1:10" ht="15" customHeight="1">
      <c r="A193" s="1420"/>
      <c r="B193" s="3399"/>
      <c r="C193" s="3400"/>
      <c r="D193" s="3435"/>
      <c r="E193" s="3435"/>
      <c r="F193" s="3435"/>
      <c r="G193" s="3435"/>
      <c r="H193" s="3435"/>
      <c r="I193" s="3435"/>
      <c r="J193" s="3577"/>
    </row>
    <row r="194" spans="1:10" ht="30">
      <c r="A194" s="2451" t="s">
        <v>5217</v>
      </c>
      <c r="B194" s="797" t="s">
        <v>2980</v>
      </c>
      <c r="C194" s="310"/>
      <c r="D194" s="2881">
        <v>8</v>
      </c>
      <c r="E194" s="2881"/>
      <c r="F194" s="2881"/>
      <c r="G194" s="2878" t="s">
        <v>885</v>
      </c>
      <c r="H194" s="2878" t="s">
        <v>885</v>
      </c>
      <c r="I194" s="2205" t="s">
        <v>5542</v>
      </c>
      <c r="J194" s="2206"/>
    </row>
    <row r="195" spans="1:10">
      <c r="A195" s="2452"/>
      <c r="B195" s="811" t="s">
        <v>2981</v>
      </c>
      <c r="C195" s="694" t="s">
        <v>1801</v>
      </c>
      <c r="D195" s="2882"/>
      <c r="E195" s="2882"/>
      <c r="F195" s="2882"/>
      <c r="G195" s="2879"/>
      <c r="H195" s="2879"/>
      <c r="I195" s="2126"/>
      <c r="J195" s="1754"/>
    </row>
    <row r="196" spans="1:10">
      <c r="A196" s="2452"/>
      <c r="B196" s="811" t="s">
        <v>2982</v>
      </c>
      <c r="C196" s="694" t="s">
        <v>1801</v>
      </c>
      <c r="D196" s="2882"/>
      <c r="E196" s="2882"/>
      <c r="F196" s="2882"/>
      <c r="G196" s="2879"/>
      <c r="H196" s="2879"/>
      <c r="I196" s="2126"/>
      <c r="J196" s="1754"/>
    </row>
    <row r="197" spans="1:10">
      <c r="A197" s="2452"/>
      <c r="B197" s="811" t="s">
        <v>2983</v>
      </c>
      <c r="C197" s="694" t="s">
        <v>1801</v>
      </c>
      <c r="D197" s="2882"/>
      <c r="E197" s="2882"/>
      <c r="F197" s="2882"/>
      <c r="G197" s="2879"/>
      <c r="H197" s="2879"/>
      <c r="I197" s="2126"/>
      <c r="J197" s="1754"/>
    </row>
    <row r="198" spans="1:10">
      <c r="A198" s="2452"/>
      <c r="B198" s="811" t="s">
        <v>2984</v>
      </c>
      <c r="C198" s="694" t="s">
        <v>1801</v>
      </c>
      <c r="D198" s="2882"/>
      <c r="E198" s="2882"/>
      <c r="F198" s="2882"/>
      <c r="G198" s="2879"/>
      <c r="H198" s="2879"/>
      <c r="I198" s="2126"/>
      <c r="J198" s="1754"/>
    </row>
    <row r="199" spans="1:10">
      <c r="A199" s="2452"/>
      <c r="B199" s="811" t="s">
        <v>2985</v>
      </c>
      <c r="C199" s="694" t="s">
        <v>1801</v>
      </c>
      <c r="D199" s="2882"/>
      <c r="E199" s="2882"/>
      <c r="F199" s="2882"/>
      <c r="G199" s="2879"/>
      <c r="H199" s="2879"/>
      <c r="I199" s="2126"/>
      <c r="J199" s="1754"/>
    </row>
    <row r="200" spans="1:10">
      <c r="A200" s="2452"/>
      <c r="B200" s="811" t="s">
        <v>2161</v>
      </c>
      <c r="C200" s="694" t="s">
        <v>1801</v>
      </c>
      <c r="D200" s="2882"/>
      <c r="E200" s="2882"/>
      <c r="F200" s="2882"/>
      <c r="G200" s="2879"/>
      <c r="H200" s="2879"/>
      <c r="I200" s="2126"/>
      <c r="J200" s="1754"/>
    </row>
    <row r="201" spans="1:10">
      <c r="A201" s="2452"/>
      <c r="B201" s="811" t="s">
        <v>2986</v>
      </c>
      <c r="C201" s="694" t="s">
        <v>1801</v>
      </c>
      <c r="D201" s="2882"/>
      <c r="E201" s="2882"/>
      <c r="F201" s="2882"/>
      <c r="G201" s="2879"/>
      <c r="H201" s="2879"/>
      <c r="I201" s="2126"/>
      <c r="J201" s="1754"/>
    </row>
    <row r="202" spans="1:10">
      <c r="A202" s="2452"/>
      <c r="B202" s="811" t="s">
        <v>2987</v>
      </c>
      <c r="C202" s="694" t="s">
        <v>1801</v>
      </c>
      <c r="D202" s="2882"/>
      <c r="E202" s="2882"/>
      <c r="F202" s="2882"/>
      <c r="G202" s="2879"/>
      <c r="H202" s="2879"/>
      <c r="I202" s="2126"/>
      <c r="J202" s="1754"/>
    </row>
    <row r="203" spans="1:10">
      <c r="A203" s="2453"/>
      <c r="B203" s="812" t="s">
        <v>4846</v>
      </c>
      <c r="C203" s="695" t="s">
        <v>1801</v>
      </c>
      <c r="D203" s="2883"/>
      <c r="E203" s="2883"/>
      <c r="F203" s="2883"/>
      <c r="G203" s="2880"/>
      <c r="H203" s="2880"/>
      <c r="I203" s="2327"/>
      <c r="J203" s="2328"/>
    </row>
    <row r="204" spans="1:10" ht="15" customHeight="1">
      <c r="A204" s="983"/>
      <c r="B204" s="984"/>
      <c r="C204" s="985"/>
      <c r="D204" s="986"/>
      <c r="E204" s="986"/>
      <c r="F204" s="986"/>
      <c r="G204" s="986"/>
      <c r="H204" s="986"/>
      <c r="I204" s="986"/>
      <c r="J204" s="3347"/>
    </row>
    <row r="205" spans="1:10">
      <c r="A205" s="2452" t="s">
        <v>5218</v>
      </c>
      <c r="B205" s="1219" t="s">
        <v>4201</v>
      </c>
      <c r="C205" s="694"/>
      <c r="D205" s="2876">
        <v>8</v>
      </c>
      <c r="E205" s="2876"/>
      <c r="F205" s="2876"/>
      <c r="G205" s="2877" t="s">
        <v>885</v>
      </c>
      <c r="H205" s="2877" t="s">
        <v>885</v>
      </c>
      <c r="I205" s="2126" t="s">
        <v>5542</v>
      </c>
      <c r="J205" s="1754"/>
    </row>
    <row r="206" spans="1:10">
      <c r="A206" s="2452"/>
      <c r="B206" s="811" t="s">
        <v>2981</v>
      </c>
      <c r="C206" s="694" t="s">
        <v>1801</v>
      </c>
      <c r="D206" s="2876"/>
      <c r="E206" s="2876"/>
      <c r="F206" s="2876"/>
      <c r="G206" s="2877"/>
      <c r="H206" s="2877"/>
      <c r="I206" s="2126"/>
      <c r="J206" s="1754"/>
    </row>
    <row r="207" spans="1:10">
      <c r="A207" s="2452"/>
      <c r="B207" s="811" t="s">
        <v>2982</v>
      </c>
      <c r="C207" s="694" t="s">
        <v>1801</v>
      </c>
      <c r="D207" s="2876"/>
      <c r="E207" s="2876"/>
      <c r="F207" s="2876"/>
      <c r="G207" s="2877"/>
      <c r="H207" s="2877"/>
      <c r="I207" s="2126"/>
      <c r="J207" s="1754"/>
    </row>
    <row r="208" spans="1:10">
      <c r="A208" s="2452"/>
      <c r="B208" s="811" t="s">
        <v>2983</v>
      </c>
      <c r="C208" s="694" t="s">
        <v>1801</v>
      </c>
      <c r="D208" s="2876"/>
      <c r="E208" s="2876"/>
      <c r="F208" s="2876"/>
      <c r="G208" s="2877"/>
      <c r="H208" s="2877"/>
      <c r="I208" s="2126"/>
      <c r="J208" s="1754"/>
    </row>
    <row r="209" spans="1:10">
      <c r="A209" s="2452"/>
      <c r="B209" s="811" t="s">
        <v>2984</v>
      </c>
      <c r="C209" s="694" t="s">
        <v>1801</v>
      </c>
      <c r="D209" s="2876"/>
      <c r="E209" s="2876"/>
      <c r="F209" s="2876"/>
      <c r="G209" s="2877"/>
      <c r="H209" s="2877"/>
      <c r="I209" s="2126"/>
      <c r="J209" s="1754"/>
    </row>
    <row r="210" spans="1:10">
      <c r="A210" s="2452"/>
      <c r="B210" s="811" t="s">
        <v>2985</v>
      </c>
      <c r="C210" s="694" t="s">
        <v>1801</v>
      </c>
      <c r="D210" s="2876"/>
      <c r="E210" s="2876"/>
      <c r="F210" s="2876"/>
      <c r="G210" s="2877"/>
      <c r="H210" s="2877"/>
      <c r="I210" s="2126"/>
      <c r="J210" s="1754"/>
    </row>
    <row r="211" spans="1:10">
      <c r="A211" s="2452"/>
      <c r="B211" s="811" t="s">
        <v>2161</v>
      </c>
      <c r="C211" s="694" t="s">
        <v>1801</v>
      </c>
      <c r="D211" s="2876"/>
      <c r="E211" s="2876"/>
      <c r="F211" s="2876"/>
      <c r="G211" s="2877"/>
      <c r="H211" s="2877"/>
      <c r="I211" s="2126"/>
      <c r="J211" s="1754"/>
    </row>
    <row r="212" spans="1:10">
      <c r="A212" s="2452"/>
      <c r="B212" s="811" t="s">
        <v>2986</v>
      </c>
      <c r="C212" s="694" t="s">
        <v>1801</v>
      </c>
      <c r="D212" s="2876"/>
      <c r="E212" s="2876"/>
      <c r="F212" s="2876"/>
      <c r="G212" s="2877"/>
      <c r="H212" s="2877"/>
      <c r="I212" s="2126"/>
      <c r="J212" s="1754"/>
    </row>
    <row r="213" spans="1:10">
      <c r="A213" s="2452"/>
      <c r="B213" s="811" t="s">
        <v>2988</v>
      </c>
      <c r="C213" s="694" t="s">
        <v>1801</v>
      </c>
      <c r="D213" s="2876"/>
      <c r="E213" s="2876"/>
      <c r="F213" s="2876"/>
      <c r="G213" s="2877"/>
      <c r="H213" s="2877"/>
      <c r="I213" s="2126"/>
      <c r="J213" s="1754"/>
    </row>
    <row r="214" spans="1:10">
      <c r="A214" s="2452"/>
      <c r="B214" s="811" t="s">
        <v>2987</v>
      </c>
      <c r="C214" s="694" t="s">
        <v>1801</v>
      </c>
      <c r="D214" s="2876"/>
      <c r="E214" s="2876"/>
      <c r="F214" s="2876"/>
      <c r="G214" s="2877"/>
      <c r="H214" s="2877"/>
      <c r="I214" s="2126"/>
      <c r="J214" s="1754"/>
    </row>
    <row r="215" spans="1:10">
      <c r="A215" s="2452"/>
      <c r="B215" s="811" t="s">
        <v>1446</v>
      </c>
      <c r="C215" s="694" t="s">
        <v>1801</v>
      </c>
      <c r="D215" s="2876"/>
      <c r="E215" s="2876"/>
      <c r="F215" s="2876"/>
      <c r="G215" s="2877"/>
      <c r="H215" s="2877"/>
      <c r="I215" s="2126"/>
      <c r="J215" s="1754"/>
    </row>
    <row r="216" spans="1:10">
      <c r="A216" s="2452"/>
      <c r="B216" s="811"/>
      <c r="C216" s="694" t="s">
        <v>1801</v>
      </c>
      <c r="D216" s="2876"/>
      <c r="E216" s="2876"/>
      <c r="F216" s="2876"/>
      <c r="G216" s="2877"/>
      <c r="H216" s="2877"/>
      <c r="I216" s="2126"/>
      <c r="J216" s="1754"/>
    </row>
    <row r="217" spans="1:10" ht="15" customHeight="1">
      <c r="A217" s="983"/>
      <c r="B217" s="984"/>
      <c r="C217" s="985"/>
      <c r="D217" s="986"/>
      <c r="E217" s="986"/>
      <c r="F217" s="986"/>
      <c r="G217" s="986"/>
      <c r="H217" s="986"/>
      <c r="I217" s="986"/>
      <c r="J217" s="3347"/>
    </row>
    <row r="218" spans="1:10" ht="30">
      <c r="A218" s="2538" t="s">
        <v>5219</v>
      </c>
      <c r="B218" s="1263" t="s">
        <v>5220</v>
      </c>
      <c r="C218" s="3372"/>
      <c r="D218" s="1689">
        <v>7</v>
      </c>
      <c r="E218" s="1689"/>
      <c r="F218" s="1986" t="s">
        <v>885</v>
      </c>
      <c r="G218" s="1689"/>
      <c r="H218" s="1689"/>
      <c r="I218" s="2378" t="s">
        <v>5465</v>
      </c>
      <c r="J218" s="2379"/>
    </row>
    <row r="219" spans="1:10">
      <c r="A219" s="2538"/>
      <c r="B219" s="862" t="s">
        <v>4301</v>
      </c>
      <c r="C219" s="864" t="s">
        <v>1801</v>
      </c>
      <c r="D219" s="1689"/>
      <c r="E219" s="1689"/>
      <c r="F219" s="1986"/>
      <c r="G219" s="1689"/>
      <c r="H219" s="1689"/>
      <c r="I219" s="2378"/>
      <c r="J219" s="2379"/>
    </row>
    <row r="220" spans="1:10" ht="22.5">
      <c r="A220" s="2538"/>
      <c r="B220" s="862" t="s">
        <v>4302</v>
      </c>
      <c r="C220" s="864" t="s">
        <v>1801</v>
      </c>
      <c r="D220" s="1689"/>
      <c r="E220" s="1689"/>
      <c r="F220" s="1986"/>
      <c r="G220" s="1689"/>
      <c r="H220" s="1689"/>
      <c r="I220" s="2378"/>
      <c r="J220" s="2379"/>
    </row>
    <row r="221" spans="1:10" ht="22.5">
      <c r="A221" s="2538"/>
      <c r="B221" s="862" t="s">
        <v>4303</v>
      </c>
      <c r="C221" s="864" t="s">
        <v>1801</v>
      </c>
      <c r="D221" s="1689"/>
      <c r="E221" s="1689"/>
      <c r="F221" s="1986"/>
      <c r="G221" s="1689"/>
      <c r="H221" s="1689"/>
      <c r="I221" s="2378"/>
      <c r="J221" s="2379"/>
    </row>
    <row r="222" spans="1:10" ht="22.5">
      <c r="A222" s="2538"/>
      <c r="B222" s="862" t="s">
        <v>4304</v>
      </c>
      <c r="C222" s="864" t="s">
        <v>1801</v>
      </c>
      <c r="D222" s="1689"/>
      <c r="E222" s="1689"/>
      <c r="F222" s="1986"/>
      <c r="G222" s="1689"/>
      <c r="H222" s="1689"/>
      <c r="I222" s="2378"/>
      <c r="J222" s="2379"/>
    </row>
    <row r="223" spans="1:10" ht="22.5">
      <c r="A223" s="2538"/>
      <c r="B223" s="862" t="s">
        <v>4305</v>
      </c>
      <c r="C223" s="864" t="s">
        <v>1801</v>
      </c>
      <c r="D223" s="1689"/>
      <c r="E223" s="1689"/>
      <c r="F223" s="1986"/>
      <c r="G223" s="1689"/>
      <c r="H223" s="1689"/>
      <c r="I223" s="2378"/>
      <c r="J223" s="2379"/>
    </row>
    <row r="224" spans="1:10">
      <c r="A224" s="2538"/>
      <c r="B224" s="863" t="s">
        <v>4306</v>
      </c>
      <c r="C224" s="864" t="s">
        <v>1801</v>
      </c>
      <c r="D224" s="1689"/>
      <c r="E224" s="1689"/>
      <c r="F224" s="1986"/>
      <c r="G224" s="1689"/>
      <c r="H224" s="1689"/>
      <c r="I224" s="2378"/>
      <c r="J224" s="2379"/>
    </row>
    <row r="225" spans="1:10" ht="22.5">
      <c r="A225" s="2538"/>
      <c r="B225" s="862" t="s">
        <v>4307</v>
      </c>
      <c r="C225" s="864" t="s">
        <v>1801</v>
      </c>
      <c r="D225" s="1689"/>
      <c r="E225" s="1689"/>
      <c r="F225" s="1986"/>
      <c r="G225" s="1689"/>
      <c r="H225" s="1689"/>
      <c r="I225" s="2378"/>
      <c r="J225" s="2379"/>
    </row>
    <row r="226" spans="1:10" ht="22.5">
      <c r="A226" s="2538"/>
      <c r="B226" s="863" t="s">
        <v>4308</v>
      </c>
      <c r="C226" s="864" t="s">
        <v>1801</v>
      </c>
      <c r="D226" s="1689"/>
      <c r="E226" s="1689"/>
      <c r="F226" s="1986"/>
      <c r="G226" s="1689"/>
      <c r="H226" s="1689"/>
      <c r="I226" s="2378"/>
      <c r="J226" s="2379"/>
    </row>
    <row r="227" spans="1:10" ht="22.5">
      <c r="A227" s="2538"/>
      <c r="B227" s="862" t="s">
        <v>4309</v>
      </c>
      <c r="C227" s="864" t="s">
        <v>1801</v>
      </c>
      <c r="D227" s="1689"/>
      <c r="E227" s="1689"/>
      <c r="F227" s="1986"/>
      <c r="G227" s="1689"/>
      <c r="H227" s="1689"/>
      <c r="I227" s="2378"/>
      <c r="J227" s="2379"/>
    </row>
    <row r="228" spans="1:10" ht="22.5">
      <c r="A228" s="2538"/>
      <c r="B228" s="863" t="s">
        <v>4310</v>
      </c>
      <c r="C228" s="864" t="s">
        <v>1801</v>
      </c>
      <c r="D228" s="1689"/>
      <c r="E228" s="1689"/>
      <c r="F228" s="1986"/>
      <c r="G228" s="1689"/>
      <c r="H228" s="1689"/>
      <c r="I228" s="2378"/>
      <c r="J228" s="2379"/>
    </row>
    <row r="229" spans="1:10">
      <c r="A229" s="2538"/>
      <c r="B229" s="862" t="s">
        <v>4311</v>
      </c>
      <c r="C229" s="864" t="s">
        <v>1801</v>
      </c>
      <c r="D229" s="1689"/>
      <c r="E229" s="1689"/>
      <c r="F229" s="1986"/>
      <c r="G229" s="1689"/>
      <c r="H229" s="1689"/>
      <c r="I229" s="2378"/>
      <c r="J229" s="2379"/>
    </row>
    <row r="230" spans="1:10" ht="22.5">
      <c r="A230" s="2538"/>
      <c r="B230" s="863" t="s">
        <v>4312</v>
      </c>
      <c r="C230" s="864" t="s">
        <v>1801</v>
      </c>
      <c r="D230" s="1689"/>
      <c r="E230" s="1689"/>
      <c r="F230" s="1986"/>
      <c r="G230" s="1689"/>
      <c r="H230" s="1689"/>
      <c r="I230" s="2378"/>
      <c r="J230" s="2379"/>
    </row>
    <row r="231" spans="1:10">
      <c r="A231" s="2538"/>
      <c r="B231" s="863" t="s">
        <v>4313</v>
      </c>
      <c r="C231" s="864" t="s">
        <v>1801</v>
      </c>
      <c r="D231" s="1689"/>
      <c r="E231" s="1689"/>
      <c r="F231" s="1986"/>
      <c r="G231" s="1689"/>
      <c r="H231" s="1689"/>
      <c r="I231" s="2378"/>
      <c r="J231" s="2379"/>
    </row>
    <row r="232" spans="1:10" ht="22.5">
      <c r="A232" s="2538"/>
      <c r="B232" s="863" t="s">
        <v>5840</v>
      </c>
      <c r="C232" s="864" t="s">
        <v>1801</v>
      </c>
      <c r="D232" s="1689"/>
      <c r="E232" s="1689"/>
      <c r="F232" s="1986"/>
      <c r="G232" s="1689"/>
      <c r="H232" s="1689"/>
      <c r="I232" s="2378"/>
      <c r="J232" s="2379"/>
    </row>
    <row r="233" spans="1:10" ht="22.5">
      <c r="A233" s="2538"/>
      <c r="B233" s="862" t="s">
        <v>5839</v>
      </c>
      <c r="C233" s="864"/>
      <c r="D233" s="1689"/>
      <c r="E233" s="1689"/>
      <c r="F233" s="1986"/>
      <c r="G233" s="1689"/>
      <c r="H233" s="1689"/>
      <c r="I233" s="2378"/>
      <c r="J233" s="2379"/>
    </row>
    <row r="234" spans="1:10">
      <c r="A234" s="2538"/>
      <c r="B234" s="863" t="s">
        <v>4314</v>
      </c>
      <c r="C234" s="864" t="s">
        <v>1801</v>
      </c>
      <c r="D234" s="1689"/>
      <c r="E234" s="1689"/>
      <c r="F234" s="1986"/>
      <c r="G234" s="1689"/>
      <c r="H234" s="1689"/>
      <c r="I234" s="2378"/>
      <c r="J234" s="2379"/>
    </row>
    <row r="235" spans="1:10" ht="22.5">
      <c r="A235" s="2538"/>
      <c r="B235" s="863" t="s">
        <v>4315</v>
      </c>
      <c r="C235" s="864" t="s">
        <v>1801</v>
      </c>
      <c r="D235" s="1689"/>
      <c r="E235" s="1689"/>
      <c r="F235" s="1986"/>
      <c r="G235" s="1689"/>
      <c r="H235" s="1689"/>
      <c r="I235" s="2378"/>
      <c r="J235" s="2379"/>
    </row>
    <row r="236" spans="1:10" ht="22.5">
      <c r="A236" s="2538"/>
      <c r="B236" s="863" t="s">
        <v>4316</v>
      </c>
      <c r="C236" s="864" t="s">
        <v>1801</v>
      </c>
      <c r="D236" s="1689"/>
      <c r="E236" s="1689"/>
      <c r="F236" s="1986"/>
      <c r="G236" s="1689"/>
      <c r="H236" s="1689"/>
      <c r="I236" s="2378"/>
      <c r="J236" s="2379"/>
    </row>
    <row r="237" spans="1:10" ht="22.5">
      <c r="A237" s="2538"/>
      <c r="B237" s="863" t="s">
        <v>4317</v>
      </c>
      <c r="C237" s="864" t="s">
        <v>1801</v>
      </c>
      <c r="D237" s="1689"/>
      <c r="E237" s="1689"/>
      <c r="F237" s="1986"/>
      <c r="G237" s="1689"/>
      <c r="H237" s="1689"/>
      <c r="I237" s="2378"/>
      <c r="J237" s="2379"/>
    </row>
    <row r="238" spans="1:10">
      <c r="A238" s="2538"/>
      <c r="B238" s="863" t="s">
        <v>4318</v>
      </c>
      <c r="C238" s="864" t="s">
        <v>1801</v>
      </c>
      <c r="D238" s="1689"/>
      <c r="E238" s="1689"/>
      <c r="F238" s="1986"/>
      <c r="G238" s="1689"/>
      <c r="H238" s="1689"/>
      <c r="I238" s="2378"/>
      <c r="J238" s="2379"/>
    </row>
    <row r="239" spans="1:10">
      <c r="A239" s="2538"/>
      <c r="B239" s="862" t="s">
        <v>4319</v>
      </c>
      <c r="C239" s="864" t="s">
        <v>1801</v>
      </c>
      <c r="D239" s="1689"/>
      <c r="E239" s="1689"/>
      <c r="F239" s="1986"/>
      <c r="G239" s="1689"/>
      <c r="H239" s="1689"/>
      <c r="I239" s="2378"/>
      <c r="J239" s="2379"/>
    </row>
    <row r="240" spans="1:10" ht="22.5">
      <c r="A240" s="2538"/>
      <c r="B240" s="862" t="s">
        <v>4320</v>
      </c>
      <c r="C240" s="864" t="s">
        <v>1801</v>
      </c>
      <c r="D240" s="1689"/>
      <c r="E240" s="1689"/>
      <c r="F240" s="1986"/>
      <c r="G240" s="1689"/>
      <c r="H240" s="1689"/>
      <c r="I240" s="2378"/>
      <c r="J240" s="2379"/>
    </row>
    <row r="241" spans="1:10" ht="22.5">
      <c r="A241" s="2538"/>
      <c r="B241" s="862" t="s">
        <v>4321</v>
      </c>
      <c r="C241" s="864" t="s">
        <v>1801</v>
      </c>
      <c r="D241" s="1689"/>
      <c r="E241" s="1689"/>
      <c r="F241" s="1986"/>
      <c r="G241" s="1689"/>
      <c r="H241" s="1689"/>
      <c r="I241" s="2378"/>
      <c r="J241" s="2379"/>
    </row>
    <row r="242" spans="1:10" ht="22.5">
      <c r="A242" s="2538"/>
      <c r="B242" s="862" t="s">
        <v>4322</v>
      </c>
      <c r="C242" s="864" t="s">
        <v>1801</v>
      </c>
      <c r="D242" s="1689"/>
      <c r="E242" s="1689"/>
      <c r="F242" s="1986"/>
      <c r="G242" s="1689"/>
      <c r="H242" s="1689"/>
      <c r="I242" s="2378"/>
      <c r="J242" s="2379"/>
    </row>
    <row r="243" spans="1:10" ht="22.5">
      <c r="A243" s="2538"/>
      <c r="B243" s="862" t="s">
        <v>4323</v>
      </c>
      <c r="C243" s="864" t="s">
        <v>1801</v>
      </c>
      <c r="D243" s="1689"/>
      <c r="E243" s="1689"/>
      <c r="F243" s="1986"/>
      <c r="G243" s="1689"/>
      <c r="H243" s="1689"/>
      <c r="I243" s="2378"/>
      <c r="J243" s="2379"/>
    </row>
    <row r="244" spans="1:10" ht="22.5">
      <c r="A244" s="2538"/>
      <c r="B244" s="862" t="s">
        <v>4324</v>
      </c>
      <c r="C244" s="864" t="s">
        <v>1801</v>
      </c>
      <c r="D244" s="1689"/>
      <c r="E244" s="1689"/>
      <c r="F244" s="1986"/>
      <c r="G244" s="1689"/>
      <c r="H244" s="1689"/>
      <c r="I244" s="2378"/>
      <c r="J244" s="2379"/>
    </row>
    <row r="245" spans="1:10" ht="22.5">
      <c r="A245" s="2538"/>
      <c r="B245" s="862" t="s">
        <v>4325</v>
      </c>
      <c r="C245" s="864" t="s">
        <v>1801</v>
      </c>
      <c r="D245" s="1689"/>
      <c r="E245" s="1689"/>
      <c r="F245" s="1986"/>
      <c r="G245" s="1689"/>
      <c r="H245" s="1689"/>
      <c r="I245" s="2378"/>
      <c r="J245" s="2379"/>
    </row>
    <row r="246" spans="1:10">
      <c r="A246" s="2538"/>
      <c r="B246" s="862" t="s">
        <v>4326</v>
      </c>
      <c r="C246" s="864" t="s">
        <v>1801</v>
      </c>
      <c r="D246" s="1689"/>
      <c r="E246" s="1689"/>
      <c r="F246" s="1986"/>
      <c r="G246" s="1689"/>
      <c r="H246" s="1689"/>
      <c r="I246" s="2378"/>
      <c r="J246" s="2379"/>
    </row>
    <row r="247" spans="1:10" ht="22.5">
      <c r="A247" s="2538"/>
      <c r="B247" s="863" t="s">
        <v>4327</v>
      </c>
      <c r="C247" s="864" t="s">
        <v>1801</v>
      </c>
      <c r="D247" s="1689"/>
      <c r="E247" s="1689"/>
      <c r="F247" s="1986"/>
      <c r="G247" s="1689"/>
      <c r="H247" s="1689"/>
      <c r="I247" s="2378"/>
      <c r="J247" s="2379"/>
    </row>
    <row r="248" spans="1:10" ht="22.5">
      <c r="A248" s="2538"/>
      <c r="B248" s="863" t="s">
        <v>4328</v>
      </c>
      <c r="C248" s="864" t="s">
        <v>1801</v>
      </c>
      <c r="D248" s="1689"/>
      <c r="E248" s="1689"/>
      <c r="F248" s="1986"/>
      <c r="G248" s="1689"/>
      <c r="H248" s="1689"/>
      <c r="I248" s="2378"/>
      <c r="J248" s="2379"/>
    </row>
    <row r="249" spans="1:10">
      <c r="A249" s="2538"/>
      <c r="B249" s="863" t="s">
        <v>4329</v>
      </c>
      <c r="C249" s="864" t="s">
        <v>1801</v>
      </c>
      <c r="D249" s="1689"/>
      <c r="E249" s="1689"/>
      <c r="F249" s="1986"/>
      <c r="G249" s="1689"/>
      <c r="H249" s="1689"/>
      <c r="I249" s="2378"/>
      <c r="J249" s="2379"/>
    </row>
    <row r="250" spans="1:10" ht="22.5">
      <c r="A250" s="2538"/>
      <c r="B250" s="863" t="s">
        <v>4330</v>
      </c>
      <c r="C250" s="864" t="s">
        <v>1801</v>
      </c>
      <c r="D250" s="1689"/>
      <c r="E250" s="1689"/>
      <c r="F250" s="1986"/>
      <c r="G250" s="1689"/>
      <c r="H250" s="1689"/>
      <c r="I250" s="2378"/>
      <c r="J250" s="2379"/>
    </row>
    <row r="251" spans="1:10" ht="22.5">
      <c r="A251" s="2538"/>
      <c r="B251" s="863" t="s">
        <v>4331</v>
      </c>
      <c r="C251" s="864" t="s">
        <v>1801</v>
      </c>
      <c r="D251" s="1689"/>
      <c r="E251" s="1689"/>
      <c r="F251" s="1986"/>
      <c r="G251" s="1689"/>
      <c r="H251" s="1689"/>
      <c r="I251" s="2378"/>
      <c r="J251" s="2379"/>
    </row>
    <row r="252" spans="1:10" ht="22.5">
      <c r="A252" s="2538"/>
      <c r="B252" s="863" t="s">
        <v>4332</v>
      </c>
      <c r="C252" s="864" t="s">
        <v>1801</v>
      </c>
      <c r="D252" s="1689"/>
      <c r="E252" s="1689"/>
      <c r="F252" s="1986"/>
      <c r="G252" s="1689"/>
      <c r="H252" s="1689"/>
      <c r="I252" s="2378"/>
      <c r="J252" s="2379"/>
    </row>
    <row r="253" spans="1:10" ht="22.5">
      <c r="A253" s="2538"/>
      <c r="B253" s="863" t="s">
        <v>4333</v>
      </c>
      <c r="C253" s="864" t="s">
        <v>1801</v>
      </c>
      <c r="D253" s="1689"/>
      <c r="E253" s="1689"/>
      <c r="F253" s="1986"/>
      <c r="G253" s="1689"/>
      <c r="H253" s="1689"/>
      <c r="I253" s="2378"/>
      <c r="J253" s="2379"/>
    </row>
    <row r="254" spans="1:10" ht="22.5">
      <c r="A254" s="2538"/>
      <c r="B254" s="862" t="s">
        <v>4334</v>
      </c>
      <c r="C254" s="864" t="s">
        <v>1801</v>
      </c>
      <c r="D254" s="1689"/>
      <c r="E254" s="1689"/>
      <c r="F254" s="1986"/>
      <c r="G254" s="1689"/>
      <c r="H254" s="1689"/>
      <c r="I254" s="2378"/>
      <c r="J254" s="2379"/>
    </row>
    <row r="255" spans="1:10" ht="22.5">
      <c r="A255" s="2538"/>
      <c r="B255" s="862" t="s">
        <v>4335</v>
      </c>
      <c r="C255" s="864" t="s">
        <v>1801</v>
      </c>
      <c r="D255" s="1689"/>
      <c r="E255" s="1689"/>
      <c r="F255" s="1986"/>
      <c r="G255" s="1689"/>
      <c r="H255" s="1689"/>
      <c r="I255" s="2378"/>
      <c r="J255" s="2379"/>
    </row>
    <row r="256" spans="1:10">
      <c r="A256" s="2538"/>
      <c r="B256" s="862" t="s">
        <v>4336</v>
      </c>
      <c r="C256" s="864" t="s">
        <v>1801</v>
      </c>
      <c r="D256" s="1689"/>
      <c r="E256" s="1689"/>
      <c r="F256" s="1986"/>
      <c r="G256" s="1689"/>
      <c r="H256" s="1689"/>
      <c r="I256" s="2378"/>
      <c r="J256" s="2379"/>
    </row>
    <row r="257" spans="1:10">
      <c r="A257" s="983"/>
      <c r="B257" s="984"/>
      <c r="C257" s="985"/>
      <c r="D257" s="986"/>
      <c r="E257" s="986"/>
      <c r="F257" s="986"/>
      <c r="G257" s="986"/>
      <c r="H257" s="986"/>
      <c r="I257" s="986"/>
      <c r="J257" s="987"/>
    </row>
    <row r="258" spans="1:10">
      <c r="A258" s="3382" t="s">
        <v>3489</v>
      </c>
      <c r="B258" s="3357"/>
      <c r="C258" s="3383"/>
      <c r="D258" s="3383"/>
      <c r="E258" s="3383"/>
      <c r="F258" s="3383"/>
      <c r="G258" s="3383"/>
      <c r="H258" s="3383"/>
      <c r="I258" s="3383"/>
      <c r="J258" s="3384"/>
    </row>
    <row r="259" spans="1:10">
      <c r="A259" s="1961" t="s">
        <v>3480</v>
      </c>
      <c r="B259" s="1661"/>
      <c r="C259" s="3355"/>
      <c r="D259" s="3355"/>
      <c r="E259" s="3355"/>
      <c r="F259" s="3355"/>
      <c r="G259" s="3355"/>
      <c r="H259" s="3355"/>
      <c r="I259" s="3355"/>
      <c r="J259" s="3356"/>
    </row>
    <row r="260" spans="1:10">
      <c r="A260" s="1961" t="s">
        <v>3481</v>
      </c>
      <c r="B260" s="1661"/>
      <c r="C260" s="3385"/>
      <c r="D260" s="3385"/>
      <c r="E260" s="3385"/>
      <c r="F260" s="3385"/>
      <c r="G260" s="3385"/>
      <c r="H260" s="3385"/>
      <c r="I260" s="3385"/>
      <c r="J260" s="3358"/>
    </row>
    <row r="261" spans="1:10">
      <c r="A261" s="1962" t="s">
        <v>4874</v>
      </c>
      <c r="B261" s="1676"/>
      <c r="C261" s="3363"/>
      <c r="D261" s="3363"/>
      <c r="E261" s="3363"/>
      <c r="F261" s="3363"/>
      <c r="G261" s="3363"/>
      <c r="H261" s="3363"/>
      <c r="I261" s="3363"/>
      <c r="J261" s="3361"/>
    </row>
    <row r="262" spans="1:10">
      <c r="A262" s="1948" t="s">
        <v>4875</v>
      </c>
      <c r="B262" s="2287"/>
      <c r="C262" s="3424"/>
      <c r="D262" s="3476"/>
      <c r="E262" s="3476"/>
      <c r="F262" s="3476"/>
      <c r="G262" s="3476"/>
      <c r="H262" s="3476"/>
      <c r="I262" s="3476"/>
      <c r="J262" s="3477"/>
    </row>
    <row r="263" spans="1:10">
      <c r="A263" s="1949"/>
      <c r="B263" s="1950"/>
      <c r="C263" s="860"/>
      <c r="D263" s="860"/>
      <c r="E263" s="860"/>
      <c r="F263" s="860"/>
      <c r="G263" s="860"/>
      <c r="H263" s="860"/>
      <c r="I263" s="860"/>
      <c r="J263" s="738" t="s">
        <v>4873</v>
      </c>
    </row>
    <row r="264" spans="1:10">
      <c r="A264" s="1296" t="s">
        <v>5704</v>
      </c>
      <c r="B264" s="73">
        <v>13</v>
      </c>
    </row>
    <row r="265" spans="1:10">
      <c r="A265" s="1297" t="s">
        <v>5702</v>
      </c>
      <c r="B265" s="73">
        <v>8</v>
      </c>
    </row>
    <row r="266" spans="1:10">
      <c r="A266" s="1298" t="s">
        <v>5703</v>
      </c>
      <c r="B266" s="3373">
        <v>9</v>
      </c>
    </row>
    <row r="267" spans="1:10">
      <c r="A267" s="239" t="s">
        <v>5705</v>
      </c>
      <c r="B267" s="73">
        <v>30</v>
      </c>
    </row>
  </sheetData>
  <mergeCells count="238">
    <mergeCell ref="A9:XFD9"/>
    <mergeCell ref="A1:B4"/>
    <mergeCell ref="C1:I2"/>
    <mergeCell ref="C3:I4"/>
    <mergeCell ref="A5:J5"/>
    <mergeCell ref="A6:B6"/>
    <mergeCell ref="A7:B7"/>
    <mergeCell ref="A8:B8"/>
    <mergeCell ref="C6:G6"/>
    <mergeCell ref="C7:G7"/>
    <mergeCell ref="C8:G8"/>
    <mergeCell ref="I110:J113"/>
    <mergeCell ref="I105:J108"/>
    <mergeCell ref="I115:J118"/>
    <mergeCell ref="I120:J122"/>
    <mergeCell ref="I124:J128"/>
    <mergeCell ref="I130:J133"/>
    <mergeCell ref="I135:J138"/>
    <mergeCell ref="I140:J142"/>
    <mergeCell ref="I144:J158"/>
    <mergeCell ref="A259:B259"/>
    <mergeCell ref="A262:B263"/>
    <mergeCell ref="A260:B260"/>
    <mergeCell ref="A261:B261"/>
    <mergeCell ref="G54:G61"/>
    <mergeCell ref="I47:J52"/>
    <mergeCell ref="I54:J61"/>
    <mergeCell ref="I71:J77"/>
    <mergeCell ref="I80:J83"/>
    <mergeCell ref="I85:J88"/>
    <mergeCell ref="F54:F61"/>
    <mergeCell ref="H54:H61"/>
    <mergeCell ref="D71:D77"/>
    <mergeCell ref="E71:E77"/>
    <mergeCell ref="F71:F77"/>
    <mergeCell ref="G71:G77"/>
    <mergeCell ref="H71:H77"/>
    <mergeCell ref="D85:D88"/>
    <mergeCell ref="E85:E88"/>
    <mergeCell ref="F85:F88"/>
    <mergeCell ref="G85:G88"/>
    <mergeCell ref="H85:H88"/>
    <mergeCell ref="H63:H68"/>
    <mergeCell ref="I63:J68"/>
    <mergeCell ref="D80:D83"/>
    <mergeCell ref="E80:E83"/>
    <mergeCell ref="F80:F83"/>
    <mergeCell ref="G80:G83"/>
    <mergeCell ref="E10:H10"/>
    <mergeCell ref="A18:J18"/>
    <mergeCell ref="A25:J25"/>
    <mergeCell ref="A32:J32"/>
    <mergeCell ref="H26:H31"/>
    <mergeCell ref="B10:B11"/>
    <mergeCell ref="C10:C11"/>
    <mergeCell ref="G12:G17"/>
    <mergeCell ref="H12:H17"/>
    <mergeCell ref="D12:D17"/>
    <mergeCell ref="E12:E17"/>
    <mergeCell ref="F12:F17"/>
    <mergeCell ref="I12:J17"/>
    <mergeCell ref="I19:J24"/>
    <mergeCell ref="I26:J31"/>
    <mergeCell ref="I10:J11"/>
    <mergeCell ref="F26:F31"/>
    <mergeCell ref="G26:G31"/>
    <mergeCell ref="A12:A17"/>
    <mergeCell ref="D19:D24"/>
    <mergeCell ref="G19:G24"/>
    <mergeCell ref="H19:H24"/>
    <mergeCell ref="D40:D45"/>
    <mergeCell ref="E40:E45"/>
    <mergeCell ref="F40:F45"/>
    <mergeCell ref="G40:G45"/>
    <mergeCell ref="H40:H45"/>
    <mergeCell ref="D33:D38"/>
    <mergeCell ref="E33:E38"/>
    <mergeCell ref="F33:F38"/>
    <mergeCell ref="G33:G38"/>
    <mergeCell ref="H33:H38"/>
    <mergeCell ref="A71:A77"/>
    <mergeCell ref="E19:E24"/>
    <mergeCell ref="F19:F24"/>
    <mergeCell ref="A80:A83"/>
    <mergeCell ref="D63:D68"/>
    <mergeCell ref="E63:E68"/>
    <mergeCell ref="F63:F68"/>
    <mergeCell ref="I90:J97"/>
    <mergeCell ref="I99:J103"/>
    <mergeCell ref="A90:A97"/>
    <mergeCell ref="A19:A24"/>
    <mergeCell ref="A26:A31"/>
    <mergeCell ref="A40:A45"/>
    <mergeCell ref="D90:D97"/>
    <mergeCell ref="E90:E97"/>
    <mergeCell ref="G90:G97"/>
    <mergeCell ref="H90:H97"/>
    <mergeCell ref="D99:D103"/>
    <mergeCell ref="E99:E103"/>
    <mergeCell ref="A46:J46"/>
    <mergeCell ref="D26:D31"/>
    <mergeCell ref="E26:E31"/>
    <mergeCell ref="F99:F103"/>
    <mergeCell ref="G99:G103"/>
    <mergeCell ref="H99:H103"/>
    <mergeCell ref="A54:A61"/>
    <mergeCell ref="D54:D61"/>
    <mergeCell ref="E54:E61"/>
    <mergeCell ref="I33:J38"/>
    <mergeCell ref="I40:J45"/>
    <mergeCell ref="A69:J69"/>
    <mergeCell ref="A78:J78"/>
    <mergeCell ref="A89:J89"/>
    <mergeCell ref="D47:D52"/>
    <mergeCell ref="A63:A68"/>
    <mergeCell ref="A84:J84"/>
    <mergeCell ref="A85:A88"/>
    <mergeCell ref="F90:F97"/>
    <mergeCell ref="A99:A103"/>
    <mergeCell ref="G124:G128"/>
    <mergeCell ref="A33:A38"/>
    <mergeCell ref="A39:J39"/>
    <mergeCell ref="E47:E52"/>
    <mergeCell ref="F47:F52"/>
    <mergeCell ref="G47:G52"/>
    <mergeCell ref="H47:H52"/>
    <mergeCell ref="A47:A52"/>
    <mergeCell ref="H80:H83"/>
    <mergeCell ref="D110:D113"/>
    <mergeCell ref="E110:E113"/>
    <mergeCell ref="F110:F113"/>
    <mergeCell ref="G110:G113"/>
    <mergeCell ref="H110:H113"/>
    <mergeCell ref="A110:A113"/>
    <mergeCell ref="H105:H108"/>
    <mergeCell ref="A120:A122"/>
    <mergeCell ref="D120:D122"/>
    <mergeCell ref="E120:E122"/>
    <mergeCell ref="F120:F122"/>
    <mergeCell ref="G120:G122"/>
    <mergeCell ref="H120:H122"/>
    <mergeCell ref="D115:D118"/>
    <mergeCell ref="E115:E118"/>
    <mergeCell ref="F115:F118"/>
    <mergeCell ref="G115:G118"/>
    <mergeCell ref="H115:H118"/>
    <mergeCell ref="A115:A118"/>
    <mergeCell ref="D105:D108"/>
    <mergeCell ref="E105:E108"/>
    <mergeCell ref="F105:F108"/>
    <mergeCell ref="G105:G108"/>
    <mergeCell ref="A124:A128"/>
    <mergeCell ref="A105:A108"/>
    <mergeCell ref="D124:D128"/>
    <mergeCell ref="E124:E128"/>
    <mergeCell ref="F124:F128"/>
    <mergeCell ref="D130:D133"/>
    <mergeCell ref="E130:E133"/>
    <mergeCell ref="F130:F133"/>
    <mergeCell ref="G130:G133"/>
    <mergeCell ref="H130:H133"/>
    <mergeCell ref="A135:A138"/>
    <mergeCell ref="D135:D138"/>
    <mergeCell ref="E135:E138"/>
    <mergeCell ref="F135:F138"/>
    <mergeCell ref="G135:G138"/>
    <mergeCell ref="H124:H128"/>
    <mergeCell ref="G144:G158"/>
    <mergeCell ref="H144:H158"/>
    <mergeCell ref="D140:D142"/>
    <mergeCell ref="E140:E142"/>
    <mergeCell ref="F140:F142"/>
    <mergeCell ref="G140:G142"/>
    <mergeCell ref="H140:H142"/>
    <mergeCell ref="A140:A142"/>
    <mergeCell ref="A144:A158"/>
    <mergeCell ref="D144:D158"/>
    <mergeCell ref="E144:E158"/>
    <mergeCell ref="F144:F158"/>
    <mergeCell ref="H135:H138"/>
    <mergeCell ref="A130:A133"/>
    <mergeCell ref="A167:A173"/>
    <mergeCell ref="D167:D173"/>
    <mergeCell ref="E167:E173"/>
    <mergeCell ref="F167:F173"/>
    <mergeCell ref="G167:G173"/>
    <mergeCell ref="D194:D203"/>
    <mergeCell ref="E194:E203"/>
    <mergeCell ref="F194:F203"/>
    <mergeCell ref="G194:G203"/>
    <mergeCell ref="I160:J165"/>
    <mergeCell ref="I167:J173"/>
    <mergeCell ref="A182:A186"/>
    <mergeCell ref="D182:D186"/>
    <mergeCell ref="E182:E186"/>
    <mergeCell ref="F182:F186"/>
    <mergeCell ref="G182:G186"/>
    <mergeCell ref="H182:H186"/>
    <mergeCell ref="D175:D180"/>
    <mergeCell ref="E175:E180"/>
    <mergeCell ref="F175:F180"/>
    <mergeCell ref="G175:G180"/>
    <mergeCell ref="H175:H180"/>
    <mergeCell ref="A175:A180"/>
    <mergeCell ref="I194:J203"/>
    <mergeCell ref="A218:A256"/>
    <mergeCell ref="D218:D256"/>
    <mergeCell ref="E218:E256"/>
    <mergeCell ref="F218:F256"/>
    <mergeCell ref="G218:G256"/>
    <mergeCell ref="H218:H256"/>
    <mergeCell ref="D205:D216"/>
    <mergeCell ref="E205:E216"/>
    <mergeCell ref="F205:F216"/>
    <mergeCell ref="G205:G216"/>
    <mergeCell ref="H205:H216"/>
    <mergeCell ref="A205:A216"/>
    <mergeCell ref="I205:J216"/>
    <mergeCell ref="I218:J256"/>
    <mergeCell ref="H194:H203"/>
    <mergeCell ref="A194:A203"/>
    <mergeCell ref="G63:G68"/>
    <mergeCell ref="I188:J192"/>
    <mergeCell ref="D188:D192"/>
    <mergeCell ref="E188:E192"/>
    <mergeCell ref="F188:F192"/>
    <mergeCell ref="G188:G192"/>
    <mergeCell ref="H188:H192"/>
    <mergeCell ref="A188:A192"/>
    <mergeCell ref="I175:J180"/>
    <mergeCell ref="I182:J186"/>
    <mergeCell ref="H167:H173"/>
    <mergeCell ref="D160:D165"/>
    <mergeCell ref="E160:E165"/>
    <mergeCell ref="F160:F165"/>
    <mergeCell ref="G160:G165"/>
    <mergeCell ref="H160:H165"/>
    <mergeCell ref="A160:A165"/>
  </mergeCells>
  <phoneticPr fontId="90" type="noConversion"/>
  <conditionalFormatting sqref="B12">
    <cfRule type="duplicateValues" dxfId="607" priority="106"/>
    <cfRule type="duplicateValues" dxfId="606" priority="107"/>
  </conditionalFormatting>
  <conditionalFormatting sqref="B19">
    <cfRule type="duplicateValues" dxfId="605" priority="104"/>
    <cfRule type="duplicateValues" dxfId="604" priority="105"/>
  </conditionalFormatting>
  <conditionalFormatting sqref="B26">
    <cfRule type="duplicateValues" dxfId="603" priority="102"/>
    <cfRule type="duplicateValues" dxfId="602" priority="103"/>
  </conditionalFormatting>
  <conditionalFormatting sqref="B33">
    <cfRule type="duplicateValues" dxfId="601" priority="100"/>
    <cfRule type="duplicateValues" dxfId="600" priority="101"/>
  </conditionalFormatting>
  <conditionalFormatting sqref="B40">
    <cfRule type="duplicateValues" dxfId="599" priority="98"/>
    <cfRule type="duplicateValues" dxfId="598" priority="99"/>
  </conditionalFormatting>
  <conditionalFormatting sqref="B47">
    <cfRule type="duplicateValues" dxfId="597" priority="10"/>
    <cfRule type="duplicateValues" dxfId="596" priority="11"/>
  </conditionalFormatting>
  <conditionalFormatting sqref="B63">
    <cfRule type="duplicateValues" dxfId="595" priority="3"/>
    <cfRule type="duplicateValues" dxfId="594" priority="4"/>
  </conditionalFormatting>
  <conditionalFormatting sqref="B70">
    <cfRule type="duplicateValues" dxfId="593" priority="1"/>
    <cfRule type="duplicateValues" dxfId="592" priority="2"/>
  </conditionalFormatting>
  <conditionalFormatting sqref="B71">
    <cfRule type="duplicateValues" dxfId="591" priority="90"/>
    <cfRule type="duplicateValues" dxfId="590" priority="91"/>
  </conditionalFormatting>
  <conditionalFormatting sqref="B80">
    <cfRule type="duplicateValues" dxfId="589" priority="86"/>
    <cfRule type="duplicateValues" dxfId="588" priority="87"/>
  </conditionalFormatting>
  <conditionalFormatting sqref="B85">
    <cfRule type="duplicateValues" dxfId="587" priority="84"/>
    <cfRule type="duplicateValues" dxfId="586" priority="85"/>
  </conditionalFormatting>
  <conditionalFormatting sqref="B90">
    <cfRule type="duplicateValues" dxfId="585" priority="82"/>
    <cfRule type="duplicateValues" dxfId="584" priority="83"/>
  </conditionalFormatting>
  <conditionalFormatting sqref="B99">
    <cfRule type="duplicateValues" dxfId="583" priority="14"/>
    <cfRule type="duplicateValues" dxfId="582" priority="15"/>
  </conditionalFormatting>
  <conditionalFormatting sqref="B105">
    <cfRule type="duplicateValues" dxfId="581" priority="18"/>
    <cfRule type="duplicateValues" dxfId="580" priority="19"/>
  </conditionalFormatting>
  <conditionalFormatting sqref="B110">
    <cfRule type="duplicateValues" dxfId="579" priority="12"/>
    <cfRule type="duplicateValues" dxfId="578" priority="13"/>
  </conditionalFormatting>
  <conditionalFormatting sqref="B120">
    <cfRule type="duplicateValues" dxfId="577" priority="72"/>
    <cfRule type="duplicateValues" dxfId="576" priority="73"/>
  </conditionalFormatting>
  <conditionalFormatting sqref="B124">
    <cfRule type="duplicateValues" dxfId="575" priority="70"/>
    <cfRule type="duplicateValues" dxfId="574" priority="71"/>
  </conditionalFormatting>
  <conditionalFormatting sqref="B130">
    <cfRule type="duplicateValues" dxfId="573" priority="68"/>
    <cfRule type="duplicateValues" dxfId="572" priority="69"/>
  </conditionalFormatting>
  <conditionalFormatting sqref="B135">
    <cfRule type="duplicateValues" dxfId="571" priority="66"/>
    <cfRule type="duplicateValues" dxfId="570" priority="67"/>
  </conditionalFormatting>
  <conditionalFormatting sqref="B140">
    <cfRule type="duplicateValues" dxfId="569" priority="64"/>
    <cfRule type="duplicateValues" dxfId="568" priority="65"/>
  </conditionalFormatting>
  <conditionalFormatting sqref="B144">
    <cfRule type="duplicateValues" dxfId="567" priority="59"/>
    <cfRule type="duplicateValues" dxfId="566" priority="60"/>
    <cfRule type="duplicateValues" dxfId="565" priority="61"/>
    <cfRule type="duplicateValues" dxfId="564" priority="62"/>
    <cfRule type="duplicateValues" dxfId="563" priority="63"/>
  </conditionalFormatting>
  <conditionalFormatting sqref="B160">
    <cfRule type="duplicateValues" dxfId="562" priority="54"/>
    <cfRule type="duplicateValues" dxfId="561" priority="55"/>
    <cfRule type="duplicateValues" dxfId="560" priority="56"/>
    <cfRule type="duplicateValues" dxfId="559" priority="57"/>
    <cfRule type="duplicateValues" dxfId="558" priority="58"/>
  </conditionalFormatting>
  <conditionalFormatting sqref="B167">
    <cfRule type="duplicateValues" dxfId="557" priority="49"/>
    <cfRule type="duplicateValues" dxfId="556" priority="50"/>
    <cfRule type="duplicateValues" dxfId="555" priority="51"/>
    <cfRule type="duplicateValues" dxfId="554" priority="52"/>
    <cfRule type="duplicateValues" dxfId="553" priority="53"/>
  </conditionalFormatting>
  <conditionalFormatting sqref="B175">
    <cfRule type="duplicateValues" dxfId="552" priority="5"/>
    <cfRule type="duplicateValues" dxfId="551" priority="6"/>
    <cfRule type="duplicateValues" dxfId="550" priority="7"/>
    <cfRule type="duplicateValues" dxfId="549" priority="8"/>
    <cfRule type="duplicateValues" dxfId="548" priority="9"/>
  </conditionalFormatting>
  <conditionalFormatting sqref="B182">
    <cfRule type="duplicateValues" dxfId="547" priority="39"/>
    <cfRule type="duplicateValues" dxfId="546" priority="40"/>
    <cfRule type="duplicateValues" dxfId="545" priority="41"/>
    <cfRule type="duplicateValues" dxfId="544" priority="42"/>
    <cfRule type="duplicateValues" dxfId="543" priority="43"/>
  </conditionalFormatting>
  <conditionalFormatting sqref="B188">
    <cfRule type="duplicateValues" dxfId="542" priority="34"/>
    <cfRule type="duplicateValues" dxfId="541" priority="35"/>
    <cfRule type="duplicateValues" dxfId="540" priority="36"/>
    <cfRule type="duplicateValues" dxfId="539" priority="37"/>
    <cfRule type="duplicateValues" dxfId="538" priority="38"/>
  </conditionalFormatting>
  <conditionalFormatting sqref="B194">
    <cfRule type="duplicateValues" dxfId="537" priority="29"/>
    <cfRule type="duplicateValues" dxfId="536" priority="30"/>
    <cfRule type="duplicateValues" dxfId="535" priority="31"/>
    <cfRule type="duplicateValues" dxfId="534" priority="32"/>
    <cfRule type="duplicateValues" dxfId="533" priority="33"/>
  </conditionalFormatting>
  <conditionalFormatting sqref="B205">
    <cfRule type="duplicateValues" dxfId="532" priority="24"/>
    <cfRule type="duplicateValues" dxfId="531" priority="25"/>
    <cfRule type="duplicateValues" dxfId="530" priority="26"/>
    <cfRule type="duplicateValues" dxfId="529" priority="27"/>
    <cfRule type="duplicateValues" dxfId="528" priority="28"/>
  </conditionalFormatting>
  <conditionalFormatting sqref="B218">
    <cfRule type="duplicateValues" dxfId="527" priority="22"/>
    <cfRule type="duplicateValues" dxfId="526" priority="23"/>
  </conditionalFormatting>
  <conditionalFormatting sqref="B115:B118">
    <cfRule type="duplicateValues" dxfId="525" priority="845"/>
    <cfRule type="duplicateValues" dxfId="524" priority="846"/>
  </conditionalFormatting>
  <pageMargins left="0.31496062992125984" right="0.51181102362204722" top="0.55118110236220474" bottom="0.55118110236220474" header="0.31496062992125984" footer="0.31496062992125984"/>
  <pageSetup scale="80" orientation="landscape" horizontalDpi="4294967293" vertic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FF"/>
  </sheetPr>
  <dimension ref="A1:W235"/>
  <sheetViews>
    <sheetView showGridLines="0" zoomScale="87" zoomScaleNormal="87" workbookViewId="0">
      <selection activeCell="M8" sqref="M8"/>
    </sheetView>
  </sheetViews>
  <sheetFormatPr baseColWidth="10" defaultColWidth="11.42578125" defaultRowHeight="15"/>
  <cols>
    <col min="1" max="1" width="10.85546875" style="84" customWidth="1"/>
    <col min="2" max="2" width="49" style="73" customWidth="1"/>
    <col min="3" max="3" width="9.140625" style="120" customWidth="1"/>
    <col min="4" max="4" width="12.42578125" style="119" customWidth="1"/>
    <col min="5" max="5" width="6.85546875" style="119" customWidth="1"/>
    <col min="6" max="7" width="6.7109375" style="119" customWidth="1"/>
    <col min="8" max="8" width="6.28515625" style="119" customWidth="1"/>
    <col min="9" max="9" width="28.7109375" style="119" customWidth="1"/>
    <col min="10" max="10" width="31" style="73" customWidth="1"/>
    <col min="11" max="16384" width="11.42578125" style="73"/>
  </cols>
  <sheetData>
    <row r="1" spans="1:10" ht="29.45" customHeight="1">
      <c r="A1" s="3387"/>
      <c r="B1" s="3388"/>
      <c r="C1" s="2951" t="s">
        <v>4941</v>
      </c>
      <c r="D1" s="2952"/>
      <c r="E1" s="2952"/>
      <c r="F1" s="2952"/>
      <c r="G1" s="2952"/>
      <c r="H1" s="2952"/>
      <c r="I1" s="2953"/>
      <c r="J1" s="948" t="s">
        <v>4960</v>
      </c>
    </row>
    <row r="2" spans="1:10" ht="24.75" customHeight="1">
      <c r="A2" s="2365"/>
      <c r="B2" s="3389"/>
      <c r="C2" s="2954"/>
      <c r="D2" s="2955"/>
      <c r="E2" s="2955"/>
      <c r="F2" s="2955"/>
      <c r="G2" s="2955"/>
      <c r="H2" s="2955"/>
      <c r="I2" s="2956"/>
      <c r="J2" s="948" t="s">
        <v>5717</v>
      </c>
    </row>
    <row r="3" spans="1:10" ht="24" customHeight="1">
      <c r="A3" s="2365"/>
      <c r="B3" s="3389"/>
      <c r="C3" s="2951" t="s">
        <v>5729</v>
      </c>
      <c r="D3" s="2952"/>
      <c r="E3" s="2952"/>
      <c r="F3" s="2952"/>
      <c r="G3" s="2952"/>
      <c r="H3" s="2952"/>
      <c r="I3" s="2953"/>
      <c r="J3" s="948" t="s">
        <v>4961</v>
      </c>
    </row>
    <row r="4" spans="1:10" ht="22.5" customHeight="1">
      <c r="A4" s="2367"/>
      <c r="B4" s="3390"/>
      <c r="C4" s="2954"/>
      <c r="D4" s="2955"/>
      <c r="E4" s="2955"/>
      <c r="F4" s="2955"/>
      <c r="G4" s="2955"/>
      <c r="H4" s="2955"/>
      <c r="I4" s="2956"/>
      <c r="J4" s="948" t="s">
        <v>4841</v>
      </c>
    </row>
    <row r="5" spans="1:10" ht="9.75" customHeight="1">
      <c r="A5" s="2366"/>
      <c r="B5" s="2366"/>
      <c r="C5" s="2366"/>
      <c r="D5" s="2366"/>
      <c r="E5" s="2366"/>
      <c r="F5" s="2366"/>
      <c r="G5" s="2366"/>
      <c r="H5" s="2366"/>
      <c r="I5" s="2366"/>
      <c r="J5" s="2366"/>
    </row>
    <row r="6" spans="1:10" ht="15.75">
      <c r="A6" s="1513" t="s">
        <v>4842</v>
      </c>
      <c r="B6" s="1513"/>
      <c r="C6" s="1678" t="s">
        <v>4937</v>
      </c>
      <c r="D6" s="1678"/>
      <c r="E6" s="1678"/>
      <c r="F6" s="1678"/>
      <c r="G6" s="1678"/>
      <c r="H6" s="3493">
        <v>200</v>
      </c>
      <c r="I6" s="947"/>
      <c r="J6" s="619"/>
    </row>
    <row r="7" spans="1:10" ht="15.75">
      <c r="A7" s="1513" t="s">
        <v>4946</v>
      </c>
      <c r="B7" s="1513"/>
      <c r="C7" s="1677" t="s">
        <v>4945</v>
      </c>
      <c r="D7" s="1677"/>
      <c r="E7" s="1677"/>
      <c r="F7" s="1677"/>
      <c r="G7" s="1677"/>
      <c r="H7" s="3493">
        <v>260</v>
      </c>
      <c r="I7" s="946"/>
      <c r="J7" s="619"/>
    </row>
    <row r="8" spans="1:10" ht="15.75">
      <c r="A8" s="1513" t="s">
        <v>4947</v>
      </c>
      <c r="B8" s="1513"/>
      <c r="C8" s="1677" t="s">
        <v>4935</v>
      </c>
      <c r="D8" s="1677"/>
      <c r="E8" s="1677"/>
      <c r="F8" s="1677"/>
      <c r="G8" s="1677"/>
      <c r="H8" s="3493"/>
      <c r="I8" s="946"/>
      <c r="J8" s="619"/>
    </row>
    <row r="9" spans="1:10" s="2515" customFormat="1" ht="13.9" customHeight="1"/>
    <row r="10" spans="1:10" ht="22.5">
      <c r="A10" s="1329" t="s">
        <v>161</v>
      </c>
      <c r="B10" s="2315" t="s">
        <v>877</v>
      </c>
      <c r="C10" s="2316" t="s">
        <v>4178</v>
      </c>
      <c r="D10" s="1343" t="s">
        <v>5750</v>
      </c>
      <c r="E10" s="2325" t="s">
        <v>4951</v>
      </c>
      <c r="F10" s="2325"/>
      <c r="G10" s="2325"/>
      <c r="H10" s="2325"/>
      <c r="I10" s="2323" t="s">
        <v>879</v>
      </c>
      <c r="J10" s="2323"/>
    </row>
    <row r="11" spans="1:10" ht="24">
      <c r="A11" s="1332" t="s">
        <v>880</v>
      </c>
      <c r="B11" s="2315"/>
      <c r="C11" s="2316"/>
      <c r="D11" s="1327" t="s">
        <v>4839</v>
      </c>
      <c r="E11" s="1328" t="s">
        <v>882</v>
      </c>
      <c r="F11" s="1328" t="s">
        <v>883</v>
      </c>
      <c r="G11" s="1328" t="s">
        <v>3412</v>
      </c>
      <c r="H11" s="1328" t="s">
        <v>884</v>
      </c>
      <c r="I11" s="2323"/>
      <c r="J11" s="2323"/>
    </row>
    <row r="12" spans="1:10" ht="21" customHeight="1">
      <c r="A12" s="1685" t="s">
        <v>5221</v>
      </c>
      <c r="B12" s="697" t="s">
        <v>2897</v>
      </c>
      <c r="C12" s="310"/>
      <c r="D12" s="2697">
        <v>8</v>
      </c>
      <c r="E12" s="2980" t="s">
        <v>885</v>
      </c>
      <c r="F12" s="2980"/>
      <c r="G12" s="2980" t="s">
        <v>885</v>
      </c>
      <c r="H12" s="2697"/>
      <c r="I12" s="2104" t="s">
        <v>5751</v>
      </c>
      <c r="J12" s="2105"/>
    </row>
    <row r="13" spans="1:10">
      <c r="A13" s="1686"/>
      <c r="B13" s="811" t="s">
        <v>2898</v>
      </c>
      <c r="C13" s="779" t="s">
        <v>1693</v>
      </c>
      <c r="D13" s="2698"/>
      <c r="E13" s="2981"/>
      <c r="F13" s="2981"/>
      <c r="G13" s="2981"/>
      <c r="H13" s="2698"/>
      <c r="I13" s="2106"/>
      <c r="J13" s="2107"/>
    </row>
    <row r="14" spans="1:10">
      <c r="A14" s="1686"/>
      <c r="B14" s="811" t="s">
        <v>2899</v>
      </c>
      <c r="C14" s="779" t="s">
        <v>1693</v>
      </c>
      <c r="D14" s="2698"/>
      <c r="E14" s="2981"/>
      <c r="F14" s="2981"/>
      <c r="G14" s="2981"/>
      <c r="H14" s="2698"/>
      <c r="I14" s="2106"/>
      <c r="J14" s="2107"/>
    </row>
    <row r="15" spans="1:10">
      <c r="A15" s="1686"/>
      <c r="B15" s="811" t="s">
        <v>2900</v>
      </c>
      <c r="C15" s="779" t="s">
        <v>1693</v>
      </c>
      <c r="D15" s="2698"/>
      <c r="E15" s="2981"/>
      <c r="F15" s="2981"/>
      <c r="G15" s="2981"/>
      <c r="H15" s="2698"/>
      <c r="I15" s="2106"/>
      <c r="J15" s="2107"/>
    </row>
    <row r="16" spans="1:10">
      <c r="A16" s="1686"/>
      <c r="B16" s="811" t="s">
        <v>1446</v>
      </c>
      <c r="C16" s="779" t="s">
        <v>1693</v>
      </c>
      <c r="D16" s="2698"/>
      <c r="E16" s="2981"/>
      <c r="F16" s="2981"/>
      <c r="G16" s="2981"/>
      <c r="H16" s="2698"/>
      <c r="I16" s="2106"/>
      <c r="J16" s="2107"/>
    </row>
    <row r="17" spans="1:23">
      <c r="A17" s="1687"/>
      <c r="B17" s="812"/>
      <c r="C17" s="789"/>
      <c r="D17" s="2699"/>
      <c r="E17" s="2982"/>
      <c r="F17" s="2982"/>
      <c r="G17" s="2982"/>
      <c r="H17" s="2699"/>
      <c r="I17" s="2108"/>
      <c r="J17" s="2109"/>
    </row>
    <row r="18" spans="1:23" ht="15" customHeight="1">
      <c r="A18" s="2010"/>
      <c r="B18" s="2387"/>
      <c r="C18" s="3370"/>
      <c r="D18" s="2387"/>
      <c r="E18" s="2387"/>
      <c r="F18" s="2387"/>
      <c r="G18" s="2387"/>
      <c r="H18" s="2387"/>
      <c r="I18" s="2387"/>
      <c r="J18" s="2388"/>
    </row>
    <row r="19" spans="1:23" ht="20.100000000000001" customHeight="1">
      <c r="A19" s="1685" t="s">
        <v>5222</v>
      </c>
      <c r="B19" s="813" t="s">
        <v>4683</v>
      </c>
      <c r="C19" s="448"/>
      <c r="D19" s="2697" t="s">
        <v>4198</v>
      </c>
      <c r="E19" s="2980" t="s">
        <v>885</v>
      </c>
      <c r="F19" s="2980"/>
      <c r="G19" s="2980" t="s">
        <v>885</v>
      </c>
      <c r="H19" s="2697"/>
      <c r="I19" s="1869" t="s">
        <v>5751</v>
      </c>
      <c r="J19" s="1870"/>
    </row>
    <row r="20" spans="1:23">
      <c r="A20" s="1686"/>
      <c r="B20" s="865" t="s">
        <v>2088</v>
      </c>
      <c r="C20" s="779" t="s">
        <v>1693</v>
      </c>
      <c r="D20" s="2698"/>
      <c r="E20" s="2981"/>
      <c r="F20" s="2981"/>
      <c r="G20" s="2981"/>
      <c r="H20" s="2698"/>
      <c r="I20" s="1871"/>
      <c r="J20" s="1820"/>
    </row>
    <row r="21" spans="1:23">
      <c r="A21" s="1686"/>
      <c r="B21" s="865" t="s">
        <v>1806</v>
      </c>
      <c r="C21" s="779" t="s">
        <v>1690</v>
      </c>
      <c r="D21" s="2698"/>
      <c r="E21" s="2981"/>
      <c r="F21" s="2981"/>
      <c r="G21" s="2981"/>
      <c r="H21" s="2698"/>
      <c r="I21" s="1871"/>
      <c r="J21" s="1820"/>
    </row>
    <row r="22" spans="1:23">
      <c r="A22" s="1686"/>
      <c r="B22" s="865" t="s">
        <v>1807</v>
      </c>
      <c r="C22" s="779" t="s">
        <v>1690</v>
      </c>
      <c r="D22" s="2698"/>
      <c r="E22" s="2981"/>
      <c r="F22" s="2981"/>
      <c r="G22" s="2981"/>
      <c r="H22" s="2698"/>
      <c r="I22" s="1871"/>
      <c r="J22" s="1820"/>
    </row>
    <row r="23" spans="1:23">
      <c r="A23" s="1686"/>
      <c r="B23" s="865" t="s">
        <v>2535</v>
      </c>
      <c r="C23" s="779" t="s">
        <v>1690</v>
      </c>
      <c r="D23" s="2698"/>
      <c r="E23" s="2981"/>
      <c r="F23" s="2981"/>
      <c r="G23" s="2981"/>
      <c r="H23" s="2698"/>
      <c r="I23" s="1871"/>
      <c r="J23" s="1820"/>
      <c r="K23" s="3547"/>
      <c r="L23" s="3547"/>
      <c r="M23" s="3547"/>
      <c r="N23" s="3547"/>
      <c r="O23" s="3547"/>
      <c r="P23" s="3547"/>
      <c r="Q23" s="3547"/>
      <c r="R23" s="3547"/>
      <c r="S23" s="3547"/>
      <c r="T23" s="3547"/>
      <c r="U23" s="3547"/>
      <c r="V23" s="3547"/>
      <c r="W23" s="344"/>
    </row>
    <row r="24" spans="1:23">
      <c r="A24" s="1686"/>
      <c r="B24" s="865"/>
      <c r="C24" s="779"/>
      <c r="D24" s="2698"/>
      <c r="E24" s="2981"/>
      <c r="F24" s="2981"/>
      <c r="G24" s="2981"/>
      <c r="H24" s="2698"/>
      <c r="I24" s="1871"/>
      <c r="J24" s="1820"/>
      <c r="K24" s="3547"/>
      <c r="L24" s="3547"/>
      <c r="M24" s="3547"/>
      <c r="N24" s="3547"/>
      <c r="O24" s="3547"/>
      <c r="P24" s="3547"/>
      <c r="Q24" s="3547"/>
      <c r="R24" s="3547"/>
      <c r="S24" s="3547"/>
      <c r="T24" s="3547"/>
      <c r="U24" s="3547"/>
      <c r="V24" s="3547"/>
      <c r="W24" s="344"/>
    </row>
    <row r="25" spans="1:23" ht="15" customHeight="1">
      <c r="A25" s="1942"/>
      <c r="B25" s="1943"/>
      <c r="C25" s="1943"/>
      <c r="D25" s="1943"/>
      <c r="E25" s="1943"/>
      <c r="F25" s="1943"/>
      <c r="G25" s="1943"/>
      <c r="H25" s="1943"/>
      <c r="I25" s="1943"/>
      <c r="J25" s="1944"/>
    </row>
    <row r="26" spans="1:23" ht="20.100000000000001" customHeight="1">
      <c r="A26" s="1685" t="s">
        <v>5223</v>
      </c>
      <c r="B26" s="761" t="s">
        <v>4200</v>
      </c>
      <c r="C26" s="448"/>
      <c r="D26" s="1928">
        <v>8</v>
      </c>
      <c r="E26" s="2904" t="s">
        <v>885</v>
      </c>
      <c r="F26" s="2904"/>
      <c r="G26" s="2904" t="s">
        <v>885</v>
      </c>
      <c r="H26" s="1928"/>
      <c r="I26" s="2104" t="s">
        <v>5751</v>
      </c>
      <c r="J26" s="2105"/>
    </row>
    <row r="27" spans="1:23">
      <c r="A27" s="1686"/>
      <c r="B27" s="795" t="s">
        <v>2088</v>
      </c>
      <c r="C27" s="779" t="s">
        <v>1693</v>
      </c>
      <c r="D27" s="1929"/>
      <c r="E27" s="2905"/>
      <c r="F27" s="2905"/>
      <c r="G27" s="2905"/>
      <c r="H27" s="1929"/>
      <c r="I27" s="2106"/>
      <c r="J27" s="2107"/>
    </row>
    <row r="28" spans="1:23">
      <c r="A28" s="1686"/>
      <c r="B28" s="795" t="s">
        <v>1806</v>
      </c>
      <c r="C28" s="779" t="s">
        <v>1690</v>
      </c>
      <c r="D28" s="1929"/>
      <c r="E28" s="2905"/>
      <c r="F28" s="2905"/>
      <c r="G28" s="2905"/>
      <c r="H28" s="1929"/>
      <c r="I28" s="2106"/>
      <c r="J28" s="2107"/>
    </row>
    <row r="29" spans="1:23">
      <c r="A29" s="1686"/>
      <c r="B29" s="795" t="s">
        <v>1807</v>
      </c>
      <c r="C29" s="779" t="s">
        <v>1690</v>
      </c>
      <c r="D29" s="1929"/>
      <c r="E29" s="2905"/>
      <c r="F29" s="2905"/>
      <c r="G29" s="2905"/>
      <c r="H29" s="1929"/>
      <c r="I29" s="2106"/>
      <c r="J29" s="2107"/>
    </row>
    <row r="30" spans="1:23">
      <c r="A30" s="1686"/>
      <c r="B30" s="795" t="s">
        <v>2535</v>
      </c>
      <c r="C30" s="779" t="s">
        <v>1690</v>
      </c>
      <c r="D30" s="1929"/>
      <c r="E30" s="2905"/>
      <c r="F30" s="2905"/>
      <c r="G30" s="2905"/>
      <c r="H30" s="1929"/>
      <c r="I30" s="2106"/>
      <c r="J30" s="2107"/>
    </row>
    <row r="31" spans="1:23">
      <c r="A31" s="1687"/>
      <c r="B31" s="807"/>
      <c r="C31" s="789"/>
      <c r="D31" s="1930"/>
      <c r="E31" s="2906"/>
      <c r="F31" s="2906"/>
      <c r="G31" s="2906"/>
      <c r="H31" s="1930"/>
      <c r="I31" s="2108"/>
      <c r="J31" s="2109"/>
    </row>
    <row r="32" spans="1:23" ht="15" customHeight="1">
      <c r="A32" s="2010"/>
      <c r="B32" s="2387"/>
      <c r="C32" s="2387"/>
      <c r="D32" s="2387"/>
      <c r="E32" s="2387"/>
      <c r="F32" s="2387"/>
      <c r="G32" s="2387"/>
      <c r="H32" s="2387"/>
      <c r="I32" s="2387"/>
      <c r="J32" s="2388"/>
    </row>
    <row r="33" spans="1:10">
      <c r="A33" s="1685" t="s">
        <v>5224</v>
      </c>
      <c r="B33" s="719" t="s">
        <v>2649</v>
      </c>
      <c r="C33" s="448"/>
      <c r="D33" s="2924" t="s">
        <v>4198</v>
      </c>
      <c r="E33" s="2921" t="s">
        <v>885</v>
      </c>
      <c r="F33" s="2921"/>
      <c r="G33" s="2921" t="s">
        <v>885</v>
      </c>
      <c r="H33" s="2924"/>
      <c r="I33" s="2376" t="s">
        <v>5751</v>
      </c>
      <c r="J33" s="2377"/>
    </row>
    <row r="34" spans="1:10">
      <c r="A34" s="1686"/>
      <c r="B34" s="627" t="s">
        <v>2088</v>
      </c>
      <c r="C34" s="779" t="s">
        <v>1693</v>
      </c>
      <c r="D34" s="2925"/>
      <c r="E34" s="2922"/>
      <c r="F34" s="2922"/>
      <c r="G34" s="2922"/>
      <c r="H34" s="2925"/>
      <c r="I34" s="2378"/>
      <c r="J34" s="2379"/>
    </row>
    <row r="35" spans="1:10">
      <c r="A35" s="1686"/>
      <c r="B35" s="627" t="s">
        <v>1806</v>
      </c>
      <c r="C35" s="779" t="s">
        <v>1690</v>
      </c>
      <c r="D35" s="2925"/>
      <c r="E35" s="2922"/>
      <c r="F35" s="2922"/>
      <c r="G35" s="2922"/>
      <c r="H35" s="2925"/>
      <c r="I35" s="2378"/>
      <c r="J35" s="2379"/>
    </row>
    <row r="36" spans="1:10">
      <c r="A36" s="1686"/>
      <c r="B36" s="627" t="s">
        <v>1807</v>
      </c>
      <c r="C36" s="779" t="s">
        <v>1690</v>
      </c>
      <c r="D36" s="2925"/>
      <c r="E36" s="2922"/>
      <c r="F36" s="2922"/>
      <c r="G36" s="2922"/>
      <c r="H36" s="2925"/>
      <c r="I36" s="2378"/>
      <c r="J36" s="2379"/>
    </row>
    <row r="37" spans="1:10">
      <c r="A37" s="1686"/>
      <c r="B37" s="627" t="s">
        <v>1446</v>
      </c>
      <c r="C37" s="779" t="s">
        <v>1690</v>
      </c>
      <c r="D37" s="2925"/>
      <c r="E37" s="2922"/>
      <c r="F37" s="2922"/>
      <c r="G37" s="2922"/>
      <c r="H37" s="2925"/>
      <c r="I37" s="2378"/>
      <c r="J37" s="2379"/>
    </row>
    <row r="38" spans="1:10" ht="18.75" customHeight="1">
      <c r="A38" s="1687"/>
      <c r="B38" s="823"/>
      <c r="C38" s="449"/>
      <c r="D38" s="2926"/>
      <c r="E38" s="2923"/>
      <c r="F38" s="2923"/>
      <c r="G38" s="2923"/>
      <c r="H38" s="2926"/>
      <c r="I38" s="2380"/>
      <c r="J38" s="2381"/>
    </row>
    <row r="39" spans="1:10" ht="15" customHeight="1">
      <c r="A39" s="1420"/>
      <c r="B39" s="3399"/>
      <c r="C39" s="3400"/>
      <c r="D39" s="3435"/>
      <c r="E39" s="3435"/>
      <c r="F39" s="3435"/>
      <c r="G39" s="3435"/>
      <c r="H39" s="3435"/>
      <c r="I39" s="3435"/>
      <c r="J39" s="1423"/>
    </row>
    <row r="40" spans="1:10">
      <c r="A40" s="2986" t="s">
        <v>4684</v>
      </c>
      <c r="B40" s="808" t="s">
        <v>46</v>
      </c>
      <c r="C40" s="712"/>
      <c r="D40" s="2726">
        <v>8</v>
      </c>
      <c r="E40" s="2936" t="s">
        <v>885</v>
      </c>
      <c r="F40" s="2936"/>
      <c r="G40" s="2936" t="s">
        <v>885</v>
      </c>
      <c r="H40" s="2250"/>
      <c r="I40" s="2508" t="s">
        <v>5818</v>
      </c>
      <c r="J40" s="2509"/>
    </row>
    <row r="41" spans="1:10">
      <c r="A41" s="2429"/>
      <c r="B41" s="626" t="s">
        <v>2394</v>
      </c>
      <c r="C41" s="729" t="s">
        <v>3226</v>
      </c>
      <c r="D41" s="2727"/>
      <c r="E41" s="2937"/>
      <c r="F41" s="2937"/>
      <c r="G41" s="2937"/>
      <c r="H41" s="1658"/>
      <c r="I41" s="2510"/>
      <c r="J41" s="2511"/>
    </row>
    <row r="42" spans="1:10">
      <c r="A42" s="2429"/>
      <c r="B42" s="626" t="s">
        <v>4052</v>
      </c>
      <c r="C42" s="729" t="s">
        <v>3226</v>
      </c>
      <c r="D42" s="2727"/>
      <c r="E42" s="2937"/>
      <c r="F42" s="2937"/>
      <c r="G42" s="2937"/>
      <c r="H42" s="1658"/>
      <c r="I42" s="2510"/>
      <c r="J42" s="2511"/>
    </row>
    <row r="43" spans="1:10">
      <c r="A43" s="2429"/>
      <c r="B43" s="626" t="s">
        <v>4053</v>
      </c>
      <c r="C43" s="729" t="s">
        <v>3226</v>
      </c>
      <c r="D43" s="2727"/>
      <c r="E43" s="2937"/>
      <c r="F43" s="2937"/>
      <c r="G43" s="2937"/>
      <c r="H43" s="1658"/>
      <c r="I43" s="2510"/>
      <c r="J43" s="2511"/>
    </row>
    <row r="44" spans="1:10">
      <c r="A44" s="2429"/>
      <c r="B44" s="626" t="s">
        <v>4835</v>
      </c>
      <c r="C44" s="729" t="s">
        <v>3226</v>
      </c>
      <c r="D44" s="2727"/>
      <c r="E44" s="2937"/>
      <c r="F44" s="2937"/>
      <c r="G44" s="2937"/>
      <c r="H44" s="1658"/>
      <c r="I44" s="2510"/>
      <c r="J44" s="2511"/>
    </row>
    <row r="45" spans="1:10">
      <c r="A45" s="2429"/>
      <c r="B45" s="866" t="s">
        <v>4054</v>
      </c>
      <c r="C45" s="729" t="s">
        <v>3226</v>
      </c>
      <c r="D45" s="2727"/>
      <c r="E45" s="2937"/>
      <c r="F45" s="2937"/>
      <c r="G45" s="2937"/>
      <c r="H45" s="1658"/>
      <c r="I45" s="2510"/>
      <c r="J45" s="2511"/>
    </row>
    <row r="46" spans="1:10">
      <c r="A46" s="2987"/>
      <c r="B46" s="867"/>
      <c r="C46" s="730"/>
      <c r="D46" s="2728"/>
      <c r="E46" s="2938"/>
      <c r="F46" s="2938"/>
      <c r="G46" s="2938"/>
      <c r="H46" s="1659"/>
      <c r="I46" s="2512"/>
      <c r="J46" s="2513"/>
    </row>
    <row r="47" spans="1:10" ht="15" customHeight="1">
      <c r="A47" s="1420"/>
      <c r="B47" s="3399"/>
      <c r="C47" s="3400"/>
      <c r="D47" s="3435"/>
      <c r="E47" s="3435"/>
      <c r="F47" s="3435"/>
      <c r="G47" s="3435"/>
      <c r="H47" s="3435"/>
      <c r="I47" s="3435"/>
      <c r="J47" s="1423"/>
    </row>
    <row r="48" spans="1:10">
      <c r="A48" s="2235" t="s">
        <v>4685</v>
      </c>
      <c r="B48" s="719" t="s">
        <v>47</v>
      </c>
      <c r="C48" s="982"/>
      <c r="D48" s="1612">
        <v>7</v>
      </c>
      <c r="E48" s="1612"/>
      <c r="F48" s="2246" t="s">
        <v>885</v>
      </c>
      <c r="G48" s="1612"/>
      <c r="H48" s="1612"/>
      <c r="I48" s="2205" t="s">
        <v>5447</v>
      </c>
      <c r="J48" s="2206"/>
    </row>
    <row r="49" spans="1:10">
      <c r="A49" s="2236"/>
      <c r="B49" s="721" t="s">
        <v>3256</v>
      </c>
      <c r="C49" s="729" t="s">
        <v>4861</v>
      </c>
      <c r="D49" s="1904"/>
      <c r="E49" s="1904"/>
      <c r="F49" s="1906"/>
      <c r="G49" s="1904"/>
      <c r="H49" s="1904"/>
      <c r="I49" s="2126"/>
      <c r="J49" s="1754"/>
    </row>
    <row r="50" spans="1:10">
      <c r="A50" s="2236"/>
      <c r="B50" s="981" t="s">
        <v>4972</v>
      </c>
      <c r="C50" s="729" t="s">
        <v>4861</v>
      </c>
      <c r="D50" s="1904"/>
      <c r="E50" s="1904"/>
      <c r="F50" s="1906"/>
      <c r="G50" s="1904"/>
      <c r="H50" s="1904"/>
      <c r="I50" s="2126"/>
      <c r="J50" s="1754"/>
    </row>
    <row r="51" spans="1:10">
      <c r="A51" s="2236"/>
      <c r="B51" s="721" t="s">
        <v>4973</v>
      </c>
      <c r="C51" s="729" t="s">
        <v>4861</v>
      </c>
      <c r="D51" s="1904"/>
      <c r="E51" s="1904"/>
      <c r="F51" s="1906"/>
      <c r="G51" s="1904"/>
      <c r="H51" s="1904"/>
      <c r="I51" s="2126"/>
      <c r="J51" s="1754"/>
    </row>
    <row r="52" spans="1:10">
      <c r="A52" s="2236"/>
      <c r="B52" s="721" t="s">
        <v>4974</v>
      </c>
      <c r="C52" s="729" t="s">
        <v>4861</v>
      </c>
      <c r="D52" s="1904"/>
      <c r="E52" s="1904"/>
      <c r="F52" s="1906"/>
      <c r="G52" s="1904"/>
      <c r="H52" s="1904"/>
      <c r="I52" s="2126"/>
      <c r="J52" s="1754"/>
    </row>
    <row r="53" spans="1:10">
      <c r="A53" s="2236"/>
      <c r="B53" s="721" t="s">
        <v>4978</v>
      </c>
      <c r="C53" s="729" t="s">
        <v>4861</v>
      </c>
      <c r="D53" s="1904"/>
      <c r="E53" s="1904"/>
      <c r="F53" s="1906"/>
      <c r="G53" s="1904"/>
      <c r="H53" s="1904"/>
      <c r="I53" s="2126"/>
      <c r="J53" s="1754"/>
    </row>
    <row r="54" spans="1:10" ht="11.25" customHeight="1">
      <c r="A54" s="2237"/>
      <c r="B54" s="722"/>
      <c r="C54" s="730"/>
      <c r="D54" s="1905"/>
      <c r="E54" s="1905"/>
      <c r="F54" s="1907"/>
      <c r="G54" s="1905"/>
      <c r="H54" s="1905"/>
      <c r="I54" s="2327"/>
      <c r="J54" s="2328"/>
    </row>
    <row r="55" spans="1:10" ht="15" customHeight="1">
      <c r="A55" s="2010"/>
      <c r="B55" s="2387"/>
      <c r="C55" s="2387"/>
      <c r="D55" s="2387"/>
      <c r="E55" s="2387"/>
      <c r="F55" s="2387"/>
      <c r="G55" s="2387"/>
      <c r="H55" s="2387"/>
      <c r="I55" s="2387"/>
      <c r="J55" s="2388"/>
    </row>
    <row r="56" spans="1:10">
      <c r="A56" s="2988" t="s">
        <v>5225</v>
      </c>
      <c r="B56" s="761" t="s">
        <v>2904</v>
      </c>
      <c r="C56" s="762"/>
      <c r="D56" s="1553">
        <v>18</v>
      </c>
      <c r="E56" s="1553"/>
      <c r="F56" s="1553"/>
      <c r="G56" s="2966" t="s">
        <v>885</v>
      </c>
      <c r="H56" s="2966" t="s">
        <v>885</v>
      </c>
      <c r="I56" s="2437" t="s">
        <v>5543</v>
      </c>
      <c r="J56" s="2438"/>
    </row>
    <row r="57" spans="1:10">
      <c r="A57" s="1832"/>
      <c r="B57" s="811" t="s">
        <v>4155</v>
      </c>
      <c r="C57" s="763" t="s">
        <v>1442</v>
      </c>
      <c r="D57" s="1554"/>
      <c r="E57" s="1554"/>
      <c r="F57" s="1554"/>
      <c r="G57" s="2967"/>
      <c r="H57" s="2967"/>
      <c r="I57" s="2439"/>
      <c r="J57" s="2440"/>
    </row>
    <row r="58" spans="1:10">
      <c r="A58" s="1832"/>
      <c r="B58" s="701" t="s">
        <v>1534</v>
      </c>
      <c r="C58" s="763" t="s">
        <v>1442</v>
      </c>
      <c r="D58" s="1554"/>
      <c r="E58" s="1554"/>
      <c r="F58" s="1554"/>
      <c r="G58" s="2967"/>
      <c r="H58" s="2967"/>
      <c r="I58" s="2439"/>
      <c r="J58" s="2440"/>
    </row>
    <row r="59" spans="1:10">
      <c r="A59" s="1832"/>
      <c r="B59" s="740" t="s">
        <v>1505</v>
      </c>
      <c r="C59" s="763" t="s">
        <v>1442</v>
      </c>
      <c r="D59" s="1554"/>
      <c r="E59" s="1554"/>
      <c r="F59" s="1554"/>
      <c r="G59" s="2967"/>
      <c r="H59" s="2967"/>
      <c r="I59" s="2439"/>
      <c r="J59" s="2440"/>
    </row>
    <row r="60" spans="1:10">
      <c r="A60" s="1832"/>
      <c r="B60" s="740" t="s">
        <v>1506</v>
      </c>
      <c r="C60" s="763" t="s">
        <v>1442</v>
      </c>
      <c r="D60" s="1554"/>
      <c r="E60" s="1554"/>
      <c r="F60" s="1554"/>
      <c r="G60" s="2967"/>
      <c r="H60" s="2967"/>
      <c r="I60" s="2439"/>
      <c r="J60" s="2440"/>
    </row>
    <row r="61" spans="1:10">
      <c r="A61" s="1832"/>
      <c r="B61" s="740" t="s">
        <v>1507</v>
      </c>
      <c r="C61" s="763" t="s">
        <v>1442</v>
      </c>
      <c r="D61" s="1554"/>
      <c r="E61" s="1554"/>
      <c r="F61" s="1554"/>
      <c r="G61" s="2967"/>
      <c r="H61" s="2967"/>
      <c r="I61" s="2439"/>
      <c r="J61" s="2440"/>
    </row>
    <row r="62" spans="1:10">
      <c r="A62" s="1832"/>
      <c r="B62" s="811" t="s">
        <v>3893</v>
      </c>
      <c r="C62" s="763" t="s">
        <v>1442</v>
      </c>
      <c r="D62" s="1554"/>
      <c r="E62" s="1554"/>
      <c r="F62" s="1554"/>
      <c r="G62" s="2967"/>
      <c r="H62" s="2967"/>
      <c r="I62" s="2439"/>
      <c r="J62" s="2440"/>
    </row>
    <row r="63" spans="1:10">
      <c r="A63" s="1832"/>
      <c r="B63" s="740" t="s">
        <v>1465</v>
      </c>
      <c r="C63" s="763" t="s">
        <v>1442</v>
      </c>
      <c r="D63" s="1554"/>
      <c r="E63" s="1554"/>
      <c r="F63" s="1554"/>
      <c r="G63" s="2967"/>
      <c r="H63" s="2967"/>
      <c r="I63" s="2439"/>
      <c r="J63" s="2440"/>
    </row>
    <row r="64" spans="1:10">
      <c r="A64" s="1832"/>
      <c r="B64" s="740" t="s">
        <v>1509</v>
      </c>
      <c r="C64" s="763" t="s">
        <v>1442</v>
      </c>
      <c r="D64" s="1554"/>
      <c r="E64" s="1554"/>
      <c r="F64" s="1554"/>
      <c r="G64" s="2967"/>
      <c r="H64" s="2967"/>
      <c r="I64" s="2439"/>
      <c r="J64" s="2440"/>
    </row>
    <row r="65" spans="1:10">
      <c r="A65" s="1832"/>
      <c r="B65" s="740" t="s">
        <v>1510</v>
      </c>
      <c r="C65" s="763" t="s">
        <v>1442</v>
      </c>
      <c r="D65" s="1554"/>
      <c r="E65" s="1554"/>
      <c r="F65" s="1554"/>
      <c r="G65" s="2967"/>
      <c r="H65" s="2967"/>
      <c r="I65" s="2439"/>
      <c r="J65" s="2440"/>
    </row>
    <row r="66" spans="1:10">
      <c r="A66" s="1832"/>
      <c r="B66" s="692" t="s">
        <v>3894</v>
      </c>
      <c r="C66" s="763" t="s">
        <v>2057</v>
      </c>
      <c r="D66" s="1554"/>
      <c r="E66" s="1554"/>
      <c r="F66" s="1554"/>
      <c r="G66" s="2967"/>
      <c r="H66" s="2967"/>
      <c r="I66" s="2439"/>
      <c r="J66" s="2440"/>
    </row>
    <row r="67" spans="1:10">
      <c r="A67" s="1832"/>
      <c r="B67" s="740" t="s">
        <v>1488</v>
      </c>
      <c r="C67" s="763" t="s">
        <v>1442</v>
      </c>
      <c r="D67" s="1554"/>
      <c r="E67" s="1554"/>
      <c r="F67" s="1554"/>
      <c r="G67" s="2967"/>
      <c r="H67" s="2967"/>
      <c r="I67" s="2439"/>
      <c r="J67" s="2440"/>
    </row>
    <row r="68" spans="1:10">
      <c r="A68" s="1832"/>
      <c r="B68" s="740" t="s">
        <v>1489</v>
      </c>
      <c r="C68" s="763" t="s">
        <v>1442</v>
      </c>
      <c r="D68" s="1554"/>
      <c r="E68" s="1554"/>
      <c r="F68" s="1554"/>
      <c r="G68" s="2967"/>
      <c r="H68" s="2967"/>
      <c r="I68" s="2439"/>
      <c r="J68" s="2440"/>
    </row>
    <row r="69" spans="1:10">
      <c r="A69" s="1832"/>
      <c r="B69" s="740" t="s">
        <v>1512</v>
      </c>
      <c r="C69" s="763" t="s">
        <v>1442</v>
      </c>
      <c r="D69" s="1554"/>
      <c r="E69" s="1554"/>
      <c r="F69" s="1554"/>
      <c r="G69" s="2967"/>
      <c r="H69" s="2967"/>
      <c r="I69" s="2439"/>
      <c r="J69" s="2440"/>
    </row>
    <row r="70" spans="1:10" ht="18.75" customHeight="1">
      <c r="A70" s="1832"/>
      <c r="B70" s="811" t="s">
        <v>4966</v>
      </c>
      <c r="C70" s="763" t="s">
        <v>2057</v>
      </c>
      <c r="D70" s="1554"/>
      <c r="E70" s="1554"/>
      <c r="F70" s="1554"/>
      <c r="G70" s="2967"/>
      <c r="H70" s="2967"/>
      <c r="I70" s="2439"/>
      <c r="J70" s="2440"/>
    </row>
    <row r="71" spans="1:10">
      <c r="A71" s="1832"/>
      <c r="B71" s="811" t="s">
        <v>3895</v>
      </c>
      <c r="C71" s="763" t="s">
        <v>1442</v>
      </c>
      <c r="D71" s="1554"/>
      <c r="E71" s="1554"/>
      <c r="F71" s="1554"/>
      <c r="G71" s="2967"/>
      <c r="H71" s="2967"/>
      <c r="I71" s="2439"/>
      <c r="J71" s="2440"/>
    </row>
    <row r="72" spans="1:10">
      <c r="A72" s="1833"/>
      <c r="B72" s="741" t="s">
        <v>1513</v>
      </c>
      <c r="C72" s="764" t="s">
        <v>1442</v>
      </c>
      <c r="D72" s="1555"/>
      <c r="E72" s="1555"/>
      <c r="F72" s="1555"/>
      <c r="G72" s="2968"/>
      <c r="H72" s="2968"/>
      <c r="I72" s="2441"/>
      <c r="J72" s="2442"/>
    </row>
    <row r="73" spans="1:10">
      <c r="A73" s="2010"/>
      <c r="B73" s="2387"/>
      <c r="C73" s="3370"/>
      <c r="D73" s="2387"/>
      <c r="E73" s="2387"/>
      <c r="F73" s="2387"/>
      <c r="G73" s="2387"/>
      <c r="H73" s="2387"/>
      <c r="I73" s="2387"/>
      <c r="J73" s="2388"/>
    </row>
    <row r="74" spans="1:10">
      <c r="A74" s="1685" t="s">
        <v>4686</v>
      </c>
      <c r="B74" s="813" t="s">
        <v>4338</v>
      </c>
      <c r="C74" s="310"/>
      <c r="D74" s="1928">
        <v>8</v>
      </c>
      <c r="E74" s="1928"/>
      <c r="F74" s="1928"/>
      <c r="G74" s="2962" t="s">
        <v>885</v>
      </c>
      <c r="H74" s="2962" t="s">
        <v>885</v>
      </c>
      <c r="I74" s="1869" t="s">
        <v>5842</v>
      </c>
      <c r="J74" s="1870"/>
    </row>
    <row r="75" spans="1:10" ht="24">
      <c r="A75" s="1686"/>
      <c r="B75" s="868" t="s">
        <v>4162</v>
      </c>
      <c r="C75" s="729" t="s">
        <v>3226</v>
      </c>
      <c r="D75" s="1929"/>
      <c r="E75" s="1929"/>
      <c r="F75" s="1929"/>
      <c r="G75" s="2963"/>
      <c r="H75" s="2963"/>
      <c r="I75" s="1871"/>
      <c r="J75" s="1820"/>
    </row>
    <row r="76" spans="1:10">
      <c r="A76" s="1686"/>
      <c r="B76" s="868" t="s">
        <v>4156</v>
      </c>
      <c r="C76" s="729" t="s">
        <v>3226</v>
      </c>
      <c r="D76" s="1929"/>
      <c r="E76" s="1929"/>
      <c r="F76" s="1929"/>
      <c r="G76" s="2963"/>
      <c r="H76" s="2963"/>
      <c r="I76" s="1871"/>
      <c r="J76" s="1820"/>
    </row>
    <row r="77" spans="1:10">
      <c r="A77" s="1686"/>
      <c r="B77" s="868" t="s">
        <v>4157</v>
      </c>
      <c r="C77" s="729" t="s">
        <v>3226</v>
      </c>
      <c r="D77" s="1929"/>
      <c r="E77" s="1929"/>
      <c r="F77" s="1929"/>
      <c r="G77" s="2963"/>
      <c r="H77" s="2963"/>
      <c r="I77" s="1871"/>
      <c r="J77" s="1820"/>
    </row>
    <row r="78" spans="1:10">
      <c r="A78" s="1686"/>
      <c r="B78" s="869" t="s">
        <v>4158</v>
      </c>
      <c r="C78" s="729" t="s">
        <v>3226</v>
      </c>
      <c r="D78" s="1929"/>
      <c r="E78" s="1929"/>
      <c r="F78" s="1929"/>
      <c r="G78" s="2963"/>
      <c r="H78" s="2963"/>
      <c r="I78" s="1871"/>
      <c r="J78" s="1820"/>
    </row>
    <row r="79" spans="1:10" ht="24">
      <c r="A79" s="1686"/>
      <c r="B79" s="868" t="s">
        <v>4159</v>
      </c>
      <c r="C79" s="729" t="s">
        <v>3226</v>
      </c>
      <c r="D79" s="1929"/>
      <c r="E79" s="1929"/>
      <c r="F79" s="1929"/>
      <c r="G79" s="2963"/>
      <c r="H79" s="2963"/>
      <c r="I79" s="1871"/>
      <c r="J79" s="1820"/>
    </row>
    <row r="80" spans="1:10" ht="24">
      <c r="A80" s="1686"/>
      <c r="B80" s="868" t="s">
        <v>4160</v>
      </c>
      <c r="C80" s="729" t="s">
        <v>3226</v>
      </c>
      <c r="D80" s="1929"/>
      <c r="E80" s="1929"/>
      <c r="F80" s="1929"/>
      <c r="G80" s="2963"/>
      <c r="H80" s="2963"/>
      <c r="I80" s="1871"/>
      <c r="J80" s="1820"/>
    </row>
    <row r="81" spans="1:10">
      <c r="A81" s="1687"/>
      <c r="B81" s="820" t="s">
        <v>4852</v>
      </c>
      <c r="C81" s="730" t="s">
        <v>3226</v>
      </c>
      <c r="D81" s="1930"/>
      <c r="E81" s="1930"/>
      <c r="F81" s="1930"/>
      <c r="G81" s="2964"/>
      <c r="H81" s="2964"/>
      <c r="I81" s="1872"/>
      <c r="J81" s="1873"/>
    </row>
    <row r="82" spans="1:10" ht="20.100000000000001" customHeight="1">
      <c r="A82" s="2010"/>
      <c r="B82" s="2387"/>
      <c r="C82" s="3370"/>
      <c r="D82" s="2387"/>
      <c r="E82" s="2387"/>
      <c r="F82" s="2387"/>
      <c r="G82" s="2387"/>
      <c r="H82" s="2387"/>
      <c r="I82" s="2387"/>
      <c r="J82" s="2388"/>
    </row>
    <row r="83" spans="1:10" ht="20.100000000000001" customHeight="1">
      <c r="A83" s="1685" t="s">
        <v>5226</v>
      </c>
      <c r="B83" s="813" t="s">
        <v>4435</v>
      </c>
      <c r="C83" s="243"/>
      <c r="D83" s="2961">
        <v>8</v>
      </c>
      <c r="E83" s="2961"/>
      <c r="F83" s="2961"/>
      <c r="G83" s="2978" t="s">
        <v>885</v>
      </c>
      <c r="H83" s="2978" t="s">
        <v>885</v>
      </c>
      <c r="I83" s="1869" t="s">
        <v>5544</v>
      </c>
      <c r="J83" s="1870"/>
    </row>
    <row r="84" spans="1:10" ht="26.25">
      <c r="A84" s="1686"/>
      <c r="B84" s="870" t="s">
        <v>5843</v>
      </c>
      <c r="C84" s="729" t="s">
        <v>3226</v>
      </c>
      <c r="D84" s="1981"/>
      <c r="E84" s="1981"/>
      <c r="F84" s="1981"/>
      <c r="G84" s="2979"/>
      <c r="H84" s="2979"/>
      <c r="I84" s="1871"/>
      <c r="J84" s="1820"/>
    </row>
    <row r="85" spans="1:10" ht="15" customHeight="1">
      <c r="A85" s="1686"/>
      <c r="B85" s="815" t="s">
        <v>2895</v>
      </c>
      <c r="C85" s="729" t="s">
        <v>3226</v>
      </c>
      <c r="D85" s="1981"/>
      <c r="E85" s="1981"/>
      <c r="F85" s="1981"/>
      <c r="G85" s="2979"/>
      <c r="H85" s="2979"/>
      <c r="I85" s="1871"/>
      <c r="J85" s="1820"/>
    </row>
    <row r="86" spans="1:10" ht="16.149999999999999" customHeight="1">
      <c r="A86" s="1686"/>
      <c r="B86" s="815" t="s">
        <v>2896</v>
      </c>
      <c r="C86" s="729" t="s">
        <v>3226</v>
      </c>
      <c r="D86" s="1981"/>
      <c r="E86" s="1981"/>
      <c r="F86" s="1981"/>
      <c r="G86" s="2979"/>
      <c r="H86" s="2979"/>
      <c r="I86" s="1871"/>
      <c r="J86" s="1820"/>
    </row>
    <row r="87" spans="1:10">
      <c r="A87" s="1686"/>
      <c r="B87" s="1240" t="s">
        <v>3891</v>
      </c>
      <c r="C87" s="729" t="s">
        <v>3226</v>
      </c>
      <c r="D87" s="1981"/>
      <c r="E87" s="1981"/>
      <c r="F87" s="1981"/>
      <c r="G87" s="2979"/>
      <c r="H87" s="2979"/>
      <c r="I87" s="1871"/>
      <c r="J87" s="1820"/>
    </row>
    <row r="88" spans="1:10" ht="20.100000000000001" customHeight="1">
      <c r="A88" s="1942"/>
      <c r="B88" s="1943"/>
      <c r="C88" s="1943"/>
      <c r="D88" s="1943"/>
      <c r="E88" s="1943"/>
      <c r="F88" s="1943"/>
      <c r="G88" s="1943"/>
      <c r="H88" s="1943"/>
      <c r="I88" s="1943"/>
      <c r="J88" s="1944"/>
    </row>
    <row r="89" spans="1:10" ht="30">
      <c r="A89" s="1685" t="s">
        <v>4337</v>
      </c>
      <c r="B89" s="691" t="s">
        <v>4197</v>
      </c>
      <c r="C89" s="310"/>
      <c r="D89" s="1928" t="s">
        <v>4198</v>
      </c>
      <c r="E89" s="1928"/>
      <c r="F89" s="1928"/>
      <c r="G89" s="2962" t="s">
        <v>885</v>
      </c>
      <c r="H89" s="2962" t="s">
        <v>885</v>
      </c>
      <c r="I89" s="1869" t="s">
        <v>5544</v>
      </c>
      <c r="J89" s="1870"/>
    </row>
    <row r="90" spans="1:10" ht="15.75">
      <c r="A90" s="1686"/>
      <c r="B90" s="872" t="s">
        <v>2647</v>
      </c>
      <c r="C90" s="729" t="s">
        <v>3226</v>
      </c>
      <c r="D90" s="1929"/>
      <c r="E90" s="1929"/>
      <c r="F90" s="1929"/>
      <c r="G90" s="2963"/>
      <c r="H90" s="2963"/>
      <c r="I90" s="1871"/>
      <c r="J90" s="1820"/>
    </row>
    <row r="91" spans="1:10" ht="15.75">
      <c r="A91" s="1686"/>
      <c r="B91" s="872" t="s">
        <v>2162</v>
      </c>
      <c r="C91" s="729" t="s">
        <v>3226</v>
      </c>
      <c r="D91" s="1929"/>
      <c r="E91" s="1929"/>
      <c r="F91" s="1929"/>
      <c r="G91" s="2963"/>
      <c r="H91" s="2963"/>
      <c r="I91" s="1871"/>
      <c r="J91" s="1820"/>
    </row>
    <row r="92" spans="1:10">
      <c r="A92" s="1686"/>
      <c r="B92" s="811" t="s">
        <v>4852</v>
      </c>
      <c r="C92" s="729" t="s">
        <v>3226</v>
      </c>
      <c r="D92" s="1929"/>
      <c r="E92" s="1929"/>
      <c r="F92" s="1929"/>
      <c r="G92" s="2963"/>
      <c r="H92" s="2963"/>
      <c r="I92" s="1871"/>
      <c r="J92" s="1820"/>
    </row>
    <row r="93" spans="1:10">
      <c r="A93" s="1687"/>
      <c r="B93" s="812"/>
      <c r="C93" s="146"/>
      <c r="D93" s="1930"/>
      <c r="E93" s="1930"/>
      <c r="F93" s="1930"/>
      <c r="G93" s="2964"/>
      <c r="H93" s="2964"/>
      <c r="I93" s="1872"/>
      <c r="J93" s="1873"/>
    </row>
    <row r="94" spans="1:10">
      <c r="A94" s="2010"/>
      <c r="B94" s="2387"/>
      <c r="C94" s="2387"/>
      <c r="D94" s="2387"/>
      <c r="E94" s="2387"/>
      <c r="F94" s="2387"/>
      <c r="G94" s="2387"/>
      <c r="H94" s="2387"/>
      <c r="I94" s="2387"/>
      <c r="J94" s="2388"/>
    </row>
    <row r="95" spans="1:10" ht="18" customHeight="1">
      <c r="A95" s="3586" t="s">
        <v>4436</v>
      </c>
      <c r="B95" s="696" t="s">
        <v>4687</v>
      </c>
      <c r="C95" s="310"/>
      <c r="D95" s="1928">
        <v>8</v>
      </c>
      <c r="E95" s="2904" t="s">
        <v>885</v>
      </c>
      <c r="F95" s="2904"/>
      <c r="G95" s="2904" t="s">
        <v>885</v>
      </c>
      <c r="H95" s="1928"/>
      <c r="I95" s="1869" t="s">
        <v>5751</v>
      </c>
      <c r="J95" s="1870"/>
    </row>
    <row r="96" spans="1:10">
      <c r="A96" s="3587"/>
      <c r="B96" s="3588" t="s">
        <v>2908</v>
      </c>
      <c r="C96" s="729" t="s">
        <v>3226</v>
      </c>
      <c r="D96" s="1929"/>
      <c r="E96" s="2905"/>
      <c r="F96" s="2905"/>
      <c r="G96" s="2905"/>
      <c r="H96" s="1929"/>
      <c r="I96" s="1871"/>
      <c r="J96" s="1820"/>
    </row>
    <row r="97" spans="1:10">
      <c r="A97" s="3587"/>
      <c r="B97" s="3588" t="s">
        <v>2913</v>
      </c>
      <c r="C97" s="729" t="s">
        <v>3226</v>
      </c>
      <c r="D97" s="1929"/>
      <c r="E97" s="2905"/>
      <c r="F97" s="2905"/>
      <c r="G97" s="2905"/>
      <c r="H97" s="1929"/>
      <c r="I97" s="1871"/>
      <c r="J97" s="1820"/>
    </row>
    <row r="98" spans="1:10">
      <c r="A98" s="3587"/>
      <c r="B98" s="3588" t="s">
        <v>2891</v>
      </c>
      <c r="C98" s="729" t="s">
        <v>1693</v>
      </c>
      <c r="D98" s="1929"/>
      <c r="E98" s="2905"/>
      <c r="F98" s="2905"/>
      <c r="G98" s="2905"/>
      <c r="H98" s="1929"/>
      <c r="I98" s="1871"/>
      <c r="J98" s="1820"/>
    </row>
    <row r="99" spans="1:10">
      <c r="A99" s="3587"/>
      <c r="B99" s="3588" t="s">
        <v>2914</v>
      </c>
      <c r="C99" s="729" t="s">
        <v>3226</v>
      </c>
      <c r="D99" s="1929"/>
      <c r="E99" s="2905"/>
      <c r="F99" s="2905"/>
      <c r="G99" s="2905"/>
      <c r="H99" s="1929"/>
      <c r="I99" s="1871"/>
      <c r="J99" s="1820"/>
    </row>
    <row r="100" spans="1:10">
      <c r="A100" s="3587"/>
      <c r="B100" s="3588" t="s">
        <v>1446</v>
      </c>
      <c r="C100" s="729" t="s">
        <v>3226</v>
      </c>
      <c r="D100" s="1929"/>
      <c r="E100" s="2905"/>
      <c r="F100" s="2905"/>
      <c r="G100" s="2905"/>
      <c r="H100" s="1929"/>
      <c r="I100" s="1871"/>
      <c r="J100" s="1820"/>
    </row>
    <row r="101" spans="1:10" ht="15.75" customHeight="1">
      <c r="A101" s="3589"/>
      <c r="B101" s="3590" t="s">
        <v>2915</v>
      </c>
      <c r="C101" s="730" t="s">
        <v>3226</v>
      </c>
      <c r="D101" s="1930"/>
      <c r="E101" s="2906"/>
      <c r="F101" s="2906"/>
      <c r="G101" s="2906"/>
      <c r="H101" s="1930"/>
      <c r="I101" s="1872"/>
      <c r="J101" s="1873"/>
    </row>
    <row r="102" spans="1:10" ht="15" customHeight="1">
      <c r="A102" s="1420"/>
      <c r="B102" s="3399"/>
      <c r="C102" s="3400"/>
      <c r="D102" s="3435"/>
      <c r="E102" s="3435"/>
      <c r="F102" s="3435"/>
      <c r="G102" s="3435"/>
      <c r="H102" s="3435"/>
      <c r="I102" s="3435"/>
      <c r="J102" s="1426"/>
    </row>
    <row r="103" spans="1:10">
      <c r="A103" s="2233" t="s">
        <v>5227</v>
      </c>
      <c r="B103" s="719" t="s">
        <v>173</v>
      </c>
      <c r="C103" s="310"/>
      <c r="D103" s="1688">
        <v>7</v>
      </c>
      <c r="E103" s="1688"/>
      <c r="F103" s="2322" t="s">
        <v>885</v>
      </c>
      <c r="G103" s="1688"/>
      <c r="H103" s="1688"/>
      <c r="I103" s="2969" t="s">
        <v>5452</v>
      </c>
      <c r="J103" s="2970"/>
    </row>
    <row r="104" spans="1:10" ht="20.100000000000001" customHeight="1">
      <c r="A104" s="2233"/>
      <c r="B104" s="753" t="s">
        <v>3174</v>
      </c>
      <c r="C104" s="693" t="s">
        <v>1693</v>
      </c>
      <c r="D104" s="1689"/>
      <c r="E104" s="1689"/>
      <c r="F104" s="1986"/>
      <c r="G104" s="1689"/>
      <c r="H104" s="1689"/>
      <c r="I104" s="2971"/>
      <c r="J104" s="2972"/>
    </row>
    <row r="105" spans="1:10" ht="18.75" customHeight="1">
      <c r="A105" s="2233"/>
      <c r="B105" s="753" t="s">
        <v>3441</v>
      </c>
      <c r="C105" s="693" t="s">
        <v>1693</v>
      </c>
      <c r="D105" s="1689"/>
      <c r="E105" s="1689"/>
      <c r="F105" s="1986"/>
      <c r="G105" s="1689"/>
      <c r="H105" s="1689"/>
      <c r="I105" s="2971"/>
      <c r="J105" s="2972"/>
    </row>
    <row r="106" spans="1:10">
      <c r="A106" s="2233"/>
      <c r="B106" s="753" t="s">
        <v>3175</v>
      </c>
      <c r="C106" s="693" t="s">
        <v>1693</v>
      </c>
      <c r="D106" s="1689"/>
      <c r="E106" s="1689"/>
      <c r="F106" s="1986"/>
      <c r="G106" s="1689"/>
      <c r="H106" s="1689"/>
      <c r="I106" s="2971"/>
      <c r="J106" s="2972"/>
    </row>
    <row r="107" spans="1:10" ht="20.100000000000001" customHeight="1">
      <c r="A107" s="2233"/>
      <c r="B107" s="723"/>
      <c r="C107" s="146"/>
      <c r="D107" s="1690"/>
      <c r="E107" s="1690"/>
      <c r="F107" s="1987"/>
      <c r="G107" s="1690"/>
      <c r="H107" s="1690"/>
      <c r="I107" s="2973"/>
      <c r="J107" s="2974"/>
    </row>
    <row r="108" spans="1:10" ht="15" customHeight="1">
      <c r="A108" s="2010"/>
      <c r="B108" s="3370"/>
      <c r="C108" s="3370"/>
      <c r="D108" s="3370"/>
      <c r="E108" s="3370"/>
      <c r="F108" s="3370"/>
      <c r="G108" s="3370"/>
      <c r="H108" s="3370"/>
      <c r="I108" s="3370"/>
      <c r="J108" s="1980"/>
    </row>
    <row r="109" spans="1:10" ht="11.25" customHeight="1">
      <c r="A109" s="1685" t="s">
        <v>5676</v>
      </c>
      <c r="B109" s="697" t="s">
        <v>4214</v>
      </c>
      <c r="C109" s="243"/>
      <c r="D109" s="2892">
        <v>18</v>
      </c>
      <c r="E109" s="2983" t="s">
        <v>885</v>
      </c>
      <c r="F109" s="2983"/>
      <c r="G109" s="2983" t="s">
        <v>885</v>
      </c>
      <c r="H109" s="2892"/>
      <c r="I109" s="3591" t="s">
        <v>5844</v>
      </c>
      <c r="J109" s="3592"/>
    </row>
    <row r="110" spans="1:10">
      <c r="A110" s="1686"/>
      <c r="B110" s="740" t="s">
        <v>1467</v>
      </c>
      <c r="C110" s="740" t="s">
        <v>1690</v>
      </c>
      <c r="D110" s="2893"/>
      <c r="E110" s="2984"/>
      <c r="F110" s="2984"/>
      <c r="G110" s="2984"/>
      <c r="H110" s="2893"/>
      <c r="I110" s="3593"/>
      <c r="J110" s="3594"/>
    </row>
    <row r="111" spans="1:10">
      <c r="A111" s="1686"/>
      <c r="B111" s="740" t="s">
        <v>1466</v>
      </c>
      <c r="C111" s="740" t="s">
        <v>1690</v>
      </c>
      <c r="D111" s="2893"/>
      <c r="E111" s="2984"/>
      <c r="F111" s="2984"/>
      <c r="G111" s="2984"/>
      <c r="H111" s="2893"/>
      <c r="I111" s="3593"/>
      <c r="J111" s="3594"/>
    </row>
    <row r="112" spans="1:10" ht="15" customHeight="1">
      <c r="A112" s="1686"/>
      <c r="B112" s="740" t="s">
        <v>1446</v>
      </c>
      <c r="C112" s="740" t="s">
        <v>1690</v>
      </c>
      <c r="D112" s="2893"/>
      <c r="E112" s="2984"/>
      <c r="F112" s="2984"/>
      <c r="G112" s="2984"/>
      <c r="H112" s="2893"/>
      <c r="I112" s="3593"/>
      <c r="J112" s="3594"/>
    </row>
    <row r="113" spans="1:10" ht="13.5" customHeight="1">
      <c r="A113" s="1687"/>
      <c r="B113" s="741"/>
      <c r="C113" s="741"/>
      <c r="D113" s="2894"/>
      <c r="E113" s="2985"/>
      <c r="F113" s="2985"/>
      <c r="G113" s="2985"/>
      <c r="H113" s="2894"/>
      <c r="I113" s="3595"/>
      <c r="J113" s="3596"/>
    </row>
    <row r="114" spans="1:10" ht="9.75" customHeight="1">
      <c r="A114" s="2010"/>
      <c r="B114" s="2387"/>
      <c r="C114" s="2387"/>
      <c r="D114" s="2387"/>
      <c r="E114" s="2387"/>
      <c r="F114" s="2387"/>
      <c r="G114" s="2387"/>
      <c r="H114" s="2387"/>
      <c r="I114" s="2387"/>
      <c r="J114" s="2388"/>
    </row>
    <row r="115" spans="1:10" ht="20.100000000000001" customHeight="1">
      <c r="A115" s="1685" t="s">
        <v>5678</v>
      </c>
      <c r="B115" s="697" t="s">
        <v>4688</v>
      </c>
      <c r="C115" s="310"/>
      <c r="D115" s="1928">
        <v>8</v>
      </c>
      <c r="E115" s="1928"/>
      <c r="F115" s="1928"/>
      <c r="G115" s="2962" t="s">
        <v>885</v>
      </c>
      <c r="H115" s="2962" t="s">
        <v>885</v>
      </c>
      <c r="I115" s="1869" t="s">
        <v>5541</v>
      </c>
      <c r="J115" s="1870"/>
    </row>
    <row r="116" spans="1:10" ht="15" customHeight="1">
      <c r="A116" s="1686"/>
      <c r="B116" s="811" t="s">
        <v>1467</v>
      </c>
      <c r="C116" s="740" t="s">
        <v>1690</v>
      </c>
      <c r="D116" s="1929"/>
      <c r="E116" s="1929"/>
      <c r="F116" s="1929"/>
      <c r="G116" s="2963"/>
      <c r="H116" s="2963"/>
      <c r="I116" s="1871"/>
      <c r="J116" s="1820"/>
    </row>
    <row r="117" spans="1:10" ht="20.100000000000001" customHeight="1">
      <c r="A117" s="1686"/>
      <c r="B117" s="811" t="s">
        <v>1445</v>
      </c>
      <c r="C117" s="740" t="s">
        <v>1690</v>
      </c>
      <c r="D117" s="1929"/>
      <c r="E117" s="1929"/>
      <c r="F117" s="1929"/>
      <c r="G117" s="2963"/>
      <c r="H117" s="2963"/>
      <c r="I117" s="1871"/>
      <c r="J117" s="1820"/>
    </row>
    <row r="118" spans="1:10">
      <c r="A118" s="1686"/>
      <c r="B118" s="811" t="s">
        <v>2888</v>
      </c>
      <c r="C118" s="740" t="s">
        <v>1690</v>
      </c>
      <c r="D118" s="1929"/>
      <c r="E118" s="1929"/>
      <c r="F118" s="1929"/>
      <c r="G118" s="2963"/>
      <c r="H118" s="2963"/>
      <c r="I118" s="1871"/>
      <c r="J118" s="1820"/>
    </row>
    <row r="119" spans="1:10" ht="12.75" customHeight="1">
      <c r="A119" s="1687"/>
      <c r="B119" s="812"/>
      <c r="C119" s="146"/>
      <c r="D119" s="1930"/>
      <c r="E119" s="1930"/>
      <c r="F119" s="1930"/>
      <c r="G119" s="2964"/>
      <c r="H119" s="2964"/>
      <c r="I119" s="1872"/>
      <c r="J119" s="1873"/>
    </row>
    <row r="120" spans="1:10">
      <c r="A120" s="1420"/>
      <c r="B120" s="3399"/>
      <c r="C120" s="3400"/>
      <c r="D120" s="3435"/>
      <c r="E120" s="3435"/>
      <c r="F120" s="3435"/>
      <c r="G120" s="3435"/>
      <c r="H120" s="3435"/>
      <c r="I120" s="3435"/>
      <c r="J120" s="1426"/>
    </row>
    <row r="121" spans="1:10" ht="15" customHeight="1">
      <c r="A121" s="1685" t="s">
        <v>5677</v>
      </c>
      <c r="B121" s="620" t="s">
        <v>2577</v>
      </c>
      <c r="C121" s="780"/>
      <c r="D121" s="2498">
        <v>7</v>
      </c>
      <c r="E121" s="2498"/>
      <c r="F121" s="2517" t="s">
        <v>885</v>
      </c>
      <c r="G121" s="2498"/>
      <c r="H121" s="2498"/>
      <c r="I121" s="1805" t="s">
        <v>5453</v>
      </c>
      <c r="J121" s="1806"/>
    </row>
    <row r="122" spans="1:10">
      <c r="A122" s="1686"/>
      <c r="B122" s="721" t="s">
        <v>4865</v>
      </c>
      <c r="C122" s="781" t="s">
        <v>1693</v>
      </c>
      <c r="D122" s="2454"/>
      <c r="E122" s="2454"/>
      <c r="F122" s="2518"/>
      <c r="G122" s="2454"/>
      <c r="H122" s="2454"/>
      <c r="I122" s="1807"/>
      <c r="J122" s="1808"/>
    </row>
    <row r="123" spans="1:10">
      <c r="A123" s="1686"/>
      <c r="B123" s="721" t="s">
        <v>2217</v>
      </c>
      <c r="C123" s="781" t="s">
        <v>1693</v>
      </c>
      <c r="D123" s="2454"/>
      <c r="E123" s="2454"/>
      <c r="F123" s="2518"/>
      <c r="G123" s="2454"/>
      <c r="H123" s="2454"/>
      <c r="I123" s="1807"/>
      <c r="J123" s="1808"/>
    </row>
    <row r="124" spans="1:10">
      <c r="A124" s="1687"/>
      <c r="B124" s="722"/>
      <c r="C124" s="782"/>
      <c r="D124" s="2455"/>
      <c r="E124" s="2455"/>
      <c r="F124" s="2519"/>
      <c r="G124" s="2455"/>
      <c r="H124" s="2455"/>
      <c r="I124" s="1809"/>
      <c r="J124" s="1810"/>
    </row>
    <row r="125" spans="1:10">
      <c r="A125" s="2010"/>
      <c r="B125" s="2387"/>
      <c r="C125" s="2387"/>
      <c r="D125" s="2387"/>
      <c r="E125" s="2387"/>
      <c r="F125" s="2387"/>
      <c r="G125" s="2387"/>
      <c r="H125" s="2387"/>
      <c r="I125" s="2387"/>
      <c r="J125" s="2388"/>
    </row>
    <row r="126" spans="1:10" ht="15" customHeight="1">
      <c r="A126" s="2451" t="s">
        <v>5650</v>
      </c>
      <c r="B126" s="697" t="s">
        <v>4504</v>
      </c>
      <c r="C126" s="205"/>
      <c r="D126" s="1928">
        <v>7</v>
      </c>
      <c r="E126" s="1928"/>
      <c r="F126" s="1931" t="s">
        <v>885</v>
      </c>
      <c r="G126" s="1928"/>
      <c r="H126" s="1928"/>
      <c r="I126" s="2104" t="s">
        <v>5467</v>
      </c>
      <c r="J126" s="2105"/>
    </row>
    <row r="127" spans="1:10">
      <c r="A127" s="2452"/>
      <c r="B127" s="795" t="s">
        <v>1800</v>
      </c>
      <c r="C127" s="694" t="s">
        <v>1801</v>
      </c>
      <c r="D127" s="1929"/>
      <c r="E127" s="1929"/>
      <c r="F127" s="1932"/>
      <c r="G127" s="1929"/>
      <c r="H127" s="1929"/>
      <c r="I127" s="2106"/>
      <c r="J127" s="2107"/>
    </row>
    <row r="128" spans="1:10" ht="42" customHeight="1">
      <c r="A128" s="2453"/>
      <c r="B128" s="449"/>
      <c r="C128" s="146"/>
      <c r="D128" s="1930"/>
      <c r="E128" s="1930"/>
      <c r="F128" s="1933"/>
      <c r="G128" s="1930"/>
      <c r="H128" s="1930"/>
      <c r="I128" s="2108"/>
      <c r="J128" s="2109"/>
    </row>
    <row r="129" spans="1:10">
      <c r="A129" s="2010"/>
      <c r="B129" s="2387"/>
      <c r="C129" s="2387"/>
      <c r="D129" s="2387"/>
      <c r="E129" s="2387"/>
      <c r="F129" s="2387"/>
      <c r="G129" s="2387"/>
      <c r="H129" s="2387"/>
      <c r="I129" s="2387"/>
      <c r="J129" s="2388"/>
    </row>
    <row r="130" spans="1:10">
      <c r="A130" s="2451" t="s">
        <v>4689</v>
      </c>
      <c r="B130" s="696" t="s">
        <v>4690</v>
      </c>
      <c r="C130" s="310"/>
      <c r="D130" s="1928">
        <v>7</v>
      </c>
      <c r="E130" s="1928"/>
      <c r="F130" s="1931" t="s">
        <v>885</v>
      </c>
      <c r="G130" s="1928"/>
      <c r="H130" s="2961"/>
      <c r="I130" s="1869" t="s">
        <v>5470</v>
      </c>
      <c r="J130" s="1870"/>
    </row>
    <row r="131" spans="1:10" ht="15" customHeight="1">
      <c r="A131" s="2452"/>
      <c r="B131" s="811" t="s">
        <v>3496</v>
      </c>
      <c r="C131" s="693" t="s">
        <v>1690</v>
      </c>
      <c r="D131" s="1929"/>
      <c r="E131" s="1929"/>
      <c r="F131" s="1932"/>
      <c r="G131" s="1929"/>
      <c r="H131" s="1981"/>
      <c r="I131" s="1871"/>
      <c r="J131" s="1820"/>
    </row>
    <row r="132" spans="1:10" ht="20.25" customHeight="1">
      <c r="A132" s="2453"/>
      <c r="B132" s="812"/>
      <c r="C132" s="146"/>
      <c r="D132" s="1930"/>
      <c r="E132" s="1930"/>
      <c r="F132" s="1933"/>
      <c r="G132" s="1930"/>
      <c r="H132" s="2965"/>
      <c r="I132" s="1872"/>
      <c r="J132" s="1873"/>
    </row>
    <row r="133" spans="1:10">
      <c r="A133" s="2010"/>
      <c r="B133" s="2387"/>
      <c r="C133" s="2387"/>
      <c r="D133" s="2387"/>
      <c r="E133" s="2387"/>
      <c r="F133" s="2387"/>
      <c r="G133" s="2387"/>
      <c r="H133" s="2387"/>
      <c r="I133" s="2387"/>
      <c r="J133" s="2388"/>
    </row>
    <row r="134" spans="1:10" ht="30">
      <c r="A134" s="1685" t="s">
        <v>4437</v>
      </c>
      <c r="B134" s="691" t="s">
        <v>4691</v>
      </c>
      <c r="C134" s="310"/>
      <c r="D134" s="2697">
        <v>18</v>
      </c>
      <c r="E134" s="2980" t="s">
        <v>885</v>
      </c>
      <c r="F134" s="2980"/>
      <c r="G134" s="2980" t="s">
        <v>885</v>
      </c>
      <c r="H134" s="2961"/>
      <c r="I134" s="1869" t="s">
        <v>5502</v>
      </c>
      <c r="J134" s="1870"/>
    </row>
    <row r="135" spans="1:10">
      <c r="A135" s="1686"/>
      <c r="B135" s="701" t="s">
        <v>2533</v>
      </c>
      <c r="C135" s="693" t="s">
        <v>1693</v>
      </c>
      <c r="D135" s="2698"/>
      <c r="E135" s="2981"/>
      <c r="F135" s="2981"/>
      <c r="G135" s="2981"/>
      <c r="H135" s="1981"/>
      <c r="I135" s="1871"/>
      <c r="J135" s="1820"/>
    </row>
    <row r="136" spans="1:10">
      <c r="A136" s="1686"/>
      <c r="B136" s="701" t="s">
        <v>2162</v>
      </c>
      <c r="C136" s="693" t="s">
        <v>1693</v>
      </c>
      <c r="D136" s="2698"/>
      <c r="E136" s="2981"/>
      <c r="F136" s="2981"/>
      <c r="G136" s="2981"/>
      <c r="H136" s="1981"/>
      <c r="I136" s="1871"/>
      <c r="J136" s="1820"/>
    </row>
    <row r="137" spans="1:10" ht="15" customHeight="1">
      <c r="A137" s="1942"/>
      <c r="B137" s="1943"/>
      <c r="C137" s="1943"/>
      <c r="D137" s="1943"/>
      <c r="E137" s="1943"/>
      <c r="F137" s="1943"/>
      <c r="G137" s="1943"/>
      <c r="H137" s="1943"/>
      <c r="I137" s="1943"/>
      <c r="J137" s="1944"/>
    </row>
    <row r="138" spans="1:10" ht="20.100000000000001" customHeight="1">
      <c r="A138" s="1685" t="s">
        <v>5228</v>
      </c>
      <c r="B138" s="697" t="s">
        <v>4461</v>
      </c>
      <c r="C138" s="310"/>
      <c r="D138" s="2498">
        <v>8</v>
      </c>
      <c r="E138" s="2975" t="s">
        <v>885</v>
      </c>
      <c r="F138" s="2975"/>
      <c r="G138" s="2975" t="s">
        <v>885</v>
      </c>
      <c r="H138" s="2498"/>
      <c r="I138" s="1869" t="s">
        <v>5529</v>
      </c>
      <c r="J138" s="1870"/>
    </row>
    <row r="139" spans="1:10" ht="25.15" customHeight="1">
      <c r="A139" s="1686"/>
      <c r="B139" s="701" t="s">
        <v>4394</v>
      </c>
      <c r="C139" s="693" t="s">
        <v>1693</v>
      </c>
      <c r="D139" s="2454"/>
      <c r="E139" s="2976"/>
      <c r="F139" s="2976"/>
      <c r="G139" s="2976"/>
      <c r="H139" s="2454"/>
      <c r="I139" s="1871"/>
      <c r="J139" s="1820"/>
    </row>
    <row r="140" spans="1:10" ht="21" customHeight="1">
      <c r="A140" s="1686"/>
      <c r="B140" s="701" t="s">
        <v>4395</v>
      </c>
      <c r="C140" s="693" t="s">
        <v>1693</v>
      </c>
      <c r="D140" s="2454"/>
      <c r="E140" s="2976"/>
      <c r="F140" s="2976"/>
      <c r="G140" s="2976"/>
      <c r="H140" s="2454"/>
      <c r="I140" s="1871"/>
      <c r="J140" s="1820"/>
    </row>
    <row r="141" spans="1:10" ht="24" customHeight="1">
      <c r="A141" s="1687"/>
      <c r="B141" s="526"/>
      <c r="C141" s="146"/>
      <c r="D141" s="2455"/>
      <c r="E141" s="2977"/>
      <c r="F141" s="2977"/>
      <c r="G141" s="2977"/>
      <c r="H141" s="2455"/>
      <c r="I141" s="1872"/>
      <c r="J141" s="1873"/>
    </row>
    <row r="142" spans="1:10">
      <c r="A142" s="2010"/>
      <c r="B142" s="2387"/>
      <c r="C142" s="2387"/>
      <c r="D142" s="2387"/>
      <c r="E142" s="2387"/>
      <c r="F142" s="2387"/>
      <c r="G142" s="2387"/>
      <c r="H142" s="2387"/>
      <c r="I142" s="2387"/>
      <c r="J142" s="2388"/>
    </row>
    <row r="143" spans="1:10" ht="20.100000000000001" customHeight="1">
      <c r="A143" s="1685" t="s">
        <v>5229</v>
      </c>
      <c r="B143" s="697" t="s">
        <v>4199</v>
      </c>
      <c r="C143" s="3372"/>
      <c r="D143" s="1688" t="s">
        <v>4198</v>
      </c>
      <c r="E143" s="1688"/>
      <c r="F143" s="1688"/>
      <c r="G143" s="2534" t="s">
        <v>1441</v>
      </c>
      <c r="H143" s="2534" t="s">
        <v>1441</v>
      </c>
      <c r="I143" s="1869" t="s">
        <v>5545</v>
      </c>
      <c r="J143" s="1870"/>
    </row>
    <row r="144" spans="1:10" ht="15" customHeight="1">
      <c r="A144" s="1686"/>
      <c r="B144" s="692" t="s">
        <v>2533</v>
      </c>
      <c r="C144" s="822" t="s">
        <v>1693</v>
      </c>
      <c r="D144" s="1689"/>
      <c r="E144" s="1689"/>
      <c r="F144" s="1689"/>
      <c r="G144" s="2535"/>
      <c r="H144" s="2535"/>
      <c r="I144" s="1871"/>
      <c r="J144" s="1820"/>
    </row>
    <row r="145" spans="1:10">
      <c r="A145" s="1686"/>
      <c r="B145" s="701" t="s">
        <v>2162</v>
      </c>
      <c r="C145" s="873" t="s">
        <v>1693</v>
      </c>
      <c r="D145" s="1689"/>
      <c r="E145" s="1689"/>
      <c r="F145" s="1689"/>
      <c r="G145" s="2535"/>
      <c r="H145" s="2535"/>
      <c r="I145" s="1871"/>
      <c r="J145" s="1820"/>
    </row>
    <row r="146" spans="1:10" ht="34.5" customHeight="1">
      <c r="A146" s="1687"/>
      <c r="B146" s="526"/>
      <c r="C146" s="839"/>
      <c r="D146" s="1690"/>
      <c r="E146" s="1690"/>
      <c r="F146" s="1690"/>
      <c r="G146" s="2536"/>
      <c r="H146" s="2536"/>
      <c r="I146" s="1872"/>
      <c r="J146" s="1873"/>
    </row>
    <row r="147" spans="1:10">
      <c r="A147" s="2010"/>
      <c r="B147" s="2387"/>
      <c r="C147" s="2387"/>
      <c r="D147" s="2387"/>
      <c r="E147" s="2387"/>
      <c r="F147" s="2387"/>
      <c r="G147" s="2387"/>
      <c r="H147" s="2387"/>
      <c r="I147" s="2387"/>
      <c r="J147" s="2388"/>
    </row>
    <row r="148" spans="1:10">
      <c r="A148" s="2451" t="s">
        <v>4692</v>
      </c>
      <c r="B148" s="797" t="s">
        <v>2907</v>
      </c>
      <c r="C148" s="310"/>
      <c r="D148" s="2334">
        <v>8</v>
      </c>
      <c r="E148" s="2334"/>
      <c r="F148" s="2334"/>
      <c r="G148" s="2958" t="s">
        <v>885</v>
      </c>
      <c r="H148" s="2958" t="s">
        <v>885</v>
      </c>
      <c r="I148" s="1869" t="s">
        <v>5845</v>
      </c>
      <c r="J148" s="1870"/>
    </row>
    <row r="149" spans="1:10">
      <c r="A149" s="2452"/>
      <c r="B149" s="811" t="s">
        <v>2908</v>
      </c>
      <c r="C149" s="694" t="s">
        <v>1801</v>
      </c>
      <c r="D149" s="1689"/>
      <c r="E149" s="1689"/>
      <c r="F149" s="1689"/>
      <c r="G149" s="2535"/>
      <c r="H149" s="2535"/>
      <c r="I149" s="1871"/>
      <c r="J149" s="1820"/>
    </row>
    <row r="150" spans="1:10">
      <c r="A150" s="2452"/>
      <c r="B150" s="811" t="s">
        <v>2909</v>
      </c>
      <c r="C150" s="694" t="s">
        <v>1801</v>
      </c>
      <c r="D150" s="1689"/>
      <c r="E150" s="1689"/>
      <c r="F150" s="1689"/>
      <c r="G150" s="2535"/>
      <c r="H150" s="2535"/>
      <c r="I150" s="1871"/>
      <c r="J150" s="1820"/>
    </row>
    <row r="151" spans="1:10" ht="15" customHeight="1">
      <c r="A151" s="2452"/>
      <c r="B151" s="811" t="s">
        <v>2910</v>
      </c>
      <c r="C151" s="694" t="s">
        <v>1801</v>
      </c>
      <c r="D151" s="1689"/>
      <c r="E151" s="1689"/>
      <c r="F151" s="1689"/>
      <c r="G151" s="2535"/>
      <c r="H151" s="2535"/>
      <c r="I151" s="1871"/>
      <c r="J151" s="1820"/>
    </row>
    <row r="152" spans="1:10">
      <c r="A152" s="2452"/>
      <c r="B152" s="811" t="s">
        <v>2911</v>
      </c>
      <c r="C152" s="694" t="s">
        <v>1801</v>
      </c>
      <c r="D152" s="1689"/>
      <c r="E152" s="1689"/>
      <c r="F152" s="1689"/>
      <c r="G152" s="2535"/>
      <c r="H152" s="2535"/>
      <c r="I152" s="1871"/>
      <c r="J152" s="1820"/>
    </row>
    <row r="153" spans="1:10">
      <c r="A153" s="2453"/>
      <c r="B153" s="812"/>
      <c r="C153" s="146"/>
      <c r="D153" s="1690"/>
      <c r="E153" s="1690"/>
      <c r="F153" s="1690"/>
      <c r="G153" s="2536"/>
      <c r="H153" s="2536"/>
      <c r="I153" s="1872"/>
      <c r="J153" s="1873"/>
    </row>
    <row r="154" spans="1:10">
      <c r="A154" s="2010"/>
      <c r="B154" s="2387"/>
      <c r="C154" s="2387"/>
      <c r="D154" s="2387"/>
      <c r="E154" s="2387"/>
      <c r="F154" s="2387"/>
      <c r="G154" s="2387"/>
      <c r="H154" s="2387"/>
      <c r="I154" s="2387"/>
      <c r="J154" s="2388"/>
    </row>
    <row r="155" spans="1:10" ht="20.100000000000001" customHeight="1">
      <c r="A155" s="2451" t="s">
        <v>4693</v>
      </c>
      <c r="B155" s="797" t="s">
        <v>4694</v>
      </c>
      <c r="C155" s="310"/>
      <c r="D155" s="2334">
        <v>8</v>
      </c>
      <c r="E155" s="2334"/>
      <c r="F155" s="2334"/>
      <c r="G155" s="2958" t="s">
        <v>885</v>
      </c>
      <c r="H155" s="2958" t="s">
        <v>885</v>
      </c>
      <c r="I155" s="1869" t="s">
        <v>5846</v>
      </c>
      <c r="J155" s="1870"/>
    </row>
    <row r="156" spans="1:10" ht="16.149999999999999" customHeight="1">
      <c r="A156" s="2452"/>
      <c r="B156" s="811" t="s">
        <v>2890</v>
      </c>
      <c r="C156" s="694" t="s">
        <v>1801</v>
      </c>
      <c r="D156" s="2335"/>
      <c r="E156" s="2335"/>
      <c r="F156" s="2335"/>
      <c r="G156" s="2959"/>
      <c r="H156" s="2959"/>
      <c r="I156" s="1871"/>
      <c r="J156" s="1820"/>
    </row>
    <row r="157" spans="1:10" ht="6" customHeight="1">
      <c r="A157" s="2452"/>
      <c r="B157" s="811" t="s">
        <v>2891</v>
      </c>
      <c r="C157" s="694" t="s">
        <v>1801</v>
      </c>
      <c r="D157" s="2335"/>
      <c r="E157" s="2335"/>
      <c r="F157" s="2335"/>
      <c r="G157" s="2959"/>
      <c r="H157" s="2959"/>
      <c r="I157" s="1871"/>
      <c r="J157" s="1820"/>
    </row>
    <row r="158" spans="1:10" ht="15" customHeight="1">
      <c r="A158" s="2452"/>
      <c r="B158" s="811" t="s">
        <v>2657</v>
      </c>
      <c r="C158" s="694" t="s">
        <v>1801</v>
      </c>
      <c r="D158" s="2335"/>
      <c r="E158" s="2335"/>
      <c r="F158" s="2335"/>
      <c r="G158" s="2959"/>
      <c r="H158" s="2959"/>
      <c r="I158" s="1871"/>
      <c r="J158" s="1820"/>
    </row>
    <row r="159" spans="1:10" ht="20.100000000000001" customHeight="1">
      <c r="A159" s="2452"/>
      <c r="B159" s="811" t="s">
        <v>1446</v>
      </c>
      <c r="C159" s="694" t="s">
        <v>1801</v>
      </c>
      <c r="D159" s="2335"/>
      <c r="E159" s="2335"/>
      <c r="F159" s="2335"/>
      <c r="G159" s="2959"/>
      <c r="H159" s="2959"/>
      <c r="I159" s="1871"/>
      <c r="J159" s="1820"/>
    </row>
    <row r="160" spans="1:10" ht="33.75" customHeight="1">
      <c r="A160" s="2453"/>
      <c r="B160" s="812"/>
      <c r="C160" s="146"/>
      <c r="D160" s="2708"/>
      <c r="E160" s="2708"/>
      <c r="F160" s="2708"/>
      <c r="G160" s="2960"/>
      <c r="H160" s="2960"/>
      <c r="I160" s="1872"/>
      <c r="J160" s="1873"/>
    </row>
    <row r="161" spans="1:10">
      <c r="A161" s="2010"/>
      <c r="B161" s="2387"/>
      <c r="C161" s="2387"/>
      <c r="D161" s="2387"/>
      <c r="E161" s="2387"/>
      <c r="F161" s="2387"/>
      <c r="G161" s="2387"/>
      <c r="H161" s="2387"/>
      <c r="I161" s="2387"/>
      <c r="J161" s="2388"/>
    </row>
    <row r="162" spans="1:10" ht="28.9" customHeight="1">
      <c r="A162" s="2451" t="s">
        <v>4438</v>
      </c>
      <c r="B162" s="797" t="s">
        <v>2905</v>
      </c>
      <c r="C162" s="310"/>
      <c r="D162" s="1688">
        <v>8</v>
      </c>
      <c r="E162" s="1688"/>
      <c r="F162" s="1688"/>
      <c r="G162" s="2534" t="s">
        <v>885</v>
      </c>
      <c r="H162" s="2534" t="s">
        <v>885</v>
      </c>
      <c r="I162" s="1869" t="s">
        <v>5846</v>
      </c>
      <c r="J162" s="1870"/>
    </row>
    <row r="163" spans="1:10" ht="10.5" customHeight="1">
      <c r="A163" s="2452"/>
      <c r="B163" s="811" t="s">
        <v>4163</v>
      </c>
      <c r="C163" s="694" t="s">
        <v>1801</v>
      </c>
      <c r="D163" s="1689"/>
      <c r="E163" s="1689"/>
      <c r="F163" s="1689"/>
      <c r="G163" s="2535"/>
      <c r="H163" s="2535"/>
      <c r="I163" s="1871"/>
      <c r="J163" s="1820"/>
    </row>
    <row r="164" spans="1:10" ht="15" customHeight="1">
      <c r="A164" s="2452"/>
      <c r="B164" s="811" t="s">
        <v>2906</v>
      </c>
      <c r="C164" s="694" t="s">
        <v>1801</v>
      </c>
      <c r="D164" s="1689"/>
      <c r="E164" s="1689"/>
      <c r="F164" s="1689"/>
      <c r="G164" s="2535"/>
      <c r="H164" s="2535"/>
      <c r="I164" s="1871"/>
      <c r="J164" s="1820"/>
    </row>
    <row r="165" spans="1:10" ht="15.6" customHeight="1">
      <c r="A165" s="2452"/>
      <c r="B165" s="811" t="s">
        <v>2191</v>
      </c>
      <c r="C165" s="694" t="s">
        <v>1801</v>
      </c>
      <c r="D165" s="1689"/>
      <c r="E165" s="1689"/>
      <c r="F165" s="1689"/>
      <c r="G165" s="2535"/>
      <c r="H165" s="2535"/>
      <c r="I165" s="1871"/>
      <c r="J165" s="1820"/>
    </row>
    <row r="166" spans="1:10" ht="15.6" customHeight="1">
      <c r="A166" s="2452"/>
      <c r="B166" s="811" t="s">
        <v>2657</v>
      </c>
      <c r="C166" s="694" t="s">
        <v>1801</v>
      </c>
      <c r="D166" s="1689"/>
      <c r="E166" s="1689"/>
      <c r="F166" s="1689"/>
      <c r="G166" s="2535"/>
      <c r="H166" s="2535"/>
      <c r="I166" s="1871"/>
      <c r="J166" s="1820"/>
    </row>
    <row r="167" spans="1:10" ht="19.5" customHeight="1">
      <c r="A167" s="2453"/>
      <c r="B167" s="812" t="s">
        <v>1446</v>
      </c>
      <c r="C167" s="695" t="s">
        <v>1801</v>
      </c>
      <c r="D167" s="1690"/>
      <c r="E167" s="1690"/>
      <c r="F167" s="1690"/>
      <c r="G167" s="2536"/>
      <c r="H167" s="2536"/>
      <c r="I167" s="1872"/>
      <c r="J167" s="1873"/>
    </row>
    <row r="168" spans="1:10">
      <c r="A168" s="2010"/>
      <c r="B168" s="2387"/>
      <c r="C168" s="3370"/>
      <c r="D168" s="2387"/>
      <c r="E168" s="2387"/>
      <c r="F168" s="2387"/>
      <c r="G168" s="2387"/>
      <c r="H168" s="2387"/>
      <c r="I168" s="2387"/>
      <c r="J168" s="2388"/>
    </row>
    <row r="169" spans="1:10">
      <c r="A169" s="2451" t="s">
        <v>4695</v>
      </c>
      <c r="B169" s="876" t="s">
        <v>2901</v>
      </c>
      <c r="C169" s="310"/>
      <c r="D169" s="2961">
        <v>8</v>
      </c>
      <c r="E169" s="2961"/>
      <c r="F169" s="2961"/>
      <c r="G169" s="2962" t="s">
        <v>885</v>
      </c>
      <c r="H169" s="2525" t="s">
        <v>885</v>
      </c>
      <c r="I169" s="2957" t="s">
        <v>5847</v>
      </c>
      <c r="J169" s="1870"/>
    </row>
    <row r="170" spans="1:10" ht="15" customHeight="1">
      <c r="A170" s="2452"/>
      <c r="B170" s="815" t="s">
        <v>3890</v>
      </c>
      <c r="C170" s="694" t="s">
        <v>1801</v>
      </c>
      <c r="D170" s="1981"/>
      <c r="E170" s="1981"/>
      <c r="F170" s="1981"/>
      <c r="G170" s="2963"/>
      <c r="H170" s="2526"/>
      <c r="I170" s="3585"/>
      <c r="J170" s="1820"/>
    </row>
    <row r="171" spans="1:10">
      <c r="A171" s="2452"/>
      <c r="B171" s="815" t="s">
        <v>3892</v>
      </c>
      <c r="C171" s="694" t="s">
        <v>1801</v>
      </c>
      <c r="D171" s="1981"/>
      <c r="E171" s="1981"/>
      <c r="F171" s="1981"/>
      <c r="G171" s="2963"/>
      <c r="H171" s="2526"/>
      <c r="I171" s="3585"/>
      <c r="J171" s="1820"/>
    </row>
    <row r="172" spans="1:10">
      <c r="A172" s="2452"/>
      <c r="B172" s="3510" t="s">
        <v>3888</v>
      </c>
      <c r="C172" s="694" t="s">
        <v>1801</v>
      </c>
      <c r="D172" s="1981"/>
      <c r="E172" s="1981"/>
      <c r="F172" s="1981"/>
      <c r="G172" s="2963"/>
      <c r="H172" s="2526"/>
      <c r="I172" s="3585"/>
      <c r="J172" s="1820"/>
    </row>
    <row r="173" spans="1:10" ht="15.6" customHeight="1">
      <c r="A173" s="2452"/>
      <c r="B173" s="815" t="s">
        <v>3889</v>
      </c>
      <c r="C173" s="694" t="s">
        <v>1801</v>
      </c>
      <c r="D173" s="1981"/>
      <c r="E173" s="1981"/>
      <c r="F173" s="1981"/>
      <c r="G173" s="2963"/>
      <c r="H173" s="2526"/>
      <c r="I173" s="3585"/>
      <c r="J173" s="1820"/>
    </row>
    <row r="174" spans="1:10">
      <c r="A174" s="2452"/>
      <c r="B174" s="815" t="s">
        <v>4846</v>
      </c>
      <c r="C174" s="694" t="s">
        <v>1801</v>
      </c>
      <c r="D174" s="1981"/>
      <c r="E174" s="1981"/>
      <c r="F174" s="1981"/>
      <c r="G174" s="2963"/>
      <c r="H174" s="2526"/>
      <c r="I174" s="3585"/>
      <c r="J174" s="1820"/>
    </row>
    <row r="175" spans="1:10" ht="15.6" customHeight="1">
      <c r="A175" s="1942"/>
      <c r="B175" s="1943"/>
      <c r="C175" s="1943"/>
      <c r="D175" s="1943"/>
      <c r="E175" s="1943"/>
      <c r="F175" s="1943"/>
      <c r="G175" s="1943"/>
      <c r="H175" s="1943"/>
      <c r="I175" s="1943"/>
      <c r="J175" s="1944"/>
    </row>
    <row r="176" spans="1:10" ht="15.6" customHeight="1">
      <c r="A176" s="2451" t="s">
        <v>5230</v>
      </c>
      <c r="B176" s="797" t="s">
        <v>2903</v>
      </c>
      <c r="C176" s="310"/>
      <c r="D176" s="1928">
        <v>8</v>
      </c>
      <c r="E176" s="1928"/>
      <c r="F176" s="1928"/>
      <c r="G176" s="2962" t="s">
        <v>885</v>
      </c>
      <c r="H176" s="2962" t="s">
        <v>885</v>
      </c>
      <c r="I176" s="1869" t="s">
        <v>5546</v>
      </c>
      <c r="J176" s="1870"/>
    </row>
    <row r="177" spans="1:10" ht="15" customHeight="1">
      <c r="A177" s="2452"/>
      <c r="B177" s="811" t="s">
        <v>2902</v>
      </c>
      <c r="C177" s="694" t="s">
        <v>1801</v>
      </c>
      <c r="D177" s="1929"/>
      <c r="E177" s="1929"/>
      <c r="F177" s="1929"/>
      <c r="G177" s="2963"/>
      <c r="H177" s="2963"/>
      <c r="I177" s="1871"/>
      <c r="J177" s="1820"/>
    </row>
    <row r="178" spans="1:10" ht="15.6" customHeight="1">
      <c r="A178" s="2452"/>
      <c r="B178" s="811" t="s">
        <v>1502</v>
      </c>
      <c r="C178" s="694" t="s">
        <v>1801</v>
      </c>
      <c r="D178" s="1929"/>
      <c r="E178" s="1929"/>
      <c r="F178" s="1929"/>
      <c r="G178" s="2963"/>
      <c r="H178" s="2963"/>
      <c r="I178" s="1871"/>
      <c r="J178" s="1820"/>
    </row>
    <row r="179" spans="1:10">
      <c r="A179" s="2452"/>
      <c r="B179" s="811" t="s">
        <v>4846</v>
      </c>
      <c r="C179" s="694" t="s">
        <v>1801</v>
      </c>
      <c r="D179" s="1929"/>
      <c r="E179" s="1929"/>
      <c r="F179" s="1929"/>
      <c r="G179" s="2963"/>
      <c r="H179" s="2963"/>
      <c r="I179" s="1871"/>
      <c r="J179" s="1820"/>
    </row>
    <row r="180" spans="1:10">
      <c r="A180" s="2453"/>
      <c r="B180" s="774"/>
      <c r="C180" s="146"/>
      <c r="D180" s="1930"/>
      <c r="E180" s="1930"/>
      <c r="F180" s="1930"/>
      <c r="G180" s="2964"/>
      <c r="H180" s="2964"/>
      <c r="I180" s="1872"/>
      <c r="J180" s="1873"/>
    </row>
    <row r="181" spans="1:10" ht="15.6" customHeight="1">
      <c r="A181" s="2010"/>
      <c r="B181" s="2387"/>
      <c r="C181" s="3370"/>
      <c r="D181" s="2387"/>
      <c r="E181" s="2387"/>
      <c r="F181" s="2387"/>
      <c r="G181" s="2387"/>
      <c r="H181" s="2387"/>
      <c r="I181" s="2387"/>
      <c r="J181" s="2388"/>
    </row>
    <row r="182" spans="1:10" ht="15.6" customHeight="1">
      <c r="A182" s="2451" t="s">
        <v>5231</v>
      </c>
      <c r="B182" s="876" t="s">
        <v>4696</v>
      </c>
      <c r="C182" s="310"/>
      <c r="D182" s="2334">
        <v>8</v>
      </c>
      <c r="E182" s="2334"/>
      <c r="F182" s="2334"/>
      <c r="G182" s="2958" t="s">
        <v>885</v>
      </c>
      <c r="H182" s="2958" t="s">
        <v>885</v>
      </c>
      <c r="I182" s="1869" t="s">
        <v>5547</v>
      </c>
      <c r="J182" s="1870"/>
    </row>
    <row r="183" spans="1:10" ht="15.6" customHeight="1">
      <c r="A183" s="2452"/>
      <c r="B183" s="873" t="s">
        <v>2490</v>
      </c>
      <c r="C183" s="694" t="s">
        <v>1801</v>
      </c>
      <c r="D183" s="2335"/>
      <c r="E183" s="2335"/>
      <c r="F183" s="2335"/>
      <c r="G183" s="2959"/>
      <c r="H183" s="2959"/>
      <c r="I183" s="1871"/>
      <c r="J183" s="1820"/>
    </row>
    <row r="184" spans="1:10" ht="15.6" customHeight="1">
      <c r="A184" s="2452"/>
      <c r="B184" s="873" t="s">
        <v>2279</v>
      </c>
      <c r="C184" s="694" t="s">
        <v>1801</v>
      </c>
      <c r="D184" s="2335"/>
      <c r="E184" s="2335"/>
      <c r="F184" s="2335"/>
      <c r="G184" s="2959"/>
      <c r="H184" s="2959"/>
      <c r="I184" s="1871"/>
      <c r="J184" s="1820"/>
    </row>
    <row r="185" spans="1:10">
      <c r="A185" s="2452"/>
      <c r="B185" s="873" t="s">
        <v>1446</v>
      </c>
      <c r="C185" s="694" t="s">
        <v>1801</v>
      </c>
      <c r="D185" s="2335"/>
      <c r="E185" s="2335"/>
      <c r="F185" s="2335"/>
      <c r="G185" s="2959"/>
      <c r="H185" s="2959"/>
      <c r="I185" s="1871"/>
      <c r="J185" s="1820"/>
    </row>
    <row r="186" spans="1:10">
      <c r="A186" s="2453"/>
      <c r="B186" s="814"/>
      <c r="C186" s="146"/>
      <c r="D186" s="2708"/>
      <c r="E186" s="2708"/>
      <c r="F186" s="2708"/>
      <c r="G186" s="2960"/>
      <c r="H186" s="2960"/>
      <c r="I186" s="1872"/>
      <c r="J186" s="1873"/>
    </row>
    <row r="187" spans="1:10">
      <c r="A187" s="2010"/>
      <c r="B187" s="2387"/>
      <c r="C187" s="2387"/>
      <c r="D187" s="2387"/>
      <c r="E187" s="2387"/>
      <c r="F187" s="2387"/>
      <c r="G187" s="2387"/>
      <c r="H187" s="2387"/>
      <c r="I187" s="2387"/>
      <c r="J187" s="2388"/>
    </row>
    <row r="188" spans="1:10">
      <c r="A188" s="2451" t="s">
        <v>4697</v>
      </c>
      <c r="B188" s="697" t="s">
        <v>2892</v>
      </c>
      <c r="C188" s="310"/>
      <c r="D188" s="2697">
        <v>18</v>
      </c>
      <c r="E188" s="2980" t="s">
        <v>885</v>
      </c>
      <c r="F188" s="2980"/>
      <c r="G188" s="2980" t="s">
        <v>885</v>
      </c>
      <c r="H188" s="2697"/>
      <c r="I188" s="1869" t="s">
        <v>5751</v>
      </c>
      <c r="J188" s="1870"/>
    </row>
    <row r="189" spans="1:10">
      <c r="A189" s="2452"/>
      <c r="B189" s="811" t="s">
        <v>2893</v>
      </c>
      <c r="C189" s="694" t="s">
        <v>1801</v>
      </c>
      <c r="D189" s="2698"/>
      <c r="E189" s="2981"/>
      <c r="F189" s="2981"/>
      <c r="G189" s="2981"/>
      <c r="H189" s="2698"/>
      <c r="I189" s="1871"/>
      <c r="J189" s="1820"/>
    </row>
    <row r="190" spans="1:10">
      <c r="A190" s="2452"/>
      <c r="B190" s="811" t="s">
        <v>4196</v>
      </c>
      <c r="C190" s="694" t="s">
        <v>1801</v>
      </c>
      <c r="D190" s="2698"/>
      <c r="E190" s="2981"/>
      <c r="F190" s="2981"/>
      <c r="G190" s="2981"/>
      <c r="H190" s="2698"/>
      <c r="I190" s="1871"/>
      <c r="J190" s="1820"/>
    </row>
    <row r="191" spans="1:10">
      <c r="A191" s="2452"/>
      <c r="B191" s="811" t="s">
        <v>2894</v>
      </c>
      <c r="C191" s="694" t="s">
        <v>1801</v>
      </c>
      <c r="D191" s="2698"/>
      <c r="E191" s="2981"/>
      <c r="F191" s="2981"/>
      <c r="G191" s="2981"/>
      <c r="H191" s="2698"/>
      <c r="I191" s="1871"/>
      <c r="J191" s="1820"/>
    </row>
    <row r="192" spans="1:10">
      <c r="A192" s="2452"/>
      <c r="B192" s="811" t="s">
        <v>1446</v>
      </c>
      <c r="C192" s="694" t="s">
        <v>1801</v>
      </c>
      <c r="D192" s="2698"/>
      <c r="E192" s="2981"/>
      <c r="F192" s="2981"/>
      <c r="G192" s="2981"/>
      <c r="H192" s="2698"/>
      <c r="I192" s="1871"/>
      <c r="J192" s="1820"/>
    </row>
    <row r="193" spans="1:10" ht="20.25" customHeight="1">
      <c r="A193" s="2453"/>
      <c r="B193" s="812" t="s">
        <v>2657</v>
      </c>
      <c r="C193" s="695" t="s">
        <v>1801</v>
      </c>
      <c r="D193" s="2699"/>
      <c r="E193" s="2982"/>
      <c r="F193" s="2982"/>
      <c r="G193" s="2982"/>
      <c r="H193" s="2699"/>
      <c r="I193" s="1872"/>
      <c r="J193" s="1873"/>
    </row>
    <row r="194" spans="1:10" ht="15" customHeight="1">
      <c r="A194" s="2010"/>
      <c r="B194" s="2387"/>
      <c r="C194" s="2387"/>
      <c r="D194" s="2387"/>
      <c r="E194" s="2387"/>
      <c r="F194" s="2387"/>
      <c r="G194" s="2387"/>
      <c r="H194" s="2387"/>
      <c r="I194" s="2387"/>
      <c r="J194" s="2388"/>
    </row>
    <row r="195" spans="1:10">
      <c r="A195" s="2451" t="s">
        <v>5232</v>
      </c>
      <c r="B195" s="697" t="s">
        <v>4164</v>
      </c>
      <c r="C195" s="205"/>
      <c r="D195" s="1993">
        <v>7</v>
      </c>
      <c r="E195" s="1993"/>
      <c r="F195" s="2252" t="s">
        <v>885</v>
      </c>
      <c r="G195" s="1993"/>
      <c r="H195" s="1688"/>
      <c r="I195" s="1476" t="s">
        <v>5470</v>
      </c>
      <c r="J195" s="2759"/>
    </row>
    <row r="196" spans="1:10" ht="26.25">
      <c r="A196" s="2452"/>
      <c r="B196" s="740" t="s">
        <v>4165</v>
      </c>
      <c r="C196" s="694" t="s">
        <v>1801</v>
      </c>
      <c r="D196" s="1957"/>
      <c r="E196" s="1957"/>
      <c r="F196" s="2253"/>
      <c r="G196" s="1957"/>
      <c r="H196" s="1689"/>
      <c r="I196" s="1466"/>
      <c r="J196" s="2760"/>
    </row>
    <row r="197" spans="1:10" ht="26.25">
      <c r="A197" s="2452"/>
      <c r="B197" s="740" t="s">
        <v>4166</v>
      </c>
      <c r="C197" s="694" t="s">
        <v>1801</v>
      </c>
      <c r="D197" s="1957"/>
      <c r="E197" s="1957"/>
      <c r="F197" s="2253"/>
      <c r="G197" s="1957"/>
      <c r="H197" s="1689"/>
      <c r="I197" s="1466"/>
      <c r="J197" s="2760"/>
    </row>
    <row r="198" spans="1:10">
      <c r="A198" s="2452"/>
      <c r="B198" s="740" t="s">
        <v>4168</v>
      </c>
      <c r="C198" s="694" t="s">
        <v>1801</v>
      </c>
      <c r="D198" s="1957"/>
      <c r="E198" s="1957"/>
      <c r="F198" s="2253"/>
      <c r="G198" s="1957"/>
      <c r="H198" s="1689"/>
      <c r="I198" s="1466"/>
      <c r="J198" s="2760"/>
    </row>
    <row r="199" spans="1:10">
      <c r="A199" s="2452"/>
      <c r="B199" s="740" t="s">
        <v>4194</v>
      </c>
      <c r="C199" s="694" t="s">
        <v>1801</v>
      </c>
      <c r="D199" s="1957"/>
      <c r="E199" s="1957"/>
      <c r="F199" s="2253"/>
      <c r="G199" s="1957"/>
      <c r="H199" s="1689"/>
      <c r="I199" s="1466"/>
      <c r="J199" s="2760"/>
    </row>
    <row r="200" spans="1:10" ht="26.25">
      <c r="A200" s="2452"/>
      <c r="B200" s="740" t="s">
        <v>4169</v>
      </c>
      <c r="C200" s="694" t="s">
        <v>1801</v>
      </c>
      <c r="D200" s="1957"/>
      <c r="E200" s="1957"/>
      <c r="F200" s="2253"/>
      <c r="G200" s="1957"/>
      <c r="H200" s="1689"/>
      <c r="I200" s="1466"/>
      <c r="J200" s="2760"/>
    </row>
    <row r="201" spans="1:10" ht="26.25">
      <c r="A201" s="2452"/>
      <c r="B201" s="740" t="s">
        <v>4195</v>
      </c>
      <c r="C201" s="694" t="s">
        <v>1801</v>
      </c>
      <c r="D201" s="1957"/>
      <c r="E201" s="1957"/>
      <c r="F201" s="2253"/>
      <c r="G201" s="1957"/>
      <c r="H201" s="1689"/>
      <c r="I201" s="1466"/>
      <c r="J201" s="2760"/>
    </row>
    <row r="202" spans="1:10">
      <c r="A202" s="2452"/>
      <c r="B202" s="740" t="s">
        <v>4170</v>
      </c>
      <c r="C202" s="694" t="s">
        <v>1801</v>
      </c>
      <c r="D202" s="1957"/>
      <c r="E202" s="1957"/>
      <c r="F202" s="2253"/>
      <c r="G202" s="1957"/>
      <c r="H202" s="1689"/>
      <c r="I202" s="1466"/>
      <c r="J202" s="2760"/>
    </row>
    <row r="203" spans="1:10">
      <c r="A203" s="2452"/>
      <c r="B203" s="740" t="s">
        <v>4171</v>
      </c>
      <c r="C203" s="694" t="s">
        <v>1801</v>
      </c>
      <c r="D203" s="1957"/>
      <c r="E203" s="1957"/>
      <c r="F203" s="2253"/>
      <c r="G203" s="1957"/>
      <c r="H203" s="1689"/>
      <c r="I203" s="1466"/>
      <c r="J203" s="2760"/>
    </row>
    <row r="204" spans="1:10">
      <c r="A204" s="2452"/>
      <c r="B204" s="740" t="s">
        <v>4172</v>
      </c>
      <c r="C204" s="694" t="s">
        <v>1801</v>
      </c>
      <c r="D204" s="1957"/>
      <c r="E204" s="1957"/>
      <c r="F204" s="2253"/>
      <c r="G204" s="1957"/>
      <c r="H204" s="1689"/>
      <c r="I204" s="1466"/>
      <c r="J204" s="2760"/>
    </row>
    <row r="205" spans="1:10" ht="26.25">
      <c r="A205" s="2452"/>
      <c r="B205" s="740" t="s">
        <v>4173</v>
      </c>
      <c r="C205" s="694" t="s">
        <v>1801</v>
      </c>
      <c r="D205" s="1957"/>
      <c r="E205" s="1957"/>
      <c r="F205" s="2253"/>
      <c r="G205" s="1957"/>
      <c r="H205" s="1689"/>
      <c r="I205" s="1466"/>
      <c r="J205" s="2760"/>
    </row>
    <row r="206" spans="1:10" ht="39">
      <c r="A206" s="2452"/>
      <c r="B206" s="740" t="s">
        <v>4174</v>
      </c>
      <c r="C206" s="694" t="s">
        <v>1801</v>
      </c>
      <c r="D206" s="1957"/>
      <c r="E206" s="1957"/>
      <c r="F206" s="2253"/>
      <c r="G206" s="1957"/>
      <c r="H206" s="1689"/>
      <c r="I206" s="1466"/>
      <c r="J206" s="2760"/>
    </row>
    <row r="207" spans="1:10">
      <c r="A207" s="2452"/>
      <c r="B207" s="740" t="s">
        <v>4175</v>
      </c>
      <c r="C207" s="694" t="s">
        <v>1801</v>
      </c>
      <c r="D207" s="1957"/>
      <c r="E207" s="1957"/>
      <c r="F207" s="2253"/>
      <c r="G207" s="1957"/>
      <c r="H207" s="1689"/>
      <c r="I207" s="1466"/>
      <c r="J207" s="2760"/>
    </row>
    <row r="208" spans="1:10" ht="26.25">
      <c r="A208" s="2452"/>
      <c r="B208" s="740" t="s">
        <v>4167</v>
      </c>
      <c r="C208" s="694" t="s">
        <v>1801</v>
      </c>
      <c r="D208" s="1957"/>
      <c r="E208" s="1957"/>
      <c r="F208" s="2253"/>
      <c r="G208" s="1957"/>
      <c r="H208" s="1689"/>
      <c r="I208" s="1466"/>
      <c r="J208" s="2760"/>
    </row>
    <row r="209" spans="1:10">
      <c r="A209" s="2452"/>
      <c r="B209" s="740" t="s">
        <v>4176</v>
      </c>
      <c r="C209" s="694" t="s">
        <v>1801</v>
      </c>
      <c r="D209" s="1957"/>
      <c r="E209" s="1957"/>
      <c r="F209" s="2253"/>
      <c r="G209" s="1957"/>
      <c r="H209" s="1689"/>
      <c r="I209" s="1466"/>
      <c r="J209" s="2760"/>
    </row>
    <row r="210" spans="1:10">
      <c r="A210" s="2452"/>
      <c r="B210" s="740" t="s">
        <v>4177</v>
      </c>
      <c r="C210" s="694" t="s">
        <v>1801</v>
      </c>
      <c r="D210" s="1957"/>
      <c r="E210" s="1957"/>
      <c r="F210" s="2253"/>
      <c r="G210" s="1957"/>
      <c r="H210" s="1689"/>
      <c r="I210" s="1466"/>
      <c r="J210" s="2760"/>
    </row>
    <row r="211" spans="1:10">
      <c r="A211" s="983"/>
      <c r="B211" s="984"/>
      <c r="C211" s="985"/>
      <c r="D211" s="986"/>
      <c r="E211" s="986"/>
      <c r="F211" s="986"/>
      <c r="G211" s="986"/>
      <c r="H211" s="986"/>
      <c r="I211" s="986"/>
      <c r="J211" s="987"/>
    </row>
    <row r="212" spans="1:10">
      <c r="A212" s="3382" t="s">
        <v>3489</v>
      </c>
      <c r="B212" s="3357"/>
      <c r="C212" s="3383"/>
      <c r="D212" s="3383"/>
      <c r="E212" s="3383"/>
      <c r="F212" s="3383"/>
      <c r="G212" s="3383"/>
      <c r="H212" s="3383"/>
      <c r="I212" s="3383"/>
      <c r="J212" s="3384"/>
    </row>
    <row r="213" spans="1:10">
      <c r="A213" s="1961" t="s">
        <v>3480</v>
      </c>
      <c r="B213" s="1661"/>
      <c r="C213" s="3355"/>
      <c r="D213" s="3355"/>
      <c r="E213" s="3355"/>
      <c r="F213" s="3355"/>
      <c r="G213" s="3355"/>
      <c r="H213" s="3355"/>
      <c r="I213" s="3355"/>
      <c r="J213" s="3356"/>
    </row>
    <row r="214" spans="1:10">
      <c r="A214" s="1961" t="s">
        <v>3481</v>
      </c>
      <c r="B214" s="3359"/>
      <c r="C214" s="3362"/>
      <c r="D214" s="3385"/>
      <c r="E214" s="3385"/>
      <c r="F214" s="3385"/>
      <c r="G214" s="3385"/>
      <c r="H214" s="3385"/>
      <c r="I214" s="3385"/>
      <c r="J214" s="3358"/>
    </row>
    <row r="215" spans="1:10">
      <c r="A215" s="1962" t="s">
        <v>4874</v>
      </c>
      <c r="B215" s="1660"/>
      <c r="C215" s="3364"/>
      <c r="D215" s="3363"/>
      <c r="E215" s="3363"/>
      <c r="F215" s="3363"/>
      <c r="G215" s="3363"/>
      <c r="H215" s="3363"/>
      <c r="I215" s="3363"/>
      <c r="J215" s="3361"/>
    </row>
    <row r="216" spans="1:10">
      <c r="A216" s="1948" t="s">
        <v>4875</v>
      </c>
      <c r="B216" s="1650"/>
      <c r="C216" s="3365"/>
      <c r="D216" s="3476"/>
      <c r="E216" s="3476"/>
      <c r="F216" s="3476"/>
      <c r="G216" s="3476"/>
      <c r="H216" s="3476"/>
      <c r="I216" s="3476"/>
      <c r="J216" s="3477"/>
    </row>
    <row r="217" spans="1:10">
      <c r="A217" s="1949"/>
      <c r="B217" s="1950"/>
      <c r="C217" s="860"/>
      <c r="D217" s="860"/>
      <c r="E217" s="860"/>
      <c r="F217" s="860"/>
      <c r="G217" s="860"/>
      <c r="H217" s="860"/>
      <c r="I217" s="860"/>
      <c r="J217" s="738" t="s">
        <v>4873</v>
      </c>
    </row>
    <row r="218" spans="1:10">
      <c r="A218" s="1296" t="s">
        <v>5704</v>
      </c>
      <c r="B218" s="73">
        <v>10</v>
      </c>
    </row>
    <row r="219" spans="1:10">
      <c r="A219" s="1297" t="s">
        <v>5702</v>
      </c>
      <c r="B219" s="73">
        <v>6</v>
      </c>
    </row>
    <row r="220" spans="1:10">
      <c r="A220" s="1298" t="s">
        <v>5703</v>
      </c>
      <c r="B220" s="107">
        <v>12</v>
      </c>
    </row>
    <row r="221" spans="1:10">
      <c r="A221" s="239" t="s">
        <v>5705</v>
      </c>
      <c r="B221" s="73">
        <v>28</v>
      </c>
    </row>
    <row r="222" spans="1:10">
      <c r="A222" s="102"/>
    </row>
    <row r="223" spans="1:10">
      <c r="A223" s="102"/>
    </row>
    <row r="224" spans="1:10">
      <c r="A224" s="102"/>
    </row>
    <row r="225" spans="1:1">
      <c r="A225" s="102"/>
    </row>
    <row r="226" spans="1:1">
      <c r="A226" s="102"/>
    </row>
    <row r="227" spans="1:1">
      <c r="A227" s="102"/>
    </row>
    <row r="228" spans="1:1">
      <c r="A228" s="102"/>
    </row>
    <row r="229" spans="1:1">
      <c r="A229" s="102"/>
    </row>
    <row r="230" spans="1:1">
      <c r="A230" s="102"/>
    </row>
    <row r="231" spans="1:1">
      <c r="A231" s="102"/>
    </row>
    <row r="232" spans="1:1">
      <c r="A232" s="102"/>
    </row>
    <row r="233" spans="1:1">
      <c r="A233" s="102"/>
    </row>
    <row r="234" spans="1:1">
      <c r="A234" s="102"/>
    </row>
    <row r="235" spans="1:1">
      <c r="A235" s="102"/>
    </row>
  </sheetData>
  <mergeCells count="238">
    <mergeCell ref="A115:A119"/>
    <mergeCell ref="A56:A72"/>
    <mergeCell ref="E56:E72"/>
    <mergeCell ref="F56:F72"/>
    <mergeCell ref="G56:G72"/>
    <mergeCell ref="C6:G6"/>
    <mergeCell ref="C7:G7"/>
    <mergeCell ref="C8:G8"/>
    <mergeCell ref="A40:A46"/>
    <mergeCell ref="H89:H93"/>
    <mergeCell ref="D83:D87"/>
    <mergeCell ref="E83:E87"/>
    <mergeCell ref="F74:F81"/>
    <mergeCell ref="G74:G81"/>
    <mergeCell ref="D40:D46"/>
    <mergeCell ref="E40:E46"/>
    <mergeCell ref="F40:F46"/>
    <mergeCell ref="G40:G46"/>
    <mergeCell ref="H40:H46"/>
    <mergeCell ref="F195:F210"/>
    <mergeCell ref="A194:J194"/>
    <mergeCell ref="I182:J186"/>
    <mergeCell ref="H155:H160"/>
    <mergeCell ref="G195:G210"/>
    <mergeCell ref="A187:J187"/>
    <mergeCell ref="H169:H174"/>
    <mergeCell ref="E176:E180"/>
    <mergeCell ref="F176:F180"/>
    <mergeCell ref="A175:J175"/>
    <mergeCell ref="I195:J210"/>
    <mergeCell ref="A181:J181"/>
    <mergeCell ref="A176:A180"/>
    <mergeCell ref="I176:J180"/>
    <mergeCell ref="G176:G180"/>
    <mergeCell ref="H176:H180"/>
    <mergeCell ref="E195:E210"/>
    <mergeCell ref="I188:J193"/>
    <mergeCell ref="I143:J146"/>
    <mergeCell ref="D148:D153"/>
    <mergeCell ref="E148:E153"/>
    <mergeCell ref="F148:F153"/>
    <mergeCell ref="G148:G153"/>
    <mergeCell ref="H148:H153"/>
    <mergeCell ref="F162:F167"/>
    <mergeCell ref="D143:D146"/>
    <mergeCell ref="E143:E146"/>
    <mergeCell ref="I162:J167"/>
    <mergeCell ref="H12:H17"/>
    <mergeCell ref="H19:H24"/>
    <mergeCell ref="A213:B213"/>
    <mergeCell ref="A142:J142"/>
    <mergeCell ref="A147:J147"/>
    <mergeCell ref="A154:J154"/>
    <mergeCell ref="A161:J161"/>
    <mergeCell ref="A143:A146"/>
    <mergeCell ref="A148:A153"/>
    <mergeCell ref="D176:D180"/>
    <mergeCell ref="A169:A174"/>
    <mergeCell ref="D195:D210"/>
    <mergeCell ref="A215:B215"/>
    <mergeCell ref="A32:J32"/>
    <mergeCell ref="A55:J55"/>
    <mergeCell ref="A73:J73"/>
    <mergeCell ref="A82:J82"/>
    <mergeCell ref="A88:J88"/>
    <mergeCell ref="A94:J94"/>
    <mergeCell ref="D33:D38"/>
    <mergeCell ref="E33:E38"/>
    <mergeCell ref="A48:A54"/>
    <mergeCell ref="A33:A38"/>
    <mergeCell ref="G19:G24"/>
    <mergeCell ref="H74:H81"/>
    <mergeCell ref="A74:A81"/>
    <mergeCell ref="D74:D81"/>
    <mergeCell ref="E74:E81"/>
    <mergeCell ref="A216:B217"/>
    <mergeCell ref="A182:A186"/>
    <mergeCell ref="D182:D186"/>
    <mergeCell ref="E182:E186"/>
    <mergeCell ref="G182:G186"/>
    <mergeCell ref="H182:H186"/>
    <mergeCell ref="H195:H210"/>
    <mergeCell ref="D188:D193"/>
    <mergeCell ref="E188:E193"/>
    <mergeCell ref="F188:F193"/>
    <mergeCell ref="G188:G193"/>
    <mergeCell ref="H188:H193"/>
    <mergeCell ref="A188:A193"/>
    <mergeCell ref="F182:F186"/>
    <mergeCell ref="A195:A210"/>
    <mergeCell ref="A214:B214"/>
    <mergeCell ref="D12:D17"/>
    <mergeCell ref="E12:E17"/>
    <mergeCell ref="F12:F17"/>
    <mergeCell ref="G12:G17"/>
    <mergeCell ref="D26:D31"/>
    <mergeCell ref="E26:E31"/>
    <mergeCell ref="F26:F31"/>
    <mergeCell ref="G26:G31"/>
    <mergeCell ref="D19:D24"/>
    <mergeCell ref="E19:E24"/>
    <mergeCell ref="F19:F24"/>
    <mergeCell ref="A18:J18"/>
    <mergeCell ref="A12:A17"/>
    <mergeCell ref="A25:J25"/>
    <mergeCell ref="A26:A31"/>
    <mergeCell ref="A19:A24"/>
    <mergeCell ref="H26:H31"/>
    <mergeCell ref="A95:A101"/>
    <mergeCell ref="A103:A107"/>
    <mergeCell ref="E103:E107"/>
    <mergeCell ref="F103:F107"/>
    <mergeCell ref="H48:H54"/>
    <mergeCell ref="G48:G54"/>
    <mergeCell ref="D48:D54"/>
    <mergeCell ref="E48:E54"/>
    <mergeCell ref="I121:J124"/>
    <mergeCell ref="D56:D72"/>
    <mergeCell ref="I48:J54"/>
    <mergeCell ref="E95:E101"/>
    <mergeCell ref="F95:F101"/>
    <mergeCell ref="G95:G101"/>
    <mergeCell ref="I115:J119"/>
    <mergeCell ref="D121:D124"/>
    <mergeCell ref="E121:E124"/>
    <mergeCell ref="F121:F124"/>
    <mergeCell ref="I109:J113"/>
    <mergeCell ref="H121:H124"/>
    <mergeCell ref="G115:G119"/>
    <mergeCell ref="H115:H119"/>
    <mergeCell ref="D115:D119"/>
    <mergeCell ref="G134:G136"/>
    <mergeCell ref="I26:J31"/>
    <mergeCell ref="I33:J38"/>
    <mergeCell ref="I40:J46"/>
    <mergeCell ref="I74:J81"/>
    <mergeCell ref="I83:J87"/>
    <mergeCell ref="E115:E119"/>
    <mergeCell ref="F115:F119"/>
    <mergeCell ref="D89:D93"/>
    <mergeCell ref="E89:E93"/>
    <mergeCell ref="F89:F93"/>
    <mergeCell ref="H103:H107"/>
    <mergeCell ref="E109:E113"/>
    <mergeCell ref="F109:F113"/>
    <mergeCell ref="G109:G113"/>
    <mergeCell ref="H109:H113"/>
    <mergeCell ref="G33:G38"/>
    <mergeCell ref="H33:H38"/>
    <mergeCell ref="H83:H87"/>
    <mergeCell ref="E130:E132"/>
    <mergeCell ref="F130:F132"/>
    <mergeCell ref="G130:G132"/>
    <mergeCell ref="A134:A136"/>
    <mergeCell ref="F33:F38"/>
    <mergeCell ref="A126:A128"/>
    <mergeCell ref="A89:A93"/>
    <mergeCell ref="A83:A87"/>
    <mergeCell ref="F48:F54"/>
    <mergeCell ref="G121:G124"/>
    <mergeCell ref="G83:G87"/>
    <mergeCell ref="E134:E136"/>
    <mergeCell ref="F134:F136"/>
    <mergeCell ref="A137:J137"/>
    <mergeCell ref="A138:A141"/>
    <mergeCell ref="D138:D141"/>
    <mergeCell ref="E138:E141"/>
    <mergeCell ref="F138:F141"/>
    <mergeCell ref="G138:G141"/>
    <mergeCell ref="I138:J141"/>
    <mergeCell ref="H56:H72"/>
    <mergeCell ref="I56:J72"/>
    <mergeCell ref="I126:J128"/>
    <mergeCell ref="D103:D107"/>
    <mergeCell ref="G89:G93"/>
    <mergeCell ref="G103:G107"/>
    <mergeCell ref="D95:D101"/>
    <mergeCell ref="A125:J125"/>
    <mergeCell ref="A114:J114"/>
    <mergeCell ref="A108:J108"/>
    <mergeCell ref="A121:A124"/>
    <mergeCell ref="F83:F87"/>
    <mergeCell ref="H95:H101"/>
    <mergeCell ref="A109:A113"/>
    <mergeCell ref="I103:J107"/>
    <mergeCell ref="I89:J93"/>
    <mergeCell ref="D126:D128"/>
    <mergeCell ref="A1:B4"/>
    <mergeCell ref="C1:I2"/>
    <mergeCell ref="C3:I4"/>
    <mergeCell ref="A5:J5"/>
    <mergeCell ref="A6:B6"/>
    <mergeCell ref="A7:B7"/>
    <mergeCell ref="A8:B8"/>
    <mergeCell ref="A9:XFD9"/>
    <mergeCell ref="B10:B11"/>
    <mergeCell ref="C10:C11"/>
    <mergeCell ref="E10:H10"/>
    <mergeCell ref="I10:J11"/>
    <mergeCell ref="I12:J17"/>
    <mergeCell ref="I19:J24"/>
    <mergeCell ref="I148:J153"/>
    <mergeCell ref="I95:J101"/>
    <mergeCell ref="I169:J174"/>
    <mergeCell ref="D155:D160"/>
    <mergeCell ref="E155:E160"/>
    <mergeCell ref="G155:G160"/>
    <mergeCell ref="A155:A160"/>
    <mergeCell ref="H162:H167"/>
    <mergeCell ref="A168:J168"/>
    <mergeCell ref="G162:G167"/>
    <mergeCell ref="G169:G174"/>
    <mergeCell ref="F155:F160"/>
    <mergeCell ref="D169:D174"/>
    <mergeCell ref="E169:E174"/>
    <mergeCell ref="F169:F174"/>
    <mergeCell ref="A162:A167"/>
    <mergeCell ref="D162:D167"/>
    <mergeCell ref="E162:E167"/>
    <mergeCell ref="D109:D113"/>
    <mergeCell ref="I155:J160"/>
    <mergeCell ref="A133:J133"/>
    <mergeCell ref="D134:D136"/>
    <mergeCell ref="I134:J136"/>
    <mergeCell ref="A130:A132"/>
    <mergeCell ref="I130:J132"/>
    <mergeCell ref="D130:D132"/>
    <mergeCell ref="H134:H136"/>
    <mergeCell ref="H130:H132"/>
    <mergeCell ref="A129:J129"/>
    <mergeCell ref="H138:H141"/>
    <mergeCell ref="F143:F146"/>
    <mergeCell ref="G143:G146"/>
    <mergeCell ref="H143:H146"/>
    <mergeCell ref="E126:E128"/>
    <mergeCell ref="F126:F128"/>
    <mergeCell ref="G126:G128"/>
    <mergeCell ref="H126:H128"/>
  </mergeCells>
  <conditionalFormatting sqref="B12">
    <cfRule type="duplicateValues" dxfId="523" priority="83"/>
    <cfRule type="duplicateValues" dxfId="522" priority="84"/>
  </conditionalFormatting>
  <conditionalFormatting sqref="B19">
    <cfRule type="duplicateValues" dxfId="521" priority="81"/>
    <cfRule type="duplicateValues" dxfId="520" priority="82"/>
  </conditionalFormatting>
  <conditionalFormatting sqref="B33">
    <cfRule type="duplicateValues" dxfId="519" priority="3"/>
    <cfRule type="duplicateValues" dxfId="518" priority="4"/>
  </conditionalFormatting>
  <conditionalFormatting sqref="B48">
    <cfRule type="duplicateValues" dxfId="517" priority="1"/>
    <cfRule type="duplicateValues" dxfId="516" priority="2"/>
  </conditionalFormatting>
  <conditionalFormatting sqref="B74">
    <cfRule type="duplicateValues" dxfId="515" priority="71"/>
    <cfRule type="duplicateValues" dxfId="514" priority="72"/>
  </conditionalFormatting>
  <conditionalFormatting sqref="B83">
    <cfRule type="duplicateValues" dxfId="513" priority="69"/>
    <cfRule type="duplicateValues" dxfId="512" priority="70"/>
  </conditionalFormatting>
  <conditionalFormatting sqref="B89">
    <cfRule type="duplicateValues" dxfId="511" priority="67"/>
    <cfRule type="duplicateValues" dxfId="510" priority="68"/>
  </conditionalFormatting>
  <conditionalFormatting sqref="B95">
    <cfRule type="duplicateValues" dxfId="509" priority="65"/>
    <cfRule type="duplicateValues" dxfId="508" priority="66"/>
  </conditionalFormatting>
  <conditionalFormatting sqref="B103">
    <cfRule type="duplicateValues" dxfId="507" priority="7"/>
    <cfRule type="duplicateValues" dxfId="506" priority="8"/>
  </conditionalFormatting>
  <conditionalFormatting sqref="B109">
    <cfRule type="duplicateValues" dxfId="505" priority="11"/>
    <cfRule type="duplicateValues" dxfId="504" priority="12"/>
  </conditionalFormatting>
  <conditionalFormatting sqref="B115">
    <cfRule type="duplicateValues" dxfId="503" priority="57"/>
    <cfRule type="duplicateValues" dxfId="502" priority="58"/>
  </conditionalFormatting>
  <conditionalFormatting sqref="B121">
    <cfRule type="duplicateValues" dxfId="501" priority="5"/>
    <cfRule type="duplicateValues" dxfId="500" priority="6"/>
  </conditionalFormatting>
  <conditionalFormatting sqref="B126">
    <cfRule type="duplicateValues" dxfId="499" priority="55"/>
    <cfRule type="duplicateValues" dxfId="498" priority="56"/>
  </conditionalFormatting>
  <conditionalFormatting sqref="B130">
    <cfRule type="duplicateValues" dxfId="497" priority="53"/>
    <cfRule type="duplicateValues" dxfId="496" priority="54"/>
  </conditionalFormatting>
  <conditionalFormatting sqref="B134">
    <cfRule type="duplicateValues" dxfId="495" priority="51"/>
    <cfRule type="duplicateValues" dxfId="494" priority="52"/>
  </conditionalFormatting>
  <conditionalFormatting sqref="B138">
    <cfRule type="duplicateValues" dxfId="493" priority="49"/>
    <cfRule type="duplicateValues" dxfId="492" priority="50"/>
  </conditionalFormatting>
  <conditionalFormatting sqref="B143">
    <cfRule type="duplicateValues" dxfId="491" priority="47"/>
    <cfRule type="duplicateValues" dxfId="490" priority="48"/>
  </conditionalFormatting>
  <conditionalFormatting sqref="B148">
    <cfRule type="duplicateValues" dxfId="489" priority="42"/>
    <cfRule type="duplicateValues" dxfId="488" priority="43"/>
    <cfRule type="duplicateValues" dxfId="487" priority="44"/>
    <cfRule type="duplicateValues" dxfId="486" priority="45"/>
    <cfRule type="duplicateValues" dxfId="485" priority="46"/>
  </conditionalFormatting>
  <conditionalFormatting sqref="B155">
    <cfRule type="duplicateValues" dxfId="484" priority="37"/>
    <cfRule type="duplicateValues" dxfId="483" priority="38"/>
    <cfRule type="duplicateValues" dxfId="482" priority="39"/>
    <cfRule type="duplicateValues" dxfId="481" priority="40"/>
    <cfRule type="duplicateValues" dxfId="480" priority="41"/>
  </conditionalFormatting>
  <conditionalFormatting sqref="B162">
    <cfRule type="duplicateValues" dxfId="479" priority="32"/>
    <cfRule type="duplicateValues" dxfId="478" priority="33"/>
    <cfRule type="duplicateValues" dxfId="477" priority="34"/>
    <cfRule type="duplicateValues" dxfId="476" priority="35"/>
    <cfRule type="duplicateValues" dxfId="475" priority="36"/>
  </conditionalFormatting>
  <conditionalFormatting sqref="B169">
    <cfRule type="duplicateValues" dxfId="474" priority="27"/>
    <cfRule type="duplicateValues" dxfId="473" priority="28"/>
    <cfRule type="duplicateValues" dxfId="472" priority="29"/>
    <cfRule type="duplicateValues" dxfId="471" priority="30"/>
    <cfRule type="duplicateValues" dxfId="470" priority="31"/>
  </conditionalFormatting>
  <conditionalFormatting sqref="B176">
    <cfRule type="duplicateValues" dxfId="469" priority="22"/>
    <cfRule type="duplicateValues" dxfId="468" priority="23"/>
    <cfRule type="duplicateValues" dxfId="467" priority="24"/>
    <cfRule type="duplicateValues" dxfId="466" priority="25"/>
    <cfRule type="duplicateValues" dxfId="465" priority="26"/>
  </conditionalFormatting>
  <conditionalFormatting sqref="B182">
    <cfRule type="duplicateValues" dxfId="464" priority="17"/>
    <cfRule type="duplicateValues" dxfId="463" priority="18"/>
    <cfRule type="duplicateValues" dxfId="462" priority="19"/>
    <cfRule type="duplicateValues" dxfId="461" priority="20"/>
    <cfRule type="duplicateValues" dxfId="460" priority="21"/>
  </conditionalFormatting>
  <conditionalFormatting sqref="B188">
    <cfRule type="duplicateValues" dxfId="459" priority="15"/>
    <cfRule type="duplicateValues" dxfId="458" priority="16"/>
  </conditionalFormatting>
  <conditionalFormatting sqref="B195">
    <cfRule type="duplicateValues" dxfId="457" priority="13"/>
    <cfRule type="duplicateValues" dxfId="456" priority="14"/>
  </conditionalFormatting>
  <pageMargins left="0.39370078740157483" right="0.51181102362204722" top="0.55118110236220474" bottom="0.55118110236220474" header="0.31496062992125984" footer="0.31496062992125984"/>
  <pageSetup scale="75" orientation="landscape" horizontalDpi="4294967293" vertic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98"/>
  <sheetViews>
    <sheetView zoomScale="114" workbookViewId="0">
      <selection activeCell="A58" sqref="A58:XFD110"/>
    </sheetView>
  </sheetViews>
  <sheetFormatPr baseColWidth="10" defaultColWidth="11.42578125" defaultRowHeight="15"/>
  <cols>
    <col min="1" max="1" width="19.28515625" style="84" customWidth="1"/>
    <col min="2" max="3" width="0" style="84" hidden="1" customWidth="1"/>
    <col min="4" max="4" width="0" style="85" hidden="1" customWidth="1"/>
    <col min="5" max="5" width="55.42578125" style="73" customWidth="1"/>
    <col min="6" max="7" width="16.5703125" style="120" customWidth="1"/>
    <col min="8" max="8" width="7.85546875" style="119" customWidth="1"/>
    <col min="9" max="13" width="11.42578125" style="119"/>
    <col min="14" max="15" width="8.42578125" style="119" customWidth="1"/>
    <col min="16" max="16" width="44.28515625" style="73" customWidth="1"/>
    <col min="17" max="17" width="19.7109375" style="73" hidden="1" customWidth="1"/>
    <col min="18" max="16384" width="11.42578125" style="73"/>
  </cols>
  <sheetData>
    <row r="1" spans="1:19" ht="16.5" thickBot="1">
      <c r="F1" s="1456" t="s">
        <v>3506</v>
      </c>
      <c r="G1" s="1457"/>
      <c r="H1" s="1457"/>
      <c r="I1" s="1457"/>
      <c r="J1" s="1457"/>
      <c r="K1" s="1457"/>
      <c r="L1" s="1457"/>
      <c r="M1" s="1457"/>
      <c r="N1" s="1457"/>
      <c r="O1" s="1457"/>
      <c r="P1" s="103" t="s">
        <v>3503</v>
      </c>
    </row>
    <row r="2" spans="1:19">
      <c r="F2" s="1458" t="s">
        <v>3523</v>
      </c>
      <c r="G2" s="1459"/>
      <c r="H2" s="1459"/>
      <c r="I2" s="1459"/>
      <c r="J2" s="1459"/>
      <c r="K2" s="1459"/>
      <c r="L2" s="1459"/>
      <c r="M2" s="1459"/>
      <c r="N2" s="1459"/>
      <c r="O2" s="1459"/>
      <c r="P2" s="1464" t="s">
        <v>3502</v>
      </c>
    </row>
    <row r="3" spans="1:19">
      <c r="F3" s="1460"/>
      <c r="G3" s="1461"/>
      <c r="H3" s="1461"/>
      <c r="I3" s="1461"/>
      <c r="J3" s="1461"/>
      <c r="K3" s="1461"/>
      <c r="L3" s="1461"/>
      <c r="M3" s="1461"/>
      <c r="N3" s="1461"/>
      <c r="O3" s="1461"/>
      <c r="P3" s="1465"/>
    </row>
    <row r="4" spans="1:19" ht="35.25" customHeight="1" thickBot="1">
      <c r="A4" s="471"/>
      <c r="B4" s="471"/>
      <c r="C4" s="471"/>
      <c r="D4" s="471"/>
      <c r="E4" s="471"/>
      <c r="F4" s="1462"/>
      <c r="G4" s="1463"/>
      <c r="H4" s="1463"/>
      <c r="I4" s="1463"/>
      <c r="J4" s="1463"/>
      <c r="K4" s="1463"/>
      <c r="L4" s="1463"/>
      <c r="M4" s="1463"/>
      <c r="N4" s="1463"/>
      <c r="O4" s="1463"/>
      <c r="P4" s="103" t="s">
        <v>3504</v>
      </c>
      <c r="Q4" s="2989"/>
      <c r="R4" s="2989"/>
      <c r="S4" s="2989"/>
    </row>
    <row r="5" spans="1:19"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21" t="s">
        <v>1721</v>
      </c>
    </row>
    <row r="6" spans="1:19"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71" t="s">
        <v>434</v>
      </c>
    </row>
    <row r="7" spans="1:19" ht="19.899999999999999" customHeight="1">
      <c r="Q7" s="71" t="s">
        <v>1772</v>
      </c>
    </row>
    <row r="8" spans="1:19" ht="27" customHeight="1">
      <c r="Q8" s="71" t="s">
        <v>1521</v>
      </c>
    </row>
    <row r="9" spans="1:19" ht="19.899999999999999" customHeight="1">
      <c r="Q9" s="71" t="s">
        <v>1531</v>
      </c>
    </row>
    <row r="10" spans="1:19" ht="19.899999999999999" customHeight="1">
      <c r="Q10" s="71" t="s">
        <v>1519</v>
      </c>
    </row>
    <row r="11" spans="1:19" ht="19.899999999999999" customHeight="1">
      <c r="Q11" s="71" t="s">
        <v>1521</v>
      </c>
    </row>
    <row r="12" spans="1:19" ht="19.899999999999999" customHeight="1">
      <c r="A12" s="117"/>
      <c r="B12" s="83"/>
      <c r="C12" s="83"/>
      <c r="D12" s="155"/>
      <c r="E12" s="107"/>
      <c r="F12" s="248"/>
      <c r="G12" s="73"/>
      <c r="Q12" s="71"/>
    </row>
    <row r="13" spans="1:19" ht="19.899999999999999" customHeight="1">
      <c r="A13" s="117"/>
      <c r="B13" s="83"/>
      <c r="C13" s="83"/>
      <c r="D13" s="155"/>
      <c r="E13" s="107"/>
      <c r="F13" s="107"/>
      <c r="G13" s="107"/>
      <c r="H13" s="86"/>
      <c r="I13" s="86"/>
      <c r="J13" s="6"/>
      <c r="K13" s="6"/>
      <c r="L13" s="6"/>
      <c r="M13" s="6"/>
      <c r="N13" s="6"/>
      <c r="O13" s="6"/>
      <c r="P13" s="317"/>
      <c r="Q13" s="71" t="s">
        <v>1519</v>
      </c>
    </row>
    <row r="14" spans="1:19" ht="19.899999999999999" customHeight="1">
      <c r="A14" s="117"/>
      <c r="B14" s="83"/>
      <c r="C14" s="83"/>
      <c r="D14" s="80"/>
      <c r="E14" s="243"/>
      <c r="F14" s="142"/>
      <c r="G14" s="20"/>
      <c r="H14" s="93"/>
      <c r="I14" s="93"/>
      <c r="J14" s="6"/>
      <c r="K14" s="6"/>
      <c r="L14" s="6"/>
      <c r="M14" s="6"/>
      <c r="N14" s="6"/>
      <c r="O14" s="6"/>
      <c r="P14" s="201"/>
      <c r="Q14" s="71" t="s">
        <v>1774</v>
      </c>
    </row>
    <row r="15" spans="1:19" ht="19.899999999999999" customHeight="1"/>
    <row r="16" spans="1:19" ht="19.899999999999999" customHeight="1"/>
    <row r="17" spans="1:17" ht="19.899999999999999" customHeight="1"/>
    <row r="18" spans="1:17" ht="19.899999999999999" customHeight="1"/>
    <row r="19" spans="1:17" ht="19.899999999999999" customHeight="1"/>
    <row r="20" spans="1:17" ht="19.899999999999999" customHeight="1">
      <c r="A20" s="83"/>
      <c r="B20" s="83"/>
      <c r="C20" s="83"/>
      <c r="D20" s="80"/>
      <c r="E20" s="107"/>
      <c r="F20" s="142"/>
      <c r="G20" s="245"/>
      <c r="H20" s="86"/>
      <c r="I20" s="86"/>
      <c r="J20" s="6"/>
      <c r="K20" s="6"/>
      <c r="L20" s="6"/>
      <c r="M20" s="6"/>
      <c r="N20" s="210"/>
      <c r="O20" s="92"/>
      <c r="P20" s="198"/>
    </row>
    <row r="21" spans="1:17" ht="19.899999999999999" customHeight="1">
      <c r="A21" s="83"/>
      <c r="B21" s="83"/>
      <c r="C21" s="83"/>
      <c r="D21" s="80"/>
      <c r="E21" s="107"/>
      <c r="F21" s="73"/>
      <c r="G21" s="245"/>
      <c r="H21" s="86"/>
      <c r="I21" s="86"/>
      <c r="J21" s="6"/>
      <c r="K21" s="6"/>
      <c r="L21" s="6"/>
      <c r="M21" s="6"/>
      <c r="N21" s="210"/>
      <c r="O21" s="92"/>
      <c r="P21" s="198"/>
    </row>
    <row r="22" spans="1:17" ht="19.899999999999999" customHeight="1">
      <c r="A22" s="117"/>
      <c r="B22" s="83"/>
      <c r="C22" s="83"/>
      <c r="D22" s="80"/>
      <c r="F22" s="192"/>
      <c r="G22" s="20"/>
      <c r="H22" s="93"/>
      <c r="I22" s="93"/>
      <c r="J22" s="6"/>
      <c r="K22" s="6"/>
      <c r="L22" s="6"/>
      <c r="M22" s="6"/>
      <c r="N22" s="6"/>
      <c r="O22" s="6"/>
      <c r="P22" s="201"/>
      <c r="Q22" s="71" t="s">
        <v>1776</v>
      </c>
    </row>
    <row r="23" spans="1:17" ht="19.899999999999999" customHeight="1">
      <c r="Q23" s="71" t="s">
        <v>1777</v>
      </c>
    </row>
    <row r="24" spans="1:17" ht="19.899999999999999" customHeight="1">
      <c r="Q24" s="202"/>
    </row>
    <row r="25" spans="1:17" ht="19.899999999999999" customHeight="1">
      <c r="Q25" s="202"/>
    </row>
    <row r="26" spans="1:17" ht="19.899999999999999" customHeight="1">
      <c r="A26" s="156"/>
      <c r="B26" s="157"/>
      <c r="C26" s="157"/>
      <c r="D26" s="204"/>
      <c r="F26" s="82"/>
      <c r="G26" s="260"/>
      <c r="H26" s="86"/>
      <c r="I26" s="86"/>
      <c r="J26" s="6"/>
      <c r="K26" s="6"/>
      <c r="L26" s="6"/>
      <c r="M26" s="6"/>
      <c r="N26" s="6"/>
      <c r="O26" s="6"/>
      <c r="P26" s="201"/>
      <c r="Q26" s="202"/>
    </row>
    <row r="27" spans="1:17" s="71" customFormat="1" ht="19.899999999999999" customHeight="1">
      <c r="Q27" s="405"/>
    </row>
    <row r="28" spans="1:17" s="71" customFormat="1" ht="19.899999999999999" customHeight="1">
      <c r="Q28" s="405"/>
    </row>
    <row r="29" spans="1:17" s="71" customFormat="1" ht="19.899999999999999" customHeight="1">
      <c r="Q29" s="405"/>
    </row>
    <row r="30" spans="1:17" ht="19.899999999999999" customHeight="1">
      <c r="Q30" s="202"/>
    </row>
    <row r="31" spans="1:17" ht="19.899999999999999" customHeight="1">
      <c r="A31" s="117"/>
      <c r="B31" s="83"/>
      <c r="C31" s="83"/>
      <c r="D31" s="80"/>
      <c r="E31" s="332"/>
      <c r="F31" s="150"/>
      <c r="G31" s="245"/>
      <c r="H31" s="86"/>
      <c r="I31" s="330"/>
      <c r="J31" s="9"/>
      <c r="K31" s="6"/>
      <c r="L31" s="6"/>
      <c r="M31" s="6"/>
      <c r="N31" s="6"/>
      <c r="O31" s="319"/>
      <c r="P31" s="210"/>
      <c r="Q31" s="202"/>
    </row>
    <row r="32" spans="1:17" ht="33" customHeight="1">
      <c r="A32" s="107"/>
      <c r="B32" s="107"/>
      <c r="C32" s="107"/>
      <c r="D32" s="107"/>
      <c r="E32" s="75"/>
      <c r="F32" s="150"/>
      <c r="G32" s="264"/>
      <c r="H32" s="91"/>
      <c r="I32" s="98"/>
      <c r="J32" s="5"/>
      <c r="K32" s="5"/>
      <c r="L32" s="5"/>
      <c r="M32" s="5"/>
      <c r="N32" s="5"/>
      <c r="O32" s="5"/>
      <c r="P32" s="292"/>
      <c r="Q32" s="202"/>
    </row>
    <row r="33" spans="1:17" ht="27.75" customHeight="1">
      <c r="A33" s="107"/>
      <c r="B33" s="107"/>
      <c r="C33" s="107"/>
      <c r="D33" s="107"/>
      <c r="E33" s="75"/>
      <c r="F33" s="150"/>
      <c r="H33" s="91"/>
      <c r="I33" s="98"/>
      <c r="J33" s="5"/>
      <c r="K33" s="5"/>
      <c r="L33" s="5"/>
      <c r="M33" s="5"/>
      <c r="N33" s="5"/>
      <c r="O33" s="5"/>
      <c r="P33" s="210"/>
      <c r="Q33" s="202"/>
    </row>
    <row r="34" spans="1:17" ht="19.899999999999999" customHeight="1">
      <c r="A34" s="107"/>
      <c r="B34" s="107"/>
      <c r="C34" s="107"/>
      <c r="D34" s="107"/>
      <c r="E34" s="75"/>
      <c r="F34" s="260"/>
      <c r="H34" s="91"/>
      <c r="I34" s="390"/>
      <c r="J34" s="391"/>
      <c r="K34" s="391"/>
      <c r="L34" s="391"/>
      <c r="M34" s="391"/>
      <c r="N34" s="391"/>
      <c r="O34" s="5"/>
      <c r="P34" s="210"/>
      <c r="Q34" s="202"/>
    </row>
    <row r="35" spans="1:17" ht="15.75">
      <c r="A35" s="117"/>
      <c r="B35" s="83"/>
      <c r="C35" s="83"/>
      <c r="D35" s="80"/>
      <c r="E35" s="107"/>
      <c r="F35" s="107"/>
      <c r="G35" s="107"/>
      <c r="H35" s="86"/>
      <c r="I35" s="353"/>
      <c r="J35" s="107"/>
      <c r="K35" s="107"/>
      <c r="L35" s="107"/>
      <c r="M35" s="107"/>
      <c r="N35" s="107"/>
      <c r="O35" s="107"/>
    </row>
    <row r="37" spans="1:17" ht="24.75" customHeight="1"/>
    <row r="39" spans="1:17" ht="15.75">
      <c r="A39" s="117"/>
      <c r="B39" s="83"/>
      <c r="C39" s="83"/>
      <c r="D39" s="155"/>
      <c r="E39" s="107"/>
      <c r="F39" s="73"/>
      <c r="G39" s="82"/>
      <c r="H39" s="82"/>
      <c r="I39" s="245"/>
      <c r="J39" s="9"/>
      <c r="K39" s="6"/>
      <c r="L39" s="6"/>
      <c r="M39" s="6"/>
      <c r="N39" s="6"/>
      <c r="O39" s="6"/>
    </row>
    <row r="40" spans="1:17" ht="15.75">
      <c r="A40" s="117"/>
      <c r="B40" s="83"/>
      <c r="C40" s="83"/>
      <c r="D40" s="80"/>
      <c r="E40" s="331"/>
      <c r="F40" s="142"/>
      <c r="G40" s="73"/>
      <c r="H40" s="86"/>
      <c r="I40" s="86"/>
      <c r="J40" s="6"/>
      <c r="K40" s="6"/>
      <c r="L40" s="6"/>
      <c r="M40" s="6"/>
      <c r="N40" s="6"/>
      <c r="O40" s="6"/>
      <c r="P40" s="328"/>
    </row>
    <row r="48" spans="1:17">
      <c r="E48" s="107"/>
      <c r="F48" s="142"/>
      <c r="G48" s="142"/>
      <c r="H48" s="125"/>
      <c r="I48" s="125"/>
      <c r="J48" s="125"/>
      <c r="K48" s="125"/>
      <c r="L48" s="125"/>
    </row>
    <row r="49" spans="1:17">
      <c r="E49" s="107"/>
      <c r="F49" s="142"/>
      <c r="G49" s="142"/>
      <c r="H49" s="125"/>
      <c r="I49" s="125"/>
      <c r="J49" s="125"/>
      <c r="K49" s="125"/>
      <c r="L49" s="125"/>
    </row>
    <row r="50" spans="1:17">
      <c r="E50" s="107"/>
      <c r="F50" s="142"/>
      <c r="G50" s="142"/>
      <c r="H50" s="125"/>
      <c r="I50" s="125"/>
      <c r="J50" s="125"/>
      <c r="K50" s="125"/>
      <c r="L50" s="125"/>
    </row>
    <row r="51" spans="1:17">
      <c r="A51" s="1450" t="s">
        <v>3489</v>
      </c>
      <c r="B51" s="1451"/>
      <c r="C51" s="1451"/>
      <c r="D51" s="1451"/>
      <c r="E51" s="1451"/>
      <c r="F51" s="1451"/>
      <c r="G51" s="1451"/>
      <c r="H51" s="1451"/>
      <c r="I51" s="1451"/>
      <c r="J51" s="1452"/>
      <c r="K51" s="1448" t="s">
        <v>3483</v>
      </c>
      <c r="L51" s="1448"/>
      <c r="M51" s="1448"/>
      <c r="N51" s="1448"/>
      <c r="O51" s="1448"/>
      <c r="P51" s="1448"/>
    </row>
    <row r="52" spans="1:17">
      <c r="A52" s="1501" t="s">
        <v>3480</v>
      </c>
      <c r="B52" s="1502"/>
      <c r="C52" s="1502"/>
      <c r="D52" s="1502"/>
      <c r="E52" s="1503"/>
      <c r="F52" s="1504" t="s">
        <v>3498</v>
      </c>
      <c r="G52" s="1505"/>
      <c r="H52" s="1505"/>
      <c r="I52" s="1505"/>
      <c r="J52" s="1506"/>
      <c r="K52" s="1448" t="s">
        <v>3488</v>
      </c>
      <c r="L52" s="1448"/>
      <c r="M52" s="1448"/>
      <c r="N52" s="1448"/>
      <c r="O52" s="1448"/>
      <c r="P52" s="1448"/>
    </row>
    <row r="53" spans="1:17">
      <c r="A53" s="1501" t="s">
        <v>3481</v>
      </c>
      <c r="B53" s="1502"/>
      <c r="C53" s="1502"/>
      <c r="D53" s="1502"/>
      <c r="E53" s="1503"/>
      <c r="F53" s="1507" t="s">
        <v>3486</v>
      </c>
      <c r="G53" s="1508"/>
      <c r="H53" s="1508"/>
      <c r="I53" s="1508"/>
      <c r="J53" s="1509"/>
      <c r="K53" s="1448"/>
      <c r="L53" s="1448"/>
      <c r="M53" s="1448"/>
      <c r="N53" s="1448"/>
      <c r="O53" s="1448"/>
      <c r="P53" s="1448"/>
    </row>
    <row r="54" spans="1:17">
      <c r="A54" s="1501" t="s">
        <v>3500</v>
      </c>
      <c r="B54" s="1502"/>
      <c r="C54" s="1502"/>
      <c r="D54" s="1502"/>
      <c r="E54" s="1503"/>
      <c r="F54" s="1507" t="s">
        <v>3487</v>
      </c>
      <c r="G54" s="1508"/>
      <c r="H54" s="1508"/>
      <c r="I54" s="1508"/>
      <c r="J54" s="1509"/>
      <c r="K54" s="1448" t="s">
        <v>3484</v>
      </c>
      <c r="L54" s="1448"/>
      <c r="M54" s="1448"/>
      <c r="N54" s="1448"/>
      <c r="O54" s="1448"/>
      <c r="P54" s="1448"/>
    </row>
    <row r="55" spans="1:17">
      <c r="A55" s="1510" t="s">
        <v>3482</v>
      </c>
      <c r="B55" s="1511"/>
      <c r="C55" s="1511"/>
      <c r="D55" s="1511"/>
      <c r="E55" s="1511"/>
      <c r="F55" s="1511"/>
      <c r="G55" s="1511"/>
      <c r="H55" s="1511"/>
      <c r="I55" s="1511"/>
      <c r="J55" s="1512"/>
      <c r="K55" s="1448" t="s">
        <v>3485</v>
      </c>
      <c r="L55" s="1448"/>
      <c r="M55" s="1448"/>
      <c r="N55" s="1448"/>
      <c r="O55" s="1448"/>
      <c r="P55" s="1448"/>
    </row>
    <row r="56" spans="1:17">
      <c r="E56" s="177"/>
    </row>
    <row r="63" spans="1:17">
      <c r="Q63" t="s">
        <v>1743</v>
      </c>
    </row>
    <row r="64" spans="1:17">
      <c r="Q64" t="s">
        <v>1769</v>
      </c>
    </row>
    <row r="65" spans="17:17">
      <c r="Q65" t="s">
        <v>1520</v>
      </c>
    </row>
    <row r="66" spans="17:17">
      <c r="Q66" t="s">
        <v>1778</v>
      </c>
    </row>
    <row r="67" spans="17:17">
      <c r="Q67" t="s">
        <v>1781</v>
      </c>
    </row>
    <row r="68" spans="17:17">
      <c r="Q68" t="s">
        <v>1782</v>
      </c>
    </row>
    <row r="69" spans="17:17">
      <c r="Q69" t="s">
        <v>1520</v>
      </c>
    </row>
    <row r="70" spans="17:17">
      <c r="Q70" t="s">
        <v>1775</v>
      </c>
    </row>
    <row r="71" spans="17:17">
      <c r="Q71" t="s">
        <v>1554</v>
      </c>
    </row>
    <row r="72" spans="17:17">
      <c r="Q72" t="s">
        <v>1630</v>
      </c>
    </row>
    <row r="73" spans="17:17">
      <c r="Q73" t="s">
        <v>1783</v>
      </c>
    </row>
    <row r="74" spans="17:17">
      <c r="Q74" t="s">
        <v>1768</v>
      </c>
    </row>
    <row r="75" spans="17:17">
      <c r="Q75" t="s">
        <v>1520</v>
      </c>
    </row>
    <row r="76" spans="17:17">
      <c r="Q76" t="s">
        <v>1784</v>
      </c>
    </row>
    <row r="77" spans="17:17">
      <c r="Q77" t="s">
        <v>1785</v>
      </c>
    </row>
    <row r="78" spans="17:17">
      <c r="Q78" t="s">
        <v>1786</v>
      </c>
    </row>
    <row r="79" spans="17:17">
      <c r="Q79" t="s">
        <v>1780</v>
      </c>
    </row>
    <row r="80" spans="17:17">
      <c r="Q80" t="s">
        <v>1769</v>
      </c>
    </row>
    <row r="81" spans="17:17">
      <c r="Q81" t="s">
        <v>1787</v>
      </c>
    </row>
    <row r="82" spans="17:17">
      <c r="Q82" t="s">
        <v>1520</v>
      </c>
    </row>
    <row r="83" spans="17:17">
      <c r="Q83" t="s">
        <v>1788</v>
      </c>
    </row>
    <row r="84" spans="17:17">
      <c r="Q84" t="s">
        <v>1789</v>
      </c>
    </row>
    <row r="85" spans="17:17">
      <c r="Q85" t="s">
        <v>1790</v>
      </c>
    </row>
    <row r="86" spans="17:17">
      <c r="Q86" t="s">
        <v>1520</v>
      </c>
    </row>
    <row r="87" spans="17:17">
      <c r="Q87" t="s">
        <v>1791</v>
      </c>
    </row>
    <row r="88" spans="17:17">
      <c r="Q88" t="s">
        <v>1792</v>
      </c>
    </row>
    <row r="89" spans="17:17">
      <c r="Q89" t="s">
        <v>485</v>
      </c>
    </row>
    <row r="90" spans="17:17">
      <c r="Q90" t="s">
        <v>1793</v>
      </c>
    </row>
    <row r="91" spans="17:17">
      <c r="Q91" t="s">
        <v>1794</v>
      </c>
    </row>
    <row r="92" spans="17:17">
      <c r="Q92" t="s">
        <v>3417</v>
      </c>
    </row>
    <row r="93" spans="17:17">
      <c r="Q93" t="s">
        <v>1795</v>
      </c>
    </row>
    <row r="94" spans="17:17">
      <c r="Q94" t="s">
        <v>1796</v>
      </c>
    </row>
    <row r="95" spans="17:17">
      <c r="Q95" t="s">
        <v>1797</v>
      </c>
    </row>
    <row r="96" spans="17:17">
      <c r="Q96" t="s">
        <v>1798</v>
      </c>
    </row>
    <row r="97" spans="17:17">
      <c r="Q97" t="s">
        <v>1799</v>
      </c>
    </row>
    <row r="98" spans="17:17">
      <c r="Q98" t="s">
        <v>1520</v>
      </c>
    </row>
  </sheetData>
  <mergeCells count="23">
    <mergeCell ref="A54:E54"/>
    <mergeCell ref="F54:J54"/>
    <mergeCell ref="K54:P54"/>
    <mergeCell ref="A55:J55"/>
    <mergeCell ref="K55:P55"/>
    <mergeCell ref="A51:J51"/>
    <mergeCell ref="K51:P51"/>
    <mergeCell ref="A52:E52"/>
    <mergeCell ref="F52:J52"/>
    <mergeCell ref="K52:P53"/>
    <mergeCell ref="A53:E53"/>
    <mergeCell ref="F53:J53"/>
    <mergeCell ref="E5:E6"/>
    <mergeCell ref="F5:F6"/>
    <mergeCell ref="H5:I5"/>
    <mergeCell ref="J5:K5"/>
    <mergeCell ref="L5:O5"/>
    <mergeCell ref="F1:O1"/>
    <mergeCell ref="F2:O4"/>
    <mergeCell ref="P2:P3"/>
    <mergeCell ref="G5:G6"/>
    <mergeCell ref="Q4:S4"/>
    <mergeCell ref="P5:P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2:P119"/>
  <sheetViews>
    <sheetView tabSelected="1" view="pageBreakPreview" zoomScaleNormal="100" zoomScaleSheetLayoutView="100" workbookViewId="0">
      <selection activeCell="K3" sqref="K3"/>
    </sheetView>
  </sheetViews>
  <sheetFormatPr baseColWidth="10" defaultRowHeight="15"/>
  <cols>
    <col min="1" max="1" width="9.85546875" style="239" customWidth="1"/>
    <col min="2" max="2" width="47.140625" style="73" customWidth="1"/>
    <col min="3" max="3" width="11.140625" customWidth="1"/>
    <col min="4" max="4" width="9.7109375" style="238" customWidth="1"/>
    <col min="5" max="5" width="5.42578125" style="238" customWidth="1"/>
    <col min="6" max="6" width="4.85546875" style="238" customWidth="1"/>
    <col min="7" max="7" width="5.5703125" style="238" customWidth="1"/>
    <col min="8" max="8" width="5.140625" style="1" customWidth="1"/>
    <col min="9" max="9" width="35.140625" style="294" customWidth="1"/>
    <col min="10" max="10" width="29.140625" style="294" customWidth="1"/>
  </cols>
  <sheetData>
    <row r="2" spans="1:10" ht="21.75" customHeight="1">
      <c r="A2" s="1620"/>
      <c r="B2" s="1620"/>
      <c r="C2" s="1621" t="s">
        <v>4941</v>
      </c>
      <c r="D2" s="1621"/>
      <c r="E2" s="1621"/>
      <c r="F2" s="1621"/>
      <c r="G2" s="1621"/>
      <c r="H2" s="1621"/>
      <c r="I2" s="1621"/>
      <c r="J2" s="1003" t="s">
        <v>4960</v>
      </c>
    </row>
    <row r="3" spans="1:10" ht="22.5" customHeight="1">
      <c r="A3" s="1620"/>
      <c r="B3" s="1620"/>
      <c r="C3" s="1621"/>
      <c r="D3" s="1621"/>
      <c r="E3" s="1621"/>
      <c r="F3" s="1621"/>
      <c r="G3" s="1621"/>
      <c r="H3" s="1621"/>
      <c r="I3" s="1621"/>
      <c r="J3" s="1003" t="s">
        <v>5717</v>
      </c>
    </row>
    <row r="4" spans="1:10" ht="22.5" customHeight="1">
      <c r="A4" s="1620"/>
      <c r="B4" s="1620"/>
      <c r="C4" s="1621" t="s">
        <v>5729</v>
      </c>
      <c r="D4" s="1621"/>
      <c r="E4" s="1621"/>
      <c r="F4" s="1621"/>
      <c r="G4" s="1621"/>
      <c r="H4" s="1621"/>
      <c r="I4" s="1621"/>
      <c r="J4" s="1003" t="s">
        <v>4961</v>
      </c>
    </row>
    <row r="5" spans="1:10" ht="19.5" customHeight="1">
      <c r="A5" s="1620"/>
      <c r="B5" s="1620"/>
      <c r="C5" s="1621"/>
      <c r="D5" s="1621"/>
      <c r="E5" s="1621"/>
      <c r="F5" s="1621"/>
      <c r="G5" s="1621"/>
      <c r="H5" s="1621"/>
      <c r="I5" s="1621"/>
      <c r="J5" s="1003" t="s">
        <v>4841</v>
      </c>
    </row>
    <row r="6" spans="1:10" ht="10.5" customHeight="1">
      <c r="A6" s="628"/>
      <c r="B6" s="628"/>
      <c r="C6" s="616"/>
      <c r="D6" s="616"/>
      <c r="E6" s="616"/>
      <c r="F6" s="616"/>
      <c r="G6" s="616"/>
      <c r="H6" s="616"/>
      <c r="I6" s="946"/>
      <c r="J6" s="949"/>
    </row>
    <row r="7" spans="1:10" ht="15.75">
      <c r="A7" s="1513" t="s">
        <v>4842</v>
      </c>
      <c r="B7" s="1513"/>
      <c r="C7" s="1325" t="s">
        <v>4843</v>
      </c>
      <c r="D7" s="630"/>
      <c r="E7" s="630">
        <v>100</v>
      </c>
      <c r="F7" s="629"/>
      <c r="G7" s="629"/>
      <c r="H7" s="629"/>
      <c r="I7" s="947"/>
      <c r="J7" s="949"/>
    </row>
    <row r="8" spans="1:10" ht="15.75">
      <c r="A8" s="1513" t="s">
        <v>4946</v>
      </c>
      <c r="B8" s="1513"/>
      <c r="C8" s="1325" t="s">
        <v>4935</v>
      </c>
      <c r="D8" s="630"/>
      <c r="E8" s="630"/>
      <c r="F8" s="616"/>
      <c r="G8" s="616"/>
      <c r="H8" s="616"/>
      <c r="I8" s="946"/>
      <c r="J8" s="949"/>
    </row>
    <row r="9" spans="1:10" ht="15.75">
      <c r="A9" s="1513" t="s">
        <v>4947</v>
      </c>
      <c r="B9" s="1513"/>
      <c r="C9" s="1325" t="s">
        <v>4935</v>
      </c>
      <c r="D9" s="630"/>
      <c r="E9" s="630"/>
      <c r="F9" s="616"/>
      <c r="G9" s="616"/>
      <c r="H9" s="616"/>
      <c r="I9" s="946"/>
      <c r="J9" s="949"/>
    </row>
    <row r="10" spans="1:10" ht="12.75" customHeight="1">
      <c r="A10" s="471"/>
      <c r="B10" s="471"/>
      <c r="C10" s="629"/>
      <c r="D10" s="629"/>
      <c r="E10" s="629"/>
      <c r="F10" s="629"/>
      <c r="G10" s="629"/>
      <c r="H10" s="629"/>
      <c r="J10" s="949"/>
    </row>
    <row r="11" spans="1:10">
      <c r="A11" s="996" t="s">
        <v>161</v>
      </c>
      <c r="B11" s="1514" t="s">
        <v>877</v>
      </c>
      <c r="C11" s="1626" t="s">
        <v>4178</v>
      </c>
      <c r="D11" s="1099" t="s">
        <v>5730</v>
      </c>
      <c r="E11" s="1515" t="s">
        <v>4951</v>
      </c>
      <c r="F11" s="1515"/>
      <c r="G11" s="1515"/>
      <c r="H11" s="1515"/>
      <c r="I11" s="1527" t="s">
        <v>879</v>
      </c>
      <c r="J11" s="1527"/>
    </row>
    <row r="12" spans="1:10" ht="24">
      <c r="A12" s="999" t="s">
        <v>880</v>
      </c>
      <c r="B12" s="1514"/>
      <c r="C12" s="1626"/>
      <c r="D12" s="998" t="s">
        <v>4839</v>
      </c>
      <c r="E12" s="997" t="s">
        <v>882</v>
      </c>
      <c r="F12" s="997" t="s">
        <v>883</v>
      </c>
      <c r="G12" s="997" t="s">
        <v>3412</v>
      </c>
      <c r="H12" s="997" t="s">
        <v>884</v>
      </c>
      <c r="I12" s="1527"/>
      <c r="J12" s="1527"/>
    </row>
    <row r="13" spans="1:10">
      <c r="A13" s="3391" t="s">
        <v>4242</v>
      </c>
      <c r="B13" s="3392" t="s">
        <v>16</v>
      </c>
      <c r="C13" s="1067"/>
      <c r="D13" s="1000"/>
      <c r="E13" s="1000"/>
      <c r="F13" s="1000"/>
      <c r="G13" s="1000"/>
      <c r="H13" s="1000"/>
      <c r="I13" s="1528"/>
      <c r="J13" s="1528"/>
    </row>
    <row r="14" spans="1:10">
      <c r="A14" s="1529" t="s">
        <v>5706</v>
      </c>
      <c r="B14" s="992" t="s">
        <v>1804</v>
      </c>
      <c r="C14" s="1071" t="s">
        <v>1693</v>
      </c>
      <c r="D14" s="1518">
        <v>8</v>
      </c>
      <c r="E14" s="1517" t="s">
        <v>885</v>
      </c>
      <c r="F14" s="1517"/>
      <c r="G14" s="1517" t="s">
        <v>885</v>
      </c>
      <c r="H14" s="1518"/>
      <c r="I14" s="1525" t="s">
        <v>5731</v>
      </c>
      <c r="J14" s="1525"/>
    </row>
    <row r="15" spans="1:10">
      <c r="A15" s="1529"/>
      <c r="B15" s="1068" t="s">
        <v>2088</v>
      </c>
      <c r="C15" s="1072" t="s">
        <v>1442</v>
      </c>
      <c r="D15" s="1518"/>
      <c r="E15" s="1517"/>
      <c r="F15" s="1517"/>
      <c r="G15" s="1517"/>
      <c r="H15" s="1518"/>
      <c r="I15" s="1525"/>
      <c r="J15" s="1525"/>
    </row>
    <row r="16" spans="1:10">
      <c r="A16" s="1529"/>
      <c r="B16" s="1068" t="s">
        <v>1806</v>
      </c>
      <c r="C16" s="1072" t="s">
        <v>1442</v>
      </c>
      <c r="D16" s="1518"/>
      <c r="E16" s="1517"/>
      <c r="F16" s="1517"/>
      <c r="G16" s="1517"/>
      <c r="H16" s="1518"/>
      <c r="I16" s="1525"/>
      <c r="J16" s="1525"/>
    </row>
    <row r="17" spans="1:10">
      <c r="A17" s="1529"/>
      <c r="B17" s="1069" t="s">
        <v>1807</v>
      </c>
      <c r="C17" s="1072" t="s">
        <v>1442</v>
      </c>
      <c r="D17" s="1518"/>
      <c r="E17" s="1517"/>
      <c r="F17" s="1517"/>
      <c r="G17" s="1517"/>
      <c r="H17" s="1518"/>
      <c r="I17" s="1525"/>
      <c r="J17" s="1525"/>
    </row>
    <row r="18" spans="1:10" ht="21.75" customHeight="1">
      <c r="A18" s="1529"/>
      <c r="B18" s="1070" t="s">
        <v>1446</v>
      </c>
      <c r="C18" s="1073" t="s">
        <v>1442</v>
      </c>
      <c r="D18" s="1518"/>
      <c r="E18" s="1517"/>
      <c r="F18" s="1517"/>
      <c r="G18" s="1517"/>
      <c r="H18" s="1518"/>
      <c r="I18" s="1525"/>
      <c r="J18" s="1525"/>
    </row>
    <row r="19" spans="1:10" ht="15" customHeight="1">
      <c r="A19" s="1521"/>
      <c r="B19" s="1592"/>
      <c r="C19" s="1592"/>
      <c r="D19" s="1523"/>
      <c r="E19" s="1523"/>
      <c r="F19" s="1523"/>
      <c r="G19" s="1523"/>
      <c r="H19" s="1523"/>
      <c r="I19" s="1523"/>
      <c r="J19" s="1524"/>
    </row>
    <row r="20" spans="1:10">
      <c r="A20" s="1155" t="s">
        <v>4492</v>
      </c>
      <c r="B20" s="1156" t="s">
        <v>4493</v>
      </c>
      <c r="C20" s="1074"/>
      <c r="D20" s="1001"/>
      <c r="E20" s="1001"/>
      <c r="F20" s="1001"/>
      <c r="G20" s="1001"/>
      <c r="H20" s="1001"/>
      <c r="I20" s="1526"/>
      <c r="J20" s="1526"/>
    </row>
    <row r="21" spans="1:10">
      <c r="A21" s="1530" t="s">
        <v>4494</v>
      </c>
      <c r="B21" s="676" t="s">
        <v>4495</v>
      </c>
      <c r="C21" s="1095"/>
      <c r="D21" s="1516">
        <v>18</v>
      </c>
      <c r="E21" s="1520" t="s">
        <v>885</v>
      </c>
      <c r="F21" s="1520"/>
      <c r="G21" s="1520" t="s">
        <v>885</v>
      </c>
      <c r="H21" s="1516"/>
      <c r="I21" s="1541" t="s">
        <v>5738</v>
      </c>
      <c r="J21" s="1541"/>
    </row>
    <row r="22" spans="1:10">
      <c r="A22" s="1530"/>
      <c r="B22" s="1079" t="s">
        <v>1813</v>
      </c>
      <c r="C22" s="1093" t="s">
        <v>4244</v>
      </c>
      <c r="D22" s="1516"/>
      <c r="E22" s="1520"/>
      <c r="F22" s="1520"/>
      <c r="G22" s="1520"/>
      <c r="H22" s="1516"/>
      <c r="I22" s="1541"/>
      <c r="J22" s="1541"/>
    </row>
    <row r="23" spans="1:10" ht="84" customHeight="1">
      <c r="A23" s="1530"/>
      <c r="B23" s="1080"/>
      <c r="C23" s="1094"/>
      <c r="D23" s="1516"/>
      <c r="E23" s="1520"/>
      <c r="F23" s="1520"/>
      <c r="G23" s="1520"/>
      <c r="H23" s="1516"/>
      <c r="I23" s="1541"/>
      <c r="J23" s="1541"/>
    </row>
    <row r="24" spans="1:10" ht="15" customHeight="1">
      <c r="A24" s="1521"/>
      <c r="B24" s="1522"/>
      <c r="C24" s="1522"/>
      <c r="D24" s="1523"/>
      <c r="E24" s="1523"/>
      <c r="F24" s="1523"/>
      <c r="G24" s="1523"/>
      <c r="H24" s="1523"/>
      <c r="I24" s="1523"/>
      <c r="J24" s="1524"/>
    </row>
    <row r="25" spans="1:10" ht="22.15" customHeight="1">
      <c r="A25" s="1530" t="s">
        <v>4496</v>
      </c>
      <c r="B25" s="1532" t="s">
        <v>4497</v>
      </c>
      <c r="C25" s="1534"/>
      <c r="D25" s="1531">
        <v>18</v>
      </c>
      <c r="E25" s="1519" t="s">
        <v>885</v>
      </c>
      <c r="F25" s="1519"/>
      <c r="G25" s="1519" t="s">
        <v>885</v>
      </c>
      <c r="H25" s="1531"/>
      <c r="I25" s="1587" t="s">
        <v>5503</v>
      </c>
      <c r="J25" s="1588"/>
    </row>
    <row r="26" spans="1:10" ht="30.6" hidden="1" customHeight="1">
      <c r="A26" s="1530"/>
      <c r="B26" s="1533"/>
      <c r="C26" s="1535"/>
      <c r="D26" s="1531"/>
      <c r="E26" s="1519"/>
      <c r="F26" s="1519"/>
      <c r="G26" s="1519"/>
      <c r="H26" s="1531"/>
      <c r="I26" s="1589"/>
      <c r="J26" s="1590"/>
    </row>
    <row r="27" spans="1:10" ht="30.6" hidden="1" customHeight="1">
      <c r="A27" s="1530"/>
      <c r="B27" s="1533"/>
      <c r="C27" s="1535"/>
      <c r="D27" s="1531"/>
      <c r="E27" s="1519"/>
      <c r="F27" s="1519"/>
      <c r="G27" s="1519"/>
      <c r="H27" s="1531"/>
      <c r="I27" s="1589"/>
      <c r="J27" s="1590"/>
    </row>
    <row r="28" spans="1:10" ht="30.6" hidden="1" customHeight="1">
      <c r="A28" s="1530"/>
      <c r="B28" s="1533"/>
      <c r="C28" s="1535"/>
      <c r="D28" s="1531"/>
      <c r="E28" s="1519"/>
      <c r="F28" s="1519"/>
      <c r="G28" s="1519"/>
      <c r="H28" s="1531"/>
      <c r="I28" s="1589"/>
      <c r="J28" s="1590"/>
    </row>
    <row r="29" spans="1:10" ht="30.75" customHeight="1">
      <c r="A29" s="1530"/>
      <c r="B29" s="1068" t="s">
        <v>4932</v>
      </c>
      <c r="C29" s="1093" t="s">
        <v>4244</v>
      </c>
      <c r="D29" s="1531"/>
      <c r="E29" s="1519"/>
      <c r="F29" s="1519"/>
      <c r="G29" s="1519"/>
      <c r="H29" s="1531"/>
      <c r="I29" s="1589"/>
      <c r="J29" s="1590"/>
    </row>
    <row r="30" spans="1:10" ht="67.150000000000006" customHeight="1">
      <c r="A30" s="1530"/>
      <c r="B30" s="993"/>
      <c r="C30" s="1096"/>
      <c r="D30" s="1531"/>
      <c r="E30" s="1519"/>
      <c r="F30" s="1519"/>
      <c r="G30" s="1519"/>
      <c r="H30" s="1531"/>
      <c r="I30" s="1589"/>
      <c r="J30" s="1590"/>
    </row>
    <row r="31" spans="1:10">
      <c r="A31" s="1323"/>
      <c r="B31" s="1349"/>
      <c r="C31" s="1354"/>
      <c r="D31" s="1355"/>
      <c r="E31" s="1356"/>
      <c r="F31" s="1356"/>
      <c r="G31" s="1356"/>
      <c r="H31" s="1355"/>
      <c r="I31" s="1616"/>
      <c r="J31" s="1617"/>
    </row>
    <row r="32" spans="1:10">
      <c r="A32" s="1323"/>
      <c r="B32" s="1359"/>
      <c r="C32" s="1360"/>
      <c r="D32" s="1355"/>
      <c r="E32" s="1356"/>
      <c r="F32" s="1356"/>
      <c r="G32" s="1356"/>
      <c r="H32" s="1355"/>
      <c r="I32" s="1357"/>
      <c r="J32" s="1358"/>
    </row>
    <row r="33" spans="1:10" ht="14.45" customHeight="1">
      <c r="A33" s="1521"/>
      <c r="B33" s="1522"/>
      <c r="C33" s="1522"/>
      <c r="D33" s="1523"/>
      <c r="E33" s="1523"/>
      <c r="F33" s="1523"/>
      <c r="G33" s="1523"/>
      <c r="H33" s="1523"/>
      <c r="I33" s="1523"/>
      <c r="J33" s="1524"/>
    </row>
    <row r="34" spans="1:10" ht="27" customHeight="1">
      <c r="A34" s="3393" t="s">
        <v>5023</v>
      </c>
      <c r="B34" s="3394" t="s">
        <v>4537</v>
      </c>
      <c r="C34" s="205"/>
      <c r="D34" s="1606">
        <v>7</v>
      </c>
      <c r="E34" s="1606"/>
      <c r="F34" s="1603" t="s">
        <v>885</v>
      </c>
      <c r="G34" s="1606"/>
      <c r="H34" s="1553"/>
      <c r="I34" s="1547" t="s">
        <v>5444</v>
      </c>
      <c r="J34" s="1548"/>
    </row>
    <row r="35" spans="1:10" ht="20.25" customHeight="1">
      <c r="A35" s="3395"/>
      <c r="B35" s="1392" t="s">
        <v>1464</v>
      </c>
      <c r="C35" s="779" t="s">
        <v>4861</v>
      </c>
      <c r="D35" s="1607"/>
      <c r="E35" s="1607"/>
      <c r="F35" s="1604"/>
      <c r="G35" s="1607"/>
      <c r="H35" s="1554"/>
      <c r="I35" s="1549"/>
      <c r="J35" s="1550"/>
    </row>
    <row r="36" spans="1:10" ht="65.25" customHeight="1">
      <c r="A36" s="3396"/>
      <c r="B36" s="3397"/>
      <c r="C36" s="995"/>
      <c r="D36" s="1608"/>
      <c r="E36" s="1608"/>
      <c r="F36" s="1605"/>
      <c r="G36" s="1608"/>
      <c r="H36" s="1555"/>
      <c r="I36" s="1551"/>
      <c r="J36" s="1552"/>
    </row>
    <row r="37" spans="1:10" ht="16.149999999999999" customHeight="1">
      <c r="A37" s="1521"/>
      <c r="B37" s="1522"/>
      <c r="C37" s="1522"/>
      <c r="D37" s="1523"/>
      <c r="E37" s="1523"/>
      <c r="F37" s="1523"/>
      <c r="G37" s="1523"/>
      <c r="H37" s="1523"/>
      <c r="I37" s="1523"/>
      <c r="J37" s="1524"/>
    </row>
    <row r="38" spans="1:10" ht="23.25" customHeight="1">
      <c r="A38" s="1530" t="s">
        <v>4828</v>
      </c>
      <c r="B38" s="1081" t="s">
        <v>4844</v>
      </c>
      <c r="C38" s="1089"/>
      <c r="D38" s="1540" t="s">
        <v>4198</v>
      </c>
      <c r="E38" s="1540"/>
      <c r="F38" s="1540"/>
      <c r="G38" s="1622" t="s">
        <v>885</v>
      </c>
      <c r="H38" s="1625" t="s">
        <v>885</v>
      </c>
      <c r="I38" s="1541" t="s">
        <v>5613</v>
      </c>
      <c r="J38" s="1541"/>
    </row>
    <row r="39" spans="1:10" ht="18" customHeight="1">
      <c r="A39" s="1530"/>
      <c r="B39" s="1082" t="s">
        <v>1443</v>
      </c>
      <c r="C39" s="1090" t="s">
        <v>1442</v>
      </c>
      <c r="D39" s="1540"/>
      <c r="E39" s="1540"/>
      <c r="F39" s="1540"/>
      <c r="G39" s="1623"/>
      <c r="H39" s="1625"/>
      <c r="I39" s="1541"/>
      <c r="J39" s="1541"/>
    </row>
    <row r="40" spans="1:10">
      <c r="A40" s="1530"/>
      <c r="B40" s="1083" t="s">
        <v>1682</v>
      </c>
      <c r="C40" s="1090" t="s">
        <v>1442</v>
      </c>
      <c r="D40" s="1540"/>
      <c r="E40" s="1540"/>
      <c r="F40" s="1540"/>
      <c r="G40" s="1623"/>
      <c r="H40" s="1625"/>
      <c r="I40" s="1541"/>
      <c r="J40" s="1541"/>
    </row>
    <row r="41" spans="1:10" ht="69.75" customHeight="1">
      <c r="A41" s="1530"/>
      <c r="B41" s="1084"/>
      <c r="C41" s="1091"/>
      <c r="D41" s="1540"/>
      <c r="E41" s="1540"/>
      <c r="F41" s="1540"/>
      <c r="G41" s="1624"/>
      <c r="H41" s="1625"/>
      <c r="I41" s="1541"/>
      <c r="J41" s="1541"/>
    </row>
    <row r="42" spans="1:10" ht="15.75" customHeight="1">
      <c r="A42" s="1521"/>
      <c r="B42" s="1522"/>
      <c r="C42" s="1522"/>
      <c r="D42" s="1523"/>
      <c r="E42" s="1523"/>
      <c r="F42" s="1523"/>
      <c r="G42" s="1523"/>
      <c r="H42" s="1523"/>
      <c r="I42" s="1523"/>
      <c r="J42" s="1524"/>
    </row>
    <row r="43" spans="1:10" ht="15" customHeight="1">
      <c r="A43" s="1319" t="s">
        <v>4498</v>
      </c>
      <c r="B43" s="1321" t="s">
        <v>83</v>
      </c>
      <c r="C43" s="1322"/>
      <c r="D43" s="1001"/>
      <c r="E43" s="1001"/>
      <c r="F43" s="1001"/>
      <c r="G43" s="1001"/>
      <c r="H43" s="1001"/>
      <c r="I43" s="1526"/>
      <c r="J43" s="1526"/>
    </row>
    <row r="44" spans="1:10" ht="15" customHeight="1">
      <c r="A44" s="1530" t="s">
        <v>5653</v>
      </c>
      <c r="B44" s="1320" t="s">
        <v>4500</v>
      </c>
      <c r="C44" s="1072" t="s">
        <v>4244</v>
      </c>
      <c r="D44" s="1540">
        <v>18</v>
      </c>
      <c r="E44" s="1542" t="s">
        <v>885</v>
      </c>
      <c r="F44" s="1542"/>
      <c r="G44" s="1542" t="s">
        <v>885</v>
      </c>
      <c r="H44" s="1540"/>
      <c r="I44" s="1541" t="s">
        <v>4933</v>
      </c>
      <c r="J44" s="1541"/>
    </row>
    <row r="45" spans="1:10" ht="29.25" customHeight="1">
      <c r="A45" s="1530"/>
      <c r="B45" s="1085" t="s">
        <v>1467</v>
      </c>
      <c r="C45" s="1072" t="s">
        <v>4244</v>
      </c>
      <c r="D45" s="1540"/>
      <c r="E45" s="1542"/>
      <c r="F45" s="1542"/>
      <c r="G45" s="1542"/>
      <c r="H45" s="1540"/>
      <c r="I45" s="1541"/>
      <c r="J45" s="1541"/>
    </row>
    <row r="46" spans="1:10" ht="14.25" customHeight="1">
      <c r="A46" s="1530"/>
      <c r="B46" s="1085" t="s">
        <v>1466</v>
      </c>
      <c r="C46" s="1072" t="s">
        <v>4244</v>
      </c>
      <c r="D46" s="1540"/>
      <c r="E46" s="1542"/>
      <c r="F46" s="1542"/>
      <c r="G46" s="1542"/>
      <c r="H46" s="1540"/>
      <c r="I46" s="1541"/>
      <c r="J46" s="1541"/>
    </row>
    <row r="47" spans="1:10" ht="15" customHeight="1">
      <c r="A47" s="1530"/>
      <c r="B47" s="1085" t="s">
        <v>1446</v>
      </c>
      <c r="C47" s="1072" t="s">
        <v>4244</v>
      </c>
      <c r="D47" s="1540"/>
      <c r="E47" s="1542"/>
      <c r="F47" s="1542"/>
      <c r="G47" s="1542"/>
      <c r="H47" s="1540"/>
      <c r="I47" s="1541"/>
      <c r="J47" s="1541"/>
    </row>
    <row r="48" spans="1:10" ht="60.6" customHeight="1">
      <c r="A48" s="1530"/>
      <c r="B48" s="1077"/>
      <c r="C48" s="718"/>
      <c r="D48" s="1540"/>
      <c r="E48" s="1542"/>
      <c r="F48" s="1542"/>
      <c r="G48" s="1542"/>
      <c r="H48" s="1540"/>
      <c r="I48" s="1541"/>
      <c r="J48" s="1541"/>
    </row>
    <row r="49" spans="1:16" ht="15" customHeight="1">
      <c r="A49" s="1521"/>
      <c r="B49" s="1522"/>
      <c r="C49" s="1522"/>
      <c r="D49" s="1523"/>
      <c r="E49" s="1523"/>
      <c r="F49" s="1523"/>
      <c r="G49" s="1523"/>
      <c r="H49" s="1523"/>
      <c r="I49" s="1523"/>
      <c r="J49" s="1524"/>
    </row>
    <row r="50" spans="1:16" ht="15" customHeight="1">
      <c r="A50" s="1530" t="s">
        <v>4499</v>
      </c>
      <c r="B50" s="676" t="s">
        <v>4214</v>
      </c>
      <c r="C50" s="1097"/>
      <c r="D50" s="1540">
        <v>18</v>
      </c>
      <c r="E50" s="1542" t="s">
        <v>885</v>
      </c>
      <c r="F50" s="1542"/>
      <c r="G50" s="1542" t="s">
        <v>885</v>
      </c>
      <c r="H50" s="1540"/>
      <c r="I50" s="1541" t="s">
        <v>5735</v>
      </c>
      <c r="J50" s="1541"/>
    </row>
    <row r="51" spans="1:16" ht="25.5" customHeight="1">
      <c r="A51" s="1530"/>
      <c r="B51" s="1079" t="s">
        <v>1467</v>
      </c>
      <c r="C51" s="1093" t="s">
        <v>4244</v>
      </c>
      <c r="D51" s="1540"/>
      <c r="E51" s="1542"/>
      <c r="F51" s="1542"/>
      <c r="G51" s="1542"/>
      <c r="H51" s="1540"/>
      <c r="I51" s="1541"/>
      <c r="J51" s="1541"/>
    </row>
    <row r="52" spans="1:16" ht="19.5" customHeight="1">
      <c r="A52" s="1530"/>
      <c r="B52" s="1079" t="s">
        <v>1466</v>
      </c>
      <c r="C52" s="1093" t="s">
        <v>4244</v>
      </c>
      <c r="D52" s="1540"/>
      <c r="E52" s="1542"/>
      <c r="F52" s="1542"/>
      <c r="G52" s="1542"/>
      <c r="H52" s="1540"/>
      <c r="I52" s="1541"/>
      <c r="J52" s="1541"/>
    </row>
    <row r="53" spans="1:16" ht="32.25" customHeight="1">
      <c r="A53" s="1530"/>
      <c r="B53" s="1079" t="s">
        <v>1446</v>
      </c>
      <c r="C53" s="1093" t="s">
        <v>4244</v>
      </c>
      <c r="D53" s="1540"/>
      <c r="E53" s="1542"/>
      <c r="F53" s="1542"/>
      <c r="G53" s="1542"/>
      <c r="H53" s="1540"/>
      <c r="I53" s="1541"/>
      <c r="J53" s="1541"/>
    </row>
    <row r="54" spans="1:16" ht="21" customHeight="1">
      <c r="A54" s="1530"/>
      <c r="B54" s="683"/>
      <c r="C54" s="1094"/>
      <c r="D54" s="1540"/>
      <c r="E54" s="1542"/>
      <c r="F54" s="1542"/>
      <c r="G54" s="1542"/>
      <c r="H54" s="1540"/>
      <c r="I54" s="1541"/>
      <c r="J54" s="1541"/>
    </row>
    <row r="55" spans="1:16" ht="28.9" hidden="1" customHeight="1">
      <c r="A55" s="1521"/>
      <c r="B55" s="1522"/>
      <c r="C55" s="1522"/>
      <c r="D55" s="1523"/>
      <c r="E55" s="1523"/>
      <c r="F55" s="1523"/>
      <c r="G55" s="1523"/>
      <c r="H55" s="1523"/>
      <c r="I55" s="1523"/>
      <c r="J55" s="1524"/>
    </row>
    <row r="56" spans="1:16" ht="14.25" customHeight="1">
      <c r="A56" s="1180"/>
      <c r="B56" s="1177"/>
      <c r="C56" s="1177"/>
      <c r="D56" s="1178"/>
      <c r="E56" s="1178"/>
      <c r="F56" s="1178"/>
      <c r="G56" s="1178"/>
      <c r="H56" s="1178"/>
      <c r="I56" s="1178"/>
      <c r="J56" s="1179"/>
    </row>
    <row r="57" spans="1:16" ht="15" customHeight="1">
      <c r="A57" s="1618" t="s">
        <v>4501</v>
      </c>
      <c r="B57" s="1193" t="s">
        <v>4502</v>
      </c>
      <c r="C57" s="1095"/>
      <c r="D57" s="1516">
        <v>18</v>
      </c>
      <c r="E57" s="1520" t="s">
        <v>885</v>
      </c>
      <c r="F57" s="1520"/>
      <c r="G57" s="1520" t="s">
        <v>885</v>
      </c>
      <c r="H57" s="1516"/>
      <c r="I57" s="1541" t="s">
        <v>5737</v>
      </c>
      <c r="J57" s="1541"/>
    </row>
    <row r="58" spans="1:16" s="231" customFormat="1" ht="15" customHeight="1">
      <c r="A58" s="1619"/>
      <c r="B58" s="1194" t="s">
        <v>1445</v>
      </c>
      <c r="C58" s="1072" t="s">
        <v>4244</v>
      </c>
      <c r="D58" s="1516"/>
      <c r="E58" s="1520"/>
      <c r="F58" s="1520"/>
      <c r="G58" s="1520"/>
      <c r="H58" s="1516"/>
      <c r="I58" s="1541"/>
      <c r="J58" s="1541"/>
      <c r="K58"/>
      <c r="L58"/>
      <c r="M58"/>
      <c r="N58"/>
      <c r="O58"/>
      <c r="P58"/>
    </row>
    <row r="59" spans="1:16" s="231" customFormat="1" ht="15" customHeight="1">
      <c r="A59" s="1619"/>
      <c r="B59" s="1194"/>
      <c r="C59" s="1072"/>
      <c r="D59" s="1516"/>
      <c r="E59" s="1520"/>
      <c r="F59" s="1520"/>
      <c r="G59" s="1520"/>
      <c r="H59" s="1516"/>
      <c r="I59" s="1541"/>
      <c r="J59" s="1541"/>
      <c r="K59"/>
      <c r="L59"/>
      <c r="M59"/>
      <c r="N59"/>
      <c r="O59"/>
      <c r="P59"/>
    </row>
    <row r="60" spans="1:16" s="231" customFormat="1" ht="58.15" customHeight="1">
      <c r="A60" s="1619"/>
      <c r="B60" s="1194"/>
      <c r="C60" s="1072"/>
      <c r="D60" s="1516"/>
      <c r="E60" s="1520"/>
      <c r="F60" s="1520"/>
      <c r="G60" s="1520"/>
      <c r="H60" s="1516"/>
      <c r="I60" s="1541"/>
      <c r="J60" s="1541"/>
      <c r="K60"/>
      <c r="L60"/>
      <c r="M60"/>
      <c r="N60"/>
      <c r="O60"/>
      <c r="P60"/>
    </row>
    <row r="61" spans="1:16" s="231" customFormat="1" ht="13.9" customHeight="1">
      <c r="A61" s="1556"/>
      <c r="B61" s="1522"/>
      <c r="C61" s="1522"/>
      <c r="D61" s="1523"/>
      <c r="E61" s="1523"/>
      <c r="F61" s="1523"/>
      <c r="G61" s="1523"/>
      <c r="H61" s="1523"/>
      <c r="I61" s="1523"/>
      <c r="J61" s="1524"/>
      <c r="K61"/>
      <c r="L61"/>
      <c r="M61"/>
      <c r="N61"/>
      <c r="O61"/>
      <c r="P61"/>
    </row>
    <row r="62" spans="1:16" s="231" customFormat="1" ht="16.5" customHeight="1">
      <c r="A62" s="1544" t="s">
        <v>5627</v>
      </c>
      <c r="B62" s="1185" t="s">
        <v>5020</v>
      </c>
      <c r="C62" s="1186"/>
      <c r="D62" s="1560" t="s">
        <v>4161</v>
      </c>
      <c r="E62" s="1557" t="s">
        <v>885</v>
      </c>
      <c r="F62" s="1557"/>
      <c r="G62" s="1557" t="s">
        <v>885</v>
      </c>
      <c r="H62" s="1560"/>
      <c r="I62" s="1563" t="s">
        <v>5736</v>
      </c>
      <c r="J62" s="1564"/>
      <c r="K62"/>
      <c r="L62"/>
      <c r="M62"/>
      <c r="N62"/>
      <c r="O62"/>
      <c r="P62"/>
    </row>
    <row r="63" spans="1:16" s="231" customFormat="1" ht="26.25" customHeight="1">
      <c r="A63" s="1545"/>
      <c r="B63" s="877" t="s">
        <v>5021</v>
      </c>
      <c r="C63" s="1066" t="s">
        <v>1693</v>
      </c>
      <c r="D63" s="1561"/>
      <c r="E63" s="1558"/>
      <c r="F63" s="1558"/>
      <c r="G63" s="1558"/>
      <c r="H63" s="1561"/>
      <c r="I63" s="1565"/>
      <c r="J63" s="1566"/>
      <c r="K63"/>
      <c r="L63"/>
      <c r="M63"/>
      <c r="N63"/>
      <c r="O63"/>
      <c r="P63"/>
    </row>
    <row r="64" spans="1:16" s="231" customFormat="1" ht="67.900000000000006" customHeight="1">
      <c r="A64" s="1546"/>
      <c r="B64" s="937"/>
      <c r="C64" s="754"/>
      <c r="D64" s="1562"/>
      <c r="E64" s="1559"/>
      <c r="F64" s="1559"/>
      <c r="G64" s="1559"/>
      <c r="H64" s="1562"/>
      <c r="I64" s="1567"/>
      <c r="J64" s="1568"/>
      <c r="K64"/>
      <c r="L64"/>
      <c r="M64"/>
      <c r="N64"/>
      <c r="O64"/>
      <c r="P64"/>
    </row>
    <row r="65" spans="1:16" s="231" customFormat="1" ht="13.15" customHeight="1">
      <c r="A65" s="1556"/>
      <c r="B65" s="1522"/>
      <c r="C65" s="1522"/>
      <c r="D65" s="1523"/>
      <c r="E65" s="1523"/>
      <c r="F65" s="1523"/>
      <c r="G65" s="1523"/>
      <c r="H65" s="1523"/>
      <c r="I65" s="1523"/>
      <c r="J65" s="1524"/>
      <c r="K65"/>
      <c r="L65"/>
      <c r="M65"/>
      <c r="N65"/>
      <c r="O65"/>
      <c r="P65"/>
    </row>
    <row r="66" spans="1:16" s="231" customFormat="1">
      <c r="A66" s="1530" t="s">
        <v>5626</v>
      </c>
      <c r="B66" s="1086" t="s">
        <v>4503</v>
      </c>
      <c r="C66" s="1075"/>
      <c r="D66" s="1540">
        <v>18</v>
      </c>
      <c r="E66" s="1542" t="s">
        <v>885</v>
      </c>
      <c r="F66" s="1542"/>
      <c r="G66" s="1542" t="s">
        <v>885</v>
      </c>
      <c r="H66" s="1540"/>
      <c r="I66" s="1543" t="s">
        <v>5445</v>
      </c>
      <c r="J66" s="1543"/>
      <c r="K66"/>
      <c r="L66"/>
      <c r="M66"/>
      <c r="N66"/>
      <c r="O66"/>
      <c r="P66"/>
    </row>
    <row r="67" spans="1:16" s="231" customFormat="1" ht="15" customHeight="1">
      <c r="A67" s="1530"/>
      <c r="B67" s="1079" t="s">
        <v>1823</v>
      </c>
      <c r="C67" s="1093" t="s">
        <v>4244</v>
      </c>
      <c r="D67" s="1540"/>
      <c r="E67" s="1542"/>
      <c r="F67" s="1542"/>
      <c r="G67" s="1542"/>
      <c r="H67" s="1540"/>
      <c r="I67" s="1543"/>
      <c r="J67" s="1543"/>
      <c r="K67"/>
      <c r="L67"/>
      <c r="M67"/>
      <c r="N67"/>
      <c r="O67"/>
      <c r="P67"/>
    </row>
    <row r="68" spans="1:16" s="231" customFormat="1" ht="14.45" customHeight="1">
      <c r="A68" s="1530"/>
      <c r="B68" s="1079" t="s">
        <v>1446</v>
      </c>
      <c r="C68" s="1093" t="s">
        <v>4244</v>
      </c>
      <c r="D68" s="1540"/>
      <c r="E68" s="1542"/>
      <c r="F68" s="1542"/>
      <c r="G68" s="1542"/>
      <c r="H68" s="1540"/>
      <c r="I68" s="1543"/>
      <c r="J68" s="1543"/>
      <c r="K68"/>
      <c r="L68"/>
      <c r="M68"/>
      <c r="N68"/>
      <c r="O68"/>
      <c r="P68"/>
    </row>
    <row r="69" spans="1:16" s="231" customFormat="1" ht="22.5" customHeight="1">
      <c r="A69" s="1530"/>
      <c r="B69" s="1087"/>
      <c r="C69" s="1094"/>
      <c r="D69" s="1540"/>
      <c r="E69" s="1542"/>
      <c r="F69" s="1542"/>
      <c r="G69" s="1542"/>
      <c r="H69" s="1540"/>
      <c r="I69" s="1543"/>
      <c r="J69" s="1543"/>
      <c r="K69"/>
      <c r="L69"/>
      <c r="M69"/>
      <c r="N69"/>
      <c r="O69"/>
      <c r="P69"/>
    </row>
    <row r="70" spans="1:16" s="231" customFormat="1" ht="15" customHeight="1">
      <c r="A70" s="1556"/>
      <c r="B70" s="1522"/>
      <c r="C70" s="1522"/>
      <c r="D70" s="1523"/>
      <c r="E70" s="1523"/>
      <c r="F70" s="1523"/>
      <c r="G70" s="1523"/>
      <c r="H70" s="1523"/>
      <c r="I70" s="1523"/>
      <c r="J70" s="1524"/>
      <c r="K70"/>
      <c r="L70"/>
      <c r="M70"/>
      <c r="N70"/>
      <c r="O70"/>
      <c r="P70"/>
    </row>
    <row r="71" spans="1:16" s="231" customFormat="1">
      <c r="A71" s="1529" t="s">
        <v>5629</v>
      </c>
      <c r="B71" s="676" t="s">
        <v>4504</v>
      </c>
      <c r="C71" s="656"/>
      <c r="D71" s="1518">
        <v>7</v>
      </c>
      <c r="E71" s="1518"/>
      <c r="F71" s="1595" t="s">
        <v>885</v>
      </c>
      <c r="G71" s="1518"/>
      <c r="H71" s="1518"/>
      <c r="I71" s="1594" t="s">
        <v>5500</v>
      </c>
      <c r="J71" s="1594"/>
      <c r="K71"/>
      <c r="L71"/>
      <c r="M71"/>
      <c r="N71"/>
      <c r="O71"/>
      <c r="P71"/>
    </row>
    <row r="72" spans="1:16" s="231" customFormat="1" ht="25.15" customHeight="1">
      <c r="A72" s="1529"/>
      <c r="B72" s="714" t="s">
        <v>1800</v>
      </c>
      <c r="C72" s="651" t="s">
        <v>1693</v>
      </c>
      <c r="D72" s="1518"/>
      <c r="E72" s="1518"/>
      <c r="F72" s="1595"/>
      <c r="G72" s="1518"/>
      <c r="H72" s="1518"/>
      <c r="I72" s="1594"/>
      <c r="J72" s="1594"/>
      <c r="K72"/>
      <c r="L72"/>
      <c r="M72"/>
      <c r="N72"/>
      <c r="O72"/>
      <c r="P72"/>
    </row>
    <row r="73" spans="1:16" s="231" customFormat="1" ht="81.75" customHeight="1">
      <c r="A73" s="1529"/>
      <c r="B73" s="683"/>
      <c r="C73" s="646"/>
      <c r="D73" s="1518"/>
      <c r="E73" s="1518"/>
      <c r="F73" s="1595"/>
      <c r="G73" s="1518"/>
      <c r="H73" s="1518"/>
      <c r="I73" s="1594"/>
      <c r="J73" s="1594"/>
      <c r="K73"/>
      <c r="L73"/>
      <c r="M73"/>
      <c r="N73"/>
      <c r="O73"/>
      <c r="P73"/>
    </row>
    <row r="74" spans="1:16" s="231" customFormat="1" ht="15" customHeight="1">
      <c r="A74" s="1521"/>
      <c r="B74" s="1592"/>
      <c r="C74" s="1592"/>
      <c r="D74" s="1523"/>
      <c r="E74" s="1523"/>
      <c r="F74" s="1523"/>
      <c r="G74" s="1523"/>
      <c r="H74" s="1523"/>
      <c r="I74" s="1523"/>
      <c r="J74" s="1524"/>
      <c r="K74"/>
      <c r="L74"/>
      <c r="M74"/>
      <c r="N74"/>
      <c r="O74"/>
      <c r="P74"/>
    </row>
    <row r="75" spans="1:16" s="231" customFormat="1" ht="20.25" customHeight="1">
      <c r="A75" s="1197" t="s">
        <v>4505</v>
      </c>
      <c r="B75" s="1198" t="s">
        <v>100</v>
      </c>
      <c r="C75" s="1536"/>
      <c r="D75" s="1537"/>
      <c r="E75" s="1537"/>
      <c r="F75" s="1537"/>
      <c r="G75" s="1537"/>
      <c r="H75" s="1537"/>
      <c r="I75" s="1538"/>
      <c r="J75" s="1539"/>
      <c r="K75"/>
      <c r="L75"/>
      <c r="M75"/>
      <c r="N75"/>
      <c r="O75"/>
      <c r="P75"/>
    </row>
    <row r="76" spans="1:16" s="231" customFormat="1" ht="29.25" customHeight="1">
      <c r="A76" s="1610" t="s">
        <v>4243</v>
      </c>
      <c r="B76" s="727" t="s">
        <v>4506</v>
      </c>
      <c r="C76" s="1184" t="s">
        <v>1690</v>
      </c>
      <c r="D76" s="1612">
        <v>8</v>
      </c>
      <c r="E76" s="1614" t="s">
        <v>885</v>
      </c>
      <c r="F76" s="1614"/>
      <c r="G76" s="1614" t="s">
        <v>885</v>
      </c>
      <c r="H76" s="1560"/>
      <c r="I76" s="1587" t="s">
        <v>5501</v>
      </c>
      <c r="J76" s="1588"/>
      <c r="K76"/>
      <c r="L76"/>
      <c r="M76"/>
      <c r="N76"/>
      <c r="O76"/>
      <c r="P76"/>
    </row>
    <row r="77" spans="1:16" s="231" customFormat="1" ht="87.75" customHeight="1">
      <c r="A77" s="1611"/>
      <c r="B77" s="1199"/>
      <c r="C77" s="1200"/>
      <c r="D77" s="1613"/>
      <c r="E77" s="1615"/>
      <c r="F77" s="1615"/>
      <c r="G77" s="1615"/>
      <c r="H77" s="1562"/>
      <c r="I77" s="1589"/>
      <c r="J77" s="1590"/>
      <c r="K77"/>
      <c r="L77"/>
      <c r="M77"/>
      <c r="N77"/>
      <c r="O77"/>
      <c r="P77"/>
    </row>
    <row r="78" spans="1:16" s="231" customFormat="1">
      <c r="A78" s="1556"/>
      <c r="B78" s="1592"/>
      <c r="C78" s="1592"/>
      <c r="D78" s="1592"/>
      <c r="E78" s="1592"/>
      <c r="F78" s="1592"/>
      <c r="G78" s="1592"/>
      <c r="H78" s="1592"/>
      <c r="I78" s="1523"/>
      <c r="J78" s="1524"/>
      <c r="K78"/>
      <c r="L78"/>
      <c r="M78"/>
      <c r="N78"/>
      <c r="O78"/>
      <c r="P78"/>
    </row>
    <row r="79" spans="1:16" s="231" customFormat="1" ht="14.45" hidden="1" customHeight="1">
      <c r="A79" s="1521"/>
      <c r="B79" s="1591"/>
      <c r="C79" s="1523"/>
      <c r="D79" s="1523"/>
      <c r="E79" s="1523"/>
      <c r="F79" s="1523"/>
      <c r="G79" s="1523"/>
      <c r="H79" s="1523"/>
      <c r="I79" s="1523"/>
      <c r="J79" s="1524"/>
      <c r="K79"/>
      <c r="L79"/>
      <c r="M79"/>
      <c r="N79"/>
      <c r="O79"/>
      <c r="P79"/>
    </row>
    <row r="80" spans="1:16" s="231" customFormat="1" ht="45.6" hidden="1" customHeight="1">
      <c r="A80" s="1593" t="s">
        <v>4507</v>
      </c>
      <c r="B80" s="1599" t="s">
        <v>4508</v>
      </c>
      <c r="C80" s="1601" t="s">
        <v>1690</v>
      </c>
      <c r="D80" s="1540">
        <v>8</v>
      </c>
      <c r="E80" s="1542" t="s">
        <v>885</v>
      </c>
      <c r="F80" s="1542"/>
      <c r="G80" s="1542" t="s">
        <v>885</v>
      </c>
      <c r="H80" s="1540"/>
      <c r="I80" s="1609" t="s">
        <v>5734</v>
      </c>
      <c r="J80" s="1609"/>
      <c r="K80"/>
      <c r="L80"/>
      <c r="M80"/>
      <c r="N80"/>
      <c r="O80"/>
      <c r="P80"/>
    </row>
    <row r="81" spans="1:16" s="231" customFormat="1" ht="22.5" customHeight="1">
      <c r="A81" s="1593"/>
      <c r="B81" s="1600"/>
      <c r="C81" s="1602"/>
      <c r="D81" s="1540"/>
      <c r="E81" s="1542"/>
      <c r="F81" s="1542"/>
      <c r="G81" s="1542"/>
      <c r="H81" s="1540"/>
      <c r="I81" s="1609"/>
      <c r="J81" s="1609"/>
      <c r="K81"/>
      <c r="L81"/>
      <c r="M81"/>
      <c r="N81"/>
      <c r="O81"/>
      <c r="P81"/>
    </row>
    <row r="82" spans="1:16" s="231" customFormat="1">
      <c r="A82" s="1593"/>
      <c r="B82" s="1600"/>
      <c r="C82" s="1602"/>
      <c r="D82" s="1540"/>
      <c r="E82" s="1542"/>
      <c r="F82" s="1542"/>
      <c r="G82" s="1542"/>
      <c r="H82" s="1540"/>
      <c r="I82" s="1609"/>
      <c r="J82" s="1609"/>
      <c r="K82"/>
      <c r="L82"/>
      <c r="M82"/>
      <c r="N82"/>
      <c r="O82"/>
      <c r="P82"/>
    </row>
    <row r="83" spans="1:16" s="231" customFormat="1" ht="26.45" customHeight="1">
      <c r="A83" s="1593"/>
      <c r="B83" s="1600"/>
      <c r="C83" s="1602"/>
      <c r="D83" s="1540"/>
      <c r="E83" s="1542"/>
      <c r="F83" s="1542"/>
      <c r="G83" s="1542"/>
      <c r="H83" s="1540"/>
      <c r="I83" s="1609"/>
      <c r="J83" s="1609"/>
      <c r="K83"/>
      <c r="L83"/>
      <c r="M83"/>
      <c r="N83"/>
      <c r="O83"/>
      <c r="P83"/>
    </row>
    <row r="84" spans="1:16" s="231" customFormat="1" ht="59.25" customHeight="1">
      <c r="A84" s="1593"/>
      <c r="B84" s="1196"/>
      <c r="C84" s="1195"/>
      <c r="D84" s="1540"/>
      <c r="E84" s="1542"/>
      <c r="F84" s="1542"/>
      <c r="G84" s="1542"/>
      <c r="H84" s="1540"/>
      <c r="I84" s="1609"/>
      <c r="J84" s="1609"/>
      <c r="K84"/>
      <c r="L84"/>
      <c r="M84"/>
      <c r="N84"/>
      <c r="O84"/>
      <c r="P84"/>
    </row>
    <row r="85" spans="1:16" s="231" customFormat="1" ht="14.45" customHeight="1">
      <c r="A85" s="1521"/>
      <c r="B85" s="1522"/>
      <c r="C85" s="1522"/>
      <c r="D85" s="1523"/>
      <c r="E85" s="1523"/>
      <c r="F85" s="1523"/>
      <c r="G85" s="1523"/>
      <c r="H85" s="1523"/>
      <c r="I85" s="1523"/>
      <c r="J85" s="1524"/>
      <c r="K85"/>
      <c r="L85"/>
      <c r="M85"/>
      <c r="N85"/>
      <c r="O85"/>
      <c r="P85"/>
    </row>
    <row r="86" spans="1:16" s="231" customFormat="1" ht="20.45" customHeight="1">
      <c r="A86" s="1530" t="s">
        <v>4379</v>
      </c>
      <c r="B86" s="676" t="s">
        <v>5708</v>
      </c>
      <c r="C86" s="1089"/>
      <c r="D86" s="1540">
        <v>18</v>
      </c>
      <c r="E86" s="1542" t="s">
        <v>885</v>
      </c>
      <c r="F86" s="1542"/>
      <c r="G86" s="1542" t="s">
        <v>885</v>
      </c>
      <c r="H86" s="1540"/>
      <c r="I86" s="1525" t="s">
        <v>5733</v>
      </c>
      <c r="J86" s="1525"/>
      <c r="K86"/>
      <c r="L86"/>
      <c r="M86"/>
      <c r="N86"/>
      <c r="O86"/>
      <c r="P86"/>
    </row>
    <row r="87" spans="1:16" s="231" customFormat="1" ht="14.45" customHeight="1">
      <c r="A87" s="1530"/>
      <c r="B87" s="1076" t="s">
        <v>2912</v>
      </c>
      <c r="C87" s="1090" t="s">
        <v>1690</v>
      </c>
      <c r="D87" s="1540"/>
      <c r="E87" s="1542"/>
      <c r="F87" s="1542"/>
      <c r="G87" s="1542"/>
      <c r="H87" s="1540"/>
      <c r="I87" s="1525"/>
      <c r="J87" s="1525"/>
      <c r="K87"/>
      <c r="L87"/>
      <c r="M87"/>
      <c r="N87"/>
      <c r="O87"/>
      <c r="P87"/>
    </row>
    <row r="88" spans="1:16" s="231" customFormat="1" ht="14.45" customHeight="1">
      <c r="A88" s="1530"/>
      <c r="B88" s="1076" t="s">
        <v>2534</v>
      </c>
      <c r="C88" s="1090" t="s">
        <v>1690</v>
      </c>
      <c r="D88" s="1540"/>
      <c r="E88" s="1542"/>
      <c r="F88" s="1542"/>
      <c r="G88" s="1542"/>
      <c r="H88" s="1540"/>
      <c r="I88" s="1525"/>
      <c r="J88" s="1525"/>
      <c r="K88"/>
      <c r="L88"/>
      <c r="M88"/>
      <c r="N88"/>
      <c r="O88"/>
      <c r="P88"/>
    </row>
    <row r="89" spans="1:16" s="231" customFormat="1" ht="67.900000000000006" customHeight="1">
      <c r="A89" s="3462"/>
      <c r="B89" s="1076"/>
      <c r="C89" s="1090"/>
      <c r="D89" s="1584"/>
      <c r="E89" s="1596"/>
      <c r="F89" s="1596"/>
      <c r="G89" s="1596"/>
      <c r="H89" s="1584"/>
      <c r="I89" s="3463"/>
      <c r="J89" s="3463"/>
      <c r="K89"/>
      <c r="L89"/>
      <c r="M89"/>
      <c r="N89"/>
      <c r="O89"/>
      <c r="P89"/>
    </row>
    <row r="90" spans="1:16" s="231" customFormat="1" ht="14.45" customHeight="1">
      <c r="A90" s="1942"/>
      <c r="B90" s="1943"/>
      <c r="C90" s="1943"/>
      <c r="D90" s="1943"/>
      <c r="E90" s="1943"/>
      <c r="F90" s="1943"/>
      <c r="G90" s="1943"/>
      <c r="H90" s="1943"/>
      <c r="I90" s="1943"/>
      <c r="J90" s="1944"/>
      <c r="K90"/>
      <c r="L90"/>
      <c r="M90"/>
      <c r="N90"/>
      <c r="O90"/>
      <c r="P90"/>
    </row>
    <row r="91" spans="1:16" ht="14.45" customHeight="1">
      <c r="A91" s="1598" t="s">
        <v>5707</v>
      </c>
      <c r="B91" s="632" t="s">
        <v>5709</v>
      </c>
      <c r="C91" s="1212"/>
      <c r="D91" s="1585">
        <v>18</v>
      </c>
      <c r="E91" s="1597" t="s">
        <v>1441</v>
      </c>
      <c r="F91" s="1597"/>
      <c r="G91" s="1597" t="s">
        <v>1441</v>
      </c>
      <c r="H91" s="1585"/>
      <c r="I91" s="3456" t="s">
        <v>5574</v>
      </c>
      <c r="J91" s="1583"/>
    </row>
    <row r="92" spans="1:16" ht="14.45" customHeight="1">
      <c r="A92" s="1598"/>
      <c r="B92" s="1299" t="s">
        <v>2912</v>
      </c>
      <c r="C92" s="1090" t="s">
        <v>1690</v>
      </c>
      <c r="D92" s="1585"/>
      <c r="E92" s="1597"/>
      <c r="F92" s="1597"/>
      <c r="G92" s="1597"/>
      <c r="H92" s="1585"/>
      <c r="I92" s="1582"/>
      <c r="J92" s="1583"/>
    </row>
    <row r="93" spans="1:16" ht="14.45" customHeight="1">
      <c r="A93" s="1598"/>
      <c r="B93" s="1299" t="s">
        <v>2534</v>
      </c>
      <c r="C93" s="1090" t="s">
        <v>1690</v>
      </c>
      <c r="D93" s="1585"/>
      <c r="E93" s="1597"/>
      <c r="F93" s="1597"/>
      <c r="G93" s="1597"/>
      <c r="H93" s="1585"/>
      <c r="I93" s="1582"/>
      <c r="J93" s="1583"/>
    </row>
    <row r="94" spans="1:16" ht="14.45" customHeight="1">
      <c r="A94" s="1598"/>
      <c r="B94" s="1299"/>
      <c r="C94" s="1287"/>
      <c r="D94" s="1585"/>
      <c r="E94" s="1597"/>
      <c r="F94" s="1597"/>
      <c r="G94" s="1597"/>
      <c r="H94" s="1585"/>
      <c r="I94" s="1582"/>
      <c r="J94" s="1583"/>
    </row>
    <row r="95" spans="1:16" ht="27.6" customHeight="1">
      <c r="A95" s="3455"/>
      <c r="B95" s="1299"/>
      <c r="C95" s="1287"/>
      <c r="D95" s="1585"/>
      <c r="E95" s="1597"/>
      <c r="F95" s="1597"/>
      <c r="G95" s="1597"/>
      <c r="H95" s="1585"/>
      <c r="I95" s="3456"/>
      <c r="J95" s="1583"/>
    </row>
    <row r="96" spans="1:16">
      <c r="A96" s="1942"/>
      <c r="B96" s="1943"/>
      <c r="C96" s="1943"/>
      <c r="D96" s="1943"/>
      <c r="E96" s="1943"/>
      <c r="F96" s="1943"/>
      <c r="G96" s="1943"/>
      <c r="H96" s="1943"/>
      <c r="I96" s="1943"/>
      <c r="J96" s="1944"/>
    </row>
    <row r="97" spans="1:16" s="231" customFormat="1" ht="27" customHeight="1">
      <c r="A97" s="1574" t="s">
        <v>5710</v>
      </c>
      <c r="B97" s="3457" t="s">
        <v>4446</v>
      </c>
      <c r="C97" s="3458"/>
      <c r="D97" s="3459">
        <v>18</v>
      </c>
      <c r="E97" s="3460" t="s">
        <v>885</v>
      </c>
      <c r="F97" s="3460"/>
      <c r="G97" s="3460" t="s">
        <v>885</v>
      </c>
      <c r="H97" s="3459"/>
      <c r="I97" s="3461" t="s">
        <v>5732</v>
      </c>
      <c r="J97" s="3461"/>
      <c r="K97"/>
      <c r="L97"/>
      <c r="M97"/>
      <c r="N97"/>
      <c r="O97"/>
      <c r="P97"/>
    </row>
    <row r="98" spans="1:16" s="231" customFormat="1" ht="13.9" customHeight="1">
      <c r="A98" s="1530"/>
      <c r="B98" s="1076" t="s">
        <v>2912</v>
      </c>
      <c r="C98" s="1090" t="s">
        <v>1690</v>
      </c>
      <c r="D98" s="1572"/>
      <c r="E98" s="1573"/>
      <c r="F98" s="1573"/>
      <c r="G98" s="1573"/>
      <c r="H98" s="1572"/>
      <c r="I98" s="1525"/>
      <c r="J98" s="1525"/>
      <c r="K98"/>
      <c r="L98"/>
      <c r="M98"/>
      <c r="N98"/>
      <c r="O98"/>
      <c r="P98"/>
    </row>
    <row r="99" spans="1:16" ht="19.5" customHeight="1">
      <c r="A99" s="1530"/>
      <c r="B99" s="1076" t="s">
        <v>2534</v>
      </c>
      <c r="C99" s="1090" t="s">
        <v>1690</v>
      </c>
      <c r="D99" s="1572"/>
      <c r="E99" s="1573"/>
      <c r="F99" s="1573"/>
      <c r="G99" s="1573"/>
      <c r="H99" s="1572"/>
      <c r="I99" s="1525"/>
      <c r="J99" s="1525"/>
    </row>
    <row r="100" spans="1:16" ht="60" customHeight="1">
      <c r="A100" s="1530"/>
      <c r="B100" s="1078"/>
      <c r="C100" s="1092"/>
      <c r="D100" s="1572"/>
      <c r="E100" s="1573"/>
      <c r="F100" s="1573"/>
      <c r="G100" s="1573"/>
      <c r="H100" s="1572"/>
      <c r="I100" s="1525"/>
      <c r="J100" s="1525"/>
    </row>
    <row r="101" spans="1:16">
      <c r="A101" s="1521"/>
      <c r="B101" s="1522"/>
      <c r="C101" s="1522"/>
      <c r="D101" s="1523"/>
      <c r="E101" s="1523"/>
      <c r="F101" s="1523"/>
      <c r="G101" s="1523"/>
      <c r="H101" s="1523"/>
      <c r="I101" s="1523"/>
      <c r="J101" s="1524"/>
    </row>
    <row r="102" spans="1:16">
      <c r="A102" s="1593" t="s">
        <v>4353</v>
      </c>
      <c r="B102" s="719" t="s">
        <v>3389</v>
      </c>
      <c r="C102" s="1201"/>
      <c r="D102" s="1540">
        <v>7</v>
      </c>
      <c r="E102" s="1540"/>
      <c r="F102" s="1581" t="s">
        <v>885</v>
      </c>
      <c r="G102" s="1540"/>
      <c r="H102" s="1540"/>
      <c r="I102" s="1525" t="s">
        <v>5575</v>
      </c>
      <c r="J102" s="1525"/>
    </row>
    <row r="103" spans="1:16">
      <c r="A103" s="1593"/>
      <c r="B103" s="728" t="s">
        <v>1827</v>
      </c>
      <c r="C103" s="944" t="s">
        <v>4244</v>
      </c>
      <c r="D103" s="1540"/>
      <c r="E103" s="1540"/>
      <c r="F103" s="1581"/>
      <c r="G103" s="1540"/>
      <c r="H103" s="1540"/>
      <c r="I103" s="1525"/>
      <c r="J103" s="1525"/>
    </row>
    <row r="104" spans="1:16" ht="21" customHeight="1">
      <c r="A104" s="1593"/>
      <c r="B104" s="728" t="s">
        <v>3015</v>
      </c>
      <c r="C104" s="944" t="s">
        <v>4244</v>
      </c>
      <c r="D104" s="1540"/>
      <c r="E104" s="1540"/>
      <c r="F104" s="1581"/>
      <c r="G104" s="1540"/>
      <c r="H104" s="1540"/>
      <c r="I104" s="1525"/>
      <c r="J104" s="1525"/>
    </row>
    <row r="105" spans="1:16" ht="15" customHeight="1">
      <c r="A105" s="1593"/>
      <c r="B105" s="728" t="s">
        <v>3016</v>
      </c>
      <c r="C105" s="944" t="s">
        <v>4244</v>
      </c>
      <c r="D105" s="1540"/>
      <c r="E105" s="1540"/>
      <c r="F105" s="1581"/>
      <c r="G105" s="1540"/>
      <c r="H105" s="1540"/>
      <c r="I105" s="1525"/>
      <c r="J105" s="1525"/>
    </row>
    <row r="106" spans="1:16" ht="15" customHeight="1">
      <c r="A106" s="1593"/>
      <c r="B106" s="728" t="s">
        <v>1807</v>
      </c>
      <c r="C106" s="944" t="s">
        <v>4244</v>
      </c>
      <c r="D106" s="1540"/>
      <c r="E106" s="1540"/>
      <c r="F106" s="1581"/>
      <c r="G106" s="1540"/>
      <c r="H106" s="1540"/>
      <c r="I106" s="1525"/>
      <c r="J106" s="1525"/>
    </row>
    <row r="107" spans="1:16">
      <c r="A107" s="1593"/>
      <c r="B107" s="728" t="s">
        <v>1446</v>
      </c>
      <c r="C107" s="944" t="s">
        <v>4244</v>
      </c>
      <c r="D107" s="1540"/>
      <c r="E107" s="1540"/>
      <c r="F107" s="1581"/>
      <c r="G107" s="1540"/>
      <c r="H107" s="1540"/>
      <c r="I107" s="1525"/>
      <c r="J107" s="1525"/>
    </row>
    <row r="108" spans="1:16" ht="32.25" customHeight="1">
      <c r="A108" s="1593"/>
      <c r="B108" s="449"/>
      <c r="C108" s="937"/>
      <c r="D108" s="1540"/>
      <c r="E108" s="1540"/>
      <c r="F108" s="1581"/>
      <c r="G108" s="1540"/>
      <c r="H108" s="1540"/>
      <c r="I108" s="1525"/>
      <c r="J108" s="1525"/>
    </row>
    <row r="109" spans="1:16">
      <c r="A109" s="1521"/>
      <c r="B109" s="1592"/>
      <c r="C109" s="1592"/>
      <c r="D109" s="1523"/>
      <c r="E109" s="1523"/>
      <c r="F109" s="1523"/>
      <c r="G109" s="1523"/>
      <c r="H109" s="1523"/>
      <c r="I109" s="1523"/>
      <c r="J109" s="1524"/>
    </row>
    <row r="110" spans="1:16">
      <c r="A110" s="3467" t="s">
        <v>3489</v>
      </c>
      <c r="B110" s="3468"/>
      <c r="C110" s="3469"/>
      <c r="D110" s="3464"/>
      <c r="E110" s="3465"/>
      <c r="F110" s="3465"/>
      <c r="G110" s="3465"/>
      <c r="H110" s="3465"/>
      <c r="I110" s="3465"/>
      <c r="J110" s="3466"/>
    </row>
    <row r="111" spans="1:16">
      <c r="A111" s="1579" t="s">
        <v>4833</v>
      </c>
      <c r="B111" s="1579"/>
      <c r="C111" s="1324"/>
      <c r="D111" s="1575"/>
      <c r="E111" s="1575"/>
      <c r="F111" s="1575"/>
      <c r="G111" s="1575"/>
      <c r="H111" s="1575"/>
      <c r="I111" s="1575"/>
      <c r="J111" s="1575"/>
    </row>
    <row r="112" spans="1:16">
      <c r="A112" s="1579" t="s">
        <v>4834</v>
      </c>
      <c r="B112" s="1579"/>
      <c r="C112" s="1570"/>
      <c r="D112" s="1578"/>
      <c r="E112" s="1578"/>
      <c r="F112" s="1578"/>
      <c r="G112" s="1578"/>
      <c r="H112" s="1578"/>
      <c r="I112" s="1578"/>
      <c r="J112" s="1578"/>
    </row>
    <row r="113" spans="1:10">
      <c r="A113" s="1579" t="s">
        <v>4845</v>
      </c>
      <c r="B113" s="1579"/>
      <c r="C113" s="1570"/>
      <c r="D113" s="1577"/>
      <c r="E113" s="1577"/>
      <c r="F113" s="1577"/>
      <c r="G113" s="1577"/>
      <c r="H113" s="1577"/>
      <c r="I113" s="1577"/>
      <c r="J113" s="1577"/>
    </row>
    <row r="114" spans="1:10">
      <c r="A114" s="1570" t="s">
        <v>3482</v>
      </c>
      <c r="B114" s="1570"/>
      <c r="C114" s="1569"/>
      <c r="D114" s="1578"/>
      <c r="E114" s="1578"/>
      <c r="F114" s="1578"/>
      <c r="G114" s="1578"/>
      <c r="H114" s="1578"/>
      <c r="I114" s="1578"/>
      <c r="J114" s="1578"/>
    </row>
    <row r="115" spans="1:10">
      <c r="A115" s="1570"/>
      <c r="B115" s="1570"/>
      <c r="C115" s="1569"/>
      <c r="D115" s="1571"/>
      <c r="E115" s="1571"/>
      <c r="F115" s="1571"/>
      <c r="G115" s="1571"/>
      <c r="H115" s="1571"/>
      <c r="I115" s="1571"/>
      <c r="J115" s="1002" t="s">
        <v>4840</v>
      </c>
    </row>
    <row r="116" spans="1:10">
      <c r="A116" s="1296" t="s">
        <v>5704</v>
      </c>
      <c r="B116" s="73">
        <v>13</v>
      </c>
    </row>
    <row r="117" spans="1:10">
      <c r="A117" s="1297" t="s">
        <v>5702</v>
      </c>
      <c r="B117" s="73">
        <v>3</v>
      </c>
    </row>
    <row r="118" spans="1:10">
      <c r="A118" s="1298" t="s">
        <v>5703</v>
      </c>
      <c r="B118" s="73">
        <v>1</v>
      </c>
      <c r="D118" s="88"/>
      <c r="E118"/>
    </row>
    <row r="119" spans="1:10">
      <c r="A119" s="239" t="s">
        <v>5705</v>
      </c>
      <c r="B119" s="73">
        <v>17</v>
      </c>
      <c r="D119" s="88"/>
      <c r="E119"/>
    </row>
  </sheetData>
  <mergeCells count="168">
    <mergeCell ref="G50:G54"/>
    <mergeCell ref="F50:F54"/>
    <mergeCell ref="I44:J48"/>
    <mergeCell ref="F44:F48"/>
    <mergeCell ref="A50:A54"/>
    <mergeCell ref="A57:A60"/>
    <mergeCell ref="A2:B5"/>
    <mergeCell ref="C2:I3"/>
    <mergeCell ref="C4:I5"/>
    <mergeCell ref="F38:F41"/>
    <mergeCell ref="G38:G41"/>
    <mergeCell ref="H38:H41"/>
    <mergeCell ref="F21:F23"/>
    <mergeCell ref="G21:G23"/>
    <mergeCell ref="H21:H23"/>
    <mergeCell ref="I21:J23"/>
    <mergeCell ref="A19:J19"/>
    <mergeCell ref="C11:C12"/>
    <mergeCell ref="H25:H30"/>
    <mergeCell ref="I38:J41"/>
    <mergeCell ref="D34:D36"/>
    <mergeCell ref="E34:E36"/>
    <mergeCell ref="A38:A41"/>
    <mergeCell ref="F66:F69"/>
    <mergeCell ref="G80:G84"/>
    <mergeCell ref="D86:D89"/>
    <mergeCell ref="E86:E89"/>
    <mergeCell ref="E71:E73"/>
    <mergeCell ref="E66:E69"/>
    <mergeCell ref="A70:J70"/>
    <mergeCell ref="A74:J74"/>
    <mergeCell ref="D66:D69"/>
    <mergeCell ref="A78:J78"/>
    <mergeCell ref="A76:A77"/>
    <mergeCell ref="D76:D77"/>
    <mergeCell ref="E76:E77"/>
    <mergeCell ref="F76:F77"/>
    <mergeCell ref="G76:G77"/>
    <mergeCell ref="H76:H77"/>
    <mergeCell ref="I76:J77"/>
    <mergeCell ref="A79:J79"/>
    <mergeCell ref="G66:G69"/>
    <mergeCell ref="A71:A73"/>
    <mergeCell ref="A101:J101"/>
    <mergeCell ref="A109:J109"/>
    <mergeCell ref="H102:H108"/>
    <mergeCell ref="E97:E100"/>
    <mergeCell ref="A102:A108"/>
    <mergeCell ref="I71:J73"/>
    <mergeCell ref="D71:D73"/>
    <mergeCell ref="A66:A69"/>
    <mergeCell ref="G71:G73"/>
    <mergeCell ref="H71:H73"/>
    <mergeCell ref="F71:F73"/>
    <mergeCell ref="E91:E95"/>
    <mergeCell ref="F91:F95"/>
    <mergeCell ref="G91:G95"/>
    <mergeCell ref="H91:H95"/>
    <mergeCell ref="A91:A95"/>
    <mergeCell ref="B80:B83"/>
    <mergeCell ref="C80:C83"/>
    <mergeCell ref="F86:F89"/>
    <mergeCell ref="A80:A84"/>
    <mergeCell ref="A111:B111"/>
    <mergeCell ref="A112:B112"/>
    <mergeCell ref="D102:D108"/>
    <mergeCell ref="E102:E108"/>
    <mergeCell ref="F102:F108"/>
    <mergeCell ref="D80:D84"/>
    <mergeCell ref="E80:E84"/>
    <mergeCell ref="F80:F84"/>
    <mergeCell ref="A90:J90"/>
    <mergeCell ref="G102:G108"/>
    <mergeCell ref="A85:J85"/>
    <mergeCell ref="A96:J96"/>
    <mergeCell ref="I91:J95"/>
    <mergeCell ref="D91:D95"/>
    <mergeCell ref="H80:H84"/>
    <mergeCell ref="I80:J84"/>
    <mergeCell ref="G86:G89"/>
    <mergeCell ref="H86:H89"/>
    <mergeCell ref="I86:J89"/>
    <mergeCell ref="A86:A89"/>
    <mergeCell ref="E50:E54"/>
    <mergeCell ref="E38:E41"/>
    <mergeCell ref="A61:J61"/>
    <mergeCell ref="D62:D64"/>
    <mergeCell ref="H57:H60"/>
    <mergeCell ref="I57:J60"/>
    <mergeCell ref="C114:C115"/>
    <mergeCell ref="A114:B115"/>
    <mergeCell ref="D115:I115"/>
    <mergeCell ref="D97:D100"/>
    <mergeCell ref="F97:F100"/>
    <mergeCell ref="G97:G100"/>
    <mergeCell ref="H97:H100"/>
    <mergeCell ref="A97:A100"/>
    <mergeCell ref="I97:J100"/>
    <mergeCell ref="I102:J108"/>
    <mergeCell ref="D111:J111"/>
    <mergeCell ref="D110:J110"/>
    <mergeCell ref="D113:J113"/>
    <mergeCell ref="D112:J112"/>
    <mergeCell ref="D114:J114"/>
    <mergeCell ref="C112:C113"/>
    <mergeCell ref="A113:B113"/>
    <mergeCell ref="A110:C110"/>
    <mergeCell ref="C75:J75"/>
    <mergeCell ref="I43:J43"/>
    <mergeCell ref="A44:A48"/>
    <mergeCell ref="H50:H54"/>
    <mergeCell ref="I50:J54"/>
    <mergeCell ref="D44:D48"/>
    <mergeCell ref="E44:E48"/>
    <mergeCell ref="H66:H69"/>
    <mergeCell ref="I66:J69"/>
    <mergeCell ref="G57:G60"/>
    <mergeCell ref="A62:A64"/>
    <mergeCell ref="A65:J65"/>
    <mergeCell ref="D50:D54"/>
    <mergeCell ref="E62:E64"/>
    <mergeCell ref="F62:F64"/>
    <mergeCell ref="G62:G64"/>
    <mergeCell ref="H62:H64"/>
    <mergeCell ref="I62:J64"/>
    <mergeCell ref="D57:D60"/>
    <mergeCell ref="E57:E60"/>
    <mergeCell ref="F57:F60"/>
    <mergeCell ref="A55:J55"/>
    <mergeCell ref="G44:G48"/>
    <mergeCell ref="H44:H48"/>
    <mergeCell ref="A49:J49"/>
    <mergeCell ref="E25:E30"/>
    <mergeCell ref="I14:J18"/>
    <mergeCell ref="I20:J20"/>
    <mergeCell ref="I11:J12"/>
    <mergeCell ref="I13:J13"/>
    <mergeCell ref="A14:A18"/>
    <mergeCell ref="D14:D18"/>
    <mergeCell ref="E14:E18"/>
    <mergeCell ref="F14:F18"/>
    <mergeCell ref="A21:A23"/>
    <mergeCell ref="A25:A30"/>
    <mergeCell ref="D25:D30"/>
    <mergeCell ref="B25:B28"/>
    <mergeCell ref="C25:C28"/>
    <mergeCell ref="A33:J33"/>
    <mergeCell ref="I34:J36"/>
    <mergeCell ref="A42:J42"/>
    <mergeCell ref="A37:J37"/>
    <mergeCell ref="A34:A36"/>
    <mergeCell ref="H34:H36"/>
    <mergeCell ref="D38:D41"/>
    <mergeCell ref="F34:F36"/>
    <mergeCell ref="G34:G36"/>
    <mergeCell ref="A7:B7"/>
    <mergeCell ref="A8:B8"/>
    <mergeCell ref="A9:B9"/>
    <mergeCell ref="B11:B12"/>
    <mergeCell ref="E11:H11"/>
    <mergeCell ref="D21:D23"/>
    <mergeCell ref="G14:G18"/>
    <mergeCell ref="H14:H18"/>
    <mergeCell ref="F25:F30"/>
    <mergeCell ref="G25:G30"/>
    <mergeCell ref="E21:E23"/>
    <mergeCell ref="A24:J24"/>
    <mergeCell ref="I25:J31"/>
  </mergeCells>
  <phoneticPr fontId="90" type="noConversion"/>
  <conditionalFormatting sqref="B14">
    <cfRule type="duplicateValues" dxfId="1272" priority="43"/>
    <cfRule type="duplicateValues" dxfId="1271" priority="44"/>
  </conditionalFormatting>
  <conditionalFormatting sqref="B20">
    <cfRule type="duplicateValues" dxfId="1270" priority="41"/>
    <cfRule type="duplicateValues" dxfId="1269" priority="42"/>
  </conditionalFormatting>
  <conditionalFormatting sqref="B21">
    <cfRule type="duplicateValues" dxfId="1268" priority="39"/>
    <cfRule type="duplicateValues" dxfId="1267" priority="40"/>
  </conditionalFormatting>
  <conditionalFormatting sqref="B25">
    <cfRule type="duplicateValues" dxfId="1266" priority="37"/>
    <cfRule type="duplicateValues" dxfId="1265" priority="38"/>
  </conditionalFormatting>
  <conditionalFormatting sqref="B34">
    <cfRule type="duplicateValues" dxfId="1264" priority="5"/>
    <cfRule type="duplicateValues" dxfId="1263" priority="6"/>
  </conditionalFormatting>
  <conditionalFormatting sqref="B38">
    <cfRule type="duplicateValues" dxfId="1262" priority="13"/>
    <cfRule type="duplicateValues" dxfId="1261" priority="14"/>
  </conditionalFormatting>
  <conditionalFormatting sqref="B43">
    <cfRule type="duplicateValues" dxfId="1260" priority="11"/>
    <cfRule type="duplicateValues" dxfId="1259" priority="12"/>
  </conditionalFormatting>
  <conditionalFormatting sqref="B44">
    <cfRule type="duplicateValues" dxfId="1258" priority="35"/>
    <cfRule type="duplicateValues" dxfId="1257" priority="36"/>
  </conditionalFormatting>
  <conditionalFormatting sqref="B50">
    <cfRule type="duplicateValues" dxfId="1256" priority="33"/>
    <cfRule type="duplicateValues" dxfId="1255" priority="34"/>
  </conditionalFormatting>
  <conditionalFormatting sqref="B57">
    <cfRule type="duplicateValues" dxfId="1254" priority="29"/>
    <cfRule type="duplicateValues" dxfId="1253" priority="30"/>
  </conditionalFormatting>
  <conditionalFormatting sqref="B66">
    <cfRule type="duplicateValues" dxfId="1252" priority="27"/>
    <cfRule type="duplicateValues" dxfId="1251" priority="28"/>
  </conditionalFormatting>
  <conditionalFormatting sqref="B71:B72">
    <cfRule type="duplicateValues" dxfId="1250" priority="7"/>
    <cfRule type="duplicateValues" dxfId="1249" priority="8"/>
  </conditionalFormatting>
  <conditionalFormatting sqref="B75">
    <cfRule type="duplicateValues" dxfId="1248" priority="9"/>
    <cfRule type="duplicateValues" dxfId="1247" priority="10"/>
  </conditionalFormatting>
  <conditionalFormatting sqref="B76">
    <cfRule type="duplicateValues" dxfId="1246" priority="23"/>
    <cfRule type="duplicateValues" dxfId="1245" priority="24"/>
  </conditionalFormatting>
  <conditionalFormatting sqref="B80">
    <cfRule type="duplicateValues" dxfId="1244" priority="21"/>
    <cfRule type="duplicateValues" dxfId="1243" priority="22"/>
  </conditionalFormatting>
  <conditionalFormatting sqref="B86">
    <cfRule type="duplicateValues" dxfId="1242" priority="19"/>
    <cfRule type="duplicateValues" dxfId="1241" priority="20"/>
  </conditionalFormatting>
  <conditionalFormatting sqref="B97">
    <cfRule type="duplicateValues" dxfId="1240" priority="17"/>
    <cfRule type="duplicateValues" dxfId="1239" priority="18"/>
  </conditionalFormatting>
  <conditionalFormatting sqref="B102">
    <cfRule type="duplicateValues" dxfId="1238" priority="15"/>
    <cfRule type="duplicateValues" dxfId="1237" priority="16"/>
  </conditionalFormatting>
  <pageMargins left="0.39370078740157483" right="0.31496062992125984" top="0.35433070866141736" bottom="0.35433070866141736" header="0.31496062992125984" footer="0.31496062992125984"/>
  <pageSetup scale="75" orientation="landscape" horizontalDpi="4294967293" verticalDpi="4294967293" r:id="rId1"/>
  <rowBreaks count="1" manualBreakCount="1">
    <brk id="6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P26"/>
  <sheetViews>
    <sheetView topLeftCell="A19" workbookViewId="0">
      <selection activeCell="A14" sqref="A14:P20"/>
    </sheetView>
  </sheetViews>
  <sheetFormatPr baseColWidth="10" defaultColWidth="11.42578125" defaultRowHeight="27.75" customHeight="1"/>
  <cols>
    <col min="1" max="1" width="11.42578125" style="84"/>
    <col min="2" max="3" width="0" style="84" hidden="1" customWidth="1"/>
    <col min="4" max="4" width="0" style="85" hidden="1" customWidth="1"/>
    <col min="5" max="5" width="53.5703125" style="321" customWidth="1"/>
    <col min="6" max="6" width="11.42578125" style="120"/>
    <col min="7" max="7" width="19.2851562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6" ht="27.75" customHeight="1" thickBot="1">
      <c r="A1" s="438"/>
      <c r="B1" s="438"/>
      <c r="C1" s="438"/>
      <c r="D1" s="438"/>
      <c r="E1" s="438"/>
      <c r="F1" s="1456" t="s">
        <v>3506</v>
      </c>
      <c r="G1" s="1457"/>
      <c r="H1" s="1457"/>
      <c r="I1" s="1457"/>
      <c r="J1" s="1457"/>
      <c r="K1" s="1457"/>
      <c r="L1" s="1457"/>
      <c r="M1" s="1457"/>
      <c r="N1" s="1457"/>
      <c r="O1" s="1457"/>
      <c r="P1" s="103" t="s">
        <v>3503</v>
      </c>
    </row>
    <row r="2" spans="1:16" ht="27.75" customHeight="1">
      <c r="A2" s="438"/>
      <c r="B2" s="438"/>
      <c r="C2" s="438"/>
      <c r="D2" s="438"/>
      <c r="E2" s="438"/>
      <c r="F2" s="1458" t="s">
        <v>3522</v>
      </c>
      <c r="G2" s="1459"/>
      <c r="H2" s="1459"/>
      <c r="I2" s="1459"/>
      <c r="J2" s="1459"/>
      <c r="K2" s="1459"/>
      <c r="L2" s="1459"/>
      <c r="M2" s="1459"/>
      <c r="N2" s="1459"/>
      <c r="O2" s="1459"/>
      <c r="P2" s="1464" t="s">
        <v>3502</v>
      </c>
    </row>
    <row r="3" spans="1:16" ht="27.75" customHeight="1">
      <c r="A3" s="438"/>
      <c r="B3" s="438"/>
      <c r="C3" s="438"/>
      <c r="D3" s="438"/>
      <c r="E3" s="438"/>
      <c r="F3" s="1460"/>
      <c r="G3" s="1461"/>
      <c r="H3" s="1461"/>
      <c r="I3" s="1461"/>
      <c r="J3" s="1461"/>
      <c r="K3" s="1461"/>
      <c r="L3" s="1461"/>
      <c r="M3" s="1461"/>
      <c r="N3" s="1461"/>
      <c r="O3" s="1461"/>
      <c r="P3" s="1465"/>
    </row>
    <row r="4" spans="1:16" ht="27.75" customHeight="1" thickBot="1">
      <c r="A4" s="438"/>
      <c r="B4" s="438"/>
      <c r="C4" s="438"/>
      <c r="D4" s="438"/>
      <c r="E4" s="438"/>
      <c r="F4" s="1462"/>
      <c r="G4" s="1463"/>
      <c r="H4" s="1463"/>
      <c r="I4" s="1463"/>
      <c r="J4" s="1463"/>
      <c r="K4" s="1463"/>
      <c r="L4" s="1463"/>
      <c r="M4" s="1463"/>
      <c r="N4" s="1463"/>
      <c r="O4" s="1463"/>
      <c r="P4" s="103" t="s">
        <v>3504</v>
      </c>
    </row>
    <row r="5" spans="1:16" ht="27.75" customHeight="1">
      <c r="A5" s="100" t="s">
        <v>3</v>
      </c>
      <c r="B5" s="100" t="s">
        <v>3</v>
      </c>
      <c r="C5" s="100" t="s">
        <v>3</v>
      </c>
      <c r="D5" s="100" t="s">
        <v>3</v>
      </c>
      <c r="E5" s="1499" t="s">
        <v>877</v>
      </c>
      <c r="F5" s="1480" t="s">
        <v>916</v>
      </c>
      <c r="G5" s="1487" t="s">
        <v>2062</v>
      </c>
      <c r="H5" s="1499" t="s">
        <v>1451</v>
      </c>
      <c r="I5" s="1499"/>
      <c r="J5" s="1500" t="s">
        <v>936</v>
      </c>
      <c r="K5" s="1500"/>
      <c r="L5" s="1500" t="s">
        <v>878</v>
      </c>
      <c r="M5" s="1500"/>
      <c r="N5" s="1500"/>
      <c r="O5" s="1500"/>
      <c r="P5" s="1473" t="s">
        <v>879</v>
      </c>
    </row>
    <row r="6" spans="1:16" ht="27.75" customHeight="1">
      <c r="A6" s="100" t="s">
        <v>880</v>
      </c>
      <c r="B6" s="100" t="s">
        <v>881</v>
      </c>
      <c r="C6" s="100" t="s">
        <v>2</v>
      </c>
      <c r="D6" s="100" t="s">
        <v>1463</v>
      </c>
      <c r="E6" s="1499"/>
      <c r="F6" s="1481"/>
      <c r="G6" s="1488"/>
      <c r="H6" s="97" t="s">
        <v>1450</v>
      </c>
      <c r="I6" s="89" t="s">
        <v>1452</v>
      </c>
      <c r="J6" s="4" t="s">
        <v>917</v>
      </c>
      <c r="K6" s="4" t="s">
        <v>918</v>
      </c>
      <c r="L6" s="23" t="s">
        <v>882</v>
      </c>
      <c r="M6" s="23" t="s">
        <v>883</v>
      </c>
      <c r="N6" s="23" t="s">
        <v>919</v>
      </c>
      <c r="O6" s="23" t="s">
        <v>884</v>
      </c>
      <c r="P6" s="1474"/>
    </row>
    <row r="7" spans="1:16" ht="27.75" customHeight="1">
      <c r="A7" s="117"/>
      <c r="B7" s="83"/>
      <c r="C7" s="83"/>
      <c r="D7" s="155"/>
      <c r="E7" s="332" t="s">
        <v>3224</v>
      </c>
      <c r="G7" s="380" t="s">
        <v>3055</v>
      </c>
      <c r="H7" s="86" t="s">
        <v>885</v>
      </c>
      <c r="I7" s="6">
        <v>2</v>
      </c>
      <c r="J7" s="6">
        <v>3</v>
      </c>
      <c r="K7" s="6"/>
      <c r="L7" s="6" t="s">
        <v>885</v>
      </c>
      <c r="M7" s="6"/>
      <c r="N7" s="6"/>
      <c r="O7" s="154" t="s">
        <v>2044</v>
      </c>
      <c r="P7" s="154" t="s">
        <v>2044</v>
      </c>
    </row>
    <row r="8" spans="1:16" ht="27.75" customHeight="1">
      <c r="A8" s="117"/>
      <c r="B8" s="83"/>
      <c r="C8" s="83"/>
      <c r="D8" s="155"/>
      <c r="E8" s="331" t="s">
        <v>1443</v>
      </c>
      <c r="F8" s="107" t="s">
        <v>1690</v>
      </c>
      <c r="G8" s="357" t="s">
        <v>3428</v>
      </c>
      <c r="H8" s="86"/>
      <c r="I8" s="6"/>
      <c r="J8" s="6"/>
      <c r="K8" s="6"/>
      <c r="L8" s="6"/>
      <c r="M8" s="6"/>
      <c r="N8" s="6"/>
      <c r="O8" s="154"/>
      <c r="P8" s="232"/>
    </row>
    <row r="9" spans="1:16" ht="27.75" customHeight="1">
      <c r="A9" s="117"/>
      <c r="B9" s="83"/>
      <c r="C9" s="83"/>
      <c r="D9" s="155"/>
      <c r="E9" s="331" t="s">
        <v>2827</v>
      </c>
      <c r="F9" s="107"/>
      <c r="G9" s="357"/>
      <c r="H9" s="86"/>
      <c r="I9" s="6"/>
      <c r="J9" s="6"/>
      <c r="K9" s="6"/>
      <c r="L9" s="6"/>
      <c r="M9" s="6"/>
      <c r="N9" s="6"/>
      <c r="O9" s="154"/>
      <c r="P9" s="232"/>
    </row>
    <row r="10" spans="1:16" ht="27.75" customHeight="1">
      <c r="A10" s="123"/>
      <c r="B10" s="108"/>
      <c r="C10" s="108"/>
      <c r="D10" s="109"/>
      <c r="E10" s="322"/>
      <c r="F10" s="82"/>
      <c r="G10" s="107"/>
      <c r="H10" s="86"/>
      <c r="I10" s="86"/>
      <c r="J10" s="6"/>
      <c r="K10" s="6"/>
      <c r="L10" s="6"/>
      <c r="M10" s="6"/>
      <c r="N10" s="6"/>
      <c r="O10" s="6"/>
      <c r="P10" s="285"/>
    </row>
    <row r="13" spans="1:16" ht="27.75" customHeight="1">
      <c r="A13" s="123"/>
      <c r="B13" s="108"/>
      <c r="C13" s="108"/>
      <c r="D13" s="109"/>
      <c r="E13" s="331"/>
      <c r="F13" s="141"/>
      <c r="G13" s="359"/>
      <c r="H13" s="141"/>
      <c r="I13" s="86"/>
      <c r="J13" s="86"/>
      <c r="K13" s="6"/>
      <c r="L13" s="6"/>
      <c r="M13" s="6"/>
      <c r="N13" s="6"/>
      <c r="O13" s="6"/>
    </row>
    <row r="21" spans="1:16" ht="27.75" customHeight="1">
      <c r="A21" s="123"/>
      <c r="B21" s="83"/>
      <c r="C21" s="83"/>
      <c r="D21" s="155"/>
      <c r="E21" s="322"/>
      <c r="F21" s="82"/>
      <c r="G21" s="82"/>
      <c r="H21" s="86"/>
      <c r="I21" s="86"/>
      <c r="J21" s="6"/>
      <c r="K21" s="6"/>
      <c r="L21" s="6"/>
      <c r="M21" s="6"/>
      <c r="N21" s="6"/>
      <c r="O21" s="6"/>
      <c r="P21" s="201"/>
    </row>
    <row r="22" spans="1:16" ht="27.75" customHeight="1">
      <c r="A22" s="1450" t="s">
        <v>3489</v>
      </c>
      <c r="B22" s="1451"/>
      <c r="C22" s="1451"/>
      <c r="D22" s="1451"/>
      <c r="E22" s="1451"/>
      <c r="F22" s="1451"/>
      <c r="G22" s="1451"/>
      <c r="H22" s="1451"/>
      <c r="I22" s="1451"/>
      <c r="J22" s="1452"/>
      <c r="K22" s="1448" t="s">
        <v>3483</v>
      </c>
      <c r="L22" s="1448"/>
      <c r="M22" s="1448"/>
      <c r="N22" s="1448"/>
      <c r="O22" s="1448"/>
      <c r="P22" s="1448"/>
    </row>
    <row r="23" spans="1:16" ht="27.75" customHeight="1">
      <c r="A23" s="1501" t="s">
        <v>3480</v>
      </c>
      <c r="B23" s="1502"/>
      <c r="C23" s="1502"/>
      <c r="D23" s="1502"/>
      <c r="E23" s="1503"/>
      <c r="F23" s="1504" t="s">
        <v>3498</v>
      </c>
      <c r="G23" s="1505"/>
      <c r="H23" s="1505"/>
      <c r="I23" s="1505"/>
      <c r="J23" s="1506"/>
      <c r="K23" s="1448" t="s">
        <v>3488</v>
      </c>
      <c r="L23" s="1448"/>
      <c r="M23" s="1448"/>
      <c r="N23" s="1448"/>
      <c r="O23" s="1448"/>
      <c r="P23" s="1448"/>
    </row>
    <row r="24" spans="1:16" ht="27.75" customHeight="1">
      <c r="A24" s="1501" t="s">
        <v>3481</v>
      </c>
      <c r="B24" s="1502"/>
      <c r="C24" s="1502"/>
      <c r="D24" s="1502"/>
      <c r="E24" s="1503"/>
      <c r="F24" s="1507" t="s">
        <v>3486</v>
      </c>
      <c r="G24" s="1508"/>
      <c r="H24" s="1508"/>
      <c r="I24" s="1508"/>
      <c r="J24" s="1509"/>
      <c r="K24" s="1448"/>
      <c r="L24" s="1448"/>
      <c r="M24" s="1448"/>
      <c r="N24" s="1448"/>
      <c r="O24" s="1448"/>
      <c r="P24" s="1448"/>
    </row>
    <row r="25" spans="1:16" ht="27.75" customHeight="1">
      <c r="A25" s="1501" t="s">
        <v>3500</v>
      </c>
      <c r="B25" s="1502"/>
      <c r="C25" s="1502"/>
      <c r="D25" s="1502"/>
      <c r="E25" s="1503"/>
      <c r="F25" s="1507" t="s">
        <v>3487</v>
      </c>
      <c r="G25" s="1508"/>
      <c r="H25" s="1508"/>
      <c r="I25" s="1508"/>
      <c r="J25" s="1509"/>
      <c r="K25" s="1448" t="s">
        <v>3484</v>
      </c>
      <c r="L25" s="1448"/>
      <c r="M25" s="1448"/>
      <c r="N25" s="1448"/>
      <c r="O25" s="1448"/>
      <c r="P25" s="1448"/>
    </row>
    <row r="26" spans="1:16" ht="27.75" customHeight="1">
      <c r="A26" s="1510" t="s">
        <v>3482</v>
      </c>
      <c r="B26" s="1511"/>
      <c r="C26" s="1511"/>
      <c r="D26" s="1511"/>
      <c r="E26" s="1511"/>
      <c r="F26" s="1511"/>
      <c r="G26" s="1511"/>
      <c r="H26" s="1511"/>
      <c r="I26" s="1511"/>
      <c r="J26" s="1512"/>
      <c r="K26" s="1448" t="s">
        <v>3485</v>
      </c>
      <c r="L26" s="1448"/>
      <c r="M26" s="1448"/>
      <c r="N26" s="1448"/>
      <c r="O26" s="1448"/>
      <c r="P26" s="1448"/>
    </row>
  </sheetData>
  <mergeCells count="22">
    <mergeCell ref="A25:E25"/>
    <mergeCell ref="F25:J25"/>
    <mergeCell ref="K25:P25"/>
    <mergeCell ref="A26:J26"/>
    <mergeCell ref="K26:P26"/>
    <mergeCell ref="A22:J22"/>
    <mergeCell ref="K22:P22"/>
    <mergeCell ref="A23:E23"/>
    <mergeCell ref="F23:J23"/>
    <mergeCell ref="K23:P24"/>
    <mergeCell ref="A24:E24"/>
    <mergeCell ref="F24:J24"/>
    <mergeCell ref="F1:O1"/>
    <mergeCell ref="F2:O4"/>
    <mergeCell ref="P2:P3"/>
    <mergeCell ref="E5:E6"/>
    <mergeCell ref="F5:F6"/>
    <mergeCell ref="G5:G6"/>
    <mergeCell ref="H5:I5"/>
    <mergeCell ref="J5:K5"/>
    <mergeCell ref="L5:O5"/>
    <mergeCell ref="P5:P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P59"/>
  <sheetViews>
    <sheetView topLeftCell="A18" workbookViewId="0">
      <selection activeCell="A15" sqref="A15:P54"/>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6" ht="20.100000000000001" customHeight="1" thickBot="1">
      <c r="A1" s="438"/>
      <c r="B1" s="438"/>
      <c r="C1" s="438"/>
      <c r="D1" s="438"/>
      <c r="E1" s="438"/>
      <c r="F1" s="1456" t="s">
        <v>3506</v>
      </c>
      <c r="G1" s="1457"/>
      <c r="H1" s="1457"/>
      <c r="I1" s="1457"/>
      <c r="J1" s="1457"/>
      <c r="K1" s="1457"/>
      <c r="L1" s="1457"/>
      <c r="M1" s="1457"/>
      <c r="N1" s="1457"/>
      <c r="O1" s="1457"/>
      <c r="P1" s="103" t="s">
        <v>3503</v>
      </c>
    </row>
    <row r="2" spans="1:16" ht="20.100000000000001" customHeight="1">
      <c r="A2" s="438"/>
      <c r="B2" s="438"/>
      <c r="C2" s="438"/>
      <c r="D2" s="438"/>
      <c r="E2" s="438"/>
      <c r="F2" s="1458" t="s">
        <v>3521</v>
      </c>
      <c r="G2" s="1459"/>
      <c r="H2" s="1459"/>
      <c r="I2" s="1459"/>
      <c r="J2" s="1459"/>
      <c r="K2" s="1459"/>
      <c r="L2" s="1459"/>
      <c r="M2" s="1459"/>
      <c r="N2" s="1459"/>
      <c r="O2" s="1459"/>
      <c r="P2" s="103" t="s">
        <v>3502</v>
      </c>
    </row>
    <row r="3" spans="1:16" ht="20.100000000000001" customHeight="1">
      <c r="A3" s="438"/>
      <c r="B3" s="438"/>
      <c r="C3" s="438"/>
      <c r="D3" s="438"/>
      <c r="E3" s="438"/>
      <c r="F3" s="1460"/>
      <c r="G3" s="1461"/>
      <c r="H3" s="1461"/>
      <c r="I3" s="1461"/>
      <c r="J3" s="1461"/>
      <c r="K3" s="1461"/>
      <c r="L3" s="1461"/>
      <c r="M3" s="1461"/>
      <c r="N3" s="1461"/>
      <c r="O3" s="1461"/>
      <c r="P3" s="103"/>
    </row>
    <row r="4" spans="1:16" ht="33" customHeight="1" thickBot="1">
      <c r="A4" s="438"/>
      <c r="B4" s="438"/>
      <c r="C4" s="438"/>
      <c r="D4" s="438"/>
      <c r="E4" s="438"/>
      <c r="F4" s="1462"/>
      <c r="G4" s="1463"/>
      <c r="H4" s="1463"/>
      <c r="I4" s="1463"/>
      <c r="J4" s="1463"/>
      <c r="K4" s="1463"/>
      <c r="L4" s="1463"/>
      <c r="M4" s="1463"/>
      <c r="N4" s="1463"/>
      <c r="O4" s="1463"/>
      <c r="P4" s="103" t="s">
        <v>3504</v>
      </c>
    </row>
    <row r="5" spans="1:16"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row>
    <row r="6" spans="1:16"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row>
    <row r="7" spans="1:16" ht="25.9" customHeight="1"/>
    <row r="8" spans="1:16" ht="24.6" customHeight="1"/>
    <row r="9" spans="1:16" ht="18.75" customHeight="1"/>
    <row r="14" spans="1:16" ht="24.75" customHeight="1">
      <c r="A14" s="117"/>
      <c r="B14" s="83"/>
      <c r="C14" s="83"/>
      <c r="D14" s="155"/>
      <c r="F14" s="107"/>
      <c r="G14" s="174"/>
      <c r="H14" s="93"/>
      <c r="I14" s="93"/>
      <c r="J14" s="6"/>
      <c r="K14" s="6"/>
      <c r="L14" s="6"/>
      <c r="M14" s="6"/>
      <c r="N14" s="6"/>
      <c r="O14" s="6"/>
      <c r="P14" s="201"/>
    </row>
    <row r="15" spans="1:16" ht="29.25" customHeight="1"/>
    <row r="17" ht="30.75" customHeight="1"/>
    <row r="23" ht="25.5" customHeight="1"/>
    <row r="27" ht="21.75" customHeight="1"/>
    <row r="32" ht="33.75" customHeight="1"/>
    <row r="46" ht="18.95" customHeight="1"/>
    <row r="55" spans="1:16">
      <c r="A55" s="1450" t="s">
        <v>3489</v>
      </c>
      <c r="B55" s="1451"/>
      <c r="C55" s="1451"/>
      <c r="D55" s="1451"/>
      <c r="E55" s="1451"/>
      <c r="F55" s="1451"/>
      <c r="G55" s="1451"/>
      <c r="H55" s="1451"/>
      <c r="I55" s="1451"/>
      <c r="J55" s="1452"/>
      <c r="K55" s="1448" t="s">
        <v>3483</v>
      </c>
      <c r="L55" s="1448"/>
      <c r="M55" s="1448"/>
      <c r="N55" s="1448"/>
      <c r="O55" s="1448"/>
      <c r="P55" s="1448"/>
    </row>
    <row r="56" spans="1:16">
      <c r="A56" s="1501" t="s">
        <v>3480</v>
      </c>
      <c r="B56" s="1502"/>
      <c r="C56" s="1502"/>
      <c r="D56" s="1502"/>
      <c r="E56" s="1503"/>
      <c r="F56" s="1504" t="s">
        <v>3498</v>
      </c>
      <c r="G56" s="1505"/>
      <c r="H56" s="1505"/>
      <c r="I56" s="1505"/>
      <c r="J56" s="1506"/>
      <c r="K56" s="1448" t="s">
        <v>3488</v>
      </c>
      <c r="L56" s="1448"/>
      <c r="M56" s="1448"/>
      <c r="N56" s="1448"/>
      <c r="O56" s="1448"/>
      <c r="P56" s="1448"/>
    </row>
    <row r="57" spans="1:16">
      <c r="A57" s="1501" t="s">
        <v>3481</v>
      </c>
      <c r="B57" s="1502"/>
      <c r="C57" s="1502"/>
      <c r="D57" s="1502"/>
      <c r="E57" s="1503"/>
      <c r="F57" s="1507" t="s">
        <v>3486</v>
      </c>
      <c r="G57" s="1508"/>
      <c r="H57" s="1508"/>
      <c r="I57" s="1508"/>
      <c r="J57" s="1509"/>
      <c r="K57" s="1448"/>
      <c r="L57" s="1448"/>
      <c r="M57" s="1448"/>
      <c r="N57" s="1448"/>
      <c r="O57" s="1448"/>
      <c r="P57" s="1448"/>
    </row>
    <row r="58" spans="1:16" ht="24.75" customHeight="1">
      <c r="A58" s="1501" t="s">
        <v>3500</v>
      </c>
      <c r="B58" s="1502"/>
      <c r="C58" s="1502"/>
      <c r="D58" s="1502"/>
      <c r="E58" s="1503"/>
      <c r="F58" s="1507" t="s">
        <v>3487</v>
      </c>
      <c r="G58" s="1508"/>
      <c r="H58" s="1508"/>
      <c r="I58" s="1508"/>
      <c r="J58" s="1509"/>
      <c r="K58" s="1448" t="s">
        <v>3484</v>
      </c>
      <c r="L58" s="1448"/>
      <c r="M58" s="1448"/>
      <c r="N58" s="1448"/>
      <c r="O58" s="1448"/>
      <c r="P58" s="1448"/>
    </row>
    <row r="59" spans="1:16" ht="27.75" customHeight="1">
      <c r="A59" s="1510" t="s">
        <v>3482</v>
      </c>
      <c r="B59" s="1511"/>
      <c r="C59" s="1511"/>
      <c r="D59" s="1511"/>
      <c r="E59" s="1511"/>
      <c r="F59" s="1511"/>
      <c r="G59" s="1511"/>
      <c r="H59" s="1511"/>
      <c r="I59" s="1511"/>
      <c r="J59" s="1512"/>
      <c r="K59" s="1448" t="s">
        <v>3485</v>
      </c>
      <c r="L59" s="1448"/>
      <c r="M59" s="1448"/>
      <c r="N59" s="1448"/>
      <c r="O59" s="1448"/>
      <c r="P59" s="1448"/>
    </row>
  </sheetData>
  <mergeCells count="21">
    <mergeCell ref="A58:E58"/>
    <mergeCell ref="F58:J58"/>
    <mergeCell ref="K58:P58"/>
    <mergeCell ref="A59:J59"/>
    <mergeCell ref="K59:P59"/>
    <mergeCell ref="A56:E56"/>
    <mergeCell ref="F56:J56"/>
    <mergeCell ref="K56:P57"/>
    <mergeCell ref="A57:E57"/>
    <mergeCell ref="F57:J57"/>
    <mergeCell ref="L5:O5"/>
    <mergeCell ref="P5:P6"/>
    <mergeCell ref="F1:O1"/>
    <mergeCell ref="F2:O4"/>
    <mergeCell ref="A55:J55"/>
    <mergeCell ref="K55:P55"/>
    <mergeCell ref="E5:E6"/>
    <mergeCell ref="F5:F6"/>
    <mergeCell ref="G5:G6"/>
    <mergeCell ref="H5:I5"/>
    <mergeCell ref="J5:K5"/>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V143"/>
  <sheetViews>
    <sheetView topLeftCell="A5" workbookViewId="0">
      <selection activeCell="E11" sqref="E11:E13"/>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7" width="45.7109375" style="73" hidden="1" customWidth="1"/>
    <col min="18" max="16384" width="11.42578125" style="73"/>
  </cols>
  <sheetData>
    <row r="1" spans="1:22" ht="20.100000000000001" customHeight="1" thickBot="1">
      <c r="A1" s="438"/>
      <c r="B1" s="438"/>
      <c r="C1" s="438"/>
      <c r="D1" s="438"/>
      <c r="E1" s="438"/>
      <c r="F1" s="1456" t="s">
        <v>3506</v>
      </c>
      <c r="G1" s="1457"/>
      <c r="H1" s="1457"/>
      <c r="I1" s="1457"/>
      <c r="J1" s="1457"/>
      <c r="K1" s="1457"/>
      <c r="L1" s="1457"/>
      <c r="M1" s="1457"/>
      <c r="N1" s="1457"/>
      <c r="O1" s="1457"/>
      <c r="P1" s="2670" t="s">
        <v>3503</v>
      </c>
      <c r="Q1" s="2670"/>
      <c r="R1" s="438"/>
      <c r="S1" s="438"/>
      <c r="T1" s="438"/>
      <c r="U1" s="438"/>
      <c r="V1" s="438"/>
    </row>
    <row r="2" spans="1:22" ht="20.100000000000001" customHeight="1">
      <c r="A2" s="438"/>
      <c r="B2" s="438"/>
      <c r="C2" s="438"/>
      <c r="D2" s="438"/>
      <c r="E2" s="438"/>
      <c r="F2" s="1458" t="s">
        <v>3520</v>
      </c>
      <c r="G2" s="1459"/>
      <c r="H2" s="1459"/>
      <c r="I2" s="1459"/>
      <c r="J2" s="1459"/>
      <c r="K2" s="1459"/>
      <c r="L2" s="1459"/>
      <c r="M2" s="1459"/>
      <c r="N2" s="1459"/>
      <c r="O2" s="1459"/>
      <c r="P2" s="2671" t="s">
        <v>3502</v>
      </c>
      <c r="Q2" s="2671"/>
    </row>
    <row r="3" spans="1:22" ht="20.100000000000001" customHeight="1">
      <c r="A3" s="438"/>
      <c r="B3" s="438"/>
      <c r="C3" s="438"/>
      <c r="D3" s="438"/>
      <c r="E3" s="438"/>
      <c r="F3" s="1460"/>
      <c r="G3" s="1461"/>
      <c r="H3" s="1461"/>
      <c r="I3" s="1461"/>
      <c r="J3" s="1461"/>
      <c r="K3" s="1461"/>
      <c r="L3" s="1461"/>
      <c r="M3" s="1461"/>
      <c r="N3" s="1461"/>
      <c r="O3" s="1461"/>
      <c r="P3" s="2671"/>
      <c r="Q3" s="2671"/>
    </row>
    <row r="4" spans="1:22" ht="30.75" customHeight="1" thickBot="1">
      <c r="A4" s="438"/>
      <c r="B4" s="438"/>
      <c r="C4" s="438"/>
      <c r="D4" s="438"/>
      <c r="E4" s="438"/>
      <c r="F4" s="1462"/>
      <c r="G4" s="1463"/>
      <c r="H4" s="1463"/>
      <c r="I4" s="1463"/>
      <c r="J4" s="1463"/>
      <c r="K4" s="1463"/>
      <c r="L4" s="1463"/>
      <c r="M4" s="1463"/>
      <c r="N4" s="1463"/>
      <c r="O4" s="1463"/>
      <c r="P4" s="2672" t="s">
        <v>3504</v>
      </c>
      <c r="Q4" s="2672"/>
    </row>
    <row r="5" spans="1:22"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342" t="s">
        <v>3067</v>
      </c>
    </row>
    <row r="6" spans="1:22"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44"/>
    </row>
    <row r="7" spans="1:22" ht="24.6" customHeight="1">
      <c r="A7" s="117"/>
      <c r="B7" s="83"/>
      <c r="C7" s="83"/>
      <c r="D7" s="80"/>
      <c r="E7" s="581" t="s">
        <v>3086</v>
      </c>
      <c r="G7" s="82"/>
      <c r="H7" s="86" t="s">
        <v>885</v>
      </c>
      <c r="J7" s="86" t="s">
        <v>1516</v>
      </c>
      <c r="K7" s="6">
        <v>3</v>
      </c>
      <c r="L7" s="6"/>
      <c r="M7" s="6" t="s">
        <v>885</v>
      </c>
      <c r="N7" s="6"/>
      <c r="O7" s="6"/>
      <c r="P7" s="21" t="s">
        <v>2828</v>
      </c>
      <c r="Q7" s="342" t="s">
        <v>3108</v>
      </c>
      <c r="R7" s="71"/>
      <c r="S7" s="71"/>
    </row>
    <row r="8" spans="1:22" ht="24.6" customHeight="1">
      <c r="A8" s="117"/>
      <c r="B8" s="83"/>
      <c r="C8" s="83"/>
      <c r="D8" s="80"/>
      <c r="E8" s="193" t="s">
        <v>1443</v>
      </c>
      <c r="F8" s="82" t="s">
        <v>2831</v>
      </c>
      <c r="G8" s="82"/>
      <c r="H8" s="86"/>
      <c r="I8" s="86"/>
      <c r="J8" s="6"/>
      <c r="K8" s="6"/>
      <c r="L8" s="6"/>
      <c r="M8" s="6"/>
      <c r="N8" s="6"/>
      <c r="O8" s="6"/>
      <c r="P8" s="385"/>
      <c r="Q8" s="344" t="s">
        <v>3068</v>
      </c>
      <c r="R8" s="71"/>
      <c r="S8" s="71"/>
    </row>
    <row r="9" spans="1:22" ht="24.6" customHeight="1">
      <c r="A9" s="117"/>
      <c r="B9" s="83"/>
      <c r="C9" s="83"/>
      <c r="D9" s="80"/>
      <c r="E9" s="574" t="s">
        <v>3164</v>
      </c>
      <c r="F9" s="82" t="s">
        <v>2831</v>
      </c>
      <c r="G9" s="82"/>
      <c r="H9" s="86"/>
      <c r="I9" s="86"/>
      <c r="J9" s="6"/>
      <c r="K9" s="6"/>
      <c r="L9" s="6"/>
      <c r="M9" s="6"/>
      <c r="N9" s="6"/>
      <c r="O9" s="6"/>
      <c r="P9" s="385"/>
      <c r="Q9" s="344" t="s">
        <v>3069</v>
      </c>
      <c r="R9" s="71"/>
      <c r="S9" s="71"/>
    </row>
    <row r="10" spans="1:22" ht="24.6" customHeight="1">
      <c r="A10" s="117"/>
      <c r="B10" s="83"/>
      <c r="C10" s="83"/>
      <c r="D10" s="80"/>
      <c r="F10" s="82"/>
      <c r="G10" s="82"/>
      <c r="H10" s="86"/>
      <c r="I10" s="86"/>
      <c r="J10" s="6"/>
      <c r="K10" s="6"/>
      <c r="L10" s="6"/>
      <c r="M10" s="6"/>
      <c r="N10" s="6"/>
      <c r="O10" s="6"/>
      <c r="P10" s="385"/>
      <c r="Q10" s="344" t="s">
        <v>3070</v>
      </c>
      <c r="R10" s="71"/>
      <c r="S10" s="71"/>
    </row>
    <row r="11" spans="1:22" ht="24.6" customHeight="1">
      <c r="A11" s="117"/>
      <c r="B11" s="83"/>
      <c r="C11" s="83"/>
      <c r="D11" s="80"/>
      <c r="E11" s="581" t="s">
        <v>3087</v>
      </c>
      <c r="F11" s="82"/>
      <c r="G11" s="82"/>
      <c r="H11" s="86" t="s">
        <v>885</v>
      </c>
      <c r="J11" s="86" t="s">
        <v>1516</v>
      </c>
      <c r="K11" s="6">
        <v>3</v>
      </c>
      <c r="L11" s="6"/>
      <c r="M11" s="6" t="s">
        <v>885</v>
      </c>
      <c r="N11" s="6"/>
      <c r="O11" s="6"/>
      <c r="P11" s="21" t="s">
        <v>2828</v>
      </c>
      <c r="Q11" s="253"/>
      <c r="R11" s="71"/>
      <c r="S11" s="71"/>
    </row>
    <row r="12" spans="1:22" ht="24.6" customHeight="1">
      <c r="A12" s="117"/>
      <c r="B12" s="83"/>
      <c r="C12" s="83"/>
      <c r="D12" s="80"/>
      <c r="E12" s="193" t="s">
        <v>1443</v>
      </c>
      <c r="F12" s="82" t="s">
        <v>2831</v>
      </c>
      <c r="G12" s="82"/>
      <c r="H12" s="86"/>
      <c r="I12" s="86"/>
      <c r="J12" s="6"/>
      <c r="K12" s="6"/>
      <c r="L12" s="6"/>
      <c r="M12" s="6"/>
      <c r="N12" s="6"/>
      <c r="O12" s="6"/>
      <c r="P12" s="385"/>
      <c r="Q12" s="253"/>
      <c r="R12" s="71"/>
      <c r="S12" s="71"/>
    </row>
    <row r="13" spans="1:22" ht="24.6" customHeight="1">
      <c r="A13" s="117"/>
      <c r="B13" s="83"/>
      <c r="C13" s="83"/>
      <c r="D13" s="80"/>
      <c r="E13" s="574" t="s">
        <v>3164</v>
      </c>
      <c r="F13" s="82" t="s">
        <v>2831</v>
      </c>
      <c r="G13" s="82"/>
      <c r="H13" s="86"/>
      <c r="I13" s="86"/>
      <c r="J13" s="6"/>
      <c r="K13" s="6"/>
      <c r="L13" s="6"/>
      <c r="M13" s="6"/>
      <c r="N13" s="6"/>
      <c r="O13" s="6"/>
      <c r="P13" s="385"/>
      <c r="Q13" s="253"/>
      <c r="R13" s="71"/>
      <c r="S13" s="71"/>
    </row>
    <row r="14" spans="1:22" ht="24.6" customHeight="1">
      <c r="A14" s="117"/>
      <c r="B14" s="83"/>
      <c r="C14" s="83"/>
      <c r="D14" s="80"/>
      <c r="E14" s="348"/>
      <c r="F14" s="82"/>
      <c r="G14" s="82"/>
      <c r="H14" s="86"/>
      <c r="I14" s="86"/>
      <c r="J14" s="6"/>
      <c r="K14" s="6"/>
      <c r="L14" s="6"/>
      <c r="M14" s="6"/>
      <c r="N14" s="6"/>
      <c r="O14" s="6"/>
      <c r="P14" s="385"/>
      <c r="Q14" s="253"/>
      <c r="R14" s="71"/>
      <c r="S14" s="71"/>
    </row>
    <row r="15" spans="1:22" ht="24.6" customHeight="1">
      <c r="A15" s="117"/>
      <c r="B15" s="83"/>
      <c r="C15" s="83"/>
      <c r="D15" s="80"/>
      <c r="E15" s="107"/>
      <c r="F15" s="82"/>
      <c r="G15" s="82"/>
      <c r="H15" s="86"/>
      <c r="I15" s="86"/>
      <c r="J15" s="6"/>
      <c r="K15" s="6"/>
      <c r="L15" s="6"/>
      <c r="M15" s="6"/>
      <c r="N15" s="6"/>
      <c r="O15" s="6"/>
      <c r="P15" s="385"/>
      <c r="Q15" s="342" t="s">
        <v>3071</v>
      </c>
      <c r="R15" s="71"/>
      <c r="S15" s="71"/>
    </row>
    <row r="16" spans="1:22" ht="24.6" customHeight="1">
      <c r="Q16" s="344" t="s">
        <v>3072</v>
      </c>
      <c r="R16" s="71"/>
      <c r="S16" s="71"/>
    </row>
    <row r="17" spans="1:19" ht="17.45" customHeight="1">
      <c r="Q17" s="344" t="s">
        <v>3073</v>
      </c>
      <c r="R17" s="71"/>
      <c r="S17" s="71"/>
    </row>
    <row r="18" spans="1:19" ht="22.15" customHeight="1">
      <c r="Q18" s="253"/>
    </row>
    <row r="19" spans="1:19" ht="20.100000000000001" customHeight="1">
      <c r="Q19" s="342" t="s">
        <v>3074</v>
      </c>
    </row>
    <row r="20" spans="1:19" ht="20.100000000000001" customHeight="1">
      <c r="Q20" s="344" t="s">
        <v>3075</v>
      </c>
    </row>
    <row r="21" spans="1:19" ht="27" customHeight="1">
      <c r="Q21" s="344" t="s">
        <v>3076</v>
      </c>
    </row>
    <row r="22" spans="1:19" ht="20.100000000000001" customHeight="1">
      <c r="Q22" s="253"/>
      <c r="R22" s="71"/>
      <c r="S22" s="71"/>
    </row>
    <row r="23" spans="1:19" ht="36" customHeight="1">
      <c r="Q23" s="253"/>
    </row>
    <row r="24" spans="1:19" ht="30" customHeight="1">
      <c r="Q24" s="342" t="s">
        <v>3109</v>
      </c>
    </row>
    <row r="25" spans="1:19" ht="20.100000000000001" customHeight="1">
      <c r="A25" s="117"/>
      <c r="B25" s="83"/>
      <c r="C25" s="83"/>
      <c r="D25" s="80"/>
      <c r="F25" s="82"/>
      <c r="G25" s="82"/>
      <c r="H25" s="86"/>
      <c r="I25" s="86"/>
      <c r="J25" s="6"/>
      <c r="K25" s="6"/>
      <c r="L25" s="6"/>
      <c r="M25" s="6"/>
      <c r="N25" s="6"/>
      <c r="O25" s="6"/>
      <c r="P25" s="385"/>
      <c r="Q25" s="344" t="s">
        <v>3077</v>
      </c>
    </row>
    <row r="26" spans="1:19" ht="20.100000000000001" customHeight="1">
      <c r="A26" s="117"/>
      <c r="B26" s="83"/>
      <c r="C26" s="83"/>
      <c r="D26" s="80"/>
      <c r="E26" s="112"/>
      <c r="F26" s="82"/>
      <c r="G26" s="82"/>
      <c r="H26" s="86"/>
      <c r="I26" s="86"/>
      <c r="J26" s="6"/>
      <c r="K26" s="6"/>
      <c r="L26" s="6"/>
      <c r="M26" s="6"/>
      <c r="N26" s="6"/>
      <c r="O26" s="6"/>
      <c r="P26" s="385"/>
      <c r="Q26" s="344" t="s">
        <v>3078</v>
      </c>
    </row>
    <row r="27" spans="1:19" ht="20.100000000000001" customHeight="1">
      <c r="A27" s="117"/>
      <c r="B27" s="83"/>
      <c r="C27" s="83"/>
      <c r="D27" s="80"/>
      <c r="E27" s="386" t="s">
        <v>2889</v>
      </c>
      <c r="F27" s="82"/>
      <c r="G27" s="82"/>
      <c r="H27" s="86"/>
      <c r="I27" s="86"/>
      <c r="J27" s="6"/>
      <c r="K27" s="6"/>
      <c r="L27" s="6"/>
      <c r="M27" s="6"/>
      <c r="N27" s="6"/>
      <c r="O27" s="6"/>
      <c r="P27" s="385"/>
      <c r="Q27" s="344" t="s">
        <v>3079</v>
      </c>
    </row>
    <row r="28" spans="1:19" ht="20.100000000000001" customHeight="1">
      <c r="A28" s="117"/>
      <c r="B28" s="83"/>
      <c r="C28" s="83"/>
      <c r="D28" s="80"/>
      <c r="E28" s="386" t="s">
        <v>2639</v>
      </c>
      <c r="F28" s="82"/>
      <c r="G28" s="82"/>
      <c r="H28" s="86"/>
      <c r="I28" s="86"/>
      <c r="J28" s="6"/>
      <c r="K28" s="6"/>
      <c r="L28" s="6"/>
      <c r="M28" s="6"/>
      <c r="N28" s="6"/>
      <c r="O28" s="6"/>
      <c r="P28" s="385"/>
      <c r="Q28" s="344" t="s">
        <v>2657</v>
      </c>
    </row>
    <row r="29" spans="1:19" ht="20.100000000000001" customHeight="1">
      <c r="A29" s="117"/>
      <c r="B29" s="83"/>
      <c r="C29" s="83"/>
      <c r="D29" s="80"/>
      <c r="E29" s="346"/>
      <c r="F29" s="82"/>
      <c r="G29" s="82"/>
      <c r="H29" s="86"/>
      <c r="I29" s="86"/>
      <c r="J29" s="6"/>
      <c r="K29" s="6"/>
      <c r="L29" s="6"/>
      <c r="M29" s="6"/>
      <c r="N29" s="6"/>
      <c r="O29" s="6"/>
      <c r="P29" s="385"/>
      <c r="Q29" s="344"/>
    </row>
    <row r="30" spans="1:19" ht="20.100000000000001" customHeight="1">
      <c r="A30" s="117"/>
      <c r="B30" s="83"/>
      <c r="C30" s="83"/>
      <c r="D30" s="80"/>
      <c r="E30" s="346" t="s">
        <v>83</v>
      </c>
      <c r="F30" s="82"/>
      <c r="G30" s="82"/>
      <c r="H30" s="86"/>
      <c r="I30" s="86"/>
      <c r="J30" s="6"/>
      <c r="K30" s="6"/>
      <c r="L30" s="6"/>
      <c r="M30" s="6"/>
      <c r="N30" s="6"/>
      <c r="O30" s="6"/>
      <c r="P30" s="385"/>
      <c r="Q30" s="344" t="s">
        <v>3080</v>
      </c>
    </row>
    <row r="31" spans="1:19" ht="20.100000000000001" customHeight="1">
      <c r="A31" s="117"/>
      <c r="B31" s="83"/>
      <c r="C31" s="83"/>
      <c r="D31" s="80"/>
      <c r="E31" s="345" t="s">
        <v>2638</v>
      </c>
      <c r="F31" s="82"/>
      <c r="G31" s="82"/>
      <c r="H31" s="86"/>
      <c r="I31" s="86"/>
      <c r="J31" s="6"/>
      <c r="K31" s="6"/>
      <c r="L31" s="6"/>
      <c r="M31" s="6"/>
      <c r="N31" s="6"/>
      <c r="O31" s="6"/>
      <c r="P31" s="385"/>
      <c r="Q31" s="344"/>
    </row>
    <row r="32" spans="1:19" ht="20.100000000000001" customHeight="1">
      <c r="A32" s="117"/>
      <c r="B32" s="83"/>
      <c r="C32" s="83"/>
      <c r="D32" s="80"/>
      <c r="E32" s="346"/>
      <c r="F32" s="82"/>
      <c r="G32" s="82"/>
      <c r="H32" s="86"/>
      <c r="I32" s="86"/>
      <c r="J32" s="6"/>
      <c r="K32" s="6"/>
      <c r="L32" s="6"/>
      <c r="M32" s="6"/>
      <c r="N32" s="6"/>
      <c r="O32" s="6"/>
      <c r="P32" s="385"/>
      <c r="Q32" s="344" t="s">
        <v>3081</v>
      </c>
    </row>
    <row r="33" spans="1:17" ht="20.100000000000001" customHeight="1">
      <c r="A33" s="117"/>
      <c r="B33" s="83"/>
      <c r="C33" s="83"/>
      <c r="D33" s="80"/>
      <c r="E33" s="346" t="s">
        <v>3101</v>
      </c>
      <c r="F33" s="82"/>
      <c r="G33" s="82"/>
      <c r="H33" s="86"/>
      <c r="I33" s="86"/>
      <c r="J33" s="6"/>
      <c r="K33" s="6"/>
      <c r="L33" s="6"/>
      <c r="M33" s="6"/>
      <c r="N33" s="6"/>
      <c r="O33" s="6"/>
      <c r="P33" s="385"/>
      <c r="Q33" s="253"/>
    </row>
    <row r="34" spans="1:17" ht="20.100000000000001" customHeight="1">
      <c r="A34" s="117"/>
      <c r="B34" s="83"/>
      <c r="C34" s="83"/>
      <c r="D34" s="80"/>
      <c r="E34" s="346"/>
      <c r="F34" s="82"/>
      <c r="G34" s="82"/>
      <c r="H34" s="86"/>
      <c r="I34" s="86"/>
      <c r="J34" s="6"/>
      <c r="K34" s="6"/>
      <c r="L34" s="6"/>
      <c r="M34" s="6"/>
      <c r="N34" s="6"/>
      <c r="O34" s="6"/>
      <c r="P34" s="385"/>
      <c r="Q34" s="344" t="s">
        <v>3082</v>
      </c>
    </row>
    <row r="35" spans="1:17" ht="15.75">
      <c r="A35" s="123"/>
      <c r="B35" s="108"/>
      <c r="C35" s="108"/>
      <c r="D35" s="109"/>
      <c r="E35" s="21"/>
      <c r="F35" s="150"/>
      <c r="H35" s="245"/>
      <c r="I35" s="86"/>
      <c r="J35" s="86"/>
      <c r="K35" s="6"/>
      <c r="L35" s="6"/>
      <c r="M35" s="6"/>
      <c r="N35" s="6"/>
      <c r="O35" s="6"/>
      <c r="P35" s="69"/>
      <c r="Q35" s="344"/>
    </row>
    <row r="36" spans="1:17">
      <c r="Q36" s="342" t="s">
        <v>2620</v>
      </c>
    </row>
    <row r="37" spans="1:17" ht="32.25" customHeight="1">
      <c r="Q37" s="344" t="s">
        <v>2622</v>
      </c>
    </row>
    <row r="38" spans="1:17" ht="30">
      <c r="Q38" s="342" t="s">
        <v>3084</v>
      </c>
    </row>
    <row r="39" spans="1:17">
      <c r="Q39" s="344"/>
    </row>
    <row r="40" spans="1:17" ht="30">
      <c r="Q40" s="342" t="s">
        <v>3085</v>
      </c>
    </row>
    <row r="41" spans="1:17">
      <c r="Q41" s="253"/>
    </row>
    <row r="42" spans="1:17" ht="15.75">
      <c r="A42" s="123"/>
      <c r="B42" s="108"/>
      <c r="C42" s="108"/>
      <c r="D42" s="109"/>
      <c r="E42" s="107"/>
      <c r="F42" s="150"/>
      <c r="G42" s="82"/>
      <c r="H42" s="245"/>
      <c r="I42" s="86"/>
      <c r="J42" s="86"/>
      <c r="K42" s="6"/>
      <c r="L42" s="6"/>
      <c r="M42" s="6"/>
      <c r="N42" s="6"/>
      <c r="O42" s="6"/>
      <c r="P42" s="69"/>
      <c r="Q42" s="344" t="s">
        <v>2889</v>
      </c>
    </row>
    <row r="43" spans="1:17" ht="15.75">
      <c r="A43" s="123"/>
      <c r="B43" s="108"/>
      <c r="C43" s="108"/>
      <c r="D43" s="109"/>
      <c r="E43" s="348"/>
      <c r="F43" s="150"/>
      <c r="G43" s="346"/>
      <c r="H43" s="245"/>
      <c r="I43" s="86"/>
      <c r="J43" s="86"/>
      <c r="K43" s="6"/>
      <c r="L43" s="6"/>
      <c r="M43" s="6"/>
      <c r="N43" s="6"/>
      <c r="O43" s="6"/>
      <c r="P43" s="69"/>
      <c r="Q43" s="344" t="s">
        <v>2639</v>
      </c>
    </row>
    <row r="44" spans="1:17" ht="45.75" customHeight="1">
      <c r="Q44" s="344"/>
    </row>
    <row r="45" spans="1:17">
      <c r="Q45" s="344" t="s">
        <v>52</v>
      </c>
    </row>
    <row r="46" spans="1:17" ht="30">
      <c r="Q46" s="344" t="s">
        <v>3086</v>
      </c>
    </row>
    <row r="47" spans="1:17">
      <c r="Q47" s="344"/>
    </row>
    <row r="48" spans="1:17" ht="15.75">
      <c r="A48" s="123"/>
      <c r="B48" s="108"/>
      <c r="C48" s="108"/>
      <c r="D48" s="109"/>
      <c r="E48" s="348"/>
      <c r="F48" s="150"/>
      <c r="G48" s="348"/>
      <c r="H48" s="245"/>
      <c r="I48" s="86"/>
      <c r="J48" s="86"/>
      <c r="K48" s="6"/>
      <c r="L48" s="6"/>
      <c r="M48" s="6"/>
      <c r="N48" s="6"/>
      <c r="O48" s="6"/>
      <c r="P48" s="69"/>
      <c r="Q48" s="344" t="s">
        <v>3087</v>
      </c>
    </row>
    <row r="49" spans="1:17">
      <c r="Q49" s="344" t="s">
        <v>2760</v>
      </c>
    </row>
    <row r="50" spans="1:17" ht="18.75" customHeight="1">
      <c r="Q50" s="342" t="s">
        <v>3088</v>
      </c>
    </row>
    <row r="51" spans="1:17" ht="18.75" customHeight="1">
      <c r="Q51" s="342"/>
    </row>
    <row r="52" spans="1:17" ht="18.75" customHeight="1">
      <c r="Q52" s="342"/>
    </row>
    <row r="53" spans="1:17" ht="18.75" customHeight="1">
      <c r="Q53" s="344" t="s">
        <v>3089</v>
      </c>
    </row>
    <row r="54" spans="1:17" ht="18.75" customHeight="1">
      <c r="Q54" s="344" t="s">
        <v>3090</v>
      </c>
    </row>
    <row r="55" spans="1:17" ht="18.75" customHeight="1">
      <c r="Q55" s="344" t="s">
        <v>3091</v>
      </c>
    </row>
    <row r="56" spans="1:17" ht="18.75" customHeight="1">
      <c r="A56" s="83"/>
      <c r="B56" s="83"/>
      <c r="C56" s="83"/>
      <c r="D56" s="155"/>
      <c r="E56" s="348"/>
      <c r="F56" s="150"/>
      <c r="G56" s="348"/>
      <c r="H56" s="86"/>
      <c r="I56" s="86"/>
      <c r="J56" s="6"/>
      <c r="K56" s="6"/>
      <c r="L56" s="6"/>
      <c r="M56" s="6"/>
      <c r="N56" s="6"/>
      <c r="O56" s="6"/>
      <c r="P56" s="201"/>
      <c r="Q56" s="344" t="s">
        <v>3092</v>
      </c>
    </row>
    <row r="57" spans="1:17" ht="18.75" customHeight="1"/>
    <row r="58" spans="1:17" ht="18.75" customHeight="1">
      <c r="Q58" s="344" t="s">
        <v>3093</v>
      </c>
    </row>
    <row r="59" spans="1:17" ht="18.75" customHeight="1">
      <c r="Q59" s="344" t="s">
        <v>3094</v>
      </c>
    </row>
    <row r="60" spans="1:17" ht="18.75" customHeight="1">
      <c r="Q60" s="344" t="s">
        <v>3095</v>
      </c>
    </row>
    <row r="61" spans="1:17" ht="18.75" customHeight="1"/>
    <row r="62" spans="1:17" ht="18.75" customHeight="1">
      <c r="Q62" s="344" t="s">
        <v>1791</v>
      </c>
    </row>
    <row r="63" spans="1:17" ht="18.75" customHeight="1">
      <c r="Q63" s="342" t="s">
        <v>3096</v>
      </c>
    </row>
    <row r="64" spans="1:17" ht="18.75" customHeight="1">
      <c r="Q64" s="344" t="s">
        <v>3097</v>
      </c>
    </row>
    <row r="65" spans="17:17" ht="18.75" customHeight="1">
      <c r="Q65" s="344" t="s">
        <v>3098</v>
      </c>
    </row>
    <row r="66" spans="17:17" ht="18.75" customHeight="1">
      <c r="Q66" s="344" t="s">
        <v>3099</v>
      </c>
    </row>
    <row r="67" spans="17:17" ht="29.25" customHeight="1">
      <c r="Q67" s="344" t="s">
        <v>2086</v>
      </c>
    </row>
    <row r="68" spans="17:17" ht="18.75" customHeight="1">
      <c r="Q68" s="253"/>
    </row>
    <row r="69" spans="17:17" ht="18.75" customHeight="1">
      <c r="Q69" s="344" t="s">
        <v>83</v>
      </c>
    </row>
    <row r="70" spans="17:17" ht="27" customHeight="1">
      <c r="Q70" s="342" t="s">
        <v>2638</v>
      </c>
    </row>
    <row r="71" spans="17:17" ht="30" customHeight="1">
      <c r="Q71" s="344" t="s">
        <v>1443</v>
      </c>
    </row>
    <row r="72" spans="17:17" ht="18.75" customHeight="1">
      <c r="Q72" s="344" t="s">
        <v>3100</v>
      </c>
    </row>
    <row r="73" spans="17:17" ht="18.75" customHeight="1">
      <c r="Q73" s="344" t="s">
        <v>2888</v>
      </c>
    </row>
    <row r="74" spans="17:17" ht="18.75" customHeight="1">
      <c r="Q74" s="344"/>
    </row>
    <row r="75" spans="17:17" ht="18.75" customHeight="1">
      <c r="Q75" s="344" t="s">
        <v>3101</v>
      </c>
    </row>
    <row r="76" spans="17:17" ht="18.75" customHeight="1">
      <c r="Q76" s="344"/>
    </row>
    <row r="77" spans="17:17" ht="18.75" customHeight="1">
      <c r="Q77" s="344"/>
    </row>
    <row r="78" spans="17:17" ht="18.75" customHeight="1">
      <c r="Q78" s="344" t="s">
        <v>173</v>
      </c>
    </row>
    <row r="79" spans="17:17" ht="18.75" customHeight="1">
      <c r="Q79" s="344" t="s">
        <v>3102</v>
      </c>
    </row>
    <row r="80" spans="17:17" ht="18.75" customHeight="1">
      <c r="Q80" s="344"/>
    </row>
    <row r="81" spans="1:17" ht="18.75" customHeight="1">
      <c r="Q81" s="344"/>
    </row>
    <row r="82" spans="1:17" ht="18.75" customHeight="1">
      <c r="Q82" s="344"/>
    </row>
    <row r="83" spans="1:17" ht="18.75" customHeight="1">
      <c r="Q83" s="344"/>
    </row>
    <row r="84" spans="1:17" ht="18.75" customHeight="1">
      <c r="Q84" s="344"/>
    </row>
    <row r="85" spans="1:17" ht="18.75" customHeight="1">
      <c r="Q85" s="344"/>
    </row>
    <row r="86" spans="1:17" ht="18.75" customHeight="1">
      <c r="Q86" s="344"/>
    </row>
    <row r="87" spans="1:17" ht="18.75" customHeight="1">
      <c r="A87" s="83"/>
      <c r="B87" s="83"/>
      <c r="C87" s="83"/>
      <c r="D87" s="155"/>
      <c r="E87" s="348"/>
      <c r="F87" s="150"/>
      <c r="G87" s="107"/>
      <c r="H87" s="86"/>
      <c r="I87" s="86"/>
      <c r="J87" s="6"/>
      <c r="K87" s="6"/>
      <c r="L87" s="6"/>
      <c r="M87" s="6"/>
      <c r="N87" s="6"/>
      <c r="O87" s="6"/>
      <c r="P87" s="201"/>
      <c r="Q87" s="344"/>
    </row>
    <row r="88" spans="1:17" ht="18.75" customHeight="1">
      <c r="A88" s="83"/>
      <c r="B88" s="83"/>
      <c r="C88" s="83"/>
      <c r="D88" s="155"/>
      <c r="E88" s="581" t="s">
        <v>2620</v>
      </c>
      <c r="F88" s="150"/>
      <c r="G88" s="107"/>
      <c r="H88" s="86" t="s">
        <v>885</v>
      </c>
      <c r="J88" s="86" t="s">
        <v>1516</v>
      </c>
      <c r="K88" s="6">
        <v>3</v>
      </c>
      <c r="L88" s="6"/>
      <c r="M88" s="6" t="s">
        <v>885</v>
      </c>
      <c r="N88" s="6"/>
      <c r="O88" s="6"/>
      <c r="P88" s="115" t="s">
        <v>2828</v>
      </c>
      <c r="Q88" s="253" t="s">
        <v>3103</v>
      </c>
    </row>
    <row r="89" spans="1:17" ht="18.75" customHeight="1">
      <c r="A89" s="83"/>
      <c r="B89" s="83"/>
      <c r="C89" s="83"/>
      <c r="D89" s="155"/>
      <c r="E89" s="574" t="s">
        <v>2310</v>
      </c>
      <c r="F89" s="82" t="s">
        <v>2831</v>
      </c>
      <c r="G89" s="107"/>
      <c r="H89" s="86"/>
      <c r="I89" s="86"/>
      <c r="J89" s="6"/>
      <c r="K89" s="6"/>
      <c r="L89" s="6"/>
      <c r="M89" s="6"/>
      <c r="N89" s="6"/>
      <c r="O89" s="6"/>
      <c r="P89" s="201"/>
    </row>
    <row r="90" spans="1:17" ht="18.75" customHeight="1">
      <c r="A90" s="83"/>
      <c r="B90" s="83"/>
      <c r="C90" s="83"/>
      <c r="D90" s="155"/>
      <c r="E90" s="574" t="s">
        <v>2086</v>
      </c>
      <c r="F90" s="150" t="s">
        <v>1442</v>
      </c>
      <c r="G90" s="107"/>
      <c r="H90" s="86"/>
      <c r="I90" s="86"/>
      <c r="J90" s="6"/>
      <c r="K90" s="6"/>
      <c r="L90" s="6"/>
      <c r="M90" s="6"/>
      <c r="N90" s="6"/>
      <c r="O90" s="6"/>
      <c r="P90" s="201"/>
      <c r="Q90" s="253" t="s">
        <v>3104</v>
      </c>
    </row>
    <row r="91" spans="1:17" ht="18.75" customHeight="1">
      <c r="A91" s="83"/>
      <c r="B91" s="83"/>
      <c r="C91" s="83"/>
      <c r="D91" s="155"/>
      <c r="E91" s="348"/>
      <c r="F91" s="150"/>
      <c r="G91" s="107"/>
      <c r="H91" s="86"/>
      <c r="I91" s="86"/>
      <c r="J91" s="6"/>
      <c r="K91" s="6"/>
      <c r="L91" s="6"/>
      <c r="M91" s="6"/>
      <c r="N91" s="6"/>
      <c r="O91" s="6"/>
      <c r="P91" s="201"/>
      <c r="Q91" s="253"/>
    </row>
    <row r="92" spans="1:17" ht="36.75" customHeight="1"/>
    <row r="93" spans="1:17" ht="18.75" customHeight="1"/>
    <row r="94" spans="1:17" ht="18.75" customHeight="1"/>
    <row r="95" spans="1:17" ht="24" customHeight="1"/>
    <row r="96" spans="1:17" ht="18.75" customHeight="1">
      <c r="A96" s="83"/>
      <c r="B96" s="83"/>
      <c r="C96" s="83"/>
      <c r="D96" s="155"/>
      <c r="E96" s="348"/>
      <c r="F96" s="150"/>
      <c r="G96" s="107"/>
      <c r="H96" s="86"/>
      <c r="I96" s="86"/>
      <c r="J96" s="6"/>
      <c r="K96" s="6"/>
      <c r="L96" s="6"/>
      <c r="M96" s="6"/>
      <c r="N96" s="6"/>
      <c r="O96" s="6"/>
      <c r="P96" s="201"/>
      <c r="Q96" s="253"/>
    </row>
    <row r="97" spans="1:17" ht="30.75" customHeight="1">
      <c r="A97" s="83"/>
      <c r="B97" s="83"/>
      <c r="C97" s="83"/>
      <c r="D97" s="155"/>
      <c r="E97" s="387" t="s">
        <v>3085</v>
      </c>
      <c r="F97" s="150"/>
      <c r="G97" s="107"/>
      <c r="H97" s="86"/>
      <c r="I97" s="86"/>
      <c r="J97" s="6"/>
      <c r="K97" s="6"/>
      <c r="L97" s="6"/>
      <c r="M97" s="6"/>
      <c r="N97" s="6"/>
      <c r="O97" s="6"/>
      <c r="P97" s="201"/>
      <c r="Q97" s="253"/>
    </row>
    <row r="98" spans="1:17" ht="18.75" customHeight="1">
      <c r="A98" s="83"/>
      <c r="B98" s="83"/>
      <c r="C98" s="83"/>
      <c r="D98" s="155"/>
      <c r="E98" s="388" t="s">
        <v>2490</v>
      </c>
      <c r="F98" s="150" t="s">
        <v>1442</v>
      </c>
      <c r="G98" s="107"/>
      <c r="H98" s="86"/>
      <c r="I98" s="86"/>
      <c r="J98" s="6"/>
      <c r="K98" s="6"/>
      <c r="L98" s="6"/>
      <c r="M98" s="6"/>
      <c r="N98" s="6"/>
      <c r="O98" s="6"/>
      <c r="P98" s="201"/>
      <c r="Q98" s="253"/>
    </row>
    <row r="99" spans="1:17" ht="18.75" customHeight="1">
      <c r="A99" s="83"/>
      <c r="B99" s="83"/>
      <c r="C99" s="83"/>
      <c r="D99" s="155"/>
      <c r="E99" s="388" t="s">
        <v>2162</v>
      </c>
      <c r="F99" s="150" t="s">
        <v>1442</v>
      </c>
      <c r="G99" s="107"/>
      <c r="H99" s="86"/>
      <c r="I99" s="86"/>
      <c r="J99" s="6"/>
      <c r="K99" s="6"/>
      <c r="L99" s="6"/>
      <c r="M99" s="6"/>
      <c r="N99" s="6"/>
      <c r="O99" s="6"/>
      <c r="P99" s="201"/>
    </row>
    <row r="100" spans="1:17" ht="29.25" customHeight="1">
      <c r="A100" s="83"/>
      <c r="B100" s="83"/>
      <c r="C100" s="83"/>
      <c r="D100" s="155"/>
      <c r="E100" s="388" t="s">
        <v>2086</v>
      </c>
      <c r="F100" s="150" t="s">
        <v>1442</v>
      </c>
      <c r="G100" s="107"/>
      <c r="H100" s="86"/>
      <c r="I100" s="86"/>
      <c r="J100" s="6"/>
      <c r="K100" s="6"/>
      <c r="L100" s="6"/>
      <c r="M100" s="6"/>
      <c r="N100" s="6"/>
      <c r="O100" s="6"/>
      <c r="P100" s="201"/>
      <c r="Q100" s="253"/>
    </row>
    <row r="101" spans="1:17" ht="18.75" customHeight="1">
      <c r="A101" s="83"/>
      <c r="B101" s="83"/>
      <c r="C101" s="83"/>
      <c r="D101" s="155"/>
      <c r="E101" s="107"/>
      <c r="F101" s="150"/>
      <c r="G101" s="107"/>
      <c r="H101" s="86"/>
      <c r="I101" s="86"/>
      <c r="J101" s="6"/>
      <c r="K101" s="6"/>
      <c r="L101" s="6"/>
      <c r="M101" s="6"/>
      <c r="N101" s="6"/>
      <c r="O101" s="6"/>
      <c r="P101" s="201"/>
      <c r="Q101" s="253"/>
    </row>
    <row r="102" spans="1:17" ht="18.75" customHeight="1">
      <c r="A102" s="83"/>
      <c r="B102" s="83"/>
      <c r="C102" s="83"/>
      <c r="D102" s="155"/>
      <c r="E102" s="103"/>
      <c r="F102" s="150"/>
      <c r="G102" s="107"/>
      <c r="H102" s="86"/>
      <c r="I102" s="86"/>
      <c r="J102" s="6"/>
      <c r="K102" s="6"/>
      <c r="L102" s="6"/>
      <c r="M102" s="6"/>
      <c r="N102" s="6"/>
      <c r="O102" s="6"/>
      <c r="P102" s="201"/>
      <c r="Q102" s="253"/>
    </row>
    <row r="103" spans="1:17" ht="37.5" customHeight="1">
      <c r="Q103" s="253"/>
    </row>
    <row r="104" spans="1:17" ht="29.25" customHeight="1">
      <c r="Q104" s="253" t="s">
        <v>3105</v>
      </c>
    </row>
    <row r="105" spans="1:17">
      <c r="Q105" s="253" t="s">
        <v>3106</v>
      </c>
    </row>
    <row r="106" spans="1:17">
      <c r="Q106" s="253"/>
    </row>
    <row r="107" spans="1:17" ht="15.75">
      <c r="A107" s="117"/>
      <c r="B107" s="83"/>
      <c r="C107" s="83"/>
      <c r="D107" s="155"/>
      <c r="F107" s="82"/>
      <c r="G107" s="107"/>
      <c r="H107" s="245"/>
      <c r="I107" s="86"/>
      <c r="J107" s="86"/>
      <c r="K107" s="6"/>
      <c r="L107" s="6"/>
      <c r="M107" s="6"/>
      <c r="N107" s="6"/>
      <c r="O107" s="6"/>
      <c r="P107" s="406"/>
      <c r="Q107" s="253"/>
    </row>
    <row r="108" spans="1:17">
      <c r="A108" s="1450" t="s">
        <v>3489</v>
      </c>
      <c r="B108" s="1451"/>
      <c r="C108" s="1451"/>
      <c r="D108" s="1451"/>
      <c r="E108" s="1451"/>
      <c r="F108" s="1451"/>
      <c r="G108" s="1451"/>
      <c r="H108" s="1451"/>
      <c r="I108" s="1451"/>
      <c r="J108" s="1452"/>
      <c r="K108" s="1448" t="s">
        <v>3483</v>
      </c>
      <c r="L108" s="1448"/>
      <c r="M108" s="1448"/>
      <c r="N108" s="1448"/>
      <c r="O108" s="1448"/>
      <c r="P108" s="1448"/>
    </row>
    <row r="109" spans="1:17" ht="30.75" customHeight="1">
      <c r="A109" s="1501" t="s">
        <v>3480</v>
      </c>
      <c r="B109" s="1502"/>
      <c r="C109" s="1502"/>
      <c r="D109" s="1502"/>
      <c r="E109" s="1503"/>
      <c r="F109" s="1504" t="s">
        <v>3498</v>
      </c>
      <c r="G109" s="1505"/>
      <c r="H109" s="1505"/>
      <c r="I109" s="1505"/>
      <c r="J109" s="1506"/>
      <c r="K109" s="1448" t="s">
        <v>3488</v>
      </c>
      <c r="L109" s="1448"/>
      <c r="M109" s="1448"/>
      <c r="N109" s="1448"/>
      <c r="O109" s="1448"/>
      <c r="P109" s="1448"/>
    </row>
    <row r="110" spans="1:17" ht="25.5" customHeight="1">
      <c r="A110" s="1501" t="s">
        <v>3481</v>
      </c>
      <c r="B110" s="1502"/>
      <c r="C110" s="1502"/>
      <c r="D110" s="1502"/>
      <c r="E110" s="1503"/>
      <c r="F110" s="1507" t="s">
        <v>3486</v>
      </c>
      <c r="G110" s="1508"/>
      <c r="H110" s="1508"/>
      <c r="I110" s="1508"/>
      <c r="J110" s="1509"/>
      <c r="K110" s="1448"/>
      <c r="L110" s="1448"/>
      <c r="M110" s="1448"/>
      <c r="N110" s="1448"/>
      <c r="O110" s="1448"/>
      <c r="P110" s="1448"/>
    </row>
    <row r="111" spans="1:17" ht="31.5" customHeight="1">
      <c r="A111" s="1501" t="s">
        <v>3500</v>
      </c>
      <c r="B111" s="1502"/>
      <c r="C111" s="1502"/>
      <c r="D111" s="1502"/>
      <c r="E111" s="1503"/>
      <c r="F111" s="1507" t="s">
        <v>3487</v>
      </c>
      <c r="G111" s="1508"/>
      <c r="H111" s="1508"/>
      <c r="I111" s="1508"/>
      <c r="J111" s="1509"/>
      <c r="K111" s="1448" t="s">
        <v>3484</v>
      </c>
      <c r="L111" s="1448"/>
      <c r="M111" s="1448"/>
      <c r="N111" s="1448"/>
      <c r="O111" s="1448"/>
      <c r="P111" s="1448"/>
    </row>
    <row r="112" spans="1:17" ht="36.75" customHeight="1">
      <c r="A112" s="1510" t="s">
        <v>3482</v>
      </c>
      <c r="B112" s="1511"/>
      <c r="C112" s="1511"/>
      <c r="D112" s="1511"/>
      <c r="E112" s="1511"/>
      <c r="F112" s="1511"/>
      <c r="G112" s="1511"/>
      <c r="H112" s="1511"/>
      <c r="I112" s="1511"/>
      <c r="J112" s="1512"/>
      <c r="K112" s="1448" t="s">
        <v>3485</v>
      </c>
      <c r="L112" s="1448"/>
      <c r="M112" s="1448"/>
      <c r="N112" s="1448"/>
      <c r="O112" s="1448"/>
      <c r="P112" s="1448"/>
    </row>
    <row r="121" spans="17:17">
      <c r="Q121" s="253"/>
    </row>
    <row r="134" spans="17:17">
      <c r="Q134" s="335" t="s">
        <v>3107</v>
      </c>
    </row>
    <row r="135" spans="17:17">
      <c r="Q135" s="253">
        <v>3176715497</v>
      </c>
    </row>
    <row r="142" spans="17:17">
      <c r="Q142" s="253"/>
    </row>
    <row r="143" spans="17:17">
      <c r="Q143" s="253"/>
    </row>
  </sheetData>
  <mergeCells count="24">
    <mergeCell ref="F1:O1"/>
    <mergeCell ref="P1:Q1"/>
    <mergeCell ref="A112:J112"/>
    <mergeCell ref="K112:P112"/>
    <mergeCell ref="A109:E109"/>
    <mergeCell ref="F109:J109"/>
    <mergeCell ref="K109:P110"/>
    <mergeCell ref="A110:E110"/>
    <mergeCell ref="F110:J110"/>
    <mergeCell ref="A108:J108"/>
    <mergeCell ref="K108:P108"/>
    <mergeCell ref="A111:E111"/>
    <mergeCell ref="F111:J111"/>
    <mergeCell ref="K111:P111"/>
    <mergeCell ref="F2:O4"/>
    <mergeCell ref="P2:Q3"/>
    <mergeCell ref="P4:Q4"/>
    <mergeCell ref="E5:E6"/>
    <mergeCell ref="F5:F6"/>
    <mergeCell ref="G5:G6"/>
    <mergeCell ref="H5:I5"/>
    <mergeCell ref="J5:K5"/>
    <mergeCell ref="L5:O5"/>
    <mergeCell ref="P5:P6"/>
  </mergeCells>
  <hyperlinks>
    <hyperlink ref="Q134" r:id="rId1" display="mailto:sistemas@herasmomeoz.gov.co" xr:uid="{00000000-0004-0000-2900-000000000000}"/>
  </hyperlinks>
  <pageMargins left="0.7" right="0.7" top="0.75" bottom="0.75" header="0.3" footer="0.3"/>
  <pageSetup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161"/>
  <sheetViews>
    <sheetView topLeftCell="A13" workbookViewId="0">
      <selection activeCell="A21" sqref="A21:P22"/>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5703125" style="120" customWidth="1"/>
    <col min="8" max="8" width="14.7109375" style="119" customWidth="1"/>
    <col min="9" max="13" width="11.42578125" style="119"/>
    <col min="14" max="15" width="8.42578125" style="119" customWidth="1"/>
    <col min="16" max="16" width="44.28515625" style="73" customWidth="1"/>
    <col min="17" max="17" width="19.7109375" style="73" hidden="1" customWidth="1"/>
    <col min="18" max="16384" width="11.42578125" style="73"/>
  </cols>
  <sheetData>
    <row r="1" spans="1:17" ht="31.5" customHeight="1" thickBot="1">
      <c r="F1" s="1456" t="s">
        <v>3506</v>
      </c>
      <c r="G1" s="1457"/>
      <c r="H1" s="1457"/>
      <c r="I1" s="1457"/>
      <c r="J1" s="1457"/>
      <c r="K1" s="1457"/>
      <c r="L1" s="1457"/>
      <c r="M1" s="1457"/>
      <c r="N1" s="1457"/>
      <c r="O1" s="1457"/>
      <c r="P1" s="2670" t="s">
        <v>3503</v>
      </c>
      <c r="Q1" s="2670"/>
    </row>
    <row r="2" spans="1:17">
      <c r="F2" s="1458" t="s">
        <v>3516</v>
      </c>
      <c r="G2" s="1459"/>
      <c r="H2" s="1459"/>
      <c r="I2" s="1459"/>
      <c r="J2" s="1459"/>
      <c r="K2" s="1459"/>
      <c r="L2" s="1459"/>
      <c r="M2" s="1459"/>
      <c r="N2" s="1459"/>
      <c r="O2" s="1459"/>
      <c r="P2" s="2671" t="s">
        <v>3502</v>
      </c>
      <c r="Q2" s="2671"/>
    </row>
    <row r="3" spans="1:17">
      <c r="F3" s="1460"/>
      <c r="G3" s="1461"/>
      <c r="H3" s="1461"/>
      <c r="I3" s="1461"/>
      <c r="J3" s="1461"/>
      <c r="K3" s="1461"/>
      <c r="L3" s="1461"/>
      <c r="M3" s="1461"/>
      <c r="N3" s="1461"/>
      <c r="O3" s="1461"/>
      <c r="P3" s="2671"/>
      <c r="Q3" s="2671"/>
    </row>
    <row r="4" spans="1:17" ht="42" customHeight="1" thickBot="1">
      <c r="F4" s="1462"/>
      <c r="G4" s="1463"/>
      <c r="H4" s="1463"/>
      <c r="I4" s="1463"/>
      <c r="J4" s="1463"/>
      <c r="K4" s="1463"/>
      <c r="L4" s="1463"/>
      <c r="M4" s="1463"/>
      <c r="N4" s="1463"/>
      <c r="O4" s="1463"/>
      <c r="P4" s="2672" t="s">
        <v>3504</v>
      </c>
      <c r="Q4" s="2672"/>
    </row>
    <row r="5" spans="1:17" ht="27.75" customHeight="1">
      <c r="A5" s="100" t="s">
        <v>3</v>
      </c>
      <c r="B5" s="100" t="s">
        <v>3</v>
      </c>
      <c r="C5" s="100" t="s">
        <v>3</v>
      </c>
      <c r="D5" s="100" t="s">
        <v>3</v>
      </c>
      <c r="E5" s="1496" t="s">
        <v>877</v>
      </c>
      <c r="F5" s="1480" t="s">
        <v>916</v>
      </c>
      <c r="G5" s="2474" t="s">
        <v>2062</v>
      </c>
      <c r="H5" s="1499" t="s">
        <v>1451</v>
      </c>
      <c r="I5" s="1499"/>
      <c r="J5" s="1500" t="s">
        <v>936</v>
      </c>
      <c r="K5" s="1500"/>
      <c r="L5" s="1500" t="s">
        <v>878</v>
      </c>
      <c r="M5" s="1500"/>
      <c r="N5" s="1500"/>
      <c r="O5" s="1500"/>
      <c r="P5" s="1473" t="s">
        <v>879</v>
      </c>
      <c r="Q5" s="21" t="s">
        <v>1721</v>
      </c>
    </row>
    <row r="6" spans="1:17" ht="27.75" customHeight="1">
      <c r="A6" s="100" t="s">
        <v>880</v>
      </c>
      <c r="B6" s="100" t="s">
        <v>881</v>
      </c>
      <c r="C6" s="100" t="s">
        <v>2</v>
      </c>
      <c r="D6" s="100" t="s">
        <v>1463</v>
      </c>
      <c r="E6" s="1496"/>
      <c r="F6" s="1481"/>
      <c r="G6" s="2475"/>
      <c r="H6" s="97" t="s">
        <v>1450</v>
      </c>
      <c r="I6" s="89" t="s">
        <v>1452</v>
      </c>
      <c r="J6" s="4" t="s">
        <v>917</v>
      </c>
      <c r="K6" s="4" t="s">
        <v>918</v>
      </c>
      <c r="L6" s="23" t="s">
        <v>882</v>
      </c>
      <c r="M6" s="23" t="s">
        <v>883</v>
      </c>
      <c r="N6" s="23" t="s">
        <v>919</v>
      </c>
      <c r="O6" s="23" t="s">
        <v>884</v>
      </c>
      <c r="P6" s="1474"/>
      <c r="Q6" s="71" t="s">
        <v>434</v>
      </c>
    </row>
    <row r="7" spans="1:17" ht="36" customHeight="1">
      <c r="Q7" s="71"/>
    </row>
    <row r="8" spans="1:17" ht="27.75" customHeight="1">
      <c r="Q8" s="71"/>
    </row>
    <row r="9" spans="1:17" ht="27.75" customHeight="1">
      <c r="Q9" s="71"/>
    </row>
    <row r="10" spans="1:17" ht="27.75" customHeight="1">
      <c r="Q10" s="71"/>
    </row>
    <row r="11" spans="1:17" ht="27.75" customHeight="1">
      <c r="Q11" s="71"/>
    </row>
    <row r="12" spans="1:17" ht="27.75" customHeight="1">
      <c r="A12" s="80"/>
      <c r="B12" s="80"/>
      <c r="C12" s="80"/>
      <c r="D12" s="155"/>
      <c r="E12" s="60"/>
      <c r="F12" s="323"/>
      <c r="G12" s="410"/>
      <c r="H12" s="161"/>
      <c r="I12" s="324"/>
      <c r="J12" s="325"/>
      <c r="K12" s="325"/>
      <c r="L12" s="326"/>
      <c r="M12" s="326"/>
      <c r="N12" s="326"/>
      <c r="O12" s="326"/>
      <c r="P12" s="327"/>
      <c r="Q12" s="71"/>
    </row>
    <row r="13" spans="1:17" ht="51" customHeight="1">
      <c r="Q13" s="202"/>
    </row>
    <row r="14" spans="1:17">
      <c r="Q14" s="202"/>
    </row>
    <row r="15" spans="1:17">
      <c r="Q15" s="202"/>
    </row>
    <row r="16" spans="1:17">
      <c r="Q16" s="202"/>
    </row>
    <row r="17" spans="1:17">
      <c r="Q17" s="202"/>
    </row>
    <row r="18" spans="1:17" ht="20.100000000000001" customHeight="1"/>
    <row r="19" spans="1:17" ht="20.100000000000001" customHeight="1"/>
    <row r="20" spans="1:17" ht="20.100000000000001" customHeight="1">
      <c r="A20" s="123"/>
      <c r="B20" s="108"/>
      <c r="C20" s="108"/>
      <c r="D20" s="109"/>
      <c r="F20" s="150"/>
      <c r="G20" s="150"/>
      <c r="H20" s="86"/>
      <c r="I20" s="86"/>
      <c r="J20" s="6"/>
      <c r="K20" s="6"/>
      <c r="L20" s="6"/>
      <c r="M20" s="6"/>
      <c r="N20" s="6"/>
      <c r="O20" s="6"/>
      <c r="P20" s="69"/>
    </row>
    <row r="21" spans="1:17" ht="57.95" customHeight="1"/>
    <row r="22" spans="1:17" ht="20.100000000000001" customHeight="1"/>
    <row r="23" spans="1:17" ht="15.75">
      <c r="A23" s="123"/>
      <c r="B23" s="108"/>
      <c r="C23" s="108"/>
      <c r="D23" s="109"/>
      <c r="E23" s="354" t="s">
        <v>2616</v>
      </c>
      <c r="F23" s="141"/>
      <c r="G23" s="141"/>
      <c r="H23" s="141"/>
      <c r="I23" s="86"/>
      <c r="J23" s="86"/>
      <c r="K23" s="6"/>
      <c r="L23" s="6"/>
      <c r="M23" s="6"/>
      <c r="N23" s="6"/>
      <c r="O23" s="6"/>
      <c r="P23" s="6"/>
    </row>
    <row r="24" spans="1:17" ht="15.75">
      <c r="A24" s="123"/>
      <c r="B24" s="108"/>
      <c r="C24" s="108"/>
      <c r="D24" s="109"/>
      <c r="F24" s="141"/>
      <c r="G24" s="141"/>
      <c r="H24" s="141"/>
      <c r="I24" s="86"/>
      <c r="J24" s="86"/>
      <c r="K24" s="6"/>
      <c r="L24" s="6"/>
      <c r="M24" s="6"/>
      <c r="N24" s="6"/>
      <c r="O24" s="6"/>
      <c r="P24" s="6"/>
    </row>
    <row r="25" spans="1:17">
      <c r="A25" s="1450" t="s">
        <v>3489</v>
      </c>
      <c r="B25" s="1451"/>
      <c r="C25" s="1451"/>
      <c r="D25" s="1451"/>
      <c r="E25" s="1451"/>
      <c r="F25" s="1451"/>
      <c r="G25" s="1451"/>
      <c r="H25" s="1451"/>
      <c r="I25" s="1451"/>
      <c r="J25" s="1452"/>
      <c r="K25" s="1448" t="s">
        <v>3483</v>
      </c>
      <c r="L25" s="1448"/>
      <c r="M25" s="1448"/>
      <c r="N25" s="1448"/>
      <c r="O25" s="1448"/>
      <c r="P25" s="1448"/>
    </row>
    <row r="26" spans="1:17">
      <c r="A26" s="1501" t="s">
        <v>3480</v>
      </c>
      <c r="B26" s="1502"/>
      <c r="C26" s="1502"/>
      <c r="D26" s="1502"/>
      <c r="E26" s="1503"/>
      <c r="F26" s="1504" t="s">
        <v>3498</v>
      </c>
      <c r="G26" s="1505"/>
      <c r="H26" s="1505"/>
      <c r="I26" s="1505"/>
      <c r="J26" s="1506"/>
      <c r="K26" s="1448" t="s">
        <v>3488</v>
      </c>
      <c r="L26" s="1448"/>
      <c r="M26" s="1448"/>
      <c r="N26" s="1448"/>
      <c r="O26" s="1448"/>
      <c r="P26" s="1448"/>
    </row>
    <row r="27" spans="1:17">
      <c r="A27" s="1501" t="s">
        <v>3481</v>
      </c>
      <c r="B27" s="1502"/>
      <c r="C27" s="1502"/>
      <c r="D27" s="1502"/>
      <c r="E27" s="1503"/>
      <c r="F27" s="1507" t="s">
        <v>3486</v>
      </c>
      <c r="G27" s="1508"/>
      <c r="H27" s="1508"/>
      <c r="I27" s="1508"/>
      <c r="J27" s="1509"/>
      <c r="K27" s="1448"/>
      <c r="L27" s="1448"/>
      <c r="M27" s="1448"/>
      <c r="N27" s="1448"/>
      <c r="O27" s="1448"/>
      <c r="P27" s="1448"/>
    </row>
    <row r="28" spans="1:17" ht="23.25" customHeight="1">
      <c r="A28" s="1501" t="s">
        <v>3500</v>
      </c>
      <c r="B28" s="1502"/>
      <c r="C28" s="1502"/>
      <c r="D28" s="1502"/>
      <c r="E28" s="1503"/>
      <c r="F28" s="1507" t="s">
        <v>3487</v>
      </c>
      <c r="G28" s="1508"/>
      <c r="H28" s="1508"/>
      <c r="I28" s="1508"/>
      <c r="J28" s="1509"/>
      <c r="K28" s="1448" t="s">
        <v>3484</v>
      </c>
      <c r="L28" s="1448"/>
      <c r="M28" s="1448"/>
      <c r="N28" s="1448"/>
      <c r="O28" s="1448"/>
      <c r="P28" s="1448"/>
    </row>
    <row r="29" spans="1:17" ht="22.5" customHeight="1">
      <c r="A29" s="1510" t="s">
        <v>3482</v>
      </c>
      <c r="B29" s="1511"/>
      <c r="C29" s="1511"/>
      <c r="D29" s="1511"/>
      <c r="E29" s="1511"/>
      <c r="F29" s="1511"/>
      <c r="G29" s="1511"/>
      <c r="H29" s="1511"/>
      <c r="I29" s="1511"/>
      <c r="J29" s="1512"/>
      <c r="K29" s="1448" t="s">
        <v>3485</v>
      </c>
      <c r="L29" s="1448"/>
      <c r="M29" s="1448"/>
      <c r="N29" s="1448"/>
      <c r="O29" s="1448"/>
      <c r="P29" s="1448"/>
    </row>
    <row r="30" spans="1:17">
      <c r="E30" s="177"/>
    </row>
    <row r="126" spans="17:17">
      <c r="Q126" t="s">
        <v>1743</v>
      </c>
    </row>
    <row r="127" spans="17:17">
      <c r="Q127" t="s">
        <v>1769</v>
      </c>
    </row>
    <row r="128" spans="17:17">
      <c r="Q128" t="s">
        <v>1520</v>
      </c>
    </row>
    <row r="129" spans="17:17">
      <c r="Q129" t="s">
        <v>1778</v>
      </c>
    </row>
    <row r="130" spans="17:17">
      <c r="Q130" t="s">
        <v>1781</v>
      </c>
    </row>
    <row r="131" spans="17:17">
      <c r="Q131" t="s">
        <v>1782</v>
      </c>
    </row>
    <row r="132" spans="17:17">
      <c r="Q132" t="s">
        <v>1520</v>
      </c>
    </row>
    <row r="133" spans="17:17">
      <c r="Q133" t="s">
        <v>1775</v>
      </c>
    </row>
    <row r="134" spans="17:17">
      <c r="Q134" t="s">
        <v>1554</v>
      </c>
    </row>
    <row r="135" spans="17:17">
      <c r="Q135" t="s">
        <v>1630</v>
      </c>
    </row>
    <row r="136" spans="17:17">
      <c r="Q136" t="s">
        <v>1783</v>
      </c>
    </row>
    <row r="137" spans="17:17">
      <c r="Q137" t="s">
        <v>1768</v>
      </c>
    </row>
    <row r="138" spans="17:17">
      <c r="Q138" t="s">
        <v>1520</v>
      </c>
    </row>
    <row r="139" spans="17:17">
      <c r="Q139" t="s">
        <v>1784</v>
      </c>
    </row>
    <row r="140" spans="17:17">
      <c r="Q140" t="s">
        <v>1785</v>
      </c>
    </row>
    <row r="141" spans="17:17">
      <c r="Q141" t="s">
        <v>1786</v>
      </c>
    </row>
    <row r="142" spans="17:17">
      <c r="Q142" t="s">
        <v>1780</v>
      </c>
    </row>
    <row r="143" spans="17:17">
      <c r="Q143" t="s">
        <v>1769</v>
      </c>
    </row>
    <row r="144" spans="17:17">
      <c r="Q144" t="s">
        <v>1787</v>
      </c>
    </row>
    <row r="145" spans="17:17">
      <c r="Q145" t="s">
        <v>1520</v>
      </c>
    </row>
    <row r="146" spans="17:17">
      <c r="Q146" t="s">
        <v>1788</v>
      </c>
    </row>
    <row r="147" spans="17:17">
      <c r="Q147" t="s">
        <v>1789</v>
      </c>
    </row>
    <row r="148" spans="17:17">
      <c r="Q148" t="s">
        <v>1790</v>
      </c>
    </row>
    <row r="149" spans="17:17">
      <c r="Q149" t="s">
        <v>1520</v>
      </c>
    </row>
    <row r="150" spans="17:17">
      <c r="Q150" t="s">
        <v>1791</v>
      </c>
    </row>
    <row r="151" spans="17:17">
      <c r="Q151" t="s">
        <v>1792</v>
      </c>
    </row>
    <row r="152" spans="17:17">
      <c r="Q152" t="s">
        <v>485</v>
      </c>
    </row>
    <row r="153" spans="17:17">
      <c r="Q153" t="s">
        <v>1793</v>
      </c>
    </row>
    <row r="154" spans="17:17">
      <c r="Q154" t="s">
        <v>1794</v>
      </c>
    </row>
    <row r="155" spans="17:17">
      <c r="Q155" t="s">
        <v>1564</v>
      </c>
    </row>
    <row r="156" spans="17:17">
      <c r="Q156" t="s">
        <v>1795</v>
      </c>
    </row>
    <row r="157" spans="17:17">
      <c r="Q157" t="s">
        <v>1796</v>
      </c>
    </row>
    <row r="158" spans="17:17">
      <c r="Q158" t="s">
        <v>1797</v>
      </c>
    </row>
    <row r="159" spans="17:17">
      <c r="Q159" t="s">
        <v>1798</v>
      </c>
    </row>
    <row r="160" spans="17:17">
      <c r="Q160" t="s">
        <v>1799</v>
      </c>
    </row>
    <row r="161" spans="17:17">
      <c r="Q161" t="s">
        <v>1520</v>
      </c>
    </row>
  </sheetData>
  <mergeCells count="24">
    <mergeCell ref="A28:E28"/>
    <mergeCell ref="F28:J28"/>
    <mergeCell ref="K28:P28"/>
    <mergeCell ref="A29:J29"/>
    <mergeCell ref="K29:P29"/>
    <mergeCell ref="L5:O5"/>
    <mergeCell ref="P5:P6"/>
    <mergeCell ref="F1:O1"/>
    <mergeCell ref="P1:Q1"/>
    <mergeCell ref="F2:O4"/>
    <mergeCell ref="P2:Q3"/>
    <mergeCell ref="P4:Q4"/>
    <mergeCell ref="E5:E6"/>
    <mergeCell ref="F5:F6"/>
    <mergeCell ref="G5:G6"/>
    <mergeCell ref="H5:I5"/>
    <mergeCell ref="J5:K5"/>
    <mergeCell ref="A25:J25"/>
    <mergeCell ref="K25:P25"/>
    <mergeCell ref="A26:E26"/>
    <mergeCell ref="F26:J26"/>
    <mergeCell ref="K26:P27"/>
    <mergeCell ref="A27:E27"/>
    <mergeCell ref="F27:J27"/>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161"/>
  <sheetViews>
    <sheetView topLeftCell="A9" zoomScale="114" workbookViewId="0">
      <selection activeCell="A21" sqref="A21:P23"/>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5703125" style="120" customWidth="1"/>
    <col min="8" max="8" width="14.7109375" style="119" customWidth="1"/>
    <col min="9" max="13" width="11.42578125" style="119"/>
    <col min="14" max="15" width="8.42578125" style="119" customWidth="1"/>
    <col min="16" max="16" width="44.28515625" style="73" customWidth="1"/>
    <col min="17" max="17" width="19.7109375" style="73" hidden="1" customWidth="1"/>
    <col min="18" max="16384" width="11.42578125" style="73"/>
  </cols>
  <sheetData>
    <row r="1" spans="1:17" ht="16.5" thickBot="1">
      <c r="F1" s="1456" t="s">
        <v>3506</v>
      </c>
      <c r="G1" s="1457"/>
      <c r="H1" s="1457"/>
      <c r="I1" s="1457"/>
      <c r="J1" s="1457"/>
      <c r="K1" s="1457"/>
      <c r="L1" s="1457"/>
      <c r="M1" s="1457"/>
      <c r="N1" s="1457"/>
      <c r="O1" s="1457"/>
      <c r="P1" s="2670" t="s">
        <v>3503</v>
      </c>
      <c r="Q1" s="2670"/>
    </row>
    <row r="2" spans="1:17">
      <c r="F2" s="1458" t="s">
        <v>3517</v>
      </c>
      <c r="G2" s="1459"/>
      <c r="H2" s="1459"/>
      <c r="I2" s="1459"/>
      <c r="J2" s="1459"/>
      <c r="K2" s="1459"/>
      <c r="L2" s="1459"/>
      <c r="M2" s="1459"/>
      <c r="N2" s="1459"/>
      <c r="O2" s="1459"/>
      <c r="P2" s="2671" t="s">
        <v>3502</v>
      </c>
      <c r="Q2" s="2671"/>
    </row>
    <row r="3" spans="1:17">
      <c r="F3" s="1460"/>
      <c r="G3" s="1461"/>
      <c r="H3" s="1461"/>
      <c r="I3" s="1461"/>
      <c r="J3" s="1461"/>
      <c r="K3" s="1461"/>
      <c r="L3" s="1461"/>
      <c r="M3" s="1461"/>
      <c r="N3" s="1461"/>
      <c r="O3" s="1461"/>
      <c r="P3" s="2671"/>
      <c r="Q3" s="2671"/>
    </row>
    <row r="4" spans="1:17" ht="41.25" customHeight="1" thickBot="1">
      <c r="F4" s="1462"/>
      <c r="G4" s="1463"/>
      <c r="H4" s="1463"/>
      <c r="I4" s="1463"/>
      <c r="J4" s="1463"/>
      <c r="K4" s="1463"/>
      <c r="L4" s="1463"/>
      <c r="M4" s="1463"/>
      <c r="N4" s="1463"/>
      <c r="O4" s="1463"/>
      <c r="P4" s="2672" t="s">
        <v>3504</v>
      </c>
      <c r="Q4" s="2672"/>
    </row>
    <row r="5" spans="1:17" ht="27.75" customHeight="1">
      <c r="A5" s="100" t="s">
        <v>3</v>
      </c>
      <c r="B5" s="100" t="s">
        <v>3</v>
      </c>
      <c r="C5" s="100" t="s">
        <v>3</v>
      </c>
      <c r="D5" s="100" t="s">
        <v>3</v>
      </c>
      <c r="E5" s="1496" t="s">
        <v>877</v>
      </c>
      <c r="F5" s="1480" t="s">
        <v>916</v>
      </c>
      <c r="G5" s="2474" t="s">
        <v>2062</v>
      </c>
      <c r="H5" s="1499" t="s">
        <v>1451</v>
      </c>
      <c r="I5" s="1499"/>
      <c r="J5" s="1500" t="s">
        <v>936</v>
      </c>
      <c r="K5" s="1500"/>
      <c r="L5" s="1500" t="s">
        <v>878</v>
      </c>
      <c r="M5" s="1500"/>
      <c r="N5" s="1500"/>
      <c r="O5" s="1500"/>
      <c r="P5" s="1473" t="s">
        <v>879</v>
      </c>
      <c r="Q5" s="21" t="s">
        <v>1721</v>
      </c>
    </row>
    <row r="6" spans="1:17" ht="27.75" customHeight="1">
      <c r="A6" s="100" t="s">
        <v>880</v>
      </c>
      <c r="B6" s="100" t="s">
        <v>881</v>
      </c>
      <c r="C6" s="100" t="s">
        <v>2</v>
      </c>
      <c r="D6" s="100" t="s">
        <v>1463</v>
      </c>
      <c r="E6" s="1496"/>
      <c r="F6" s="1481"/>
      <c r="G6" s="2475"/>
      <c r="H6" s="97" t="s">
        <v>1450</v>
      </c>
      <c r="I6" s="89" t="s">
        <v>1452</v>
      </c>
      <c r="J6" s="4" t="s">
        <v>917</v>
      </c>
      <c r="K6" s="4" t="s">
        <v>918</v>
      </c>
      <c r="L6" s="23" t="s">
        <v>882</v>
      </c>
      <c r="M6" s="23" t="s">
        <v>883</v>
      </c>
      <c r="N6" s="23" t="s">
        <v>919</v>
      </c>
      <c r="O6" s="23" t="s">
        <v>884</v>
      </c>
      <c r="P6" s="1474"/>
      <c r="Q6" s="71" t="s">
        <v>434</v>
      </c>
    </row>
    <row r="7" spans="1:17" ht="27.75" customHeight="1">
      <c r="Q7" s="71"/>
    </row>
    <row r="8" spans="1:17" ht="27.75" customHeight="1">
      <c r="Q8" s="71"/>
    </row>
    <row r="9" spans="1:17" ht="27.75" customHeight="1">
      <c r="Q9" s="71"/>
    </row>
    <row r="10" spans="1:17" ht="27.75" customHeight="1">
      <c r="Q10" s="71"/>
    </row>
    <row r="11" spans="1:17" ht="27.75" customHeight="1">
      <c r="Q11" s="71"/>
    </row>
    <row r="12" spans="1:17" ht="27.75" customHeight="1">
      <c r="A12" s="80"/>
      <c r="B12" s="80"/>
      <c r="C12" s="80"/>
      <c r="D12" s="155"/>
      <c r="F12" s="323"/>
      <c r="G12" s="410"/>
      <c r="H12" s="161"/>
      <c r="I12" s="324"/>
      <c r="J12" s="325"/>
      <c r="K12" s="325"/>
      <c r="L12" s="326"/>
      <c r="M12" s="326"/>
      <c r="N12" s="326"/>
      <c r="O12" s="326"/>
      <c r="P12" s="327"/>
      <c r="Q12" s="71"/>
    </row>
    <row r="13" spans="1:17" ht="36" customHeight="1">
      <c r="A13" s="117"/>
      <c r="B13" s="83"/>
      <c r="C13" s="83"/>
      <c r="D13" s="80"/>
      <c r="F13" s="20"/>
      <c r="G13" s="315" t="s">
        <v>2611</v>
      </c>
      <c r="I13" s="245" t="s">
        <v>885</v>
      </c>
      <c r="J13" s="6">
        <v>2</v>
      </c>
      <c r="K13" s="6">
        <v>8</v>
      </c>
      <c r="L13" s="6" t="s">
        <v>885</v>
      </c>
      <c r="M13" s="6"/>
      <c r="N13" s="6" t="s">
        <v>885</v>
      </c>
      <c r="P13" s="2540" t="s">
        <v>1588</v>
      </c>
      <c r="Q13" s="202"/>
    </row>
    <row r="14" spans="1:17" ht="15.75">
      <c r="A14" s="117"/>
      <c r="B14" s="83"/>
      <c r="C14" s="83"/>
      <c r="D14" s="80"/>
      <c r="F14" s="192" t="s">
        <v>2610</v>
      </c>
      <c r="G14" s="329" t="s">
        <v>3220</v>
      </c>
      <c r="I14" s="245"/>
      <c r="J14" s="86"/>
      <c r="K14" s="86"/>
      <c r="L14" s="6"/>
      <c r="M14" s="6"/>
      <c r="N14" s="6"/>
      <c r="O14" s="6"/>
      <c r="P14" s="2541"/>
      <c r="Q14" s="202"/>
    </row>
    <row r="15" spans="1:17" ht="15.75">
      <c r="A15" s="117"/>
      <c r="B15" s="83"/>
      <c r="C15" s="83"/>
      <c r="D15" s="80"/>
      <c r="F15" s="192" t="s">
        <v>1690</v>
      </c>
      <c r="G15" s="192"/>
      <c r="H15" s="315"/>
      <c r="I15" s="245"/>
      <c r="J15" s="86"/>
      <c r="K15" s="86"/>
      <c r="L15" s="6"/>
      <c r="M15" s="6"/>
      <c r="N15" s="6"/>
      <c r="O15" s="6"/>
      <c r="P15" s="2541"/>
      <c r="Q15" s="202"/>
    </row>
    <row r="16" spans="1:17" ht="15.75">
      <c r="A16" s="117"/>
      <c r="B16" s="83"/>
      <c r="C16" s="83"/>
      <c r="D16" s="80"/>
      <c r="F16" s="192" t="s">
        <v>1690</v>
      </c>
      <c r="G16" s="192"/>
      <c r="H16" s="315"/>
      <c r="I16" s="245"/>
      <c r="J16" s="86"/>
      <c r="K16" s="86"/>
      <c r="L16" s="6"/>
      <c r="M16" s="6"/>
      <c r="N16" s="6"/>
      <c r="O16" s="6"/>
      <c r="P16" s="2542"/>
      <c r="Q16" s="202"/>
    </row>
    <row r="17" spans="1:17" ht="15.75">
      <c r="A17" s="117"/>
      <c r="B17" s="83"/>
      <c r="C17" s="83"/>
      <c r="D17" s="80"/>
      <c r="F17" s="192" t="s">
        <v>1690</v>
      </c>
      <c r="G17" s="192"/>
      <c r="H17" s="315"/>
      <c r="I17" s="93"/>
      <c r="J17" s="93"/>
      <c r="K17" s="6"/>
      <c r="L17" s="6"/>
      <c r="M17" s="6"/>
      <c r="N17" s="6"/>
      <c r="O17" s="6"/>
      <c r="P17" s="6"/>
      <c r="Q17" s="202"/>
    </row>
    <row r="18" spans="1:17" ht="20.100000000000001" customHeight="1">
      <c r="A18" s="117"/>
      <c r="B18" s="83"/>
      <c r="C18" s="83"/>
      <c r="D18" s="80"/>
      <c r="F18" s="107"/>
      <c r="G18" s="107"/>
      <c r="H18" s="125"/>
      <c r="I18" s="125"/>
      <c r="J18" s="125"/>
      <c r="K18" s="125"/>
      <c r="L18" s="125"/>
      <c r="M18" s="125"/>
      <c r="N18" s="125"/>
      <c r="O18" s="125"/>
      <c r="P18" s="107"/>
    </row>
    <row r="19" spans="1:17" ht="20.100000000000001" customHeight="1">
      <c r="A19" s="117"/>
      <c r="B19" s="83"/>
      <c r="C19" s="83"/>
      <c r="D19" s="155"/>
      <c r="E19" s="107"/>
      <c r="F19" s="107"/>
      <c r="G19" s="73"/>
      <c r="H19" s="73"/>
      <c r="I19" s="73"/>
      <c r="J19" s="73"/>
      <c r="K19" s="73"/>
      <c r="L19" s="73"/>
      <c r="M19" s="73"/>
      <c r="N19" s="73"/>
      <c r="O19" s="73"/>
    </row>
    <row r="20" spans="1:17" ht="20.100000000000001" customHeight="1">
      <c r="A20" s="123"/>
      <c r="B20" s="108"/>
      <c r="C20" s="108"/>
      <c r="D20" s="109"/>
      <c r="F20" s="150"/>
      <c r="G20" s="150"/>
      <c r="H20" s="86"/>
      <c r="I20" s="86"/>
      <c r="J20" s="6"/>
      <c r="K20" s="6"/>
      <c r="L20" s="6"/>
      <c r="M20" s="6"/>
      <c r="N20" s="6"/>
      <c r="O20" s="6"/>
      <c r="P20" s="69"/>
    </row>
    <row r="21" spans="1:17" ht="20.100000000000001" customHeight="1"/>
    <row r="22" spans="1:17" ht="20.100000000000001" customHeight="1"/>
    <row r="24" spans="1:17" ht="15.75">
      <c r="A24" s="123"/>
      <c r="B24" s="108"/>
      <c r="C24" s="108"/>
      <c r="D24" s="109"/>
      <c r="F24" s="141"/>
      <c r="G24" s="141"/>
      <c r="H24" s="141"/>
      <c r="I24" s="86"/>
      <c r="J24" s="86"/>
      <c r="K24" s="6"/>
      <c r="L24" s="6"/>
      <c r="M24" s="6"/>
      <c r="N24" s="6"/>
      <c r="O24" s="6"/>
      <c r="P24" s="6"/>
    </row>
    <row r="25" spans="1:17" ht="15.75">
      <c r="A25" s="123"/>
      <c r="B25" s="108"/>
      <c r="C25" s="108"/>
      <c r="D25" s="109"/>
      <c r="E25" s="107"/>
      <c r="F25" s="150"/>
      <c r="G25" s="150"/>
      <c r="H25" s="86"/>
      <c r="I25" s="86"/>
      <c r="J25" s="6"/>
      <c r="K25" s="6"/>
      <c r="L25" s="6"/>
      <c r="M25" s="6"/>
      <c r="N25" s="6"/>
      <c r="O25" s="6"/>
    </row>
    <row r="26" spans="1:17">
      <c r="A26" s="1450" t="s">
        <v>3489</v>
      </c>
      <c r="B26" s="1451"/>
      <c r="C26" s="1451"/>
      <c r="D26" s="1451"/>
      <c r="E26" s="1451"/>
      <c r="F26" s="1451"/>
      <c r="G26" s="1451"/>
      <c r="H26" s="1451"/>
      <c r="I26" s="1451"/>
      <c r="J26" s="1452"/>
      <c r="K26" s="1448" t="s">
        <v>3483</v>
      </c>
      <c r="L26" s="1448"/>
      <c r="M26" s="1448"/>
      <c r="N26" s="1448"/>
      <c r="O26" s="1448"/>
      <c r="P26" s="1448"/>
    </row>
    <row r="27" spans="1:17">
      <c r="A27" s="1501" t="s">
        <v>3480</v>
      </c>
      <c r="B27" s="1502"/>
      <c r="C27" s="1502"/>
      <c r="D27" s="1502"/>
      <c r="E27" s="1503"/>
      <c r="F27" s="1504" t="s">
        <v>3498</v>
      </c>
      <c r="G27" s="1505"/>
      <c r="H27" s="1505"/>
      <c r="I27" s="1505"/>
      <c r="J27" s="1506"/>
      <c r="K27" s="1448" t="s">
        <v>3488</v>
      </c>
      <c r="L27" s="1448"/>
      <c r="M27" s="1448"/>
      <c r="N27" s="1448"/>
      <c r="O27" s="1448"/>
      <c r="P27" s="1448"/>
    </row>
    <row r="28" spans="1:17">
      <c r="A28" s="1501" t="s">
        <v>3481</v>
      </c>
      <c r="B28" s="1502"/>
      <c r="C28" s="1502"/>
      <c r="D28" s="1502"/>
      <c r="E28" s="1503"/>
      <c r="F28" s="1507" t="s">
        <v>3486</v>
      </c>
      <c r="G28" s="1508"/>
      <c r="H28" s="1508"/>
      <c r="I28" s="1508"/>
      <c r="J28" s="1509"/>
      <c r="K28" s="1448"/>
      <c r="L28" s="1448"/>
      <c r="M28" s="1448"/>
      <c r="N28" s="1448"/>
      <c r="O28" s="1448"/>
      <c r="P28" s="1448"/>
    </row>
    <row r="29" spans="1:17">
      <c r="A29" s="1501" t="s">
        <v>3500</v>
      </c>
      <c r="B29" s="1502"/>
      <c r="C29" s="1502"/>
      <c r="D29" s="1502"/>
      <c r="E29" s="1503"/>
      <c r="F29" s="1507" t="s">
        <v>3487</v>
      </c>
      <c r="G29" s="1508"/>
      <c r="H29" s="1508"/>
      <c r="I29" s="1508"/>
      <c r="J29" s="1509"/>
      <c r="K29" s="1448" t="s">
        <v>3484</v>
      </c>
      <c r="L29" s="1448"/>
      <c r="M29" s="1448"/>
      <c r="N29" s="1448"/>
      <c r="O29" s="1448"/>
      <c r="P29" s="1448"/>
    </row>
    <row r="30" spans="1:17">
      <c r="A30" s="1510" t="s">
        <v>3482</v>
      </c>
      <c r="B30" s="1511"/>
      <c r="C30" s="1511"/>
      <c r="D30" s="1511"/>
      <c r="E30" s="1511"/>
      <c r="F30" s="1511"/>
      <c r="G30" s="1511"/>
      <c r="H30" s="1511"/>
      <c r="I30" s="1511"/>
      <c r="J30" s="1512"/>
      <c r="K30" s="1448" t="s">
        <v>3485</v>
      </c>
      <c r="L30" s="1448"/>
      <c r="M30" s="1448"/>
      <c r="N30" s="1448"/>
      <c r="O30" s="1448"/>
      <c r="P30" s="1448"/>
    </row>
    <row r="126" spans="17:17">
      <c r="Q126" t="s">
        <v>1743</v>
      </c>
    </row>
    <row r="127" spans="17:17">
      <c r="Q127" t="s">
        <v>1769</v>
      </c>
    </row>
    <row r="128" spans="17:17">
      <c r="Q128" t="s">
        <v>1520</v>
      </c>
    </row>
    <row r="129" spans="17:17">
      <c r="Q129" t="s">
        <v>1778</v>
      </c>
    </row>
    <row r="130" spans="17:17">
      <c r="Q130" t="s">
        <v>1781</v>
      </c>
    </row>
    <row r="131" spans="17:17">
      <c r="Q131" t="s">
        <v>1782</v>
      </c>
    </row>
    <row r="132" spans="17:17">
      <c r="Q132" t="s">
        <v>1520</v>
      </c>
    </row>
    <row r="133" spans="17:17">
      <c r="Q133" t="s">
        <v>1775</v>
      </c>
    </row>
    <row r="134" spans="17:17">
      <c r="Q134" t="s">
        <v>1554</v>
      </c>
    </row>
    <row r="135" spans="17:17">
      <c r="Q135" t="s">
        <v>1630</v>
      </c>
    </row>
    <row r="136" spans="17:17">
      <c r="Q136" t="s">
        <v>1783</v>
      </c>
    </row>
    <row r="137" spans="17:17">
      <c r="Q137" t="s">
        <v>1768</v>
      </c>
    </row>
    <row r="138" spans="17:17">
      <c r="Q138" t="s">
        <v>1520</v>
      </c>
    </row>
    <row r="139" spans="17:17">
      <c r="Q139" t="s">
        <v>1784</v>
      </c>
    </row>
    <row r="140" spans="17:17">
      <c r="Q140" t="s">
        <v>1785</v>
      </c>
    </row>
    <row r="141" spans="17:17">
      <c r="Q141" t="s">
        <v>1786</v>
      </c>
    </row>
    <row r="142" spans="17:17">
      <c r="Q142" t="s">
        <v>1780</v>
      </c>
    </row>
    <row r="143" spans="17:17">
      <c r="Q143" t="s">
        <v>1769</v>
      </c>
    </row>
    <row r="144" spans="17:17">
      <c r="Q144" t="s">
        <v>1787</v>
      </c>
    </row>
    <row r="145" spans="17:17">
      <c r="Q145" t="s">
        <v>1520</v>
      </c>
    </row>
    <row r="146" spans="17:17">
      <c r="Q146" t="s">
        <v>1788</v>
      </c>
    </row>
    <row r="147" spans="17:17">
      <c r="Q147" t="s">
        <v>1789</v>
      </c>
    </row>
    <row r="148" spans="17:17">
      <c r="Q148" t="s">
        <v>1790</v>
      </c>
    </row>
    <row r="149" spans="17:17">
      <c r="Q149" t="s">
        <v>1520</v>
      </c>
    </row>
    <row r="150" spans="17:17">
      <c r="Q150" t="s">
        <v>1791</v>
      </c>
    </row>
    <row r="151" spans="17:17">
      <c r="Q151" t="s">
        <v>1792</v>
      </c>
    </row>
    <row r="152" spans="17:17">
      <c r="Q152" t="s">
        <v>485</v>
      </c>
    </row>
    <row r="153" spans="17:17">
      <c r="Q153" t="s">
        <v>1793</v>
      </c>
    </row>
    <row r="154" spans="17:17">
      <c r="Q154" t="s">
        <v>1794</v>
      </c>
    </row>
    <row r="155" spans="17:17">
      <c r="Q155" t="s">
        <v>3417</v>
      </c>
    </row>
    <row r="156" spans="17:17">
      <c r="Q156" t="s">
        <v>1795</v>
      </c>
    </row>
    <row r="157" spans="17:17">
      <c r="Q157" t="s">
        <v>1796</v>
      </c>
    </row>
    <row r="158" spans="17:17">
      <c r="Q158" t="s">
        <v>1797</v>
      </c>
    </row>
    <row r="159" spans="17:17">
      <c r="Q159" t="s">
        <v>1798</v>
      </c>
    </row>
    <row r="160" spans="17:17">
      <c r="Q160" t="s">
        <v>1799</v>
      </c>
    </row>
    <row r="161" spans="17:17">
      <c r="Q161" t="s">
        <v>1520</v>
      </c>
    </row>
  </sheetData>
  <mergeCells count="25">
    <mergeCell ref="A29:E29"/>
    <mergeCell ref="F29:J29"/>
    <mergeCell ref="K29:P29"/>
    <mergeCell ref="A30:J30"/>
    <mergeCell ref="K30:P30"/>
    <mergeCell ref="A26:J26"/>
    <mergeCell ref="K26:P26"/>
    <mergeCell ref="A27:E27"/>
    <mergeCell ref="F27:J27"/>
    <mergeCell ref="K27:P28"/>
    <mergeCell ref="A28:E28"/>
    <mergeCell ref="F28:J28"/>
    <mergeCell ref="P13:P16"/>
    <mergeCell ref="E5:E6"/>
    <mergeCell ref="F5:F6"/>
    <mergeCell ref="H5:I5"/>
    <mergeCell ref="J5:K5"/>
    <mergeCell ref="L5:O5"/>
    <mergeCell ref="P5:P6"/>
    <mergeCell ref="G5:G6"/>
    <mergeCell ref="F1:O1"/>
    <mergeCell ref="P1:Q1"/>
    <mergeCell ref="F2:O4"/>
    <mergeCell ref="P2:Q3"/>
    <mergeCell ref="P4:Q4"/>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174"/>
  <sheetViews>
    <sheetView topLeftCell="A3" workbookViewId="0">
      <selection activeCell="A29" sqref="A29:P32"/>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7.7109375" style="120" customWidth="1"/>
    <col min="8" max="8" width="19.7109375" style="119" customWidth="1"/>
    <col min="9" max="13" width="11.42578125" style="119"/>
    <col min="14" max="15" width="8.42578125" style="119" customWidth="1"/>
    <col min="16" max="16" width="44.28515625" style="73" customWidth="1"/>
    <col min="17" max="17" width="19.7109375" style="73" hidden="1" customWidth="1"/>
    <col min="18" max="16384" width="11.42578125" style="73"/>
  </cols>
  <sheetData>
    <row r="1" spans="1:19" ht="20.100000000000001" customHeight="1" thickBot="1">
      <c r="A1" s="471"/>
      <c r="B1" s="471"/>
      <c r="C1" s="471"/>
      <c r="D1" s="471"/>
      <c r="E1" s="471"/>
      <c r="F1" s="1456" t="s">
        <v>3506</v>
      </c>
      <c r="G1" s="1457"/>
      <c r="H1" s="1457"/>
      <c r="I1" s="1457"/>
      <c r="J1" s="1457"/>
      <c r="K1" s="1457"/>
      <c r="L1" s="1457"/>
      <c r="M1" s="1457"/>
      <c r="N1" s="1457"/>
      <c r="O1" s="1457"/>
      <c r="P1" s="103" t="s">
        <v>3503</v>
      </c>
      <c r="Q1" s="2989"/>
      <c r="R1" s="2989"/>
      <c r="S1" s="2989"/>
    </row>
    <row r="2" spans="1:19" ht="20.100000000000001" customHeight="1">
      <c r="A2" s="471"/>
      <c r="B2" s="471"/>
      <c r="C2" s="471"/>
      <c r="D2" s="471"/>
      <c r="E2" s="471"/>
      <c r="F2" s="1458" t="s">
        <v>3518</v>
      </c>
      <c r="G2" s="1459"/>
      <c r="H2" s="1459"/>
      <c r="I2" s="1459"/>
      <c r="J2" s="1459"/>
      <c r="K2" s="1459"/>
      <c r="L2" s="1459"/>
      <c r="M2" s="1459"/>
      <c r="N2" s="1459"/>
      <c r="O2" s="1459"/>
      <c r="P2" s="103" t="s">
        <v>3502</v>
      </c>
      <c r="Q2" s="2989"/>
      <c r="R2" s="2989"/>
      <c r="S2" s="2989"/>
    </row>
    <row r="3" spans="1:19" ht="20.100000000000001" customHeight="1">
      <c r="A3" s="471"/>
      <c r="B3" s="471"/>
      <c r="C3" s="471"/>
      <c r="D3" s="471"/>
      <c r="E3" s="471"/>
      <c r="F3" s="1460"/>
      <c r="G3" s="1461"/>
      <c r="H3" s="1461"/>
      <c r="I3" s="1461"/>
      <c r="J3" s="1461"/>
      <c r="K3" s="1461"/>
      <c r="L3" s="1461"/>
      <c r="M3" s="1461"/>
      <c r="N3" s="1461"/>
      <c r="O3" s="1461"/>
      <c r="P3" s="103"/>
      <c r="Q3" s="21" t="s">
        <v>1627</v>
      </c>
    </row>
    <row r="4" spans="1:19" ht="29.25" customHeight="1" thickBot="1">
      <c r="A4" s="471"/>
      <c r="B4" s="471"/>
      <c r="C4" s="471"/>
      <c r="D4" s="471"/>
      <c r="E4" s="471"/>
      <c r="F4" s="1462"/>
      <c r="G4" s="1463"/>
      <c r="H4" s="1463"/>
      <c r="I4" s="1463"/>
      <c r="J4" s="1463"/>
      <c r="K4" s="1463"/>
      <c r="L4" s="1463"/>
      <c r="M4" s="1463"/>
      <c r="N4" s="1463"/>
      <c r="O4" s="1463"/>
      <c r="P4" s="103" t="s">
        <v>3504</v>
      </c>
      <c r="Q4" s="21" t="s">
        <v>1720</v>
      </c>
    </row>
    <row r="5" spans="1:19"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21" t="s">
        <v>1721</v>
      </c>
    </row>
    <row r="6" spans="1:19"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71" t="s">
        <v>434</v>
      </c>
    </row>
    <row r="7" spans="1:19" ht="36.75" customHeight="1">
      <c r="Q7" s="71" t="s">
        <v>1774</v>
      </c>
    </row>
    <row r="8" spans="1:19" ht="36.75" customHeight="1">
      <c r="Q8" s="71"/>
    </row>
    <row r="9" spans="1:19" ht="21.6" customHeight="1">
      <c r="Q9" s="71"/>
    </row>
    <row r="10" spans="1:19" ht="21.6" customHeight="1">
      <c r="Q10" s="71"/>
    </row>
    <row r="11" spans="1:19" ht="21.6" customHeight="1">
      <c r="Q11" s="71"/>
    </row>
    <row r="12" spans="1:19" ht="21.6" customHeight="1">
      <c r="Q12" s="71"/>
    </row>
    <row r="13" spans="1:19" ht="21.6" customHeight="1">
      <c r="A13" s="117"/>
      <c r="B13" s="83"/>
      <c r="C13" s="83"/>
      <c r="D13" s="155"/>
      <c r="F13" s="161"/>
      <c r="G13" s="161"/>
      <c r="H13" s="86"/>
      <c r="I13" s="86"/>
      <c r="J13" s="6"/>
      <c r="K13" s="6"/>
      <c r="L13" s="6"/>
      <c r="M13" s="6"/>
      <c r="N13" s="6"/>
      <c r="O13" s="6"/>
      <c r="P13" s="104"/>
      <c r="Q13" s="71"/>
    </row>
    <row r="14" spans="1:19" ht="18.600000000000001" customHeight="1">
      <c r="A14" s="117"/>
      <c r="B14" s="83"/>
      <c r="C14" s="83"/>
      <c r="D14" s="80"/>
      <c r="E14" s="107"/>
      <c r="F14" s="107"/>
      <c r="G14" s="107"/>
      <c r="H14" s="125"/>
      <c r="I14" s="125"/>
      <c r="J14" s="125"/>
      <c r="K14" s="125"/>
      <c r="L14" s="125"/>
      <c r="M14" s="125"/>
      <c r="N14" s="125"/>
      <c r="O14" s="125"/>
      <c r="P14" s="258"/>
      <c r="Q14" s="71"/>
    </row>
    <row r="15" spans="1:19" ht="19.899999999999999" customHeight="1">
      <c r="A15" s="117"/>
      <c r="B15" s="83"/>
      <c r="C15" s="83"/>
      <c r="D15" s="80"/>
      <c r="E15" s="107"/>
      <c r="F15" s="107"/>
      <c r="G15" s="107"/>
      <c r="H15" s="125"/>
      <c r="I15" s="125"/>
      <c r="J15" s="125"/>
      <c r="K15" s="125"/>
      <c r="L15" s="125"/>
      <c r="M15" s="125"/>
      <c r="N15" s="125"/>
      <c r="O15" s="125"/>
      <c r="P15" s="258"/>
      <c r="Q15" s="71"/>
    </row>
    <row r="16" spans="1:19" ht="19.149999999999999" customHeight="1">
      <c r="A16" s="117"/>
      <c r="B16" s="83"/>
      <c r="C16" s="83"/>
      <c r="D16" s="80"/>
      <c r="E16" s="107"/>
      <c r="F16" s="107"/>
      <c r="G16" s="107"/>
      <c r="H16" s="125"/>
      <c r="I16" s="125"/>
      <c r="J16" s="125"/>
      <c r="K16" s="125"/>
      <c r="L16" s="125"/>
      <c r="M16" s="125"/>
      <c r="N16" s="125"/>
      <c r="O16" s="125"/>
      <c r="P16" s="258"/>
      <c r="Q16" s="71"/>
    </row>
    <row r="17" spans="1:17" ht="26.25" customHeight="1"/>
    <row r="18" spans="1:17" ht="26.25" customHeight="1"/>
    <row r="19" spans="1:17" ht="26.25" customHeight="1"/>
    <row r="20" spans="1:17" ht="26.25" customHeight="1"/>
    <row r="21" spans="1:17" ht="26.25" customHeight="1"/>
    <row r="22" spans="1:17" ht="26.25" customHeight="1"/>
    <row r="23" spans="1:17" ht="26.25" customHeight="1">
      <c r="A23" s="117"/>
      <c r="B23" s="83"/>
      <c r="C23" s="83"/>
      <c r="D23" s="80"/>
      <c r="E23" s="284"/>
      <c r="F23" s="107"/>
      <c r="G23" s="107"/>
      <c r="H23" s="86"/>
      <c r="I23" s="86"/>
      <c r="J23" s="6"/>
      <c r="K23" s="6"/>
      <c r="L23" s="6"/>
      <c r="M23" s="6"/>
      <c r="N23" s="6"/>
      <c r="O23" s="6"/>
      <c r="P23" s="15"/>
      <c r="Q23" s="71"/>
    </row>
    <row r="24" spans="1:17" ht="51.6" customHeight="1">
      <c r="Q24" s="71"/>
    </row>
    <row r="25" spans="1:17" ht="26.25" customHeight="1">
      <c r="Q25" s="71"/>
    </row>
    <row r="26" spans="1:17" ht="26.25" customHeight="1">
      <c r="Q26" s="71"/>
    </row>
    <row r="27" spans="1:17" ht="26.25" customHeight="1">
      <c r="Q27" s="71"/>
    </row>
    <row r="28" spans="1:17" ht="26.25" customHeight="1">
      <c r="A28" s="117"/>
      <c r="B28" s="83"/>
      <c r="C28" s="83"/>
      <c r="D28" s="80"/>
      <c r="E28" s="284"/>
      <c r="F28" s="107"/>
      <c r="G28" s="107"/>
      <c r="H28" s="86"/>
      <c r="I28" s="86"/>
      <c r="J28" s="6"/>
      <c r="K28" s="6"/>
      <c r="L28" s="6"/>
      <c r="M28" s="6"/>
      <c r="N28" s="6"/>
      <c r="O28" s="6"/>
      <c r="P28" s="15"/>
      <c r="Q28" s="71"/>
    </row>
    <row r="29" spans="1:17" ht="26.25" customHeight="1">
      <c r="Q29" s="71"/>
    </row>
    <row r="30" spans="1:17" ht="26.25" customHeight="1">
      <c r="Q30" s="71"/>
    </row>
    <row r="31" spans="1:17" ht="26.25" customHeight="1">
      <c r="Q31" s="71"/>
    </row>
    <row r="32" spans="1:17" ht="26.25" customHeight="1">
      <c r="Q32" s="71"/>
    </row>
    <row r="33" spans="1:17" ht="26.25" customHeight="1">
      <c r="A33" s="117"/>
      <c r="B33" s="83"/>
      <c r="C33" s="83"/>
      <c r="D33" s="80"/>
      <c r="E33" s="107"/>
      <c r="F33" s="107"/>
      <c r="G33" s="107"/>
      <c r="H33" s="86"/>
      <c r="I33" s="86"/>
      <c r="J33" s="6"/>
      <c r="K33" s="6"/>
      <c r="L33" s="6"/>
      <c r="M33" s="6"/>
      <c r="N33" s="6"/>
      <c r="O33" s="6"/>
      <c r="P33" s="15"/>
      <c r="Q33" s="71"/>
    </row>
    <row r="34" spans="1:17" ht="26.25" customHeight="1">
      <c r="A34" s="117"/>
      <c r="B34" s="83"/>
      <c r="C34" s="83"/>
      <c r="D34" s="80"/>
      <c r="F34" s="107"/>
      <c r="G34" s="107"/>
      <c r="H34" s="86"/>
      <c r="I34" s="86"/>
      <c r="J34" s="6"/>
      <c r="K34" s="6"/>
      <c r="L34" s="6"/>
      <c r="M34" s="6"/>
      <c r="N34" s="6"/>
      <c r="O34" s="6"/>
      <c r="P34" s="15"/>
      <c r="Q34" s="71"/>
    </row>
    <row r="35" spans="1:17" ht="25.5" customHeight="1">
      <c r="A35" s="1450" t="s">
        <v>3489</v>
      </c>
      <c r="B35" s="1451"/>
      <c r="C35" s="1451"/>
      <c r="D35" s="1451"/>
      <c r="E35" s="1451"/>
      <c r="F35" s="1451"/>
      <c r="G35" s="1451"/>
      <c r="H35" s="1451"/>
      <c r="I35" s="1451"/>
      <c r="J35" s="1452"/>
      <c r="K35" s="1448" t="s">
        <v>3483</v>
      </c>
      <c r="L35" s="1448"/>
      <c r="M35" s="1448"/>
      <c r="N35" s="1448"/>
      <c r="O35" s="1448"/>
      <c r="P35" s="1448"/>
    </row>
    <row r="36" spans="1:17" ht="25.5" customHeight="1">
      <c r="A36" s="1501" t="s">
        <v>3480</v>
      </c>
      <c r="B36" s="1502"/>
      <c r="C36" s="1502"/>
      <c r="D36" s="1502"/>
      <c r="E36" s="1503"/>
      <c r="F36" s="1504" t="s">
        <v>3498</v>
      </c>
      <c r="G36" s="1505"/>
      <c r="H36" s="1505"/>
      <c r="I36" s="1505"/>
      <c r="J36" s="1506"/>
      <c r="K36" s="1448" t="s">
        <v>3488</v>
      </c>
      <c r="L36" s="1448"/>
      <c r="M36" s="1448"/>
      <c r="N36" s="1448"/>
      <c r="O36" s="1448"/>
      <c r="P36" s="1448"/>
    </row>
    <row r="37" spans="1:17">
      <c r="A37" s="1501" t="s">
        <v>3481</v>
      </c>
      <c r="B37" s="1502"/>
      <c r="C37" s="1502"/>
      <c r="D37" s="1502"/>
      <c r="E37" s="1503"/>
      <c r="F37" s="1507" t="s">
        <v>3486</v>
      </c>
      <c r="G37" s="1508"/>
      <c r="H37" s="1508"/>
      <c r="I37" s="1508"/>
      <c r="J37" s="1509"/>
      <c r="K37" s="1448"/>
      <c r="L37" s="1448"/>
      <c r="M37" s="1448"/>
      <c r="N37" s="1448"/>
      <c r="O37" s="1448"/>
      <c r="P37" s="1448"/>
    </row>
    <row r="38" spans="1:17" ht="26.25" customHeight="1">
      <c r="A38" s="1501" t="s">
        <v>3500</v>
      </c>
      <c r="B38" s="1502"/>
      <c r="C38" s="1502"/>
      <c r="D38" s="1502"/>
      <c r="E38" s="1503"/>
      <c r="F38" s="1507" t="s">
        <v>3487</v>
      </c>
      <c r="G38" s="1508"/>
      <c r="H38" s="1508"/>
      <c r="I38" s="1508"/>
      <c r="J38" s="1509"/>
      <c r="K38" s="1448" t="s">
        <v>3484</v>
      </c>
      <c r="L38" s="1448"/>
      <c r="M38" s="1448"/>
      <c r="N38" s="1448"/>
      <c r="O38" s="1448"/>
      <c r="P38" s="1448"/>
    </row>
    <row r="39" spans="1:17" ht="27" customHeight="1">
      <c r="A39" s="1510" t="s">
        <v>3482</v>
      </c>
      <c r="B39" s="1511"/>
      <c r="C39" s="1511"/>
      <c r="D39" s="1511"/>
      <c r="E39" s="1511"/>
      <c r="F39" s="1511"/>
      <c r="G39" s="1511"/>
      <c r="H39" s="1511"/>
      <c r="I39" s="1511"/>
      <c r="J39" s="1512"/>
      <c r="K39" s="1448" t="s">
        <v>3485</v>
      </c>
      <c r="L39" s="1448"/>
      <c r="M39" s="1448"/>
      <c r="N39" s="1448"/>
      <c r="O39" s="1448"/>
      <c r="P39" s="1448"/>
    </row>
    <row r="139" spans="17:17">
      <c r="Q139" t="s">
        <v>1743</v>
      </c>
    </row>
    <row r="140" spans="17:17">
      <c r="Q140" t="s">
        <v>1769</v>
      </c>
    </row>
    <row r="141" spans="17:17">
      <c r="Q141" t="s">
        <v>1520</v>
      </c>
    </row>
    <row r="142" spans="17:17">
      <c r="Q142" t="s">
        <v>1778</v>
      </c>
    </row>
    <row r="143" spans="17:17">
      <c r="Q143" t="s">
        <v>1781</v>
      </c>
    </row>
    <row r="144" spans="17:17">
      <c r="Q144" t="s">
        <v>1782</v>
      </c>
    </row>
    <row r="145" spans="17:17">
      <c r="Q145" t="s">
        <v>1520</v>
      </c>
    </row>
    <row r="146" spans="17:17">
      <c r="Q146" t="s">
        <v>1775</v>
      </c>
    </row>
    <row r="147" spans="17:17">
      <c r="Q147" t="s">
        <v>1554</v>
      </c>
    </row>
    <row r="148" spans="17:17">
      <c r="Q148" t="s">
        <v>1630</v>
      </c>
    </row>
    <row r="149" spans="17:17">
      <c r="Q149" t="s">
        <v>1783</v>
      </c>
    </row>
    <row r="150" spans="17:17">
      <c r="Q150" t="s">
        <v>1768</v>
      </c>
    </row>
    <row r="151" spans="17:17">
      <c r="Q151" t="s">
        <v>1520</v>
      </c>
    </row>
    <row r="152" spans="17:17">
      <c r="Q152" t="s">
        <v>1784</v>
      </c>
    </row>
    <row r="153" spans="17:17">
      <c r="Q153" t="s">
        <v>1785</v>
      </c>
    </row>
    <row r="154" spans="17:17">
      <c r="Q154" t="s">
        <v>1786</v>
      </c>
    </row>
    <row r="155" spans="17:17">
      <c r="Q155" t="s">
        <v>1780</v>
      </c>
    </row>
    <row r="156" spans="17:17">
      <c r="Q156" t="s">
        <v>1769</v>
      </c>
    </row>
    <row r="157" spans="17:17">
      <c r="Q157" t="s">
        <v>1787</v>
      </c>
    </row>
    <row r="158" spans="17:17">
      <c r="Q158" t="s">
        <v>1520</v>
      </c>
    </row>
    <row r="159" spans="17:17">
      <c r="Q159" t="s">
        <v>1788</v>
      </c>
    </row>
    <row r="160" spans="17:17">
      <c r="Q160" t="s">
        <v>1789</v>
      </c>
    </row>
    <row r="161" spans="17:17">
      <c r="Q161" t="s">
        <v>1790</v>
      </c>
    </row>
    <row r="162" spans="17:17">
      <c r="Q162" t="s">
        <v>1520</v>
      </c>
    </row>
    <row r="163" spans="17:17">
      <c r="Q163" t="s">
        <v>1791</v>
      </c>
    </row>
    <row r="164" spans="17:17">
      <c r="Q164" t="s">
        <v>1792</v>
      </c>
    </row>
    <row r="165" spans="17:17">
      <c r="Q165" t="s">
        <v>485</v>
      </c>
    </row>
    <row r="166" spans="17:17">
      <c r="Q166" t="s">
        <v>1793</v>
      </c>
    </row>
    <row r="167" spans="17:17">
      <c r="Q167" t="s">
        <v>1794</v>
      </c>
    </row>
    <row r="168" spans="17:17">
      <c r="Q168" t="s">
        <v>1564</v>
      </c>
    </row>
    <row r="169" spans="17:17">
      <c r="Q169" t="s">
        <v>1795</v>
      </c>
    </row>
    <row r="170" spans="17:17">
      <c r="Q170" t="s">
        <v>1796</v>
      </c>
    </row>
    <row r="171" spans="17:17">
      <c r="Q171" t="s">
        <v>1797</v>
      </c>
    </row>
    <row r="172" spans="17:17">
      <c r="Q172" t="s">
        <v>1798</v>
      </c>
    </row>
    <row r="173" spans="17:17">
      <c r="Q173" t="s">
        <v>1799</v>
      </c>
    </row>
    <row r="174" spans="17:17">
      <c r="Q174" t="s">
        <v>1520</v>
      </c>
    </row>
  </sheetData>
  <mergeCells count="22">
    <mergeCell ref="Q1:S2"/>
    <mergeCell ref="E5:E6"/>
    <mergeCell ref="F5:F6"/>
    <mergeCell ref="G5:G6"/>
    <mergeCell ref="H5:I5"/>
    <mergeCell ref="J5:K5"/>
    <mergeCell ref="L5:O5"/>
    <mergeCell ref="P5:P6"/>
    <mergeCell ref="F1:O1"/>
    <mergeCell ref="F2:O4"/>
    <mergeCell ref="A35:J35"/>
    <mergeCell ref="K35:P35"/>
    <mergeCell ref="A36:E36"/>
    <mergeCell ref="F36:J36"/>
    <mergeCell ref="K36:P37"/>
    <mergeCell ref="A37:E37"/>
    <mergeCell ref="F37:J37"/>
    <mergeCell ref="A38:E38"/>
    <mergeCell ref="F38:J38"/>
    <mergeCell ref="K38:P38"/>
    <mergeCell ref="A39:J39"/>
    <mergeCell ref="K39:P3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58"/>
  <sheetViews>
    <sheetView topLeftCell="A10" workbookViewId="0">
      <selection activeCell="A47" sqref="A47:P50"/>
    </sheetView>
  </sheetViews>
  <sheetFormatPr baseColWidth="10" defaultColWidth="11.42578125" defaultRowHeight="15"/>
  <cols>
    <col min="1" max="1" width="11.42578125" style="84"/>
    <col min="2" max="3" width="0" style="84" hidden="1" customWidth="1"/>
    <col min="4" max="4" width="0" style="85" hidden="1" customWidth="1"/>
    <col min="5" max="5" width="53.5703125" style="101" customWidth="1"/>
    <col min="6" max="6" width="11.42578125" style="120"/>
    <col min="7" max="7" width="19.2851562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6" ht="27.75" customHeight="1" thickBot="1">
      <c r="A1" s="438"/>
      <c r="B1" s="438"/>
      <c r="C1" s="438"/>
      <c r="D1" s="438"/>
      <c r="E1" s="438"/>
      <c r="F1" s="1456" t="s">
        <v>3506</v>
      </c>
      <c r="G1" s="1457"/>
      <c r="H1" s="1457"/>
      <c r="I1" s="1457"/>
      <c r="J1" s="1457"/>
      <c r="K1" s="1457"/>
      <c r="L1" s="1457"/>
      <c r="M1" s="1457"/>
      <c r="N1" s="1457"/>
      <c r="O1" s="1457"/>
      <c r="P1" s="103" t="s">
        <v>3503</v>
      </c>
    </row>
    <row r="2" spans="1:16" ht="20.100000000000001" customHeight="1">
      <c r="A2" s="438"/>
      <c r="B2" s="438"/>
      <c r="C2" s="438"/>
      <c r="D2" s="438"/>
      <c r="E2" s="438"/>
      <c r="F2" s="1458" t="s">
        <v>3519</v>
      </c>
      <c r="G2" s="1459"/>
      <c r="H2" s="1459"/>
      <c r="I2" s="1459"/>
      <c r="J2" s="1459"/>
      <c r="K2" s="1459"/>
      <c r="L2" s="1459"/>
      <c r="M2" s="1459"/>
      <c r="N2" s="1459"/>
      <c r="O2" s="1459"/>
      <c r="P2" s="396" t="s">
        <v>3502</v>
      </c>
    </row>
    <row r="3" spans="1:16" ht="20.100000000000001" customHeight="1">
      <c r="A3" s="438"/>
      <c r="B3" s="438"/>
      <c r="C3" s="438"/>
      <c r="D3" s="438"/>
      <c r="E3" s="438"/>
      <c r="F3" s="1460"/>
      <c r="G3" s="1461"/>
      <c r="H3" s="1461"/>
      <c r="I3" s="1461"/>
      <c r="J3" s="1461"/>
      <c r="K3" s="1461"/>
      <c r="L3" s="1461"/>
      <c r="M3" s="1461"/>
      <c r="N3" s="1461"/>
      <c r="O3" s="1461"/>
      <c r="P3" s="396"/>
    </row>
    <row r="4" spans="1:16" ht="32.25" customHeight="1" thickBot="1">
      <c r="A4" s="438"/>
      <c r="B4" s="438"/>
      <c r="C4" s="438"/>
      <c r="D4" s="438"/>
      <c r="E4" s="438"/>
      <c r="F4" s="1462"/>
      <c r="G4" s="1463"/>
      <c r="H4" s="1463"/>
      <c r="I4" s="1463"/>
      <c r="J4" s="1463"/>
      <c r="K4" s="1463"/>
      <c r="L4" s="1463"/>
      <c r="M4" s="1463"/>
      <c r="N4" s="1463"/>
      <c r="O4" s="1463"/>
      <c r="P4" s="472" t="s">
        <v>3504</v>
      </c>
    </row>
    <row r="5" spans="1:16" ht="27.75" customHeight="1">
      <c r="A5" s="100" t="s">
        <v>3</v>
      </c>
      <c r="B5" s="100" t="s">
        <v>3</v>
      </c>
      <c r="C5" s="100" t="s">
        <v>3</v>
      </c>
      <c r="D5" s="100" t="s">
        <v>3</v>
      </c>
      <c r="E5" s="2990" t="s">
        <v>877</v>
      </c>
      <c r="F5" s="1480" t="s">
        <v>916</v>
      </c>
      <c r="G5" s="1487" t="s">
        <v>2062</v>
      </c>
      <c r="H5" s="1499" t="s">
        <v>1451</v>
      </c>
      <c r="I5" s="1499"/>
      <c r="J5" s="1500" t="s">
        <v>936</v>
      </c>
      <c r="K5" s="1500"/>
      <c r="L5" s="1500" t="s">
        <v>878</v>
      </c>
      <c r="M5" s="1500"/>
      <c r="N5" s="1500"/>
      <c r="O5" s="1500"/>
      <c r="P5" s="1473" t="s">
        <v>879</v>
      </c>
    </row>
    <row r="6" spans="1:16" ht="27.75" customHeight="1">
      <c r="A6" s="100" t="s">
        <v>880</v>
      </c>
      <c r="B6" s="100" t="s">
        <v>881</v>
      </c>
      <c r="C6" s="100" t="s">
        <v>2</v>
      </c>
      <c r="D6" s="100" t="s">
        <v>1463</v>
      </c>
      <c r="E6" s="2990"/>
      <c r="F6" s="1481"/>
      <c r="G6" s="1488"/>
      <c r="H6" s="97" t="s">
        <v>1450</v>
      </c>
      <c r="I6" s="89" t="s">
        <v>1452</v>
      </c>
      <c r="J6" s="4" t="s">
        <v>917</v>
      </c>
      <c r="K6" s="4" t="s">
        <v>918</v>
      </c>
      <c r="L6" s="23" t="s">
        <v>882</v>
      </c>
      <c r="M6" s="23" t="s">
        <v>883</v>
      </c>
      <c r="N6" s="23" t="s">
        <v>919</v>
      </c>
      <c r="O6" s="23" t="s">
        <v>884</v>
      </c>
      <c r="P6" s="1474"/>
    </row>
    <row r="7" spans="1:16" ht="20.100000000000001" customHeight="1"/>
    <row r="8" spans="1:16" ht="20.100000000000001" customHeight="1"/>
    <row r="9" spans="1:16" ht="20.100000000000001" customHeight="1"/>
    <row r="10" spans="1:16" ht="20.100000000000001" customHeight="1"/>
    <row r="11" spans="1:16" ht="20.100000000000001" customHeight="1"/>
    <row r="12" spans="1:16" ht="15.75">
      <c r="A12" s="117"/>
      <c r="B12" s="83"/>
      <c r="C12" s="83"/>
      <c r="D12" s="80"/>
      <c r="F12" s="82"/>
      <c r="G12" s="82"/>
      <c r="H12" s="86"/>
      <c r="I12" s="86"/>
      <c r="J12" s="6"/>
      <c r="K12" s="6"/>
      <c r="L12" s="6"/>
      <c r="M12" s="6"/>
      <c r="N12" s="6"/>
      <c r="O12" s="6"/>
      <c r="P12" s="201"/>
    </row>
    <row r="13" spans="1:16" ht="20.100000000000001" customHeight="1"/>
    <row r="14" spans="1:16" ht="20.100000000000001" customHeight="1"/>
    <row r="15" spans="1:16" ht="20.100000000000001" customHeight="1"/>
    <row r="16" spans="1:16" ht="20.100000000000001" customHeight="1"/>
    <row r="17" spans="1:16" ht="20.100000000000001" customHeight="1"/>
    <row r="18" spans="1:16" ht="20.100000000000001" customHeight="1">
      <c r="A18" s="83"/>
      <c r="F18" s="192"/>
      <c r="G18" s="300"/>
      <c r="H18" s="245"/>
      <c r="I18" s="9"/>
      <c r="J18" s="6"/>
      <c r="K18" s="6"/>
      <c r="L18" s="6"/>
      <c r="M18" s="6"/>
      <c r="N18" s="6"/>
      <c r="O18" s="6"/>
    </row>
    <row r="19" spans="1:16" ht="20.100000000000001" customHeight="1"/>
    <row r="20" spans="1:16" ht="20.100000000000001" customHeight="1"/>
    <row r="21" spans="1:16" ht="20.100000000000001" customHeight="1"/>
    <row r="22" spans="1:16" ht="20.100000000000001" customHeight="1"/>
    <row r="23" spans="1:16" ht="20.100000000000001" customHeight="1">
      <c r="A23" s="117"/>
      <c r="B23" s="108"/>
      <c r="C23" s="108"/>
      <c r="D23" s="109"/>
      <c r="E23" s="341"/>
      <c r="F23" s="141"/>
      <c r="G23" s="141"/>
      <c r="H23" s="86"/>
      <c r="I23" s="86"/>
      <c r="J23" s="6"/>
      <c r="K23" s="6"/>
      <c r="L23" s="6"/>
      <c r="M23" s="6"/>
      <c r="N23" s="6"/>
      <c r="O23" s="6"/>
      <c r="P23" s="247"/>
    </row>
    <row r="24" spans="1:16" ht="20.100000000000001" customHeight="1"/>
    <row r="25" spans="1:16" ht="20.100000000000001" customHeight="1"/>
    <row r="26" spans="1:16" ht="20.100000000000001" customHeight="1"/>
    <row r="27" spans="1:16" ht="20.100000000000001" customHeight="1"/>
    <row r="28" spans="1:16" ht="20.100000000000001" customHeight="1"/>
    <row r="29" spans="1:16" ht="20.100000000000001" customHeight="1"/>
    <row r="31" spans="1:16" ht="15.6" customHeight="1"/>
    <row r="32" spans="1:16" ht="15.6" customHeight="1">
      <c r="A32" s="83"/>
      <c r="B32" s="108"/>
      <c r="C32" s="108"/>
      <c r="D32" s="109"/>
      <c r="E32" s="331"/>
      <c r="F32" s="209"/>
      <c r="G32" s="409"/>
      <c r="H32" s="9"/>
      <c r="I32" s="125"/>
      <c r="J32" s="6"/>
      <c r="K32" s="107"/>
      <c r="L32" s="6"/>
      <c r="M32" s="6"/>
      <c r="N32" s="107"/>
      <c r="O32" s="6"/>
      <c r="P32" s="99"/>
    </row>
    <row r="33" spans="1:32" ht="20.100000000000001" customHeight="1"/>
    <row r="34" spans="1:32" ht="20.100000000000001" customHeight="1"/>
    <row r="35" spans="1:32" ht="20.100000000000001" customHeight="1"/>
    <row r="36" spans="1:32" ht="20.100000000000001" customHeight="1"/>
    <row r="37" spans="1:32" ht="20.100000000000001" customHeight="1"/>
    <row r="38" spans="1:32" ht="20.100000000000001" customHeight="1"/>
    <row r="40" spans="1:32" s="118" customFormat="1" ht="20.100000000000001" customHeight="1">
      <c r="Q40" s="71" t="s">
        <v>1779</v>
      </c>
      <c r="R40" s="73"/>
      <c r="S40" s="73"/>
      <c r="T40" s="73"/>
      <c r="U40" s="73"/>
      <c r="V40" s="73"/>
      <c r="W40" s="73"/>
      <c r="X40" s="73"/>
      <c r="Y40" s="73"/>
      <c r="Z40" s="73"/>
      <c r="AA40" s="73"/>
      <c r="AB40" s="73"/>
      <c r="AC40" s="73"/>
      <c r="AD40" s="73"/>
      <c r="AE40" s="73"/>
      <c r="AF40" s="73"/>
    </row>
    <row r="46" spans="1:32" ht="15.75">
      <c r="A46" s="117"/>
      <c r="B46" s="108"/>
      <c r="C46" s="108"/>
      <c r="D46" s="109"/>
      <c r="E46" s="333"/>
      <c r="F46" s="82"/>
      <c r="G46" s="141"/>
      <c r="H46" s="86"/>
      <c r="I46" s="86"/>
      <c r="J46" s="6"/>
      <c r="K46" s="6"/>
      <c r="L46" s="6"/>
      <c r="M46" s="6"/>
      <c r="N46" s="6"/>
      <c r="O46" s="6"/>
      <c r="P46" s="69"/>
    </row>
    <row r="47" spans="1:32" ht="23.45" customHeight="1"/>
    <row r="48" spans="1:32" ht="15.6" customHeight="1"/>
    <row r="51" spans="1:16" ht="15.75">
      <c r="A51" s="117"/>
      <c r="B51" s="83"/>
      <c r="C51" s="83"/>
      <c r="D51" s="155"/>
      <c r="E51" s="331"/>
      <c r="F51" s="150"/>
      <c r="G51" s="150"/>
      <c r="H51" s="73"/>
      <c r="I51" s="73"/>
      <c r="J51" s="73"/>
      <c r="K51" s="73"/>
      <c r="L51" s="73"/>
      <c r="M51" s="73"/>
      <c r="N51" s="73"/>
      <c r="O51" s="73"/>
      <c r="P51" s="246"/>
    </row>
    <row r="52" spans="1:16">
      <c r="B52" s="108"/>
      <c r="C52" s="108"/>
      <c r="D52" s="109"/>
      <c r="E52" s="333"/>
      <c r="F52" s="141"/>
      <c r="G52" s="141"/>
      <c r="H52" s="86"/>
      <c r="I52" s="86"/>
      <c r="J52" s="6"/>
      <c r="K52" s="6"/>
      <c r="L52" s="6"/>
      <c r="M52" s="6"/>
      <c r="N52" s="6"/>
      <c r="O52" s="6"/>
      <c r="P52" s="285"/>
    </row>
    <row r="53" spans="1:16" ht="15.75">
      <c r="A53" s="117"/>
      <c r="B53" s="83"/>
      <c r="C53" s="83"/>
      <c r="D53" s="155"/>
      <c r="E53" s="331"/>
      <c r="F53" s="150"/>
      <c r="G53" s="150"/>
      <c r="H53" s="245"/>
      <c r="I53" s="86"/>
      <c r="J53" s="86"/>
      <c r="K53" s="6"/>
      <c r="L53" s="6"/>
      <c r="M53" s="6"/>
      <c r="N53" s="6"/>
      <c r="O53" s="6"/>
      <c r="P53" s="246"/>
    </row>
    <row r="54" spans="1:16">
      <c r="A54" s="1450" t="s">
        <v>3489</v>
      </c>
      <c r="B54" s="1451"/>
      <c r="C54" s="1451"/>
      <c r="D54" s="1451"/>
      <c r="E54" s="1451"/>
      <c r="F54" s="1451"/>
      <c r="G54" s="1451"/>
      <c r="H54" s="1451"/>
      <c r="I54" s="1451"/>
      <c r="J54" s="1452"/>
      <c r="K54" s="1448" t="s">
        <v>3483</v>
      </c>
      <c r="L54" s="1448"/>
      <c r="M54" s="1448"/>
      <c r="N54" s="1448"/>
      <c r="O54" s="1448"/>
      <c r="P54" s="1448"/>
    </row>
    <row r="55" spans="1:16" ht="28.5" customHeight="1">
      <c r="A55" s="1501" t="s">
        <v>3480</v>
      </c>
      <c r="B55" s="1502"/>
      <c r="C55" s="1502"/>
      <c r="D55" s="1502"/>
      <c r="E55" s="1503"/>
      <c r="F55" s="1504" t="s">
        <v>3498</v>
      </c>
      <c r="G55" s="1505"/>
      <c r="H55" s="1505"/>
      <c r="I55" s="1505"/>
      <c r="J55" s="1506"/>
      <c r="K55" s="1448" t="s">
        <v>3488</v>
      </c>
      <c r="L55" s="1448"/>
      <c r="M55" s="1448"/>
      <c r="N55" s="1448"/>
      <c r="O55" s="1448"/>
      <c r="P55" s="1448"/>
    </row>
    <row r="56" spans="1:16">
      <c r="A56" s="1501" t="s">
        <v>3481</v>
      </c>
      <c r="B56" s="1502"/>
      <c r="C56" s="1502"/>
      <c r="D56" s="1502"/>
      <c r="E56" s="1503"/>
      <c r="F56" s="1507" t="s">
        <v>3486</v>
      </c>
      <c r="G56" s="1508"/>
      <c r="H56" s="1508"/>
      <c r="I56" s="1508"/>
      <c r="J56" s="1509"/>
      <c r="K56" s="1448"/>
      <c r="L56" s="1448"/>
      <c r="M56" s="1448"/>
      <c r="N56" s="1448"/>
      <c r="O56" s="1448"/>
      <c r="P56" s="1448"/>
    </row>
    <row r="57" spans="1:16" ht="24.75" customHeight="1">
      <c r="A57" s="1501" t="s">
        <v>3500</v>
      </c>
      <c r="B57" s="1502"/>
      <c r="C57" s="1502"/>
      <c r="D57" s="1502"/>
      <c r="E57" s="1503"/>
      <c r="F57" s="1507" t="s">
        <v>3487</v>
      </c>
      <c r="G57" s="1508"/>
      <c r="H57" s="1508"/>
      <c r="I57" s="1508"/>
      <c r="J57" s="1509"/>
      <c r="K57" s="1448" t="s">
        <v>3484</v>
      </c>
      <c r="L57" s="1448"/>
      <c r="M57" s="1448"/>
      <c r="N57" s="1448"/>
      <c r="O57" s="1448"/>
      <c r="P57" s="1448"/>
    </row>
    <row r="58" spans="1:16" ht="25.5" customHeight="1">
      <c r="A58" s="1510" t="s">
        <v>3482</v>
      </c>
      <c r="B58" s="1511"/>
      <c r="C58" s="1511"/>
      <c r="D58" s="1511"/>
      <c r="E58" s="1511"/>
      <c r="F58" s="1511"/>
      <c r="G58" s="1511"/>
      <c r="H58" s="1511"/>
      <c r="I58" s="1511"/>
      <c r="J58" s="1512"/>
      <c r="K58" s="1448" t="s">
        <v>3485</v>
      </c>
      <c r="L58" s="1448"/>
      <c r="M58" s="1448"/>
      <c r="N58" s="1448"/>
      <c r="O58" s="1448"/>
      <c r="P58" s="1448"/>
    </row>
  </sheetData>
  <mergeCells count="21">
    <mergeCell ref="A58:J58"/>
    <mergeCell ref="K58:P58"/>
    <mergeCell ref="E5:E6"/>
    <mergeCell ref="F5:F6"/>
    <mergeCell ref="G5:G6"/>
    <mergeCell ref="H5:I5"/>
    <mergeCell ref="J5:K5"/>
    <mergeCell ref="L5:O5"/>
    <mergeCell ref="P5:P6"/>
    <mergeCell ref="A57:E57"/>
    <mergeCell ref="F57:J57"/>
    <mergeCell ref="K57:P57"/>
    <mergeCell ref="F1:O1"/>
    <mergeCell ref="F2:O4"/>
    <mergeCell ref="A54:J54"/>
    <mergeCell ref="K54:P54"/>
    <mergeCell ref="A55:E55"/>
    <mergeCell ref="F55:J55"/>
    <mergeCell ref="K55:P56"/>
    <mergeCell ref="A56:E56"/>
    <mergeCell ref="F56:J56"/>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126"/>
  <sheetViews>
    <sheetView topLeftCell="A115" workbookViewId="0">
      <selection activeCell="A55" sqref="A55:P56"/>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2851562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8" ht="32.25" customHeight="1" thickBot="1">
      <c r="A1" s="438"/>
      <c r="B1" s="438"/>
      <c r="C1" s="438"/>
      <c r="D1" s="438"/>
      <c r="E1" s="438"/>
      <c r="F1" s="2644" t="s">
        <v>3506</v>
      </c>
      <c r="G1" s="2645"/>
      <c r="H1" s="2645"/>
      <c r="I1" s="2645"/>
      <c r="J1" s="2645"/>
      <c r="K1" s="2645"/>
      <c r="L1" s="2645"/>
      <c r="M1" s="2645"/>
      <c r="N1" s="2645"/>
      <c r="O1" s="2646"/>
      <c r="P1" s="469" t="s">
        <v>3503</v>
      </c>
      <c r="Q1"/>
    </row>
    <row r="2" spans="1:18" ht="20.100000000000001" customHeight="1">
      <c r="A2" s="438"/>
      <c r="B2" s="438"/>
      <c r="C2" s="438"/>
      <c r="D2" s="438"/>
      <c r="E2" s="438"/>
      <c r="F2" s="1458" t="s">
        <v>3507</v>
      </c>
      <c r="G2" s="1459"/>
      <c r="H2" s="1459"/>
      <c r="I2" s="1459"/>
      <c r="J2" s="1459"/>
      <c r="K2" s="1459"/>
      <c r="L2" s="1459"/>
      <c r="M2" s="1459"/>
      <c r="N2" s="1459"/>
      <c r="O2" s="2647"/>
      <c r="P2" s="2650" t="s">
        <v>3502</v>
      </c>
      <c r="Q2"/>
    </row>
    <row r="3" spans="1:18" ht="20.100000000000001" customHeight="1" thickBot="1">
      <c r="F3" s="1460"/>
      <c r="G3" s="1461"/>
      <c r="H3" s="1461"/>
      <c r="I3" s="1461"/>
      <c r="J3" s="1461"/>
      <c r="K3" s="1461"/>
      <c r="L3" s="1461"/>
      <c r="M3" s="1461"/>
      <c r="N3" s="1461"/>
      <c r="O3" s="2648"/>
      <c r="P3" s="2651"/>
      <c r="Q3"/>
    </row>
    <row r="4" spans="1:18" ht="30.75" customHeight="1" thickBot="1">
      <c r="A4" s="124"/>
      <c r="B4" s="124"/>
      <c r="C4" s="124"/>
      <c r="D4" s="124"/>
      <c r="E4" s="124"/>
      <c r="F4" s="1462"/>
      <c r="G4" s="1463"/>
      <c r="H4" s="1463"/>
      <c r="I4" s="1463"/>
      <c r="J4" s="1463"/>
      <c r="K4" s="1463"/>
      <c r="L4" s="1463"/>
      <c r="M4" s="1463"/>
      <c r="N4" s="1463"/>
      <c r="O4" s="2649"/>
      <c r="P4" s="470" t="s">
        <v>3504</v>
      </c>
      <c r="Q4"/>
    </row>
    <row r="5" spans="1:18"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2668" t="s">
        <v>3284</v>
      </c>
      <c r="R5" s="2668"/>
    </row>
    <row r="6" spans="1:18"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2668" t="s">
        <v>3285</v>
      </c>
      <c r="R6" s="2668"/>
    </row>
    <row r="7" spans="1:18" ht="25.9" customHeight="1">
      <c r="A7" s="117"/>
      <c r="B7" s="83"/>
      <c r="C7" s="83"/>
      <c r="D7" s="80"/>
      <c r="E7" s="102" t="s">
        <v>3303</v>
      </c>
      <c r="F7" s="20"/>
      <c r="G7" s="20"/>
      <c r="H7" s="93" t="s">
        <v>885</v>
      </c>
      <c r="I7" s="93"/>
      <c r="J7" s="6">
        <v>2</v>
      </c>
      <c r="K7" s="6">
        <v>8</v>
      </c>
      <c r="L7" s="6" t="s">
        <v>885</v>
      </c>
      <c r="M7" s="6"/>
      <c r="N7" s="6" t="s">
        <v>885</v>
      </c>
      <c r="O7" s="6"/>
      <c r="P7" s="241" t="s">
        <v>3304</v>
      </c>
      <c r="Q7" s="426" t="s">
        <v>3286</v>
      </c>
      <c r="R7" s="426"/>
    </row>
    <row r="8" spans="1:18" ht="20.100000000000001" customHeight="1">
      <c r="A8" s="83"/>
      <c r="B8" s="83"/>
      <c r="C8" s="83"/>
      <c r="D8" s="80"/>
      <c r="E8" s="348" t="s">
        <v>2088</v>
      </c>
      <c r="F8" s="82" t="s">
        <v>1693</v>
      </c>
      <c r="G8" s="287" t="s">
        <v>3307</v>
      </c>
      <c r="H8" s="86"/>
      <c r="I8" s="86"/>
      <c r="J8" s="6"/>
      <c r="K8" s="6"/>
      <c r="L8" s="6"/>
      <c r="M8" s="6"/>
      <c r="N8" s="6"/>
      <c r="O8" s="6"/>
      <c r="P8" s="201"/>
      <c r="Q8" s="2668" t="s">
        <v>3287</v>
      </c>
      <c r="R8" s="2668"/>
    </row>
    <row r="9" spans="1:18" ht="21" customHeight="1">
      <c r="A9" s="83"/>
      <c r="B9" s="83"/>
      <c r="C9" s="83"/>
      <c r="D9" s="80"/>
      <c r="E9" s="348" t="s">
        <v>1806</v>
      </c>
      <c r="F9" s="82" t="s">
        <v>1690</v>
      </c>
      <c r="G9" s="299" t="s">
        <v>3308</v>
      </c>
      <c r="H9" s="86"/>
      <c r="I9" s="86"/>
      <c r="J9" s="6"/>
      <c r="K9" s="6"/>
      <c r="L9" s="6"/>
      <c r="M9" s="6"/>
      <c r="N9" s="6"/>
      <c r="O9" s="6"/>
      <c r="P9" s="201"/>
      <c r="Q9" s="2668" t="s">
        <v>3288</v>
      </c>
      <c r="R9" s="2668"/>
    </row>
    <row r="10" spans="1:18" ht="20.100000000000001" customHeight="1">
      <c r="A10" s="83"/>
      <c r="B10" s="83"/>
      <c r="C10" s="83"/>
      <c r="D10" s="80"/>
      <c r="E10" s="107" t="s">
        <v>3357</v>
      </c>
      <c r="F10" s="82" t="s">
        <v>1690</v>
      </c>
      <c r="G10" s="82"/>
      <c r="H10" s="86"/>
      <c r="I10" s="86"/>
      <c r="J10" s="6"/>
      <c r="K10" s="6"/>
      <c r="L10" s="6"/>
      <c r="M10" s="6"/>
      <c r="N10" s="6"/>
      <c r="O10" s="6"/>
      <c r="P10" s="201"/>
      <c r="Q10" s="2668" t="s">
        <v>2632</v>
      </c>
      <c r="R10" s="2668"/>
    </row>
    <row r="11" spans="1:18" ht="20.25" customHeight="1">
      <c r="A11" s="83"/>
      <c r="B11" s="83"/>
      <c r="C11" s="83"/>
      <c r="D11" s="80"/>
      <c r="E11" s="107" t="s">
        <v>3306</v>
      </c>
      <c r="F11" s="82" t="s">
        <v>1690</v>
      </c>
      <c r="G11" s="82"/>
      <c r="H11" s="86"/>
      <c r="I11" s="86"/>
      <c r="J11" s="6"/>
      <c r="K11" s="6"/>
      <c r="L11" s="6"/>
      <c r="M11" s="6"/>
      <c r="N11" s="6"/>
      <c r="O11" s="6"/>
      <c r="P11" s="201"/>
    </row>
    <row r="12" spans="1:18" ht="25.5" customHeight="1">
      <c r="A12" s="83"/>
      <c r="B12" s="83"/>
      <c r="C12" s="83"/>
      <c r="D12" s="80"/>
      <c r="E12" s="152" t="s">
        <v>3305</v>
      </c>
      <c r="F12" s="82"/>
      <c r="G12" s="82"/>
      <c r="H12" s="86"/>
      <c r="I12" s="86"/>
      <c r="J12" s="6"/>
      <c r="K12" s="6"/>
      <c r="L12" s="6"/>
      <c r="M12" s="6"/>
      <c r="N12" s="6"/>
      <c r="O12" s="6"/>
      <c r="P12" s="201"/>
    </row>
    <row r="13" spans="1:18" ht="20.100000000000001" customHeight="1">
      <c r="A13" s="83"/>
      <c r="B13" s="83"/>
      <c r="C13" s="83"/>
      <c r="D13" s="80"/>
      <c r="E13" s="107" t="s">
        <v>3765</v>
      </c>
      <c r="F13" s="82"/>
      <c r="G13" s="82"/>
      <c r="H13" s="86"/>
      <c r="I13" s="86"/>
      <c r="J13" s="6"/>
      <c r="K13" s="6"/>
      <c r="L13" s="6"/>
      <c r="M13" s="6"/>
      <c r="N13" s="6"/>
      <c r="O13" s="6"/>
      <c r="P13" s="201" t="s">
        <v>1758</v>
      </c>
    </row>
    <row r="14" spans="1:18" ht="20.100000000000001" customHeight="1">
      <c r="A14" s="117"/>
      <c r="B14" s="83"/>
      <c r="C14" s="83"/>
      <c r="D14" s="80"/>
      <c r="E14" s="107"/>
      <c r="F14" s="82"/>
      <c r="G14" s="82"/>
      <c r="H14" s="86"/>
      <c r="I14" s="86"/>
      <c r="J14" s="6"/>
      <c r="K14" s="6"/>
      <c r="L14" s="6"/>
      <c r="M14" s="6"/>
      <c r="N14" s="6"/>
      <c r="O14" s="6"/>
      <c r="P14" s="201"/>
    </row>
    <row r="15" spans="1:18" ht="20.100000000000001" customHeight="1">
      <c r="A15" s="117"/>
      <c r="B15" s="83"/>
      <c r="C15" s="83"/>
      <c r="D15" s="80"/>
      <c r="E15" s="103" t="s">
        <v>3358</v>
      </c>
      <c r="F15" s="82"/>
      <c r="G15" s="82"/>
      <c r="H15" s="86" t="s">
        <v>885</v>
      </c>
      <c r="I15" s="125"/>
      <c r="J15" s="6">
        <v>2</v>
      </c>
      <c r="K15" s="6">
        <v>3</v>
      </c>
      <c r="L15" s="73"/>
      <c r="M15" s="6" t="s">
        <v>885</v>
      </c>
      <c r="N15" s="6"/>
      <c r="O15" s="6"/>
      <c r="P15" s="15" t="s">
        <v>2608</v>
      </c>
    </row>
    <row r="16" spans="1:18" ht="20.100000000000001" customHeight="1">
      <c r="A16" s="117"/>
      <c r="B16" s="83"/>
      <c r="C16" s="83"/>
      <c r="D16" s="80"/>
      <c r="E16" s="107" t="s">
        <v>2088</v>
      </c>
      <c r="F16" s="82"/>
      <c r="G16" s="82"/>
      <c r="H16" s="86"/>
      <c r="I16" s="125"/>
      <c r="J16" s="6"/>
      <c r="K16" s="6"/>
      <c r="L16" s="19"/>
      <c r="M16" s="19"/>
      <c r="N16" s="19"/>
      <c r="O16" s="210"/>
      <c r="P16" s="201"/>
    </row>
    <row r="17" spans="1:18" ht="20.100000000000001" customHeight="1">
      <c r="A17" s="117"/>
      <c r="B17" s="83"/>
      <c r="C17" s="83"/>
      <c r="D17" s="80"/>
      <c r="E17" s="107" t="s">
        <v>1806</v>
      </c>
      <c r="F17" s="82"/>
      <c r="G17" s="82"/>
      <c r="H17" s="86"/>
      <c r="I17" s="125"/>
      <c r="J17" s="6"/>
      <c r="K17" s="6"/>
      <c r="L17" s="19"/>
      <c r="M17" s="19"/>
      <c r="N17" s="19"/>
      <c r="O17" s="210"/>
      <c r="P17" s="201"/>
    </row>
    <row r="18" spans="1:18" ht="20.100000000000001" customHeight="1">
      <c r="A18" s="117"/>
      <c r="B18" s="83"/>
      <c r="C18" s="83"/>
      <c r="D18" s="80"/>
      <c r="E18" s="107" t="s">
        <v>3765</v>
      </c>
      <c r="F18" s="82"/>
      <c r="G18" s="82"/>
      <c r="H18" s="86"/>
      <c r="I18" s="125"/>
      <c r="J18" s="6"/>
      <c r="K18" s="6"/>
      <c r="L18" s="19"/>
      <c r="M18" s="19"/>
      <c r="N18" s="19"/>
      <c r="O18" s="210"/>
      <c r="P18" s="201"/>
    </row>
    <row r="19" spans="1:18" ht="20.100000000000001" customHeight="1">
      <c r="A19" s="117"/>
      <c r="B19" s="83"/>
      <c r="C19" s="83"/>
      <c r="D19" s="80"/>
      <c r="E19" s="107"/>
      <c r="F19" s="82"/>
      <c r="G19" s="82"/>
      <c r="H19" s="86"/>
      <c r="I19" s="125"/>
      <c r="J19" s="6"/>
      <c r="K19" s="6"/>
      <c r="L19" s="19"/>
      <c r="M19" s="19"/>
      <c r="N19" s="19"/>
      <c r="O19" s="210"/>
      <c r="P19" s="201"/>
    </row>
    <row r="20" spans="1:18" ht="20.100000000000001" customHeight="1">
      <c r="A20" s="117"/>
      <c r="B20" s="83"/>
      <c r="C20" s="83"/>
      <c r="D20" s="80"/>
      <c r="E20" s="107"/>
      <c r="F20" s="82"/>
      <c r="G20" s="82"/>
      <c r="H20" s="86"/>
      <c r="I20" s="125"/>
      <c r="J20" s="6"/>
      <c r="K20" s="6"/>
      <c r="L20" s="19"/>
      <c r="M20" s="19"/>
      <c r="N20" s="19"/>
      <c r="O20" s="210"/>
      <c r="P20" s="201"/>
    </row>
    <row r="21" spans="1:18" ht="20.100000000000001" customHeight="1">
      <c r="A21" s="117"/>
      <c r="B21" s="83"/>
      <c r="C21" s="83"/>
      <c r="D21" s="80"/>
      <c r="E21" s="107"/>
      <c r="F21" s="82"/>
      <c r="G21" s="82"/>
      <c r="H21" s="86"/>
      <c r="I21" s="125"/>
      <c r="J21" s="6"/>
      <c r="K21" s="6"/>
      <c r="L21" s="19"/>
      <c r="M21" s="19"/>
      <c r="N21" s="19"/>
      <c r="O21" s="210"/>
      <c r="P21" s="201"/>
    </row>
    <row r="22" spans="1:18" ht="20.100000000000001" customHeight="1">
      <c r="A22" s="117"/>
      <c r="B22" s="83"/>
      <c r="C22" s="83"/>
      <c r="D22" s="80"/>
      <c r="E22" s="103" t="s">
        <v>47</v>
      </c>
      <c r="F22" s="82"/>
      <c r="G22" s="72"/>
      <c r="H22" s="86" t="s">
        <v>885</v>
      </c>
      <c r="I22" s="125"/>
      <c r="J22" s="6">
        <v>2</v>
      </c>
      <c r="K22" s="6">
        <v>8</v>
      </c>
      <c r="L22" s="19"/>
      <c r="M22" s="19" t="s">
        <v>885</v>
      </c>
      <c r="N22" s="19"/>
      <c r="O22" s="73"/>
      <c r="P22" s="1492" t="s">
        <v>1586</v>
      </c>
      <c r="Q22" s="2991" t="s">
        <v>3289</v>
      </c>
      <c r="R22" s="2668"/>
    </row>
    <row r="23" spans="1:18" ht="20.100000000000001" customHeight="1">
      <c r="A23" s="117"/>
      <c r="B23" s="83"/>
      <c r="C23" s="83"/>
      <c r="D23" s="80"/>
      <c r="E23" s="107" t="s">
        <v>2833</v>
      </c>
      <c r="F23" s="82" t="s">
        <v>2057</v>
      </c>
      <c r="G23" s="72"/>
      <c r="H23" s="86"/>
      <c r="I23" s="6"/>
      <c r="J23" s="6"/>
      <c r="K23" s="6"/>
      <c r="L23" s="6"/>
      <c r="M23" s="6"/>
      <c r="N23" s="6"/>
      <c r="O23" s="73"/>
      <c r="P23" s="1492"/>
      <c r="Q23" s="2991" t="s">
        <v>3641</v>
      </c>
      <c r="R23" s="2668"/>
    </row>
    <row r="24" spans="1:18" ht="20.100000000000001" customHeight="1">
      <c r="A24" s="117"/>
      <c r="B24" s="83"/>
      <c r="C24" s="83"/>
      <c r="D24" s="80"/>
      <c r="E24" s="107" t="s">
        <v>2112</v>
      </c>
      <c r="F24" s="82" t="s">
        <v>2057</v>
      </c>
      <c r="G24" s="72"/>
      <c r="H24" s="86"/>
      <c r="I24" s="6"/>
      <c r="J24" s="6"/>
      <c r="K24" s="6"/>
      <c r="L24" s="6"/>
      <c r="M24" s="6"/>
      <c r="N24" s="6"/>
      <c r="O24" s="73"/>
      <c r="P24" s="1492"/>
      <c r="Q24" s="2991" t="s">
        <v>1533</v>
      </c>
      <c r="R24" s="2668"/>
    </row>
    <row r="25" spans="1:18" ht="20.100000000000001" customHeight="1">
      <c r="A25" s="117"/>
      <c r="B25" s="83"/>
      <c r="C25" s="83"/>
      <c r="D25" s="80"/>
      <c r="E25" s="107" t="s">
        <v>2159</v>
      </c>
      <c r="F25" s="82" t="s">
        <v>2057</v>
      </c>
      <c r="G25" s="86"/>
      <c r="H25" s="86"/>
      <c r="I25" s="6"/>
      <c r="J25" s="6"/>
      <c r="K25" s="6"/>
      <c r="L25" s="6"/>
      <c r="M25" s="6"/>
      <c r="N25" s="6"/>
      <c r="O25" s="73"/>
      <c r="P25" s="1492"/>
      <c r="Q25" s="2991" t="s">
        <v>3290</v>
      </c>
      <c r="R25" s="2668"/>
    </row>
    <row r="26" spans="1:18" ht="20.100000000000001" customHeight="1">
      <c r="A26" s="117"/>
      <c r="B26" s="83"/>
      <c r="C26" s="83"/>
      <c r="D26" s="80"/>
      <c r="E26" s="107" t="s">
        <v>3765</v>
      </c>
      <c r="F26" s="82" t="s">
        <v>2057</v>
      </c>
      <c r="G26" s="86"/>
      <c r="H26" s="86"/>
      <c r="I26" s="6"/>
      <c r="J26" s="6"/>
      <c r="K26" s="6"/>
      <c r="L26" s="6"/>
      <c r="M26" s="6"/>
      <c r="N26" s="6"/>
      <c r="O26" s="73"/>
      <c r="P26" s="1492"/>
      <c r="Q26" s="2991" t="s">
        <v>3291</v>
      </c>
      <c r="R26" s="2668"/>
    </row>
    <row r="27" spans="1:18" ht="20.100000000000001" customHeight="1">
      <c r="A27" s="117"/>
      <c r="B27" s="83"/>
      <c r="C27" s="83"/>
      <c r="D27" s="80"/>
      <c r="E27" s="107"/>
      <c r="F27" s="82"/>
      <c r="G27" s="86"/>
      <c r="H27" s="86"/>
      <c r="I27" s="6"/>
      <c r="J27" s="6"/>
      <c r="K27" s="6"/>
      <c r="L27" s="6"/>
      <c r="M27" s="6"/>
      <c r="N27" s="6"/>
      <c r="O27" s="73"/>
      <c r="P27" s="1492"/>
      <c r="Q27" s="430"/>
      <c r="R27" s="426"/>
    </row>
    <row r="28" spans="1:18" ht="36.75" customHeight="1">
      <c r="A28" s="117"/>
      <c r="B28" s="83"/>
      <c r="C28" s="83"/>
      <c r="D28" s="80"/>
      <c r="E28" s="116" t="s">
        <v>3352</v>
      </c>
      <c r="F28" s="426"/>
      <c r="G28" s="86"/>
      <c r="H28" s="86"/>
      <c r="I28" s="6"/>
      <c r="J28" s="6"/>
      <c r="K28" s="6"/>
      <c r="L28" s="6"/>
      <c r="M28" s="6"/>
      <c r="N28" s="6"/>
      <c r="O28" s="73"/>
      <c r="P28" s="1492"/>
      <c r="Q28" s="2991" t="s">
        <v>3292</v>
      </c>
      <c r="R28" s="2668"/>
    </row>
    <row r="29" spans="1:18" ht="20.100000000000001" customHeight="1">
      <c r="A29" s="117"/>
      <c r="B29" s="83"/>
      <c r="C29" s="83"/>
      <c r="D29" s="80"/>
      <c r="E29" s="107" t="s">
        <v>3353</v>
      </c>
      <c r="F29" s="82" t="s">
        <v>2057</v>
      </c>
      <c r="G29" s="86"/>
      <c r="H29" s="86"/>
      <c r="I29" s="6"/>
      <c r="J29" s="6"/>
      <c r="K29" s="6"/>
      <c r="L29" s="6"/>
      <c r="M29" s="6"/>
      <c r="N29" s="6"/>
      <c r="O29" s="73"/>
      <c r="P29" s="148"/>
      <c r="Q29" s="427"/>
      <c r="R29" s="427"/>
    </row>
    <row r="30" spans="1:18" ht="20.100000000000001" customHeight="1">
      <c r="A30" s="117"/>
      <c r="B30" s="83"/>
      <c r="C30" s="83"/>
      <c r="D30" s="80"/>
      <c r="E30" s="107" t="s">
        <v>3473</v>
      </c>
      <c r="F30" s="426"/>
      <c r="G30" s="86"/>
      <c r="H30" s="86"/>
      <c r="I30" s="6"/>
      <c r="J30" s="6"/>
      <c r="K30" s="6"/>
      <c r="L30" s="6"/>
      <c r="M30" s="6"/>
      <c r="N30" s="6"/>
      <c r="O30" s="73"/>
      <c r="P30" s="148"/>
      <c r="Q30" s="427"/>
      <c r="R30" s="427"/>
    </row>
    <row r="31" spans="1:18" ht="20.100000000000001" customHeight="1">
      <c r="A31" s="117"/>
      <c r="B31" s="83"/>
      <c r="C31" s="83"/>
      <c r="D31" s="80"/>
      <c r="E31" s="423"/>
      <c r="F31" s="426"/>
      <c r="G31" s="86"/>
      <c r="H31" s="86"/>
      <c r="I31" s="6"/>
      <c r="J31" s="6"/>
      <c r="K31" s="6"/>
      <c r="L31" s="6"/>
      <c r="M31" s="6"/>
      <c r="N31" s="6"/>
      <c r="O31" s="73"/>
      <c r="P31" s="148"/>
      <c r="Q31" s="427"/>
      <c r="R31" s="427"/>
    </row>
    <row r="32" spans="1:18" ht="20.100000000000001" customHeight="1">
      <c r="A32" s="117"/>
      <c r="B32" s="83"/>
      <c r="C32" s="83"/>
      <c r="D32" s="80"/>
      <c r="E32" s="423"/>
      <c r="F32" s="426"/>
      <c r="G32" s="86"/>
      <c r="H32" s="86"/>
      <c r="I32" s="6"/>
      <c r="J32" s="6"/>
      <c r="K32" s="6"/>
      <c r="L32" s="6"/>
      <c r="M32" s="6"/>
      <c r="N32" s="6"/>
      <c r="O32" s="73"/>
      <c r="P32" s="148"/>
      <c r="Q32" s="427"/>
      <c r="R32" s="427"/>
    </row>
    <row r="33" spans="1:18" ht="20.100000000000001" customHeight="1">
      <c r="A33" s="117"/>
      <c r="B33" s="83"/>
      <c r="C33" s="83"/>
      <c r="D33" s="80"/>
      <c r="E33" s="454" t="s">
        <v>3359</v>
      </c>
      <c r="F33" s="426"/>
      <c r="G33" s="86"/>
      <c r="H33" s="86" t="s">
        <v>885</v>
      </c>
      <c r="I33" s="6"/>
      <c r="J33" s="6">
        <v>2</v>
      </c>
      <c r="K33" s="6">
        <v>3</v>
      </c>
      <c r="L33" s="6"/>
      <c r="M33" s="6" t="s">
        <v>885</v>
      </c>
      <c r="N33" s="6"/>
      <c r="O33" s="73"/>
      <c r="P33" s="139" t="s">
        <v>3360</v>
      </c>
      <c r="Q33" s="427"/>
      <c r="R33" s="427"/>
    </row>
    <row r="34" spans="1:18" ht="20.100000000000001" customHeight="1">
      <c r="A34" s="117"/>
      <c r="B34" s="83"/>
      <c r="C34" s="83"/>
      <c r="D34" s="80"/>
      <c r="E34" s="423"/>
      <c r="F34" s="426"/>
      <c r="G34" s="86"/>
      <c r="H34" s="86"/>
      <c r="I34" s="6"/>
      <c r="J34" s="6"/>
      <c r="K34" s="6"/>
      <c r="L34" s="6"/>
      <c r="M34" s="6"/>
      <c r="N34" s="6"/>
      <c r="O34" s="73"/>
      <c r="P34" s="148"/>
      <c r="Q34" s="427"/>
      <c r="R34" s="427"/>
    </row>
    <row r="35" spans="1:18" ht="20.100000000000001" customHeight="1">
      <c r="A35" s="117"/>
      <c r="B35" s="83"/>
      <c r="C35" s="83"/>
      <c r="D35" s="80"/>
      <c r="E35" s="103" t="s">
        <v>3766</v>
      </c>
      <c r="F35" s="82"/>
      <c r="G35" s="82"/>
      <c r="H35" s="86"/>
      <c r="I35" s="86"/>
      <c r="J35" s="6"/>
      <c r="K35" s="6"/>
      <c r="L35" s="6"/>
      <c r="M35" s="6"/>
      <c r="N35" s="6"/>
      <c r="O35" s="74"/>
      <c r="P35" s="267"/>
      <c r="Q35" s="71" t="s">
        <v>3293</v>
      </c>
      <c r="R35"/>
    </row>
    <row r="36" spans="1:18" ht="20.100000000000001" customHeight="1">
      <c r="A36" s="117"/>
      <c r="B36" s="83"/>
      <c r="C36" s="83"/>
      <c r="D36" s="80"/>
      <c r="E36" s="103" t="s">
        <v>3642</v>
      </c>
      <c r="F36" s="82"/>
      <c r="G36" s="192" t="s">
        <v>3310</v>
      </c>
      <c r="H36" s="93" t="s">
        <v>885</v>
      </c>
      <c r="I36" s="93"/>
      <c r="J36" s="6">
        <v>2</v>
      </c>
      <c r="K36" s="6">
        <v>8</v>
      </c>
      <c r="L36" s="6"/>
      <c r="M36" s="6" t="s">
        <v>885</v>
      </c>
      <c r="N36" s="6"/>
      <c r="O36" s="74"/>
      <c r="P36" s="311" t="s">
        <v>3643</v>
      </c>
      <c r="Q36"/>
      <c r="R36"/>
    </row>
    <row r="37" spans="1:18" ht="20.100000000000001" customHeight="1">
      <c r="A37" s="117"/>
      <c r="B37" s="83"/>
      <c r="C37" s="83"/>
      <c r="D37" s="80"/>
      <c r="E37" s="107" t="s">
        <v>3767</v>
      </c>
      <c r="F37" s="82"/>
      <c r="G37" s="82"/>
      <c r="H37" s="86"/>
      <c r="I37" s="86"/>
      <c r="J37" s="6"/>
      <c r="K37" s="6"/>
      <c r="L37" s="6"/>
      <c r="M37" s="6"/>
      <c r="N37" s="6"/>
      <c r="O37" s="74"/>
      <c r="P37" s="267"/>
      <c r="Q37" t="s">
        <v>3294</v>
      </c>
      <c r="R37"/>
    </row>
    <row r="38" spans="1:18" ht="20.100000000000001" customHeight="1">
      <c r="A38" s="117"/>
      <c r="B38" s="83"/>
      <c r="C38" s="83"/>
      <c r="D38" s="80"/>
      <c r="E38" s="107" t="s">
        <v>3311</v>
      </c>
      <c r="F38" s="82"/>
      <c r="G38" s="82"/>
      <c r="H38" s="86"/>
      <c r="I38" s="86"/>
      <c r="J38" s="6"/>
      <c r="K38" s="6"/>
      <c r="L38" s="6"/>
      <c r="M38" s="6"/>
      <c r="N38" s="6"/>
      <c r="O38" s="6"/>
      <c r="P38" s="201"/>
      <c r="Q38"/>
      <c r="R38"/>
    </row>
    <row r="39" spans="1:18" ht="20.100000000000001" customHeight="1">
      <c r="A39" s="117"/>
      <c r="B39" s="83"/>
      <c r="C39" s="83"/>
      <c r="D39" s="80"/>
      <c r="E39" s="107" t="s">
        <v>3309</v>
      </c>
      <c r="F39" s="82"/>
      <c r="G39" s="82"/>
      <c r="H39" s="86"/>
      <c r="I39" s="86"/>
      <c r="J39" s="6"/>
      <c r="K39" s="6"/>
      <c r="L39" s="6"/>
      <c r="M39" s="6"/>
      <c r="N39" s="6"/>
      <c r="O39" s="6"/>
      <c r="P39" s="201"/>
      <c r="Q39" s="71" t="s">
        <v>3295</v>
      </c>
      <c r="R39"/>
    </row>
    <row r="40" spans="1:18" ht="29.25" customHeight="1">
      <c r="A40" s="117"/>
      <c r="B40" s="83"/>
      <c r="C40" s="83"/>
      <c r="D40" s="80"/>
      <c r="E40" s="152" t="s">
        <v>3354</v>
      </c>
      <c r="F40" s="152"/>
      <c r="G40" s="82"/>
      <c r="H40" s="86"/>
      <c r="I40" s="86"/>
      <c r="J40" s="6"/>
      <c r="K40" s="6"/>
      <c r="L40" s="6"/>
      <c r="M40" s="6"/>
      <c r="N40" s="6"/>
      <c r="O40" s="6"/>
      <c r="P40" s="201"/>
      <c r="Q40" s="71" t="s">
        <v>3296</v>
      </c>
      <c r="R40"/>
    </row>
    <row r="41" spans="1:18" ht="20.100000000000001" customHeight="1">
      <c r="A41" s="117"/>
      <c r="B41" s="83"/>
      <c r="C41" s="83"/>
      <c r="D41" s="80"/>
      <c r="E41" s="107"/>
      <c r="F41" s="82"/>
      <c r="G41" s="82"/>
      <c r="H41" s="86"/>
      <c r="I41" s="86"/>
      <c r="J41" s="6"/>
      <c r="K41" s="6"/>
      <c r="L41" s="6"/>
      <c r="M41" s="6"/>
      <c r="N41" s="6"/>
      <c r="O41" s="6"/>
      <c r="P41" s="201"/>
      <c r="Q41" s="71" t="s">
        <v>3297</v>
      </c>
      <c r="R41"/>
    </row>
    <row r="42" spans="1:18" ht="20.100000000000001" customHeight="1">
      <c r="A42" s="117"/>
      <c r="B42" s="83"/>
      <c r="C42" s="83"/>
      <c r="D42" s="80"/>
      <c r="E42" s="103" t="s">
        <v>3644</v>
      </c>
      <c r="F42" s="82"/>
      <c r="G42" s="192" t="s">
        <v>3310</v>
      </c>
      <c r="H42" s="93" t="s">
        <v>885</v>
      </c>
      <c r="I42" s="93"/>
      <c r="J42" s="6">
        <v>2</v>
      </c>
      <c r="K42" s="6">
        <v>8</v>
      </c>
      <c r="L42" s="6"/>
      <c r="M42" s="6" t="s">
        <v>885</v>
      </c>
      <c r="N42" s="6"/>
      <c r="O42" s="6"/>
      <c r="P42" s="241" t="s">
        <v>3645</v>
      </c>
      <c r="Q42" s="71" t="s">
        <v>3298</v>
      </c>
      <c r="R42"/>
    </row>
    <row r="43" spans="1:18" ht="27.75" customHeight="1">
      <c r="A43" s="117"/>
      <c r="B43" s="83"/>
      <c r="C43" s="83"/>
      <c r="D43" s="80"/>
      <c r="E43" s="73" t="s">
        <v>3767</v>
      </c>
      <c r="F43" s="82"/>
      <c r="G43" s="82"/>
      <c r="H43" s="86"/>
      <c r="I43" s="86"/>
      <c r="J43" s="6"/>
      <c r="K43" s="6"/>
      <c r="L43" s="6"/>
      <c r="M43" s="6"/>
      <c r="N43" s="6"/>
      <c r="O43" s="6"/>
      <c r="P43" s="201"/>
      <c r="Q43" s="71" t="s">
        <v>3299</v>
      </c>
      <c r="R43"/>
    </row>
    <row r="44" spans="1:18" ht="15.75">
      <c r="A44" s="117"/>
      <c r="B44" s="83"/>
      <c r="C44" s="83"/>
      <c r="D44" s="80"/>
      <c r="E44" s="73" t="s">
        <v>3312</v>
      </c>
      <c r="F44" s="310"/>
      <c r="G44" s="310"/>
      <c r="H44" s="86"/>
      <c r="I44" s="86"/>
      <c r="J44" s="6"/>
      <c r="K44" s="6"/>
      <c r="L44" s="6"/>
      <c r="M44" s="6"/>
      <c r="N44" s="6"/>
      <c r="O44" s="6"/>
      <c r="P44" s="201"/>
      <c r="Q44" s="71" t="s">
        <v>3300</v>
      </c>
      <c r="R44"/>
    </row>
    <row r="45" spans="1:18" ht="15.75">
      <c r="A45" s="117"/>
      <c r="B45" s="83"/>
      <c r="C45" s="83"/>
      <c r="D45" s="80"/>
      <c r="E45" s="107" t="s">
        <v>3313</v>
      </c>
      <c r="F45" s="82"/>
      <c r="G45" s="82"/>
      <c r="H45" s="86"/>
      <c r="I45" s="86"/>
      <c r="J45" s="6"/>
      <c r="K45" s="6"/>
      <c r="L45" s="6"/>
      <c r="M45" s="6"/>
      <c r="N45" s="6"/>
      <c r="O45" s="6"/>
      <c r="P45" s="201"/>
      <c r="Q45" s="71" t="s">
        <v>3301</v>
      </c>
      <c r="R45"/>
    </row>
    <row r="46" spans="1:18" ht="18.75" customHeight="1">
      <c r="A46" s="117"/>
      <c r="B46" s="83"/>
      <c r="C46" s="83"/>
      <c r="D46" s="80"/>
      <c r="E46" s="428"/>
      <c r="F46" s="428"/>
      <c r="G46" s="82"/>
      <c r="H46" s="86"/>
      <c r="I46" s="86"/>
      <c r="J46" s="6"/>
      <c r="K46" s="6"/>
      <c r="L46" s="6"/>
      <c r="M46" s="6"/>
      <c r="N46" s="6"/>
      <c r="O46" s="6"/>
      <c r="P46" s="201"/>
      <c r="Q46" s="71" t="s">
        <v>3302</v>
      </c>
      <c r="R46"/>
    </row>
    <row r="47" spans="1:18" ht="26.25" customHeight="1">
      <c r="A47" s="117"/>
      <c r="B47" s="83"/>
      <c r="C47" s="83"/>
      <c r="D47" s="80"/>
      <c r="E47" s="428" t="s">
        <v>3355</v>
      </c>
      <c r="F47" s="428"/>
      <c r="G47" s="82"/>
      <c r="H47" s="86" t="s">
        <v>885</v>
      </c>
      <c r="I47" s="125"/>
      <c r="J47" s="6">
        <v>2</v>
      </c>
      <c r="K47" s="6">
        <v>3</v>
      </c>
      <c r="L47" s="73"/>
      <c r="M47" s="6" t="s">
        <v>885</v>
      </c>
      <c r="N47" s="6"/>
      <c r="O47" s="6"/>
      <c r="P47" s="15" t="s">
        <v>2608</v>
      </c>
      <c r="Q47" s="202"/>
    </row>
    <row r="48" spans="1:18" ht="18">
      <c r="A48" s="117"/>
      <c r="B48" s="83"/>
      <c r="C48" s="83"/>
      <c r="D48" s="80"/>
      <c r="E48" s="428"/>
      <c r="F48" s="428"/>
      <c r="G48" s="82"/>
      <c r="H48" s="86"/>
      <c r="I48" s="86"/>
      <c r="J48" s="6"/>
      <c r="K48" s="6"/>
      <c r="L48" s="6"/>
      <c r="M48" s="6"/>
      <c r="N48" s="6"/>
      <c r="O48" s="6"/>
      <c r="P48" s="201"/>
      <c r="Q48" s="202"/>
    </row>
    <row r="49" spans="1:18" ht="27.75" customHeight="1">
      <c r="A49" s="117"/>
      <c r="B49" s="83"/>
      <c r="C49" s="83"/>
      <c r="D49" s="155"/>
      <c r="E49" s="103" t="s">
        <v>173</v>
      </c>
      <c r="F49" s="150"/>
      <c r="G49" s="95" t="s">
        <v>3443</v>
      </c>
      <c r="H49" s="86" t="s">
        <v>885</v>
      </c>
      <c r="I49" s="86"/>
      <c r="J49" s="6">
        <v>2</v>
      </c>
      <c r="K49" s="6">
        <v>8</v>
      </c>
      <c r="L49" s="6"/>
      <c r="M49" s="6" t="s">
        <v>885</v>
      </c>
      <c r="N49" s="6"/>
      <c r="O49" s="6"/>
      <c r="P49" s="253" t="s">
        <v>3444</v>
      </c>
      <c r="Q49" s="202"/>
    </row>
    <row r="50" spans="1:18" ht="30" customHeight="1">
      <c r="A50" s="117"/>
      <c r="B50" s="83"/>
      <c r="C50" s="83"/>
      <c r="D50" s="155"/>
      <c r="E50" s="75" t="s">
        <v>3174</v>
      </c>
      <c r="F50" s="150"/>
      <c r="G50" s="95" t="s">
        <v>3442</v>
      </c>
      <c r="H50" s="86"/>
      <c r="I50" s="86"/>
      <c r="J50" s="6"/>
      <c r="K50" s="6"/>
      <c r="L50" s="6"/>
      <c r="M50" s="6"/>
      <c r="N50" s="6"/>
      <c r="O50" s="74"/>
      <c r="P50" s="201"/>
      <c r="Q50" s="202"/>
    </row>
    <row r="51" spans="1:18" ht="25.5" customHeight="1">
      <c r="A51" s="117"/>
      <c r="B51" s="83"/>
      <c r="C51" s="83"/>
      <c r="D51" s="155"/>
      <c r="E51" s="75" t="s">
        <v>3441</v>
      </c>
      <c r="F51" s="150"/>
      <c r="G51" s="358" t="s">
        <v>3445</v>
      </c>
      <c r="H51" s="86"/>
      <c r="I51" s="86"/>
      <c r="J51" s="6"/>
      <c r="K51" s="6"/>
      <c r="L51" s="6"/>
      <c r="M51" s="6"/>
      <c r="N51" s="6"/>
      <c r="O51" s="74"/>
      <c r="P51" s="201"/>
      <c r="Q51" s="202"/>
    </row>
    <row r="52" spans="1:18" ht="15.75">
      <c r="A52" s="117"/>
      <c r="B52" s="83"/>
      <c r="C52" s="83"/>
      <c r="D52" s="155"/>
      <c r="E52" s="75" t="s">
        <v>3175</v>
      </c>
      <c r="F52" s="150"/>
      <c r="G52" s="393" t="s">
        <v>2069</v>
      </c>
      <c r="H52" s="86"/>
      <c r="I52" s="86"/>
      <c r="J52" s="6"/>
      <c r="K52" s="6"/>
      <c r="L52" s="6"/>
      <c r="M52" s="6"/>
      <c r="N52" s="6"/>
      <c r="O52" s="74"/>
      <c r="P52" s="201"/>
      <c r="Q52" s="200"/>
    </row>
    <row r="53" spans="1:18" ht="18">
      <c r="A53" s="117"/>
      <c r="B53" s="83"/>
      <c r="C53" s="83"/>
      <c r="D53" s="80"/>
      <c r="E53" s="428"/>
      <c r="F53" s="428"/>
      <c r="G53" s="82"/>
      <c r="H53" s="86"/>
      <c r="I53" s="125"/>
      <c r="J53" s="6"/>
      <c r="K53" s="6"/>
      <c r="L53" s="73"/>
      <c r="M53" s="6"/>
      <c r="N53" s="6"/>
      <c r="O53" s="6"/>
      <c r="P53" s="15"/>
      <c r="Q53" s="201"/>
      <c r="R53" s="202"/>
    </row>
    <row r="54" spans="1:18" ht="18">
      <c r="A54" s="117"/>
      <c r="B54" s="83"/>
      <c r="C54" s="83"/>
      <c r="D54" s="80"/>
      <c r="E54" s="428"/>
      <c r="F54" s="428"/>
      <c r="G54" s="82"/>
      <c r="H54" s="86"/>
      <c r="I54" s="86"/>
      <c r="J54" s="6"/>
      <c r="K54" s="6"/>
      <c r="L54" s="6"/>
      <c r="M54" s="6"/>
      <c r="N54" s="6"/>
      <c r="O54" s="6"/>
      <c r="P54" s="201"/>
      <c r="Q54" s="202"/>
    </row>
    <row r="55" spans="1:18" ht="33" customHeight="1">
      <c r="A55" s="117"/>
      <c r="B55" s="83"/>
      <c r="C55" s="83"/>
      <c r="D55" s="80"/>
      <c r="E55" s="428" t="s">
        <v>2577</v>
      </c>
      <c r="F55" s="428"/>
      <c r="G55" s="82"/>
      <c r="H55" s="86" t="s">
        <v>885</v>
      </c>
      <c r="I55" s="125"/>
      <c r="J55" s="6">
        <v>2</v>
      </c>
      <c r="K55" s="6">
        <v>3</v>
      </c>
      <c r="L55" s="73"/>
      <c r="M55" s="6" t="s">
        <v>885</v>
      </c>
      <c r="N55" s="6"/>
      <c r="O55" s="6"/>
      <c r="P55" s="15" t="s">
        <v>2608</v>
      </c>
      <c r="Q55" s="202"/>
    </row>
    <row r="56" spans="1:18" ht="18">
      <c r="A56" s="117"/>
      <c r="B56" s="83"/>
      <c r="C56" s="83"/>
      <c r="D56" s="80"/>
      <c r="E56" s="429" t="s">
        <v>1445</v>
      </c>
      <c r="F56" s="428"/>
      <c r="G56" s="82"/>
      <c r="H56" s="86"/>
      <c r="I56" s="86"/>
      <c r="J56" s="6"/>
      <c r="K56" s="6"/>
      <c r="L56" s="6"/>
      <c r="M56" s="6"/>
      <c r="N56" s="6"/>
      <c r="O56" s="6"/>
      <c r="P56" s="201"/>
      <c r="Q56" s="202"/>
    </row>
    <row r="57" spans="1:18" ht="18">
      <c r="A57" s="117"/>
      <c r="B57" s="83"/>
      <c r="C57" s="83"/>
      <c r="D57" s="80"/>
      <c r="E57" s="428"/>
      <c r="F57" s="428"/>
      <c r="G57" s="82"/>
      <c r="H57" s="82"/>
      <c r="I57" s="86"/>
      <c r="J57" s="86"/>
      <c r="K57" s="6"/>
      <c r="L57" s="6"/>
      <c r="M57" s="6"/>
      <c r="N57" s="6"/>
      <c r="O57" s="6"/>
      <c r="P57" s="6"/>
      <c r="Q57" s="202"/>
    </row>
    <row r="58" spans="1:18" ht="26.25" customHeight="1">
      <c r="A58" s="117"/>
      <c r="B58" s="83"/>
      <c r="C58" s="83"/>
      <c r="D58" s="80"/>
      <c r="E58" s="103" t="s">
        <v>3315</v>
      </c>
      <c r="F58" s="82"/>
      <c r="G58" s="82"/>
      <c r="H58" s="86"/>
      <c r="I58" s="86"/>
      <c r="J58" s="6"/>
      <c r="K58" s="6"/>
      <c r="L58" s="6"/>
      <c r="M58" s="6"/>
      <c r="N58" s="6"/>
      <c r="O58" s="6"/>
      <c r="P58" s="201"/>
      <c r="Q58" s="202"/>
    </row>
    <row r="59" spans="1:18" s="118" customFormat="1" ht="31.5" customHeight="1">
      <c r="A59" s="117"/>
      <c r="B59" s="83"/>
      <c r="C59" s="83"/>
      <c r="D59" s="80"/>
      <c r="E59" s="428" t="s">
        <v>3314</v>
      </c>
      <c r="F59" s="82"/>
      <c r="G59" s="424" t="s">
        <v>3318</v>
      </c>
      <c r="H59" s="93" t="s">
        <v>885</v>
      </c>
      <c r="I59" s="93"/>
      <c r="J59" s="6">
        <v>2</v>
      </c>
      <c r="K59" s="6">
        <v>8</v>
      </c>
      <c r="L59" s="6" t="s">
        <v>885</v>
      </c>
      <c r="M59" s="6"/>
      <c r="N59" s="6" t="s">
        <v>885</v>
      </c>
      <c r="O59" s="6"/>
      <c r="P59" s="241" t="s">
        <v>3316</v>
      </c>
      <c r="Q59" s="202"/>
    </row>
    <row r="60" spans="1:18" ht="20.100000000000001" customHeight="1">
      <c r="A60" s="117"/>
      <c r="B60" s="83"/>
      <c r="C60" s="83"/>
      <c r="D60" s="80"/>
      <c r="E60" s="112" t="s">
        <v>3317</v>
      </c>
      <c r="F60" s="82"/>
      <c r="G60" s="82"/>
      <c r="H60" s="86"/>
      <c r="I60" s="86"/>
      <c r="J60" s="6"/>
      <c r="K60" s="6"/>
      <c r="L60" s="6"/>
      <c r="M60" s="6"/>
      <c r="N60" s="6"/>
      <c r="O60" s="6"/>
      <c r="P60" s="201"/>
      <c r="Q60" s="202"/>
    </row>
    <row r="61" spans="1:18" ht="20.100000000000001" customHeight="1">
      <c r="A61" s="117"/>
      <c r="B61" s="83"/>
      <c r="C61" s="83"/>
      <c r="D61" s="80"/>
      <c r="E61" s="112"/>
      <c r="F61" s="82"/>
      <c r="G61" s="82"/>
      <c r="H61" s="86"/>
      <c r="I61" s="86"/>
      <c r="J61" s="6"/>
      <c r="K61" s="6"/>
      <c r="L61" s="6"/>
      <c r="M61" s="6"/>
      <c r="N61" s="6"/>
      <c r="O61" s="6"/>
      <c r="P61" s="201"/>
      <c r="Q61" s="202"/>
    </row>
    <row r="62" spans="1:18" ht="20.100000000000001" customHeight="1">
      <c r="A62" s="117"/>
      <c r="B62" s="83"/>
      <c r="C62" s="83"/>
      <c r="D62" s="80"/>
      <c r="E62" s="112"/>
      <c r="F62" s="82"/>
      <c r="G62" s="73"/>
      <c r="H62" s="86"/>
      <c r="I62" s="86"/>
      <c r="J62" s="6"/>
      <c r="K62" s="6"/>
      <c r="L62" s="6"/>
      <c r="M62" s="6"/>
      <c r="N62" s="6"/>
      <c r="O62" s="6"/>
      <c r="P62" s="241" t="s">
        <v>3320</v>
      </c>
      <c r="Q62" s="202"/>
    </row>
    <row r="63" spans="1:18" s="118" customFormat="1" ht="20.100000000000001" customHeight="1">
      <c r="A63" s="117"/>
      <c r="B63" s="83"/>
      <c r="C63" s="83"/>
      <c r="D63" s="80"/>
      <c r="E63" s="102" t="s">
        <v>3319</v>
      </c>
      <c r="F63" s="82"/>
      <c r="G63" s="192" t="s">
        <v>3321</v>
      </c>
      <c r="H63" s="93" t="s">
        <v>885</v>
      </c>
      <c r="I63" s="93"/>
      <c r="J63" s="6">
        <v>2</v>
      </c>
      <c r="K63" s="6">
        <v>8</v>
      </c>
      <c r="L63" s="6" t="s">
        <v>885</v>
      </c>
      <c r="M63" s="6"/>
      <c r="N63" s="6" t="s">
        <v>885</v>
      </c>
      <c r="O63" s="6"/>
      <c r="P63" s="201"/>
      <c r="Q63" s="202"/>
    </row>
    <row r="64" spans="1:18" ht="20.100000000000001" customHeight="1">
      <c r="A64" s="117"/>
      <c r="B64" s="83"/>
      <c r="C64" s="83"/>
      <c r="D64" s="80"/>
      <c r="E64" s="425" t="s">
        <v>3322</v>
      </c>
      <c r="F64" s="82"/>
      <c r="G64" s="82"/>
      <c r="H64" s="86"/>
      <c r="I64" s="86"/>
      <c r="J64" s="6"/>
      <c r="K64" s="6"/>
      <c r="L64" s="6"/>
      <c r="M64" s="6"/>
      <c r="N64" s="6"/>
      <c r="O64" s="6"/>
      <c r="P64" s="201"/>
      <c r="Q64" s="202"/>
    </row>
    <row r="65" spans="1:17" ht="20.100000000000001" customHeight="1">
      <c r="A65" s="117"/>
      <c r="B65" s="83"/>
      <c r="C65" s="83"/>
      <c r="D65" s="80"/>
      <c r="E65" s="112"/>
      <c r="F65" s="82"/>
      <c r="G65" s="82"/>
      <c r="H65" s="86"/>
      <c r="I65" s="86"/>
      <c r="J65" s="6"/>
      <c r="K65" s="6"/>
      <c r="L65" s="6"/>
      <c r="M65" s="6"/>
      <c r="N65" s="6"/>
      <c r="O65" s="6"/>
      <c r="P65" s="201"/>
      <c r="Q65" s="200"/>
    </row>
    <row r="66" spans="1:17" ht="20.100000000000001" customHeight="1">
      <c r="A66" s="117"/>
      <c r="B66" s="83"/>
      <c r="C66" s="83"/>
      <c r="D66" s="80"/>
      <c r="E66" s="112"/>
      <c r="F66" s="82"/>
      <c r="G66" s="82"/>
      <c r="H66" s="86"/>
      <c r="I66" s="86"/>
      <c r="J66" s="6"/>
      <c r="K66" s="6"/>
      <c r="L66" s="6"/>
      <c r="M66" s="6"/>
      <c r="N66" s="6"/>
      <c r="O66" s="6"/>
      <c r="P66" s="201"/>
    </row>
    <row r="67" spans="1:17" ht="20.100000000000001" customHeight="1">
      <c r="A67" s="117"/>
      <c r="B67" s="83"/>
      <c r="C67" s="83"/>
      <c r="D67" s="80"/>
      <c r="E67" s="102" t="s">
        <v>3323</v>
      </c>
      <c r="F67" s="82"/>
      <c r="G67" s="82"/>
      <c r="H67" s="86"/>
      <c r="I67" s="86"/>
      <c r="J67" s="6"/>
      <c r="K67" s="6"/>
      <c r="L67" s="6"/>
      <c r="M67" s="6"/>
      <c r="N67" s="6"/>
      <c r="O67" s="6"/>
      <c r="P67" s="201"/>
    </row>
    <row r="68" spans="1:17" ht="20.100000000000001" customHeight="1">
      <c r="A68" s="117"/>
      <c r="B68" s="83"/>
      <c r="C68" s="83"/>
      <c r="D68" s="80"/>
      <c r="E68" s="425" t="s">
        <v>3325</v>
      </c>
      <c r="F68" s="82"/>
      <c r="G68" s="192" t="s">
        <v>3326</v>
      </c>
      <c r="H68" s="93" t="s">
        <v>885</v>
      </c>
      <c r="I68" s="93"/>
      <c r="J68" s="6">
        <v>2</v>
      </c>
      <c r="K68" s="6">
        <v>8</v>
      </c>
      <c r="L68" s="6" t="s">
        <v>885</v>
      </c>
      <c r="M68" s="6"/>
      <c r="N68" s="6" t="s">
        <v>885</v>
      </c>
      <c r="O68" s="6"/>
      <c r="P68" s="241" t="s">
        <v>3324</v>
      </c>
    </row>
    <row r="69" spans="1:17" ht="20.100000000000001" customHeight="1">
      <c r="A69" s="117"/>
      <c r="B69" s="83"/>
      <c r="C69" s="83"/>
      <c r="D69" s="80"/>
      <c r="E69" s="425" t="s">
        <v>3340</v>
      </c>
      <c r="F69" s="425"/>
      <c r="G69" s="192"/>
      <c r="H69" s="93"/>
      <c r="I69" s="93"/>
      <c r="J69" s="6"/>
      <c r="K69" s="6"/>
      <c r="L69" s="6"/>
      <c r="M69" s="6"/>
      <c r="N69" s="6"/>
      <c r="O69" s="6"/>
      <c r="P69" s="241"/>
    </row>
    <row r="70" spans="1:17" ht="20.100000000000001" customHeight="1">
      <c r="A70" s="117"/>
      <c r="B70" s="83"/>
      <c r="C70" s="83"/>
      <c r="D70" s="80"/>
      <c r="E70" s="107" t="s">
        <v>3356</v>
      </c>
      <c r="F70" s="82"/>
      <c r="G70" s="82"/>
      <c r="H70" s="86"/>
      <c r="I70" s="86"/>
      <c r="J70" s="6"/>
      <c r="K70" s="6"/>
      <c r="L70" s="6"/>
      <c r="M70" s="6"/>
      <c r="N70" s="6"/>
      <c r="O70" s="6"/>
      <c r="P70" s="201"/>
    </row>
    <row r="71" spans="1:17" ht="20.100000000000001" customHeight="1">
      <c r="A71" s="117"/>
      <c r="B71" s="83"/>
      <c r="C71" s="83"/>
      <c r="D71" s="80"/>
      <c r="E71" s="107"/>
      <c r="F71" s="82"/>
      <c r="G71" s="82"/>
      <c r="H71" s="86"/>
      <c r="I71" s="86"/>
      <c r="J71" s="6"/>
      <c r="K71" s="6"/>
      <c r="L71" s="6"/>
      <c r="M71" s="6"/>
      <c r="N71" s="6"/>
      <c r="O71" s="6"/>
      <c r="P71" s="201"/>
    </row>
    <row r="72" spans="1:17" ht="20.100000000000001" customHeight="1">
      <c r="A72" s="117"/>
      <c r="B72" s="83"/>
      <c r="C72" s="83"/>
      <c r="D72" s="80"/>
      <c r="E72" s="107"/>
      <c r="F72" s="82"/>
      <c r="G72" s="82"/>
      <c r="H72" s="86"/>
      <c r="I72" s="86"/>
      <c r="J72" s="6"/>
      <c r="K72" s="6"/>
      <c r="L72" s="6"/>
      <c r="M72" s="6"/>
      <c r="N72" s="6"/>
      <c r="O72" s="6"/>
      <c r="P72" s="201"/>
    </row>
    <row r="73" spans="1:17" ht="20.100000000000001" customHeight="1">
      <c r="A73" s="117"/>
      <c r="B73" s="83"/>
      <c r="C73" s="83"/>
      <c r="D73" s="80"/>
      <c r="E73" s="102" t="s">
        <v>3327</v>
      </c>
      <c r="F73" s="82"/>
      <c r="G73" s="192" t="s">
        <v>3329</v>
      </c>
      <c r="H73" s="93" t="s">
        <v>885</v>
      </c>
      <c r="I73" s="93"/>
      <c r="J73" s="6">
        <v>2</v>
      </c>
      <c r="K73" s="6">
        <v>8</v>
      </c>
      <c r="L73" s="6" t="s">
        <v>885</v>
      </c>
      <c r="M73" s="6"/>
      <c r="N73" s="6" t="s">
        <v>885</v>
      </c>
      <c r="O73" s="6"/>
      <c r="P73" s="241" t="s">
        <v>3330</v>
      </c>
    </row>
    <row r="74" spans="1:17" ht="20.100000000000001" customHeight="1">
      <c r="A74" s="117"/>
      <c r="B74" s="83"/>
      <c r="C74" s="83"/>
      <c r="D74" s="80"/>
      <c r="E74" s="425" t="s">
        <v>3328</v>
      </c>
      <c r="F74" s="82"/>
      <c r="G74" s="82"/>
      <c r="H74" s="86"/>
      <c r="I74" s="86"/>
      <c r="J74" s="6"/>
      <c r="K74" s="6"/>
      <c r="L74" s="6"/>
      <c r="M74" s="6"/>
      <c r="N74" s="6"/>
      <c r="O74" s="6"/>
      <c r="P74" s="201"/>
    </row>
    <row r="75" spans="1:17" ht="20.100000000000001" customHeight="1">
      <c r="A75" s="117"/>
      <c r="B75" s="83"/>
      <c r="C75" s="83"/>
      <c r="D75" s="80"/>
      <c r="E75" s="107" t="s">
        <v>3300</v>
      </c>
      <c r="F75" s="82"/>
      <c r="G75" s="82"/>
      <c r="H75" s="86"/>
      <c r="I75" s="86"/>
      <c r="J75" s="6"/>
      <c r="K75" s="6"/>
      <c r="L75" s="6"/>
      <c r="M75" s="6"/>
      <c r="N75" s="6"/>
      <c r="O75" s="6"/>
      <c r="P75" s="201"/>
    </row>
    <row r="76" spans="1:17" ht="20.100000000000001" customHeight="1">
      <c r="A76" s="117"/>
      <c r="B76" s="83"/>
      <c r="C76" s="83"/>
      <c r="D76" s="80"/>
      <c r="E76" s="107"/>
      <c r="F76" s="82"/>
      <c r="G76" s="192"/>
      <c r="H76" s="86"/>
      <c r="I76" s="86"/>
      <c r="J76" s="6"/>
      <c r="K76" s="6"/>
      <c r="L76" s="6"/>
      <c r="M76" s="6"/>
      <c r="N76" s="6"/>
      <c r="O76" s="6"/>
      <c r="P76" s="201"/>
    </row>
    <row r="77" spans="1:17" ht="20.100000000000001" customHeight="1">
      <c r="A77" s="117"/>
      <c r="B77" s="83"/>
      <c r="C77" s="83"/>
      <c r="D77" s="80"/>
      <c r="E77" s="103" t="s">
        <v>3346</v>
      </c>
      <c r="F77" s="107"/>
      <c r="G77" s="192" t="s">
        <v>3343</v>
      </c>
      <c r="H77" s="86"/>
      <c r="I77" s="86"/>
      <c r="J77" s="6"/>
      <c r="K77" s="6"/>
      <c r="L77" s="6"/>
      <c r="M77" s="6"/>
      <c r="N77" s="6"/>
      <c r="O77" s="6"/>
      <c r="P77" s="201"/>
    </row>
    <row r="78" spans="1:17" ht="20.100000000000001" customHeight="1">
      <c r="A78" s="117"/>
      <c r="B78" s="83"/>
      <c r="C78" s="83"/>
      <c r="D78" s="80"/>
      <c r="E78" s="103" t="s">
        <v>3341</v>
      </c>
      <c r="F78" s="75"/>
      <c r="G78" s="82"/>
      <c r="H78" s="86"/>
      <c r="I78" s="86"/>
      <c r="J78" s="6"/>
      <c r="K78" s="6"/>
      <c r="L78" s="6"/>
      <c r="M78" s="6"/>
      <c r="N78" s="6"/>
      <c r="O78" s="6"/>
      <c r="P78" s="241" t="s">
        <v>3342</v>
      </c>
    </row>
    <row r="79" spans="1:17" ht="20.100000000000001" customHeight="1">
      <c r="A79" s="117"/>
      <c r="B79" s="83"/>
      <c r="C79" s="83"/>
      <c r="D79" s="80"/>
      <c r="E79" s="107" t="s">
        <v>3344</v>
      </c>
      <c r="F79" s="75"/>
      <c r="G79" s="82"/>
      <c r="H79" s="86"/>
      <c r="I79" s="86"/>
      <c r="J79" s="6"/>
      <c r="K79" s="6"/>
      <c r="L79" s="6"/>
      <c r="M79" s="6"/>
      <c r="N79" s="6"/>
      <c r="O79" s="6"/>
      <c r="P79" s="201"/>
    </row>
    <row r="80" spans="1:17" ht="20.100000000000001" customHeight="1">
      <c r="A80" s="117"/>
      <c r="B80" s="83"/>
      <c r="C80" s="83"/>
      <c r="D80" s="80"/>
      <c r="E80" s="107" t="s">
        <v>3345</v>
      </c>
      <c r="F80" s="75"/>
      <c r="G80" s="82"/>
      <c r="H80" s="86"/>
      <c r="I80" s="86"/>
      <c r="J80" s="6"/>
      <c r="K80" s="6"/>
      <c r="L80" s="6"/>
      <c r="M80" s="6"/>
      <c r="N80" s="6"/>
      <c r="O80" s="6"/>
      <c r="P80" s="201"/>
    </row>
    <row r="81" spans="1:16" ht="20.100000000000001" customHeight="1">
      <c r="A81" s="117"/>
      <c r="B81" s="83"/>
      <c r="C81" s="83"/>
      <c r="D81" s="80"/>
      <c r="E81" s="107" t="s">
        <v>3768</v>
      </c>
      <c r="F81" s="75"/>
      <c r="G81" s="82"/>
      <c r="H81" s="86"/>
      <c r="I81" s="86"/>
      <c r="J81" s="6"/>
      <c r="K81" s="6"/>
      <c r="L81" s="6"/>
      <c r="M81" s="6"/>
      <c r="N81" s="6"/>
      <c r="O81" s="6"/>
      <c r="P81" s="201"/>
    </row>
    <row r="82" spans="1:16" ht="20.100000000000001" customHeight="1">
      <c r="A82" s="117"/>
      <c r="B82" s="83"/>
      <c r="C82" s="83"/>
      <c r="D82" s="80"/>
      <c r="E82" s="107"/>
      <c r="F82" s="75"/>
      <c r="G82" s="73"/>
      <c r="H82" s="86"/>
      <c r="I82" s="86"/>
      <c r="J82" s="6"/>
      <c r="K82" s="6"/>
      <c r="L82" s="6"/>
      <c r="M82" s="6"/>
      <c r="N82" s="6"/>
      <c r="O82" s="6"/>
      <c r="P82" s="201"/>
    </row>
    <row r="83" spans="1:16" ht="20.100000000000001" customHeight="1">
      <c r="A83" s="117"/>
      <c r="B83" s="83"/>
      <c r="C83" s="83"/>
      <c r="D83" s="80"/>
      <c r="E83" s="103" t="s">
        <v>3347</v>
      </c>
      <c r="F83" s="75"/>
      <c r="G83" s="192" t="s">
        <v>3343</v>
      </c>
      <c r="H83" s="73"/>
      <c r="I83" s="93" t="s">
        <v>885</v>
      </c>
      <c r="J83" s="93"/>
      <c r="K83" s="6">
        <v>2</v>
      </c>
      <c r="L83" s="6">
        <v>8</v>
      </c>
      <c r="M83" s="6" t="s">
        <v>885</v>
      </c>
      <c r="N83" s="6"/>
      <c r="O83" s="6" t="s">
        <v>885</v>
      </c>
      <c r="P83" s="241" t="s">
        <v>3348</v>
      </c>
    </row>
    <row r="84" spans="1:16" ht="20.100000000000001" customHeight="1">
      <c r="A84" s="117"/>
      <c r="B84" s="83"/>
      <c r="C84" s="83"/>
      <c r="D84" s="80"/>
      <c r="E84" s="107" t="s">
        <v>3351</v>
      </c>
      <c r="F84" s="75"/>
      <c r="G84" s="82"/>
      <c r="H84"/>
      <c r="I84" s="86"/>
      <c r="J84" s="6"/>
      <c r="K84" s="6"/>
      <c r="L84" s="6"/>
      <c r="M84" s="6"/>
      <c r="N84" s="6"/>
      <c r="O84" s="6"/>
      <c r="P84" s="201"/>
    </row>
    <row r="85" spans="1:16" ht="20.100000000000001" customHeight="1">
      <c r="A85" s="117"/>
      <c r="B85" s="83"/>
      <c r="C85" s="83"/>
      <c r="D85" s="80"/>
      <c r="E85" s="107" t="s">
        <v>3350</v>
      </c>
      <c r="F85" s="75"/>
      <c r="G85" s="82"/>
      <c r="H85" s="73"/>
      <c r="I85" s="86"/>
      <c r="J85" s="6"/>
      <c r="K85" s="6"/>
      <c r="L85" s="6"/>
      <c r="M85" s="6"/>
      <c r="N85" s="6"/>
      <c r="O85" s="6"/>
      <c r="P85" s="201"/>
    </row>
    <row r="86" spans="1:16" ht="20.100000000000001" customHeight="1">
      <c r="A86" s="117"/>
      <c r="B86" s="83"/>
      <c r="C86" s="83"/>
      <c r="D86" s="80"/>
      <c r="E86" s="107" t="s">
        <v>3349</v>
      </c>
      <c r="F86" s="75"/>
      <c r="G86" s="82"/>
      <c r="H86"/>
      <c r="I86" s="86"/>
      <c r="J86" s="6"/>
      <c r="K86" s="6"/>
      <c r="L86" s="6"/>
      <c r="M86" s="6"/>
      <c r="N86" s="6"/>
      <c r="O86" s="6"/>
      <c r="P86" s="201"/>
    </row>
    <row r="87" spans="1:16" ht="20.100000000000001" customHeight="1">
      <c r="A87" s="117"/>
      <c r="B87" s="83"/>
      <c r="C87" s="83"/>
      <c r="D87" s="80"/>
      <c r="E87" s="107" t="s">
        <v>3765</v>
      </c>
      <c r="F87" s="75"/>
      <c r="G87" s="82"/>
      <c r="H87" s="73"/>
      <c r="I87" s="86"/>
      <c r="J87" s="6"/>
      <c r="K87" s="6"/>
      <c r="L87" s="6"/>
      <c r="M87" s="6"/>
      <c r="N87" s="6"/>
      <c r="O87" s="6"/>
      <c r="P87" s="201"/>
    </row>
    <row r="88" spans="1:16" ht="20.100000000000001" customHeight="1">
      <c r="A88" s="117"/>
      <c r="B88" s="83"/>
      <c r="C88" s="83"/>
      <c r="D88" s="80"/>
      <c r="E88" s="107"/>
      <c r="F88" s="75"/>
      <c r="G88" s="82"/>
      <c r="H88"/>
      <c r="I88" s="86"/>
      <c r="J88" s="6"/>
      <c r="K88" s="6"/>
      <c r="L88" s="6"/>
      <c r="M88" s="6"/>
      <c r="N88" s="6"/>
      <c r="O88" s="6"/>
      <c r="P88" s="201"/>
    </row>
    <row r="89" spans="1:16" ht="20.100000000000001" customHeight="1">
      <c r="A89" s="117"/>
      <c r="B89" s="83"/>
      <c r="C89" s="83"/>
      <c r="D89" s="80"/>
      <c r="E89" s="112" t="s">
        <v>3331</v>
      </c>
      <c r="F89" s="82"/>
      <c r="G89" s="192" t="s">
        <v>3329</v>
      </c>
      <c r="H89" s="93" t="s">
        <v>885</v>
      </c>
      <c r="I89" s="93"/>
      <c r="J89" s="6">
        <v>2</v>
      </c>
      <c r="K89" s="6">
        <v>8</v>
      </c>
      <c r="L89" s="6" t="s">
        <v>885</v>
      </c>
      <c r="M89" s="6"/>
      <c r="N89" s="6" t="s">
        <v>885</v>
      </c>
      <c r="O89" s="6"/>
      <c r="P89" s="241" t="s">
        <v>3332</v>
      </c>
    </row>
    <row r="90" spans="1:16" ht="20.100000000000001" customHeight="1">
      <c r="A90" s="117"/>
      <c r="B90" s="83"/>
      <c r="C90" s="83"/>
      <c r="D90" s="80"/>
      <c r="E90" s="73" t="s">
        <v>3333</v>
      </c>
      <c r="F90" s="82"/>
      <c r="G90" s="82"/>
      <c r="H90" s="86"/>
      <c r="I90" s="86"/>
      <c r="J90" s="6"/>
      <c r="K90" s="6"/>
      <c r="L90" s="6"/>
      <c r="M90" s="6"/>
      <c r="N90" s="6"/>
      <c r="O90" s="6"/>
      <c r="P90" s="201"/>
    </row>
    <row r="91" spans="1:16" ht="21.75" customHeight="1">
      <c r="A91" s="117"/>
      <c r="B91" s="83"/>
      <c r="C91" s="83"/>
      <c r="D91" s="80"/>
      <c r="E91" s="73" t="s">
        <v>3334</v>
      </c>
      <c r="F91" s="82"/>
      <c r="G91" s="82"/>
      <c r="H91" s="86"/>
      <c r="I91" s="86"/>
      <c r="J91" s="6"/>
      <c r="K91" s="6"/>
      <c r="L91" s="6"/>
      <c r="M91" s="6"/>
      <c r="N91" s="6"/>
      <c r="O91" s="6"/>
      <c r="P91" s="15"/>
    </row>
    <row r="92" spans="1:16" ht="20.100000000000001" customHeight="1">
      <c r="A92" s="117"/>
      <c r="B92" s="83"/>
      <c r="C92" s="83"/>
      <c r="D92" s="80"/>
      <c r="E92" s="107"/>
      <c r="F92" s="82"/>
      <c r="G92" s="82"/>
      <c r="H92" s="86"/>
      <c r="I92" s="86"/>
      <c r="J92" s="6"/>
      <c r="K92" s="6"/>
      <c r="L92" s="6"/>
      <c r="M92" s="6"/>
      <c r="N92" s="6"/>
      <c r="O92" s="6"/>
      <c r="P92" s="154"/>
    </row>
    <row r="93" spans="1:16" ht="20.100000000000001" customHeight="1">
      <c r="A93" s="117"/>
      <c r="B93" s="83"/>
      <c r="C93" s="83"/>
      <c r="D93" s="80"/>
      <c r="E93" s="102" t="s">
        <v>3335</v>
      </c>
      <c r="F93" s="82"/>
      <c r="G93" s="192" t="s">
        <v>3329</v>
      </c>
      <c r="H93" s="93" t="s">
        <v>885</v>
      </c>
      <c r="I93" s="93"/>
      <c r="J93" s="6">
        <v>2</v>
      </c>
      <c r="K93" s="6">
        <v>8</v>
      </c>
      <c r="L93" s="6" t="s">
        <v>885</v>
      </c>
      <c r="M93" s="6"/>
      <c r="N93" s="6" t="s">
        <v>885</v>
      </c>
      <c r="O93" s="6"/>
      <c r="P93" s="241" t="s">
        <v>3332</v>
      </c>
    </row>
    <row r="94" spans="1:16" ht="20.100000000000001" customHeight="1">
      <c r="A94" s="117"/>
      <c r="B94" s="83"/>
      <c r="C94" s="83"/>
      <c r="D94" s="80"/>
      <c r="E94" s="72" t="s">
        <v>3940</v>
      </c>
      <c r="F94" s="82"/>
      <c r="G94" s="82"/>
      <c r="H94" s="86"/>
      <c r="I94" s="86"/>
      <c r="J94" s="6"/>
      <c r="K94" s="6"/>
      <c r="L94" s="6"/>
      <c r="M94" s="6"/>
      <c r="N94" s="6"/>
      <c r="O94" s="6"/>
      <c r="P94" s="154"/>
    </row>
    <row r="95" spans="1:16" ht="20.100000000000001" customHeight="1">
      <c r="A95" s="117"/>
      <c r="B95" s="83"/>
      <c r="C95" s="83"/>
      <c r="D95" s="80"/>
      <c r="E95" s="72" t="s">
        <v>3941</v>
      </c>
      <c r="F95" s="82"/>
      <c r="G95" s="82"/>
      <c r="H95" s="86"/>
      <c r="I95" s="86"/>
      <c r="J95" s="6"/>
      <c r="K95" s="6"/>
      <c r="L95" s="6"/>
      <c r="M95" s="6"/>
      <c r="N95" s="6"/>
      <c r="O95" s="6"/>
      <c r="P95" s="154"/>
    </row>
    <row r="96" spans="1:16" ht="25.5" customHeight="1">
      <c r="A96" s="117"/>
      <c r="B96" s="83"/>
      <c r="C96" s="83"/>
      <c r="D96" s="80"/>
      <c r="E96" s="72" t="s">
        <v>3950</v>
      </c>
      <c r="F96" s="82"/>
      <c r="G96" s="82"/>
      <c r="H96" s="86"/>
      <c r="I96" s="86"/>
      <c r="J96" s="6"/>
      <c r="K96" s="6"/>
      <c r="L96" s="6"/>
      <c r="M96" s="6"/>
      <c r="N96" s="6"/>
      <c r="O96" s="6"/>
      <c r="P96" s="154"/>
    </row>
    <row r="97" spans="1:16" ht="20.100000000000001" customHeight="1">
      <c r="A97" s="117"/>
      <c r="B97" s="83"/>
      <c r="C97" s="83"/>
      <c r="D97" s="80"/>
      <c r="E97" s="72" t="s">
        <v>3943</v>
      </c>
      <c r="F97" s="82"/>
      <c r="G97" s="82"/>
      <c r="H97" s="86"/>
      <c r="I97" s="86"/>
      <c r="J97" s="6"/>
      <c r="K97" s="6"/>
      <c r="L97" s="6"/>
      <c r="M97" s="6"/>
      <c r="N97" s="6"/>
      <c r="O97" s="6"/>
      <c r="P97" s="154"/>
    </row>
    <row r="98" spans="1:16" ht="20.100000000000001" customHeight="1">
      <c r="A98" s="117"/>
      <c r="B98" s="83"/>
      <c r="C98" s="83"/>
      <c r="D98" s="80"/>
      <c r="E98" s="72" t="s">
        <v>3944</v>
      </c>
      <c r="F98" s="82"/>
      <c r="G98" s="82"/>
      <c r="H98" s="86"/>
      <c r="I98" s="86"/>
      <c r="J98" s="6"/>
      <c r="K98" s="6"/>
      <c r="L98" s="6"/>
      <c r="M98" s="6"/>
      <c r="N98" s="6"/>
      <c r="O98" s="6"/>
      <c r="P98" s="154"/>
    </row>
    <row r="99" spans="1:16" ht="20.100000000000001" customHeight="1">
      <c r="A99" s="117"/>
      <c r="B99" s="83"/>
      <c r="C99" s="83"/>
      <c r="D99" s="80"/>
      <c r="E99" s="72" t="s">
        <v>3946</v>
      </c>
      <c r="F99" s="82"/>
      <c r="G99" s="82"/>
      <c r="H99" s="86"/>
      <c r="I99" s="86"/>
      <c r="J99" s="6"/>
      <c r="K99" s="6"/>
      <c r="L99" s="6"/>
      <c r="M99" s="6"/>
      <c r="N99" s="6"/>
      <c r="O99" s="6"/>
      <c r="P99" s="154"/>
    </row>
    <row r="100" spans="1:16" ht="20.100000000000001" customHeight="1">
      <c r="A100" s="117"/>
      <c r="B100" s="83"/>
      <c r="C100" s="83"/>
      <c r="D100" s="80"/>
      <c r="E100" s="72" t="s">
        <v>3945</v>
      </c>
      <c r="F100" s="82"/>
      <c r="G100" s="82"/>
      <c r="H100" s="86"/>
      <c r="I100" s="86"/>
      <c r="J100" s="6"/>
      <c r="K100" s="6"/>
      <c r="L100" s="6"/>
      <c r="M100" s="6"/>
      <c r="N100" s="6"/>
      <c r="O100" s="6"/>
      <c r="P100" s="154"/>
    </row>
    <row r="101" spans="1:16" ht="28.9" customHeight="1">
      <c r="A101" s="117"/>
      <c r="B101" s="83"/>
      <c r="C101" s="83"/>
      <c r="D101" s="80"/>
      <c r="E101" s="194" t="s">
        <v>3947</v>
      </c>
      <c r="F101" s="82"/>
      <c r="G101" s="82"/>
      <c r="H101" s="86"/>
      <c r="I101" s="86"/>
      <c r="J101" s="6"/>
      <c r="K101" s="6"/>
      <c r="L101" s="6"/>
      <c r="M101" s="6"/>
      <c r="N101" s="6"/>
      <c r="O101" s="6"/>
      <c r="P101" s="154"/>
    </row>
    <row r="102" spans="1:16" ht="20.100000000000001" customHeight="1">
      <c r="A102" s="117"/>
      <c r="B102" s="83"/>
      <c r="C102" s="83"/>
      <c r="D102" s="80"/>
      <c r="E102" s="72" t="s">
        <v>3948</v>
      </c>
      <c r="F102" s="82"/>
      <c r="G102" s="82"/>
      <c r="H102" s="86"/>
      <c r="I102" s="86"/>
      <c r="J102" s="6"/>
      <c r="K102" s="6"/>
      <c r="L102" s="6"/>
      <c r="M102" s="6"/>
      <c r="N102" s="6"/>
      <c r="O102" s="6"/>
      <c r="P102" s="154"/>
    </row>
    <row r="103" spans="1:16" ht="20.100000000000001" customHeight="1">
      <c r="A103" s="117"/>
      <c r="B103" s="83"/>
      <c r="C103" s="83"/>
      <c r="D103" s="80"/>
      <c r="E103" s="72" t="s">
        <v>3949</v>
      </c>
      <c r="F103" s="82"/>
      <c r="G103" s="82"/>
      <c r="H103" s="86"/>
      <c r="I103" s="86"/>
      <c r="J103" s="6"/>
      <c r="K103" s="6"/>
      <c r="L103" s="6"/>
      <c r="M103" s="6"/>
      <c r="N103" s="6"/>
      <c r="O103" s="6"/>
      <c r="P103" s="154"/>
    </row>
    <row r="104" spans="1:16" ht="20.100000000000001" customHeight="1">
      <c r="A104" s="117"/>
      <c r="B104" s="83"/>
      <c r="C104" s="83"/>
      <c r="D104" s="80"/>
      <c r="F104" s="82"/>
      <c r="H104" s="86"/>
      <c r="I104" s="86"/>
      <c r="J104" s="6"/>
      <c r="K104" s="6"/>
      <c r="L104" s="6"/>
      <c r="M104" s="6"/>
      <c r="N104" s="6"/>
      <c r="O104" s="6"/>
      <c r="P104" s="154"/>
    </row>
    <row r="105" spans="1:16" ht="20.100000000000001" customHeight="1">
      <c r="A105" s="117"/>
      <c r="B105" s="83"/>
      <c r="C105" s="83"/>
      <c r="D105" s="80"/>
      <c r="E105" s="73" t="s">
        <v>3336</v>
      </c>
      <c r="F105" s="82"/>
      <c r="G105" s="192" t="s">
        <v>3329</v>
      </c>
      <c r="H105" s="93" t="s">
        <v>885</v>
      </c>
      <c r="I105" s="93"/>
      <c r="J105" s="6">
        <v>2</v>
      </c>
      <c r="K105" s="6">
        <v>8</v>
      </c>
      <c r="L105" s="6" t="s">
        <v>885</v>
      </c>
      <c r="M105" s="6"/>
      <c r="N105" s="6" t="s">
        <v>885</v>
      </c>
      <c r="O105" s="6"/>
      <c r="P105" s="154"/>
    </row>
    <row r="106" spans="1:16" ht="20.100000000000001" customHeight="1">
      <c r="A106" s="117"/>
      <c r="B106" s="83"/>
      <c r="C106" s="83"/>
      <c r="D106" s="80"/>
      <c r="E106" s="73" t="s">
        <v>3337</v>
      </c>
      <c r="F106" s="82"/>
      <c r="G106" s="164" t="s">
        <v>3339</v>
      </c>
      <c r="H106" s="86"/>
      <c r="I106" s="86"/>
      <c r="J106" s="6"/>
      <c r="K106" s="6"/>
      <c r="L106" s="6"/>
      <c r="M106" s="6"/>
      <c r="N106" s="6"/>
      <c r="O106" s="6"/>
      <c r="P106" s="154"/>
    </row>
    <row r="107" spans="1:16" ht="20.100000000000001" customHeight="1">
      <c r="A107" s="117"/>
      <c r="B107" s="83"/>
      <c r="C107" s="83"/>
      <c r="D107" s="80"/>
      <c r="E107" s="71" t="s">
        <v>3955</v>
      </c>
      <c r="F107" s="82"/>
      <c r="G107" s="16"/>
      <c r="H107" s="86"/>
      <c r="I107" s="86"/>
      <c r="J107" s="6"/>
      <c r="K107" s="6"/>
      <c r="L107" s="6"/>
      <c r="M107" s="6"/>
      <c r="N107" s="6"/>
      <c r="O107" s="6"/>
      <c r="P107" s="115" t="s">
        <v>3338</v>
      </c>
    </row>
    <row r="108" spans="1:16" ht="20.100000000000001" customHeight="1">
      <c r="A108" s="117"/>
      <c r="B108" s="83"/>
      <c r="C108" s="83"/>
      <c r="D108" s="80"/>
      <c r="E108" s="71" t="s">
        <v>3951</v>
      </c>
      <c r="F108" s="82"/>
      <c r="G108" s="107"/>
      <c r="H108" s="86"/>
      <c r="I108" s="86"/>
      <c r="J108" s="6"/>
      <c r="K108" s="6"/>
      <c r="L108" s="6"/>
      <c r="M108" s="6"/>
      <c r="N108" s="6"/>
      <c r="O108" s="6"/>
      <c r="P108" s="154"/>
    </row>
    <row r="109" spans="1:16" ht="20.100000000000001" customHeight="1">
      <c r="A109" s="117"/>
      <c r="B109" s="83"/>
      <c r="C109" s="83"/>
      <c r="D109" s="80"/>
      <c r="E109" s="71" t="s">
        <v>3952</v>
      </c>
      <c r="F109" s="82"/>
      <c r="G109" s="16"/>
      <c r="H109" s="86"/>
      <c r="I109" s="86"/>
      <c r="J109" s="6"/>
      <c r="K109" s="6"/>
      <c r="L109" s="6"/>
      <c r="M109" s="6"/>
      <c r="N109" s="6"/>
      <c r="O109" s="6"/>
      <c r="P109" s="154"/>
    </row>
    <row r="110" spans="1:16" ht="20.100000000000001" customHeight="1">
      <c r="A110" s="117"/>
      <c r="B110" s="83"/>
      <c r="C110" s="83"/>
      <c r="D110" s="80"/>
      <c r="E110" s="71" t="s">
        <v>3956</v>
      </c>
      <c r="F110" s="82"/>
      <c r="G110" s="107"/>
      <c r="H110" s="86"/>
      <c r="I110" s="86"/>
      <c r="J110" s="6"/>
      <c r="K110" s="6"/>
      <c r="L110" s="6"/>
      <c r="M110" s="6"/>
      <c r="N110" s="6"/>
      <c r="O110" s="6"/>
      <c r="P110" s="154"/>
    </row>
    <row r="111" spans="1:16" ht="20.100000000000001" customHeight="1">
      <c r="A111" s="117"/>
      <c r="B111" s="83"/>
      <c r="C111" s="83"/>
      <c r="D111" s="80"/>
      <c r="E111" s="71" t="s">
        <v>3953</v>
      </c>
      <c r="F111" s="82"/>
      <c r="G111" s="16"/>
      <c r="H111" s="86"/>
      <c r="I111" s="86"/>
      <c r="J111" s="6"/>
      <c r="K111" s="6"/>
      <c r="L111" s="6"/>
      <c r="M111" s="6"/>
      <c r="N111" s="6"/>
      <c r="O111" s="6"/>
      <c r="P111" s="154"/>
    </row>
    <row r="112" spans="1:16" ht="20.100000000000001" customHeight="1">
      <c r="A112" s="117"/>
      <c r="B112" s="83"/>
      <c r="C112" s="83"/>
      <c r="D112" s="80"/>
      <c r="E112" s="71" t="s">
        <v>3942</v>
      </c>
      <c r="F112" s="82"/>
      <c r="G112" s="107"/>
      <c r="H112" s="86"/>
      <c r="I112" s="86"/>
      <c r="J112" s="6"/>
      <c r="K112" s="6"/>
      <c r="L112" s="6"/>
      <c r="M112" s="6"/>
      <c r="N112" s="6"/>
      <c r="O112" s="6"/>
      <c r="P112" s="154"/>
    </row>
    <row r="113" spans="1:16" ht="20.100000000000001" customHeight="1">
      <c r="A113" s="117"/>
      <c r="B113" s="83"/>
      <c r="C113" s="83"/>
      <c r="D113" s="80"/>
      <c r="E113" s="71" t="s">
        <v>3943</v>
      </c>
      <c r="F113" s="82"/>
      <c r="G113" s="16"/>
      <c r="H113" s="86"/>
      <c r="I113" s="86"/>
      <c r="J113" s="6"/>
      <c r="K113" s="6"/>
      <c r="L113" s="6"/>
      <c r="M113" s="6"/>
      <c r="N113" s="6"/>
      <c r="O113" s="6"/>
      <c r="P113" s="154"/>
    </row>
    <row r="114" spans="1:16" ht="20.100000000000001" customHeight="1">
      <c r="A114" s="117"/>
      <c r="B114" s="83"/>
      <c r="C114" s="83"/>
      <c r="D114" s="80"/>
      <c r="E114" s="71" t="s">
        <v>3944</v>
      </c>
      <c r="F114" s="82"/>
      <c r="G114" s="107"/>
      <c r="H114" s="86"/>
      <c r="I114" s="86"/>
      <c r="J114" s="6"/>
      <c r="K114" s="6"/>
      <c r="L114" s="6"/>
      <c r="M114" s="6"/>
      <c r="N114" s="6"/>
      <c r="O114" s="6"/>
      <c r="P114" s="154"/>
    </row>
    <row r="115" spans="1:16" ht="20.100000000000001" customHeight="1">
      <c r="A115" s="117"/>
      <c r="B115" s="83"/>
      <c r="C115" s="83"/>
      <c r="D115" s="80"/>
      <c r="E115" s="71" t="s">
        <v>3954</v>
      </c>
      <c r="F115" s="82"/>
      <c r="G115" s="16"/>
      <c r="H115" s="86"/>
      <c r="I115" s="107"/>
      <c r="J115" s="107"/>
      <c r="K115" s="6"/>
      <c r="L115" s="6"/>
      <c r="M115" s="6"/>
      <c r="N115" s="6"/>
      <c r="O115" s="6"/>
      <c r="P115" s="154"/>
    </row>
    <row r="116" spans="1:16" ht="20.100000000000001" customHeight="1">
      <c r="A116" s="117"/>
      <c r="B116" s="83"/>
      <c r="C116" s="83"/>
      <c r="D116" s="80"/>
      <c r="E116" s="73" t="s">
        <v>3946</v>
      </c>
      <c r="F116" s="82"/>
      <c r="G116" s="107"/>
      <c r="H116" s="86"/>
      <c r="I116" s="426"/>
      <c r="J116" s="426"/>
      <c r="K116" s="6"/>
      <c r="L116" s="6"/>
      <c r="M116" s="6"/>
      <c r="N116" s="6"/>
      <c r="O116" s="6"/>
      <c r="P116" s="154"/>
    </row>
    <row r="117" spans="1:16" ht="15.75">
      <c r="A117" s="117"/>
      <c r="B117" s="83"/>
      <c r="C117" s="83"/>
      <c r="D117" s="80"/>
      <c r="F117" s="82"/>
      <c r="G117" s="107"/>
      <c r="H117" s="86"/>
      <c r="I117" s="2668"/>
      <c r="J117" s="2668"/>
      <c r="K117" s="6"/>
      <c r="L117" s="6"/>
      <c r="M117" s="6"/>
      <c r="N117" s="6"/>
      <c r="O117" s="6"/>
      <c r="P117" s="154"/>
    </row>
    <row r="118" spans="1:16" ht="27" customHeight="1">
      <c r="A118" s="117"/>
      <c r="B118" s="83"/>
      <c r="C118" s="83"/>
      <c r="D118" s="80"/>
      <c r="E118" s="103" t="s">
        <v>2632</v>
      </c>
      <c r="F118" s="103"/>
      <c r="G118" s="107"/>
      <c r="H118" s="86" t="s">
        <v>885</v>
      </c>
      <c r="I118" s="125"/>
      <c r="J118" s="6">
        <v>2</v>
      </c>
      <c r="K118" s="6">
        <v>3</v>
      </c>
      <c r="L118" s="73"/>
      <c r="M118" s="6" t="s">
        <v>885</v>
      </c>
      <c r="N118" s="6"/>
      <c r="O118" s="6"/>
      <c r="P118" s="15" t="s">
        <v>2608</v>
      </c>
    </row>
    <row r="119" spans="1:16" ht="15.75">
      <c r="A119" s="117"/>
      <c r="B119" s="83"/>
      <c r="C119" s="83"/>
      <c r="D119" s="80"/>
      <c r="E119" s="107" t="s">
        <v>2533</v>
      </c>
      <c r="F119" s="107"/>
      <c r="G119" s="107"/>
      <c r="H119" s="86"/>
      <c r="I119" s="107"/>
      <c r="J119" s="107"/>
      <c r="K119" s="6"/>
      <c r="L119" s="6"/>
      <c r="M119" s="6"/>
      <c r="N119" s="6"/>
      <c r="O119" s="6"/>
      <c r="P119" s="154"/>
    </row>
    <row r="120" spans="1:16" ht="15.75">
      <c r="A120" s="117"/>
      <c r="B120" s="83"/>
      <c r="C120" s="83"/>
      <c r="D120" s="80"/>
      <c r="E120" s="426"/>
      <c r="F120" s="426"/>
      <c r="G120" s="107"/>
      <c r="H120" s="86"/>
      <c r="I120" s="86"/>
      <c r="J120" s="6"/>
      <c r="K120" s="6"/>
      <c r="L120" s="6"/>
      <c r="M120" s="6"/>
      <c r="N120" s="6"/>
      <c r="O120" s="6"/>
      <c r="P120" s="154"/>
    </row>
    <row r="121" spans="1:16" ht="15.75">
      <c r="A121" s="117"/>
      <c r="B121" s="83"/>
      <c r="C121" s="83"/>
      <c r="D121" s="80"/>
      <c r="E121" s="107"/>
      <c r="F121" s="82"/>
      <c r="G121" s="107"/>
      <c r="H121" s="86"/>
      <c r="I121" s="86"/>
      <c r="J121" s="6"/>
      <c r="K121" s="6"/>
      <c r="L121" s="6"/>
      <c r="M121" s="6"/>
      <c r="N121" s="6"/>
      <c r="O121" s="6"/>
      <c r="P121" s="154"/>
    </row>
    <row r="122" spans="1:16" ht="28.5" customHeight="1">
      <c r="A122" s="1450" t="s">
        <v>3489</v>
      </c>
      <c r="B122" s="1451"/>
      <c r="C122" s="1451"/>
      <c r="D122" s="1451"/>
      <c r="E122" s="1451"/>
      <c r="F122" s="1451"/>
      <c r="G122" s="1451"/>
      <c r="H122" s="1451"/>
      <c r="I122" s="1451"/>
      <c r="J122" s="1452"/>
      <c r="K122" s="1448" t="s">
        <v>3483</v>
      </c>
      <c r="L122" s="1448"/>
      <c r="M122" s="1448"/>
      <c r="N122" s="1448"/>
      <c r="O122" s="1448"/>
      <c r="P122" s="1448"/>
    </row>
    <row r="123" spans="1:16">
      <c r="A123" s="1501" t="s">
        <v>3480</v>
      </c>
      <c r="B123" s="1502"/>
      <c r="C123" s="1502"/>
      <c r="D123" s="1502"/>
      <c r="E123" s="1503"/>
      <c r="F123" s="1504" t="s">
        <v>3498</v>
      </c>
      <c r="G123" s="1505"/>
      <c r="H123" s="1505"/>
      <c r="I123" s="1505"/>
      <c r="J123" s="1506"/>
      <c r="K123" s="1448" t="s">
        <v>3488</v>
      </c>
      <c r="L123" s="1448"/>
      <c r="M123" s="1448"/>
      <c r="N123" s="1448"/>
      <c r="O123" s="1448"/>
      <c r="P123" s="1448"/>
    </row>
    <row r="124" spans="1:16" ht="24.75" customHeight="1">
      <c r="A124" s="1501" t="s">
        <v>3481</v>
      </c>
      <c r="B124" s="1502"/>
      <c r="C124" s="1502"/>
      <c r="D124" s="1502"/>
      <c r="E124" s="1503"/>
      <c r="F124" s="1507" t="s">
        <v>3486</v>
      </c>
      <c r="G124" s="1508"/>
      <c r="H124" s="1508"/>
      <c r="I124" s="1508"/>
      <c r="J124" s="1509"/>
      <c r="K124" s="1448"/>
      <c r="L124" s="1448"/>
      <c r="M124" s="1448"/>
      <c r="N124" s="1448"/>
      <c r="O124" s="1448"/>
      <c r="P124" s="1448"/>
    </row>
    <row r="125" spans="1:16" ht="27.75" customHeight="1">
      <c r="A125" s="1501" t="s">
        <v>3500</v>
      </c>
      <c r="B125" s="1502"/>
      <c r="C125" s="1502"/>
      <c r="D125" s="1502"/>
      <c r="E125" s="1503"/>
      <c r="F125" s="1507" t="s">
        <v>3487</v>
      </c>
      <c r="G125" s="1508"/>
      <c r="H125" s="1508"/>
      <c r="I125" s="1508"/>
      <c r="J125" s="1509"/>
      <c r="K125" s="1448" t="s">
        <v>3484</v>
      </c>
      <c r="L125" s="1448"/>
      <c r="M125" s="1448"/>
      <c r="N125" s="1448"/>
      <c r="O125" s="1448"/>
      <c r="P125" s="1448"/>
    </row>
    <row r="126" spans="1:16" ht="33.75" customHeight="1">
      <c r="A126" s="2669" t="s">
        <v>3482</v>
      </c>
      <c r="B126" s="2669"/>
      <c r="C126" s="2669"/>
      <c r="D126" s="2669"/>
      <c r="E126" s="2669"/>
      <c r="F126" s="2669"/>
      <c r="G126" s="2669"/>
      <c r="H126" s="2669"/>
      <c r="I126" s="2669"/>
      <c r="J126" s="2669"/>
      <c r="K126" s="1448" t="s">
        <v>3485</v>
      </c>
      <c r="L126" s="1448"/>
      <c r="M126" s="1448"/>
      <c r="N126" s="1448"/>
      <c r="O126" s="1448"/>
      <c r="P126" s="1448"/>
    </row>
  </sheetData>
  <mergeCells count="35">
    <mergeCell ref="A126:J126"/>
    <mergeCell ref="K126:P126"/>
    <mergeCell ref="A124:E124"/>
    <mergeCell ref="F124:J124"/>
    <mergeCell ref="A125:E125"/>
    <mergeCell ref="F125:J125"/>
    <mergeCell ref="K125:P125"/>
    <mergeCell ref="Q26:R26"/>
    <mergeCell ref="Q28:R28"/>
    <mergeCell ref="I117:J117"/>
    <mergeCell ref="P22:P28"/>
    <mergeCell ref="Q22:R22"/>
    <mergeCell ref="Q23:R23"/>
    <mergeCell ref="Q24:R24"/>
    <mergeCell ref="Q25:R25"/>
    <mergeCell ref="A122:J122"/>
    <mergeCell ref="K122:P122"/>
    <mergeCell ref="A123:E123"/>
    <mergeCell ref="F123:J123"/>
    <mergeCell ref="K123:P124"/>
    <mergeCell ref="Q5:R5"/>
    <mergeCell ref="Q6:R6"/>
    <mergeCell ref="Q8:R8"/>
    <mergeCell ref="Q9:R9"/>
    <mergeCell ref="Q10:R10"/>
    <mergeCell ref="L5:O5"/>
    <mergeCell ref="P5:P6"/>
    <mergeCell ref="F1:O1"/>
    <mergeCell ref="F2:O4"/>
    <mergeCell ref="P2:P3"/>
    <mergeCell ref="E5:E6"/>
    <mergeCell ref="F5:F6"/>
    <mergeCell ref="G5:G6"/>
    <mergeCell ref="H5:I5"/>
    <mergeCell ref="J5:K5"/>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23"/>
  <sheetViews>
    <sheetView topLeftCell="A98" workbookViewId="0">
      <selection activeCell="A92" sqref="A92:P93"/>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7" ht="20.100000000000001" customHeight="1" thickBot="1">
      <c r="A1" s="438"/>
      <c r="B1" s="438"/>
      <c r="C1" s="438"/>
      <c r="D1" s="438"/>
      <c r="E1" s="438"/>
      <c r="F1" s="1456" t="s">
        <v>3506</v>
      </c>
      <c r="G1" s="1457"/>
      <c r="H1" s="1457"/>
      <c r="I1" s="1457"/>
      <c r="J1" s="1457"/>
      <c r="K1" s="1457"/>
      <c r="L1" s="1457"/>
      <c r="M1" s="1457"/>
      <c r="N1" s="1457"/>
      <c r="O1" s="1457"/>
      <c r="P1" s="103" t="s">
        <v>3503</v>
      </c>
      <c r="Q1"/>
    </row>
    <row r="2" spans="1:17" ht="20.100000000000001" customHeight="1">
      <c r="A2" s="438"/>
      <c r="B2" s="438"/>
      <c r="C2" s="438"/>
      <c r="D2" s="438"/>
      <c r="E2" s="438"/>
      <c r="F2" s="1458" t="s">
        <v>3527</v>
      </c>
      <c r="G2" s="1459"/>
      <c r="H2" s="1459"/>
      <c r="I2" s="1459"/>
      <c r="J2" s="1459"/>
      <c r="K2" s="1459"/>
      <c r="L2" s="1459"/>
      <c r="M2" s="1459"/>
      <c r="N2" s="1459"/>
      <c r="O2" s="1459"/>
      <c r="P2" s="1464" t="s">
        <v>3502</v>
      </c>
      <c r="Q2" s="21" t="s">
        <v>1627</v>
      </c>
    </row>
    <row r="3" spans="1:17" ht="20.100000000000001" customHeight="1">
      <c r="A3" s="438"/>
      <c r="B3" s="438"/>
      <c r="C3" s="438"/>
      <c r="D3" s="438"/>
      <c r="E3" s="438"/>
      <c r="F3" s="1460"/>
      <c r="G3" s="1461"/>
      <c r="H3" s="1461"/>
      <c r="I3" s="1461"/>
      <c r="J3" s="1461"/>
      <c r="K3" s="1461"/>
      <c r="L3" s="1461"/>
      <c r="M3" s="1461"/>
      <c r="N3" s="1461"/>
      <c r="O3" s="1461"/>
      <c r="P3" s="1465"/>
      <c r="Q3" s="21" t="s">
        <v>2212</v>
      </c>
    </row>
    <row r="4" spans="1:17" ht="29.25" customHeight="1" thickBot="1">
      <c r="A4" s="438"/>
      <c r="B4" s="438"/>
      <c r="C4" s="438"/>
      <c r="D4" s="438"/>
      <c r="E4" s="438"/>
      <c r="F4" s="1462"/>
      <c r="G4" s="1463"/>
      <c r="H4" s="1463"/>
      <c r="I4" s="1463"/>
      <c r="J4" s="1463"/>
      <c r="K4" s="1463"/>
      <c r="L4" s="1463"/>
      <c r="M4" s="1463"/>
      <c r="N4" s="1463"/>
      <c r="O4" s="1463"/>
      <c r="P4" s="103" t="s">
        <v>3504</v>
      </c>
      <c r="Q4" s="21" t="s">
        <v>1628</v>
      </c>
    </row>
    <row r="5" spans="1:17"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row>
    <row r="6" spans="1:17"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21" t="s">
        <v>2213</v>
      </c>
    </row>
    <row r="7" spans="1:17" ht="25.9" customHeight="1">
      <c r="A7" s="117"/>
      <c r="B7" s="83"/>
      <c r="C7" s="83"/>
      <c r="D7" s="80"/>
      <c r="E7" s="107" t="s">
        <v>16</v>
      </c>
      <c r="F7" s="20"/>
      <c r="G7" s="20"/>
      <c r="O7" s="6"/>
      <c r="Q7"/>
    </row>
    <row r="8" spans="1:17" ht="20.100000000000001" customHeight="1">
      <c r="A8" s="83"/>
      <c r="B8" s="83"/>
      <c r="C8" s="83"/>
      <c r="D8" s="80"/>
      <c r="E8" s="103" t="s">
        <v>2243</v>
      </c>
      <c r="F8" s="82"/>
      <c r="G8" s="20"/>
      <c r="H8" s="95" t="s">
        <v>885</v>
      </c>
      <c r="I8" s="20"/>
      <c r="J8" s="6">
        <v>2</v>
      </c>
      <c r="K8" s="6">
        <v>8</v>
      </c>
      <c r="L8" s="6" t="s">
        <v>885</v>
      </c>
      <c r="M8" s="6"/>
      <c r="N8" s="6" t="s">
        <v>885</v>
      </c>
      <c r="O8" s="6"/>
      <c r="P8" s="298" t="s">
        <v>1588</v>
      </c>
      <c r="Q8" s="71" t="s">
        <v>2214</v>
      </c>
    </row>
    <row r="9" spans="1:17" ht="21" customHeight="1">
      <c r="A9" s="83"/>
      <c r="B9" s="83"/>
      <c r="C9" s="83"/>
      <c r="D9" s="80"/>
      <c r="E9" s="107" t="s">
        <v>2088</v>
      </c>
      <c r="F9" s="192" t="s">
        <v>2057</v>
      </c>
      <c r="G9" s="20"/>
      <c r="H9" s="20"/>
      <c r="I9" s="20"/>
      <c r="J9" s="86"/>
      <c r="K9" s="6"/>
      <c r="L9" s="6"/>
      <c r="M9" s="6"/>
      <c r="N9" s="6"/>
      <c r="O9" s="6"/>
      <c r="P9" s="246"/>
      <c r="Q9" s="71" t="s">
        <v>2215</v>
      </c>
    </row>
    <row r="10" spans="1:17" ht="20.100000000000001" customHeight="1">
      <c r="A10" s="83"/>
      <c r="B10" s="83"/>
      <c r="C10" s="83"/>
      <c r="D10" s="80"/>
      <c r="E10" s="107" t="s">
        <v>2244</v>
      </c>
      <c r="F10" s="192" t="s">
        <v>1690</v>
      </c>
      <c r="G10" s="20"/>
      <c r="H10" s="20"/>
      <c r="I10" s="20"/>
      <c r="J10" s="86"/>
      <c r="K10" s="6"/>
      <c r="L10" s="6"/>
      <c r="M10" s="6"/>
      <c r="N10" s="6"/>
      <c r="O10" s="6"/>
      <c r="P10" s="256"/>
      <c r="Q10" s="71" t="s">
        <v>2216</v>
      </c>
    </row>
    <row r="11" spans="1:17" ht="22.15" customHeight="1">
      <c r="A11" s="83"/>
      <c r="B11" s="83"/>
      <c r="C11" s="83"/>
      <c r="D11" s="80"/>
      <c r="E11" s="107" t="s">
        <v>1807</v>
      </c>
      <c r="F11" s="192" t="s">
        <v>1690</v>
      </c>
      <c r="G11" s="20"/>
      <c r="H11" s="20"/>
      <c r="I11" s="20"/>
      <c r="J11" s="6"/>
      <c r="K11" s="6"/>
      <c r="L11" s="6"/>
      <c r="M11" s="6"/>
      <c r="N11" s="6"/>
      <c r="O11" s="6"/>
      <c r="P11" s="201"/>
      <c r="Q11" s="71" t="s">
        <v>2217</v>
      </c>
    </row>
    <row r="12" spans="1:17" ht="20.100000000000001" customHeight="1">
      <c r="A12" s="83"/>
      <c r="B12" s="83"/>
      <c r="C12" s="83"/>
      <c r="D12" s="80"/>
      <c r="E12" s="107" t="s">
        <v>2086</v>
      </c>
      <c r="F12" s="192" t="s">
        <v>1690</v>
      </c>
      <c r="G12" s="82"/>
      <c r="H12" s="86"/>
      <c r="I12" s="86"/>
      <c r="J12" s="6"/>
      <c r="K12" s="6"/>
      <c r="L12" s="6"/>
      <c r="M12" s="6"/>
      <c r="N12" s="6"/>
      <c r="O12" s="6"/>
      <c r="P12" s="201"/>
      <c r="Q12" s="71" t="s">
        <v>2218</v>
      </c>
    </row>
    <row r="13" spans="1:17" ht="20.100000000000001" customHeight="1">
      <c r="A13" s="83"/>
      <c r="B13" s="83"/>
      <c r="C13" s="83"/>
      <c r="D13" s="80"/>
      <c r="E13" s="107"/>
      <c r="F13" s="82"/>
      <c r="G13" s="82"/>
      <c r="H13" s="86"/>
      <c r="I13" s="86"/>
      <c r="J13" s="6"/>
      <c r="K13" s="6"/>
      <c r="L13" s="6"/>
      <c r="M13" s="6"/>
      <c r="N13" s="6"/>
      <c r="O13" s="6"/>
      <c r="P13" s="201" t="s">
        <v>1758</v>
      </c>
      <c r="Q13" s="71" t="s">
        <v>2086</v>
      </c>
    </row>
    <row r="14" spans="1:17" ht="33" customHeight="1">
      <c r="Q14"/>
    </row>
    <row r="15" spans="1:17" ht="20.100000000000001" customHeight="1">
      <c r="Q15" s="71" t="s">
        <v>2128</v>
      </c>
    </row>
    <row r="16" spans="1:17" ht="20.100000000000001" customHeight="1">
      <c r="Q16" s="71" t="s">
        <v>1670</v>
      </c>
    </row>
    <row r="17" spans="1:17" ht="20.100000000000001" customHeight="1">
      <c r="Q17" s="71" t="s">
        <v>2183</v>
      </c>
    </row>
    <row r="18" spans="1:17" ht="20.100000000000001" customHeight="1">
      <c r="Q18" s="71" t="s">
        <v>2219</v>
      </c>
    </row>
    <row r="19" spans="1:17" ht="20.100000000000001" customHeight="1">
      <c r="Q19" s="71"/>
    </row>
    <row r="20" spans="1:17" ht="20.100000000000001" customHeight="1">
      <c r="Q20" s="71" t="s">
        <v>2220</v>
      </c>
    </row>
    <row r="21" spans="1:17" ht="20.100000000000001" customHeight="1">
      <c r="Q21" s="71" t="s">
        <v>2221</v>
      </c>
    </row>
    <row r="22" spans="1:17" ht="20.100000000000001" customHeight="1">
      <c r="Q22" s="71" t="s">
        <v>1467</v>
      </c>
    </row>
    <row r="23" spans="1:17" ht="20.100000000000001" customHeight="1">
      <c r="Q23" s="71" t="s">
        <v>2222</v>
      </c>
    </row>
    <row r="24" spans="1:17" ht="20.100000000000001" customHeight="1">
      <c r="Q24"/>
    </row>
    <row r="25" spans="1:17" ht="20.100000000000001" customHeight="1">
      <c r="A25" s="117"/>
      <c r="B25" s="83"/>
      <c r="C25" s="83"/>
      <c r="D25" s="80"/>
      <c r="E25" s="112"/>
      <c r="F25" s="82"/>
      <c r="G25" s="82"/>
      <c r="H25" s="86"/>
      <c r="I25" s="86"/>
      <c r="J25" s="6"/>
      <c r="K25" s="6"/>
      <c r="L25" s="6"/>
      <c r="M25" s="6"/>
      <c r="N25" s="6"/>
      <c r="O25" s="6"/>
      <c r="P25" s="201"/>
      <c r="Q25" s="71" t="s">
        <v>542</v>
      </c>
    </row>
    <row r="26" spans="1:17" ht="20.100000000000001" customHeight="1">
      <c r="A26" s="117"/>
      <c r="B26" s="83"/>
      <c r="C26" s="83"/>
      <c r="D26" s="80"/>
      <c r="E26" s="103" t="s">
        <v>52</v>
      </c>
      <c r="F26" s="82"/>
      <c r="G26" s="82"/>
      <c r="H26" s="86"/>
      <c r="I26" s="86"/>
      <c r="J26" s="6"/>
      <c r="K26" s="6"/>
      <c r="L26" s="6"/>
      <c r="M26" s="6"/>
      <c r="N26" s="6"/>
      <c r="O26" s="6"/>
      <c r="P26" s="201"/>
      <c r="Q26" s="71" t="s">
        <v>2223</v>
      </c>
    </row>
    <row r="27" spans="1:17" ht="20.100000000000001" customHeight="1">
      <c r="A27" s="117"/>
      <c r="B27" s="83"/>
      <c r="C27" s="83"/>
      <c r="D27" s="80"/>
      <c r="E27" s="193" t="s">
        <v>2246</v>
      </c>
      <c r="F27" s="82"/>
      <c r="G27" s="82"/>
      <c r="H27" s="86" t="s">
        <v>885</v>
      </c>
      <c r="J27" s="6">
        <v>2</v>
      </c>
      <c r="K27" s="6">
        <v>3</v>
      </c>
      <c r="L27" s="6"/>
      <c r="M27" s="6" t="s">
        <v>885</v>
      </c>
      <c r="N27" s="6"/>
      <c r="O27" s="6"/>
      <c r="P27" s="292" t="s">
        <v>2569</v>
      </c>
      <c r="Q27" s="71"/>
    </row>
    <row r="28" spans="1:17" ht="20.100000000000001" customHeight="1">
      <c r="A28" s="117"/>
      <c r="B28" s="83"/>
      <c r="C28" s="83"/>
      <c r="D28" s="80"/>
      <c r="E28" s="107" t="s">
        <v>1443</v>
      </c>
      <c r="F28" s="82"/>
      <c r="G28" s="82"/>
      <c r="H28" s="86"/>
      <c r="I28" s="86"/>
      <c r="J28" s="6"/>
      <c r="K28" s="6"/>
      <c r="L28" s="6"/>
      <c r="M28" s="6"/>
      <c r="N28" s="6"/>
      <c r="O28" s="6"/>
      <c r="P28" s="201"/>
      <c r="Q28" s="71" t="s">
        <v>2224</v>
      </c>
    </row>
    <row r="29" spans="1:17" ht="21.75" customHeight="1">
      <c r="A29" s="117"/>
      <c r="B29" s="83"/>
      <c r="C29" s="83"/>
      <c r="D29" s="80"/>
      <c r="E29" s="107" t="s">
        <v>2247</v>
      </c>
      <c r="F29" s="82"/>
      <c r="G29" s="82"/>
      <c r="H29" s="86"/>
      <c r="I29" s="86"/>
      <c r="J29" s="6"/>
      <c r="K29" s="6"/>
      <c r="L29" s="6"/>
      <c r="M29" s="6"/>
      <c r="N29" s="6"/>
      <c r="O29" s="6"/>
      <c r="P29" s="201"/>
      <c r="Q29"/>
    </row>
    <row r="30" spans="1:17" ht="27" customHeight="1">
      <c r="A30" s="117"/>
      <c r="B30" s="83"/>
      <c r="C30" s="83"/>
      <c r="D30" s="80"/>
      <c r="E30" s="107"/>
      <c r="F30" s="82"/>
      <c r="G30" s="82"/>
      <c r="H30" s="86"/>
      <c r="I30" s="86"/>
      <c r="J30" s="6"/>
      <c r="K30" s="6"/>
      <c r="L30" s="6"/>
      <c r="M30" s="6"/>
      <c r="N30" s="6"/>
      <c r="O30" s="6"/>
      <c r="P30" s="201"/>
      <c r="Q30" s="71" t="s">
        <v>83</v>
      </c>
    </row>
    <row r="31" spans="1:17" ht="75">
      <c r="A31" s="117"/>
      <c r="B31" s="83"/>
      <c r="C31" s="83"/>
      <c r="D31" s="80"/>
      <c r="E31" s="103" t="s">
        <v>2248</v>
      </c>
      <c r="F31" s="82"/>
      <c r="G31" s="82"/>
      <c r="H31" s="86" t="s">
        <v>885</v>
      </c>
      <c r="J31" s="6">
        <v>2</v>
      </c>
      <c r="K31" s="6">
        <v>3</v>
      </c>
      <c r="L31" s="6"/>
      <c r="M31" s="6" t="s">
        <v>885</v>
      </c>
      <c r="N31" s="6"/>
      <c r="O31" s="6"/>
      <c r="P31" s="292" t="s">
        <v>2569</v>
      </c>
      <c r="Q31" s="71" t="s">
        <v>86</v>
      </c>
    </row>
    <row r="32" spans="1:17" ht="15.75">
      <c r="A32" s="117"/>
      <c r="B32" s="83"/>
      <c r="C32" s="83"/>
      <c r="D32" s="80"/>
      <c r="E32" s="107" t="s">
        <v>1443</v>
      </c>
      <c r="F32" s="82"/>
      <c r="G32" s="82"/>
      <c r="H32" s="86"/>
      <c r="I32" s="86"/>
      <c r="J32" s="6"/>
      <c r="K32" s="6"/>
      <c r="L32" s="6"/>
      <c r="M32" s="6"/>
      <c r="N32" s="6"/>
      <c r="O32" s="6"/>
      <c r="P32" s="201"/>
      <c r="Q32" s="71" t="s">
        <v>1467</v>
      </c>
    </row>
    <row r="33" spans="1:18" ht="15.75">
      <c r="A33" s="117"/>
      <c r="B33" s="83"/>
      <c r="C33" s="83"/>
      <c r="D33" s="80"/>
      <c r="E33" s="107" t="s">
        <v>2247</v>
      </c>
      <c r="F33" s="82"/>
      <c r="G33" s="82"/>
      <c r="H33" s="86"/>
      <c r="I33" s="86"/>
      <c r="J33" s="6"/>
      <c r="K33" s="6"/>
      <c r="L33" s="6"/>
      <c r="M33" s="6"/>
      <c r="N33" s="6"/>
      <c r="O33" s="6"/>
      <c r="P33" s="201"/>
      <c r="Q33" s="71" t="s">
        <v>2225</v>
      </c>
    </row>
    <row r="34" spans="1:18" ht="15.75">
      <c r="A34" s="117"/>
      <c r="B34" s="83"/>
      <c r="C34" s="83"/>
      <c r="D34" s="80"/>
      <c r="E34" s="112"/>
      <c r="F34" s="82"/>
      <c r="G34" s="82"/>
      <c r="H34" s="86"/>
      <c r="I34" s="86"/>
      <c r="J34" s="6"/>
      <c r="K34" s="6"/>
      <c r="L34" s="6"/>
      <c r="M34" s="6"/>
      <c r="N34" s="6"/>
      <c r="O34" s="6"/>
      <c r="P34" s="201"/>
      <c r="Q34" s="71" t="s">
        <v>1807</v>
      </c>
    </row>
    <row r="35" spans="1:18" ht="75">
      <c r="A35" s="117"/>
      <c r="B35" s="83"/>
      <c r="C35" s="83"/>
      <c r="D35" s="80"/>
      <c r="E35" s="102" t="s">
        <v>61</v>
      </c>
      <c r="F35" s="82"/>
      <c r="G35" s="82"/>
      <c r="H35" s="86" t="s">
        <v>885</v>
      </c>
      <c r="J35" s="6">
        <v>2</v>
      </c>
      <c r="K35" s="6">
        <v>3</v>
      </c>
      <c r="L35" s="6"/>
      <c r="M35" s="6" t="s">
        <v>885</v>
      </c>
      <c r="N35" s="6"/>
      <c r="O35" s="6"/>
      <c r="P35" s="292" t="s">
        <v>2569</v>
      </c>
      <c r="Q35" s="71" t="s">
        <v>2086</v>
      </c>
    </row>
    <row r="36" spans="1:18" ht="18.75" customHeight="1">
      <c r="A36" s="117"/>
      <c r="B36" s="83"/>
      <c r="C36" s="83"/>
      <c r="D36" s="80"/>
      <c r="E36" s="112"/>
      <c r="F36" s="82"/>
      <c r="G36" s="82"/>
      <c r="H36" s="86"/>
      <c r="I36" s="86"/>
      <c r="J36" s="6"/>
      <c r="K36" s="6"/>
      <c r="L36" s="6"/>
      <c r="M36" s="6"/>
      <c r="N36" s="6"/>
      <c r="O36" s="6"/>
      <c r="P36" s="201"/>
      <c r="Q36" s="71" t="s">
        <v>2226</v>
      </c>
    </row>
    <row r="37" spans="1:18" ht="15.75">
      <c r="A37" s="117"/>
      <c r="B37" s="83"/>
      <c r="C37" s="83"/>
      <c r="D37" s="80"/>
      <c r="E37" s="112"/>
      <c r="F37" s="82"/>
      <c r="G37" s="82"/>
      <c r="H37" s="86"/>
      <c r="I37" s="86"/>
      <c r="J37" s="6"/>
      <c r="K37" s="6"/>
      <c r="L37" s="6"/>
      <c r="M37" s="6"/>
      <c r="N37" s="6"/>
      <c r="O37" s="6"/>
      <c r="P37" s="201"/>
      <c r="Q37" s="71" t="s">
        <v>1467</v>
      </c>
    </row>
    <row r="38" spans="1:18">
      <c r="Q38" s="71" t="s">
        <v>2225</v>
      </c>
    </row>
    <row r="39" spans="1:18">
      <c r="Q39" s="71" t="s">
        <v>1807</v>
      </c>
    </row>
    <row r="40" spans="1:18" ht="24" customHeight="1">
      <c r="Q40" s="71" t="s">
        <v>2086</v>
      </c>
    </row>
    <row r="41" spans="1:18">
      <c r="Q41" s="71" t="s">
        <v>84</v>
      </c>
    </row>
    <row r="42" spans="1:18">
      <c r="Q42" s="71" t="s">
        <v>1467</v>
      </c>
    </row>
    <row r="43" spans="1:18" s="118" customFormat="1" ht="26.25" customHeight="1">
      <c r="Q43" s="71" t="s">
        <v>2225</v>
      </c>
      <c r="R43" s="73"/>
    </row>
    <row r="44" spans="1:18" ht="20.100000000000001" customHeight="1">
      <c r="Q44" s="71" t="s">
        <v>1807</v>
      </c>
    </row>
    <row r="45" spans="1:18" ht="20.100000000000001" customHeight="1">
      <c r="Q45" s="71" t="s">
        <v>2086</v>
      </c>
    </row>
    <row r="46" spans="1:18" ht="20.100000000000001" customHeight="1">
      <c r="Q46" s="71" t="s">
        <v>1528</v>
      </c>
    </row>
    <row r="47" spans="1:18" s="118" customFormat="1" ht="20.100000000000001" customHeight="1">
      <c r="Q47" s="71" t="s">
        <v>1467</v>
      </c>
      <c r="R47" s="73"/>
    </row>
    <row r="48" spans="1:18" ht="20.100000000000001" customHeight="1">
      <c r="Q48" s="71" t="s">
        <v>2225</v>
      </c>
    </row>
    <row r="49" spans="1:17" ht="20.100000000000001" customHeight="1">
      <c r="Q49" s="71" t="s">
        <v>1807</v>
      </c>
    </row>
    <row r="50" spans="1:17" ht="20.100000000000001" customHeight="1">
      <c r="A50" s="117"/>
      <c r="B50" s="83"/>
      <c r="C50" s="83"/>
      <c r="D50" s="80"/>
      <c r="E50" s="107"/>
      <c r="F50" s="82"/>
      <c r="G50" s="82"/>
      <c r="H50" s="86"/>
      <c r="I50" s="86"/>
      <c r="J50" s="6"/>
      <c r="K50" s="6"/>
      <c r="L50" s="6"/>
      <c r="M50" s="6"/>
      <c r="N50" s="6"/>
      <c r="O50" s="6"/>
      <c r="P50" s="201"/>
      <c r="Q50" s="71" t="s">
        <v>2086</v>
      </c>
    </row>
    <row r="51" spans="1:17" ht="20.100000000000001" customHeight="1">
      <c r="A51" s="117"/>
      <c r="B51" s="83"/>
      <c r="C51" s="83"/>
      <c r="D51" s="80"/>
      <c r="E51" s="103" t="s">
        <v>2570</v>
      </c>
      <c r="F51" s="82"/>
      <c r="G51" s="82"/>
      <c r="H51" s="86" t="s">
        <v>885</v>
      </c>
      <c r="I51" s="86"/>
      <c r="J51" s="6">
        <v>2</v>
      </c>
      <c r="K51" s="6">
        <v>8</v>
      </c>
      <c r="L51" s="6" t="s">
        <v>885</v>
      </c>
      <c r="M51" s="6"/>
      <c r="N51" s="6" t="s">
        <v>885</v>
      </c>
      <c r="O51" s="6"/>
      <c r="P51" s="1490" t="s">
        <v>1588</v>
      </c>
      <c r="Q51" s="71" t="s">
        <v>1815</v>
      </c>
    </row>
    <row r="52" spans="1:17" ht="20.100000000000001" customHeight="1">
      <c r="A52" s="117"/>
      <c r="B52" s="83"/>
      <c r="C52" s="83"/>
      <c r="D52" s="80"/>
      <c r="E52" s="107" t="s">
        <v>2259</v>
      </c>
      <c r="F52" s="82"/>
      <c r="G52" s="82"/>
      <c r="H52" s="86"/>
      <c r="I52" s="86"/>
      <c r="J52" s="6"/>
      <c r="K52" s="6"/>
      <c r="L52" s="6"/>
      <c r="M52" s="6"/>
      <c r="N52" s="6"/>
      <c r="O52" s="6"/>
      <c r="P52" s="1490"/>
      <c r="Q52" s="71" t="s">
        <v>1467</v>
      </c>
    </row>
    <row r="53" spans="1:17" ht="20.100000000000001" customHeight="1">
      <c r="A53" s="117"/>
      <c r="B53" s="83"/>
      <c r="C53" s="83"/>
      <c r="D53" s="80"/>
      <c r="E53" s="297" t="s">
        <v>2054</v>
      </c>
      <c r="F53" s="82"/>
      <c r="G53" s="82"/>
      <c r="H53" s="86"/>
      <c r="I53" s="86"/>
      <c r="J53" s="6"/>
      <c r="K53" s="6"/>
      <c r="L53" s="6"/>
      <c r="M53" s="6"/>
      <c r="N53" s="6"/>
      <c r="O53" s="6"/>
      <c r="P53" s="201"/>
      <c r="Q53" s="71" t="s">
        <v>2225</v>
      </c>
    </row>
    <row r="54" spans="1:17" ht="20.100000000000001" customHeight="1">
      <c r="A54" s="117"/>
      <c r="B54" s="83"/>
      <c r="C54" s="83"/>
      <c r="D54" s="155"/>
      <c r="E54" s="107"/>
      <c r="F54" s="150"/>
      <c r="G54" s="260"/>
      <c r="H54" s="86"/>
      <c r="I54" s="86"/>
      <c r="J54" s="6"/>
      <c r="K54" s="6"/>
      <c r="L54" s="210"/>
      <c r="M54" s="6"/>
      <c r="N54" s="210"/>
      <c r="O54" s="6"/>
      <c r="P54" s="201"/>
      <c r="Q54" s="71" t="s">
        <v>1807</v>
      </c>
    </row>
    <row r="55" spans="1:17" ht="15.75">
      <c r="A55" s="117"/>
      <c r="B55" s="83"/>
      <c r="C55" s="83"/>
      <c r="D55" s="155"/>
      <c r="E55" s="107"/>
      <c r="F55" s="150"/>
      <c r="G55" s="260"/>
      <c r="H55" s="86"/>
      <c r="I55" s="86"/>
      <c r="J55" s="6"/>
      <c r="K55" s="6"/>
      <c r="L55" s="210"/>
      <c r="M55" s="6"/>
      <c r="N55" s="210"/>
      <c r="O55" s="6"/>
      <c r="P55" s="201"/>
      <c r="Q55" s="71" t="s">
        <v>2086</v>
      </c>
    </row>
    <row r="56" spans="1:17" ht="15.75">
      <c r="A56" s="117"/>
      <c r="B56" s="83"/>
      <c r="C56" s="83"/>
      <c r="D56" s="155"/>
      <c r="E56" s="107"/>
      <c r="F56" s="150"/>
      <c r="G56" s="260"/>
      <c r="H56" s="86"/>
      <c r="I56" s="86"/>
      <c r="J56" s="6"/>
      <c r="K56" s="6"/>
      <c r="L56" s="210"/>
      <c r="M56" s="6"/>
      <c r="N56" s="210"/>
      <c r="O56" s="6"/>
      <c r="P56" s="201"/>
      <c r="Q56"/>
    </row>
    <row r="57" spans="1:17" ht="15.75">
      <c r="A57" s="117"/>
      <c r="B57" s="83"/>
      <c r="C57" s="83"/>
      <c r="D57" s="155"/>
      <c r="E57" s="107"/>
      <c r="F57" s="150"/>
      <c r="G57" s="260"/>
      <c r="H57" s="86"/>
      <c r="I57" s="86"/>
      <c r="J57" s="6"/>
      <c r="K57" s="6"/>
      <c r="L57" s="210"/>
      <c r="M57" s="6"/>
      <c r="N57" s="210"/>
      <c r="O57" s="6"/>
      <c r="P57" s="201"/>
      <c r="Q57" s="71" t="s">
        <v>2227</v>
      </c>
    </row>
    <row r="58" spans="1:17">
      <c r="A58" s="83"/>
      <c r="B58" s="83"/>
      <c r="C58" s="83"/>
      <c r="D58" s="155"/>
      <c r="E58" s="103" t="s">
        <v>1449</v>
      </c>
      <c r="F58" s="161"/>
      <c r="G58" s="73" t="s">
        <v>2063</v>
      </c>
      <c r="H58" s="93" t="s">
        <v>885</v>
      </c>
      <c r="I58" s="125"/>
      <c r="J58" s="6">
        <v>2</v>
      </c>
      <c r="K58" s="6">
        <v>8</v>
      </c>
      <c r="M58" s="6" t="s">
        <v>885</v>
      </c>
      <c r="O58" s="6"/>
      <c r="P58" s="2666" t="s">
        <v>1691</v>
      </c>
      <c r="Q58"/>
    </row>
    <row r="59" spans="1:17" ht="30">
      <c r="A59" s="83"/>
      <c r="B59" s="83"/>
      <c r="C59" s="83"/>
      <c r="D59" s="155"/>
      <c r="E59" s="12" t="s">
        <v>1467</v>
      </c>
      <c r="F59" s="251" t="s">
        <v>1690</v>
      </c>
      <c r="G59" s="164" t="s">
        <v>2066</v>
      </c>
      <c r="H59" s="9"/>
      <c r="I59" s="125"/>
      <c r="J59" s="6"/>
      <c r="K59" s="107"/>
      <c r="L59" s="6"/>
      <c r="M59" s="6"/>
      <c r="N59" s="107"/>
      <c r="O59" s="6"/>
      <c r="P59" s="2667"/>
      <c r="Q59" s="71" t="s">
        <v>2052</v>
      </c>
    </row>
    <row r="60" spans="1:17" ht="15.75">
      <c r="A60" s="117"/>
      <c r="B60" s="83"/>
      <c r="C60" s="83"/>
      <c r="D60" s="155"/>
      <c r="E60" s="12" t="s">
        <v>1466</v>
      </c>
      <c r="F60" s="251" t="s">
        <v>1690</v>
      </c>
      <c r="G60" s="251"/>
      <c r="H60" s="9"/>
      <c r="I60" s="125"/>
      <c r="J60" s="6"/>
      <c r="K60" s="107"/>
      <c r="L60" s="6"/>
      <c r="M60" s="6"/>
      <c r="N60" s="107"/>
      <c r="O60" s="6"/>
      <c r="P60" s="2667"/>
      <c r="Q60" s="71"/>
    </row>
    <row r="61" spans="1:17" ht="15.75">
      <c r="A61" s="117"/>
      <c r="B61" s="83"/>
      <c r="C61" s="83"/>
      <c r="D61" s="155"/>
      <c r="E61" s="12" t="s">
        <v>3416</v>
      </c>
      <c r="F61" s="251" t="s">
        <v>1690</v>
      </c>
      <c r="G61" s="251"/>
      <c r="H61" s="9"/>
      <c r="I61" s="125"/>
      <c r="J61" s="6"/>
      <c r="K61" s="107"/>
      <c r="L61" s="6"/>
      <c r="M61" s="6"/>
      <c r="N61" s="107"/>
      <c r="O61" s="6"/>
      <c r="P61" s="2667"/>
      <c r="Q61" s="71" t="s">
        <v>2228</v>
      </c>
    </row>
    <row r="62" spans="1:17" ht="15.75">
      <c r="A62" s="117"/>
      <c r="B62" s="83"/>
      <c r="C62" s="83"/>
      <c r="D62" s="155"/>
      <c r="E62" s="107"/>
      <c r="F62" s="96"/>
      <c r="G62" s="96"/>
      <c r="H62" s="9"/>
      <c r="I62" s="125"/>
      <c r="J62" s="6"/>
      <c r="K62" s="107"/>
      <c r="L62" s="6"/>
      <c r="M62" s="6"/>
      <c r="N62" s="107"/>
      <c r="O62" s="6"/>
      <c r="P62" s="135"/>
      <c r="Q62" s="71" t="s">
        <v>2229</v>
      </c>
    </row>
    <row r="63" spans="1:17" ht="15.75">
      <c r="A63" s="117"/>
      <c r="B63" s="83"/>
      <c r="C63" s="83"/>
      <c r="D63" s="155"/>
      <c r="E63" s="107"/>
      <c r="F63" s="138"/>
      <c r="G63" s="165"/>
      <c r="H63" s="165"/>
      <c r="I63" s="125"/>
      <c r="J63" s="6"/>
      <c r="K63" s="107"/>
      <c r="L63" s="6"/>
      <c r="M63" s="6"/>
      <c r="N63" s="107"/>
      <c r="O63" s="6"/>
      <c r="P63" s="128"/>
      <c r="Q63" s="71" t="s">
        <v>2230</v>
      </c>
    </row>
    <row r="64" spans="1:17" ht="15.75">
      <c r="A64" s="117"/>
      <c r="B64" s="83"/>
      <c r="C64" s="83"/>
      <c r="D64" s="155"/>
      <c r="E64" s="116" t="s">
        <v>1517</v>
      </c>
      <c r="F64" s="73"/>
      <c r="G64" s="282" t="s">
        <v>2064</v>
      </c>
      <c r="H64" s="95" t="s">
        <v>885</v>
      </c>
      <c r="J64" s="6">
        <v>2</v>
      </c>
      <c r="K64" s="6">
        <v>8</v>
      </c>
      <c r="L64" s="6"/>
      <c r="M64" s="6" t="s">
        <v>885</v>
      </c>
      <c r="N64" s="6" t="s">
        <v>885</v>
      </c>
      <c r="P64" s="1467" t="s">
        <v>2043</v>
      </c>
      <c r="Q64" s="71" t="s">
        <v>2231</v>
      </c>
    </row>
    <row r="65" spans="1:17" ht="30">
      <c r="A65" s="117"/>
      <c r="B65" s="83"/>
      <c r="C65" s="83"/>
      <c r="D65" s="155"/>
      <c r="E65" s="12" t="s">
        <v>1467</v>
      </c>
      <c r="F65" s="251" t="s">
        <v>1690</v>
      </c>
      <c r="G65" s="164" t="s">
        <v>2066</v>
      </c>
      <c r="H65" s="95"/>
      <c r="I65" s="125"/>
      <c r="J65" s="6"/>
      <c r="K65" s="6"/>
      <c r="L65" s="6"/>
      <c r="M65" s="6"/>
      <c r="N65" s="107"/>
      <c r="O65" s="6"/>
      <c r="P65" s="1468"/>
      <c r="Q65" s="71" t="s">
        <v>2232</v>
      </c>
    </row>
    <row r="66" spans="1:17" ht="15.75">
      <c r="A66" s="117"/>
      <c r="B66" s="83"/>
      <c r="C66" s="83"/>
      <c r="D66" s="155"/>
      <c r="E66" s="12" t="s">
        <v>1466</v>
      </c>
      <c r="F66" s="251" t="s">
        <v>1690</v>
      </c>
      <c r="G66" s="251"/>
      <c r="H66" s="95"/>
      <c r="I66" s="125"/>
      <c r="J66" s="6"/>
      <c r="K66" s="6"/>
      <c r="L66" s="6"/>
      <c r="M66" s="6"/>
      <c r="N66" s="107"/>
      <c r="O66" s="6"/>
      <c r="P66" s="1468"/>
      <c r="Q66" s="71" t="s">
        <v>2233</v>
      </c>
    </row>
    <row r="67" spans="1:17" ht="15.75">
      <c r="A67" s="117"/>
      <c r="B67" s="83"/>
      <c r="C67" s="83"/>
      <c r="D67" s="155"/>
      <c r="E67" s="12" t="s">
        <v>3416</v>
      </c>
      <c r="F67" s="251" t="s">
        <v>1690</v>
      </c>
      <c r="G67" s="251"/>
      <c r="H67" s="95"/>
      <c r="I67" s="125"/>
      <c r="J67" s="6"/>
      <c r="K67" s="6"/>
      <c r="L67" s="6"/>
      <c r="M67" s="6"/>
      <c r="N67" s="107"/>
      <c r="O67" s="6"/>
      <c r="P67" s="1469"/>
      <c r="Q67" s="71" t="s">
        <v>2234</v>
      </c>
    </row>
    <row r="68" spans="1:17" ht="15.75">
      <c r="A68" s="117"/>
      <c r="B68" s="83"/>
      <c r="C68" s="83"/>
      <c r="D68" s="155"/>
      <c r="E68" s="107"/>
      <c r="F68" s="251"/>
      <c r="G68" s="251"/>
      <c r="H68" s="95"/>
      <c r="I68" s="125"/>
      <c r="J68" s="6"/>
      <c r="K68" s="6"/>
      <c r="L68" s="6"/>
      <c r="M68" s="6"/>
      <c r="N68" s="107"/>
      <c r="O68" s="6"/>
      <c r="P68" s="121"/>
      <c r="Q68" s="71" t="s">
        <v>2235</v>
      </c>
    </row>
    <row r="69" spans="1:17" ht="28.9" customHeight="1">
      <c r="A69" s="117"/>
      <c r="B69" s="83"/>
      <c r="C69" s="83"/>
      <c r="D69" s="155"/>
      <c r="E69" s="107"/>
      <c r="F69" s="251"/>
      <c r="G69" s="251"/>
      <c r="H69" s="95"/>
      <c r="I69" s="125"/>
      <c r="J69" s="6"/>
      <c r="K69" s="6"/>
      <c r="L69" s="6"/>
      <c r="M69" s="6"/>
      <c r="N69" s="107"/>
      <c r="O69" s="6"/>
      <c r="P69" s="121"/>
      <c r="Q69" s="71" t="s">
        <v>542</v>
      </c>
    </row>
    <row r="70" spans="1:17" ht="15.75">
      <c r="A70" s="117"/>
      <c r="B70" s="83"/>
      <c r="C70" s="83"/>
      <c r="D70" s="155"/>
      <c r="E70" s="107"/>
      <c r="F70" s="251"/>
      <c r="G70" s="251"/>
      <c r="H70" s="95"/>
      <c r="I70" s="125"/>
      <c r="J70" s="6"/>
      <c r="K70" s="6"/>
      <c r="L70" s="6"/>
      <c r="M70" s="6"/>
      <c r="N70" s="107"/>
      <c r="O70" s="6"/>
      <c r="P70" s="121"/>
      <c r="Q70" s="71" t="s">
        <v>2236</v>
      </c>
    </row>
    <row r="71" spans="1:17" ht="15.75">
      <c r="A71" s="274"/>
      <c r="B71" s="275"/>
      <c r="C71" s="275"/>
      <c r="D71" s="276"/>
      <c r="E71" s="269" t="s">
        <v>1444</v>
      </c>
      <c r="F71" s="270"/>
      <c r="G71" s="251"/>
      <c r="H71" s="271" t="s">
        <v>885</v>
      </c>
      <c r="I71" s="272"/>
      <c r="J71" s="196">
        <v>2</v>
      </c>
      <c r="K71" s="196">
        <v>3</v>
      </c>
      <c r="L71" s="196"/>
      <c r="M71" s="196" t="s">
        <v>885</v>
      </c>
      <c r="N71" s="196"/>
      <c r="O71" s="278"/>
      <c r="P71" s="2545" t="s">
        <v>2579</v>
      </c>
      <c r="Q71" s="71" t="s">
        <v>2237</v>
      </c>
    </row>
    <row r="72" spans="1:17" ht="15.75">
      <c r="A72" s="274"/>
      <c r="B72" s="275"/>
      <c r="C72" s="275"/>
      <c r="D72" s="276"/>
      <c r="E72" s="272" t="s">
        <v>1443</v>
      </c>
      <c r="F72" s="273" t="s">
        <v>1801</v>
      </c>
      <c r="G72" s="251"/>
      <c r="H72" s="277"/>
      <c r="I72" s="272"/>
      <c r="J72" s="278"/>
      <c r="K72" s="278"/>
      <c r="L72" s="278"/>
      <c r="M72" s="278"/>
      <c r="N72" s="278"/>
      <c r="O72" s="278"/>
      <c r="P72" s="2546"/>
      <c r="Q72" s="71" t="s">
        <v>2238</v>
      </c>
    </row>
    <row r="73" spans="1:17" ht="15.75">
      <c r="A73" s="274"/>
      <c r="B73" s="275"/>
      <c r="C73" s="275"/>
      <c r="D73" s="276"/>
      <c r="E73" s="272"/>
      <c r="F73" s="273"/>
      <c r="G73" s="251"/>
      <c r="H73" s="277"/>
      <c r="I73" s="272"/>
      <c r="J73" s="278"/>
      <c r="K73" s="278"/>
      <c r="L73" s="278"/>
      <c r="M73" s="278"/>
      <c r="N73" s="278"/>
      <c r="O73" s="278"/>
      <c r="P73" s="105"/>
      <c r="Q73" s="71"/>
    </row>
    <row r="78" spans="1:17" ht="15.75">
      <c r="A78" s="274"/>
      <c r="B78" s="275"/>
      <c r="C78" s="275"/>
      <c r="D78" s="276"/>
      <c r="E78" s="272"/>
      <c r="F78" s="273"/>
      <c r="G78" s="251"/>
      <c r="H78" s="277"/>
      <c r="I78" s="272"/>
      <c r="J78" s="278"/>
      <c r="K78" s="278"/>
      <c r="L78" s="278"/>
      <c r="M78" s="278"/>
      <c r="N78" s="278"/>
      <c r="O78" s="278"/>
      <c r="P78" s="105"/>
      <c r="Q78" s="71" t="s">
        <v>2241</v>
      </c>
    </row>
    <row r="79" spans="1:17" ht="15.75">
      <c r="A79" s="274"/>
      <c r="B79" s="275"/>
      <c r="C79" s="275"/>
      <c r="D79" s="276"/>
      <c r="E79" s="103" t="s">
        <v>1815</v>
      </c>
      <c r="F79" s="273"/>
      <c r="G79" s="273"/>
      <c r="H79" s="277"/>
      <c r="I79" s="125" t="s">
        <v>885</v>
      </c>
      <c r="J79" s="6">
        <v>2</v>
      </c>
      <c r="K79" s="6">
        <v>3</v>
      </c>
      <c r="L79" s="6"/>
      <c r="M79" s="6" t="s">
        <v>885</v>
      </c>
      <c r="N79" s="278"/>
      <c r="O79" s="278"/>
      <c r="P79" s="1467" t="s">
        <v>2579</v>
      </c>
      <c r="Q79" s="71" t="s">
        <v>2242</v>
      </c>
    </row>
    <row r="80" spans="1:17" ht="15.75">
      <c r="A80" s="274"/>
      <c r="B80" s="275"/>
      <c r="C80" s="275"/>
      <c r="D80" s="276"/>
      <c r="E80" s="107" t="s">
        <v>1467</v>
      </c>
      <c r="F80" s="273"/>
      <c r="G80" s="273"/>
      <c r="H80" s="277"/>
      <c r="I80" s="272"/>
      <c r="J80" s="278"/>
      <c r="K80" s="278"/>
      <c r="L80" s="278"/>
      <c r="M80" s="278"/>
      <c r="N80" s="278"/>
      <c r="O80" s="278"/>
      <c r="P80" s="1468"/>
      <c r="Q80" s="71" t="s">
        <v>16</v>
      </c>
    </row>
    <row r="81" spans="1:17" ht="15.75">
      <c r="A81" s="274"/>
      <c r="B81" s="275"/>
      <c r="C81" s="275"/>
      <c r="D81" s="276"/>
      <c r="E81" s="107" t="s">
        <v>2225</v>
      </c>
      <c r="F81" s="273"/>
      <c r="G81" s="273"/>
      <c r="H81" s="277"/>
      <c r="I81" s="272"/>
      <c r="J81" s="278"/>
      <c r="K81" s="278"/>
      <c r="L81" s="278"/>
      <c r="M81" s="278"/>
      <c r="N81" s="278"/>
      <c r="O81" s="278"/>
      <c r="P81" s="1468"/>
      <c r="Q81" s="71" t="s">
        <v>2243</v>
      </c>
    </row>
    <row r="82" spans="1:17" ht="15.75">
      <c r="A82" s="274"/>
      <c r="B82" s="275"/>
      <c r="C82" s="275"/>
      <c r="D82" s="276"/>
      <c r="E82" s="107" t="s">
        <v>1807</v>
      </c>
      <c r="F82" s="273"/>
      <c r="G82" s="273"/>
      <c r="H82" s="277"/>
      <c r="I82" s="272"/>
      <c r="J82" s="278"/>
      <c r="K82" s="278"/>
      <c r="L82" s="278"/>
      <c r="M82" s="278"/>
      <c r="N82" s="278"/>
      <c r="O82" s="278"/>
      <c r="P82" s="1468"/>
      <c r="Q82" s="71"/>
    </row>
    <row r="83" spans="1:17" ht="15.75">
      <c r="A83" s="274"/>
      <c r="B83" s="275"/>
      <c r="C83" s="275"/>
      <c r="D83" s="276"/>
      <c r="E83" s="107" t="s">
        <v>2086</v>
      </c>
      <c r="F83" s="273"/>
      <c r="G83" s="273"/>
      <c r="H83" s="277"/>
      <c r="I83" s="272"/>
      <c r="J83" s="278"/>
      <c r="K83" s="278"/>
      <c r="L83" s="278"/>
      <c r="M83" s="278"/>
      <c r="N83" s="278"/>
      <c r="O83" s="278"/>
      <c r="P83" s="1468"/>
      <c r="Q83" s="71" t="s">
        <v>2088</v>
      </c>
    </row>
    <row r="84" spans="1:17" ht="15.75">
      <c r="A84" s="274"/>
      <c r="B84" s="275"/>
      <c r="C84" s="275"/>
      <c r="D84" s="276"/>
      <c r="E84" s="107"/>
      <c r="F84" s="273"/>
      <c r="G84" s="273"/>
      <c r="H84" s="277"/>
      <c r="I84" s="272"/>
      <c r="J84" s="278"/>
      <c r="K84" s="278"/>
      <c r="L84" s="278"/>
      <c r="M84" s="278"/>
      <c r="N84" s="278"/>
      <c r="O84" s="278"/>
      <c r="P84" s="1468"/>
      <c r="Q84" s="71" t="s">
        <v>2244</v>
      </c>
    </row>
    <row r="85" spans="1:17" ht="15.75">
      <c r="A85" s="274"/>
      <c r="B85" s="275"/>
      <c r="C85" s="275"/>
      <c r="D85" s="276"/>
      <c r="E85" s="107"/>
      <c r="F85" s="273"/>
      <c r="G85" s="273"/>
      <c r="H85" s="277"/>
      <c r="I85" s="272"/>
      <c r="J85" s="278"/>
      <c r="K85" s="278"/>
      <c r="L85" s="278"/>
      <c r="M85" s="278"/>
      <c r="N85" s="278"/>
      <c r="O85" s="278"/>
      <c r="P85" s="1469"/>
      <c r="Q85" s="71" t="s">
        <v>1807</v>
      </c>
    </row>
    <row r="86" spans="1:17" ht="15.75">
      <c r="A86" s="274"/>
      <c r="B86" s="275"/>
      <c r="C86" s="275"/>
      <c r="D86" s="276"/>
      <c r="E86" s="280" t="s">
        <v>1670</v>
      </c>
      <c r="F86" s="303" t="s">
        <v>2061</v>
      </c>
      <c r="G86" s="273"/>
      <c r="H86" s="277"/>
      <c r="I86" s="272"/>
      <c r="J86" s="278"/>
      <c r="K86" s="278"/>
      <c r="L86" s="278"/>
      <c r="M86" s="278"/>
      <c r="N86" s="278"/>
      <c r="O86" s="278"/>
      <c r="P86" s="105"/>
      <c r="Q86" s="71" t="s">
        <v>2086</v>
      </c>
    </row>
    <row r="87" spans="1:17" ht="15.75">
      <c r="A87" s="274"/>
      <c r="B87" s="275"/>
      <c r="C87" s="275"/>
      <c r="D87" s="276"/>
      <c r="E87" s="280"/>
      <c r="F87" s="273"/>
      <c r="G87" s="273"/>
      <c r="H87" s="277"/>
      <c r="I87" s="272"/>
      <c r="J87" s="278"/>
      <c r="K87" s="278"/>
      <c r="L87" s="278"/>
      <c r="M87" s="278"/>
      <c r="N87" s="278"/>
      <c r="O87" s="278"/>
      <c r="P87" s="105"/>
      <c r="Q87" s="71" t="s">
        <v>2245</v>
      </c>
    </row>
    <row r="88" spans="1:17" ht="15.75">
      <c r="A88" s="274"/>
      <c r="B88" s="275"/>
      <c r="C88" s="275"/>
      <c r="D88" s="276"/>
      <c r="E88" s="107"/>
      <c r="F88" s="273"/>
      <c r="G88" s="273"/>
      <c r="H88" s="277"/>
      <c r="I88" s="272"/>
      <c r="J88" s="278"/>
      <c r="K88" s="278"/>
      <c r="L88" s="278"/>
      <c r="M88" s="278"/>
      <c r="N88" s="278"/>
      <c r="O88" s="278"/>
      <c r="P88" s="105"/>
      <c r="Q88" s="71" t="s">
        <v>2088</v>
      </c>
    </row>
    <row r="89" spans="1:17" ht="15.75">
      <c r="A89" s="117"/>
      <c r="B89" s="83"/>
      <c r="C89" s="83"/>
      <c r="D89" s="155"/>
      <c r="E89" s="243" t="s">
        <v>1757</v>
      </c>
      <c r="F89" s="150"/>
      <c r="G89" s="82"/>
      <c r="H89" s="245" t="s">
        <v>885</v>
      </c>
      <c r="I89" s="86"/>
      <c r="J89" s="6">
        <v>2</v>
      </c>
      <c r="K89" s="6">
        <v>8</v>
      </c>
      <c r="L89" s="6" t="s">
        <v>885</v>
      </c>
      <c r="M89" s="6"/>
      <c r="N89" s="6" t="s">
        <v>885</v>
      </c>
      <c r="O89" s="6"/>
      <c r="P89" s="2543" t="s">
        <v>2060</v>
      </c>
      <c r="Q89" s="71" t="s">
        <v>2244</v>
      </c>
    </row>
    <row r="90" spans="1:17" ht="34.5">
      <c r="A90" s="117"/>
      <c r="B90" s="83"/>
      <c r="C90" s="83"/>
      <c r="D90" s="155"/>
      <c r="E90" s="107" t="s">
        <v>1800</v>
      </c>
      <c r="F90" s="266" t="s">
        <v>1801</v>
      </c>
      <c r="G90" s="287" t="s">
        <v>2065</v>
      </c>
      <c r="H90" s="86"/>
      <c r="I90" s="86"/>
      <c r="J90" s="6"/>
      <c r="K90" s="6"/>
      <c r="L90" s="6"/>
      <c r="M90" s="6"/>
      <c r="N90" s="6"/>
      <c r="O90" s="6"/>
      <c r="P90" s="2544"/>
      <c r="Q90" s="71" t="s">
        <v>1807</v>
      </c>
    </row>
    <row r="91" spans="1:17" ht="23.45" customHeight="1">
      <c r="A91" s="274"/>
      <c r="B91" s="275"/>
      <c r="C91" s="275"/>
      <c r="D91" s="276"/>
      <c r="E91" s="107"/>
      <c r="F91" s="273"/>
      <c r="G91" s="273"/>
      <c r="H91" s="277"/>
      <c r="I91" s="272"/>
      <c r="J91" s="278"/>
      <c r="K91" s="278"/>
      <c r="L91" s="278"/>
      <c r="M91" s="278"/>
      <c r="N91" s="278"/>
      <c r="O91" s="278"/>
      <c r="P91" s="105"/>
      <c r="Q91" s="71" t="s">
        <v>2086</v>
      </c>
    </row>
    <row r="92" spans="1:17">
      <c r="Q92" s="71" t="s">
        <v>52</v>
      </c>
    </row>
    <row r="93" spans="1:17">
      <c r="Q93" s="71" t="s">
        <v>2246</v>
      </c>
    </row>
    <row r="94" spans="1:17" ht="15.75">
      <c r="A94" s="274"/>
      <c r="B94" s="275"/>
      <c r="C94" s="275"/>
      <c r="D94" s="276"/>
      <c r="E94" s="107"/>
      <c r="F94" s="273"/>
      <c r="G94" s="273"/>
      <c r="H94" s="86"/>
      <c r="I94" s="86"/>
      <c r="J94" s="6"/>
      <c r="K94" s="6"/>
      <c r="L94" s="6"/>
      <c r="M94" s="6"/>
      <c r="N94" s="6"/>
      <c r="O94" s="6"/>
      <c r="P94" s="289"/>
      <c r="Q94" s="71" t="s">
        <v>1443</v>
      </c>
    </row>
    <row r="95" spans="1:17" ht="15.75">
      <c r="A95" s="274"/>
      <c r="B95" s="275"/>
      <c r="C95" s="275"/>
      <c r="D95" s="276"/>
      <c r="E95" s="107"/>
      <c r="F95" s="273"/>
      <c r="G95" s="273"/>
      <c r="H95" s="86"/>
      <c r="I95" s="86"/>
      <c r="J95" s="6"/>
      <c r="K95" s="6"/>
      <c r="L95" s="6"/>
      <c r="M95" s="6"/>
      <c r="N95" s="6"/>
      <c r="O95" s="6"/>
      <c r="P95" s="289"/>
    </row>
    <row r="96" spans="1:17" ht="15.75">
      <c r="A96" s="274"/>
      <c r="B96" s="275"/>
      <c r="C96" s="275"/>
      <c r="D96" s="276"/>
      <c r="E96" s="103" t="s">
        <v>2576</v>
      </c>
      <c r="F96" s="273"/>
      <c r="G96" s="273"/>
      <c r="H96" s="290" t="s">
        <v>885</v>
      </c>
      <c r="I96" s="125"/>
      <c r="J96" s="6">
        <v>2</v>
      </c>
      <c r="K96" s="6">
        <v>3</v>
      </c>
      <c r="L96" s="6"/>
      <c r="M96" s="6" t="s">
        <v>885</v>
      </c>
      <c r="N96" s="278"/>
      <c r="O96" s="278"/>
      <c r="P96" s="1476" t="s">
        <v>2579</v>
      </c>
      <c r="Q96" s="71" t="s">
        <v>2248</v>
      </c>
    </row>
    <row r="97" spans="1:17" ht="15.75">
      <c r="A97" s="274"/>
      <c r="B97" s="275"/>
      <c r="C97" s="275"/>
      <c r="D97" s="276"/>
      <c r="E97" s="107" t="s">
        <v>2257</v>
      </c>
      <c r="F97" s="273"/>
      <c r="G97" s="273"/>
      <c r="H97" s="86"/>
      <c r="I97" s="86"/>
      <c r="J97" s="6"/>
      <c r="K97" s="6"/>
      <c r="L97" s="6"/>
      <c r="M97" s="6"/>
      <c r="N97" s="6"/>
      <c r="O97" s="6"/>
      <c r="P97" s="1466"/>
      <c r="Q97" s="71" t="s">
        <v>1443</v>
      </c>
    </row>
    <row r="98" spans="1:17" ht="15.75">
      <c r="A98" s="274"/>
      <c r="B98" s="275"/>
      <c r="C98" s="275"/>
      <c r="D98" s="276"/>
      <c r="E98" s="107" t="s">
        <v>2222</v>
      </c>
      <c r="F98" s="273"/>
      <c r="G98" s="273"/>
      <c r="H98" s="86"/>
      <c r="I98" s="86"/>
      <c r="J98" s="6"/>
      <c r="K98" s="6"/>
      <c r="L98" s="6"/>
      <c r="M98" s="6"/>
      <c r="N98" s="6"/>
      <c r="O98" s="6"/>
      <c r="P98" s="1466"/>
      <c r="Q98" s="71" t="s">
        <v>2247</v>
      </c>
    </row>
    <row r="99" spans="1:17" ht="15.75">
      <c r="A99" s="274"/>
      <c r="B99" s="275"/>
      <c r="C99" s="275"/>
      <c r="D99" s="276"/>
      <c r="E99" s="107" t="s">
        <v>2578</v>
      </c>
      <c r="F99" s="273"/>
      <c r="G99" s="273"/>
      <c r="H99" s="86"/>
      <c r="I99" s="86"/>
      <c r="J99" s="6"/>
      <c r="K99" s="6"/>
      <c r="L99" s="6"/>
      <c r="M99" s="6"/>
      <c r="N99" s="6"/>
      <c r="O99" s="6"/>
      <c r="P99" s="1466"/>
      <c r="Q99" s="71" t="s">
        <v>2249</v>
      </c>
    </row>
    <row r="100" spans="1:17" ht="15.75">
      <c r="A100" s="274"/>
      <c r="B100" s="275"/>
      <c r="C100" s="275"/>
      <c r="D100" s="276"/>
      <c r="E100" s="107"/>
      <c r="F100" s="273"/>
      <c r="G100" s="273"/>
      <c r="H100" s="86"/>
      <c r="I100" s="86"/>
      <c r="J100" s="6"/>
      <c r="K100" s="6"/>
      <c r="L100" s="6"/>
      <c r="M100" s="6"/>
      <c r="N100" s="6"/>
      <c r="O100" s="6"/>
      <c r="P100" s="1477"/>
      <c r="Q100" s="71" t="s">
        <v>2250</v>
      </c>
    </row>
    <row r="101" spans="1:17" ht="15.75">
      <c r="A101" s="274"/>
      <c r="B101" s="275"/>
      <c r="C101" s="275"/>
      <c r="D101" s="276"/>
      <c r="E101" s="107"/>
      <c r="F101" s="273"/>
      <c r="G101" s="273"/>
      <c r="H101" s="277"/>
      <c r="I101" s="272"/>
      <c r="J101" s="278"/>
      <c r="K101" s="278"/>
      <c r="L101" s="278"/>
      <c r="M101" s="278"/>
      <c r="N101" s="278"/>
      <c r="O101" s="278"/>
      <c r="P101" s="105"/>
      <c r="Q101" s="71" t="s">
        <v>1443</v>
      </c>
    </row>
    <row r="102" spans="1:17" ht="15.75">
      <c r="A102" s="274"/>
      <c r="B102" s="275"/>
      <c r="C102" s="275"/>
      <c r="D102" s="276"/>
      <c r="E102" s="103" t="s">
        <v>2484</v>
      </c>
      <c r="F102" s="273"/>
      <c r="G102" s="273"/>
      <c r="H102" s="271" t="s">
        <v>885</v>
      </c>
      <c r="I102" s="272"/>
      <c r="J102" s="196">
        <v>2</v>
      </c>
      <c r="K102" s="196">
        <v>8</v>
      </c>
      <c r="L102" s="196" t="s">
        <v>885</v>
      </c>
      <c r="M102" s="196"/>
      <c r="N102" s="196" t="s">
        <v>885</v>
      </c>
      <c r="O102" s="278"/>
      <c r="P102" s="1489" t="s">
        <v>2580</v>
      </c>
      <c r="Q102" s="71" t="s">
        <v>2251</v>
      </c>
    </row>
    <row r="103" spans="1:17" ht="15.75">
      <c r="A103" s="274"/>
      <c r="B103" s="275"/>
      <c r="C103" s="275"/>
      <c r="D103" s="276"/>
      <c r="E103" s="107" t="s">
        <v>1476</v>
      </c>
      <c r="F103" s="273"/>
      <c r="G103" s="273"/>
      <c r="H103" s="277"/>
      <c r="I103" s="272"/>
      <c r="J103" s="278"/>
      <c r="K103" s="278"/>
      <c r="L103" s="278"/>
      <c r="M103" s="278"/>
      <c r="N103" s="278"/>
      <c r="O103" s="278"/>
      <c r="P103" s="1490"/>
      <c r="Q103" s="71" t="s">
        <v>2252</v>
      </c>
    </row>
    <row r="104" spans="1:17" ht="15.75">
      <c r="A104" s="274"/>
      <c r="B104" s="275"/>
      <c r="C104" s="275"/>
      <c r="D104" s="276"/>
      <c r="E104" s="107"/>
      <c r="F104" s="273"/>
      <c r="G104" s="273"/>
      <c r="H104" s="277"/>
      <c r="I104" s="272"/>
      <c r="J104" s="278"/>
      <c r="K104" s="278"/>
      <c r="L104" s="278"/>
      <c r="M104" s="278"/>
      <c r="N104" s="278"/>
      <c r="O104" s="278"/>
      <c r="P104" s="1490"/>
      <c r="Q104" s="71" t="s">
        <v>60</v>
      </c>
    </row>
    <row r="105" spans="1:17" ht="15.75">
      <c r="A105" s="274"/>
      <c r="B105" s="275"/>
      <c r="C105" s="275"/>
      <c r="D105" s="276"/>
      <c r="E105" s="107"/>
      <c r="F105" s="273"/>
      <c r="G105" s="273"/>
      <c r="H105" s="277"/>
      <c r="I105" s="272"/>
      <c r="J105" s="278"/>
      <c r="K105" s="278"/>
      <c r="L105" s="278"/>
      <c r="M105" s="278"/>
      <c r="N105" s="278"/>
      <c r="O105" s="278"/>
      <c r="P105" s="1490"/>
      <c r="Q105" s="71" t="s">
        <v>61</v>
      </c>
    </row>
    <row r="106" spans="1:17" ht="15.75">
      <c r="A106" s="274"/>
      <c r="B106" s="275"/>
      <c r="C106" s="275"/>
      <c r="D106" s="276"/>
      <c r="F106" s="273"/>
      <c r="G106" s="273"/>
      <c r="H106" s="277"/>
      <c r="I106" s="272"/>
      <c r="J106" s="278"/>
      <c r="K106" s="278"/>
      <c r="L106" s="278"/>
      <c r="M106" s="278"/>
      <c r="N106" s="278"/>
      <c r="O106" s="278"/>
      <c r="P106" s="1491"/>
      <c r="Q106" s="71" t="s">
        <v>1464</v>
      </c>
    </row>
    <row r="107" spans="1:17" ht="15.75">
      <c r="A107" s="274"/>
      <c r="B107" s="275"/>
      <c r="C107" s="275"/>
      <c r="D107" s="276"/>
      <c r="E107" s="272"/>
      <c r="F107" s="273"/>
      <c r="G107" s="273"/>
      <c r="H107" s="277"/>
      <c r="I107" s="272"/>
      <c r="J107" s="278"/>
      <c r="K107" s="278"/>
      <c r="L107" s="278"/>
      <c r="M107" s="278"/>
      <c r="N107" s="278"/>
      <c r="O107" s="278"/>
      <c r="P107" s="105"/>
      <c r="Q107" s="71" t="s">
        <v>1791</v>
      </c>
    </row>
    <row r="108" spans="1:17" ht="15.75">
      <c r="A108" s="274"/>
      <c r="B108" s="275"/>
      <c r="C108" s="275"/>
      <c r="D108" s="276"/>
      <c r="E108" s="103" t="s">
        <v>2577</v>
      </c>
      <c r="F108" s="273"/>
      <c r="G108" s="273"/>
      <c r="H108" s="290" t="s">
        <v>885</v>
      </c>
      <c r="I108" s="125"/>
      <c r="J108" s="6">
        <v>2</v>
      </c>
      <c r="K108" s="6">
        <v>3</v>
      </c>
      <c r="L108" s="6"/>
      <c r="M108" s="6" t="s">
        <v>885</v>
      </c>
      <c r="N108" s="278"/>
      <c r="O108" s="278"/>
      <c r="P108" s="1476" t="s">
        <v>2579</v>
      </c>
      <c r="Q108" s="71" t="s">
        <v>2253</v>
      </c>
    </row>
    <row r="109" spans="1:17" ht="15.75">
      <c r="A109" s="274"/>
      <c r="B109" s="275"/>
      <c r="C109" s="275"/>
      <c r="D109" s="276"/>
      <c r="E109" s="107" t="s">
        <v>1445</v>
      </c>
      <c r="F109" s="273"/>
      <c r="G109" s="273"/>
      <c r="H109" s="86"/>
      <c r="I109" s="86"/>
      <c r="J109" s="6"/>
      <c r="K109" s="6"/>
      <c r="L109" s="6"/>
      <c r="M109" s="6"/>
      <c r="N109" s="6"/>
      <c r="O109" s="6"/>
      <c r="P109" s="1466"/>
      <c r="Q109" s="71" t="s">
        <v>2254</v>
      </c>
    </row>
    <row r="110" spans="1:17" ht="15.75">
      <c r="A110" s="274"/>
      <c r="B110" s="275"/>
      <c r="C110" s="275"/>
      <c r="D110" s="276"/>
      <c r="F110" s="273"/>
      <c r="G110" s="273"/>
      <c r="H110" s="86"/>
      <c r="I110" s="86"/>
      <c r="J110" s="6"/>
      <c r="K110" s="6"/>
      <c r="L110" s="6"/>
      <c r="M110" s="6"/>
      <c r="N110" s="6"/>
      <c r="O110" s="6"/>
      <c r="P110" s="1466"/>
      <c r="Q110" s="71" t="s">
        <v>2255</v>
      </c>
    </row>
    <row r="111" spans="1:17" ht="15.75">
      <c r="A111" s="274"/>
      <c r="B111" s="275"/>
      <c r="C111" s="275"/>
      <c r="D111" s="276"/>
      <c r="E111" s="302" t="s">
        <v>2214</v>
      </c>
      <c r="F111" s="303" t="s">
        <v>2072</v>
      </c>
      <c r="G111" s="273"/>
      <c r="H111" s="86"/>
      <c r="I111" s="86"/>
      <c r="J111" s="6"/>
      <c r="K111" s="6"/>
      <c r="L111" s="6"/>
      <c r="M111" s="6"/>
      <c r="N111" s="6"/>
      <c r="O111" s="6"/>
      <c r="P111" s="1466"/>
    </row>
    <row r="112" spans="1:17" ht="15.75">
      <c r="A112" s="274"/>
      <c r="B112" s="275"/>
      <c r="C112" s="275"/>
      <c r="D112" s="276"/>
      <c r="E112" s="280" t="s">
        <v>2215</v>
      </c>
      <c r="F112" s="273"/>
      <c r="G112" s="273"/>
      <c r="H112" s="86"/>
      <c r="I112" s="86"/>
      <c r="J112" s="6"/>
      <c r="K112" s="6"/>
      <c r="L112" s="6"/>
      <c r="M112" s="6"/>
      <c r="N112" s="6"/>
      <c r="O112" s="6"/>
      <c r="P112" s="1477"/>
      <c r="Q112" s="71" t="s">
        <v>2484</v>
      </c>
    </row>
    <row r="113" spans="1:17" ht="15.75">
      <c r="A113" s="274"/>
      <c r="B113" s="275"/>
      <c r="C113" s="275"/>
      <c r="D113" s="276"/>
      <c r="E113" s="280" t="s">
        <v>2216</v>
      </c>
      <c r="F113" s="273"/>
      <c r="G113" s="273"/>
      <c r="H113" s="277"/>
      <c r="I113" s="272"/>
      <c r="J113" s="278"/>
      <c r="K113" s="278"/>
      <c r="L113" s="278"/>
      <c r="M113" s="278"/>
      <c r="N113" s="278"/>
      <c r="O113" s="278"/>
      <c r="P113" s="105"/>
      <c r="Q113" s="71" t="s">
        <v>2256</v>
      </c>
    </row>
    <row r="114" spans="1:17" ht="15.75">
      <c r="A114" s="274"/>
      <c r="B114" s="275"/>
      <c r="C114" s="275"/>
      <c r="D114" s="276"/>
      <c r="E114" s="280" t="s">
        <v>2217</v>
      </c>
      <c r="F114" s="273"/>
      <c r="G114" s="273"/>
      <c r="H114" s="277"/>
      <c r="I114" s="272"/>
      <c r="J114" s="278"/>
      <c r="K114" s="278"/>
      <c r="L114" s="278"/>
      <c r="M114" s="278"/>
      <c r="N114" s="278"/>
      <c r="O114" s="278"/>
      <c r="P114" s="105"/>
      <c r="Q114" s="71" t="s">
        <v>2257</v>
      </c>
    </row>
    <row r="115" spans="1:17" ht="15.75">
      <c r="A115" s="274"/>
      <c r="B115" s="275"/>
      <c r="C115" s="275"/>
      <c r="D115" s="276"/>
      <c r="E115" s="280" t="s">
        <v>2218</v>
      </c>
      <c r="F115" s="273"/>
      <c r="G115" s="73"/>
      <c r="H115" s="277"/>
      <c r="I115" s="272"/>
      <c r="J115" s="278"/>
      <c r="K115" s="278"/>
      <c r="L115" s="278"/>
      <c r="M115" s="278"/>
      <c r="N115" s="278"/>
      <c r="O115" s="278"/>
      <c r="P115" s="105"/>
      <c r="Q115" s="71" t="s">
        <v>2258</v>
      </c>
    </row>
    <row r="116" spans="1:17" ht="15.75">
      <c r="A116" s="274"/>
      <c r="B116" s="275"/>
      <c r="C116" s="275"/>
      <c r="D116" s="276"/>
      <c r="E116" s="272"/>
      <c r="F116" s="273"/>
      <c r="G116" s="273"/>
      <c r="H116" s="277"/>
      <c r="I116" s="272"/>
      <c r="J116" s="278"/>
      <c r="K116" s="278"/>
      <c r="L116" s="278"/>
      <c r="M116" s="278"/>
      <c r="N116" s="278"/>
      <c r="O116" s="278"/>
      <c r="P116" s="105"/>
      <c r="Q116" s="71"/>
    </row>
    <row r="117" spans="1:17" ht="15.75">
      <c r="A117" s="117"/>
      <c r="B117" s="83"/>
      <c r="C117" s="83"/>
      <c r="D117" s="155"/>
      <c r="F117" s="150"/>
      <c r="G117" s="82"/>
      <c r="H117" s="277"/>
      <c r="I117" s="86"/>
      <c r="J117" s="6"/>
      <c r="K117" s="6"/>
      <c r="L117" s="6"/>
      <c r="M117" s="6"/>
      <c r="N117" s="6"/>
      <c r="O117" s="6"/>
      <c r="P117" s="15"/>
      <c r="Q117" s="71" t="s">
        <v>1963</v>
      </c>
    </row>
    <row r="118" spans="1:17" ht="15.75">
      <c r="A118" s="117"/>
      <c r="B118" s="83"/>
      <c r="C118" s="83"/>
      <c r="D118" s="80"/>
      <c r="F118" s="82"/>
      <c r="G118" s="82"/>
      <c r="H118" s="277"/>
      <c r="I118" s="86"/>
      <c r="J118" s="6"/>
      <c r="K118" s="6"/>
      <c r="L118" s="6"/>
      <c r="M118" s="6"/>
      <c r="N118" s="6"/>
      <c r="O118" s="6"/>
      <c r="P118" s="69"/>
      <c r="Q118" s="71" t="s">
        <v>2259</v>
      </c>
    </row>
    <row r="119" spans="1:17">
      <c r="A119" s="1450" t="s">
        <v>3489</v>
      </c>
      <c r="B119" s="1451"/>
      <c r="C119" s="1451"/>
      <c r="D119" s="1451"/>
      <c r="E119" s="1451"/>
      <c r="F119" s="1451"/>
      <c r="G119" s="1451"/>
      <c r="H119" s="1451"/>
      <c r="I119" s="1451"/>
      <c r="J119" s="1452"/>
      <c r="K119" s="1448" t="s">
        <v>3483</v>
      </c>
      <c r="L119" s="1448"/>
      <c r="M119" s="1448"/>
      <c r="N119" s="1448"/>
      <c r="O119" s="1448"/>
      <c r="P119" s="1448"/>
    </row>
    <row r="120" spans="1:17">
      <c r="A120" s="1501" t="s">
        <v>3480</v>
      </c>
      <c r="B120" s="1502"/>
      <c r="C120" s="1502"/>
      <c r="D120" s="1502"/>
      <c r="E120" s="1503"/>
      <c r="F120" s="1504" t="s">
        <v>3498</v>
      </c>
      <c r="G120" s="1505"/>
      <c r="H120" s="1505"/>
      <c r="I120" s="1505"/>
      <c r="J120" s="1506"/>
      <c r="K120" s="1448" t="s">
        <v>3488</v>
      </c>
      <c r="L120" s="1448"/>
      <c r="M120" s="1448"/>
      <c r="N120" s="1448"/>
      <c r="O120" s="1448"/>
      <c r="P120" s="1448"/>
    </row>
    <row r="121" spans="1:17" ht="25.5" customHeight="1">
      <c r="A121" s="1501" t="s">
        <v>3481</v>
      </c>
      <c r="B121" s="1502"/>
      <c r="C121" s="1502"/>
      <c r="D121" s="1502"/>
      <c r="E121" s="1503"/>
      <c r="F121" s="1507" t="s">
        <v>3486</v>
      </c>
      <c r="G121" s="1508"/>
      <c r="H121" s="1508"/>
      <c r="I121" s="1508"/>
      <c r="J121" s="1509"/>
      <c r="K121" s="1448"/>
      <c r="L121" s="1448"/>
      <c r="M121" s="1448"/>
      <c r="N121" s="1448"/>
      <c r="O121" s="1448"/>
      <c r="P121" s="1448"/>
    </row>
    <row r="122" spans="1:17" ht="27.75" customHeight="1">
      <c r="A122" s="1501" t="s">
        <v>3500</v>
      </c>
      <c r="B122" s="1502"/>
      <c r="C122" s="1502"/>
      <c r="D122" s="1502"/>
      <c r="E122" s="1503"/>
      <c r="F122" s="1507" t="s">
        <v>3487</v>
      </c>
      <c r="G122" s="1508"/>
      <c r="H122" s="1508"/>
      <c r="I122" s="1508"/>
      <c r="J122" s="1509"/>
      <c r="K122" s="1448" t="s">
        <v>3484</v>
      </c>
      <c r="L122" s="1448"/>
      <c r="M122" s="1448"/>
      <c r="N122" s="1448"/>
      <c r="O122" s="1448"/>
      <c r="P122" s="1448"/>
    </row>
    <row r="123" spans="1:17" ht="30" customHeight="1">
      <c r="A123" s="1510" t="s">
        <v>3482</v>
      </c>
      <c r="B123" s="1511"/>
      <c r="C123" s="1511"/>
      <c r="D123" s="1511"/>
      <c r="E123" s="1511"/>
      <c r="F123" s="1511"/>
      <c r="G123" s="1511"/>
      <c r="H123" s="1511"/>
      <c r="I123" s="1511"/>
      <c r="J123" s="1512"/>
      <c r="K123" s="1448" t="s">
        <v>3485</v>
      </c>
      <c r="L123" s="1448"/>
      <c r="M123" s="1448"/>
      <c r="N123" s="1448"/>
      <c r="O123" s="1448"/>
      <c r="P123" s="1448"/>
    </row>
  </sheetData>
  <mergeCells count="31">
    <mergeCell ref="A122:E122"/>
    <mergeCell ref="F122:J122"/>
    <mergeCell ref="K122:P122"/>
    <mergeCell ref="A123:J123"/>
    <mergeCell ref="K123:P123"/>
    <mergeCell ref="E5:E6"/>
    <mergeCell ref="F5:F6"/>
    <mergeCell ref="G5:G6"/>
    <mergeCell ref="H5:I5"/>
    <mergeCell ref="J5:K5"/>
    <mergeCell ref="K119:P119"/>
    <mergeCell ref="A120:E120"/>
    <mergeCell ref="F120:J120"/>
    <mergeCell ref="K120:P121"/>
    <mergeCell ref="A121:E121"/>
    <mergeCell ref="F121:J121"/>
    <mergeCell ref="A119:J119"/>
    <mergeCell ref="L5:O5"/>
    <mergeCell ref="P5:P6"/>
    <mergeCell ref="P96:P100"/>
    <mergeCell ref="P102:P106"/>
    <mergeCell ref="F1:O1"/>
    <mergeCell ref="F2:O4"/>
    <mergeCell ref="P2:P3"/>
    <mergeCell ref="P108:P112"/>
    <mergeCell ref="P51:P52"/>
    <mergeCell ref="P89:P90"/>
    <mergeCell ref="P79:P85"/>
    <mergeCell ref="P58:P61"/>
    <mergeCell ref="P64:P67"/>
    <mergeCell ref="P71:P72"/>
  </mergeCells>
  <hyperlinks>
    <hyperlink ref="G64" r:id="rId1" location="0" display="https://www.funcionpublica.gov.co/eva/gestornormativo/norma.php?i=16161 - 0" xr:uid="{00000000-0004-0000-2F00-000000000000}"/>
  </hyperlinks>
  <pageMargins left="0.7" right="0.7" top="0.75" bottom="0.75" header="0.3" footer="0.3"/>
  <pageSetup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Q60"/>
  <sheetViews>
    <sheetView topLeftCell="A10" workbookViewId="0">
      <selection activeCell="E15" sqref="E15"/>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8.7109375" style="120" customWidth="1"/>
    <col min="8" max="8" width="7.85546875" style="119" customWidth="1"/>
    <col min="9" max="14" width="11.42578125" style="119"/>
    <col min="15" max="15" width="5.85546875" style="119" customWidth="1"/>
    <col min="16" max="16" width="81.7109375" style="73" customWidth="1"/>
    <col min="17" max="16384" width="11.42578125" style="73"/>
  </cols>
  <sheetData>
    <row r="1" spans="1:17" ht="28.5" customHeight="1" thickBot="1">
      <c r="A1" s="471"/>
      <c r="B1" s="471"/>
      <c r="C1" s="471"/>
      <c r="D1" s="471"/>
      <c r="E1" s="471"/>
      <c r="F1" s="1456" t="s">
        <v>3506</v>
      </c>
      <c r="G1" s="1457"/>
      <c r="H1" s="1457"/>
      <c r="I1" s="1457"/>
      <c r="J1" s="1457"/>
      <c r="K1" s="1457"/>
      <c r="L1" s="1457"/>
      <c r="M1" s="1457"/>
      <c r="N1" s="1457"/>
      <c r="O1" s="1457"/>
      <c r="P1" s="103" t="s">
        <v>3503</v>
      </c>
    </row>
    <row r="2" spans="1:17" ht="20.100000000000001" customHeight="1">
      <c r="A2" s="437"/>
      <c r="B2" s="437"/>
      <c r="C2" s="437"/>
      <c r="D2" s="437"/>
      <c r="E2" s="437"/>
      <c r="F2" s="1458" t="s">
        <v>3538</v>
      </c>
      <c r="G2" s="1459"/>
      <c r="H2" s="1459"/>
      <c r="I2" s="1459"/>
      <c r="J2" s="1459"/>
      <c r="K2" s="1459"/>
      <c r="L2" s="1459"/>
      <c r="M2" s="1459"/>
      <c r="N2" s="1459"/>
      <c r="O2" s="1459"/>
      <c r="P2" s="1464" t="s">
        <v>3502</v>
      </c>
    </row>
    <row r="3" spans="1:17" ht="20.100000000000001" customHeight="1">
      <c r="F3" s="1460"/>
      <c r="G3" s="1461"/>
      <c r="H3" s="1461"/>
      <c r="I3" s="1461"/>
      <c r="J3" s="1461"/>
      <c r="K3" s="1461"/>
      <c r="L3" s="1461"/>
      <c r="M3" s="1461"/>
      <c r="N3" s="1461"/>
      <c r="O3" s="1461"/>
      <c r="P3" s="1465"/>
    </row>
    <row r="4" spans="1:17" ht="28.5" customHeight="1" thickBot="1">
      <c r="A4" s="124"/>
      <c r="B4" s="124"/>
      <c r="C4" s="124"/>
      <c r="D4" s="124"/>
      <c r="E4" s="124"/>
      <c r="F4" s="1462"/>
      <c r="G4" s="1463"/>
      <c r="H4" s="1463"/>
      <c r="I4" s="1463"/>
      <c r="J4" s="1463"/>
      <c r="K4" s="1463"/>
      <c r="L4" s="1463"/>
      <c r="M4" s="1463"/>
      <c r="N4" s="1463"/>
      <c r="O4" s="1463"/>
      <c r="P4" s="103" t="s">
        <v>3504</v>
      </c>
    </row>
    <row r="5" spans="1:17" ht="20.100000000000001" customHeight="1">
      <c r="A5" s="2874" t="s">
        <v>1626</v>
      </c>
      <c r="B5" s="2874"/>
      <c r="C5" s="2874"/>
      <c r="D5" s="2874"/>
      <c r="E5" s="2874"/>
      <c r="F5" s="2874"/>
      <c r="G5" s="2874"/>
      <c r="H5" s="2874"/>
      <c r="I5" s="2874"/>
      <c r="J5" s="2874"/>
      <c r="K5" s="2874"/>
      <c r="L5" s="2874"/>
      <c r="M5" s="2874"/>
      <c r="N5" s="2874"/>
      <c r="O5" s="2874"/>
      <c r="P5" s="2874"/>
    </row>
    <row r="6" spans="1:17" ht="27.75" customHeight="1">
      <c r="A6" s="100" t="s">
        <v>3</v>
      </c>
      <c r="B6" s="100" t="s">
        <v>3</v>
      </c>
      <c r="C6" s="100" t="s">
        <v>3</v>
      </c>
      <c r="D6" s="100" t="s">
        <v>3</v>
      </c>
      <c r="E6" s="1478" t="s">
        <v>877</v>
      </c>
      <c r="F6" s="1480" t="s">
        <v>916</v>
      </c>
      <c r="G6" s="1494" t="s">
        <v>2062</v>
      </c>
      <c r="H6" s="1499" t="s">
        <v>1451</v>
      </c>
      <c r="I6" s="1499"/>
      <c r="J6" s="1500" t="s">
        <v>936</v>
      </c>
      <c r="K6" s="1500"/>
      <c r="L6" s="1500" t="s">
        <v>878</v>
      </c>
      <c r="M6" s="1500"/>
      <c r="N6" s="1500"/>
      <c r="O6" s="1500"/>
      <c r="P6" s="1473" t="s">
        <v>879</v>
      </c>
      <c r="Q6" s="71" t="s">
        <v>1609</v>
      </c>
    </row>
    <row r="7" spans="1:17" ht="36.75" customHeight="1">
      <c r="A7" s="100" t="s">
        <v>880</v>
      </c>
      <c r="B7" s="100" t="s">
        <v>881</v>
      </c>
      <c r="C7" s="100" t="s">
        <v>2</v>
      </c>
      <c r="D7" s="100" t="s">
        <v>1463</v>
      </c>
      <c r="E7" s="1479"/>
      <c r="F7" s="1481"/>
      <c r="G7" s="1495"/>
      <c r="H7" s="97" t="s">
        <v>1450</v>
      </c>
      <c r="I7" s="89" t="s">
        <v>1452</v>
      </c>
      <c r="J7" s="4" t="s">
        <v>917</v>
      </c>
      <c r="K7" s="4" t="s">
        <v>918</v>
      </c>
      <c r="L7" s="23" t="s">
        <v>882</v>
      </c>
      <c r="M7" s="23" t="s">
        <v>883</v>
      </c>
      <c r="N7" s="23" t="s">
        <v>919</v>
      </c>
      <c r="O7" s="23" t="s">
        <v>884</v>
      </c>
      <c r="P7" s="1474"/>
      <c r="Q7" s="71" t="s">
        <v>1610</v>
      </c>
    </row>
    <row r="8" spans="1:17" ht="20.100000000000001" customHeight="1">
      <c r="Q8" s="71" t="s">
        <v>1611</v>
      </c>
    </row>
    <row r="9" spans="1:17" ht="20.100000000000001" customHeight="1">
      <c r="Q9" s="71" t="s">
        <v>1612</v>
      </c>
    </row>
    <row r="10" spans="1:17" ht="20.100000000000001" customHeight="1">
      <c r="Q10" s="71" t="s">
        <v>109</v>
      </c>
    </row>
    <row r="11" spans="1:17" ht="20.100000000000001" customHeight="1">
      <c r="Q11" s="71" t="s">
        <v>3418</v>
      </c>
    </row>
    <row r="12" spans="1:17" ht="20.100000000000001" customHeight="1">
      <c r="Q12" s="71" t="e" cm="1">
        <f t="array" ref="Q12">-Formato IC-PL-2</f>
        <v>#NAME?</v>
      </c>
    </row>
    <row r="13" spans="1:17" ht="20.100000000000001" customHeight="1">
      <c r="A13" s="83"/>
      <c r="B13" s="83"/>
      <c r="C13" s="83"/>
      <c r="D13" s="80"/>
      <c r="E13" s="173"/>
      <c r="F13" s="82"/>
      <c r="G13" s="82"/>
      <c r="H13" s="86"/>
      <c r="I13" s="86"/>
      <c r="J13" s="6"/>
      <c r="K13" s="6"/>
      <c r="L13" s="6"/>
      <c r="M13" s="6"/>
      <c r="N13" s="6"/>
      <c r="O13" s="6"/>
      <c r="P13" s="21"/>
      <c r="Q13" s="71" t="s">
        <v>350</v>
      </c>
    </row>
    <row r="14" spans="1:17" ht="20.100000000000001" customHeight="1">
      <c r="A14" s="83"/>
      <c r="B14" s="83"/>
      <c r="C14" s="83"/>
      <c r="D14" s="80"/>
      <c r="E14" s="102" t="s">
        <v>350</v>
      </c>
      <c r="F14" s="82"/>
      <c r="G14" s="82"/>
      <c r="H14" s="86"/>
      <c r="I14" s="86"/>
      <c r="J14" s="6"/>
      <c r="K14" s="6"/>
      <c r="L14" s="6"/>
      <c r="M14" s="6"/>
      <c r="N14" s="6"/>
      <c r="O14" s="6"/>
      <c r="P14" s="21"/>
      <c r="Q14" s="71" t="s">
        <v>1613</v>
      </c>
    </row>
    <row r="15" spans="1:17" ht="20.100000000000001" customHeight="1">
      <c r="A15" s="117"/>
      <c r="B15" s="83"/>
      <c r="C15" s="83"/>
      <c r="D15" s="80"/>
      <c r="E15" s="103"/>
      <c r="F15" s="82"/>
      <c r="G15" s="82"/>
      <c r="H15" s="86" t="s">
        <v>885</v>
      </c>
      <c r="I15" s="86"/>
      <c r="J15" s="5">
        <v>2</v>
      </c>
      <c r="K15" s="5">
        <v>8</v>
      </c>
      <c r="L15" s="5" t="s">
        <v>885</v>
      </c>
      <c r="M15" s="5"/>
      <c r="N15" s="5" t="s">
        <v>885</v>
      </c>
      <c r="O15" s="5"/>
      <c r="P15" s="1489" t="s">
        <v>1536</v>
      </c>
      <c r="Q15" s="71" t="s">
        <v>1614</v>
      </c>
    </row>
    <row r="16" spans="1:17" ht="20.100000000000001" customHeight="1">
      <c r="A16" s="117"/>
      <c r="B16" s="83"/>
      <c r="C16" s="83"/>
      <c r="D16" s="80"/>
      <c r="E16" s="107"/>
      <c r="F16" s="82"/>
      <c r="G16" s="82"/>
      <c r="H16" s="86"/>
      <c r="I16" s="86"/>
      <c r="J16" s="6"/>
      <c r="K16" s="6"/>
      <c r="L16" s="6"/>
      <c r="M16" s="6"/>
      <c r="N16" s="6"/>
      <c r="O16" s="6"/>
      <c r="P16" s="1490"/>
      <c r="Q16" s="71" t="s">
        <v>1615</v>
      </c>
    </row>
    <row r="17" spans="1:17" ht="20.100000000000001" customHeight="1">
      <c r="A17" s="117"/>
      <c r="B17" s="83"/>
      <c r="C17" s="83"/>
      <c r="D17" s="80"/>
      <c r="F17" s="82"/>
      <c r="G17" s="82"/>
      <c r="H17" s="86"/>
      <c r="I17" s="86"/>
      <c r="J17" s="6"/>
      <c r="K17" s="6"/>
      <c r="L17" s="6"/>
      <c r="M17" s="6"/>
      <c r="N17" s="6"/>
      <c r="O17" s="6"/>
      <c r="P17" s="1490"/>
      <c r="Q17" s="71" t="s">
        <v>3419</v>
      </c>
    </row>
    <row r="18" spans="1:17" ht="20.100000000000001" customHeight="1">
      <c r="A18" s="117"/>
      <c r="B18" s="83"/>
      <c r="C18" s="83"/>
      <c r="D18" s="80"/>
      <c r="F18" s="82"/>
      <c r="G18" s="82"/>
      <c r="H18" s="86"/>
      <c r="I18" s="86"/>
      <c r="J18" s="6"/>
      <c r="K18" s="6"/>
      <c r="L18" s="6"/>
      <c r="M18" s="6"/>
      <c r="N18" s="6"/>
      <c r="O18" s="6"/>
      <c r="P18" s="145"/>
      <c r="Q18" s="71"/>
    </row>
    <row r="19" spans="1:17" ht="28.9" customHeight="1">
      <c r="Q19" s="71" t="s">
        <v>3420</v>
      </c>
    </row>
    <row r="20" spans="1:17" ht="27.6" customHeight="1">
      <c r="Q20" s="71" t="s">
        <v>1616</v>
      </c>
    </row>
    <row r="21" spans="1:17" ht="31.15" customHeight="1">
      <c r="Q21" s="71" t="s">
        <v>1617</v>
      </c>
    </row>
    <row r="22" spans="1:17" ht="27" customHeight="1">
      <c r="Q22" s="71" t="s">
        <v>1618</v>
      </c>
    </row>
    <row r="23" spans="1:17" ht="20.100000000000001" customHeight="1">
      <c r="A23" s="117"/>
      <c r="B23" s="83"/>
      <c r="C23" s="83"/>
      <c r="D23" s="80"/>
      <c r="F23" s="82"/>
      <c r="G23" s="82"/>
      <c r="H23" s="86"/>
      <c r="I23" s="86"/>
      <c r="J23" s="6"/>
      <c r="K23" s="6"/>
      <c r="L23" s="6"/>
      <c r="M23" s="6"/>
      <c r="N23" s="6"/>
      <c r="O23" s="6"/>
      <c r="P23" s="8"/>
      <c r="Q23" s="71" t="s">
        <v>1619</v>
      </c>
    </row>
    <row r="24" spans="1:17" ht="20.100000000000001" customHeight="1">
      <c r="Q24" s="71" t="s">
        <v>1620</v>
      </c>
    </row>
    <row r="25" spans="1:17" ht="20.100000000000001" customHeight="1">
      <c r="Q25" s="71" t="s">
        <v>1621</v>
      </c>
    </row>
    <row r="26" spans="1:17" ht="20.100000000000001" customHeight="1">
      <c r="Q26" s="71" t="s">
        <v>1622</v>
      </c>
    </row>
    <row r="27" spans="1:17" ht="20.100000000000001" customHeight="1">
      <c r="Q27" s="71" t="s">
        <v>1623</v>
      </c>
    </row>
    <row r="28" spans="1:17" ht="20.100000000000001" customHeight="1">
      <c r="A28" s="117"/>
      <c r="B28" s="83"/>
      <c r="C28" s="83"/>
      <c r="D28" s="80"/>
      <c r="E28" s="112"/>
      <c r="F28" s="82"/>
      <c r="G28" s="82"/>
      <c r="H28" s="86"/>
      <c r="I28" s="86"/>
      <c r="J28" s="6"/>
      <c r="K28" s="6"/>
      <c r="L28" s="6"/>
      <c r="M28" s="6"/>
      <c r="N28" s="6"/>
      <c r="O28" s="6"/>
      <c r="P28" s="175"/>
      <c r="Q28" s="71" t="s">
        <v>1624</v>
      </c>
    </row>
    <row r="29" spans="1:17" ht="20.100000000000001" customHeight="1">
      <c r="A29" s="117"/>
      <c r="B29" s="83"/>
      <c r="C29" s="83"/>
      <c r="D29" s="80"/>
      <c r="E29" s="112"/>
      <c r="F29" s="82"/>
      <c r="G29" s="82"/>
      <c r="H29" s="86"/>
      <c r="I29" s="86"/>
      <c r="J29" s="6"/>
      <c r="K29" s="6"/>
      <c r="L29" s="6"/>
      <c r="M29" s="6"/>
      <c r="N29" s="6"/>
      <c r="O29" s="6"/>
      <c r="P29" s="175"/>
      <c r="Q29" s="71" t="s">
        <v>52</v>
      </c>
    </row>
    <row r="30" spans="1:17" ht="20.100000000000001" customHeight="1">
      <c r="A30" s="117"/>
      <c r="B30" s="83"/>
      <c r="C30" s="83"/>
      <c r="D30" s="80"/>
      <c r="E30" s="112"/>
      <c r="F30" s="82"/>
      <c r="G30" s="82"/>
      <c r="H30" s="86"/>
      <c r="I30" s="86"/>
      <c r="J30" s="6"/>
      <c r="K30" s="6"/>
      <c r="L30" s="6"/>
      <c r="M30" s="6"/>
      <c r="N30" s="6"/>
      <c r="O30" s="6"/>
      <c r="P30" s="175"/>
      <c r="Q30" s="71" t="s">
        <v>1625</v>
      </c>
    </row>
    <row r="31" spans="1:17" ht="20.100000000000001" customHeight="1">
      <c r="Q31" s="71" t="s">
        <v>83</v>
      </c>
    </row>
    <row r="32" spans="1:17" ht="20.100000000000001" customHeight="1">
      <c r="Q32" s="71" t="s">
        <v>3421</v>
      </c>
    </row>
    <row r="33" spans="1:16" ht="21.75" customHeight="1"/>
    <row r="36" spans="1:16" ht="18.75" customHeight="1"/>
    <row r="37" spans="1:16" ht="15.75">
      <c r="A37" s="117"/>
      <c r="B37" s="83"/>
      <c r="C37" s="83"/>
      <c r="D37" s="80"/>
      <c r="E37" s="112"/>
      <c r="F37" s="82"/>
      <c r="G37" s="82"/>
      <c r="H37" s="86"/>
      <c r="I37" s="86"/>
      <c r="J37" s="6"/>
      <c r="K37" s="6"/>
      <c r="L37" s="6"/>
      <c r="M37" s="6"/>
      <c r="N37" s="6"/>
      <c r="O37" s="6"/>
      <c r="P37" s="7"/>
    </row>
    <row r="38" spans="1:16" ht="15.75">
      <c r="A38" s="117"/>
      <c r="B38" s="83"/>
      <c r="C38" s="83"/>
      <c r="D38" s="80"/>
      <c r="E38" s="112"/>
      <c r="F38" s="82"/>
      <c r="G38" s="82"/>
      <c r="H38" s="86"/>
      <c r="I38" s="86"/>
      <c r="J38" s="6"/>
      <c r="K38" s="6"/>
      <c r="L38" s="6"/>
      <c r="M38" s="6"/>
      <c r="N38" s="6"/>
      <c r="O38" s="6"/>
      <c r="P38" s="5"/>
    </row>
    <row r="45" spans="1:16" ht="15.75">
      <c r="A45" s="117"/>
      <c r="B45" s="83"/>
      <c r="C45" s="83"/>
      <c r="D45" s="80"/>
      <c r="E45" s="527"/>
      <c r="F45" s="82"/>
      <c r="G45" s="82"/>
      <c r="H45" s="86"/>
      <c r="I45" s="86"/>
      <c r="J45" s="6"/>
      <c r="K45" s="6"/>
      <c r="L45" s="6"/>
      <c r="M45" s="6"/>
      <c r="N45" s="6"/>
      <c r="O45" s="6"/>
      <c r="P45" s="154"/>
    </row>
    <row r="46" spans="1:16" ht="25.15" customHeight="1">
      <c r="A46" s="117"/>
      <c r="B46" s="83"/>
      <c r="C46" s="83"/>
      <c r="D46" s="80"/>
      <c r="E46" s="107" t="s">
        <v>52</v>
      </c>
      <c r="F46" s="82"/>
      <c r="G46" s="82"/>
      <c r="H46" s="86" t="s">
        <v>885</v>
      </c>
      <c r="I46" s="86"/>
      <c r="J46" s="6">
        <v>2</v>
      </c>
      <c r="K46" s="6">
        <v>3</v>
      </c>
      <c r="L46" s="6"/>
      <c r="M46" s="6" t="s">
        <v>885</v>
      </c>
      <c r="N46" s="6"/>
      <c r="O46" s="6"/>
      <c r="P46" s="2477" t="s">
        <v>1634</v>
      </c>
    </row>
    <row r="47" spans="1:16" ht="15.75">
      <c r="A47" s="117"/>
      <c r="B47" s="83"/>
      <c r="C47" s="83"/>
      <c r="D47" s="80"/>
      <c r="E47" s="147" t="s">
        <v>1625</v>
      </c>
      <c r="F47" s="82" t="s">
        <v>2061</v>
      </c>
      <c r="G47" s="82"/>
      <c r="H47" s="86"/>
      <c r="I47" s="86"/>
      <c r="J47" s="6"/>
      <c r="K47" s="6"/>
      <c r="L47" s="6"/>
      <c r="M47" s="6"/>
      <c r="N47" s="6"/>
      <c r="O47" s="6"/>
      <c r="P47" s="2478"/>
    </row>
    <row r="48" spans="1:16" s="118" customFormat="1" ht="26.25" customHeight="1">
      <c r="A48" s="117"/>
      <c r="B48" s="83"/>
      <c r="C48" s="83"/>
      <c r="D48" s="80"/>
      <c r="E48" s="403"/>
      <c r="F48" s="82"/>
      <c r="G48" s="82"/>
      <c r="H48" s="86"/>
      <c r="I48" s="86"/>
      <c r="J48" s="6"/>
      <c r="K48" s="6"/>
      <c r="L48" s="6"/>
      <c r="M48" s="6"/>
      <c r="N48" s="6"/>
      <c r="O48" s="6"/>
      <c r="P48" s="2479"/>
    </row>
    <row r="49" spans="1:16" ht="20.100000000000001" customHeight="1">
      <c r="A49" s="117"/>
      <c r="B49" s="83"/>
      <c r="C49" s="83"/>
      <c r="D49" s="80"/>
      <c r="E49" s="107" t="s">
        <v>83</v>
      </c>
      <c r="F49" s="82"/>
      <c r="G49" s="82"/>
      <c r="H49" s="86"/>
      <c r="I49" s="86"/>
      <c r="J49" s="6"/>
      <c r="K49" s="6"/>
      <c r="L49" s="6"/>
      <c r="M49" s="6"/>
      <c r="N49" s="6"/>
      <c r="O49" s="6"/>
      <c r="P49" s="2481"/>
    </row>
    <row r="50" spans="1:16" ht="20.100000000000001" customHeight="1">
      <c r="A50" s="117"/>
      <c r="B50" s="83"/>
      <c r="C50" s="83"/>
      <c r="D50" s="80"/>
      <c r="E50" s="107" t="s">
        <v>3421</v>
      </c>
      <c r="F50" s="82"/>
      <c r="G50" s="82"/>
      <c r="H50" s="86" t="s">
        <v>885</v>
      </c>
      <c r="I50" s="86"/>
      <c r="J50" s="6">
        <v>2</v>
      </c>
      <c r="K50" s="6">
        <v>3</v>
      </c>
      <c r="L50" s="6"/>
      <c r="M50" s="6" t="s">
        <v>885</v>
      </c>
      <c r="N50" s="6"/>
      <c r="O50" s="6"/>
      <c r="P50" s="2477" t="s">
        <v>1634</v>
      </c>
    </row>
    <row r="51" spans="1:16" ht="20.100000000000001" customHeight="1">
      <c r="A51" s="117"/>
      <c r="B51" s="83"/>
      <c r="C51" s="83"/>
      <c r="D51" s="80"/>
      <c r="E51" s="112"/>
      <c r="F51" s="82"/>
      <c r="G51" s="82"/>
      <c r="H51" s="86"/>
      <c r="I51" s="86"/>
      <c r="J51" s="6"/>
      <c r="K51" s="6"/>
      <c r="L51" s="6"/>
      <c r="M51" s="6"/>
      <c r="N51" s="6"/>
      <c r="O51" s="6"/>
      <c r="P51" s="2478"/>
    </row>
    <row r="52" spans="1:16" s="118" customFormat="1" ht="20.100000000000001" customHeight="1">
      <c r="A52" s="117"/>
      <c r="B52" s="83"/>
      <c r="C52" s="83"/>
      <c r="D52" s="80"/>
      <c r="E52" s="112"/>
      <c r="F52" s="82"/>
      <c r="G52" s="82"/>
      <c r="H52" s="86"/>
      <c r="I52" s="86"/>
      <c r="J52" s="6"/>
      <c r="K52" s="6"/>
      <c r="L52" s="6"/>
      <c r="M52" s="6"/>
      <c r="N52" s="6"/>
      <c r="O52" s="6"/>
      <c r="P52" s="15"/>
    </row>
    <row r="53" spans="1:16" ht="20.100000000000001" customHeight="1">
      <c r="A53" s="117"/>
      <c r="B53" s="83"/>
      <c r="C53" s="83"/>
      <c r="D53" s="80"/>
      <c r="E53" s="112"/>
      <c r="F53" s="82"/>
      <c r="G53" s="82"/>
      <c r="H53" s="86"/>
      <c r="I53" s="86"/>
      <c r="J53" s="6"/>
      <c r="K53" s="6"/>
      <c r="L53" s="6"/>
      <c r="M53" s="6"/>
      <c r="N53" s="6"/>
      <c r="O53" s="6"/>
      <c r="P53" s="15"/>
    </row>
    <row r="54" spans="1:16" ht="20.100000000000001" customHeight="1">
      <c r="A54" s="117"/>
      <c r="B54" s="83"/>
      <c r="C54" s="83"/>
      <c r="D54" s="80"/>
      <c r="E54" s="112"/>
      <c r="F54" s="82"/>
      <c r="G54" s="82"/>
      <c r="H54" s="86"/>
      <c r="I54" s="86"/>
      <c r="J54" s="6"/>
      <c r="K54" s="6"/>
      <c r="L54" s="6"/>
      <c r="M54" s="6"/>
      <c r="N54" s="6"/>
      <c r="O54" s="6"/>
      <c r="P54" s="15"/>
    </row>
    <row r="55" spans="1:16" ht="20.100000000000001" customHeight="1">
      <c r="A55" s="117"/>
      <c r="B55" s="83"/>
      <c r="C55" s="83"/>
      <c r="D55" s="80"/>
      <c r="E55" s="112"/>
      <c r="F55" s="82"/>
      <c r="G55" s="82"/>
      <c r="H55" s="86"/>
      <c r="I55" s="86"/>
      <c r="J55" s="6"/>
      <c r="K55" s="6"/>
      <c r="L55" s="6"/>
      <c r="M55" s="6"/>
      <c r="N55" s="6"/>
      <c r="O55" s="6"/>
      <c r="P55" s="69"/>
    </row>
    <row r="56" spans="1:16">
      <c r="A56" s="1450" t="s">
        <v>3489</v>
      </c>
      <c r="B56" s="1451"/>
      <c r="C56" s="1451"/>
      <c r="D56" s="1451"/>
      <c r="E56" s="1451"/>
      <c r="F56" s="1451"/>
      <c r="G56" s="1451"/>
      <c r="H56" s="1451"/>
      <c r="I56" s="1451"/>
      <c r="J56" s="1452"/>
      <c r="K56" s="1448" t="s">
        <v>3483</v>
      </c>
      <c r="L56" s="1448"/>
      <c r="M56" s="1448"/>
      <c r="N56" s="1448"/>
      <c r="O56" s="1448"/>
      <c r="P56" s="1448"/>
    </row>
    <row r="57" spans="1:16">
      <c r="A57" s="1501" t="s">
        <v>3480</v>
      </c>
      <c r="B57" s="1502"/>
      <c r="C57" s="1502"/>
      <c r="D57" s="1502"/>
      <c r="E57" s="1503"/>
      <c r="F57" s="1504" t="s">
        <v>3498</v>
      </c>
      <c r="G57" s="1505"/>
      <c r="H57" s="1505"/>
      <c r="I57" s="1505"/>
      <c r="J57" s="1506"/>
      <c r="K57" s="1448" t="s">
        <v>3488</v>
      </c>
      <c r="L57" s="1448"/>
      <c r="M57" s="1448"/>
      <c r="N57" s="1448"/>
      <c r="O57" s="1448"/>
      <c r="P57" s="1448"/>
    </row>
    <row r="58" spans="1:16">
      <c r="A58" s="1501" t="s">
        <v>3481</v>
      </c>
      <c r="B58" s="1502"/>
      <c r="C58" s="1502"/>
      <c r="D58" s="1502"/>
      <c r="E58" s="1503"/>
      <c r="F58" s="1507" t="s">
        <v>3486</v>
      </c>
      <c r="G58" s="1508"/>
      <c r="H58" s="1508"/>
      <c r="I58" s="1508"/>
      <c r="J58" s="1509"/>
      <c r="K58" s="1448"/>
      <c r="L58" s="1448"/>
      <c r="M58" s="1448"/>
      <c r="N58" s="1448"/>
      <c r="O58" s="1448"/>
      <c r="P58" s="1448"/>
    </row>
    <row r="59" spans="1:16">
      <c r="A59" s="1501" t="s">
        <v>3500</v>
      </c>
      <c r="B59" s="1502"/>
      <c r="C59" s="1502"/>
      <c r="D59" s="1502"/>
      <c r="E59" s="1503"/>
      <c r="F59" s="1507" t="s">
        <v>3487</v>
      </c>
      <c r="G59" s="1508"/>
      <c r="H59" s="1508"/>
      <c r="I59" s="1508"/>
      <c r="J59" s="1509"/>
      <c r="K59" s="1448" t="s">
        <v>3484</v>
      </c>
      <c r="L59" s="1448"/>
      <c r="M59" s="1448"/>
      <c r="N59" s="1448"/>
      <c r="O59" s="1448"/>
      <c r="P59" s="1448"/>
    </row>
    <row r="60" spans="1:16">
      <c r="A60" s="1510" t="s">
        <v>3482</v>
      </c>
      <c r="B60" s="1511"/>
      <c r="C60" s="1511"/>
      <c r="D60" s="1511"/>
      <c r="E60" s="1511"/>
      <c r="F60" s="1511"/>
      <c r="G60" s="1511"/>
      <c r="H60" s="1511"/>
      <c r="I60" s="1511"/>
      <c r="J60" s="1512"/>
      <c r="K60" s="1448" t="s">
        <v>3485</v>
      </c>
      <c r="L60" s="1448"/>
      <c r="M60" s="1448"/>
      <c r="N60" s="1448"/>
      <c r="O60" s="1448"/>
      <c r="P60" s="1448"/>
    </row>
  </sheetData>
  <mergeCells count="27">
    <mergeCell ref="A59:E59"/>
    <mergeCell ref="F59:J59"/>
    <mergeCell ref="K59:P59"/>
    <mergeCell ref="A60:J60"/>
    <mergeCell ref="K60:P60"/>
    <mergeCell ref="P50:P51"/>
    <mergeCell ref="P48:P49"/>
    <mergeCell ref="A56:J56"/>
    <mergeCell ref="K56:P56"/>
    <mergeCell ref="A57:E57"/>
    <mergeCell ref="F57:J57"/>
    <mergeCell ref="K57:P58"/>
    <mergeCell ref="A58:E58"/>
    <mergeCell ref="F58:J58"/>
    <mergeCell ref="F1:O1"/>
    <mergeCell ref="F2:O4"/>
    <mergeCell ref="P2:P3"/>
    <mergeCell ref="P46:P47"/>
    <mergeCell ref="P15:P17"/>
    <mergeCell ref="A5:P5"/>
    <mergeCell ref="E6:E7"/>
    <mergeCell ref="F6:F7"/>
    <mergeCell ref="H6:I6"/>
    <mergeCell ref="J6:K6"/>
    <mergeCell ref="L6:O6"/>
    <mergeCell ref="P6:P7"/>
    <mergeCell ref="G6:G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J109"/>
  <sheetViews>
    <sheetView zoomScaleNormal="100" workbookViewId="0">
      <selection activeCell="C4" sqref="C4:I5"/>
    </sheetView>
  </sheetViews>
  <sheetFormatPr baseColWidth="10" defaultColWidth="11.42578125" defaultRowHeight="12"/>
  <cols>
    <col min="1" max="1" width="9.7109375" style="621" customWidth="1"/>
    <col min="2" max="2" width="41.28515625" style="619" customWidth="1"/>
    <col min="3" max="3" width="10.28515625" style="623" customWidth="1"/>
    <col min="4" max="4" width="10.28515625" style="624" customWidth="1"/>
    <col min="5" max="5" width="7.42578125" style="624" customWidth="1"/>
    <col min="6" max="6" width="7" style="624" customWidth="1"/>
    <col min="7" max="7" width="6.7109375" style="624" customWidth="1"/>
    <col min="8" max="8" width="6.28515625" style="624" customWidth="1"/>
    <col min="9" max="9" width="26.7109375" style="619" customWidth="1"/>
    <col min="10" max="10" width="27.140625" style="619" customWidth="1"/>
    <col min="11" max="16384" width="11.42578125" style="619"/>
  </cols>
  <sheetData>
    <row r="1" spans="1:10" ht="9" customHeight="1">
      <c r="A1" s="239"/>
      <c r="C1"/>
      <c r="D1" s="238"/>
      <c r="E1" s="238"/>
      <c r="F1" s="238"/>
      <c r="G1" s="238"/>
      <c r="H1" s="1"/>
      <c r="I1" s="294"/>
    </row>
    <row r="2" spans="1:10" ht="18" customHeight="1">
      <c r="A2" s="1620"/>
      <c r="B2" s="1620"/>
      <c r="C2" s="1621" t="s">
        <v>4941</v>
      </c>
      <c r="D2" s="1621"/>
      <c r="E2" s="1621"/>
      <c r="F2" s="1621"/>
      <c r="G2" s="1621"/>
      <c r="H2" s="1621"/>
      <c r="I2" s="1621"/>
      <c r="J2" s="1003" t="s">
        <v>4960</v>
      </c>
    </row>
    <row r="3" spans="1:10" ht="18" customHeight="1">
      <c r="A3" s="1620"/>
      <c r="B3" s="1620"/>
      <c r="C3" s="1621"/>
      <c r="D3" s="1621"/>
      <c r="E3" s="1621"/>
      <c r="F3" s="1621"/>
      <c r="G3" s="1621"/>
      <c r="H3" s="1621"/>
      <c r="I3" s="1621"/>
      <c r="J3" s="1003" t="s">
        <v>5717</v>
      </c>
    </row>
    <row r="4" spans="1:10" ht="18" customHeight="1">
      <c r="A4" s="1620"/>
      <c r="B4" s="1620"/>
      <c r="C4" s="1621" t="s">
        <v>5798</v>
      </c>
      <c r="D4" s="1621"/>
      <c r="E4" s="1621"/>
      <c r="F4" s="1621"/>
      <c r="G4" s="1621"/>
      <c r="H4" s="1621"/>
      <c r="I4" s="1621"/>
      <c r="J4" s="1003" t="s">
        <v>4961</v>
      </c>
    </row>
    <row r="5" spans="1:10" ht="18" customHeight="1">
      <c r="A5" s="1620"/>
      <c r="B5" s="1620"/>
      <c r="C5" s="1621"/>
      <c r="D5" s="1621"/>
      <c r="E5" s="1621"/>
      <c r="F5" s="1621"/>
      <c r="G5" s="1621"/>
      <c r="H5" s="1621"/>
      <c r="I5" s="1621"/>
      <c r="J5" s="1003" t="s">
        <v>4841</v>
      </c>
    </row>
    <row r="6" spans="1:10" ht="15.6" customHeight="1">
      <c r="A6" s="628"/>
      <c r="B6" s="622"/>
      <c r="C6" s="951"/>
      <c r="D6" s="951"/>
      <c r="E6" s="951"/>
      <c r="F6" s="951"/>
      <c r="G6" s="951"/>
      <c r="H6" s="951"/>
      <c r="I6" s="951"/>
    </row>
    <row r="7" spans="1:10" ht="15.75" customHeight="1">
      <c r="A7" s="1513" t="s">
        <v>4842</v>
      </c>
      <c r="B7" s="1513"/>
      <c r="C7" s="1678" t="s">
        <v>4843</v>
      </c>
      <c r="D7" s="1678"/>
      <c r="E7" s="1678"/>
      <c r="F7" s="969">
        <v>100</v>
      </c>
      <c r="G7" s="629"/>
      <c r="H7" s="629"/>
      <c r="I7" s="947"/>
    </row>
    <row r="8" spans="1:10" ht="15.75" customHeight="1">
      <c r="A8" s="1513" t="s">
        <v>4946</v>
      </c>
      <c r="B8" s="1513"/>
      <c r="C8" s="1677" t="s">
        <v>4948</v>
      </c>
      <c r="D8" s="1677"/>
      <c r="E8" s="1677"/>
      <c r="F8" s="969">
        <v>110</v>
      </c>
      <c r="G8" s="616"/>
      <c r="H8" s="616"/>
      <c r="I8" s="946"/>
    </row>
    <row r="9" spans="1:10" ht="15.75">
      <c r="A9" s="1513" t="s">
        <v>4947</v>
      </c>
      <c r="B9" s="1513"/>
      <c r="C9" s="1677" t="s">
        <v>4935</v>
      </c>
      <c r="D9" s="1677"/>
      <c r="E9" s="1677"/>
      <c r="F9" s="1677"/>
      <c r="G9" s="616"/>
      <c r="H9" s="616"/>
      <c r="I9" s="946"/>
    </row>
    <row r="10" spans="1:10" ht="14.25" customHeight="1">
      <c r="A10" s="628"/>
      <c r="B10" s="622"/>
      <c r="C10" s="616"/>
      <c r="D10" s="616"/>
      <c r="E10" s="616"/>
      <c r="F10" s="616"/>
      <c r="G10" s="616"/>
      <c r="H10" s="616"/>
      <c r="I10" s="946"/>
    </row>
    <row r="11" spans="1:10" ht="23.25" customHeight="1">
      <c r="A11" s="996" t="s">
        <v>161</v>
      </c>
      <c r="B11" s="1628" t="s">
        <v>877</v>
      </c>
      <c r="C11" s="1629" t="s">
        <v>4178</v>
      </c>
      <c r="D11" s="1099" t="s">
        <v>936</v>
      </c>
      <c r="E11" s="1515" t="s">
        <v>4951</v>
      </c>
      <c r="F11" s="1515"/>
      <c r="G11" s="1515"/>
      <c r="H11" s="1515"/>
      <c r="I11" s="1527" t="s">
        <v>879</v>
      </c>
      <c r="J11" s="1527"/>
    </row>
    <row r="12" spans="1:10" s="766" customFormat="1" ht="22.5">
      <c r="A12" s="1100" t="s">
        <v>880</v>
      </c>
      <c r="B12" s="1628"/>
      <c r="C12" s="1629"/>
      <c r="D12" s="1099" t="s">
        <v>4839</v>
      </c>
      <c r="E12" s="1101" t="s">
        <v>882</v>
      </c>
      <c r="F12" s="1101" t="s">
        <v>883</v>
      </c>
      <c r="G12" s="1101" t="s">
        <v>3412</v>
      </c>
      <c r="H12" s="1101" t="s">
        <v>884</v>
      </c>
      <c r="I12" s="1527"/>
      <c r="J12" s="1527"/>
    </row>
    <row r="13" spans="1:10" ht="27.6" customHeight="1">
      <c r="A13" s="1627" t="s">
        <v>5078</v>
      </c>
      <c r="B13" s="1064" t="s">
        <v>5609</v>
      </c>
      <c r="C13" s="729"/>
      <c r="D13" s="1632">
        <v>8</v>
      </c>
      <c r="E13" s="1635" t="s">
        <v>885</v>
      </c>
      <c r="F13" s="1635"/>
      <c r="G13" s="1635" t="s">
        <v>885</v>
      </c>
      <c r="H13" s="1632"/>
      <c r="I13" s="1679" t="s">
        <v>5739</v>
      </c>
      <c r="J13" s="1680"/>
    </row>
    <row r="14" spans="1:10">
      <c r="A14" s="1627"/>
      <c r="B14" s="627" t="s">
        <v>2088</v>
      </c>
      <c r="C14" s="729" t="s">
        <v>4083</v>
      </c>
      <c r="D14" s="1633"/>
      <c r="E14" s="1636"/>
      <c r="F14" s="1636"/>
      <c r="G14" s="1636"/>
      <c r="H14" s="1633"/>
      <c r="I14" s="1679"/>
      <c r="J14" s="1680"/>
    </row>
    <row r="15" spans="1:10">
      <c r="A15" s="1627"/>
      <c r="B15" s="627" t="s">
        <v>3761</v>
      </c>
      <c r="C15" s="729" t="s">
        <v>4083</v>
      </c>
      <c r="D15" s="1633"/>
      <c r="E15" s="1636"/>
      <c r="F15" s="1636"/>
      <c r="G15" s="1636"/>
      <c r="H15" s="1633"/>
      <c r="I15" s="1679"/>
      <c r="J15" s="1680"/>
    </row>
    <row r="16" spans="1:10">
      <c r="A16" s="1627"/>
      <c r="B16" s="627" t="s">
        <v>3225</v>
      </c>
      <c r="C16" s="729" t="s">
        <v>4083</v>
      </c>
      <c r="D16" s="1633"/>
      <c r="E16" s="1636"/>
      <c r="F16" s="1636"/>
      <c r="G16" s="1636"/>
      <c r="H16" s="1633"/>
      <c r="I16" s="1679"/>
      <c r="J16" s="1680"/>
    </row>
    <row r="17" spans="1:10">
      <c r="A17" s="1627"/>
      <c r="B17" s="627" t="s">
        <v>4509</v>
      </c>
      <c r="C17" s="729" t="s">
        <v>4083</v>
      </c>
      <c r="D17" s="1633"/>
      <c r="E17" s="1636"/>
      <c r="F17" s="1636"/>
      <c r="G17" s="1636"/>
      <c r="H17" s="1633"/>
      <c r="I17" s="1679"/>
      <c r="J17" s="1680"/>
    </row>
    <row r="18" spans="1:10">
      <c r="A18" s="1627"/>
      <c r="B18" s="627" t="s">
        <v>1446</v>
      </c>
      <c r="C18" s="729" t="s">
        <v>4083</v>
      </c>
      <c r="D18" s="1634"/>
      <c r="E18" s="1637"/>
      <c r="F18" s="1637"/>
      <c r="G18" s="1637"/>
      <c r="H18" s="1634"/>
      <c r="I18" s="1679"/>
      <c r="J18" s="1680"/>
    </row>
    <row r="19" spans="1:10" ht="13.9" customHeight="1">
      <c r="A19" s="1521"/>
      <c r="B19" s="1523"/>
      <c r="C19" s="1523"/>
      <c r="D19" s="1523"/>
      <c r="E19" s="1523"/>
      <c r="F19" s="1523"/>
      <c r="G19" s="1523"/>
      <c r="H19" s="1523"/>
      <c r="I19" s="1523"/>
      <c r="J19" s="1524"/>
    </row>
    <row r="20" spans="1:10" ht="22.5" customHeight="1">
      <c r="A20" s="1737" t="s">
        <v>5079</v>
      </c>
      <c r="B20" s="1016" t="s">
        <v>2649</v>
      </c>
      <c r="C20" s="1124"/>
      <c r="D20" s="1739" t="s">
        <v>4198</v>
      </c>
      <c r="E20" s="1741" t="s">
        <v>885</v>
      </c>
      <c r="F20" s="1741"/>
      <c r="G20" s="1741" t="s">
        <v>885</v>
      </c>
      <c r="H20" s="1739"/>
      <c r="I20" s="1733" t="s">
        <v>5740</v>
      </c>
      <c r="J20" s="1734"/>
    </row>
    <row r="21" spans="1:10" ht="12.75">
      <c r="A21" s="1737"/>
      <c r="B21" s="954" t="s">
        <v>2088</v>
      </c>
      <c r="C21" s="667" t="s">
        <v>1693</v>
      </c>
      <c r="D21" s="1739"/>
      <c r="E21" s="1741"/>
      <c r="F21" s="1741"/>
      <c r="G21" s="1741"/>
      <c r="H21" s="1739"/>
      <c r="I21" s="1733"/>
      <c r="J21" s="1734"/>
    </row>
    <row r="22" spans="1:10" ht="12.75">
      <c r="A22" s="1737"/>
      <c r="B22" s="954" t="s">
        <v>1806</v>
      </c>
      <c r="C22" s="667" t="s">
        <v>1690</v>
      </c>
      <c r="D22" s="1739"/>
      <c r="E22" s="1741"/>
      <c r="F22" s="1741"/>
      <c r="G22" s="1741"/>
      <c r="H22" s="1739"/>
      <c r="I22" s="1733"/>
      <c r="J22" s="1734"/>
    </row>
    <row r="23" spans="1:10" ht="12.75">
      <c r="A23" s="1737"/>
      <c r="B23" s="954" t="s">
        <v>1807</v>
      </c>
      <c r="C23" s="667" t="s">
        <v>1690</v>
      </c>
      <c r="D23" s="1739"/>
      <c r="E23" s="1741"/>
      <c r="F23" s="1741"/>
      <c r="G23" s="1741"/>
      <c r="H23" s="1739"/>
      <c r="I23" s="1733"/>
      <c r="J23" s="1734"/>
    </row>
    <row r="24" spans="1:10" ht="12.75">
      <c r="A24" s="1737"/>
      <c r="B24" s="954" t="s">
        <v>1446</v>
      </c>
      <c r="C24" s="667" t="s">
        <v>1690</v>
      </c>
      <c r="D24" s="1739"/>
      <c r="E24" s="1741"/>
      <c r="F24" s="1741"/>
      <c r="G24" s="1741"/>
      <c r="H24" s="1739"/>
      <c r="I24" s="1733"/>
      <c r="J24" s="1734"/>
    </row>
    <row r="25" spans="1:10" ht="15">
      <c r="A25" s="1738"/>
      <c r="B25" s="1020"/>
      <c r="C25" s="662"/>
      <c r="D25" s="1740"/>
      <c r="E25" s="1742"/>
      <c r="F25" s="1742"/>
      <c r="G25" s="1742"/>
      <c r="H25" s="1740"/>
      <c r="I25" s="1735"/>
      <c r="J25" s="1736"/>
    </row>
    <row r="26" spans="1:10" ht="14.45" customHeight="1">
      <c r="A26" s="1521"/>
      <c r="B26" s="1523"/>
      <c r="C26" s="1523"/>
      <c r="D26" s="1523"/>
      <c r="E26" s="1523"/>
      <c r="F26" s="1523"/>
      <c r="G26" s="1523"/>
      <c r="H26" s="1523"/>
      <c r="I26" s="1523"/>
      <c r="J26" s="1524"/>
    </row>
    <row r="27" spans="1:10" ht="22.15" customHeight="1">
      <c r="A27" s="1103" t="s">
        <v>4510</v>
      </c>
      <c r="B27" s="1104" t="s">
        <v>45</v>
      </c>
      <c r="C27" s="1105"/>
      <c r="D27" s="1106"/>
      <c r="E27" s="1106"/>
      <c r="F27" s="1106"/>
      <c r="G27" s="1106"/>
      <c r="H27" s="1106"/>
      <c r="I27" s="1645"/>
      <c r="J27" s="1646"/>
    </row>
    <row r="28" spans="1:10" ht="12" customHeight="1">
      <c r="A28" s="1655" t="s">
        <v>4511</v>
      </c>
      <c r="B28" s="1107" t="s">
        <v>46</v>
      </c>
      <c r="C28" s="1102"/>
      <c r="D28" s="1658">
        <v>8</v>
      </c>
      <c r="E28" s="1647" t="s">
        <v>885</v>
      </c>
      <c r="F28" s="1647"/>
      <c r="G28" s="1647" t="s">
        <v>885</v>
      </c>
      <c r="H28" s="1658"/>
      <c r="I28" s="1679" t="s">
        <v>5741</v>
      </c>
      <c r="J28" s="1680"/>
    </row>
    <row r="29" spans="1:10">
      <c r="A29" s="1656"/>
      <c r="B29" s="1108" t="s">
        <v>2394</v>
      </c>
      <c r="C29" s="729" t="s">
        <v>3226</v>
      </c>
      <c r="D29" s="1658"/>
      <c r="E29" s="1647"/>
      <c r="F29" s="1647"/>
      <c r="G29" s="1647"/>
      <c r="H29" s="1658"/>
      <c r="I29" s="1679"/>
      <c r="J29" s="1680"/>
    </row>
    <row r="30" spans="1:10">
      <c r="A30" s="1656"/>
      <c r="B30" s="1108" t="s">
        <v>4052</v>
      </c>
      <c r="C30" s="729" t="s">
        <v>3226</v>
      </c>
      <c r="D30" s="1658"/>
      <c r="E30" s="1647"/>
      <c r="F30" s="1647"/>
      <c r="G30" s="1647"/>
      <c r="H30" s="1658"/>
      <c r="I30" s="1679"/>
      <c r="J30" s="1680"/>
    </row>
    <row r="31" spans="1:10" ht="13.5" customHeight="1">
      <c r="A31" s="1656"/>
      <c r="B31" s="1108" t="s">
        <v>4053</v>
      </c>
      <c r="C31" s="729" t="s">
        <v>3226</v>
      </c>
      <c r="D31" s="1658"/>
      <c r="E31" s="1647"/>
      <c r="F31" s="1647"/>
      <c r="G31" s="1647"/>
      <c r="H31" s="1658"/>
      <c r="I31" s="1679"/>
      <c r="J31" s="1680"/>
    </row>
    <row r="32" spans="1:10">
      <c r="A32" s="1656"/>
      <c r="B32" s="1108" t="s">
        <v>4835</v>
      </c>
      <c r="C32" s="729" t="s">
        <v>3226</v>
      </c>
      <c r="D32" s="1658"/>
      <c r="E32" s="1647"/>
      <c r="F32" s="1647"/>
      <c r="G32" s="1647"/>
      <c r="H32" s="1658"/>
      <c r="I32" s="1679"/>
      <c r="J32" s="1680"/>
    </row>
    <row r="33" spans="1:10">
      <c r="A33" s="1656"/>
      <c r="B33" s="1109" t="s">
        <v>4054</v>
      </c>
      <c r="C33" s="729" t="s">
        <v>3226</v>
      </c>
      <c r="D33" s="1658"/>
      <c r="E33" s="1647"/>
      <c r="F33" s="1647"/>
      <c r="G33" s="1647"/>
      <c r="H33" s="1658"/>
      <c r="I33" s="1679"/>
      <c r="J33" s="1680"/>
    </row>
    <row r="34" spans="1:10" ht="40.5" customHeight="1">
      <c r="A34" s="1657"/>
      <c r="C34" s="730"/>
      <c r="D34" s="1659"/>
      <c r="E34" s="1648"/>
      <c r="F34" s="1648"/>
      <c r="G34" s="1648"/>
      <c r="H34" s="1659"/>
      <c r="I34" s="1681"/>
      <c r="J34" s="1682"/>
    </row>
    <row r="35" spans="1:10" ht="14.25" customHeight="1">
      <c r="A35" s="1521"/>
      <c r="B35" s="1523"/>
      <c r="C35" s="1523"/>
      <c r="D35" s="1523"/>
      <c r="E35" s="1523"/>
      <c r="F35" s="1523"/>
      <c r="G35" s="1523"/>
      <c r="H35" s="1523"/>
      <c r="I35" s="1523"/>
      <c r="J35" s="1524"/>
    </row>
    <row r="36" spans="1:10" ht="9" customHeight="1">
      <c r="A36" s="1662" t="s">
        <v>4512</v>
      </c>
      <c r="B36" s="642" t="s">
        <v>47</v>
      </c>
      <c r="C36" s="639"/>
      <c r="D36" s="1664">
        <v>7</v>
      </c>
      <c r="E36" s="1664"/>
      <c r="F36" s="1702" t="s">
        <v>885</v>
      </c>
      <c r="G36" s="1644"/>
      <c r="H36" s="1631"/>
      <c r="I36" s="1683" t="s">
        <v>5743</v>
      </c>
      <c r="J36" s="1684"/>
    </row>
    <row r="37" spans="1:10">
      <c r="A37" s="1627"/>
      <c r="B37" s="645" t="s">
        <v>3256</v>
      </c>
      <c r="C37" s="651" t="s">
        <v>3226</v>
      </c>
      <c r="D37" s="1665"/>
      <c r="E37" s="1665"/>
      <c r="F37" s="1703"/>
      <c r="G37" s="1644"/>
      <c r="H37" s="1631"/>
      <c r="I37" s="1683"/>
      <c r="J37" s="1684"/>
    </row>
    <row r="38" spans="1:10">
      <c r="A38" s="1627"/>
      <c r="B38" s="652" t="s">
        <v>4976</v>
      </c>
      <c r="C38" s="651" t="s">
        <v>3226</v>
      </c>
      <c r="D38" s="1665"/>
      <c r="E38" s="1665"/>
      <c r="F38" s="1703"/>
      <c r="G38" s="1644"/>
      <c r="H38" s="1631"/>
      <c r="I38" s="1683"/>
      <c r="J38" s="1684"/>
    </row>
    <row r="39" spans="1:10">
      <c r="A39" s="1627"/>
      <c r="B39" s="645" t="s">
        <v>4977</v>
      </c>
      <c r="C39" s="651" t="s">
        <v>3226</v>
      </c>
      <c r="D39" s="1665"/>
      <c r="E39" s="1665"/>
      <c r="F39" s="1703"/>
      <c r="G39" s="1644"/>
      <c r="H39" s="1631"/>
      <c r="I39" s="1683"/>
      <c r="J39" s="1684"/>
    </row>
    <row r="40" spans="1:10">
      <c r="A40" s="1627"/>
      <c r="B40" s="645" t="s">
        <v>4974</v>
      </c>
      <c r="C40" s="651" t="s">
        <v>3226</v>
      </c>
      <c r="D40" s="1665"/>
      <c r="E40" s="1665"/>
      <c r="F40" s="1703"/>
      <c r="G40" s="1644"/>
      <c r="H40" s="1631"/>
      <c r="I40" s="1683"/>
      <c r="J40" s="1684"/>
    </row>
    <row r="41" spans="1:10" ht="16.5" customHeight="1">
      <c r="A41" s="1663"/>
      <c r="B41" s="646" t="s">
        <v>4978</v>
      </c>
      <c r="C41" s="653" t="s">
        <v>3226</v>
      </c>
      <c r="D41" s="1666"/>
      <c r="E41" s="1666"/>
      <c r="F41" s="1704"/>
      <c r="G41" s="1644"/>
      <c r="H41" s="1631"/>
      <c r="I41" s="1683"/>
      <c r="J41" s="1684"/>
    </row>
    <row r="42" spans="1:10" ht="14.25" customHeight="1">
      <c r="A42" s="1521"/>
      <c r="B42" s="1523"/>
      <c r="C42" s="1523"/>
      <c r="D42" s="1523"/>
      <c r="E42" s="1523"/>
      <c r="F42" s="1523"/>
      <c r="G42" s="1523"/>
      <c r="H42" s="1523"/>
      <c r="I42" s="1523"/>
      <c r="J42" s="1524"/>
    </row>
    <row r="43" spans="1:10" ht="15">
      <c r="A43" s="1530" t="s">
        <v>4829</v>
      </c>
      <c r="B43" s="1081" t="s">
        <v>4844</v>
      </c>
      <c r="C43" s="1089"/>
      <c r="D43" s="1540" t="s">
        <v>4198</v>
      </c>
      <c r="E43" s="1540"/>
      <c r="F43" s="1540"/>
      <c r="G43" s="1622" t="s">
        <v>885</v>
      </c>
      <c r="H43" s="1625" t="s">
        <v>885</v>
      </c>
      <c r="I43" s="1541" t="s">
        <v>5613</v>
      </c>
      <c r="J43" s="1541"/>
    </row>
    <row r="44" spans="1:10">
      <c r="A44" s="1530"/>
      <c r="B44" s="1082" t="s">
        <v>1443</v>
      </c>
      <c r="C44" s="1090" t="s">
        <v>1442</v>
      </c>
      <c r="D44" s="1540"/>
      <c r="E44" s="1540"/>
      <c r="F44" s="1540"/>
      <c r="G44" s="1623"/>
      <c r="H44" s="1625"/>
      <c r="I44" s="1541"/>
      <c r="J44" s="1541"/>
    </row>
    <row r="45" spans="1:10">
      <c r="A45" s="1530"/>
      <c r="B45" s="1083" t="s">
        <v>1682</v>
      </c>
      <c r="C45" s="1090" t="s">
        <v>1442</v>
      </c>
      <c r="D45" s="1540"/>
      <c r="E45" s="1540"/>
      <c r="F45" s="1540"/>
      <c r="G45" s="1623"/>
      <c r="H45" s="1625"/>
      <c r="I45" s="1541"/>
      <c r="J45" s="1541"/>
    </row>
    <row r="46" spans="1:10" ht="55.9" customHeight="1">
      <c r="A46" s="1530"/>
      <c r="B46" s="1084"/>
      <c r="C46" s="1091"/>
      <c r="D46" s="1540"/>
      <c r="E46" s="1540"/>
      <c r="F46" s="1540"/>
      <c r="G46" s="1624"/>
      <c r="H46" s="1625"/>
      <c r="I46" s="1541"/>
      <c r="J46" s="1541"/>
    </row>
    <row r="47" spans="1:10" ht="13.5" customHeight="1">
      <c r="A47" s="1521"/>
      <c r="B47" s="1523"/>
      <c r="C47" s="1523"/>
      <c r="D47" s="1523"/>
      <c r="E47" s="1523"/>
      <c r="F47" s="1523"/>
      <c r="G47" s="1523"/>
      <c r="H47" s="1523"/>
      <c r="I47" s="1523"/>
      <c r="J47" s="1524"/>
    </row>
    <row r="48" spans="1:10">
      <c r="A48" s="1655" t="s">
        <v>5654</v>
      </c>
      <c r="B48" s="642" t="s">
        <v>4214</v>
      </c>
      <c r="C48" s="658"/>
      <c r="D48" s="1641">
        <v>18</v>
      </c>
      <c r="E48" s="1705" t="s">
        <v>885</v>
      </c>
      <c r="F48" s="1705"/>
      <c r="G48" s="1705" t="s">
        <v>885</v>
      </c>
      <c r="H48" s="1641"/>
      <c r="I48" s="1683" t="s">
        <v>5742</v>
      </c>
      <c r="J48" s="1684"/>
    </row>
    <row r="49" spans="1:10">
      <c r="A49" s="1656"/>
      <c r="B49" s="644" t="s">
        <v>1467</v>
      </c>
      <c r="C49" s="659" t="s">
        <v>3238</v>
      </c>
      <c r="D49" s="1642"/>
      <c r="E49" s="1706"/>
      <c r="F49" s="1706"/>
      <c r="G49" s="1706"/>
      <c r="H49" s="1642"/>
      <c r="I49" s="1683"/>
      <c r="J49" s="1684"/>
    </row>
    <row r="50" spans="1:10">
      <c r="A50" s="1656"/>
      <c r="B50" s="644" t="s">
        <v>1466</v>
      </c>
      <c r="C50" s="659" t="s">
        <v>3238</v>
      </c>
      <c r="D50" s="1642"/>
      <c r="E50" s="1706"/>
      <c r="F50" s="1706"/>
      <c r="G50" s="1706"/>
      <c r="H50" s="1642"/>
      <c r="I50" s="1683"/>
      <c r="J50" s="1684"/>
    </row>
    <row r="51" spans="1:10">
      <c r="A51" s="1656"/>
      <c r="B51" s="644" t="s">
        <v>1446</v>
      </c>
      <c r="C51" s="659" t="s">
        <v>3238</v>
      </c>
      <c r="D51" s="1642"/>
      <c r="E51" s="1706"/>
      <c r="F51" s="1706"/>
      <c r="G51" s="1706"/>
      <c r="H51" s="1642"/>
      <c r="I51" s="1683"/>
      <c r="J51" s="1684"/>
    </row>
    <row r="52" spans="1:10" ht="25.5" customHeight="1">
      <c r="A52" s="1657"/>
      <c r="B52" s="646"/>
      <c r="C52" s="660"/>
      <c r="D52" s="1643"/>
      <c r="E52" s="1707"/>
      <c r="F52" s="1707"/>
      <c r="G52" s="1707"/>
      <c r="H52" s="1643"/>
      <c r="I52" s="1683"/>
      <c r="J52" s="1684"/>
    </row>
    <row r="53" spans="1:10" ht="18.75" customHeight="1">
      <c r="A53" s="1521"/>
      <c r="B53" s="1523"/>
      <c r="C53" s="1523"/>
      <c r="D53" s="1523"/>
      <c r="E53" s="1523"/>
      <c r="F53" s="1523"/>
      <c r="G53" s="1523"/>
      <c r="H53" s="1523"/>
      <c r="I53" s="1523"/>
      <c r="J53" s="1524"/>
    </row>
    <row r="54" spans="1:10">
      <c r="A54" s="1708" t="s">
        <v>5655</v>
      </c>
      <c r="B54" s="642" t="s">
        <v>5022</v>
      </c>
      <c r="C54" s="658"/>
      <c r="D54" s="1709">
        <v>18</v>
      </c>
      <c r="E54" s="1743" t="s">
        <v>885</v>
      </c>
      <c r="F54" s="1743"/>
      <c r="G54" s="1743" t="s">
        <v>885</v>
      </c>
      <c r="H54" s="1641"/>
      <c r="I54" s="1700" t="s">
        <v>5744</v>
      </c>
      <c r="J54" s="1701"/>
    </row>
    <row r="55" spans="1:10">
      <c r="A55" s="1627"/>
      <c r="B55" s="645" t="s">
        <v>3230</v>
      </c>
      <c r="C55" s="659" t="s">
        <v>3238</v>
      </c>
      <c r="D55" s="1710"/>
      <c r="E55" s="1744"/>
      <c r="F55" s="1744"/>
      <c r="G55" s="1744"/>
      <c r="H55" s="1642"/>
      <c r="I55" s="1700"/>
      <c r="J55" s="1701"/>
    </row>
    <row r="56" spans="1:10">
      <c r="A56" s="1627"/>
      <c r="B56" s="645" t="s">
        <v>3234</v>
      </c>
      <c r="C56" s="659" t="s">
        <v>3238</v>
      </c>
      <c r="D56" s="1710"/>
      <c r="E56" s="1744"/>
      <c r="F56" s="1744"/>
      <c r="G56" s="1744"/>
      <c r="H56" s="1642"/>
      <c r="I56" s="1700"/>
      <c r="J56" s="1701"/>
    </row>
    <row r="57" spans="1:10">
      <c r="A57" s="1627"/>
      <c r="B57" s="645" t="s">
        <v>3231</v>
      </c>
      <c r="C57" s="659" t="s">
        <v>3238</v>
      </c>
      <c r="D57" s="1710"/>
      <c r="E57" s="1744"/>
      <c r="F57" s="1744"/>
      <c r="G57" s="1744"/>
      <c r="H57" s="1642"/>
      <c r="I57" s="1700"/>
      <c r="J57" s="1701"/>
    </row>
    <row r="58" spans="1:10">
      <c r="A58" s="1627"/>
      <c r="B58" s="645" t="s">
        <v>3232</v>
      </c>
      <c r="C58" s="659" t="s">
        <v>3238</v>
      </c>
      <c r="D58" s="1710"/>
      <c r="E58" s="1744"/>
      <c r="F58" s="1744"/>
      <c r="G58" s="1744"/>
      <c r="H58" s="1642"/>
      <c r="I58" s="1700"/>
      <c r="J58" s="1701"/>
    </row>
    <row r="59" spans="1:10">
      <c r="A59" s="1627"/>
      <c r="B59" s="643" t="s">
        <v>3233</v>
      </c>
      <c r="C59" s="659" t="s">
        <v>3238</v>
      </c>
      <c r="D59" s="1710"/>
      <c r="E59" s="1744"/>
      <c r="F59" s="1744"/>
      <c r="G59" s="1744"/>
      <c r="H59" s="1642"/>
      <c r="I59" s="1700"/>
      <c r="J59" s="1701"/>
    </row>
    <row r="60" spans="1:10">
      <c r="A60" s="1627"/>
      <c r="B60" s="644" t="s">
        <v>3235</v>
      </c>
      <c r="C60" s="659" t="s">
        <v>3238</v>
      </c>
      <c r="D60" s="1710"/>
      <c r="E60" s="1744"/>
      <c r="F60" s="1744"/>
      <c r="G60" s="1744"/>
      <c r="H60" s="1642"/>
      <c r="I60" s="1700"/>
      <c r="J60" s="1701"/>
    </row>
    <row r="61" spans="1:10">
      <c r="A61" s="1627"/>
      <c r="B61" s="644" t="s">
        <v>3239</v>
      </c>
      <c r="C61" s="659" t="s">
        <v>3238</v>
      </c>
      <c r="D61" s="1710"/>
      <c r="E61" s="1744"/>
      <c r="F61" s="1744"/>
      <c r="G61" s="1744"/>
      <c r="H61" s="1642"/>
      <c r="I61" s="1700"/>
      <c r="J61" s="1701"/>
    </row>
    <row r="62" spans="1:10">
      <c r="A62" s="1627"/>
      <c r="B62" s="645"/>
      <c r="C62" s="659"/>
      <c r="D62" s="1710"/>
      <c r="E62" s="1744"/>
      <c r="F62" s="1744"/>
      <c r="G62" s="1744"/>
      <c r="H62" s="1642"/>
      <c r="I62" s="1700"/>
      <c r="J62" s="1701"/>
    </row>
    <row r="63" spans="1:10" ht="15" customHeight="1">
      <c r="A63" s="1521"/>
      <c r="B63" s="1523"/>
      <c r="C63" s="1523"/>
      <c r="D63" s="1523"/>
      <c r="E63" s="1523"/>
      <c r="F63" s="1523"/>
      <c r="G63" s="1523"/>
      <c r="H63" s="1523"/>
      <c r="I63" s="1523"/>
      <c r="J63" s="1524"/>
    </row>
    <row r="64" spans="1:10" ht="24">
      <c r="A64" s="1685" t="s">
        <v>5628</v>
      </c>
      <c r="B64" s="715" t="s">
        <v>1581</v>
      </c>
      <c r="C64" s="310"/>
      <c r="D64" s="1688" t="s">
        <v>4198</v>
      </c>
      <c r="E64" s="1691" t="s">
        <v>1441</v>
      </c>
      <c r="F64" s="1691"/>
      <c r="G64" s="1691" t="s">
        <v>1441</v>
      </c>
      <c r="H64" s="1688"/>
      <c r="I64" s="1694" t="s">
        <v>5745</v>
      </c>
      <c r="J64" s="1695"/>
    </row>
    <row r="65" spans="1:10" ht="15">
      <c r="A65" s="1686"/>
      <c r="B65" s="645" t="s">
        <v>1445</v>
      </c>
      <c r="C65" s="694" t="s">
        <v>1801</v>
      </c>
      <c r="D65" s="1689"/>
      <c r="E65" s="1692"/>
      <c r="F65" s="1692"/>
      <c r="G65" s="1692"/>
      <c r="H65" s="1689"/>
      <c r="I65" s="1696"/>
      <c r="J65" s="1697"/>
    </row>
    <row r="66" spans="1:10" ht="15">
      <c r="A66" s="1686"/>
      <c r="B66" s="645" t="s">
        <v>1587</v>
      </c>
      <c r="C66" s="694" t="s">
        <v>1801</v>
      </c>
      <c r="D66" s="1689"/>
      <c r="E66" s="1692"/>
      <c r="F66" s="1692"/>
      <c r="G66" s="1692"/>
      <c r="H66" s="1689"/>
      <c r="I66" s="1696"/>
      <c r="J66" s="1697"/>
    </row>
    <row r="67" spans="1:10" ht="63.75" customHeight="1">
      <c r="A67" s="1687"/>
      <c r="B67" s="449"/>
      <c r="C67" s="146"/>
      <c r="D67" s="1690"/>
      <c r="E67" s="1693"/>
      <c r="F67" s="1693"/>
      <c r="G67" s="1693"/>
      <c r="H67" s="1690"/>
      <c r="I67" s="1698"/>
      <c r="J67" s="1699"/>
    </row>
    <row r="68" spans="1:10" ht="16.5" customHeight="1">
      <c r="A68" s="1521"/>
      <c r="B68" s="1523"/>
      <c r="C68" s="1523"/>
      <c r="D68" s="1523"/>
      <c r="E68" s="1523"/>
      <c r="F68" s="1523"/>
      <c r="G68" s="1523"/>
      <c r="H68" s="1523"/>
      <c r="I68" s="1523"/>
      <c r="J68" s="1524"/>
    </row>
    <row r="69" spans="1:10">
      <c r="A69" s="1724" t="s">
        <v>4213</v>
      </c>
      <c r="B69" s="642" t="s">
        <v>4504</v>
      </c>
      <c r="C69" s="656"/>
      <c r="D69" s="1711">
        <v>7</v>
      </c>
      <c r="E69" s="1711"/>
      <c r="F69" s="1638" t="s">
        <v>885</v>
      </c>
      <c r="G69" s="1711"/>
      <c r="H69" s="1711"/>
      <c r="I69" s="1717" t="s">
        <v>5576</v>
      </c>
      <c r="J69" s="1695"/>
    </row>
    <row r="70" spans="1:10">
      <c r="A70" s="1725"/>
      <c r="B70" s="657" t="s">
        <v>1800</v>
      </c>
      <c r="C70" s="651" t="s">
        <v>1693</v>
      </c>
      <c r="D70" s="1712"/>
      <c r="E70" s="1712"/>
      <c r="F70" s="1639"/>
      <c r="G70" s="1712"/>
      <c r="H70" s="1712"/>
      <c r="I70" s="1718"/>
      <c r="J70" s="1697"/>
    </row>
    <row r="71" spans="1:10" ht="22.5" customHeight="1">
      <c r="A71" s="1726"/>
      <c r="B71" s="646"/>
      <c r="C71" s="646"/>
      <c r="D71" s="1713"/>
      <c r="E71" s="1713"/>
      <c r="F71" s="1640"/>
      <c r="G71" s="1713"/>
      <c r="H71" s="1713"/>
      <c r="I71" s="1719"/>
      <c r="J71" s="1699"/>
    </row>
    <row r="72" spans="1:10" ht="15.75" customHeight="1">
      <c r="A72" s="1521"/>
      <c r="B72" s="1523"/>
      <c r="C72" s="1523"/>
      <c r="D72" s="1523"/>
      <c r="E72" s="1523"/>
      <c r="F72" s="1523"/>
      <c r="G72" s="1523"/>
      <c r="H72" s="1523"/>
      <c r="I72" s="1523"/>
      <c r="J72" s="1524"/>
    </row>
    <row r="73" spans="1:10" ht="25.15" customHeight="1">
      <c r="A73" s="1110" t="s">
        <v>4355</v>
      </c>
      <c r="B73" s="1111" t="s">
        <v>4219</v>
      </c>
      <c r="C73" s="1112"/>
      <c r="D73" s="1113"/>
      <c r="E73" s="1113"/>
      <c r="F73" s="1113"/>
      <c r="G73" s="1113"/>
      <c r="H73" s="1113"/>
      <c r="I73" s="1114"/>
      <c r="J73" s="1115"/>
    </row>
    <row r="74" spans="1:10">
      <c r="A74" s="1530" t="s">
        <v>4356</v>
      </c>
      <c r="B74" s="642" t="s">
        <v>4513</v>
      </c>
      <c r="C74" s="639" t="s">
        <v>4241</v>
      </c>
      <c r="D74" s="1531">
        <v>18</v>
      </c>
      <c r="E74" s="1519" t="s">
        <v>885</v>
      </c>
      <c r="F74" s="1519"/>
      <c r="G74" s="1519" t="s">
        <v>885</v>
      </c>
      <c r="H74" s="1630"/>
      <c r="I74" s="1720" t="s">
        <v>5746</v>
      </c>
      <c r="J74" s="1721"/>
    </row>
    <row r="75" spans="1:10" ht="12" customHeight="1">
      <c r="A75" s="1530"/>
      <c r="B75" s="643" t="s">
        <v>2295</v>
      </c>
      <c r="C75" s="640" t="s">
        <v>4241</v>
      </c>
      <c r="D75" s="1531"/>
      <c r="E75" s="1519"/>
      <c r="F75" s="1519"/>
      <c r="G75" s="1519"/>
      <c r="H75" s="1630"/>
      <c r="I75" s="1696"/>
      <c r="J75" s="1697"/>
    </row>
    <row r="76" spans="1:10">
      <c r="A76" s="1530"/>
      <c r="B76" s="644" t="s">
        <v>3229</v>
      </c>
      <c r="C76" s="640" t="s">
        <v>4241</v>
      </c>
      <c r="D76" s="1531"/>
      <c r="E76" s="1519"/>
      <c r="F76" s="1519"/>
      <c r="G76" s="1519"/>
      <c r="H76" s="1630"/>
      <c r="I76" s="1696"/>
      <c r="J76" s="1697"/>
    </row>
    <row r="77" spans="1:10">
      <c r="A77" s="1530"/>
      <c r="B77" s="645" t="s">
        <v>4857</v>
      </c>
      <c r="C77" s="640" t="s">
        <v>4241</v>
      </c>
      <c r="D77" s="1531"/>
      <c r="E77" s="1519"/>
      <c r="F77" s="1519"/>
      <c r="G77" s="1519"/>
      <c r="H77" s="1630"/>
      <c r="I77" s="1696"/>
      <c r="J77" s="1697"/>
    </row>
    <row r="78" spans="1:10" ht="45.75" customHeight="1">
      <c r="A78" s="1530"/>
      <c r="B78" s="646"/>
      <c r="C78" s="641"/>
      <c r="D78" s="1531"/>
      <c r="E78" s="1519"/>
      <c r="F78" s="1519"/>
      <c r="G78" s="1519"/>
      <c r="H78" s="1630"/>
      <c r="I78" s="1722"/>
      <c r="J78" s="1723"/>
    </row>
    <row r="79" spans="1:10">
      <c r="A79" s="1521"/>
      <c r="B79" s="1523"/>
      <c r="C79" s="1523"/>
      <c r="D79" s="1523"/>
      <c r="E79" s="1523"/>
      <c r="F79" s="1523"/>
      <c r="G79" s="1523"/>
      <c r="H79" s="1523"/>
      <c r="I79" s="1523"/>
      <c r="J79" s="1524"/>
    </row>
    <row r="80" spans="1:10">
      <c r="A80" s="1110" t="s">
        <v>4354</v>
      </c>
      <c r="B80" s="1111" t="s">
        <v>201</v>
      </c>
      <c r="C80" s="1116"/>
      <c r="D80" s="1111"/>
      <c r="E80" s="1111"/>
      <c r="F80" s="1111"/>
      <c r="G80" s="1111"/>
      <c r="H80" s="1111"/>
      <c r="I80" s="1111"/>
      <c r="J80" s="1117"/>
    </row>
    <row r="81" spans="1:10" ht="24">
      <c r="A81" s="1715" t="s">
        <v>4514</v>
      </c>
      <c r="B81" s="647" t="s">
        <v>1575</v>
      </c>
      <c r="C81" s="655"/>
      <c r="D81" s="1745">
        <v>8</v>
      </c>
      <c r="E81" s="1745"/>
      <c r="F81" s="1745"/>
      <c r="G81" s="1747" t="s">
        <v>885</v>
      </c>
      <c r="H81" s="1749" t="s">
        <v>885</v>
      </c>
      <c r="I81" s="1700" t="s">
        <v>5747</v>
      </c>
      <c r="J81" s="1701"/>
    </row>
    <row r="82" spans="1:10">
      <c r="A82" s="1716"/>
      <c r="B82" s="645" t="s">
        <v>2490</v>
      </c>
      <c r="C82" s="649" t="s">
        <v>4883</v>
      </c>
      <c r="D82" s="1746"/>
      <c r="E82" s="1746"/>
      <c r="F82" s="1746"/>
      <c r="G82" s="1748"/>
      <c r="H82" s="1750"/>
      <c r="I82" s="1700"/>
      <c r="J82" s="1701"/>
    </row>
    <row r="83" spans="1:10">
      <c r="A83" s="1716"/>
      <c r="B83" s="645" t="s">
        <v>2191</v>
      </c>
      <c r="C83" s="649" t="s">
        <v>4883</v>
      </c>
      <c r="D83" s="1746"/>
      <c r="E83" s="1746"/>
      <c r="F83" s="1746"/>
      <c r="G83" s="1748"/>
      <c r="H83" s="1750"/>
      <c r="I83" s="1700"/>
      <c r="J83" s="1701"/>
    </row>
    <row r="84" spans="1:10">
      <c r="A84" s="1716"/>
      <c r="B84" s="645" t="s">
        <v>4085</v>
      </c>
      <c r="C84" s="649" t="s">
        <v>4883</v>
      </c>
      <c r="D84" s="1746"/>
      <c r="E84" s="1746"/>
      <c r="F84" s="1746"/>
      <c r="G84" s="1748"/>
      <c r="H84" s="1750"/>
      <c r="I84" s="1700"/>
      <c r="J84" s="1701"/>
    </row>
    <row r="85" spans="1:10">
      <c r="A85" s="1716"/>
      <c r="B85" s="645" t="s">
        <v>1807</v>
      </c>
      <c r="C85" s="649" t="s">
        <v>4883</v>
      </c>
      <c r="D85" s="1746"/>
      <c r="E85" s="1746"/>
      <c r="F85" s="1746"/>
      <c r="G85" s="1748"/>
      <c r="H85" s="1750"/>
      <c r="I85" s="1700"/>
      <c r="J85" s="1701"/>
    </row>
    <row r="86" spans="1:10">
      <c r="A86" s="1716"/>
      <c r="B86" s="648" t="s">
        <v>1446</v>
      </c>
      <c r="C86" s="648" t="s">
        <v>4883</v>
      </c>
      <c r="D86" s="1746"/>
      <c r="E86" s="1746"/>
      <c r="F86" s="1746"/>
      <c r="G86" s="1748"/>
      <c r="H86" s="1750"/>
      <c r="I86" s="1700"/>
      <c r="J86" s="1701"/>
    </row>
    <row r="87" spans="1:10" ht="24" customHeight="1">
      <c r="A87" s="1716"/>
      <c r="B87" s="645"/>
      <c r="C87" s="649"/>
      <c r="D87" s="1746"/>
      <c r="E87" s="1746"/>
      <c r="F87" s="1746"/>
      <c r="G87" s="1748"/>
      <c r="H87" s="1750"/>
      <c r="I87" s="1700"/>
      <c r="J87" s="1701"/>
    </row>
    <row r="88" spans="1:10" ht="16.149999999999999" customHeight="1">
      <c r="A88" s="1521"/>
      <c r="B88" s="1523"/>
      <c r="C88" s="1523"/>
      <c r="D88" s="1523"/>
      <c r="E88" s="1523"/>
      <c r="F88" s="1523"/>
      <c r="G88" s="1523"/>
      <c r="H88" s="1523"/>
      <c r="I88" s="1523"/>
      <c r="J88" s="1524"/>
    </row>
    <row r="89" spans="1:10" ht="24">
      <c r="A89" s="1532" t="s">
        <v>5080</v>
      </c>
      <c r="B89" s="647" t="s">
        <v>4515</v>
      </c>
      <c r="C89" s="650"/>
      <c r="D89" s="1668">
        <v>8</v>
      </c>
      <c r="E89" s="1668"/>
      <c r="F89" s="1668"/>
      <c r="G89" s="1671" t="s">
        <v>885</v>
      </c>
      <c r="H89" s="1671" t="s">
        <v>885</v>
      </c>
      <c r="I89" s="1727" t="s">
        <v>5748</v>
      </c>
      <c r="J89" s="1728"/>
    </row>
    <row r="90" spans="1:10" ht="24">
      <c r="A90" s="1533"/>
      <c r="B90" s="643" t="s">
        <v>1573</v>
      </c>
      <c r="C90" s="651" t="s">
        <v>3226</v>
      </c>
      <c r="D90" s="1669"/>
      <c r="E90" s="1669"/>
      <c r="F90" s="1669"/>
      <c r="G90" s="1672"/>
      <c r="H90" s="1672"/>
      <c r="I90" s="1729"/>
      <c r="J90" s="1730"/>
    </row>
    <row r="91" spans="1:10" ht="24">
      <c r="A91" s="1533"/>
      <c r="B91" s="1098" t="s">
        <v>1574</v>
      </c>
      <c r="C91" s="651" t="s">
        <v>3226</v>
      </c>
      <c r="D91" s="1669"/>
      <c r="E91" s="1669"/>
      <c r="F91" s="1669"/>
      <c r="G91" s="1672"/>
      <c r="H91" s="1672"/>
      <c r="I91" s="1729"/>
      <c r="J91" s="1730"/>
    </row>
    <row r="92" spans="1:10" ht="39.75" customHeight="1">
      <c r="A92" s="1714"/>
      <c r="B92" s="638"/>
      <c r="C92" s="646"/>
      <c r="D92" s="1670"/>
      <c r="E92" s="1670"/>
      <c r="F92" s="1670"/>
      <c r="G92" s="1673"/>
      <c r="H92" s="1673"/>
      <c r="I92" s="1731"/>
      <c r="J92" s="1732"/>
    </row>
    <row r="93" spans="1:10" ht="13.9" customHeight="1">
      <c r="A93" s="1521"/>
      <c r="B93" s="1591"/>
      <c r="C93" s="1591"/>
      <c r="D93" s="1523"/>
      <c r="E93" s="1523"/>
      <c r="F93" s="1523"/>
      <c r="G93" s="1523"/>
      <c r="H93" s="1523"/>
      <c r="I93" s="1523"/>
      <c r="J93" s="1524"/>
    </row>
    <row r="94" spans="1:10" ht="24">
      <c r="A94" s="1532" t="s">
        <v>5081</v>
      </c>
      <c r="B94" s="1118" t="s">
        <v>4516</v>
      </c>
      <c r="C94" s="1119"/>
      <c r="D94" s="1633">
        <v>8</v>
      </c>
      <c r="E94" s="1633"/>
      <c r="F94" s="1633"/>
      <c r="G94" s="1667" t="s">
        <v>885</v>
      </c>
      <c r="H94" s="1667" t="s">
        <v>885</v>
      </c>
      <c r="I94" s="1700" t="s">
        <v>5749</v>
      </c>
      <c r="J94" s="1701"/>
    </row>
    <row r="95" spans="1:10">
      <c r="A95" s="1533"/>
      <c r="B95" s="677" t="s">
        <v>3788</v>
      </c>
      <c r="C95" s="1088" t="s">
        <v>3226</v>
      </c>
      <c r="D95" s="1633"/>
      <c r="E95" s="1633"/>
      <c r="F95" s="1633"/>
      <c r="G95" s="1667"/>
      <c r="H95" s="1667"/>
      <c r="I95" s="1700"/>
      <c r="J95" s="1701"/>
    </row>
    <row r="96" spans="1:10">
      <c r="A96" s="1533"/>
      <c r="B96" s="677" t="s">
        <v>3228</v>
      </c>
      <c r="C96" s="1088" t="s">
        <v>3226</v>
      </c>
      <c r="D96" s="1633"/>
      <c r="E96" s="1633"/>
      <c r="F96" s="1633"/>
      <c r="G96" s="1667"/>
      <c r="H96" s="1667"/>
      <c r="I96" s="1700"/>
      <c r="J96" s="1701"/>
    </row>
    <row r="97" spans="1:10">
      <c r="A97" s="1533"/>
      <c r="B97" s="677"/>
      <c r="C97" s="1120"/>
      <c r="D97" s="1633"/>
      <c r="E97" s="1633"/>
      <c r="F97" s="1633"/>
      <c r="G97" s="1667"/>
      <c r="H97" s="1667"/>
      <c r="I97" s="1700"/>
      <c r="J97" s="1701"/>
    </row>
    <row r="98" spans="1:10" ht="43.5" customHeight="1">
      <c r="A98" s="1714"/>
      <c r="B98" s="683"/>
      <c r="C98" s="1121"/>
      <c r="D98" s="1633"/>
      <c r="E98" s="1633"/>
      <c r="F98" s="1633"/>
      <c r="G98" s="1667"/>
      <c r="H98" s="1667"/>
      <c r="I98" s="1700"/>
      <c r="J98" s="1701"/>
    </row>
    <row r="99" spans="1:10">
      <c r="A99" s="1521"/>
      <c r="B99" s="1592"/>
      <c r="C99" s="1592"/>
      <c r="D99" s="1523"/>
      <c r="E99" s="1523"/>
      <c r="F99" s="1523"/>
      <c r="G99" s="1523"/>
      <c r="H99" s="1523"/>
      <c r="I99" s="1523"/>
      <c r="J99" s="1524"/>
    </row>
    <row r="100" spans="1:10" ht="15">
      <c r="A100" s="1580" t="s">
        <v>3489</v>
      </c>
      <c r="B100" s="1580"/>
      <c r="C100" s="1580"/>
      <c r="D100" s="1576"/>
      <c r="E100" s="1576"/>
      <c r="F100" s="1576"/>
      <c r="G100" s="1576"/>
      <c r="H100" s="1576"/>
      <c r="I100" s="1576"/>
      <c r="J100" s="1576"/>
    </row>
    <row r="101" spans="1:10">
      <c r="A101" s="1660" t="s">
        <v>3480</v>
      </c>
      <c r="B101" s="1661"/>
      <c r="C101" s="1324"/>
      <c r="D101" s="1575"/>
      <c r="E101" s="1575"/>
      <c r="F101" s="1575"/>
      <c r="G101" s="1575"/>
      <c r="H101" s="1575"/>
      <c r="I101" s="1575"/>
      <c r="J101" s="1575"/>
    </row>
    <row r="102" spans="1:10">
      <c r="A102" s="1660" t="s">
        <v>3481</v>
      </c>
      <c r="B102" s="1661"/>
      <c r="C102" s="1674"/>
      <c r="D102" s="1578"/>
      <c r="E102" s="1578"/>
      <c r="F102" s="1578"/>
      <c r="G102" s="1578"/>
      <c r="H102" s="1578"/>
      <c r="I102" s="1578"/>
      <c r="J102" s="1578"/>
    </row>
    <row r="103" spans="1:10">
      <c r="A103" s="1676" t="s">
        <v>4874</v>
      </c>
      <c r="B103" s="1676"/>
      <c r="C103" s="1675"/>
      <c r="D103" s="1577"/>
      <c r="E103" s="1577"/>
      <c r="F103" s="1577"/>
      <c r="G103" s="1577"/>
      <c r="H103" s="1577"/>
      <c r="I103" s="1577"/>
      <c r="J103" s="1577"/>
    </row>
    <row r="104" spans="1:10">
      <c r="A104" s="1649" t="s">
        <v>4875</v>
      </c>
      <c r="B104" s="1650"/>
      <c r="C104" s="1653"/>
      <c r="D104" s="1578"/>
      <c r="E104" s="1578"/>
      <c r="F104" s="1578"/>
      <c r="G104" s="1578"/>
      <c r="H104" s="1578"/>
      <c r="I104" s="1578"/>
      <c r="J104" s="1578"/>
    </row>
    <row r="105" spans="1:10">
      <c r="A105" s="1651"/>
      <c r="B105" s="1652"/>
      <c r="C105" s="1654"/>
      <c r="D105" s="1571"/>
      <c r="E105" s="1571"/>
      <c r="F105" s="1571"/>
      <c r="G105" s="1571"/>
      <c r="H105" s="1571"/>
      <c r="I105" s="1571"/>
      <c r="J105" s="1002" t="s">
        <v>4840</v>
      </c>
    </row>
    <row r="106" spans="1:10" ht="15">
      <c r="A106" s="1296" t="s">
        <v>5704</v>
      </c>
      <c r="B106" s="73">
        <v>7</v>
      </c>
    </row>
    <row r="107" spans="1:10" ht="15">
      <c r="A107" s="1297" t="s">
        <v>5702</v>
      </c>
      <c r="B107" s="73">
        <v>2</v>
      </c>
    </row>
    <row r="108" spans="1:10" ht="15">
      <c r="A108" s="1298" t="s">
        <v>5703</v>
      </c>
      <c r="B108" s="73">
        <v>4</v>
      </c>
    </row>
    <row r="109" spans="1:10" ht="15">
      <c r="A109" s="239" t="s">
        <v>5705</v>
      </c>
      <c r="B109" s="73">
        <v>13</v>
      </c>
    </row>
  </sheetData>
  <mergeCells count="132">
    <mergeCell ref="D100:J100"/>
    <mergeCell ref="A99:J99"/>
    <mergeCell ref="E54:E62"/>
    <mergeCell ref="F54:F62"/>
    <mergeCell ref="G54:G62"/>
    <mergeCell ref="D48:D52"/>
    <mergeCell ref="E48:E52"/>
    <mergeCell ref="F48:F52"/>
    <mergeCell ref="E81:E87"/>
    <mergeCell ref="F81:F87"/>
    <mergeCell ref="G81:G87"/>
    <mergeCell ref="H81:H87"/>
    <mergeCell ref="D81:D87"/>
    <mergeCell ref="I81:J87"/>
    <mergeCell ref="G94:G98"/>
    <mergeCell ref="A89:A92"/>
    <mergeCell ref="D101:J101"/>
    <mergeCell ref="D102:J102"/>
    <mergeCell ref="D103:J103"/>
    <mergeCell ref="D104:J104"/>
    <mergeCell ref="G69:G71"/>
    <mergeCell ref="H69:H71"/>
    <mergeCell ref="A94:A98"/>
    <mergeCell ref="D94:D98"/>
    <mergeCell ref="E94:E98"/>
    <mergeCell ref="F94:F98"/>
    <mergeCell ref="A81:A87"/>
    <mergeCell ref="D74:D78"/>
    <mergeCell ref="E74:E78"/>
    <mergeCell ref="F74:F78"/>
    <mergeCell ref="I69:J71"/>
    <mergeCell ref="I74:J78"/>
    <mergeCell ref="A72:J72"/>
    <mergeCell ref="A69:A71"/>
    <mergeCell ref="D69:D71"/>
    <mergeCell ref="E69:E71"/>
    <mergeCell ref="I89:J92"/>
    <mergeCell ref="I94:J98"/>
    <mergeCell ref="G74:G78"/>
    <mergeCell ref="A74:A78"/>
    <mergeCell ref="F64:F67"/>
    <mergeCell ref="G64:G67"/>
    <mergeCell ref="H64:H67"/>
    <mergeCell ref="I64:J67"/>
    <mergeCell ref="A48:A52"/>
    <mergeCell ref="I54:J62"/>
    <mergeCell ref="F13:F18"/>
    <mergeCell ref="A26:J26"/>
    <mergeCell ref="F36:F41"/>
    <mergeCell ref="G48:G52"/>
    <mergeCell ref="A54:A62"/>
    <mergeCell ref="D54:D62"/>
    <mergeCell ref="I20:J25"/>
    <mergeCell ref="A19:J19"/>
    <mergeCell ref="A20:A25"/>
    <mergeCell ref="D20:D25"/>
    <mergeCell ref="E20:E25"/>
    <mergeCell ref="F20:F25"/>
    <mergeCell ref="G20:G25"/>
    <mergeCell ref="H20:H25"/>
    <mergeCell ref="A102:B102"/>
    <mergeCell ref="C102:C103"/>
    <mergeCell ref="A103:B103"/>
    <mergeCell ref="A8:B8"/>
    <mergeCell ref="A9:B9"/>
    <mergeCell ref="C2:I3"/>
    <mergeCell ref="C4:I5"/>
    <mergeCell ref="A2:B5"/>
    <mergeCell ref="A7:B7"/>
    <mergeCell ref="C9:D9"/>
    <mergeCell ref="C8:E8"/>
    <mergeCell ref="C7:E7"/>
    <mergeCell ref="E9:F9"/>
    <mergeCell ref="I11:J12"/>
    <mergeCell ref="I13:J18"/>
    <mergeCell ref="I28:J34"/>
    <mergeCell ref="I36:J41"/>
    <mergeCell ref="I48:J52"/>
    <mergeCell ref="A47:J47"/>
    <mergeCell ref="A53:J53"/>
    <mergeCell ref="A68:J68"/>
    <mergeCell ref="A63:J63"/>
    <mergeCell ref="A64:A67"/>
    <mergeCell ref="D64:D67"/>
    <mergeCell ref="A79:J79"/>
    <mergeCell ref="A88:J88"/>
    <mergeCell ref="D36:D41"/>
    <mergeCell ref="E36:E41"/>
    <mergeCell ref="A35:J35"/>
    <mergeCell ref="H94:H98"/>
    <mergeCell ref="F28:F34"/>
    <mergeCell ref="G28:G34"/>
    <mergeCell ref="H28:H34"/>
    <mergeCell ref="A43:A46"/>
    <mergeCell ref="D43:D46"/>
    <mergeCell ref="E43:E46"/>
    <mergeCell ref="F43:F46"/>
    <mergeCell ref="G43:G46"/>
    <mergeCell ref="H43:H46"/>
    <mergeCell ref="A42:J42"/>
    <mergeCell ref="I43:J46"/>
    <mergeCell ref="D89:D92"/>
    <mergeCell ref="E89:E92"/>
    <mergeCell ref="F89:F92"/>
    <mergeCell ref="G89:G92"/>
    <mergeCell ref="H89:H92"/>
    <mergeCell ref="A93:J93"/>
    <mergeCell ref="E64:E67"/>
    <mergeCell ref="D105:I105"/>
    <mergeCell ref="A13:A18"/>
    <mergeCell ref="B11:B12"/>
    <mergeCell ref="C11:C12"/>
    <mergeCell ref="H74:H78"/>
    <mergeCell ref="E11:H11"/>
    <mergeCell ref="H36:H41"/>
    <mergeCell ref="D13:D18"/>
    <mergeCell ref="E13:E18"/>
    <mergeCell ref="F69:F71"/>
    <mergeCell ref="H48:H52"/>
    <mergeCell ref="H54:H62"/>
    <mergeCell ref="G13:G18"/>
    <mergeCell ref="H13:H18"/>
    <mergeCell ref="G36:G41"/>
    <mergeCell ref="I27:J27"/>
    <mergeCell ref="E28:E34"/>
    <mergeCell ref="A104:B105"/>
    <mergeCell ref="C104:C105"/>
    <mergeCell ref="A28:A34"/>
    <mergeCell ref="D28:D34"/>
    <mergeCell ref="A100:C100"/>
    <mergeCell ref="A101:B101"/>
    <mergeCell ref="A36:A41"/>
  </mergeCells>
  <conditionalFormatting sqref="B13">
    <cfRule type="duplicateValues" dxfId="1236" priority="56"/>
    <cfRule type="duplicateValues" dxfId="1235" priority="57"/>
  </conditionalFormatting>
  <conditionalFormatting sqref="B20">
    <cfRule type="duplicateValues" dxfId="1234" priority="3"/>
    <cfRule type="duplicateValues" dxfId="1233" priority="4"/>
  </conditionalFormatting>
  <conditionalFormatting sqref="B36">
    <cfRule type="duplicateValues" dxfId="1232" priority="48"/>
    <cfRule type="duplicateValues" dxfId="1231" priority="49"/>
  </conditionalFormatting>
  <conditionalFormatting sqref="B43">
    <cfRule type="duplicateValues" dxfId="1230" priority="1"/>
    <cfRule type="duplicateValues" dxfId="1229" priority="2"/>
  </conditionalFormatting>
  <conditionalFormatting sqref="B48">
    <cfRule type="duplicateValues" dxfId="1228" priority="46"/>
    <cfRule type="duplicateValues" dxfId="1227" priority="47"/>
  </conditionalFormatting>
  <conditionalFormatting sqref="B54">
    <cfRule type="duplicateValues" dxfId="1226" priority="44"/>
    <cfRule type="duplicateValues" dxfId="1225" priority="45"/>
  </conditionalFormatting>
  <conditionalFormatting sqref="B64">
    <cfRule type="duplicateValues" dxfId="1224" priority="5"/>
    <cfRule type="duplicateValues" dxfId="1223" priority="6"/>
  </conditionalFormatting>
  <conditionalFormatting sqref="B69:B70">
    <cfRule type="duplicateValues" dxfId="1222" priority="654"/>
    <cfRule type="duplicateValues" dxfId="1221" priority="655"/>
  </conditionalFormatting>
  <conditionalFormatting sqref="B73">
    <cfRule type="duplicateValues" dxfId="1220" priority="11"/>
    <cfRule type="duplicateValues" dxfId="1219" priority="12"/>
  </conditionalFormatting>
  <conditionalFormatting sqref="B74">
    <cfRule type="duplicateValues" dxfId="1218" priority="38"/>
    <cfRule type="duplicateValues" dxfId="1217" priority="39"/>
  </conditionalFormatting>
  <conditionalFormatting sqref="B89">
    <cfRule type="duplicateValues" dxfId="1216" priority="26"/>
    <cfRule type="duplicateValues" dxfId="1215" priority="27"/>
    <cfRule type="duplicateValues" dxfId="1214" priority="28"/>
    <cfRule type="duplicateValues" dxfId="1213" priority="29"/>
    <cfRule type="duplicateValues" dxfId="1212" priority="30"/>
  </conditionalFormatting>
  <conditionalFormatting sqref="B94">
    <cfRule type="duplicateValues" dxfId="1211" priority="21"/>
    <cfRule type="duplicateValues" dxfId="1210" priority="22"/>
    <cfRule type="duplicateValues" dxfId="1209" priority="23"/>
    <cfRule type="duplicateValues" dxfId="1208" priority="24"/>
    <cfRule type="duplicateValues" dxfId="1207" priority="25"/>
  </conditionalFormatting>
  <conditionalFormatting sqref="B81:C81">
    <cfRule type="duplicateValues" dxfId="1206" priority="703"/>
    <cfRule type="duplicateValues" dxfId="1205" priority="704"/>
    <cfRule type="duplicateValues" dxfId="1204" priority="705"/>
    <cfRule type="duplicateValues" dxfId="1203" priority="706"/>
    <cfRule type="duplicateValues" dxfId="1202" priority="707"/>
  </conditionalFormatting>
  <conditionalFormatting sqref="B80:J80">
    <cfRule type="duplicateValues" dxfId="1201" priority="841"/>
    <cfRule type="duplicateValues" dxfId="1200" priority="842"/>
  </conditionalFormatting>
  <pageMargins left="0.31496062992125984" right="0.31496062992125984" top="0.55118110236220474" bottom="0.55118110236220474" header="0.31496062992125984" footer="0.31496062992125984"/>
  <pageSetup scale="85" orientation="landscape" horizontalDpi="4294967293" vertic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J137"/>
  <sheetViews>
    <sheetView showGridLines="0" zoomScaleNormal="100" workbookViewId="0">
      <selection activeCell="L20" sqref="L20"/>
    </sheetView>
  </sheetViews>
  <sheetFormatPr baseColWidth="10" defaultColWidth="11.42578125" defaultRowHeight="15"/>
  <cols>
    <col min="1" max="1" width="9" style="84" customWidth="1"/>
    <col min="2" max="2" width="41" style="618" customWidth="1"/>
    <col min="3" max="3" width="10" style="120" customWidth="1"/>
    <col min="4" max="4" width="12.42578125" style="119" customWidth="1"/>
    <col min="5" max="5" width="7.7109375" style="119" customWidth="1"/>
    <col min="6" max="6" width="7.42578125" style="119" customWidth="1"/>
    <col min="7" max="7" width="6.85546875" style="119" customWidth="1"/>
    <col min="8" max="8" width="7.42578125" style="119" customWidth="1"/>
    <col min="9" max="9" width="24.7109375" style="119" customWidth="1"/>
    <col min="10" max="10" width="33.42578125" style="73" customWidth="1"/>
    <col min="11" max="16384" width="11.42578125" style="73"/>
  </cols>
  <sheetData>
    <row r="1" spans="1:10" ht="18" customHeight="1">
      <c r="A1" s="3387"/>
      <c r="B1" s="3388"/>
      <c r="C1" s="2951" t="s">
        <v>4941</v>
      </c>
      <c r="D1" s="2952"/>
      <c r="E1" s="2952"/>
      <c r="F1" s="2952"/>
      <c r="G1" s="2952"/>
      <c r="H1" s="2952"/>
      <c r="I1" s="2953"/>
      <c r="J1" s="948" t="s">
        <v>4960</v>
      </c>
    </row>
    <row r="2" spans="1:10">
      <c r="A2" s="2365"/>
      <c r="B2" s="3389"/>
      <c r="C2" s="2954"/>
      <c r="D2" s="2955"/>
      <c r="E2" s="2955"/>
      <c r="F2" s="2955"/>
      <c r="G2" s="2955"/>
      <c r="H2" s="2955"/>
      <c r="I2" s="2956"/>
      <c r="J2" s="948" t="s">
        <v>5717</v>
      </c>
    </row>
    <row r="3" spans="1:10" ht="18" customHeight="1">
      <c r="A3" s="2365"/>
      <c r="B3" s="3389"/>
      <c r="C3" s="2951" t="s">
        <v>5729</v>
      </c>
      <c r="D3" s="2952"/>
      <c r="E3" s="2952"/>
      <c r="F3" s="2952"/>
      <c r="G3" s="2952"/>
      <c r="H3" s="2952"/>
      <c r="I3" s="2953"/>
      <c r="J3" s="948" t="s">
        <v>4961</v>
      </c>
    </row>
    <row r="4" spans="1:10" ht="18" customHeight="1">
      <c r="A4" s="2367"/>
      <c r="B4" s="3390"/>
      <c r="C4" s="2954"/>
      <c r="D4" s="2955"/>
      <c r="E4" s="2955"/>
      <c r="F4" s="2955"/>
      <c r="G4" s="2955"/>
      <c r="H4" s="2955"/>
      <c r="I4" s="2956"/>
      <c r="J4" s="948" t="s">
        <v>4841</v>
      </c>
    </row>
    <row r="5" spans="1:10" ht="8.25" customHeight="1">
      <c r="A5" s="628"/>
      <c r="B5" s="971"/>
      <c r="C5" s="970"/>
      <c r="D5" s="970"/>
      <c r="E5" s="970"/>
      <c r="F5" s="970"/>
      <c r="G5" s="970"/>
      <c r="H5" s="970"/>
      <c r="I5" s="970"/>
      <c r="J5" s="949"/>
    </row>
    <row r="6" spans="1:10" ht="18.75" customHeight="1">
      <c r="A6" s="1513" t="s">
        <v>4842</v>
      </c>
      <c r="B6" s="1513"/>
      <c r="C6" s="1678" t="s">
        <v>5605</v>
      </c>
      <c r="D6" s="1678"/>
      <c r="E6" s="1678"/>
      <c r="F6" s="1678"/>
      <c r="G6" s="1678"/>
      <c r="H6" s="3493">
        <v>300</v>
      </c>
      <c r="I6" s="947"/>
      <c r="J6" s="619"/>
    </row>
    <row r="7" spans="1:10">
      <c r="A7" s="1513" t="s">
        <v>4946</v>
      </c>
      <c r="B7" s="1513"/>
      <c r="C7" s="1677" t="s">
        <v>4935</v>
      </c>
      <c r="D7" s="1677"/>
      <c r="E7" s="1677"/>
      <c r="F7" s="1677"/>
      <c r="G7" s="1677"/>
      <c r="H7" s="969"/>
      <c r="I7" s="946"/>
      <c r="J7" s="619"/>
    </row>
    <row r="8" spans="1:10">
      <c r="A8" s="1513" t="s">
        <v>4947</v>
      </c>
      <c r="B8" s="1513"/>
      <c r="C8" s="1677" t="s">
        <v>4935</v>
      </c>
      <c r="D8" s="1677"/>
      <c r="E8" s="1677"/>
      <c r="F8" s="1677"/>
      <c r="G8" s="1677"/>
      <c r="H8" s="969"/>
      <c r="I8" s="946"/>
      <c r="J8" s="619"/>
    </row>
    <row r="9" spans="1:10" ht="9" customHeight="1">
      <c r="A9" s="2366"/>
      <c r="B9" s="2366"/>
      <c r="C9" s="2366"/>
      <c r="D9" s="2366"/>
      <c r="E9" s="2366"/>
      <c r="F9" s="2366"/>
      <c r="G9" s="2366"/>
      <c r="H9" s="2366"/>
      <c r="I9" s="2366"/>
      <c r="J9" s="2366"/>
    </row>
    <row r="10" spans="1:10" ht="26.25" customHeight="1">
      <c r="A10" s="1329" t="s">
        <v>161</v>
      </c>
      <c r="B10" s="2521" t="s">
        <v>877</v>
      </c>
      <c r="C10" s="2316" t="s">
        <v>4178</v>
      </c>
      <c r="D10" s="1327" t="s">
        <v>5750</v>
      </c>
      <c r="E10" s="2325" t="s">
        <v>4951</v>
      </c>
      <c r="F10" s="2325"/>
      <c r="G10" s="2325"/>
      <c r="H10" s="2325"/>
      <c r="I10" s="2323" t="s">
        <v>879</v>
      </c>
      <c r="J10" s="2323"/>
    </row>
    <row r="11" spans="1:10" ht="24">
      <c r="A11" s="1332" t="s">
        <v>880</v>
      </c>
      <c r="B11" s="2521"/>
      <c r="C11" s="2316"/>
      <c r="D11" s="1327" t="s">
        <v>4839</v>
      </c>
      <c r="E11" s="1328" t="s">
        <v>882</v>
      </c>
      <c r="F11" s="1328" t="s">
        <v>883</v>
      </c>
      <c r="G11" s="1328" t="s">
        <v>3412</v>
      </c>
      <c r="H11" s="1328" t="s">
        <v>884</v>
      </c>
      <c r="I11" s="2323"/>
      <c r="J11" s="2323"/>
    </row>
    <row r="12" spans="1:10">
      <c r="A12" s="1832" t="s">
        <v>4340</v>
      </c>
      <c r="B12" s="1342" t="s">
        <v>12</v>
      </c>
      <c r="C12" s="775"/>
      <c r="D12" s="1554">
        <v>5</v>
      </c>
      <c r="E12" s="1554"/>
      <c r="F12" s="1554"/>
      <c r="G12" s="2967" t="s">
        <v>885</v>
      </c>
      <c r="H12" s="2967" t="s">
        <v>885</v>
      </c>
      <c r="I12" s="2992" t="s">
        <v>5852</v>
      </c>
      <c r="J12" s="2993"/>
    </row>
    <row r="13" spans="1:10">
      <c r="A13" s="1832"/>
      <c r="B13" s="728" t="s">
        <v>3395</v>
      </c>
      <c r="C13" s="740" t="s">
        <v>1442</v>
      </c>
      <c r="D13" s="1554"/>
      <c r="E13" s="1554"/>
      <c r="F13" s="1554"/>
      <c r="G13" s="2967"/>
      <c r="H13" s="2967"/>
      <c r="I13" s="2992"/>
      <c r="J13" s="2993"/>
    </row>
    <row r="14" spans="1:10">
      <c r="A14" s="1832"/>
      <c r="B14" s="728" t="s">
        <v>3400</v>
      </c>
      <c r="C14" s="740" t="s">
        <v>1442</v>
      </c>
      <c r="D14" s="1554"/>
      <c r="E14" s="1554"/>
      <c r="F14" s="1554"/>
      <c r="G14" s="2967"/>
      <c r="H14" s="2967"/>
      <c r="I14" s="2992"/>
      <c r="J14" s="2993"/>
    </row>
    <row r="15" spans="1:10">
      <c r="A15" s="1832"/>
      <c r="B15" s="728" t="s">
        <v>3401</v>
      </c>
      <c r="C15" s="740" t="s">
        <v>1442</v>
      </c>
      <c r="D15" s="1554"/>
      <c r="E15" s="1554"/>
      <c r="F15" s="1554"/>
      <c r="G15" s="2967"/>
      <c r="H15" s="2967"/>
      <c r="I15" s="2992"/>
      <c r="J15" s="2993"/>
    </row>
    <row r="16" spans="1:10">
      <c r="A16" s="1832"/>
      <c r="B16" s="728" t="s">
        <v>3402</v>
      </c>
      <c r="C16" s="740" t="s">
        <v>1442</v>
      </c>
      <c r="D16" s="1554"/>
      <c r="E16" s="1554"/>
      <c r="F16" s="1554"/>
      <c r="G16" s="2967"/>
      <c r="H16" s="2967"/>
      <c r="I16" s="2992"/>
      <c r="J16" s="2993"/>
    </row>
    <row r="17" spans="1:10">
      <c r="A17" s="1832"/>
      <c r="B17" s="728" t="s">
        <v>3403</v>
      </c>
      <c r="C17" s="740" t="s">
        <v>1442</v>
      </c>
      <c r="D17" s="1554"/>
      <c r="E17" s="1554"/>
      <c r="F17" s="1554"/>
      <c r="G17" s="2967"/>
      <c r="H17" s="2967"/>
      <c r="I17" s="2992"/>
      <c r="J17" s="2993"/>
    </row>
    <row r="18" spans="1:10">
      <c r="A18" s="1832"/>
      <c r="B18" s="728" t="s">
        <v>1632</v>
      </c>
      <c r="C18" s="740" t="s">
        <v>1442</v>
      </c>
      <c r="D18" s="1554"/>
      <c r="E18" s="1554"/>
      <c r="F18" s="1554"/>
      <c r="G18" s="2967"/>
      <c r="H18" s="2967"/>
      <c r="I18" s="2992"/>
      <c r="J18" s="2993"/>
    </row>
    <row r="19" spans="1:10">
      <c r="A19" s="1832"/>
      <c r="B19" s="728" t="s">
        <v>3404</v>
      </c>
      <c r="C19" s="740" t="s">
        <v>1442</v>
      </c>
      <c r="D19" s="1554"/>
      <c r="E19" s="1554"/>
      <c r="F19" s="1554"/>
      <c r="G19" s="2967"/>
      <c r="H19" s="2967"/>
      <c r="I19" s="2992"/>
      <c r="J19" s="2993"/>
    </row>
    <row r="20" spans="1:10">
      <c r="A20" s="1832"/>
      <c r="B20" s="728" t="s">
        <v>3405</v>
      </c>
      <c r="C20" s="740" t="s">
        <v>1442</v>
      </c>
      <c r="D20" s="1554"/>
      <c r="E20" s="1554"/>
      <c r="F20" s="1554"/>
      <c r="G20" s="2967"/>
      <c r="H20" s="2967"/>
      <c r="I20" s="2992"/>
      <c r="J20" s="2993"/>
    </row>
    <row r="21" spans="1:10">
      <c r="A21" s="1832"/>
      <c r="B21" s="728" t="s">
        <v>3406</v>
      </c>
      <c r="C21" s="740" t="s">
        <v>1442</v>
      </c>
      <c r="D21" s="1554"/>
      <c r="E21" s="1554"/>
      <c r="F21" s="1554"/>
      <c r="G21" s="2967"/>
      <c r="H21" s="2967"/>
      <c r="I21" s="2992"/>
      <c r="J21" s="2993"/>
    </row>
    <row r="22" spans="1:10">
      <c r="A22" s="1832"/>
      <c r="B22" s="728" t="s">
        <v>3407</v>
      </c>
      <c r="C22" s="740" t="s">
        <v>1442</v>
      </c>
      <c r="D22" s="1554"/>
      <c r="E22" s="1554"/>
      <c r="F22" s="1554"/>
      <c r="G22" s="2967"/>
      <c r="H22" s="2967"/>
      <c r="I22" s="2992"/>
      <c r="J22" s="2993"/>
    </row>
    <row r="23" spans="1:10">
      <c r="A23" s="1832"/>
      <c r="B23" s="728" t="s">
        <v>3403</v>
      </c>
      <c r="C23" s="740" t="s">
        <v>1442</v>
      </c>
      <c r="D23" s="1554"/>
      <c r="E23" s="1554"/>
      <c r="F23" s="1554"/>
      <c r="G23" s="2967"/>
      <c r="H23" s="2967"/>
      <c r="I23" s="2992"/>
      <c r="J23" s="2993"/>
    </row>
    <row r="24" spans="1:10" ht="24.75" customHeight="1">
      <c r="A24" s="2450"/>
      <c r="B24" s="752" t="s">
        <v>3408</v>
      </c>
      <c r="C24" s="741" t="s">
        <v>1442</v>
      </c>
      <c r="D24" s="1555"/>
      <c r="E24" s="1555"/>
      <c r="F24" s="1555"/>
      <c r="G24" s="2968"/>
      <c r="H24" s="2968"/>
      <c r="I24" s="2994"/>
      <c r="J24" s="2995"/>
    </row>
    <row r="25" spans="1:10">
      <c r="A25" s="1424"/>
      <c r="B25" s="634"/>
      <c r="C25" s="635"/>
      <c r="D25" s="3435"/>
      <c r="E25" s="731"/>
      <c r="F25" s="731"/>
      <c r="G25" s="3435"/>
      <c r="H25" s="3435"/>
      <c r="I25" s="3435"/>
      <c r="J25" s="3597"/>
    </row>
    <row r="26" spans="1:10">
      <c r="A26" s="2235" t="s">
        <v>4838</v>
      </c>
      <c r="B26" s="712" t="s">
        <v>46</v>
      </c>
      <c r="C26" s="712"/>
      <c r="D26" s="2280">
        <v>8</v>
      </c>
      <c r="E26" s="2996" t="s">
        <v>885</v>
      </c>
      <c r="F26" s="2996"/>
      <c r="G26" s="2996" t="s">
        <v>885</v>
      </c>
      <c r="H26" s="2280"/>
      <c r="I26" s="2508" t="s">
        <v>5818</v>
      </c>
      <c r="J26" s="2509"/>
    </row>
    <row r="27" spans="1:10">
      <c r="A27" s="2236"/>
      <c r="B27" s="627" t="s">
        <v>2394</v>
      </c>
      <c r="C27" s="729" t="s">
        <v>4861</v>
      </c>
      <c r="D27" s="2281"/>
      <c r="E27" s="2997"/>
      <c r="F27" s="2997"/>
      <c r="G27" s="2997"/>
      <c r="H27" s="2281"/>
      <c r="I27" s="2510"/>
      <c r="J27" s="2511"/>
    </row>
    <row r="28" spans="1:10">
      <c r="A28" s="2236"/>
      <c r="B28" s="627" t="s">
        <v>4052</v>
      </c>
      <c r="C28" s="729" t="s">
        <v>4861</v>
      </c>
      <c r="D28" s="2281"/>
      <c r="E28" s="2997"/>
      <c r="F28" s="2997"/>
      <c r="G28" s="2997"/>
      <c r="H28" s="2281"/>
      <c r="I28" s="2510"/>
      <c r="J28" s="2511"/>
    </row>
    <row r="29" spans="1:10">
      <c r="A29" s="2236"/>
      <c r="B29" s="627" t="s">
        <v>4053</v>
      </c>
      <c r="C29" s="729" t="s">
        <v>4861</v>
      </c>
      <c r="D29" s="2281"/>
      <c r="E29" s="2997"/>
      <c r="F29" s="2997"/>
      <c r="G29" s="2997"/>
      <c r="H29" s="2281"/>
      <c r="I29" s="2510"/>
      <c r="J29" s="2511"/>
    </row>
    <row r="30" spans="1:10">
      <c r="A30" s="2236"/>
      <c r="B30" s="627" t="s">
        <v>4835</v>
      </c>
      <c r="C30" s="729" t="s">
        <v>4861</v>
      </c>
      <c r="D30" s="2281"/>
      <c r="E30" s="2997"/>
      <c r="F30" s="2997"/>
      <c r="G30" s="2997"/>
      <c r="H30" s="2281"/>
      <c r="I30" s="2510"/>
      <c r="J30" s="2511"/>
    </row>
    <row r="31" spans="1:10">
      <c r="A31" s="2236"/>
      <c r="B31" s="627" t="s">
        <v>4054</v>
      </c>
      <c r="C31" s="729" t="s">
        <v>4861</v>
      </c>
      <c r="D31" s="2281"/>
      <c r="E31" s="2997"/>
      <c r="F31" s="2997"/>
      <c r="G31" s="2997"/>
      <c r="H31" s="2281"/>
      <c r="I31" s="2510"/>
      <c r="J31" s="2511"/>
    </row>
    <row r="32" spans="1:10" ht="27.75" customHeight="1">
      <c r="A32" s="2237"/>
      <c r="B32" s="713"/>
      <c r="C32" s="730"/>
      <c r="D32" s="2282"/>
      <c r="E32" s="2998"/>
      <c r="F32" s="2998"/>
      <c r="G32" s="2998"/>
      <c r="H32" s="2282"/>
      <c r="I32" s="2512"/>
      <c r="J32" s="2513"/>
    </row>
    <row r="33" spans="1:10" ht="15" customHeight="1">
      <c r="A33" s="3598"/>
      <c r="B33" s="636"/>
      <c r="C33" s="637"/>
      <c r="D33" s="3435"/>
      <c r="E33" s="731"/>
      <c r="F33" s="731"/>
      <c r="G33" s="3435"/>
      <c r="H33" s="3435"/>
      <c r="I33" s="3435"/>
      <c r="J33" s="1423"/>
    </row>
    <row r="34" spans="1:10">
      <c r="A34" s="2235" t="s">
        <v>4955</v>
      </c>
      <c r="B34" s="719" t="s">
        <v>47</v>
      </c>
      <c r="C34" s="982"/>
      <c r="D34" s="1612">
        <v>7</v>
      </c>
      <c r="E34" s="1612"/>
      <c r="F34" s="2246" t="s">
        <v>885</v>
      </c>
      <c r="G34" s="1612"/>
      <c r="H34" s="1612"/>
      <c r="I34" s="2205" t="s">
        <v>5447</v>
      </c>
      <c r="J34" s="2206"/>
    </row>
    <row r="35" spans="1:10">
      <c r="A35" s="2236"/>
      <c r="B35" s="721" t="s">
        <v>3256</v>
      </c>
      <c r="C35" s="729" t="s">
        <v>4861</v>
      </c>
      <c r="D35" s="1904"/>
      <c r="E35" s="1904"/>
      <c r="F35" s="1906"/>
      <c r="G35" s="1904"/>
      <c r="H35" s="1904"/>
      <c r="I35" s="2126"/>
      <c r="J35" s="1754"/>
    </row>
    <row r="36" spans="1:10">
      <c r="A36" s="2236"/>
      <c r="B36" s="981" t="s">
        <v>4972</v>
      </c>
      <c r="C36" s="729" t="s">
        <v>4861</v>
      </c>
      <c r="D36" s="1904"/>
      <c r="E36" s="1904"/>
      <c r="F36" s="1906"/>
      <c r="G36" s="1904"/>
      <c r="H36" s="1904"/>
      <c r="I36" s="2126"/>
      <c r="J36" s="1754"/>
    </row>
    <row r="37" spans="1:10">
      <c r="A37" s="2236"/>
      <c r="B37" s="721" t="s">
        <v>4977</v>
      </c>
      <c r="C37" s="729" t="s">
        <v>4861</v>
      </c>
      <c r="D37" s="1904"/>
      <c r="E37" s="1904"/>
      <c r="F37" s="1906"/>
      <c r="G37" s="1904"/>
      <c r="H37" s="1904"/>
      <c r="I37" s="2126"/>
      <c r="J37" s="1754"/>
    </row>
    <row r="38" spans="1:10">
      <c r="A38" s="2236"/>
      <c r="B38" s="721" t="s">
        <v>4974</v>
      </c>
      <c r="C38" s="729" t="s">
        <v>4861</v>
      </c>
      <c r="D38" s="1904"/>
      <c r="E38" s="1904"/>
      <c r="F38" s="1906"/>
      <c r="G38" s="1904"/>
      <c r="H38" s="1904"/>
      <c r="I38" s="2126"/>
      <c r="J38" s="1754"/>
    </row>
    <row r="39" spans="1:10">
      <c r="A39" s="2236"/>
      <c r="B39" s="721" t="s">
        <v>4983</v>
      </c>
      <c r="C39" s="729" t="s">
        <v>4861</v>
      </c>
      <c r="D39" s="1904"/>
      <c r="E39" s="1904"/>
      <c r="F39" s="1906"/>
      <c r="G39" s="1904"/>
      <c r="H39" s="1904"/>
      <c r="I39" s="2126"/>
      <c r="J39" s="1754"/>
    </row>
    <row r="40" spans="1:10">
      <c r="A40" s="2237"/>
      <c r="B40" s="722"/>
      <c r="C40" s="730"/>
      <c r="D40" s="1905"/>
      <c r="E40" s="1905"/>
      <c r="F40" s="1907"/>
      <c r="G40" s="1905"/>
      <c r="H40" s="1905"/>
      <c r="I40" s="2327"/>
      <c r="J40" s="2328"/>
    </row>
    <row r="41" spans="1:10" ht="15" customHeight="1">
      <c r="A41" s="2010"/>
      <c r="B41" s="3370"/>
      <c r="C41" s="3370"/>
      <c r="D41" s="3370"/>
      <c r="E41" s="3370"/>
      <c r="F41" s="3370"/>
      <c r="G41" s="3370"/>
      <c r="H41" s="3370"/>
      <c r="I41" s="3370"/>
      <c r="J41" s="1980"/>
    </row>
    <row r="42" spans="1:10" ht="30">
      <c r="A42" s="1685" t="s">
        <v>5233</v>
      </c>
      <c r="B42" s="691" t="s">
        <v>4441</v>
      </c>
      <c r="C42" s="176"/>
      <c r="D42" s="2697">
        <v>8</v>
      </c>
      <c r="E42" s="2980" t="s">
        <v>885</v>
      </c>
      <c r="F42" s="2980"/>
      <c r="G42" s="2904" t="s">
        <v>885</v>
      </c>
      <c r="H42" s="2697"/>
      <c r="I42" s="2296" t="s">
        <v>5848</v>
      </c>
      <c r="J42" s="2297"/>
    </row>
    <row r="43" spans="1:10">
      <c r="A43" s="1686"/>
      <c r="B43" s="692" t="s">
        <v>4051</v>
      </c>
      <c r="C43" s="693" t="s">
        <v>1693</v>
      </c>
      <c r="D43" s="2698"/>
      <c r="E43" s="2981"/>
      <c r="F43" s="2981"/>
      <c r="G43" s="2905"/>
      <c r="H43" s="2698"/>
      <c r="I43" s="2298"/>
      <c r="J43" s="2299"/>
    </row>
    <row r="44" spans="1:10">
      <c r="A44" s="1686"/>
      <c r="B44" s="811" t="s">
        <v>2088</v>
      </c>
      <c r="C44" s="693" t="s">
        <v>1693</v>
      </c>
      <c r="D44" s="2698"/>
      <c r="E44" s="2981"/>
      <c r="F44" s="2981"/>
      <c r="G44" s="2905"/>
      <c r="H44" s="2698"/>
      <c r="I44" s="2298"/>
      <c r="J44" s="2299"/>
    </row>
    <row r="45" spans="1:10">
      <c r="A45" s="1686"/>
      <c r="B45" s="692" t="s">
        <v>3715</v>
      </c>
      <c r="C45" s="693" t="s">
        <v>1693</v>
      </c>
      <c r="D45" s="2698"/>
      <c r="E45" s="2981"/>
      <c r="F45" s="2981"/>
      <c r="G45" s="2905"/>
      <c r="H45" s="2698"/>
      <c r="I45" s="2298"/>
      <c r="J45" s="2299"/>
    </row>
    <row r="46" spans="1:10">
      <c r="A46" s="1686"/>
      <c r="B46" s="811" t="s">
        <v>4797</v>
      </c>
      <c r="C46" s="693" t="s">
        <v>1690</v>
      </c>
      <c r="D46" s="2698"/>
      <c r="E46" s="2981"/>
      <c r="F46" s="2981"/>
      <c r="G46" s="2905"/>
      <c r="H46" s="2698"/>
      <c r="I46" s="2298"/>
      <c r="J46" s="2299"/>
    </row>
    <row r="47" spans="1:10">
      <c r="A47" s="1686"/>
      <c r="B47" s="692" t="s">
        <v>3718</v>
      </c>
      <c r="C47" s="693" t="s">
        <v>1690</v>
      </c>
      <c r="D47" s="2698"/>
      <c r="E47" s="2981"/>
      <c r="F47" s="2981"/>
      <c r="G47" s="2905"/>
      <c r="H47" s="2698"/>
      <c r="I47" s="2298"/>
      <c r="J47" s="2299"/>
    </row>
    <row r="48" spans="1:10">
      <c r="A48" s="1686"/>
      <c r="B48" s="811" t="s">
        <v>3474</v>
      </c>
      <c r="C48" s="693" t="s">
        <v>1690</v>
      </c>
      <c r="D48" s="2698"/>
      <c r="E48" s="2981"/>
      <c r="F48" s="2981"/>
      <c r="G48" s="2905"/>
      <c r="H48" s="2698"/>
      <c r="I48" s="2298"/>
      <c r="J48" s="2299"/>
    </row>
    <row r="49" spans="1:10">
      <c r="A49" s="1687"/>
      <c r="B49" s="449" t="s">
        <v>3716</v>
      </c>
      <c r="C49" s="146" t="s">
        <v>1693</v>
      </c>
      <c r="D49" s="2699"/>
      <c r="E49" s="2982"/>
      <c r="F49" s="2982"/>
      <c r="G49" s="2906"/>
      <c r="H49" s="2699"/>
      <c r="I49" s="2300"/>
      <c r="J49" s="2301"/>
    </row>
    <row r="50" spans="1:10" ht="15" customHeight="1">
      <c r="A50" s="2010"/>
      <c r="B50" s="3370"/>
      <c r="C50" s="3370"/>
      <c r="D50" s="3370"/>
      <c r="E50" s="3370"/>
      <c r="F50" s="3370"/>
      <c r="G50" s="3370"/>
      <c r="H50" s="3370"/>
      <c r="I50" s="3370"/>
      <c r="J50" s="1980"/>
    </row>
    <row r="51" spans="1:10" ht="15" customHeight="1">
      <c r="A51" s="1685" t="s">
        <v>4698</v>
      </c>
      <c r="B51" s="719" t="s">
        <v>3359</v>
      </c>
      <c r="C51" s="788"/>
      <c r="D51" s="2831">
        <v>7</v>
      </c>
      <c r="E51" s="2831"/>
      <c r="F51" s="3018" t="s">
        <v>885</v>
      </c>
      <c r="G51" s="2831"/>
      <c r="H51" s="2006"/>
      <c r="I51" s="1869" t="s">
        <v>5470</v>
      </c>
      <c r="J51" s="1870"/>
    </row>
    <row r="52" spans="1:10">
      <c r="A52" s="1686"/>
      <c r="B52" s="734" t="s">
        <v>4905</v>
      </c>
      <c r="C52" s="693" t="s">
        <v>1693</v>
      </c>
      <c r="D52" s="2520"/>
      <c r="E52" s="2520"/>
      <c r="F52" s="3019"/>
      <c r="G52" s="2520"/>
      <c r="H52" s="1970"/>
      <c r="I52" s="1871"/>
      <c r="J52" s="1820"/>
    </row>
    <row r="53" spans="1:10" ht="30" customHeight="1">
      <c r="A53" s="1687"/>
      <c r="B53" s="882"/>
      <c r="C53" s="789"/>
      <c r="D53" s="3017"/>
      <c r="E53" s="3017"/>
      <c r="F53" s="3020"/>
      <c r="G53" s="3017"/>
      <c r="H53" s="1971"/>
      <c r="I53" s="1872"/>
      <c r="J53" s="1873"/>
    </row>
    <row r="54" spans="1:10" ht="15" customHeight="1">
      <c r="A54" s="1942"/>
      <c r="B54" s="1943"/>
      <c r="C54" s="1943"/>
      <c r="D54" s="1943"/>
      <c r="E54" s="1943"/>
      <c r="F54" s="1943"/>
      <c r="G54" s="1943"/>
      <c r="H54" s="1943"/>
      <c r="I54" s="1943"/>
      <c r="J54" s="1944"/>
    </row>
    <row r="55" spans="1:10" ht="19.899999999999999" customHeight="1">
      <c r="A55" s="2202" t="s">
        <v>4439</v>
      </c>
      <c r="B55" s="1081" t="s">
        <v>4844</v>
      </c>
      <c r="C55" s="1089"/>
      <c r="D55" s="1540" t="s">
        <v>4198</v>
      </c>
      <c r="E55" s="1540"/>
      <c r="F55" s="1540"/>
      <c r="G55" s="3022" t="s">
        <v>885</v>
      </c>
      <c r="H55" s="3021" t="s">
        <v>885</v>
      </c>
      <c r="I55" s="2200" t="s">
        <v>5614</v>
      </c>
      <c r="J55" s="2201"/>
    </row>
    <row r="56" spans="1:10">
      <c r="A56" s="2202"/>
      <c r="B56" s="1082" t="s">
        <v>1443</v>
      </c>
      <c r="C56" s="1090" t="s">
        <v>1442</v>
      </c>
      <c r="D56" s="1540"/>
      <c r="E56" s="1540"/>
      <c r="F56" s="1540"/>
      <c r="G56" s="3023"/>
      <c r="H56" s="3021"/>
      <c r="I56" s="2200"/>
      <c r="J56" s="2201"/>
    </row>
    <row r="57" spans="1:10" ht="15" customHeight="1">
      <c r="A57" s="2202"/>
      <c r="B57" s="1083" t="s">
        <v>1682</v>
      </c>
      <c r="C57" s="1090" t="s">
        <v>1442</v>
      </c>
      <c r="D57" s="1540"/>
      <c r="E57" s="1540"/>
      <c r="F57" s="1540"/>
      <c r="G57" s="3023"/>
      <c r="H57" s="3021"/>
      <c r="I57" s="2200"/>
      <c r="J57" s="2201"/>
    </row>
    <row r="58" spans="1:10" ht="23.25" customHeight="1">
      <c r="A58" s="2202"/>
      <c r="B58" s="1084"/>
      <c r="C58" s="1091"/>
      <c r="D58" s="1540"/>
      <c r="E58" s="1540"/>
      <c r="F58" s="1540"/>
      <c r="G58" s="3024"/>
      <c r="H58" s="3021"/>
      <c r="I58" s="2200"/>
      <c r="J58" s="2201"/>
    </row>
    <row r="59" spans="1:10" ht="15.6" customHeight="1">
      <c r="A59" s="1420"/>
      <c r="B59" s="3399"/>
      <c r="C59" s="3400"/>
      <c r="D59" s="3435"/>
      <c r="E59" s="3435"/>
      <c r="F59" s="3435"/>
      <c r="G59" s="3435"/>
      <c r="H59" s="3435"/>
      <c r="I59" s="3435"/>
      <c r="J59" s="1426"/>
    </row>
    <row r="60" spans="1:10" ht="15.6" customHeight="1">
      <c r="A60" s="2229" t="s">
        <v>5234</v>
      </c>
      <c r="B60" s="719" t="s">
        <v>173</v>
      </c>
      <c r="C60" s="310"/>
      <c r="D60" s="1688">
        <v>7</v>
      </c>
      <c r="E60" s="1688"/>
      <c r="F60" s="2322" t="s">
        <v>885</v>
      </c>
      <c r="G60" s="1688"/>
      <c r="H60" s="310"/>
      <c r="I60" s="1805" t="s">
        <v>5452</v>
      </c>
      <c r="J60" s="1806"/>
    </row>
    <row r="61" spans="1:10" ht="15" customHeight="1">
      <c r="A61" s="2230"/>
      <c r="B61" s="753" t="s">
        <v>3174</v>
      </c>
      <c r="C61" s="693" t="s">
        <v>1693</v>
      </c>
      <c r="D61" s="1689"/>
      <c r="E61" s="1689"/>
      <c r="F61" s="1986"/>
      <c r="G61" s="1689"/>
      <c r="H61" s="693"/>
      <c r="I61" s="1807"/>
      <c r="J61" s="1808"/>
    </row>
    <row r="62" spans="1:10">
      <c r="A62" s="2230"/>
      <c r="B62" s="753" t="s">
        <v>3441</v>
      </c>
      <c r="C62" s="693" t="s">
        <v>1693</v>
      </c>
      <c r="D62" s="1689"/>
      <c r="E62" s="1689"/>
      <c r="F62" s="1986"/>
      <c r="G62" s="1689"/>
      <c r="H62" s="693"/>
      <c r="I62" s="1807"/>
      <c r="J62" s="1808"/>
    </row>
    <row r="63" spans="1:10" ht="14.45" customHeight="1">
      <c r="A63" s="2230"/>
      <c r="B63" s="753" t="s">
        <v>3175</v>
      </c>
      <c r="C63" s="693" t="s">
        <v>1693</v>
      </c>
      <c r="D63" s="1689"/>
      <c r="E63" s="1689"/>
      <c r="F63" s="1986"/>
      <c r="G63" s="1689"/>
      <c r="H63" s="693"/>
      <c r="I63" s="1807"/>
      <c r="J63" s="1808"/>
    </row>
    <row r="64" spans="1:10" ht="39.75" customHeight="1">
      <c r="A64" s="2231"/>
      <c r="B64" s="723"/>
      <c r="C64" s="146"/>
      <c r="D64" s="1690"/>
      <c r="E64" s="1690"/>
      <c r="F64" s="1987"/>
      <c r="G64" s="1690"/>
      <c r="H64" s="146"/>
      <c r="I64" s="1809"/>
      <c r="J64" s="1810"/>
    </row>
    <row r="65" spans="1:10" ht="15.6" customHeight="1">
      <c r="A65" s="1942"/>
      <c r="B65" s="1943"/>
      <c r="C65" s="1943"/>
      <c r="D65" s="1943"/>
      <c r="E65" s="1943"/>
      <c r="F65" s="1943"/>
      <c r="G65" s="1943"/>
      <c r="H65" s="1943"/>
      <c r="I65" s="1943"/>
      <c r="J65" s="1944"/>
    </row>
    <row r="66" spans="1:10" ht="15" customHeight="1">
      <c r="A66" s="1686" t="s">
        <v>5679</v>
      </c>
      <c r="B66" s="3599" t="s">
        <v>4214</v>
      </c>
      <c r="C66" s="692"/>
      <c r="D66" s="1981">
        <v>18</v>
      </c>
      <c r="E66" s="3016" t="s">
        <v>885</v>
      </c>
      <c r="F66" s="3016"/>
      <c r="G66" s="3016" t="s">
        <v>885</v>
      </c>
      <c r="H66" s="1929"/>
      <c r="I66" s="2000" t="s">
        <v>5849</v>
      </c>
      <c r="J66" s="1849"/>
    </row>
    <row r="67" spans="1:10">
      <c r="A67" s="1686"/>
      <c r="B67" s="888" t="s">
        <v>1467</v>
      </c>
      <c r="C67" s="740" t="s">
        <v>1690</v>
      </c>
      <c r="D67" s="1981"/>
      <c r="E67" s="3016"/>
      <c r="F67" s="3016"/>
      <c r="G67" s="3016"/>
      <c r="H67" s="1929"/>
      <c r="I67" s="2000"/>
      <c r="J67" s="1849"/>
    </row>
    <row r="68" spans="1:10">
      <c r="A68" s="1686"/>
      <c r="B68" s="888" t="s">
        <v>1466</v>
      </c>
      <c r="C68" s="740" t="s">
        <v>1690</v>
      </c>
      <c r="D68" s="1981"/>
      <c r="E68" s="3016"/>
      <c r="F68" s="3016"/>
      <c r="G68" s="3016"/>
      <c r="H68" s="1929"/>
      <c r="I68" s="2000"/>
      <c r="J68" s="1849"/>
    </row>
    <row r="69" spans="1:10" ht="21" customHeight="1">
      <c r="A69" s="1686"/>
      <c r="B69" s="888" t="s">
        <v>1446</v>
      </c>
      <c r="C69" s="740" t="s">
        <v>1690</v>
      </c>
      <c r="D69" s="1981"/>
      <c r="E69" s="3016"/>
      <c r="F69" s="3016"/>
      <c r="G69" s="3016"/>
      <c r="H69" s="1929"/>
      <c r="I69" s="2000"/>
      <c r="J69" s="1849"/>
    </row>
    <row r="70" spans="1:10">
      <c r="A70" s="3600"/>
      <c r="B70" s="2623"/>
      <c r="C70" s="2623"/>
      <c r="D70" s="2623"/>
      <c r="E70" s="2623"/>
      <c r="F70" s="2623"/>
      <c r="G70" s="2623"/>
      <c r="H70" s="2623"/>
      <c r="I70" s="2623"/>
      <c r="J70" s="3601"/>
    </row>
    <row r="71" spans="1:10" ht="15" customHeight="1">
      <c r="A71" s="1831" t="s">
        <v>5235</v>
      </c>
      <c r="B71" s="620" t="s">
        <v>2577</v>
      </c>
      <c r="C71" s="1213"/>
      <c r="D71" s="1936">
        <v>7</v>
      </c>
      <c r="E71" s="1936"/>
      <c r="F71" s="2620" t="s">
        <v>885</v>
      </c>
      <c r="G71" s="2498"/>
      <c r="H71" s="2498"/>
      <c r="I71" s="1805" t="s">
        <v>5453</v>
      </c>
      <c r="J71" s="1806"/>
    </row>
    <row r="72" spans="1:10">
      <c r="A72" s="1832"/>
      <c r="B72" s="721" t="s">
        <v>4865</v>
      </c>
      <c r="C72" s="1214" t="s">
        <v>1693</v>
      </c>
      <c r="D72" s="1937"/>
      <c r="E72" s="1937"/>
      <c r="F72" s="2621"/>
      <c r="G72" s="2454"/>
      <c r="H72" s="2454"/>
      <c r="I72" s="1807"/>
      <c r="J72" s="1808"/>
    </row>
    <row r="73" spans="1:10">
      <c r="A73" s="1832"/>
      <c r="B73" s="721" t="s">
        <v>2217</v>
      </c>
      <c r="C73" s="1214" t="s">
        <v>1693</v>
      </c>
      <c r="D73" s="1937"/>
      <c r="E73" s="1937"/>
      <c r="F73" s="2621"/>
      <c r="G73" s="2454"/>
      <c r="H73" s="2454"/>
      <c r="I73" s="1807"/>
      <c r="J73" s="1808"/>
    </row>
    <row r="74" spans="1:10" ht="21.75" customHeight="1">
      <c r="A74" s="1833"/>
      <c r="B74" s="722"/>
      <c r="C74" s="1215"/>
      <c r="D74" s="1938"/>
      <c r="E74" s="1938"/>
      <c r="F74" s="2622"/>
      <c r="G74" s="2455"/>
      <c r="H74" s="2455"/>
      <c r="I74" s="1809"/>
      <c r="J74" s="1810"/>
    </row>
    <row r="75" spans="1:10" ht="15" customHeight="1">
      <c r="A75" s="2010"/>
      <c r="B75" s="3370"/>
      <c r="C75" s="3370"/>
      <c r="D75" s="3370"/>
      <c r="E75" s="3370"/>
      <c r="F75" s="3370"/>
      <c r="G75" s="3370"/>
      <c r="H75" s="3370"/>
      <c r="I75" s="3370"/>
      <c r="J75" s="1980"/>
    </row>
    <row r="76" spans="1:10" ht="30">
      <c r="A76" s="1685" t="s">
        <v>5700</v>
      </c>
      <c r="B76" s="708" t="s">
        <v>5630</v>
      </c>
      <c r="C76" s="310"/>
      <c r="D76" s="1688">
        <v>7</v>
      </c>
      <c r="E76" s="1688"/>
      <c r="F76" s="2322" t="s">
        <v>1441</v>
      </c>
      <c r="G76" s="1688"/>
      <c r="H76" s="1688"/>
      <c r="I76" s="1869" t="s">
        <v>5471</v>
      </c>
      <c r="J76" s="1870"/>
    </row>
    <row r="77" spans="1:10" ht="27" customHeight="1">
      <c r="A77" s="1686"/>
      <c r="B77" s="734" t="s">
        <v>1445</v>
      </c>
      <c r="C77" s="729" t="s">
        <v>3226</v>
      </c>
      <c r="D77" s="1689"/>
      <c r="E77" s="1689"/>
      <c r="F77" s="1986"/>
      <c r="G77" s="1689"/>
      <c r="H77" s="1689"/>
      <c r="I77" s="1871"/>
      <c r="J77" s="1820"/>
    </row>
    <row r="78" spans="1:10" ht="18.75" customHeight="1">
      <c r="A78" s="1687"/>
      <c r="B78" s="882"/>
      <c r="C78" s="146"/>
      <c r="D78" s="1690"/>
      <c r="E78" s="1690"/>
      <c r="F78" s="1987"/>
      <c r="G78" s="1690"/>
      <c r="H78" s="1690"/>
      <c r="I78" s="1872"/>
      <c r="J78" s="1873"/>
    </row>
    <row r="79" spans="1:10">
      <c r="A79" s="1942"/>
      <c r="B79" s="1943"/>
      <c r="C79" s="1943"/>
      <c r="D79" s="1943"/>
      <c r="E79" s="1943"/>
      <c r="F79" s="1943"/>
      <c r="G79" s="1943"/>
      <c r="H79" s="1943"/>
      <c r="I79" s="1943"/>
      <c r="J79" s="1944"/>
    </row>
    <row r="80" spans="1:10" ht="28.15" customHeight="1">
      <c r="A80" s="2452" t="s">
        <v>5651</v>
      </c>
      <c r="B80" s="3607" t="s">
        <v>4504</v>
      </c>
      <c r="C80" s="694"/>
      <c r="D80" s="1981">
        <v>7</v>
      </c>
      <c r="E80" s="1981"/>
      <c r="F80" s="3008" t="s">
        <v>885</v>
      </c>
      <c r="G80" s="1981"/>
      <c r="H80" s="1981"/>
      <c r="I80" s="2106" t="s">
        <v>5467</v>
      </c>
      <c r="J80" s="2107"/>
    </row>
    <row r="81" spans="1:10">
      <c r="A81" s="2452"/>
      <c r="B81" s="880" t="s">
        <v>1800</v>
      </c>
      <c r="C81" s="694" t="s">
        <v>1801</v>
      </c>
      <c r="D81" s="1981"/>
      <c r="E81" s="1981"/>
      <c r="F81" s="3008"/>
      <c r="G81" s="1981"/>
      <c r="H81" s="1981"/>
      <c r="I81" s="2106"/>
      <c r="J81" s="2107"/>
    </row>
    <row r="82" spans="1:10" ht="28.5" customHeight="1">
      <c r="A82" s="2452"/>
      <c r="B82" s="3608"/>
      <c r="C82" s="693"/>
      <c r="D82" s="1981"/>
      <c r="E82" s="1981"/>
      <c r="F82" s="3008"/>
      <c r="G82" s="1981"/>
      <c r="H82" s="1981"/>
      <c r="I82" s="2106"/>
      <c r="J82" s="2107"/>
    </row>
    <row r="83" spans="1:10">
      <c r="A83" s="1942"/>
      <c r="B83" s="1943"/>
      <c r="C83" s="1943"/>
      <c r="D83" s="1943"/>
      <c r="E83" s="1943"/>
      <c r="F83" s="1943"/>
      <c r="G83" s="1943"/>
      <c r="H83" s="1943"/>
      <c r="I83" s="1943"/>
      <c r="J83" s="1944"/>
    </row>
    <row r="84" spans="1:10" ht="15" customHeight="1">
      <c r="A84" s="1685" t="s">
        <v>5236</v>
      </c>
      <c r="B84" s="704" t="s">
        <v>4461</v>
      </c>
      <c r="C84" s="310"/>
      <c r="D84" s="2498">
        <v>8</v>
      </c>
      <c r="E84" s="2975" t="s">
        <v>885</v>
      </c>
      <c r="F84" s="2975"/>
      <c r="G84" s="2975" t="s">
        <v>885</v>
      </c>
      <c r="H84" s="2498"/>
      <c r="I84" s="1869" t="s">
        <v>5529</v>
      </c>
      <c r="J84" s="1870"/>
    </row>
    <row r="85" spans="1:10" ht="20.45" customHeight="1">
      <c r="A85" s="1686"/>
      <c r="B85" s="709" t="s">
        <v>4394</v>
      </c>
      <c r="C85" s="693" t="s">
        <v>1693</v>
      </c>
      <c r="D85" s="2454"/>
      <c r="E85" s="2976"/>
      <c r="F85" s="2976"/>
      <c r="G85" s="2976"/>
      <c r="H85" s="2454"/>
      <c r="I85" s="1871"/>
      <c r="J85" s="1820"/>
    </row>
    <row r="86" spans="1:10">
      <c r="A86" s="1686"/>
      <c r="B86" s="709" t="s">
        <v>4395</v>
      </c>
      <c r="C86" s="693" t="s">
        <v>1693</v>
      </c>
      <c r="D86" s="2454"/>
      <c r="E86" s="2976"/>
      <c r="F86" s="2976"/>
      <c r="G86" s="2976"/>
      <c r="H86" s="2454"/>
      <c r="I86" s="1871"/>
      <c r="J86" s="1820"/>
    </row>
    <row r="87" spans="1:10" ht="54.75" customHeight="1">
      <c r="A87" s="1687"/>
      <c r="B87" s="894"/>
      <c r="C87" s="146"/>
      <c r="D87" s="2455"/>
      <c r="E87" s="2977"/>
      <c r="F87" s="2977"/>
      <c r="G87" s="2977"/>
      <c r="H87" s="2455"/>
      <c r="I87" s="1872"/>
      <c r="J87" s="1873"/>
    </row>
    <row r="88" spans="1:10">
      <c r="A88" s="1942"/>
      <c r="B88" s="1943"/>
      <c r="C88" s="1943"/>
      <c r="D88" s="1943"/>
      <c r="E88" s="1943"/>
      <c r="F88" s="1943"/>
      <c r="G88" s="1943"/>
      <c r="H88" s="1943"/>
      <c r="I88" s="1943"/>
      <c r="J88" s="1944"/>
    </row>
    <row r="89" spans="1:10" ht="15" customHeight="1">
      <c r="A89" s="3602" t="s">
        <v>4440</v>
      </c>
      <c r="B89" s="3603" t="s">
        <v>4699</v>
      </c>
      <c r="C89" s="3604"/>
      <c r="D89" s="3604"/>
      <c r="E89" s="3604"/>
      <c r="F89" s="3604"/>
      <c r="G89" s="3604"/>
      <c r="H89" s="3604"/>
      <c r="I89" s="3604"/>
      <c r="J89" s="3605"/>
    </row>
    <row r="90" spans="1:10">
      <c r="A90" s="2451" t="s">
        <v>4442</v>
      </c>
      <c r="B90" s="704" t="s">
        <v>3464</v>
      </c>
      <c r="C90" s="310"/>
      <c r="D90" s="2421">
        <v>7</v>
      </c>
      <c r="E90" s="2421"/>
      <c r="F90" s="3014" t="s">
        <v>885</v>
      </c>
      <c r="G90" s="2421"/>
      <c r="H90" s="2334"/>
      <c r="I90" s="1476" t="s">
        <v>5548</v>
      </c>
      <c r="J90" s="2759"/>
    </row>
    <row r="91" spans="1:10">
      <c r="A91" s="2452"/>
      <c r="B91" s="706" t="s">
        <v>1511</v>
      </c>
      <c r="C91" s="693" t="s">
        <v>1693</v>
      </c>
      <c r="D91" s="2363"/>
      <c r="E91" s="2363"/>
      <c r="F91" s="2364"/>
      <c r="G91" s="2363"/>
      <c r="H91" s="2335"/>
      <c r="I91" s="1466"/>
      <c r="J91" s="2760"/>
    </row>
    <row r="92" spans="1:10" ht="51" customHeight="1">
      <c r="A92" s="2453"/>
      <c r="B92" s="884"/>
      <c r="C92" s="146"/>
      <c r="D92" s="2787"/>
      <c r="E92" s="2787"/>
      <c r="F92" s="3015"/>
      <c r="G92" s="2787"/>
      <c r="H92" s="2708"/>
      <c r="I92" s="1477"/>
      <c r="J92" s="2761"/>
    </row>
    <row r="93" spans="1:10" ht="15" customHeight="1">
      <c r="A93" s="2010"/>
      <c r="B93" s="3370"/>
      <c r="C93" s="3370"/>
      <c r="D93" s="3370"/>
      <c r="E93" s="3370"/>
      <c r="F93" s="3370"/>
      <c r="G93" s="3370"/>
      <c r="H93" s="3370"/>
      <c r="I93" s="3370"/>
      <c r="J93" s="1980"/>
    </row>
    <row r="94" spans="1:10">
      <c r="A94" s="2451" t="s">
        <v>4443</v>
      </c>
      <c r="B94" s="704" t="s">
        <v>3465</v>
      </c>
      <c r="C94" s="310"/>
      <c r="D94" s="1993">
        <v>7</v>
      </c>
      <c r="E94" s="1993"/>
      <c r="F94" s="2252" t="s">
        <v>885</v>
      </c>
      <c r="G94" s="1993"/>
      <c r="H94" s="1993"/>
      <c r="I94" s="1476" t="s">
        <v>5548</v>
      </c>
      <c r="J94" s="2759"/>
    </row>
    <row r="95" spans="1:10" ht="20.45" customHeight="1">
      <c r="A95" s="2452"/>
      <c r="B95" s="888" t="s">
        <v>1511</v>
      </c>
      <c r="C95" s="693" t="s">
        <v>1693</v>
      </c>
      <c r="D95" s="1957"/>
      <c r="E95" s="1957"/>
      <c r="F95" s="2253"/>
      <c r="G95" s="1957"/>
      <c r="H95" s="1957"/>
      <c r="I95" s="1466"/>
      <c r="J95" s="2760"/>
    </row>
    <row r="96" spans="1:10" ht="44.25" customHeight="1">
      <c r="A96" s="2453"/>
      <c r="B96" s="889"/>
      <c r="C96" s="146"/>
      <c r="D96" s="1958"/>
      <c r="E96" s="1958"/>
      <c r="F96" s="2254"/>
      <c r="G96" s="1958"/>
      <c r="H96" s="1958"/>
      <c r="I96" s="1477"/>
      <c r="J96" s="2761"/>
    </row>
    <row r="97" spans="1:10" ht="12" customHeight="1">
      <c r="A97" s="2010"/>
      <c r="B97" s="3370"/>
      <c r="C97" s="3370"/>
      <c r="D97" s="3370"/>
      <c r="E97" s="3370"/>
      <c r="F97" s="3370"/>
      <c r="G97" s="3370"/>
      <c r="H97" s="3370"/>
      <c r="I97" s="3370"/>
      <c r="J97" s="1980"/>
    </row>
    <row r="98" spans="1:10" ht="15.6" customHeight="1">
      <c r="A98" s="2490" t="s">
        <v>4700</v>
      </c>
      <c r="B98" s="902" t="s">
        <v>4515</v>
      </c>
      <c r="C98" s="310"/>
      <c r="D98" s="1993">
        <v>8</v>
      </c>
      <c r="E98" s="1993"/>
      <c r="F98" s="1993"/>
      <c r="G98" s="3011" t="s">
        <v>885</v>
      </c>
      <c r="H98" s="2534" t="s">
        <v>885</v>
      </c>
      <c r="I98" s="1869" t="s">
        <v>5527</v>
      </c>
      <c r="J98" s="1870"/>
    </row>
    <row r="99" spans="1:10" ht="28.5" customHeight="1">
      <c r="A99" s="2491"/>
      <c r="B99" s="728" t="s">
        <v>2490</v>
      </c>
      <c r="C99" s="693" t="s">
        <v>1693</v>
      </c>
      <c r="D99" s="1957"/>
      <c r="E99" s="1957"/>
      <c r="F99" s="1957"/>
      <c r="G99" s="3012"/>
      <c r="H99" s="2535"/>
      <c r="I99" s="1871"/>
      <c r="J99" s="1820"/>
    </row>
    <row r="100" spans="1:10" ht="15.6" customHeight="1">
      <c r="A100" s="2491"/>
      <c r="B100" s="728" t="s">
        <v>4395</v>
      </c>
      <c r="C100" s="693" t="s">
        <v>1693</v>
      </c>
      <c r="D100" s="1957"/>
      <c r="E100" s="1957"/>
      <c r="F100" s="1957"/>
      <c r="G100" s="3012"/>
      <c r="H100" s="2535"/>
      <c r="I100" s="1871"/>
      <c r="J100" s="1820"/>
    </row>
    <row r="101" spans="1:10" ht="15.6" customHeight="1">
      <c r="A101" s="2492"/>
      <c r="B101" s="973"/>
      <c r="C101" s="146"/>
      <c r="D101" s="1958"/>
      <c r="E101" s="1958"/>
      <c r="F101" s="1958"/>
      <c r="G101" s="3013"/>
      <c r="H101" s="2536"/>
      <c r="I101" s="1872"/>
      <c r="J101" s="1873"/>
    </row>
    <row r="102" spans="1:10" ht="11.25" customHeight="1">
      <c r="A102" s="2010"/>
      <c r="B102" s="3370"/>
      <c r="C102" s="3370"/>
      <c r="D102" s="3370"/>
      <c r="E102" s="3370"/>
      <c r="F102" s="3370"/>
      <c r="G102" s="3370"/>
      <c r="H102" s="3370"/>
      <c r="I102" s="3370"/>
      <c r="J102" s="1980"/>
    </row>
    <row r="103" spans="1:10" ht="24">
      <c r="A103" s="1831" t="s">
        <v>5237</v>
      </c>
      <c r="B103" s="1238" t="s">
        <v>4906</v>
      </c>
      <c r="C103" s="266"/>
      <c r="D103" s="2194">
        <v>8</v>
      </c>
      <c r="E103" s="2194"/>
      <c r="F103" s="2194"/>
      <c r="G103" s="3005">
        <v>4</v>
      </c>
      <c r="H103" s="3005" t="s">
        <v>885</v>
      </c>
      <c r="I103" s="2999" t="s">
        <v>5850</v>
      </c>
      <c r="J103" s="3000"/>
    </row>
    <row r="104" spans="1:10">
      <c r="A104" s="1832"/>
      <c r="B104" s="724" t="s">
        <v>2537</v>
      </c>
      <c r="C104" s="989" t="s">
        <v>1690</v>
      </c>
      <c r="D104" s="2195"/>
      <c r="E104" s="2195"/>
      <c r="F104" s="2195"/>
      <c r="G104" s="3006"/>
      <c r="H104" s="3006"/>
      <c r="I104" s="3001"/>
      <c r="J104" s="2159"/>
    </row>
    <row r="105" spans="1:10" ht="15" customHeight="1">
      <c r="A105" s="1832"/>
      <c r="B105" s="724" t="s">
        <v>4078</v>
      </c>
      <c r="C105" s="989" t="s">
        <v>4869</v>
      </c>
      <c r="D105" s="2195"/>
      <c r="E105" s="2195"/>
      <c r="F105" s="2195"/>
      <c r="G105" s="3006"/>
      <c r="H105" s="3006"/>
      <c r="I105" s="3001"/>
      <c r="J105" s="2159"/>
    </row>
    <row r="106" spans="1:10">
      <c r="A106" s="1832"/>
      <c r="B106" s="724" t="s">
        <v>2534</v>
      </c>
      <c r="C106" s="989" t="s">
        <v>1690</v>
      </c>
      <c r="D106" s="2195"/>
      <c r="E106" s="2195"/>
      <c r="F106" s="2195"/>
      <c r="G106" s="3006"/>
      <c r="H106" s="3006"/>
      <c r="I106" s="3001"/>
      <c r="J106" s="2159"/>
    </row>
    <row r="107" spans="1:10">
      <c r="A107" s="1832"/>
      <c r="B107" s="991" t="s">
        <v>1446</v>
      </c>
      <c r="C107" s="989"/>
      <c r="D107" s="2195"/>
      <c r="E107" s="2195"/>
      <c r="F107" s="2195"/>
      <c r="G107" s="3006"/>
      <c r="H107" s="3006"/>
      <c r="I107" s="3001"/>
      <c r="J107" s="2159"/>
    </row>
    <row r="108" spans="1:10" ht="10.5" customHeight="1">
      <c r="A108" s="1833"/>
      <c r="B108" s="449"/>
      <c r="C108" s="990"/>
      <c r="D108" s="3004"/>
      <c r="E108" s="3004"/>
      <c r="F108" s="3004"/>
      <c r="G108" s="3007"/>
      <c r="H108" s="3007"/>
      <c r="I108" s="3002"/>
      <c r="J108" s="3003"/>
    </row>
    <row r="109" spans="1:10" ht="10.5" customHeight="1">
      <c r="A109" s="1942"/>
      <c r="B109" s="1943"/>
      <c r="C109" s="1943"/>
      <c r="D109" s="1943"/>
      <c r="E109" s="1943"/>
      <c r="F109" s="1943"/>
      <c r="G109" s="1943"/>
      <c r="H109" s="1943"/>
      <c r="I109" s="1943"/>
      <c r="J109" s="1944"/>
    </row>
    <row r="110" spans="1:10" ht="15" customHeight="1">
      <c r="A110" s="1832" t="s">
        <v>5591</v>
      </c>
      <c r="B110" s="1263" t="s">
        <v>5592</v>
      </c>
      <c r="C110" s="1276"/>
      <c r="D110" s="1222"/>
      <c r="E110" s="1307"/>
      <c r="F110" s="1307"/>
      <c r="G110" s="1307"/>
      <c r="H110" s="1276"/>
      <c r="I110" s="1912" t="s">
        <v>5851</v>
      </c>
      <c r="J110" s="1913"/>
    </row>
    <row r="111" spans="1:10">
      <c r="A111" s="1832"/>
      <c r="B111" s="1277" t="s">
        <v>5593</v>
      </c>
      <c r="C111" s="693" t="s">
        <v>4869</v>
      </c>
      <c r="D111" s="1276"/>
      <c r="E111" s="3606"/>
      <c r="F111" s="1307"/>
      <c r="G111" s="1307"/>
      <c r="H111" s="1276"/>
      <c r="I111" s="1912"/>
      <c r="J111" s="1913"/>
    </row>
    <row r="112" spans="1:10" ht="15" customHeight="1">
      <c r="A112" s="1832"/>
      <c r="B112" s="1277" t="s">
        <v>5594</v>
      </c>
      <c r="C112" s="693" t="s">
        <v>4869</v>
      </c>
      <c r="D112" s="1275">
        <v>8</v>
      </c>
      <c r="E112" s="1308" t="s">
        <v>885</v>
      </c>
      <c r="F112" s="1308"/>
      <c r="G112" s="1308" t="s">
        <v>885</v>
      </c>
      <c r="H112" s="1276"/>
      <c r="I112" s="1912"/>
      <c r="J112" s="1913"/>
    </row>
    <row r="113" spans="1:10" ht="15.6" customHeight="1">
      <c r="A113" s="1832"/>
      <c r="B113" s="1277" t="s">
        <v>5595</v>
      </c>
      <c r="C113" s="693" t="s">
        <v>4869</v>
      </c>
      <c r="D113" s="1275"/>
      <c r="E113" s="1308"/>
      <c r="F113" s="1308"/>
      <c r="G113" s="1308"/>
      <c r="H113" s="1276"/>
      <c r="I113" s="1912"/>
      <c r="J113" s="1913"/>
    </row>
    <row r="114" spans="1:10">
      <c r="A114" s="1832"/>
      <c r="B114" s="1277" t="s">
        <v>2535</v>
      </c>
      <c r="C114" s="693" t="s">
        <v>4869</v>
      </c>
      <c r="D114" s="1222"/>
      <c r="E114" s="1307"/>
      <c r="F114" s="1307"/>
      <c r="G114" s="1307"/>
      <c r="H114" s="1276"/>
      <c r="I114" s="1912"/>
      <c r="J114" s="1913"/>
    </row>
    <row r="115" spans="1:10">
      <c r="A115" s="1317"/>
      <c r="B115" s="1316"/>
      <c r="C115" s="1316"/>
      <c r="D115" s="1316"/>
      <c r="E115" s="1316"/>
      <c r="F115" s="1316"/>
      <c r="G115" s="1316"/>
      <c r="H115" s="1316"/>
      <c r="I115" s="1316"/>
      <c r="J115" s="1318"/>
    </row>
    <row r="116" spans="1:10" ht="30">
      <c r="A116" s="2490" t="s">
        <v>5238</v>
      </c>
      <c r="B116" s="708" t="s">
        <v>4152</v>
      </c>
      <c r="C116" s="788"/>
      <c r="D116" s="1993">
        <v>7</v>
      </c>
      <c r="E116" s="1993"/>
      <c r="F116" s="2252" t="s">
        <v>885</v>
      </c>
      <c r="G116" s="1993"/>
      <c r="H116" s="1993"/>
      <c r="I116" s="1805" t="s">
        <v>5448</v>
      </c>
      <c r="J116" s="1806"/>
    </row>
    <row r="117" spans="1:10">
      <c r="A117" s="2491"/>
      <c r="B117" s="724" t="s">
        <v>3440</v>
      </c>
      <c r="C117" s="693" t="s">
        <v>4869</v>
      </c>
      <c r="D117" s="1957"/>
      <c r="E117" s="1957"/>
      <c r="F117" s="2253"/>
      <c r="G117" s="1957"/>
      <c r="H117" s="1957"/>
      <c r="I117" s="1807"/>
      <c r="J117" s="1808"/>
    </row>
    <row r="118" spans="1:10">
      <c r="A118" s="2491"/>
      <c r="B118" s="724" t="s">
        <v>3809</v>
      </c>
      <c r="C118" s="693" t="s">
        <v>4869</v>
      </c>
      <c r="D118" s="1957"/>
      <c r="E118" s="1957"/>
      <c r="F118" s="2253"/>
      <c r="G118" s="1957"/>
      <c r="H118" s="1957"/>
      <c r="I118" s="1807"/>
      <c r="J118" s="1808"/>
    </row>
    <row r="119" spans="1:10">
      <c r="A119" s="2491"/>
      <c r="B119" s="724" t="s">
        <v>3810</v>
      </c>
      <c r="C119" s="693" t="s">
        <v>4869</v>
      </c>
      <c r="D119" s="1957"/>
      <c r="E119" s="1957"/>
      <c r="F119" s="2253"/>
      <c r="G119" s="1957"/>
      <c r="H119" s="1957"/>
      <c r="I119" s="1807"/>
      <c r="J119" s="1808"/>
    </row>
    <row r="120" spans="1:10">
      <c r="A120" s="2491"/>
      <c r="B120" s="724" t="s">
        <v>3811</v>
      </c>
      <c r="C120" s="693" t="s">
        <v>4869</v>
      </c>
      <c r="D120" s="1957"/>
      <c r="E120" s="1957"/>
      <c r="F120" s="2253"/>
      <c r="G120" s="1957"/>
      <c r="H120" s="1957"/>
      <c r="I120" s="1807"/>
      <c r="J120" s="1808"/>
    </row>
    <row r="121" spans="1:10">
      <c r="A121" s="2491"/>
      <c r="B121" s="724" t="s">
        <v>3812</v>
      </c>
      <c r="C121" s="693" t="s">
        <v>4869</v>
      </c>
      <c r="D121" s="1957"/>
      <c r="E121" s="1957"/>
      <c r="F121" s="2253"/>
      <c r="G121" s="1957"/>
      <c r="H121" s="1957"/>
      <c r="I121" s="1807"/>
      <c r="J121" s="1808"/>
    </row>
    <row r="122" spans="1:10">
      <c r="A122" s="2491"/>
      <c r="B122" s="724" t="s">
        <v>3813</v>
      </c>
      <c r="C122" s="693" t="s">
        <v>4869</v>
      </c>
      <c r="D122" s="1957"/>
      <c r="E122" s="1957"/>
      <c r="F122" s="2253"/>
      <c r="G122" s="1957"/>
      <c r="H122" s="1957"/>
      <c r="I122" s="1807"/>
      <c r="J122" s="1808"/>
    </row>
    <row r="123" spans="1:10">
      <c r="A123" s="2491"/>
      <c r="B123" s="724" t="s">
        <v>3814</v>
      </c>
      <c r="C123" s="693" t="s">
        <v>4869</v>
      </c>
      <c r="D123" s="1957"/>
      <c r="E123" s="1957"/>
      <c r="F123" s="2253"/>
      <c r="G123" s="1957"/>
      <c r="H123" s="1957"/>
      <c r="I123" s="1807"/>
      <c r="J123" s="1808"/>
    </row>
    <row r="124" spans="1:10">
      <c r="A124" s="2491"/>
      <c r="B124" s="724" t="s">
        <v>3815</v>
      </c>
      <c r="C124" s="693" t="s">
        <v>4869</v>
      </c>
      <c r="D124" s="1957"/>
      <c r="E124" s="1957"/>
      <c r="F124" s="2253"/>
      <c r="G124" s="1957"/>
      <c r="H124" s="1957"/>
      <c r="I124" s="1807"/>
      <c r="J124" s="1808"/>
    </row>
    <row r="125" spans="1:10">
      <c r="A125" s="2491"/>
      <c r="B125" s="724" t="s">
        <v>3816</v>
      </c>
      <c r="C125" s="693" t="s">
        <v>4869</v>
      </c>
      <c r="D125" s="1957"/>
      <c r="E125" s="1957"/>
      <c r="F125" s="2253"/>
      <c r="G125" s="1957"/>
      <c r="H125" s="1957"/>
      <c r="I125" s="1807"/>
      <c r="J125" s="1808"/>
    </row>
    <row r="126" spans="1:10">
      <c r="A126" s="2491"/>
      <c r="B126" s="724" t="s">
        <v>4907</v>
      </c>
      <c r="C126" s="693" t="s">
        <v>4869</v>
      </c>
      <c r="D126" s="1957"/>
      <c r="E126" s="1957"/>
      <c r="F126" s="2253"/>
      <c r="G126" s="1957"/>
      <c r="H126" s="1957"/>
      <c r="I126" s="1807"/>
      <c r="J126" s="1808"/>
    </row>
    <row r="127" spans="1:10">
      <c r="A127" s="983"/>
      <c r="B127" s="984"/>
      <c r="C127" s="985"/>
      <c r="D127" s="986"/>
      <c r="E127" s="986"/>
      <c r="F127" s="986"/>
      <c r="G127" s="986"/>
      <c r="H127" s="986"/>
      <c r="I127" s="986"/>
      <c r="J127" s="987"/>
    </row>
    <row r="128" spans="1:10">
      <c r="A128" s="3479" t="s">
        <v>3489</v>
      </c>
      <c r="B128" s="3423"/>
      <c r="C128" s="3383"/>
      <c r="D128" s="3383"/>
      <c r="E128" s="3383"/>
      <c r="F128" s="3383"/>
      <c r="G128" s="3383"/>
      <c r="H128" s="3383"/>
      <c r="I128" s="3383"/>
      <c r="J128" s="3384"/>
    </row>
    <row r="129" spans="1:10">
      <c r="A129" s="1961" t="s">
        <v>3480</v>
      </c>
      <c r="B129" s="1661"/>
      <c r="C129" s="3355"/>
      <c r="D129" s="3355"/>
      <c r="E129" s="3355"/>
      <c r="F129" s="3355"/>
      <c r="G129" s="3355"/>
      <c r="H129" s="3355"/>
      <c r="I129" s="3355"/>
      <c r="J129" s="3356"/>
    </row>
    <row r="130" spans="1:10">
      <c r="A130" s="1961" t="s">
        <v>3481</v>
      </c>
      <c r="B130" s="3359"/>
      <c r="C130" s="3362"/>
      <c r="D130" s="3385"/>
      <c r="E130" s="3385"/>
      <c r="F130" s="3385"/>
      <c r="G130" s="3385"/>
      <c r="H130" s="3385"/>
      <c r="I130" s="3385"/>
      <c r="J130" s="3358"/>
    </row>
    <row r="131" spans="1:10">
      <c r="A131" s="1962" t="s">
        <v>4874</v>
      </c>
      <c r="B131" s="1660"/>
      <c r="C131" s="3364"/>
      <c r="D131" s="3363"/>
      <c r="E131" s="3363"/>
      <c r="F131" s="3363"/>
      <c r="G131" s="3363"/>
      <c r="H131" s="3363"/>
      <c r="I131" s="3363"/>
      <c r="J131" s="3361"/>
    </row>
    <row r="132" spans="1:10">
      <c r="A132" s="1948" t="s">
        <v>4875</v>
      </c>
      <c r="B132" s="1650"/>
      <c r="C132" s="3365"/>
      <c r="D132" s="3476"/>
      <c r="E132" s="3476"/>
      <c r="F132" s="3476"/>
      <c r="G132" s="3476"/>
      <c r="H132" s="3476"/>
      <c r="I132" s="3476"/>
      <c r="J132" s="3477"/>
    </row>
    <row r="133" spans="1:10">
      <c r="A133" s="1949"/>
      <c r="B133" s="1950"/>
      <c r="C133" s="860"/>
      <c r="D133" s="860"/>
      <c r="E133" s="860"/>
      <c r="F133" s="860"/>
      <c r="G133" s="860"/>
      <c r="H133" s="860"/>
      <c r="I133" s="860"/>
      <c r="J133" s="738" t="s">
        <v>4873</v>
      </c>
    </row>
    <row r="134" spans="1:10">
      <c r="A134" s="1296" t="s">
        <v>5704</v>
      </c>
      <c r="B134" s="73">
        <v>5</v>
      </c>
    </row>
    <row r="135" spans="1:10">
      <c r="A135" s="1297" t="s">
        <v>5702</v>
      </c>
      <c r="B135" s="73">
        <v>9</v>
      </c>
    </row>
    <row r="136" spans="1:10">
      <c r="A136" s="1298" t="s">
        <v>5703</v>
      </c>
      <c r="B136" s="107">
        <v>4</v>
      </c>
    </row>
    <row r="137" spans="1:10">
      <c r="A137" s="239" t="s">
        <v>5705</v>
      </c>
      <c r="B137" s="73">
        <v>18</v>
      </c>
    </row>
  </sheetData>
  <mergeCells count="153">
    <mergeCell ref="D42:D49"/>
    <mergeCell ref="E42:E49"/>
    <mergeCell ref="F42:F49"/>
    <mergeCell ref="H42:H49"/>
    <mergeCell ref="G42:G49"/>
    <mergeCell ref="A55:A58"/>
    <mergeCell ref="D55:D58"/>
    <mergeCell ref="E55:E58"/>
    <mergeCell ref="F55:F58"/>
    <mergeCell ref="G55:G58"/>
    <mergeCell ref="A41:J41"/>
    <mergeCell ref="I42:J49"/>
    <mergeCell ref="F60:F64"/>
    <mergeCell ref="G60:G64"/>
    <mergeCell ref="A71:A74"/>
    <mergeCell ref="I71:J74"/>
    <mergeCell ref="D60:D64"/>
    <mergeCell ref="E60:E64"/>
    <mergeCell ref="D51:D53"/>
    <mergeCell ref="E51:E53"/>
    <mergeCell ref="F51:F53"/>
    <mergeCell ref="G51:G53"/>
    <mergeCell ref="A70:J70"/>
    <mergeCell ref="H55:H58"/>
    <mergeCell ref="I55:J58"/>
    <mergeCell ref="A42:A49"/>
    <mergeCell ref="A50:J50"/>
    <mergeCell ref="A54:J54"/>
    <mergeCell ref="A51:A53"/>
    <mergeCell ref="I51:J53"/>
    <mergeCell ref="I60:J64"/>
    <mergeCell ref="F34:F40"/>
    <mergeCell ref="G34:G40"/>
    <mergeCell ref="I34:J40"/>
    <mergeCell ref="A34:A40"/>
    <mergeCell ref="D26:D32"/>
    <mergeCell ref="E26:E32"/>
    <mergeCell ref="A60:A64"/>
    <mergeCell ref="D34:D40"/>
    <mergeCell ref="E34:E40"/>
    <mergeCell ref="H34:H40"/>
    <mergeCell ref="H51:H53"/>
    <mergeCell ref="A12:A24"/>
    <mergeCell ref="D12:D24"/>
    <mergeCell ref="E12:E24"/>
    <mergeCell ref="F12:F24"/>
    <mergeCell ref="G12:G24"/>
    <mergeCell ref="H12:H24"/>
    <mergeCell ref="D66:D69"/>
    <mergeCell ref="E66:E69"/>
    <mergeCell ref="F66:F69"/>
    <mergeCell ref="G66:G69"/>
    <mergeCell ref="H66:H69"/>
    <mergeCell ref="F76:F78"/>
    <mergeCell ref="G76:G78"/>
    <mergeCell ref="H76:H78"/>
    <mergeCell ref="A80:A82"/>
    <mergeCell ref="D80:D82"/>
    <mergeCell ref="E80:E82"/>
    <mergeCell ref="H71:H74"/>
    <mergeCell ref="D71:D74"/>
    <mergeCell ref="E71:E74"/>
    <mergeCell ref="F71:F74"/>
    <mergeCell ref="G71:G74"/>
    <mergeCell ref="H90:H92"/>
    <mergeCell ref="D84:D87"/>
    <mergeCell ref="E84:E87"/>
    <mergeCell ref="F84:F87"/>
    <mergeCell ref="G84:G87"/>
    <mergeCell ref="H84:H87"/>
    <mergeCell ref="A84:A87"/>
    <mergeCell ref="A90:A92"/>
    <mergeCell ref="D90:D92"/>
    <mergeCell ref="E90:E92"/>
    <mergeCell ref="F90:F92"/>
    <mergeCell ref="G90:G92"/>
    <mergeCell ref="A109:J109"/>
    <mergeCell ref="A110:A114"/>
    <mergeCell ref="I110:J114"/>
    <mergeCell ref="A98:A101"/>
    <mergeCell ref="H98:H101"/>
    <mergeCell ref="D94:D96"/>
    <mergeCell ref="E94:E96"/>
    <mergeCell ref="F94:F96"/>
    <mergeCell ref="G94:G96"/>
    <mergeCell ref="H94:H96"/>
    <mergeCell ref="D98:D101"/>
    <mergeCell ref="E98:E101"/>
    <mergeCell ref="F98:F101"/>
    <mergeCell ref="G98:G101"/>
    <mergeCell ref="A93:J93"/>
    <mergeCell ref="A132:B133"/>
    <mergeCell ref="A116:A126"/>
    <mergeCell ref="D116:D126"/>
    <mergeCell ref="E116:E126"/>
    <mergeCell ref="F116:F126"/>
    <mergeCell ref="G116:G126"/>
    <mergeCell ref="H116:H126"/>
    <mergeCell ref="A130:B130"/>
    <mergeCell ref="A131:B131"/>
    <mergeCell ref="I116:J126"/>
    <mergeCell ref="A129:B129"/>
    <mergeCell ref="A128:B128"/>
    <mergeCell ref="I90:J92"/>
    <mergeCell ref="I94:J96"/>
    <mergeCell ref="I98:J101"/>
    <mergeCell ref="I103:J108"/>
    <mergeCell ref="A102:J102"/>
    <mergeCell ref="A79:J79"/>
    <mergeCell ref="A76:A78"/>
    <mergeCell ref="A94:A96"/>
    <mergeCell ref="D103:D108"/>
    <mergeCell ref="E103:E108"/>
    <mergeCell ref="F103:F108"/>
    <mergeCell ref="G103:G108"/>
    <mergeCell ref="H103:H108"/>
    <mergeCell ref="A103:A108"/>
    <mergeCell ref="F80:F82"/>
    <mergeCell ref="G80:G82"/>
    <mergeCell ref="H80:H82"/>
    <mergeCell ref="C89:J89"/>
    <mergeCell ref="A97:J97"/>
    <mergeCell ref="A88:J88"/>
    <mergeCell ref="A1:B4"/>
    <mergeCell ref="C1:I2"/>
    <mergeCell ref="C3:I4"/>
    <mergeCell ref="A9:J9"/>
    <mergeCell ref="I10:J11"/>
    <mergeCell ref="A6:B6"/>
    <mergeCell ref="A7:B7"/>
    <mergeCell ref="A8:B8"/>
    <mergeCell ref="E10:H10"/>
    <mergeCell ref="B10:B11"/>
    <mergeCell ref="C10:C11"/>
    <mergeCell ref="C6:G6"/>
    <mergeCell ref="C7:G7"/>
    <mergeCell ref="C8:G8"/>
    <mergeCell ref="I66:J69"/>
    <mergeCell ref="I76:J78"/>
    <mergeCell ref="I80:J82"/>
    <mergeCell ref="I84:J87"/>
    <mergeCell ref="I12:J24"/>
    <mergeCell ref="I26:J32"/>
    <mergeCell ref="A26:A32"/>
    <mergeCell ref="F26:F32"/>
    <mergeCell ref="G26:G32"/>
    <mergeCell ref="H26:H32"/>
    <mergeCell ref="D76:D78"/>
    <mergeCell ref="E76:E78"/>
    <mergeCell ref="A65:J65"/>
    <mergeCell ref="A75:J75"/>
    <mergeCell ref="A83:J83"/>
    <mergeCell ref="A66:A69"/>
  </mergeCells>
  <conditionalFormatting sqref="B34">
    <cfRule type="duplicateValues" dxfId="455" priority="11"/>
    <cfRule type="duplicateValues" dxfId="454" priority="12"/>
  </conditionalFormatting>
  <conditionalFormatting sqref="B42">
    <cfRule type="duplicateValues" dxfId="453" priority="9"/>
    <cfRule type="duplicateValues" dxfId="452" priority="10"/>
  </conditionalFormatting>
  <conditionalFormatting sqref="B51">
    <cfRule type="duplicateValues" dxfId="451" priority="5"/>
    <cfRule type="duplicateValues" dxfId="450" priority="6"/>
  </conditionalFormatting>
  <conditionalFormatting sqref="B52:B53">
    <cfRule type="duplicateValues" dxfId="449" priority="334"/>
    <cfRule type="duplicateValues" dxfId="448" priority="335"/>
  </conditionalFormatting>
  <conditionalFormatting sqref="B55">
    <cfRule type="duplicateValues" dxfId="447" priority="1"/>
    <cfRule type="duplicateValues" dxfId="446" priority="2"/>
  </conditionalFormatting>
  <conditionalFormatting sqref="B60">
    <cfRule type="duplicateValues" dxfId="445" priority="26"/>
    <cfRule type="duplicateValues" dxfId="444" priority="27"/>
  </conditionalFormatting>
  <conditionalFormatting sqref="B66">
    <cfRule type="duplicateValues" dxfId="443" priority="7"/>
    <cfRule type="duplicateValues" dxfId="442" priority="8"/>
  </conditionalFormatting>
  <conditionalFormatting sqref="B71">
    <cfRule type="duplicateValues" dxfId="441" priority="24"/>
    <cfRule type="duplicateValues" dxfId="440" priority="25"/>
  </conditionalFormatting>
  <conditionalFormatting sqref="B76:B78">
    <cfRule type="duplicateValues" dxfId="439" priority="61"/>
    <cfRule type="duplicateValues" dxfId="438" priority="62"/>
  </conditionalFormatting>
  <conditionalFormatting sqref="B80">
    <cfRule type="duplicateValues" dxfId="437" priority="59"/>
    <cfRule type="duplicateValues" dxfId="436" priority="60"/>
  </conditionalFormatting>
  <conditionalFormatting sqref="B84">
    <cfRule type="duplicateValues" dxfId="435" priority="55"/>
    <cfRule type="duplicateValues" dxfId="434" priority="56"/>
  </conditionalFormatting>
  <conditionalFormatting sqref="B90">
    <cfRule type="duplicateValues" dxfId="433" priority="51"/>
    <cfRule type="duplicateValues" dxfId="432" priority="52"/>
  </conditionalFormatting>
  <conditionalFormatting sqref="B94">
    <cfRule type="duplicateValues" dxfId="431" priority="49"/>
    <cfRule type="duplicateValues" dxfId="430" priority="50"/>
  </conditionalFormatting>
  <conditionalFormatting sqref="B98 B101">
    <cfRule type="duplicateValues" dxfId="429" priority="37"/>
    <cfRule type="duplicateValues" dxfId="428" priority="38"/>
    <cfRule type="duplicateValues" dxfId="427" priority="39"/>
    <cfRule type="duplicateValues" dxfId="426" priority="40"/>
    <cfRule type="duplicateValues" dxfId="425" priority="41"/>
  </conditionalFormatting>
  <conditionalFormatting sqref="B103">
    <cfRule type="duplicateValues" dxfId="424" priority="13"/>
    <cfRule type="duplicateValues" dxfId="423" priority="14"/>
    <cfRule type="duplicateValues" dxfId="422" priority="15"/>
    <cfRule type="duplicateValues" dxfId="421" priority="16"/>
    <cfRule type="duplicateValues" dxfId="420" priority="17"/>
  </conditionalFormatting>
  <conditionalFormatting sqref="B110">
    <cfRule type="duplicateValues" dxfId="419" priority="3"/>
    <cfRule type="duplicateValues" dxfId="418" priority="4"/>
  </conditionalFormatting>
  <conditionalFormatting sqref="B116">
    <cfRule type="duplicateValues" dxfId="417" priority="47"/>
    <cfRule type="duplicateValues" dxfId="416" priority="48"/>
  </conditionalFormatting>
  <conditionalFormatting sqref="B89:C89">
    <cfRule type="duplicateValues" dxfId="415" priority="53"/>
    <cfRule type="duplicateValues" dxfId="414" priority="54"/>
  </conditionalFormatting>
  <pageMargins left="0.31496062992125984" right="0.39370078740157483" top="0.55118110236220474" bottom="0.55118110236220474" header="0.31496062992125984" footer="0.31496062992125984"/>
  <pageSetup scale="80" orientation="landscape" horizontalDpi="4294967293" vertic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2B0A-2C85-4B4E-892E-A98F2879BB1B}">
  <dimension ref="A1:J559"/>
  <sheetViews>
    <sheetView workbookViewId="0">
      <selection activeCell="K10" sqref="K10"/>
    </sheetView>
  </sheetViews>
  <sheetFormatPr baseColWidth="10" defaultRowHeight="15"/>
  <cols>
    <col min="1" max="1" width="9" customWidth="1"/>
    <col min="2" max="2" width="49.42578125" customWidth="1"/>
    <col min="3" max="3" width="11" customWidth="1"/>
    <col min="4" max="4" width="10.7109375" customWidth="1"/>
    <col min="5" max="5" width="8.28515625" customWidth="1"/>
    <col min="6" max="6" width="7.42578125" customWidth="1"/>
    <col min="7" max="8" width="7.5703125" customWidth="1"/>
    <col min="9" max="9" width="29.140625" customWidth="1"/>
    <col min="10" max="10" width="32" customWidth="1"/>
  </cols>
  <sheetData>
    <row r="1" spans="1:10">
      <c r="A1" s="3387"/>
      <c r="B1" s="3388"/>
      <c r="C1" s="2951" t="s">
        <v>4941</v>
      </c>
      <c r="D1" s="2952"/>
      <c r="E1" s="2952"/>
      <c r="F1" s="2952"/>
      <c r="G1" s="2952"/>
      <c r="H1" s="2952"/>
      <c r="I1" s="2953"/>
      <c r="J1" s="1153" t="s">
        <v>4960</v>
      </c>
    </row>
    <row r="2" spans="1:10" ht="18" customHeight="1">
      <c r="A2" s="2365"/>
      <c r="B2" s="3389"/>
      <c r="C2" s="2954"/>
      <c r="D2" s="2955"/>
      <c r="E2" s="2955"/>
      <c r="F2" s="2955"/>
      <c r="G2" s="2955"/>
      <c r="H2" s="2955"/>
      <c r="I2" s="2956"/>
      <c r="J2" s="1153" t="s">
        <v>5717</v>
      </c>
    </row>
    <row r="3" spans="1:10" ht="18.75" customHeight="1">
      <c r="A3" s="2365"/>
      <c r="B3" s="3389"/>
      <c r="C3" s="2951" t="s">
        <v>5776</v>
      </c>
      <c r="D3" s="2952"/>
      <c r="E3" s="2952"/>
      <c r="F3" s="2952"/>
      <c r="G3" s="2952"/>
      <c r="H3" s="2952"/>
      <c r="I3" s="2953"/>
      <c r="J3" s="1153" t="s">
        <v>4961</v>
      </c>
    </row>
    <row r="4" spans="1:10" ht="21" customHeight="1">
      <c r="A4" s="2367"/>
      <c r="B4" s="3390"/>
      <c r="C4" s="2954"/>
      <c r="D4" s="2955"/>
      <c r="E4" s="2955"/>
      <c r="F4" s="2955"/>
      <c r="G4" s="2955"/>
      <c r="H4" s="2955"/>
      <c r="I4" s="2956"/>
      <c r="J4" s="1153" t="s">
        <v>4841</v>
      </c>
    </row>
    <row r="5" spans="1:10" ht="21">
      <c r="A5" s="471"/>
      <c r="B5" s="971"/>
      <c r="C5" s="970"/>
      <c r="D5" s="970"/>
      <c r="E5" s="970"/>
      <c r="F5" s="970"/>
      <c r="G5" s="970"/>
      <c r="H5" s="970"/>
      <c r="I5" s="978"/>
      <c r="J5" s="979"/>
    </row>
    <row r="6" spans="1:10" ht="15.75" customHeight="1">
      <c r="A6" s="1513" t="s">
        <v>4842</v>
      </c>
      <c r="B6" s="1513"/>
      <c r="C6" s="1678" t="s">
        <v>5605</v>
      </c>
      <c r="D6" s="1678"/>
      <c r="E6" s="1678"/>
      <c r="F6" s="1678"/>
      <c r="G6" s="1678"/>
      <c r="H6" s="3493">
        <v>300</v>
      </c>
      <c r="I6" s="980"/>
      <c r="J6" s="619" t="s">
        <v>3066</v>
      </c>
    </row>
    <row r="7" spans="1:10" ht="15.75" customHeight="1">
      <c r="A7" s="1513" t="s">
        <v>4946</v>
      </c>
      <c r="B7" s="1513"/>
      <c r="C7" s="1677" t="s">
        <v>4944</v>
      </c>
      <c r="D7" s="1677"/>
      <c r="E7" s="1677"/>
      <c r="F7" s="1677"/>
      <c r="G7" s="1677"/>
      <c r="H7" s="3493">
        <v>310</v>
      </c>
      <c r="I7" s="978"/>
      <c r="J7" s="619"/>
    </row>
    <row r="8" spans="1:10" ht="15.75" customHeight="1">
      <c r="A8" s="1513" t="s">
        <v>4947</v>
      </c>
      <c r="B8" s="1513"/>
      <c r="C8" s="1677" t="s">
        <v>4935</v>
      </c>
      <c r="D8" s="1677"/>
      <c r="E8" s="1677"/>
      <c r="F8" s="1677"/>
      <c r="G8" s="1677"/>
      <c r="H8" s="969"/>
      <c r="I8" s="978"/>
      <c r="J8" s="619"/>
    </row>
    <row r="9" spans="1:10" ht="12.75" customHeight="1">
      <c r="A9" s="2366"/>
      <c r="B9" s="2366"/>
      <c r="C9" s="2366"/>
      <c r="D9" s="2366"/>
      <c r="E9" s="2366"/>
      <c r="F9" s="2366"/>
      <c r="G9" s="2366"/>
      <c r="H9" s="2366"/>
      <c r="I9" s="2366"/>
      <c r="J9" s="2366"/>
    </row>
    <row r="10" spans="1:10" ht="21.75" customHeight="1">
      <c r="A10" s="1326" t="s">
        <v>161</v>
      </c>
      <c r="B10" s="3137" t="s">
        <v>877</v>
      </c>
      <c r="C10" s="2316" t="s">
        <v>4178</v>
      </c>
      <c r="D10" s="1343" t="s">
        <v>5750</v>
      </c>
      <c r="E10" s="2325" t="s">
        <v>4951</v>
      </c>
      <c r="F10" s="2325"/>
      <c r="G10" s="2325"/>
      <c r="H10" s="2325"/>
      <c r="I10" s="2325" t="s">
        <v>879</v>
      </c>
      <c r="J10" s="2325"/>
    </row>
    <row r="11" spans="1:10" ht="24">
      <c r="A11" s="1330" t="s">
        <v>880</v>
      </c>
      <c r="B11" s="3137"/>
      <c r="C11" s="2316"/>
      <c r="D11" s="1327" t="s">
        <v>4839</v>
      </c>
      <c r="E11" s="1328" t="s">
        <v>882</v>
      </c>
      <c r="F11" s="1328" t="s">
        <v>883</v>
      </c>
      <c r="G11" s="1328" t="s">
        <v>3412</v>
      </c>
      <c r="H11" s="1328" t="s">
        <v>884</v>
      </c>
      <c r="I11" s="2325"/>
      <c r="J11" s="2325"/>
    </row>
    <row r="12" spans="1:10">
      <c r="A12" s="3133" t="s">
        <v>4342</v>
      </c>
      <c r="B12" s="1342" t="s">
        <v>12</v>
      </c>
      <c r="C12" s="775"/>
      <c r="D12" s="1554">
        <v>5</v>
      </c>
      <c r="E12" s="1554"/>
      <c r="F12" s="1554"/>
      <c r="G12" s="2967" t="s">
        <v>885</v>
      </c>
      <c r="H12" s="2967" t="s">
        <v>885</v>
      </c>
      <c r="I12" s="3081" t="s">
        <v>5853</v>
      </c>
      <c r="J12" s="3082"/>
    </row>
    <row r="13" spans="1:10">
      <c r="A13" s="3133"/>
      <c r="B13" s="728" t="s">
        <v>3395</v>
      </c>
      <c r="C13" s="740" t="s">
        <v>1442</v>
      </c>
      <c r="D13" s="1554"/>
      <c r="E13" s="1554"/>
      <c r="F13" s="1554"/>
      <c r="G13" s="2967"/>
      <c r="H13" s="2967"/>
      <c r="I13" s="3081"/>
      <c r="J13" s="3082"/>
    </row>
    <row r="14" spans="1:10">
      <c r="A14" s="3133"/>
      <c r="B14" s="728" t="s">
        <v>3400</v>
      </c>
      <c r="C14" s="740" t="s">
        <v>1442</v>
      </c>
      <c r="D14" s="1554"/>
      <c r="E14" s="1554"/>
      <c r="F14" s="1554"/>
      <c r="G14" s="2967"/>
      <c r="H14" s="2967"/>
      <c r="I14" s="3081"/>
      <c r="J14" s="3082"/>
    </row>
    <row r="15" spans="1:10">
      <c r="A15" s="3133"/>
      <c r="B15" s="728" t="s">
        <v>3401</v>
      </c>
      <c r="C15" s="740" t="s">
        <v>1442</v>
      </c>
      <c r="D15" s="1554"/>
      <c r="E15" s="1554"/>
      <c r="F15" s="1554"/>
      <c r="G15" s="2967"/>
      <c r="H15" s="2967"/>
      <c r="I15" s="3081"/>
      <c r="J15" s="3082"/>
    </row>
    <row r="16" spans="1:10">
      <c r="A16" s="3133"/>
      <c r="B16" s="728" t="s">
        <v>3402</v>
      </c>
      <c r="C16" s="740" t="s">
        <v>1442</v>
      </c>
      <c r="D16" s="1554"/>
      <c r="E16" s="1554"/>
      <c r="F16" s="1554"/>
      <c r="G16" s="2967"/>
      <c r="H16" s="2967"/>
      <c r="I16" s="3081"/>
      <c r="J16" s="3082"/>
    </row>
    <row r="17" spans="1:10">
      <c r="A17" s="3133"/>
      <c r="B17" s="728" t="s">
        <v>3403</v>
      </c>
      <c r="C17" s="740" t="s">
        <v>1442</v>
      </c>
      <c r="D17" s="1554"/>
      <c r="E17" s="1554"/>
      <c r="F17" s="1554"/>
      <c r="G17" s="2967"/>
      <c r="H17" s="2967"/>
      <c r="I17" s="3081"/>
      <c r="J17" s="3082"/>
    </row>
    <row r="18" spans="1:10">
      <c r="A18" s="3133"/>
      <c r="B18" s="728" t="s">
        <v>1632</v>
      </c>
      <c r="C18" s="740" t="s">
        <v>1442</v>
      </c>
      <c r="D18" s="1554"/>
      <c r="E18" s="1554"/>
      <c r="F18" s="1554"/>
      <c r="G18" s="2967"/>
      <c r="H18" s="2967"/>
      <c r="I18" s="3081"/>
      <c r="J18" s="3082"/>
    </row>
    <row r="19" spans="1:10">
      <c r="A19" s="3133"/>
      <c r="B19" s="728" t="s">
        <v>3404</v>
      </c>
      <c r="C19" s="740" t="s">
        <v>1442</v>
      </c>
      <c r="D19" s="1554"/>
      <c r="E19" s="1554"/>
      <c r="F19" s="1554"/>
      <c r="G19" s="2967"/>
      <c r="H19" s="2967"/>
      <c r="I19" s="3081"/>
      <c r="J19" s="3082"/>
    </row>
    <row r="20" spans="1:10">
      <c r="A20" s="3133"/>
      <c r="B20" s="728" t="s">
        <v>3405</v>
      </c>
      <c r="C20" s="740" t="s">
        <v>1442</v>
      </c>
      <c r="D20" s="1554"/>
      <c r="E20" s="1554"/>
      <c r="F20" s="1554"/>
      <c r="G20" s="2967"/>
      <c r="H20" s="2967"/>
      <c r="I20" s="3081"/>
      <c r="J20" s="3082"/>
    </row>
    <row r="21" spans="1:10">
      <c r="A21" s="3133"/>
      <c r="B21" s="728" t="s">
        <v>3406</v>
      </c>
      <c r="C21" s="740" t="s">
        <v>1442</v>
      </c>
      <c r="D21" s="1554"/>
      <c r="E21" s="1554"/>
      <c r="F21" s="1554"/>
      <c r="G21" s="2967"/>
      <c r="H21" s="2967"/>
      <c r="I21" s="3081"/>
      <c r="J21" s="3082"/>
    </row>
    <row r="22" spans="1:10">
      <c r="A22" s="3133"/>
      <c r="B22" s="728" t="s">
        <v>3407</v>
      </c>
      <c r="C22" s="740" t="s">
        <v>1442</v>
      </c>
      <c r="D22" s="1554"/>
      <c r="E22" s="1554"/>
      <c r="F22" s="1554"/>
      <c r="G22" s="2967"/>
      <c r="H22" s="2967"/>
      <c r="I22" s="3081"/>
      <c r="J22" s="3082"/>
    </row>
    <row r="23" spans="1:10">
      <c r="A23" s="3133"/>
      <c r="B23" s="728" t="s">
        <v>3403</v>
      </c>
      <c r="C23" s="740" t="s">
        <v>1442</v>
      </c>
      <c r="D23" s="1554"/>
      <c r="E23" s="1554"/>
      <c r="F23" s="1554"/>
      <c r="G23" s="2967"/>
      <c r="H23" s="2967"/>
      <c r="I23" s="3081"/>
      <c r="J23" s="3082"/>
    </row>
    <row r="24" spans="1:10">
      <c r="A24" s="3376"/>
      <c r="B24" s="752" t="s">
        <v>3408</v>
      </c>
      <c r="C24" s="741" t="s">
        <v>1442</v>
      </c>
      <c r="D24" s="1555"/>
      <c r="E24" s="1555"/>
      <c r="F24" s="1555"/>
      <c r="G24" s="2968"/>
      <c r="H24" s="2968"/>
      <c r="I24" s="3083"/>
      <c r="J24" s="3084"/>
    </row>
    <row r="25" spans="1:10">
      <c r="A25" s="2010"/>
      <c r="B25" s="3370"/>
      <c r="C25" s="3370"/>
      <c r="D25" s="3370"/>
      <c r="E25" s="3370"/>
      <c r="F25" s="3370"/>
      <c r="G25" s="3370"/>
      <c r="H25" s="3370"/>
      <c r="I25" s="3370"/>
      <c r="J25" s="1980"/>
    </row>
    <row r="26" spans="1:10">
      <c r="A26" s="3074" t="s">
        <v>4469</v>
      </c>
      <c r="B26" s="704" t="s">
        <v>4486</v>
      </c>
      <c r="C26" s="448"/>
      <c r="D26" s="1928">
        <v>8</v>
      </c>
      <c r="E26" s="1994" t="s">
        <v>885</v>
      </c>
      <c r="F26" s="1994"/>
      <c r="G26" s="1994" t="s">
        <v>885</v>
      </c>
      <c r="H26" s="1928"/>
      <c r="I26" s="2296" t="s">
        <v>5502</v>
      </c>
      <c r="J26" s="2297"/>
    </row>
    <row r="27" spans="1:10">
      <c r="A27" s="2333"/>
      <c r="B27" s="880" t="s">
        <v>2088</v>
      </c>
      <c r="C27" s="779" t="s">
        <v>1693</v>
      </c>
      <c r="D27" s="1929"/>
      <c r="E27" s="1995"/>
      <c r="F27" s="1995"/>
      <c r="G27" s="1995"/>
      <c r="H27" s="1929"/>
      <c r="I27" s="2298"/>
      <c r="J27" s="2299"/>
    </row>
    <row r="28" spans="1:10">
      <c r="A28" s="2333"/>
      <c r="B28" s="880" t="s">
        <v>1806</v>
      </c>
      <c r="C28" s="779" t="s">
        <v>1690</v>
      </c>
      <c r="D28" s="1929"/>
      <c r="E28" s="1995"/>
      <c r="F28" s="1995"/>
      <c r="G28" s="1995"/>
      <c r="H28" s="1929"/>
      <c r="I28" s="2298"/>
      <c r="J28" s="2299"/>
    </row>
    <row r="29" spans="1:10">
      <c r="A29" s="2333"/>
      <c r="B29" s="880" t="s">
        <v>1807</v>
      </c>
      <c r="C29" s="779" t="s">
        <v>1690</v>
      </c>
      <c r="D29" s="1929"/>
      <c r="E29" s="1995"/>
      <c r="F29" s="1995"/>
      <c r="G29" s="1995"/>
      <c r="H29" s="1929"/>
      <c r="I29" s="2298"/>
      <c r="J29" s="2299"/>
    </row>
    <row r="30" spans="1:10">
      <c r="A30" s="2333"/>
      <c r="B30" s="880" t="s">
        <v>2535</v>
      </c>
      <c r="C30" s="779" t="s">
        <v>1690</v>
      </c>
      <c r="D30" s="1929"/>
      <c r="E30" s="1995"/>
      <c r="F30" s="1995"/>
      <c r="G30" s="1995"/>
      <c r="H30" s="1929"/>
      <c r="I30" s="2298"/>
      <c r="J30" s="2299"/>
    </row>
    <row r="31" spans="1:10">
      <c r="A31" s="2010"/>
      <c r="B31" s="3370"/>
      <c r="C31" s="3370"/>
      <c r="D31" s="3370"/>
      <c r="E31" s="3370"/>
      <c r="F31" s="3370"/>
      <c r="G31" s="3370"/>
      <c r="H31" s="3370"/>
      <c r="I31" s="3370"/>
      <c r="J31" s="1980"/>
    </row>
    <row r="32" spans="1:10">
      <c r="A32" s="3074" t="s">
        <v>4343</v>
      </c>
      <c r="B32" s="704" t="s">
        <v>3018</v>
      </c>
      <c r="C32" s="788"/>
      <c r="D32" s="2961">
        <v>8</v>
      </c>
      <c r="E32" s="3090" t="s">
        <v>885</v>
      </c>
      <c r="F32" s="3090"/>
      <c r="G32" s="3090" t="s">
        <v>885</v>
      </c>
      <c r="H32" s="2961"/>
      <c r="I32" s="2296" t="s">
        <v>5502</v>
      </c>
      <c r="J32" s="2297"/>
    </row>
    <row r="33" spans="1:10">
      <c r="A33" s="2333"/>
      <c r="B33" s="880" t="s">
        <v>2088</v>
      </c>
      <c r="C33" s="779" t="s">
        <v>1693</v>
      </c>
      <c r="D33" s="1981"/>
      <c r="E33" s="1991"/>
      <c r="F33" s="1991"/>
      <c r="G33" s="1991"/>
      <c r="H33" s="1981"/>
      <c r="I33" s="2298"/>
      <c r="J33" s="2299"/>
    </row>
    <row r="34" spans="1:10">
      <c r="A34" s="2333"/>
      <c r="B34" s="880" t="s">
        <v>1806</v>
      </c>
      <c r="C34" s="779" t="s">
        <v>1690</v>
      </c>
      <c r="D34" s="1981"/>
      <c r="E34" s="1991"/>
      <c r="F34" s="1991"/>
      <c r="G34" s="1991"/>
      <c r="H34" s="1981"/>
      <c r="I34" s="2298"/>
      <c r="J34" s="2299"/>
    </row>
    <row r="35" spans="1:10">
      <c r="A35" s="2333"/>
      <c r="B35" s="880" t="s">
        <v>1807</v>
      </c>
      <c r="C35" s="779" t="s">
        <v>1690</v>
      </c>
      <c r="D35" s="1981"/>
      <c r="E35" s="1991"/>
      <c r="F35" s="1991"/>
      <c r="G35" s="1991"/>
      <c r="H35" s="1981"/>
      <c r="I35" s="2298"/>
      <c r="J35" s="2299"/>
    </row>
    <row r="36" spans="1:10">
      <c r="A36" s="2333"/>
      <c r="B36" s="880" t="s">
        <v>2535</v>
      </c>
      <c r="C36" s="779" t="s">
        <v>1690</v>
      </c>
      <c r="D36" s="1981"/>
      <c r="E36" s="1991"/>
      <c r="F36" s="1991"/>
      <c r="G36" s="1991"/>
      <c r="H36" s="1981"/>
      <c r="I36" s="2298"/>
      <c r="J36" s="2299"/>
    </row>
    <row r="37" spans="1:10">
      <c r="A37" s="2010"/>
      <c r="B37" s="3370"/>
      <c r="C37" s="3370"/>
      <c r="D37" s="3370"/>
      <c r="E37" s="3370"/>
      <c r="F37" s="3370"/>
      <c r="G37" s="3370"/>
      <c r="H37" s="3370"/>
      <c r="I37" s="3370"/>
      <c r="J37" s="1980"/>
    </row>
    <row r="38" spans="1:10" ht="30">
      <c r="A38" s="3074" t="s">
        <v>5239</v>
      </c>
      <c r="B38" s="708" t="s">
        <v>4349</v>
      </c>
      <c r="C38" s="448"/>
      <c r="D38" s="2961">
        <v>8</v>
      </c>
      <c r="E38" s="3090" t="s">
        <v>885</v>
      </c>
      <c r="F38" s="3090"/>
      <c r="G38" s="3090" t="s">
        <v>885</v>
      </c>
      <c r="H38" s="1928"/>
      <c r="I38" s="2296" t="s">
        <v>5854</v>
      </c>
      <c r="J38" s="2297"/>
    </row>
    <row r="39" spans="1:10">
      <c r="A39" s="2333"/>
      <c r="B39" s="709" t="s">
        <v>4737</v>
      </c>
      <c r="C39" s="779" t="s">
        <v>3241</v>
      </c>
      <c r="D39" s="1981"/>
      <c r="E39" s="1991"/>
      <c r="F39" s="1991"/>
      <c r="G39" s="1991"/>
      <c r="H39" s="1929"/>
      <c r="I39" s="2298"/>
      <c r="J39" s="2299"/>
    </row>
    <row r="40" spans="1:10">
      <c r="A40" s="2333"/>
      <c r="B40" s="709" t="s">
        <v>4738</v>
      </c>
      <c r="C40" s="779" t="s">
        <v>3241</v>
      </c>
      <c r="D40" s="1981"/>
      <c r="E40" s="1991"/>
      <c r="F40" s="1991"/>
      <c r="G40" s="1991"/>
      <c r="H40" s="1929"/>
      <c r="I40" s="2298"/>
      <c r="J40" s="2299"/>
    </row>
    <row r="41" spans="1:10">
      <c r="A41" s="2333"/>
      <c r="B41" s="709" t="s">
        <v>4739</v>
      </c>
      <c r="C41" s="779" t="s">
        <v>3241</v>
      </c>
      <c r="D41" s="1981"/>
      <c r="E41" s="1991"/>
      <c r="F41" s="1991"/>
      <c r="G41" s="1991"/>
      <c r="H41" s="1929"/>
      <c r="I41" s="2298"/>
      <c r="J41" s="2299"/>
    </row>
    <row r="42" spans="1:10">
      <c r="A42" s="2333"/>
      <c r="B42" s="709" t="s">
        <v>4740</v>
      </c>
      <c r="C42" s="779" t="s">
        <v>1690</v>
      </c>
      <c r="D42" s="1981"/>
      <c r="E42" s="1991"/>
      <c r="F42" s="1991"/>
      <c r="G42" s="1991"/>
      <c r="H42" s="1929"/>
      <c r="I42" s="2298"/>
      <c r="J42" s="2299"/>
    </row>
    <row r="43" spans="1:10">
      <c r="A43" s="2333"/>
      <c r="B43" s="709" t="s">
        <v>4741</v>
      </c>
      <c r="C43" s="879"/>
      <c r="D43" s="1981"/>
      <c r="E43" s="1991"/>
      <c r="F43" s="1991"/>
      <c r="G43" s="1991"/>
      <c r="H43" s="1929"/>
      <c r="I43" s="2298"/>
      <c r="J43" s="2299"/>
    </row>
    <row r="44" spans="1:10">
      <c r="A44" s="3075"/>
      <c r="B44" s="883" t="s">
        <v>4742</v>
      </c>
      <c r="C44" s="790"/>
      <c r="D44" s="2965"/>
      <c r="E44" s="3091"/>
      <c r="F44" s="3091"/>
      <c r="G44" s="3091"/>
      <c r="H44" s="1930"/>
      <c r="I44" s="2300"/>
      <c r="J44" s="2301"/>
    </row>
    <row r="45" spans="1:10">
      <c r="A45" s="2010"/>
      <c r="B45" s="3370"/>
      <c r="C45" s="3370"/>
      <c r="D45" s="3370"/>
      <c r="E45" s="3370"/>
      <c r="F45" s="3370"/>
      <c r="G45" s="3370"/>
      <c r="H45" s="3370"/>
      <c r="I45" s="3370"/>
      <c r="J45" s="1980"/>
    </row>
    <row r="46" spans="1:10">
      <c r="A46" s="3074" t="s">
        <v>5719</v>
      </c>
      <c r="B46" s="704" t="s">
        <v>3017</v>
      </c>
      <c r="C46" s="448"/>
      <c r="D46" s="1928">
        <v>8</v>
      </c>
      <c r="E46" s="1994" t="s">
        <v>885</v>
      </c>
      <c r="F46" s="1994"/>
      <c r="G46" s="1994" t="s">
        <v>885</v>
      </c>
      <c r="H46" s="1928"/>
      <c r="I46" s="2296" t="s">
        <v>5502</v>
      </c>
      <c r="J46" s="2297"/>
    </row>
    <row r="47" spans="1:10">
      <c r="A47" s="2333"/>
      <c r="B47" s="880" t="s">
        <v>2088</v>
      </c>
      <c r="C47" s="779" t="s">
        <v>1693</v>
      </c>
      <c r="D47" s="1929"/>
      <c r="E47" s="1995"/>
      <c r="F47" s="1995"/>
      <c r="G47" s="1995"/>
      <c r="H47" s="1929"/>
      <c r="I47" s="2298"/>
      <c r="J47" s="2299"/>
    </row>
    <row r="48" spans="1:10">
      <c r="A48" s="2333"/>
      <c r="B48" s="880" t="s">
        <v>1806</v>
      </c>
      <c r="C48" s="779" t="s">
        <v>1690</v>
      </c>
      <c r="D48" s="1929"/>
      <c r="E48" s="1995"/>
      <c r="F48" s="1995"/>
      <c r="G48" s="1995"/>
      <c r="H48" s="1929"/>
      <c r="I48" s="2298"/>
      <c r="J48" s="2299"/>
    </row>
    <row r="49" spans="1:10">
      <c r="A49" s="2333"/>
      <c r="B49" s="880" t="s">
        <v>1807</v>
      </c>
      <c r="C49" s="779" t="s">
        <v>1690</v>
      </c>
      <c r="D49" s="1929"/>
      <c r="E49" s="1995"/>
      <c r="F49" s="1995"/>
      <c r="G49" s="1995"/>
      <c r="H49" s="1929"/>
      <c r="I49" s="2298"/>
      <c r="J49" s="2299"/>
    </row>
    <row r="50" spans="1:10">
      <c r="A50" s="2333"/>
      <c r="B50" s="880" t="s">
        <v>2535</v>
      </c>
      <c r="C50" s="779" t="s">
        <v>1690</v>
      </c>
      <c r="D50" s="1929"/>
      <c r="E50" s="1995"/>
      <c r="F50" s="1995"/>
      <c r="G50" s="1995"/>
      <c r="H50" s="1929"/>
      <c r="I50" s="2298"/>
      <c r="J50" s="2299"/>
    </row>
    <row r="51" spans="1:10">
      <c r="A51" s="2010"/>
      <c r="B51" s="3370"/>
      <c r="C51" s="3370"/>
      <c r="D51" s="3370"/>
      <c r="E51" s="3370"/>
      <c r="F51" s="3370"/>
      <c r="G51" s="3370"/>
      <c r="H51" s="3370"/>
      <c r="I51" s="3370"/>
      <c r="J51" s="1980"/>
    </row>
    <row r="52" spans="1:10">
      <c r="A52" s="3074" t="s">
        <v>5240</v>
      </c>
      <c r="B52" s="704" t="s">
        <v>219</v>
      </c>
      <c r="C52" s="448"/>
      <c r="D52" s="1928">
        <v>8</v>
      </c>
      <c r="E52" s="1994" t="s">
        <v>885</v>
      </c>
      <c r="F52" s="1994"/>
      <c r="G52" s="1994" t="s">
        <v>885</v>
      </c>
      <c r="H52" s="1928"/>
      <c r="I52" s="3126" t="s">
        <v>5621</v>
      </c>
      <c r="J52" s="3127"/>
    </row>
    <row r="53" spans="1:10">
      <c r="A53" s="2333"/>
      <c r="B53" s="880" t="s">
        <v>2088</v>
      </c>
      <c r="C53" s="779" t="s">
        <v>1693</v>
      </c>
      <c r="D53" s="1929"/>
      <c r="E53" s="1995"/>
      <c r="F53" s="1995"/>
      <c r="G53" s="1995"/>
      <c r="H53" s="1929"/>
      <c r="I53" s="3128"/>
      <c r="J53" s="3129"/>
    </row>
    <row r="54" spans="1:10">
      <c r="A54" s="2333"/>
      <c r="B54" s="880" t="s">
        <v>1806</v>
      </c>
      <c r="C54" s="779" t="s">
        <v>1690</v>
      </c>
      <c r="D54" s="1929"/>
      <c r="E54" s="1995"/>
      <c r="F54" s="1995"/>
      <c r="G54" s="1995"/>
      <c r="H54" s="1929"/>
      <c r="I54" s="3128"/>
      <c r="J54" s="3129"/>
    </row>
    <row r="55" spans="1:10">
      <c r="A55" s="2333"/>
      <c r="B55" s="880" t="s">
        <v>1807</v>
      </c>
      <c r="C55" s="779" t="s">
        <v>1690</v>
      </c>
      <c r="D55" s="1929"/>
      <c r="E55" s="1995"/>
      <c r="F55" s="1995"/>
      <c r="G55" s="1995"/>
      <c r="H55" s="1929"/>
      <c r="I55" s="3128"/>
      <c r="J55" s="3129"/>
    </row>
    <row r="56" spans="1:10">
      <c r="A56" s="2333"/>
      <c r="B56" s="880" t="s">
        <v>2535</v>
      </c>
      <c r="C56" s="779" t="s">
        <v>1690</v>
      </c>
      <c r="D56" s="1929"/>
      <c r="E56" s="1995"/>
      <c r="F56" s="1995"/>
      <c r="G56" s="1995"/>
      <c r="H56" s="1929"/>
      <c r="I56" s="3128"/>
      <c r="J56" s="3129"/>
    </row>
    <row r="57" spans="1:10">
      <c r="A57" s="3075"/>
      <c r="B57" s="881"/>
      <c r="C57" s="789"/>
      <c r="D57" s="1930"/>
      <c r="E57" s="1996"/>
      <c r="F57" s="1996"/>
      <c r="G57" s="1996"/>
      <c r="H57" s="1930"/>
      <c r="I57" s="3130"/>
      <c r="J57" s="3131"/>
    </row>
    <row r="58" spans="1:10">
      <c r="A58" s="2010"/>
      <c r="B58" s="3370"/>
      <c r="C58" s="3370"/>
      <c r="D58" s="3370"/>
      <c r="E58" s="3370"/>
      <c r="F58" s="3370"/>
      <c r="G58" s="3370"/>
      <c r="H58" s="3370"/>
      <c r="I58" s="3370"/>
      <c r="J58" s="1980"/>
    </row>
    <row r="59" spans="1:10">
      <c r="A59" s="3074" t="s">
        <v>5241</v>
      </c>
      <c r="B59" s="704" t="s">
        <v>223</v>
      </c>
      <c r="C59" s="448"/>
      <c r="D59" s="1928">
        <v>8</v>
      </c>
      <c r="E59" s="1994" t="s">
        <v>885</v>
      </c>
      <c r="F59" s="1994"/>
      <c r="G59" s="1994" t="s">
        <v>885</v>
      </c>
      <c r="H59" s="1928"/>
      <c r="I59" s="3025" t="s">
        <v>5622</v>
      </c>
      <c r="J59" s="3026"/>
    </row>
    <row r="60" spans="1:10">
      <c r="A60" s="2333"/>
      <c r="B60" s="880" t="s">
        <v>2088</v>
      </c>
      <c r="C60" s="779" t="s">
        <v>1693</v>
      </c>
      <c r="D60" s="1929"/>
      <c r="E60" s="1995"/>
      <c r="F60" s="1995"/>
      <c r="G60" s="1995"/>
      <c r="H60" s="1929"/>
      <c r="I60" s="3027"/>
      <c r="J60" s="3028"/>
    </row>
    <row r="61" spans="1:10">
      <c r="A61" s="2333"/>
      <c r="B61" s="880" t="s">
        <v>1806</v>
      </c>
      <c r="C61" s="779" t="s">
        <v>1690</v>
      </c>
      <c r="D61" s="1929"/>
      <c r="E61" s="1995"/>
      <c r="F61" s="1995"/>
      <c r="G61" s="1995"/>
      <c r="H61" s="1929"/>
      <c r="I61" s="3027"/>
      <c r="J61" s="3028"/>
    </row>
    <row r="62" spans="1:10">
      <c r="A62" s="2333"/>
      <c r="B62" s="880" t="s">
        <v>1807</v>
      </c>
      <c r="C62" s="779" t="s">
        <v>1690</v>
      </c>
      <c r="D62" s="1929"/>
      <c r="E62" s="1995"/>
      <c r="F62" s="1995"/>
      <c r="G62" s="1995"/>
      <c r="H62" s="1929"/>
      <c r="I62" s="3027"/>
      <c r="J62" s="3028"/>
    </row>
    <row r="63" spans="1:10">
      <c r="A63" s="2333"/>
      <c r="B63" s="880" t="s">
        <v>2535</v>
      </c>
      <c r="C63" s="779" t="s">
        <v>1690</v>
      </c>
      <c r="D63" s="1929"/>
      <c r="E63" s="1995"/>
      <c r="F63" s="1995"/>
      <c r="G63" s="1995"/>
      <c r="H63" s="1929"/>
      <c r="I63" s="3027"/>
      <c r="J63" s="3028"/>
    </row>
    <row r="64" spans="1:10">
      <c r="A64" s="3075"/>
      <c r="B64" s="881"/>
      <c r="C64" s="789"/>
      <c r="D64" s="1930"/>
      <c r="E64" s="1996"/>
      <c r="F64" s="1996"/>
      <c r="G64" s="1996"/>
      <c r="H64" s="1930"/>
      <c r="I64" s="3029"/>
      <c r="J64" s="3030"/>
    </row>
    <row r="65" spans="1:10">
      <c r="A65" s="2010"/>
      <c r="B65" s="3370"/>
      <c r="C65" s="3370"/>
      <c r="D65" s="3370"/>
      <c r="E65" s="3370"/>
      <c r="F65" s="3370"/>
      <c r="G65" s="3370"/>
      <c r="H65" s="3370"/>
      <c r="I65" s="3370"/>
      <c r="J65" s="1980"/>
    </row>
    <row r="66" spans="1:10">
      <c r="A66" s="3134" t="s">
        <v>5242</v>
      </c>
      <c r="B66" s="704" t="s">
        <v>3012</v>
      </c>
      <c r="C66" s="788"/>
      <c r="D66" s="3040">
        <v>8</v>
      </c>
      <c r="E66" s="3092" t="s">
        <v>885</v>
      </c>
      <c r="F66" s="3092"/>
      <c r="G66" s="3092" t="s">
        <v>885</v>
      </c>
      <c r="H66" s="3040"/>
      <c r="I66" s="2296" t="s">
        <v>5549</v>
      </c>
      <c r="J66" s="2297"/>
    </row>
    <row r="67" spans="1:10">
      <c r="A67" s="3135"/>
      <c r="B67" s="880" t="s">
        <v>2088</v>
      </c>
      <c r="C67" s="779" t="s">
        <v>3241</v>
      </c>
      <c r="D67" s="3041"/>
      <c r="E67" s="3093"/>
      <c r="F67" s="3093"/>
      <c r="G67" s="3093"/>
      <c r="H67" s="3041"/>
      <c r="I67" s="2298"/>
      <c r="J67" s="2299"/>
    </row>
    <row r="68" spans="1:10">
      <c r="A68" s="3135"/>
      <c r="B68" s="880" t="s">
        <v>1806</v>
      </c>
      <c r="C68" s="779" t="s">
        <v>3241</v>
      </c>
      <c r="D68" s="3041"/>
      <c r="E68" s="3093"/>
      <c r="F68" s="3093"/>
      <c r="G68" s="3093"/>
      <c r="H68" s="3041"/>
      <c r="I68" s="2298"/>
      <c r="J68" s="2299"/>
    </row>
    <row r="69" spans="1:10">
      <c r="A69" s="3135"/>
      <c r="B69" s="880" t="s">
        <v>1807</v>
      </c>
      <c r="C69" s="779" t="s">
        <v>3241</v>
      </c>
      <c r="D69" s="3041"/>
      <c r="E69" s="3093"/>
      <c r="F69" s="3093"/>
      <c r="G69" s="3093"/>
      <c r="H69" s="3041"/>
      <c r="I69" s="2298"/>
      <c r="J69" s="2299"/>
    </row>
    <row r="70" spans="1:10">
      <c r="A70" s="3135"/>
      <c r="B70" s="880" t="s">
        <v>2535</v>
      </c>
      <c r="C70" s="779" t="s">
        <v>1690</v>
      </c>
      <c r="D70" s="3041"/>
      <c r="E70" s="3093"/>
      <c r="F70" s="3093"/>
      <c r="G70" s="3093"/>
      <c r="H70" s="3041"/>
      <c r="I70" s="2298"/>
      <c r="J70" s="2299"/>
    </row>
    <row r="71" spans="1:10" ht="62.25" customHeight="1">
      <c r="A71" s="3136"/>
      <c r="B71" s="881"/>
      <c r="C71" s="789"/>
      <c r="D71" s="3042"/>
      <c r="E71" s="3094"/>
      <c r="F71" s="3094"/>
      <c r="G71" s="3094"/>
      <c r="H71" s="3042"/>
      <c r="I71" s="2300"/>
      <c r="J71" s="2301"/>
    </row>
    <row r="72" spans="1:10">
      <c r="A72" s="2010"/>
      <c r="B72" s="3370"/>
      <c r="C72" s="3370"/>
      <c r="D72" s="3370"/>
      <c r="E72" s="3370"/>
      <c r="F72" s="3370"/>
      <c r="G72" s="3370"/>
      <c r="H72" s="3370"/>
      <c r="I72" s="3370"/>
      <c r="J72" s="1980"/>
    </row>
    <row r="73" spans="1:10">
      <c r="A73" s="3132" t="s">
        <v>5243</v>
      </c>
      <c r="B73" s="704" t="s">
        <v>5047</v>
      </c>
      <c r="C73" s="448"/>
      <c r="D73" s="2961">
        <v>8</v>
      </c>
      <c r="E73" s="3090" t="s">
        <v>885</v>
      </c>
      <c r="F73" s="3090"/>
      <c r="G73" s="3090" t="s">
        <v>885</v>
      </c>
      <c r="H73" s="2961"/>
      <c r="I73" s="2296" t="s">
        <v>5502</v>
      </c>
      <c r="J73" s="2297"/>
    </row>
    <row r="74" spans="1:10">
      <c r="A74" s="3133"/>
      <c r="B74" s="880" t="s">
        <v>2088</v>
      </c>
      <c r="C74" s="779" t="s">
        <v>1693</v>
      </c>
      <c r="D74" s="1981"/>
      <c r="E74" s="1991"/>
      <c r="F74" s="1991"/>
      <c r="G74" s="1991"/>
      <c r="H74" s="1981"/>
      <c r="I74" s="2298"/>
      <c r="J74" s="2299"/>
    </row>
    <row r="75" spans="1:10">
      <c r="A75" s="3133"/>
      <c r="B75" s="880" t="s">
        <v>1806</v>
      </c>
      <c r="C75" s="779" t="s">
        <v>1690</v>
      </c>
      <c r="D75" s="1981"/>
      <c r="E75" s="1991"/>
      <c r="F75" s="1991"/>
      <c r="G75" s="1991"/>
      <c r="H75" s="1981"/>
      <c r="I75" s="2298"/>
      <c r="J75" s="2299"/>
    </row>
    <row r="76" spans="1:10">
      <c r="A76" s="3133"/>
      <c r="B76" s="880" t="s">
        <v>1807</v>
      </c>
      <c r="C76" s="779" t="s">
        <v>1690</v>
      </c>
      <c r="D76" s="1981"/>
      <c r="E76" s="1991"/>
      <c r="F76" s="1991"/>
      <c r="G76" s="1991"/>
      <c r="H76" s="1981"/>
      <c r="I76" s="2298"/>
      <c r="J76" s="2299"/>
    </row>
    <row r="77" spans="1:10">
      <c r="A77" s="3133"/>
      <c r="B77" s="880" t="s">
        <v>2535</v>
      </c>
      <c r="C77" s="779" t="s">
        <v>1690</v>
      </c>
      <c r="D77" s="1981"/>
      <c r="E77" s="1991"/>
      <c r="F77" s="1991"/>
      <c r="G77" s="1991"/>
      <c r="H77" s="1981"/>
      <c r="I77" s="2298"/>
      <c r="J77" s="2299"/>
    </row>
    <row r="78" spans="1:10">
      <c r="A78" s="1942"/>
      <c r="B78" s="1943"/>
      <c r="C78" s="1943"/>
      <c r="D78" s="1943"/>
      <c r="E78" s="1943"/>
      <c r="F78" s="1943"/>
      <c r="G78" s="1943"/>
      <c r="H78" s="1943"/>
      <c r="I78" s="1943"/>
      <c r="J78" s="1944"/>
    </row>
    <row r="79" spans="1:10">
      <c r="A79" s="3074" t="s">
        <v>5244</v>
      </c>
      <c r="B79" s="704" t="s">
        <v>4701</v>
      </c>
      <c r="C79" s="448"/>
      <c r="D79" s="2961">
        <v>8</v>
      </c>
      <c r="E79" s="3090" t="s">
        <v>885</v>
      </c>
      <c r="F79" s="3090"/>
      <c r="G79" s="3090" t="s">
        <v>885</v>
      </c>
      <c r="H79" s="2961"/>
      <c r="I79" s="2296" t="s">
        <v>5502</v>
      </c>
      <c r="J79" s="2297"/>
    </row>
    <row r="80" spans="1:10">
      <c r="A80" s="2333"/>
      <c r="B80" s="880" t="s">
        <v>2088</v>
      </c>
      <c r="C80" s="779" t="s">
        <v>1693</v>
      </c>
      <c r="D80" s="1981"/>
      <c r="E80" s="1991"/>
      <c r="F80" s="1991"/>
      <c r="G80" s="1991"/>
      <c r="H80" s="1981"/>
      <c r="I80" s="2298"/>
      <c r="J80" s="2299"/>
    </row>
    <row r="81" spans="1:10">
      <c r="A81" s="2333"/>
      <c r="B81" s="880" t="s">
        <v>1806</v>
      </c>
      <c r="C81" s="779" t="s">
        <v>1690</v>
      </c>
      <c r="D81" s="1981"/>
      <c r="E81" s="1991"/>
      <c r="F81" s="1991"/>
      <c r="G81" s="1991"/>
      <c r="H81" s="1981"/>
      <c r="I81" s="2298"/>
      <c r="J81" s="2299"/>
    </row>
    <row r="82" spans="1:10">
      <c r="A82" s="2333"/>
      <c r="B82" s="880" t="s">
        <v>1807</v>
      </c>
      <c r="C82" s="779" t="s">
        <v>1690</v>
      </c>
      <c r="D82" s="1981"/>
      <c r="E82" s="1991"/>
      <c r="F82" s="1991"/>
      <c r="G82" s="1991"/>
      <c r="H82" s="1981"/>
      <c r="I82" s="2298"/>
      <c r="J82" s="2299"/>
    </row>
    <row r="83" spans="1:10">
      <c r="A83" s="2333"/>
      <c r="B83" s="880" t="s">
        <v>2535</v>
      </c>
      <c r="C83" s="779" t="s">
        <v>1690</v>
      </c>
      <c r="D83" s="1981"/>
      <c r="E83" s="1991"/>
      <c r="F83" s="1991"/>
      <c r="G83" s="1991"/>
      <c r="H83" s="1981"/>
      <c r="I83" s="2298"/>
      <c r="J83" s="2299"/>
    </row>
    <row r="84" spans="1:10">
      <c r="A84" s="3075"/>
      <c r="B84" s="881"/>
      <c r="C84" s="789"/>
      <c r="D84" s="2965"/>
      <c r="E84" s="3091"/>
      <c r="F84" s="3091"/>
      <c r="G84" s="3091"/>
      <c r="H84" s="2965"/>
      <c r="I84" s="2300"/>
      <c r="J84" s="2301"/>
    </row>
    <row r="85" spans="1:10">
      <c r="A85" s="1942"/>
      <c r="B85" s="1943"/>
      <c r="C85" s="1943"/>
      <c r="D85" s="1943"/>
      <c r="E85" s="1943"/>
      <c r="F85" s="1943"/>
      <c r="G85" s="1943"/>
      <c r="H85" s="1943"/>
      <c r="I85" s="1943"/>
      <c r="J85" s="1944"/>
    </row>
    <row r="86" spans="1:10">
      <c r="A86" s="2333" t="s">
        <v>5245</v>
      </c>
      <c r="B86" s="972" t="s">
        <v>3020</v>
      </c>
      <c r="C86" s="879"/>
      <c r="D86" s="1981">
        <v>8</v>
      </c>
      <c r="E86" s="1991" t="s">
        <v>885</v>
      </c>
      <c r="F86" s="1991"/>
      <c r="G86" s="1995" t="s">
        <v>885</v>
      </c>
      <c r="H86" s="1929"/>
      <c r="I86" s="2637" t="s">
        <v>5502</v>
      </c>
      <c r="J86" s="2638"/>
    </row>
    <row r="87" spans="1:10">
      <c r="A87" s="2333"/>
      <c r="B87" s="880" t="s">
        <v>2088</v>
      </c>
      <c r="C87" s="779" t="s">
        <v>1693</v>
      </c>
      <c r="D87" s="1981"/>
      <c r="E87" s="1991"/>
      <c r="F87" s="1991"/>
      <c r="G87" s="1995"/>
      <c r="H87" s="1929"/>
      <c r="I87" s="2637"/>
      <c r="J87" s="2638"/>
    </row>
    <row r="88" spans="1:10">
      <c r="A88" s="2333"/>
      <c r="B88" s="880" t="s">
        <v>1806</v>
      </c>
      <c r="C88" s="779" t="s">
        <v>1690</v>
      </c>
      <c r="D88" s="1981"/>
      <c r="E88" s="1991"/>
      <c r="F88" s="1991"/>
      <c r="G88" s="1995"/>
      <c r="H88" s="1929"/>
      <c r="I88" s="2637"/>
      <c r="J88" s="2638"/>
    </row>
    <row r="89" spans="1:10">
      <c r="A89" s="2333"/>
      <c r="B89" s="880" t="s">
        <v>1807</v>
      </c>
      <c r="C89" s="779" t="s">
        <v>1690</v>
      </c>
      <c r="D89" s="1981"/>
      <c r="E89" s="1991"/>
      <c r="F89" s="1991"/>
      <c r="G89" s="1995"/>
      <c r="H89" s="1929"/>
      <c r="I89" s="2637"/>
      <c r="J89" s="2638"/>
    </row>
    <row r="90" spans="1:10">
      <c r="A90" s="2333"/>
      <c r="B90" s="880" t="s">
        <v>2535</v>
      </c>
      <c r="C90" s="779" t="s">
        <v>1690</v>
      </c>
      <c r="D90" s="1981"/>
      <c r="E90" s="1991"/>
      <c r="F90" s="1991"/>
      <c r="G90" s="1995"/>
      <c r="H90" s="1929"/>
      <c r="I90" s="2637"/>
      <c r="J90" s="2638"/>
    </row>
    <row r="91" spans="1:10">
      <c r="A91" s="1942"/>
      <c r="B91" s="1943"/>
      <c r="C91" s="1943"/>
      <c r="D91" s="1943"/>
      <c r="E91" s="1943"/>
      <c r="F91" s="1943"/>
      <c r="G91" s="1943"/>
      <c r="H91" s="1943"/>
      <c r="I91" s="1943"/>
      <c r="J91" s="1944"/>
    </row>
    <row r="92" spans="1:10">
      <c r="A92" s="3074" t="s">
        <v>5246</v>
      </c>
      <c r="B92" s="719" t="s">
        <v>2649</v>
      </c>
      <c r="C92" s="448"/>
      <c r="D92" s="2626" t="s">
        <v>4198</v>
      </c>
      <c r="E92" s="2740" t="s">
        <v>885</v>
      </c>
      <c r="F92" s="2740"/>
      <c r="G92" s="2740" t="s">
        <v>885</v>
      </c>
      <c r="H92" s="2626"/>
      <c r="I92" s="2609" t="s">
        <v>5502</v>
      </c>
      <c r="J92" s="2610"/>
    </row>
    <row r="93" spans="1:10">
      <c r="A93" s="2333"/>
      <c r="B93" s="627" t="s">
        <v>2088</v>
      </c>
      <c r="C93" s="779" t="s">
        <v>1693</v>
      </c>
      <c r="D93" s="2834"/>
      <c r="E93" s="2741"/>
      <c r="F93" s="2741"/>
      <c r="G93" s="2741"/>
      <c r="H93" s="2834"/>
      <c r="I93" s="2611"/>
      <c r="J93" s="2612"/>
    </row>
    <row r="94" spans="1:10">
      <c r="A94" s="2333"/>
      <c r="B94" s="627" t="s">
        <v>1806</v>
      </c>
      <c r="C94" s="779" t="s">
        <v>1690</v>
      </c>
      <c r="D94" s="2834"/>
      <c r="E94" s="2741"/>
      <c r="F94" s="2741"/>
      <c r="G94" s="2741"/>
      <c r="H94" s="2834"/>
      <c r="I94" s="2611"/>
      <c r="J94" s="2612"/>
    </row>
    <row r="95" spans="1:10">
      <c r="A95" s="2333"/>
      <c r="B95" s="627" t="s">
        <v>1807</v>
      </c>
      <c r="C95" s="779" t="s">
        <v>1690</v>
      </c>
      <c r="D95" s="2834"/>
      <c r="E95" s="2741"/>
      <c r="F95" s="2741"/>
      <c r="G95" s="2741"/>
      <c r="H95" s="2834"/>
      <c r="I95" s="2611"/>
      <c r="J95" s="2612"/>
    </row>
    <row r="96" spans="1:10">
      <c r="A96" s="2333"/>
      <c r="B96" s="627" t="s">
        <v>1446</v>
      </c>
      <c r="C96" s="779" t="s">
        <v>1690</v>
      </c>
      <c r="D96" s="2834"/>
      <c r="E96" s="2741"/>
      <c r="F96" s="2741"/>
      <c r="G96" s="2741"/>
      <c r="H96" s="2834"/>
      <c r="I96" s="2611"/>
      <c r="J96" s="2612"/>
    </row>
    <row r="97" spans="1:10">
      <c r="A97" s="1335"/>
      <c r="B97" s="984"/>
      <c r="C97" s="985"/>
      <c r="D97" s="986"/>
      <c r="E97" s="986"/>
      <c r="F97" s="986"/>
      <c r="G97" s="986"/>
      <c r="H97" s="986"/>
      <c r="I97" s="986"/>
      <c r="J97" s="1347"/>
    </row>
    <row r="98" spans="1:10">
      <c r="A98" s="2330" t="s">
        <v>4702</v>
      </c>
      <c r="B98" s="712" t="s">
        <v>46</v>
      </c>
      <c r="C98" s="712"/>
      <c r="D98" s="2250">
        <v>8</v>
      </c>
      <c r="E98" s="2723" t="s">
        <v>885</v>
      </c>
      <c r="F98" s="2723"/>
      <c r="G98" s="2723" t="s">
        <v>885</v>
      </c>
      <c r="H98" s="2250"/>
      <c r="I98" s="2635" t="s">
        <v>5504</v>
      </c>
      <c r="J98" s="2636"/>
    </row>
    <row r="99" spans="1:10">
      <c r="A99" s="2331"/>
      <c r="B99" s="627" t="s">
        <v>4920</v>
      </c>
      <c r="C99" s="779" t="s">
        <v>3241</v>
      </c>
      <c r="D99" s="1658"/>
      <c r="E99" s="2724"/>
      <c r="F99" s="2724"/>
      <c r="G99" s="2724"/>
      <c r="H99" s="1658"/>
      <c r="I99" s="2637"/>
      <c r="J99" s="2638"/>
    </row>
    <row r="100" spans="1:10">
      <c r="A100" s="2331"/>
      <c r="B100" s="627" t="s">
        <v>4052</v>
      </c>
      <c r="C100" s="779" t="s">
        <v>3241</v>
      </c>
      <c r="D100" s="1658"/>
      <c r="E100" s="2724"/>
      <c r="F100" s="2724"/>
      <c r="G100" s="2724"/>
      <c r="H100" s="1658"/>
      <c r="I100" s="2637"/>
      <c r="J100" s="2638"/>
    </row>
    <row r="101" spans="1:10">
      <c r="A101" s="2331"/>
      <c r="B101" s="627" t="s">
        <v>4053</v>
      </c>
      <c r="C101" s="779" t="s">
        <v>3241</v>
      </c>
      <c r="D101" s="1658"/>
      <c r="E101" s="2724"/>
      <c r="F101" s="2724"/>
      <c r="G101" s="2724"/>
      <c r="H101" s="1658"/>
      <c r="I101" s="2637"/>
      <c r="J101" s="2638"/>
    </row>
    <row r="102" spans="1:10">
      <c r="A102" s="2331"/>
      <c r="B102" s="627" t="s">
        <v>2403</v>
      </c>
      <c r="C102" s="779" t="s">
        <v>3241</v>
      </c>
      <c r="D102" s="1658"/>
      <c r="E102" s="2724"/>
      <c r="F102" s="2724"/>
      <c r="G102" s="2724"/>
      <c r="H102" s="1658"/>
      <c r="I102" s="2637"/>
      <c r="J102" s="2638"/>
    </row>
    <row r="103" spans="1:10">
      <c r="A103" s="2331"/>
      <c r="B103" s="627" t="s">
        <v>1446</v>
      </c>
      <c r="C103" s="779" t="s">
        <v>3241</v>
      </c>
      <c r="D103" s="1658"/>
      <c r="E103" s="2724"/>
      <c r="F103" s="2724"/>
      <c r="G103" s="2724"/>
      <c r="H103" s="1658"/>
      <c r="I103" s="2637"/>
      <c r="J103" s="2638"/>
    </row>
    <row r="104" spans="1:10">
      <c r="A104" s="1942"/>
      <c r="B104" s="1943"/>
      <c r="C104" s="1943"/>
      <c r="D104" s="1943"/>
      <c r="E104" s="1943"/>
      <c r="F104" s="1943"/>
      <c r="G104" s="1943"/>
      <c r="H104" s="1943"/>
      <c r="I104" s="1943"/>
      <c r="J104" s="1944"/>
    </row>
    <row r="105" spans="1:10">
      <c r="A105" s="2330" t="s">
        <v>4703</v>
      </c>
      <c r="B105" s="719" t="s">
        <v>47</v>
      </c>
      <c r="C105" s="982"/>
      <c r="D105" s="1612">
        <v>7</v>
      </c>
      <c r="E105" s="1612"/>
      <c r="F105" s="2246" t="s">
        <v>885</v>
      </c>
      <c r="G105" s="1612"/>
      <c r="H105" s="1612"/>
      <c r="I105" s="2635" t="s">
        <v>5447</v>
      </c>
      <c r="J105" s="2636"/>
    </row>
    <row r="106" spans="1:10">
      <c r="A106" s="2331"/>
      <c r="B106" s="721" t="s">
        <v>3256</v>
      </c>
      <c r="C106" s="729" t="s">
        <v>4861</v>
      </c>
      <c r="D106" s="1904"/>
      <c r="E106" s="1904"/>
      <c r="F106" s="1906"/>
      <c r="G106" s="1904"/>
      <c r="H106" s="1904"/>
      <c r="I106" s="2637"/>
      <c r="J106" s="2638"/>
    </row>
    <row r="107" spans="1:10">
      <c r="A107" s="2331"/>
      <c r="B107" s="981" t="s">
        <v>4972</v>
      </c>
      <c r="C107" s="729" t="s">
        <v>4861</v>
      </c>
      <c r="D107" s="1904"/>
      <c r="E107" s="1904"/>
      <c r="F107" s="1906"/>
      <c r="G107" s="1904"/>
      <c r="H107" s="1904"/>
      <c r="I107" s="2637"/>
      <c r="J107" s="2638"/>
    </row>
    <row r="108" spans="1:10">
      <c r="A108" s="2331"/>
      <c r="B108" s="721" t="s">
        <v>4977</v>
      </c>
      <c r="C108" s="729" t="s">
        <v>4861</v>
      </c>
      <c r="D108" s="1904"/>
      <c r="E108" s="1904"/>
      <c r="F108" s="1906"/>
      <c r="G108" s="1904"/>
      <c r="H108" s="1904"/>
      <c r="I108" s="2637"/>
      <c r="J108" s="2638"/>
    </row>
    <row r="109" spans="1:10">
      <c r="A109" s="2331"/>
      <c r="B109" s="721" t="s">
        <v>4984</v>
      </c>
      <c r="C109" s="729" t="s">
        <v>4861</v>
      </c>
      <c r="D109" s="1904"/>
      <c r="E109" s="1904"/>
      <c r="F109" s="1906"/>
      <c r="G109" s="1904"/>
      <c r="H109" s="1904"/>
      <c r="I109" s="2637"/>
      <c r="J109" s="2638"/>
    </row>
    <row r="110" spans="1:10">
      <c r="A110" s="2331"/>
      <c r="B110" s="721" t="s">
        <v>4981</v>
      </c>
      <c r="C110" s="729" t="s">
        <v>4861</v>
      </c>
      <c r="D110" s="1904"/>
      <c r="E110" s="1904"/>
      <c r="F110" s="1906"/>
      <c r="G110" s="1904"/>
      <c r="H110" s="1904"/>
      <c r="I110" s="2637"/>
      <c r="J110" s="2638"/>
    </row>
    <row r="111" spans="1:10" ht="21" customHeight="1">
      <c r="A111" s="2331"/>
      <c r="B111" s="721"/>
      <c r="C111" s="729"/>
      <c r="D111" s="1904"/>
      <c r="E111" s="1904"/>
      <c r="F111" s="1906"/>
      <c r="G111" s="1904"/>
      <c r="H111" s="1904"/>
      <c r="I111" s="2637"/>
      <c r="J111" s="2638"/>
    </row>
    <row r="112" spans="1:10">
      <c r="A112" s="1942"/>
      <c r="B112" s="1943"/>
      <c r="C112" s="1943"/>
      <c r="D112" s="1943"/>
      <c r="E112" s="1943"/>
      <c r="F112" s="1943"/>
      <c r="G112" s="1943"/>
      <c r="H112" s="1943"/>
      <c r="I112" s="1943"/>
      <c r="J112" s="1944"/>
    </row>
    <row r="113" spans="1:10" ht="15.75">
      <c r="A113" s="3637" t="s">
        <v>4470</v>
      </c>
      <c r="B113" s="3638" t="s">
        <v>1535</v>
      </c>
      <c r="C113" s="3639"/>
      <c r="D113" s="3639"/>
      <c r="E113" s="3639"/>
      <c r="F113" s="3639"/>
      <c r="G113" s="3639"/>
      <c r="H113" s="3639"/>
      <c r="I113" s="3640"/>
      <c r="J113" s="3641"/>
    </row>
    <row r="114" spans="1:10">
      <c r="A114" s="3074" t="s">
        <v>5075</v>
      </c>
      <c r="B114" s="885"/>
      <c r="C114" s="448"/>
      <c r="D114" s="2961">
        <v>7</v>
      </c>
      <c r="E114" s="2961"/>
      <c r="F114" s="3106" t="s">
        <v>885</v>
      </c>
      <c r="G114" s="2961"/>
      <c r="H114" s="2961"/>
      <c r="I114" s="2296" t="s">
        <v>5697</v>
      </c>
      <c r="J114" s="2297"/>
    </row>
    <row r="115" spans="1:10">
      <c r="A115" s="2333"/>
      <c r="B115" s="981" t="s">
        <v>1443</v>
      </c>
      <c r="C115" s="693" t="s">
        <v>1693</v>
      </c>
      <c r="D115" s="1981"/>
      <c r="E115" s="1981"/>
      <c r="F115" s="3008"/>
      <c r="G115" s="1981"/>
      <c r="H115" s="1981"/>
      <c r="I115" s="2298"/>
      <c r="J115" s="2299"/>
    </row>
    <row r="116" spans="1:10">
      <c r="A116" s="2333"/>
      <c r="B116" s="721" t="s">
        <v>2247</v>
      </c>
      <c r="C116" s="779" t="s">
        <v>3241</v>
      </c>
      <c r="D116" s="1981"/>
      <c r="E116" s="1981"/>
      <c r="F116" s="3008"/>
      <c r="G116" s="1981"/>
      <c r="H116" s="1981"/>
      <c r="I116" s="2298"/>
      <c r="J116" s="2299"/>
    </row>
    <row r="117" spans="1:10" ht="30.75" customHeight="1">
      <c r="A117" s="3075"/>
      <c r="B117" s="886"/>
      <c r="C117" s="790"/>
      <c r="D117" s="2965"/>
      <c r="E117" s="2965"/>
      <c r="F117" s="3107"/>
      <c r="G117" s="2965"/>
      <c r="H117" s="2965"/>
      <c r="I117" s="2300"/>
      <c r="J117" s="2301"/>
    </row>
    <row r="118" spans="1:10">
      <c r="A118" s="2010"/>
      <c r="B118" s="3370"/>
      <c r="C118" s="3370"/>
      <c r="D118" s="3370"/>
      <c r="E118" s="3370"/>
      <c r="F118" s="3370"/>
      <c r="G118" s="3370"/>
      <c r="H118" s="3370"/>
      <c r="I118" s="3370"/>
      <c r="J118" s="1980"/>
    </row>
    <row r="119" spans="1:10">
      <c r="A119" s="3074" t="s">
        <v>4344</v>
      </c>
      <c r="B119" s="704" t="s">
        <v>3359</v>
      </c>
      <c r="C119" s="448"/>
      <c r="D119" s="2961">
        <v>7</v>
      </c>
      <c r="E119" s="2961"/>
      <c r="F119" s="3106" t="s">
        <v>885</v>
      </c>
      <c r="G119" s="2961"/>
      <c r="H119" s="3105"/>
      <c r="I119" s="2296" t="s">
        <v>5472</v>
      </c>
      <c r="J119" s="2297"/>
    </row>
    <row r="120" spans="1:10">
      <c r="A120" s="2333"/>
      <c r="B120" s="721" t="s">
        <v>1464</v>
      </c>
      <c r="C120" s="693" t="s">
        <v>1693</v>
      </c>
      <c r="D120" s="1981"/>
      <c r="E120" s="1981"/>
      <c r="F120" s="3008"/>
      <c r="G120" s="1981"/>
      <c r="H120" s="2302"/>
      <c r="I120" s="2298"/>
      <c r="J120" s="2299"/>
    </row>
    <row r="121" spans="1:10" ht="34.5" customHeight="1">
      <c r="A121" s="3075"/>
      <c r="B121" s="707"/>
      <c r="C121" s="790"/>
      <c r="D121" s="2965"/>
      <c r="E121" s="2965"/>
      <c r="F121" s="3107"/>
      <c r="G121" s="2965"/>
      <c r="H121" s="2303"/>
      <c r="I121" s="2300"/>
      <c r="J121" s="2301"/>
    </row>
    <row r="122" spans="1:10">
      <c r="A122" s="3488"/>
      <c r="B122" s="3399"/>
      <c r="C122" s="3400"/>
      <c r="D122" s="3435"/>
      <c r="E122" s="3435"/>
      <c r="F122" s="3435"/>
      <c r="G122" s="3435"/>
      <c r="H122" s="3435"/>
      <c r="I122" s="3435"/>
      <c r="J122" s="1423"/>
    </row>
    <row r="123" spans="1:10">
      <c r="A123" s="2202" t="s">
        <v>4825</v>
      </c>
      <c r="B123" s="1081" t="s">
        <v>4844</v>
      </c>
      <c r="C123" s="1089"/>
      <c r="D123" s="1540" t="s">
        <v>4198</v>
      </c>
      <c r="E123" s="1540"/>
      <c r="F123" s="1540"/>
      <c r="G123" s="3022" t="s">
        <v>885</v>
      </c>
      <c r="H123" s="3021" t="s">
        <v>885</v>
      </c>
      <c r="I123" s="2200" t="s">
        <v>5614</v>
      </c>
      <c r="J123" s="2201"/>
    </row>
    <row r="124" spans="1:10">
      <c r="A124" s="2202"/>
      <c r="B124" s="1082" t="s">
        <v>1443</v>
      </c>
      <c r="C124" s="1090" t="s">
        <v>1442</v>
      </c>
      <c r="D124" s="1540"/>
      <c r="E124" s="1540"/>
      <c r="F124" s="1540"/>
      <c r="G124" s="3023"/>
      <c r="H124" s="3021"/>
      <c r="I124" s="2200"/>
      <c r="J124" s="2201"/>
    </row>
    <row r="125" spans="1:10">
      <c r="A125" s="2202"/>
      <c r="B125" s="1083" t="s">
        <v>1682</v>
      </c>
      <c r="C125" s="1090" t="s">
        <v>1442</v>
      </c>
      <c r="D125" s="1540"/>
      <c r="E125" s="1540"/>
      <c r="F125" s="1540"/>
      <c r="G125" s="3023"/>
      <c r="H125" s="3021"/>
      <c r="I125" s="2200"/>
      <c r="J125" s="2201"/>
    </row>
    <row r="126" spans="1:10">
      <c r="A126" s="3642"/>
      <c r="B126" s="3616"/>
      <c r="C126" s="1090"/>
      <c r="D126" s="1584"/>
      <c r="E126" s="1584"/>
      <c r="F126" s="1584"/>
      <c r="G126" s="3023"/>
      <c r="H126" s="3022"/>
      <c r="I126" s="3617"/>
      <c r="J126" s="3643"/>
    </row>
    <row r="127" spans="1:10">
      <c r="A127" s="1335"/>
      <c r="B127" s="984"/>
      <c r="C127" s="985"/>
      <c r="D127" s="986"/>
      <c r="E127" s="986"/>
      <c r="F127" s="986"/>
      <c r="G127" s="986"/>
      <c r="H127" s="986"/>
      <c r="I127" s="986"/>
      <c r="J127" s="1347"/>
    </row>
    <row r="128" spans="1:10">
      <c r="A128" s="2333" t="s">
        <v>4471</v>
      </c>
      <c r="B128" s="739" t="s">
        <v>4350</v>
      </c>
      <c r="C128" s="3618"/>
      <c r="D128" s="2733">
        <v>8</v>
      </c>
      <c r="E128" s="3089" t="s">
        <v>885</v>
      </c>
      <c r="F128" s="3089"/>
      <c r="G128" s="3089" t="s">
        <v>885</v>
      </c>
      <c r="H128" s="2733"/>
      <c r="I128" s="3128" t="s">
        <v>5505</v>
      </c>
      <c r="J128" s="3129"/>
    </row>
    <row r="129" spans="1:10">
      <c r="A129" s="2333"/>
      <c r="B129" s="729" t="s">
        <v>2856</v>
      </c>
      <c r="C129" s="779" t="s">
        <v>3241</v>
      </c>
      <c r="D129" s="2733"/>
      <c r="E129" s="3089"/>
      <c r="F129" s="3089"/>
      <c r="G129" s="3089"/>
      <c r="H129" s="2733"/>
      <c r="I129" s="3128"/>
      <c r="J129" s="3129"/>
    </row>
    <row r="130" spans="1:10">
      <c r="A130" s="2333"/>
      <c r="B130" s="627" t="s">
        <v>2857</v>
      </c>
      <c r="C130" s="779" t="s">
        <v>3241</v>
      </c>
      <c r="D130" s="2733"/>
      <c r="E130" s="3089"/>
      <c r="F130" s="3089"/>
      <c r="G130" s="3089"/>
      <c r="H130" s="2733"/>
      <c r="I130" s="3128"/>
      <c r="J130" s="3129"/>
    </row>
    <row r="131" spans="1:10">
      <c r="A131" s="2333"/>
      <c r="B131" s="729" t="s">
        <v>2858</v>
      </c>
      <c r="C131" s="779" t="s">
        <v>3241</v>
      </c>
      <c r="D131" s="2733"/>
      <c r="E131" s="3089"/>
      <c r="F131" s="3089"/>
      <c r="G131" s="3089"/>
      <c r="H131" s="2733"/>
      <c r="I131" s="3128"/>
      <c r="J131" s="3129"/>
    </row>
    <row r="132" spans="1:10">
      <c r="A132" s="2333"/>
      <c r="B132" s="627" t="s">
        <v>2859</v>
      </c>
      <c r="C132" s="779" t="s">
        <v>3241</v>
      </c>
      <c r="D132" s="2733"/>
      <c r="E132" s="3089"/>
      <c r="F132" s="3089"/>
      <c r="G132" s="3089"/>
      <c r="H132" s="2733"/>
      <c r="I132" s="3128"/>
      <c r="J132" s="3129"/>
    </row>
    <row r="133" spans="1:10">
      <c r="A133" s="2333"/>
      <c r="B133" s="729" t="s">
        <v>2860</v>
      </c>
      <c r="C133" s="779" t="s">
        <v>3241</v>
      </c>
      <c r="D133" s="2733"/>
      <c r="E133" s="3089"/>
      <c r="F133" s="3089"/>
      <c r="G133" s="3089"/>
      <c r="H133" s="2733"/>
      <c r="I133" s="3128"/>
      <c r="J133" s="3129"/>
    </row>
    <row r="134" spans="1:10">
      <c r="A134" s="2333"/>
      <c r="B134" s="627" t="s">
        <v>2861</v>
      </c>
      <c r="C134" s="779" t="s">
        <v>3241</v>
      </c>
      <c r="D134" s="2733"/>
      <c r="E134" s="3089"/>
      <c r="F134" s="3089"/>
      <c r="G134" s="3089"/>
      <c r="H134" s="2733"/>
      <c r="I134" s="3128"/>
      <c r="J134" s="3129"/>
    </row>
    <row r="135" spans="1:10">
      <c r="A135" s="2333"/>
      <c r="B135" s="729" t="s">
        <v>2862</v>
      </c>
      <c r="C135" s="779" t="s">
        <v>3241</v>
      </c>
      <c r="D135" s="2733"/>
      <c r="E135" s="3089"/>
      <c r="F135" s="3089"/>
      <c r="G135" s="3089"/>
      <c r="H135" s="2733"/>
      <c r="I135" s="3128"/>
      <c r="J135" s="3129"/>
    </row>
    <row r="136" spans="1:10">
      <c r="A136" s="2333"/>
      <c r="B136" s="627" t="s">
        <v>2863</v>
      </c>
      <c r="C136" s="779" t="s">
        <v>3241</v>
      </c>
      <c r="D136" s="2733"/>
      <c r="E136" s="3089"/>
      <c r="F136" s="3089"/>
      <c r="G136" s="3089"/>
      <c r="H136" s="2733"/>
      <c r="I136" s="3128"/>
      <c r="J136" s="3129"/>
    </row>
    <row r="137" spans="1:10">
      <c r="A137" s="2333"/>
      <c r="B137" s="729" t="s">
        <v>2864</v>
      </c>
      <c r="C137" s="779" t="s">
        <v>3241</v>
      </c>
      <c r="D137" s="2733"/>
      <c r="E137" s="3089"/>
      <c r="F137" s="3089"/>
      <c r="G137" s="3089"/>
      <c r="H137" s="2733"/>
      <c r="I137" s="3128"/>
      <c r="J137" s="3129"/>
    </row>
    <row r="138" spans="1:10">
      <c r="A138" s="2333"/>
      <c r="B138" s="627" t="s">
        <v>2865</v>
      </c>
      <c r="C138" s="3618"/>
      <c r="D138" s="2733"/>
      <c r="E138" s="3089"/>
      <c r="F138" s="3089"/>
      <c r="G138" s="3089"/>
      <c r="H138" s="2733"/>
      <c r="I138" s="3128"/>
      <c r="J138" s="3129"/>
    </row>
    <row r="139" spans="1:10">
      <c r="A139" s="1942"/>
      <c r="B139" s="1943"/>
      <c r="C139" s="1943"/>
      <c r="D139" s="1943"/>
      <c r="E139" s="1943"/>
      <c r="F139" s="1943"/>
      <c r="G139" s="1943"/>
      <c r="H139" s="1943"/>
      <c r="I139" s="1943"/>
      <c r="J139" s="1337"/>
    </row>
    <row r="140" spans="1:10" ht="19.5" customHeight="1">
      <c r="A140" s="1267" t="s">
        <v>5249</v>
      </c>
      <c r="B140" s="1063" t="s">
        <v>5063</v>
      </c>
      <c r="C140" s="3618"/>
      <c r="D140" s="3041">
        <v>8</v>
      </c>
      <c r="E140" s="3093" t="s">
        <v>885</v>
      </c>
      <c r="F140" s="3093"/>
      <c r="G140" s="3093" t="s">
        <v>885</v>
      </c>
      <c r="H140" s="3041"/>
      <c r="I140" s="3619" t="s">
        <v>5855</v>
      </c>
      <c r="J140" s="3620"/>
    </row>
    <row r="141" spans="1:10">
      <c r="A141" s="793"/>
      <c r="B141" s="753" t="s">
        <v>5064</v>
      </c>
      <c r="C141" s="779" t="s">
        <v>3241</v>
      </c>
      <c r="D141" s="3041"/>
      <c r="E141" s="3093"/>
      <c r="F141" s="3093"/>
      <c r="G141" s="3093"/>
      <c r="H141" s="3041"/>
      <c r="I141" s="3621"/>
      <c r="J141" s="3622"/>
    </row>
    <row r="142" spans="1:10">
      <c r="A142" s="793"/>
      <c r="B142" s="753" t="s">
        <v>5065</v>
      </c>
      <c r="C142" s="779" t="s">
        <v>3241</v>
      </c>
      <c r="D142" s="3041"/>
      <c r="E142" s="3093"/>
      <c r="F142" s="3093"/>
      <c r="G142" s="3093"/>
      <c r="H142" s="3041"/>
      <c r="I142" s="3621"/>
      <c r="J142" s="3622"/>
    </row>
    <row r="143" spans="1:10">
      <c r="A143" s="793"/>
      <c r="B143" s="753" t="s">
        <v>5067</v>
      </c>
      <c r="C143" s="779" t="s">
        <v>3241</v>
      </c>
      <c r="D143" s="3041"/>
      <c r="E143" s="3093"/>
      <c r="F143" s="3093"/>
      <c r="G143" s="3093"/>
      <c r="H143" s="3041"/>
      <c r="I143" s="3621"/>
      <c r="J143" s="3622"/>
    </row>
    <row r="144" spans="1:10">
      <c r="A144" s="793"/>
      <c r="B144" s="753" t="s">
        <v>5066</v>
      </c>
      <c r="C144" s="779" t="s">
        <v>3241</v>
      </c>
      <c r="D144" s="3041"/>
      <c r="E144" s="3093"/>
      <c r="F144" s="3093"/>
      <c r="G144" s="3093"/>
      <c r="H144" s="3041"/>
      <c r="I144" s="3621"/>
      <c r="J144" s="3622"/>
    </row>
    <row r="145" spans="1:10">
      <c r="A145" s="793"/>
      <c r="B145" s="753" t="s">
        <v>3473</v>
      </c>
      <c r="C145" s="779" t="s">
        <v>3241</v>
      </c>
      <c r="D145" s="3041"/>
      <c r="E145" s="3093"/>
      <c r="F145" s="3093"/>
      <c r="G145" s="3093"/>
      <c r="H145" s="3041"/>
      <c r="I145" s="3623"/>
      <c r="J145" s="3624"/>
    </row>
    <row r="146" spans="1:10">
      <c r="A146" s="1942"/>
      <c r="B146" s="1943"/>
      <c r="C146" s="1943"/>
      <c r="D146" s="1943"/>
      <c r="E146" s="1943"/>
      <c r="F146" s="1943"/>
      <c r="G146" s="1943"/>
      <c r="H146" s="1943"/>
      <c r="I146" s="1943"/>
      <c r="J146" s="1337"/>
    </row>
    <row r="147" spans="1:10">
      <c r="A147" s="3074" t="s">
        <v>4704</v>
      </c>
      <c r="B147" s="719" t="s">
        <v>4351</v>
      </c>
      <c r="C147" s="613"/>
      <c r="D147" s="2334">
        <v>10</v>
      </c>
      <c r="E147" s="2334"/>
      <c r="F147" s="2334"/>
      <c r="G147" s="2958" t="s">
        <v>885</v>
      </c>
      <c r="H147" s="2958" t="s">
        <v>885</v>
      </c>
      <c r="I147" s="3126" t="s">
        <v>5623</v>
      </c>
      <c r="J147" s="3127"/>
    </row>
    <row r="148" spans="1:10">
      <c r="A148" s="2333"/>
      <c r="B148" s="981" t="s">
        <v>3243</v>
      </c>
      <c r="C148" s="693" t="s">
        <v>1690</v>
      </c>
      <c r="D148" s="2335"/>
      <c r="E148" s="2335"/>
      <c r="F148" s="2335"/>
      <c r="G148" s="2959"/>
      <c r="H148" s="2959"/>
      <c r="I148" s="3128"/>
      <c r="J148" s="3129"/>
    </row>
    <row r="149" spans="1:10">
      <c r="A149" s="2333"/>
      <c r="B149" s="981" t="s">
        <v>3255</v>
      </c>
      <c r="C149" s="693"/>
      <c r="D149" s="2335"/>
      <c r="E149" s="2335"/>
      <c r="F149" s="2335"/>
      <c r="G149" s="2959"/>
      <c r="H149" s="2959"/>
      <c r="I149" s="3128"/>
      <c r="J149" s="3129"/>
    </row>
    <row r="150" spans="1:10">
      <c r="A150" s="2333"/>
      <c r="B150" s="981" t="s">
        <v>3021</v>
      </c>
      <c r="C150" s="693" t="s">
        <v>1690</v>
      </c>
      <c r="D150" s="2335"/>
      <c r="E150" s="2335"/>
      <c r="F150" s="2335"/>
      <c r="G150" s="2959"/>
      <c r="H150" s="2959"/>
      <c r="I150" s="3128"/>
      <c r="J150" s="3129"/>
    </row>
    <row r="151" spans="1:10">
      <c r="A151" s="2333"/>
      <c r="B151" s="981" t="s">
        <v>3022</v>
      </c>
      <c r="C151" s="693" t="s">
        <v>1690</v>
      </c>
      <c r="D151" s="2335"/>
      <c r="E151" s="2335"/>
      <c r="F151" s="2335"/>
      <c r="G151" s="2959"/>
      <c r="H151" s="2959"/>
      <c r="I151" s="3128"/>
      <c r="J151" s="3129"/>
    </row>
    <row r="152" spans="1:10">
      <c r="A152" s="2333"/>
      <c r="B152" s="981" t="s">
        <v>3023</v>
      </c>
      <c r="C152" s="693" t="s">
        <v>1690</v>
      </c>
      <c r="D152" s="2335"/>
      <c r="E152" s="2335"/>
      <c r="F152" s="2335"/>
      <c r="G152" s="2959"/>
      <c r="H152" s="2959"/>
      <c r="I152" s="3128"/>
      <c r="J152" s="3129"/>
    </row>
    <row r="153" spans="1:10">
      <c r="A153" s="2333"/>
      <c r="B153" s="981" t="s">
        <v>3242</v>
      </c>
      <c r="C153" s="693" t="s">
        <v>1690</v>
      </c>
      <c r="D153" s="2335"/>
      <c r="E153" s="2335"/>
      <c r="F153" s="2335"/>
      <c r="G153" s="2959"/>
      <c r="H153" s="2959"/>
      <c r="I153" s="3128"/>
      <c r="J153" s="3129"/>
    </row>
    <row r="154" spans="1:10">
      <c r="A154" s="2333"/>
      <c r="B154" s="981" t="s">
        <v>3244</v>
      </c>
      <c r="C154" s="693" t="s">
        <v>3249</v>
      </c>
      <c r="D154" s="2335"/>
      <c r="E154" s="2335"/>
      <c r="F154" s="2335"/>
      <c r="G154" s="2959"/>
      <c r="H154" s="2959"/>
      <c r="I154" s="3128"/>
      <c r="J154" s="3129"/>
    </row>
    <row r="155" spans="1:10">
      <c r="A155" s="2333"/>
      <c r="B155" s="981" t="s">
        <v>3254</v>
      </c>
      <c r="C155" s="693" t="s">
        <v>3249</v>
      </c>
      <c r="D155" s="2335"/>
      <c r="E155" s="2335"/>
      <c r="F155" s="2335"/>
      <c r="G155" s="2959"/>
      <c r="H155" s="2959"/>
      <c r="I155" s="3128"/>
      <c r="J155" s="3129"/>
    </row>
    <row r="156" spans="1:10">
      <c r="A156" s="2333"/>
      <c r="B156" s="981" t="s">
        <v>3245</v>
      </c>
      <c r="C156" s="693" t="s">
        <v>3249</v>
      </c>
      <c r="D156" s="2335"/>
      <c r="E156" s="2335"/>
      <c r="F156" s="2335"/>
      <c r="G156" s="2959"/>
      <c r="H156" s="2959"/>
      <c r="I156" s="3128"/>
      <c r="J156" s="3129"/>
    </row>
    <row r="157" spans="1:10">
      <c r="A157" s="2333"/>
      <c r="B157" s="981" t="s">
        <v>3246</v>
      </c>
      <c r="C157" s="693" t="s">
        <v>1690</v>
      </c>
      <c r="D157" s="2335"/>
      <c r="E157" s="2335"/>
      <c r="F157" s="2335"/>
      <c r="G157" s="2959"/>
      <c r="H157" s="2959"/>
      <c r="I157" s="3128"/>
      <c r="J157" s="3129"/>
    </row>
    <row r="158" spans="1:10">
      <c r="A158" s="2333"/>
      <c r="B158" s="981" t="s">
        <v>3248</v>
      </c>
      <c r="C158" s="693" t="s">
        <v>1690</v>
      </c>
      <c r="D158" s="2335"/>
      <c r="E158" s="2335"/>
      <c r="F158" s="2335"/>
      <c r="G158" s="2959"/>
      <c r="H158" s="2959"/>
      <c r="I158" s="3128"/>
      <c r="J158" s="3129"/>
    </row>
    <row r="159" spans="1:10">
      <c r="A159" s="2333"/>
      <c r="B159" s="981" t="s">
        <v>3253</v>
      </c>
      <c r="C159" s="693" t="s">
        <v>1690</v>
      </c>
      <c r="D159" s="2335"/>
      <c r="E159" s="2335"/>
      <c r="F159" s="2335"/>
      <c r="G159" s="2959"/>
      <c r="H159" s="2959"/>
      <c r="I159" s="3128"/>
      <c r="J159" s="3129"/>
    </row>
    <row r="160" spans="1:10">
      <c r="A160" s="2333"/>
      <c r="B160" s="981" t="s">
        <v>3247</v>
      </c>
      <c r="C160" s="693" t="s">
        <v>1690</v>
      </c>
      <c r="D160" s="2335"/>
      <c r="E160" s="2335"/>
      <c r="F160" s="2335"/>
      <c r="G160" s="2959"/>
      <c r="H160" s="2959"/>
      <c r="I160" s="3128"/>
      <c r="J160" s="3129"/>
    </row>
    <row r="161" spans="1:10">
      <c r="A161" s="1942"/>
      <c r="B161" s="1943"/>
      <c r="C161" s="1943"/>
      <c r="D161" s="1943"/>
      <c r="E161" s="1943"/>
      <c r="F161" s="1943"/>
      <c r="G161" s="1943"/>
      <c r="H161" s="1943"/>
      <c r="I161" s="1943"/>
      <c r="J161" s="1944"/>
    </row>
    <row r="162" spans="1:10">
      <c r="A162" s="3609" t="s">
        <v>4705</v>
      </c>
      <c r="B162" s="902" t="s">
        <v>264</v>
      </c>
      <c r="C162" s="310"/>
      <c r="D162" s="1928">
        <v>78</v>
      </c>
      <c r="E162" s="1928"/>
      <c r="F162" s="1928"/>
      <c r="G162" s="2962" t="s">
        <v>885</v>
      </c>
      <c r="H162" s="2962" t="s">
        <v>885</v>
      </c>
      <c r="I162" s="2635" t="s">
        <v>5550</v>
      </c>
      <c r="J162" s="2636"/>
    </row>
    <row r="163" spans="1:10">
      <c r="A163" s="3610"/>
      <c r="B163" s="981" t="s">
        <v>4298</v>
      </c>
      <c r="C163" s="693" t="s">
        <v>3249</v>
      </c>
      <c r="D163" s="1929"/>
      <c r="E163" s="1929"/>
      <c r="F163" s="1929"/>
      <c r="G163" s="2963"/>
      <c r="H163" s="2963"/>
      <c r="I163" s="2637"/>
      <c r="J163" s="2638"/>
    </row>
    <row r="164" spans="1:10">
      <c r="A164" s="3610"/>
      <c r="B164" s="981" t="s">
        <v>4180</v>
      </c>
      <c r="C164" s="693" t="s">
        <v>3249</v>
      </c>
      <c r="D164" s="1929"/>
      <c r="E164" s="1929"/>
      <c r="F164" s="1929"/>
      <c r="G164" s="2963"/>
      <c r="H164" s="2963"/>
      <c r="I164" s="2637"/>
      <c r="J164" s="2638"/>
    </row>
    <row r="165" spans="1:10">
      <c r="A165" s="3610"/>
      <c r="B165" s="981" t="s">
        <v>4181</v>
      </c>
      <c r="C165" s="693" t="s">
        <v>3249</v>
      </c>
      <c r="D165" s="1929"/>
      <c r="E165" s="1929"/>
      <c r="F165" s="1929"/>
      <c r="G165" s="2963"/>
      <c r="H165" s="2963"/>
      <c r="I165" s="2637"/>
      <c r="J165" s="2638"/>
    </row>
    <row r="166" spans="1:10">
      <c r="A166" s="3610"/>
      <c r="B166" s="981" t="s">
        <v>4182</v>
      </c>
      <c r="C166" s="693" t="s">
        <v>3249</v>
      </c>
      <c r="D166" s="1929"/>
      <c r="E166" s="1929"/>
      <c r="F166" s="1929"/>
      <c r="G166" s="2963"/>
      <c r="H166" s="2963"/>
      <c r="I166" s="2637"/>
      <c r="J166" s="2638"/>
    </row>
    <row r="167" spans="1:10">
      <c r="A167" s="3610"/>
      <c r="B167" s="981" t="s">
        <v>2791</v>
      </c>
      <c r="C167" s="693" t="s">
        <v>3249</v>
      </c>
      <c r="D167" s="1929"/>
      <c r="E167" s="1929"/>
      <c r="F167" s="1929"/>
      <c r="G167" s="2963"/>
      <c r="H167" s="2963"/>
      <c r="I167" s="2637"/>
      <c r="J167" s="2638"/>
    </row>
    <row r="168" spans="1:10">
      <c r="A168" s="3610"/>
      <c r="B168" s="981" t="s">
        <v>2792</v>
      </c>
      <c r="C168" s="693" t="s">
        <v>3249</v>
      </c>
      <c r="D168" s="1929"/>
      <c r="E168" s="1929"/>
      <c r="F168" s="1929"/>
      <c r="G168" s="2963"/>
      <c r="H168" s="2963"/>
      <c r="I168" s="2637"/>
      <c r="J168" s="2638"/>
    </row>
    <row r="169" spans="1:10">
      <c r="A169" s="3610"/>
      <c r="B169" s="981" t="s">
        <v>2793</v>
      </c>
      <c r="C169" s="693" t="s">
        <v>3249</v>
      </c>
      <c r="D169" s="1929"/>
      <c r="E169" s="1929"/>
      <c r="F169" s="1929"/>
      <c r="G169" s="2963"/>
      <c r="H169" s="2963"/>
      <c r="I169" s="2637"/>
      <c r="J169" s="2638"/>
    </row>
    <row r="170" spans="1:10">
      <c r="A170" s="3610"/>
      <c r="B170" s="981" t="s">
        <v>2794</v>
      </c>
      <c r="C170" s="693" t="s">
        <v>3249</v>
      </c>
      <c r="D170" s="1929"/>
      <c r="E170" s="1929"/>
      <c r="F170" s="1929"/>
      <c r="G170" s="2963"/>
      <c r="H170" s="2963"/>
      <c r="I170" s="2637"/>
      <c r="J170" s="2638"/>
    </row>
    <row r="171" spans="1:10">
      <c r="A171" s="3610"/>
      <c r="B171" s="981" t="s">
        <v>2795</v>
      </c>
      <c r="C171" s="693" t="s">
        <v>3249</v>
      </c>
      <c r="D171" s="1929"/>
      <c r="E171" s="1929"/>
      <c r="F171" s="1929"/>
      <c r="G171" s="2963"/>
      <c r="H171" s="2963"/>
      <c r="I171" s="2637"/>
      <c r="J171" s="2638"/>
    </row>
    <row r="172" spans="1:10">
      <c r="A172" s="3610"/>
      <c r="B172" s="981" t="s">
        <v>2839</v>
      </c>
      <c r="C172" s="693" t="s">
        <v>3249</v>
      </c>
      <c r="D172" s="1929"/>
      <c r="E172" s="1929"/>
      <c r="F172" s="1929"/>
      <c r="G172" s="2963"/>
      <c r="H172" s="2963"/>
      <c r="I172" s="2637"/>
      <c r="J172" s="2638"/>
    </row>
    <row r="173" spans="1:10">
      <c r="A173" s="3610"/>
      <c r="B173" s="981" t="s">
        <v>2796</v>
      </c>
      <c r="C173" s="693" t="s">
        <v>3249</v>
      </c>
      <c r="D173" s="1929"/>
      <c r="E173" s="1929"/>
      <c r="F173" s="1929"/>
      <c r="G173" s="2963"/>
      <c r="H173" s="2963"/>
      <c r="I173" s="2637"/>
      <c r="J173" s="2638"/>
    </row>
    <row r="174" spans="1:10">
      <c r="A174" s="3610"/>
      <c r="B174" s="981" t="s">
        <v>2797</v>
      </c>
      <c r="C174" s="693" t="s">
        <v>3249</v>
      </c>
      <c r="D174" s="1929"/>
      <c r="E174" s="1929"/>
      <c r="F174" s="1929"/>
      <c r="G174" s="2963"/>
      <c r="H174" s="2963"/>
      <c r="I174" s="2637"/>
      <c r="J174" s="2638"/>
    </row>
    <row r="175" spans="1:10">
      <c r="A175" s="3610"/>
      <c r="B175" s="981" t="s">
        <v>2798</v>
      </c>
      <c r="C175" s="693" t="s">
        <v>3249</v>
      </c>
      <c r="D175" s="1929"/>
      <c r="E175" s="1929"/>
      <c r="F175" s="1929"/>
      <c r="G175" s="2963"/>
      <c r="H175" s="2963"/>
      <c r="I175" s="2637"/>
      <c r="J175" s="2638"/>
    </row>
    <row r="176" spans="1:10">
      <c r="A176" s="3610"/>
      <c r="B176" s="981" t="s">
        <v>2799</v>
      </c>
      <c r="C176" s="693" t="s">
        <v>3249</v>
      </c>
      <c r="D176" s="1929"/>
      <c r="E176" s="1929"/>
      <c r="F176" s="1929"/>
      <c r="G176" s="2963"/>
      <c r="H176" s="2963"/>
      <c r="I176" s="2637"/>
      <c r="J176" s="2638"/>
    </row>
    <row r="177" spans="1:10">
      <c r="A177" s="3610"/>
      <c r="B177" s="981" t="s">
        <v>2800</v>
      </c>
      <c r="C177" s="693" t="s">
        <v>3249</v>
      </c>
      <c r="D177" s="1929"/>
      <c r="E177" s="1929"/>
      <c r="F177" s="1929"/>
      <c r="G177" s="2963"/>
      <c r="H177" s="2963"/>
      <c r="I177" s="2637"/>
      <c r="J177" s="2638"/>
    </row>
    <row r="178" spans="1:10">
      <c r="A178" s="3610"/>
      <c r="B178" s="981" t="s">
        <v>2801</v>
      </c>
      <c r="C178" s="693" t="s">
        <v>3249</v>
      </c>
      <c r="D178" s="1929"/>
      <c r="E178" s="1929"/>
      <c r="F178" s="1929"/>
      <c r="G178" s="2963"/>
      <c r="H178" s="2963"/>
      <c r="I178" s="2637"/>
      <c r="J178" s="2638"/>
    </row>
    <row r="179" spans="1:10">
      <c r="A179" s="3610"/>
      <c r="B179" s="981" t="s">
        <v>2802</v>
      </c>
      <c r="C179" s="693" t="s">
        <v>3249</v>
      </c>
      <c r="D179" s="1929"/>
      <c r="E179" s="1929"/>
      <c r="F179" s="1929"/>
      <c r="G179" s="2963"/>
      <c r="H179" s="2963"/>
      <c r="I179" s="2637"/>
      <c r="J179" s="2638"/>
    </row>
    <row r="180" spans="1:10">
      <c r="A180" s="3610"/>
      <c r="B180" s="981" t="s">
        <v>2803</v>
      </c>
      <c r="C180" s="693" t="s">
        <v>3249</v>
      </c>
      <c r="D180" s="1929"/>
      <c r="E180" s="1929"/>
      <c r="F180" s="1929"/>
      <c r="G180" s="2963"/>
      <c r="H180" s="2963"/>
      <c r="I180" s="2637"/>
      <c r="J180" s="2638"/>
    </row>
    <row r="181" spans="1:10">
      <c r="A181" s="3610"/>
      <c r="B181" s="981" t="s">
        <v>4183</v>
      </c>
      <c r="C181" s="693" t="s">
        <v>3249</v>
      </c>
      <c r="D181" s="1929"/>
      <c r="E181" s="1929"/>
      <c r="F181" s="1929"/>
      <c r="G181" s="2963"/>
      <c r="H181" s="2963"/>
      <c r="I181" s="2637"/>
      <c r="J181" s="2638"/>
    </row>
    <row r="182" spans="1:10">
      <c r="A182" s="3610"/>
      <c r="B182" s="981" t="s">
        <v>2804</v>
      </c>
      <c r="C182" s="693" t="s">
        <v>3249</v>
      </c>
      <c r="D182" s="1929"/>
      <c r="E182" s="1929"/>
      <c r="F182" s="1929"/>
      <c r="G182" s="2963"/>
      <c r="H182" s="2963"/>
      <c r="I182" s="2637"/>
      <c r="J182" s="2638"/>
    </row>
    <row r="183" spans="1:10">
      <c r="A183" s="3610"/>
      <c r="B183" s="981" t="s">
        <v>2805</v>
      </c>
      <c r="C183" s="693" t="s">
        <v>3249</v>
      </c>
      <c r="D183" s="1929"/>
      <c r="E183" s="1929"/>
      <c r="F183" s="1929"/>
      <c r="G183" s="2963"/>
      <c r="H183" s="2963"/>
      <c r="I183" s="2637"/>
      <c r="J183" s="2638"/>
    </row>
    <row r="184" spans="1:10">
      <c r="A184" s="3610"/>
      <c r="B184" s="981" t="s">
        <v>2806</v>
      </c>
      <c r="C184" s="693" t="s">
        <v>3249</v>
      </c>
      <c r="D184" s="1929"/>
      <c r="E184" s="1929"/>
      <c r="F184" s="1929"/>
      <c r="G184" s="2963"/>
      <c r="H184" s="2963"/>
      <c r="I184" s="2637"/>
      <c r="J184" s="2638"/>
    </row>
    <row r="185" spans="1:10">
      <c r="A185" s="3610"/>
      <c r="B185" s="981" t="s">
        <v>4184</v>
      </c>
      <c r="C185" s="693" t="s">
        <v>3249</v>
      </c>
      <c r="D185" s="1929"/>
      <c r="E185" s="1929"/>
      <c r="F185" s="1929"/>
      <c r="G185" s="2963"/>
      <c r="H185" s="2963"/>
      <c r="I185" s="2637"/>
      <c r="J185" s="2638"/>
    </row>
    <row r="186" spans="1:10">
      <c r="A186" s="3610"/>
      <c r="B186" s="981" t="s">
        <v>4185</v>
      </c>
      <c r="C186" s="693" t="s">
        <v>3249</v>
      </c>
      <c r="D186" s="1929"/>
      <c r="E186" s="1929"/>
      <c r="F186" s="1929"/>
      <c r="G186" s="2963"/>
      <c r="H186" s="2963"/>
      <c r="I186" s="2637"/>
      <c r="J186" s="2638"/>
    </row>
    <row r="187" spans="1:10">
      <c r="A187" s="3610"/>
      <c r="B187" s="981" t="s">
        <v>4186</v>
      </c>
      <c r="C187" s="693" t="s">
        <v>3249</v>
      </c>
      <c r="D187" s="1929"/>
      <c r="E187" s="1929"/>
      <c r="F187" s="1929"/>
      <c r="G187" s="2963"/>
      <c r="H187" s="2963"/>
      <c r="I187" s="2637"/>
      <c r="J187" s="2638"/>
    </row>
    <row r="188" spans="1:10">
      <c r="A188" s="3610"/>
      <c r="B188" s="981" t="s">
        <v>2807</v>
      </c>
      <c r="C188" s="693" t="s">
        <v>3249</v>
      </c>
      <c r="D188" s="1929"/>
      <c r="E188" s="1929"/>
      <c r="F188" s="1929"/>
      <c r="G188" s="2963"/>
      <c r="H188" s="2963"/>
      <c r="I188" s="2637"/>
      <c r="J188" s="2638"/>
    </row>
    <row r="189" spans="1:10">
      <c r="A189" s="3610"/>
      <c r="B189" s="981" t="s">
        <v>2808</v>
      </c>
      <c r="C189" s="693" t="s">
        <v>3249</v>
      </c>
      <c r="D189" s="1929"/>
      <c r="E189" s="1929"/>
      <c r="F189" s="1929"/>
      <c r="G189" s="2963"/>
      <c r="H189" s="2963"/>
      <c r="I189" s="2637"/>
      <c r="J189" s="2638"/>
    </row>
    <row r="190" spans="1:10">
      <c r="A190" s="3610"/>
      <c r="B190" s="981" t="s">
        <v>4187</v>
      </c>
      <c r="C190" s="693" t="s">
        <v>3249</v>
      </c>
      <c r="D190" s="1929"/>
      <c r="E190" s="1929"/>
      <c r="F190" s="1929"/>
      <c r="G190" s="2963"/>
      <c r="H190" s="2963"/>
      <c r="I190" s="2637"/>
      <c r="J190" s="2638"/>
    </row>
    <row r="191" spans="1:10">
      <c r="A191" s="3610"/>
      <c r="B191" s="981" t="s">
        <v>2809</v>
      </c>
      <c r="C191" s="693" t="s">
        <v>3249</v>
      </c>
      <c r="D191" s="1929"/>
      <c r="E191" s="1929"/>
      <c r="F191" s="1929"/>
      <c r="G191" s="2963"/>
      <c r="H191" s="2963"/>
      <c r="I191" s="2637"/>
      <c r="J191" s="2638"/>
    </row>
    <row r="192" spans="1:10">
      <c r="A192" s="3610"/>
      <c r="B192" s="981" t="s">
        <v>2810</v>
      </c>
      <c r="C192" s="693" t="s">
        <v>3249</v>
      </c>
      <c r="D192" s="1929"/>
      <c r="E192" s="1929"/>
      <c r="F192" s="1929"/>
      <c r="G192" s="2963"/>
      <c r="H192" s="2963"/>
      <c r="I192" s="2637"/>
      <c r="J192" s="2638"/>
    </row>
    <row r="193" spans="1:10">
      <c r="A193" s="3610"/>
      <c r="B193" s="981" t="s">
        <v>2811</v>
      </c>
      <c r="C193" s="693" t="s">
        <v>3249</v>
      </c>
      <c r="D193" s="1929"/>
      <c r="E193" s="1929"/>
      <c r="F193" s="1929"/>
      <c r="G193" s="2963"/>
      <c r="H193" s="2963"/>
      <c r="I193" s="2637"/>
      <c r="J193" s="2638"/>
    </row>
    <row r="194" spans="1:10">
      <c r="A194" s="3610"/>
      <c r="B194" s="981" t="s">
        <v>2812</v>
      </c>
      <c r="C194" s="693" t="s">
        <v>3249</v>
      </c>
      <c r="D194" s="1929"/>
      <c r="E194" s="1929"/>
      <c r="F194" s="1929"/>
      <c r="G194" s="2963"/>
      <c r="H194" s="2963"/>
      <c r="I194" s="2637"/>
      <c r="J194" s="2638"/>
    </row>
    <row r="195" spans="1:10">
      <c r="A195" s="3610"/>
      <c r="B195" s="981" t="s">
        <v>2813</v>
      </c>
      <c r="C195" s="693" t="s">
        <v>3249</v>
      </c>
      <c r="D195" s="1929"/>
      <c r="E195" s="1929"/>
      <c r="F195" s="1929"/>
      <c r="G195" s="2963"/>
      <c r="H195" s="2963"/>
      <c r="I195" s="2637"/>
      <c r="J195" s="2638"/>
    </row>
    <row r="196" spans="1:10">
      <c r="A196" s="3610"/>
      <c r="B196" s="981" t="s">
        <v>2814</v>
      </c>
      <c r="C196" s="693" t="s">
        <v>3249</v>
      </c>
      <c r="D196" s="1929"/>
      <c r="E196" s="1929"/>
      <c r="F196" s="1929"/>
      <c r="G196" s="2963"/>
      <c r="H196" s="2963"/>
      <c r="I196" s="2637"/>
      <c r="J196" s="2638"/>
    </row>
    <row r="197" spans="1:10">
      <c r="A197" s="3610"/>
      <c r="B197" s="981" t="s">
        <v>2815</v>
      </c>
      <c r="C197" s="693" t="s">
        <v>3249</v>
      </c>
      <c r="D197" s="1929"/>
      <c r="E197" s="1929"/>
      <c r="F197" s="1929"/>
      <c r="G197" s="2963"/>
      <c r="H197" s="2963"/>
      <c r="I197" s="2637"/>
      <c r="J197" s="2638"/>
    </row>
    <row r="198" spans="1:10">
      <c r="A198" s="3610"/>
      <c r="B198" s="981" t="s">
        <v>2816</v>
      </c>
      <c r="C198" s="693" t="s">
        <v>3249</v>
      </c>
      <c r="D198" s="1929"/>
      <c r="E198" s="1929"/>
      <c r="F198" s="1929"/>
      <c r="G198" s="2963"/>
      <c r="H198" s="2963"/>
      <c r="I198" s="2637"/>
      <c r="J198" s="2638"/>
    </row>
    <row r="199" spans="1:10">
      <c r="A199" s="3610"/>
      <c r="B199" s="981" t="s">
        <v>2817</v>
      </c>
      <c r="C199" s="693" t="s">
        <v>3249</v>
      </c>
      <c r="D199" s="1929"/>
      <c r="E199" s="1929"/>
      <c r="F199" s="1929"/>
      <c r="G199" s="2963"/>
      <c r="H199" s="2963"/>
      <c r="I199" s="2637"/>
      <c r="J199" s="2638"/>
    </row>
    <row r="200" spans="1:10">
      <c r="A200" s="3610"/>
      <c r="B200" s="981" t="s">
        <v>2818</v>
      </c>
      <c r="C200" s="693" t="s">
        <v>3249</v>
      </c>
      <c r="D200" s="1929"/>
      <c r="E200" s="1929"/>
      <c r="F200" s="1929"/>
      <c r="G200" s="2963"/>
      <c r="H200" s="2963"/>
      <c r="I200" s="2637"/>
      <c r="J200" s="2638"/>
    </row>
    <row r="201" spans="1:10">
      <c r="A201" s="3610"/>
      <c r="B201" s="981" t="s">
        <v>2819</v>
      </c>
      <c r="C201" s="693" t="s">
        <v>3249</v>
      </c>
      <c r="D201" s="1929"/>
      <c r="E201" s="1929"/>
      <c r="F201" s="1929"/>
      <c r="G201" s="2963"/>
      <c r="H201" s="2963"/>
      <c r="I201" s="2637"/>
      <c r="J201" s="2638"/>
    </row>
    <row r="202" spans="1:10">
      <c r="A202" s="3610"/>
      <c r="B202" s="981" t="s">
        <v>4908</v>
      </c>
      <c r="C202" s="693" t="s">
        <v>3249</v>
      </c>
      <c r="D202" s="1929"/>
      <c r="E202" s="1929"/>
      <c r="F202" s="1929"/>
      <c r="G202" s="2963"/>
      <c r="H202" s="2963"/>
      <c r="I202" s="2637"/>
      <c r="J202" s="2638"/>
    </row>
    <row r="203" spans="1:10">
      <c r="A203" s="3610"/>
      <c r="B203" s="981" t="s">
        <v>2820</v>
      </c>
      <c r="C203" s="693" t="s">
        <v>3249</v>
      </c>
      <c r="D203" s="1929"/>
      <c r="E203" s="1929"/>
      <c r="F203" s="1929"/>
      <c r="G203" s="2963"/>
      <c r="H203" s="2963"/>
      <c r="I203" s="2637"/>
      <c r="J203" s="2638"/>
    </row>
    <row r="204" spans="1:10">
      <c r="A204" s="3610"/>
      <c r="B204" s="981" t="s">
        <v>2821</v>
      </c>
      <c r="C204" s="693" t="s">
        <v>3249</v>
      </c>
      <c r="D204" s="1929"/>
      <c r="E204" s="1929"/>
      <c r="F204" s="1929"/>
      <c r="G204" s="2963"/>
      <c r="H204" s="2963"/>
      <c r="I204" s="2637"/>
      <c r="J204" s="2638"/>
    </row>
    <row r="205" spans="1:10">
      <c r="A205" s="3610"/>
      <c r="B205" s="981" t="s">
        <v>2835</v>
      </c>
      <c r="C205" s="693" t="s">
        <v>3249</v>
      </c>
      <c r="D205" s="1929"/>
      <c r="E205" s="1929"/>
      <c r="F205" s="1929"/>
      <c r="G205" s="2963"/>
      <c r="H205" s="2963"/>
      <c r="I205" s="2637"/>
      <c r="J205" s="2638"/>
    </row>
    <row r="206" spans="1:10">
      <c r="A206" s="3610"/>
      <c r="B206" s="981" t="s">
        <v>2836</v>
      </c>
      <c r="C206" s="693" t="s">
        <v>3249</v>
      </c>
      <c r="D206" s="1929"/>
      <c r="E206" s="1929"/>
      <c r="F206" s="1929"/>
      <c r="G206" s="2963"/>
      <c r="H206" s="2963"/>
      <c r="I206" s="2637"/>
      <c r="J206" s="2638"/>
    </row>
    <row r="207" spans="1:10">
      <c r="A207" s="3610"/>
      <c r="B207" s="981" t="s">
        <v>2822</v>
      </c>
      <c r="C207" s="693" t="s">
        <v>3249</v>
      </c>
      <c r="D207" s="1929"/>
      <c r="E207" s="1929"/>
      <c r="F207" s="1929"/>
      <c r="G207" s="2963"/>
      <c r="H207" s="2963"/>
      <c r="I207" s="2637"/>
      <c r="J207" s="2638"/>
    </row>
    <row r="208" spans="1:10">
      <c r="A208" s="3610"/>
      <c r="B208" s="981" t="s">
        <v>2823</v>
      </c>
      <c r="C208" s="693" t="s">
        <v>3249</v>
      </c>
      <c r="D208" s="1929"/>
      <c r="E208" s="1929"/>
      <c r="F208" s="1929"/>
      <c r="G208" s="2963"/>
      <c r="H208" s="2963"/>
      <c r="I208" s="2637"/>
      <c r="J208" s="2638"/>
    </row>
    <row r="209" spans="1:10">
      <c r="A209" s="3610"/>
      <c r="B209" s="981" t="s">
        <v>2824</v>
      </c>
      <c r="C209" s="693" t="s">
        <v>3249</v>
      </c>
      <c r="D209" s="1929"/>
      <c r="E209" s="1929"/>
      <c r="F209" s="1929"/>
      <c r="G209" s="2963"/>
      <c r="H209" s="2963"/>
      <c r="I209" s="2637"/>
      <c r="J209" s="2638"/>
    </row>
    <row r="210" spans="1:10">
      <c r="A210" s="3610"/>
      <c r="B210" s="981" t="s">
        <v>2834</v>
      </c>
      <c r="C210" s="693" t="s">
        <v>3249</v>
      </c>
      <c r="D210" s="1929"/>
      <c r="E210" s="1929"/>
      <c r="F210" s="1929"/>
      <c r="G210" s="2963"/>
      <c r="H210" s="2963"/>
      <c r="I210" s="2637"/>
      <c r="J210" s="2638"/>
    </row>
    <row r="211" spans="1:10">
      <c r="A211" s="1942"/>
      <c r="B211" s="1943"/>
      <c r="C211" s="1943"/>
      <c r="D211" s="1943"/>
      <c r="E211" s="1943"/>
      <c r="F211" s="1943"/>
      <c r="G211" s="1943"/>
      <c r="H211" s="1943"/>
      <c r="I211" s="1943"/>
      <c r="J211" s="1944"/>
    </row>
    <row r="212" spans="1:10">
      <c r="A212" s="2344" t="s">
        <v>4744</v>
      </c>
      <c r="B212" s="719" t="s">
        <v>173</v>
      </c>
      <c r="C212" s="310"/>
      <c r="D212" s="1688">
        <v>7</v>
      </c>
      <c r="E212" s="1688"/>
      <c r="F212" s="2322" t="s">
        <v>885</v>
      </c>
      <c r="G212" s="1688"/>
      <c r="H212" s="1688"/>
      <c r="I212" s="3119" t="s">
        <v>5452</v>
      </c>
      <c r="J212" s="3120"/>
    </row>
    <row r="213" spans="1:10">
      <c r="A213" s="2345"/>
      <c r="B213" s="753" t="s">
        <v>3174</v>
      </c>
      <c r="C213" s="693" t="s">
        <v>1693</v>
      </c>
      <c r="D213" s="1689"/>
      <c r="E213" s="1689"/>
      <c r="F213" s="1986"/>
      <c r="G213" s="1689"/>
      <c r="H213" s="1689"/>
      <c r="I213" s="3121"/>
      <c r="J213" s="3122"/>
    </row>
    <row r="214" spans="1:10">
      <c r="A214" s="2345"/>
      <c r="B214" s="753" t="s">
        <v>3441</v>
      </c>
      <c r="C214" s="693" t="s">
        <v>1693</v>
      </c>
      <c r="D214" s="1689"/>
      <c r="E214" s="1689"/>
      <c r="F214" s="1986"/>
      <c r="G214" s="1689"/>
      <c r="H214" s="1689"/>
      <c r="I214" s="3121"/>
      <c r="J214" s="3122"/>
    </row>
    <row r="215" spans="1:10">
      <c r="A215" s="2345"/>
      <c r="B215" s="753" t="s">
        <v>3175</v>
      </c>
      <c r="C215" s="693" t="s">
        <v>1693</v>
      </c>
      <c r="D215" s="1689"/>
      <c r="E215" s="1689"/>
      <c r="F215" s="1986"/>
      <c r="G215" s="1689"/>
      <c r="H215" s="1689"/>
      <c r="I215" s="3121"/>
      <c r="J215" s="3122"/>
    </row>
    <row r="216" spans="1:10">
      <c r="A216" s="3125"/>
      <c r="B216" s="723"/>
      <c r="C216" s="146"/>
      <c r="D216" s="1690"/>
      <c r="E216" s="1690"/>
      <c r="F216" s="1987"/>
      <c r="G216" s="1690"/>
      <c r="H216" s="1690"/>
      <c r="I216" s="3123"/>
      <c r="J216" s="3124"/>
    </row>
    <row r="217" spans="1:10">
      <c r="A217" s="1942"/>
      <c r="B217" s="1943"/>
      <c r="C217" s="1943"/>
      <c r="D217" s="1943"/>
      <c r="E217" s="1943"/>
      <c r="F217" s="1943"/>
      <c r="G217" s="1943"/>
      <c r="H217" s="1943"/>
      <c r="I217" s="1943"/>
      <c r="J217" s="1944"/>
    </row>
    <row r="218" spans="1:10" ht="30">
      <c r="A218" s="3074" t="s">
        <v>4743</v>
      </c>
      <c r="B218" s="708" t="s">
        <v>5048</v>
      </c>
      <c r="C218" s="205"/>
      <c r="D218" s="2961">
        <v>7</v>
      </c>
      <c r="E218" s="2961"/>
      <c r="F218" s="3106" t="s">
        <v>885</v>
      </c>
      <c r="G218" s="2961"/>
      <c r="H218" s="1928"/>
      <c r="I218" s="2296" t="s">
        <v>5473</v>
      </c>
      <c r="J218" s="2297"/>
    </row>
    <row r="219" spans="1:10">
      <c r="A219" s="2333"/>
      <c r="B219" s="729" t="s">
        <v>2162</v>
      </c>
      <c r="C219" s="693" t="s">
        <v>3249</v>
      </c>
      <c r="D219" s="1981"/>
      <c r="E219" s="1981"/>
      <c r="F219" s="3008"/>
      <c r="G219" s="1981"/>
      <c r="H219" s="1929"/>
      <c r="I219" s="2298"/>
      <c r="J219" s="2299"/>
    </row>
    <row r="220" spans="1:10">
      <c r="A220" s="3075"/>
      <c r="B220" s="713"/>
      <c r="C220" s="695"/>
      <c r="D220" s="2965"/>
      <c r="E220" s="2965"/>
      <c r="F220" s="3107"/>
      <c r="G220" s="2965"/>
      <c r="H220" s="1930"/>
      <c r="I220" s="2300"/>
      <c r="J220" s="2301"/>
    </row>
    <row r="221" spans="1:10">
      <c r="A221" s="1942"/>
      <c r="B221" s="1943"/>
      <c r="C221" s="1943"/>
      <c r="D221" s="1943"/>
      <c r="E221" s="1943"/>
      <c r="F221" s="1943"/>
      <c r="G221" s="1943"/>
      <c r="H221" s="1943"/>
      <c r="I221" s="1943"/>
      <c r="J221" s="1944"/>
    </row>
    <row r="222" spans="1:10">
      <c r="A222" s="2333" t="s">
        <v>5680</v>
      </c>
      <c r="B222" s="972" t="s">
        <v>4214</v>
      </c>
      <c r="C222" s="692"/>
      <c r="D222" s="2523">
        <v>18</v>
      </c>
      <c r="E222" s="3117" t="s">
        <v>885</v>
      </c>
      <c r="F222" s="3117"/>
      <c r="G222" s="3117" t="s">
        <v>885</v>
      </c>
      <c r="H222" s="2523"/>
      <c r="I222" s="2635" t="s">
        <v>4964</v>
      </c>
      <c r="J222" s="2636"/>
    </row>
    <row r="223" spans="1:10">
      <c r="A223" s="2333"/>
      <c r="B223" s="981" t="s">
        <v>1467</v>
      </c>
      <c r="C223" s="740" t="s">
        <v>1690</v>
      </c>
      <c r="D223" s="2523"/>
      <c r="E223" s="3117"/>
      <c r="F223" s="3117"/>
      <c r="G223" s="3117"/>
      <c r="H223" s="2523"/>
      <c r="I223" s="2637"/>
      <c r="J223" s="2638"/>
    </row>
    <row r="224" spans="1:10">
      <c r="A224" s="2333"/>
      <c r="B224" s="981" t="s">
        <v>1466</v>
      </c>
      <c r="C224" s="740" t="s">
        <v>1690</v>
      </c>
      <c r="D224" s="2523"/>
      <c r="E224" s="3117"/>
      <c r="F224" s="3117"/>
      <c r="G224" s="3117"/>
      <c r="H224" s="2523"/>
      <c r="I224" s="2637"/>
      <c r="J224" s="2638"/>
    </row>
    <row r="225" spans="1:10">
      <c r="A225" s="2333"/>
      <c r="B225" s="981" t="s">
        <v>1446</v>
      </c>
      <c r="C225" s="740" t="s">
        <v>1690</v>
      </c>
      <c r="D225" s="2523"/>
      <c r="E225" s="3117"/>
      <c r="F225" s="3117"/>
      <c r="G225" s="3117"/>
      <c r="H225" s="2523"/>
      <c r="I225" s="2637"/>
      <c r="J225" s="2638"/>
    </row>
    <row r="226" spans="1:10">
      <c r="A226" s="3075"/>
      <c r="B226" s="889"/>
      <c r="C226" s="741"/>
      <c r="D226" s="2524"/>
      <c r="E226" s="3118"/>
      <c r="F226" s="3118"/>
      <c r="G226" s="3118"/>
      <c r="H226" s="2524"/>
      <c r="I226" s="2639"/>
      <c r="J226" s="2640"/>
    </row>
    <row r="227" spans="1:10">
      <c r="A227" s="2010"/>
      <c r="B227" s="3370"/>
      <c r="C227" s="3370"/>
      <c r="D227" s="3370"/>
      <c r="E227" s="3370"/>
      <c r="F227" s="3370"/>
      <c r="G227" s="3370"/>
      <c r="H227" s="3370"/>
      <c r="I227" s="3370"/>
      <c r="J227" s="1980"/>
    </row>
    <row r="228" spans="1:10" ht="30">
      <c r="A228" s="3074" t="s">
        <v>5681</v>
      </c>
      <c r="B228" s="708" t="s">
        <v>4352</v>
      </c>
      <c r="C228" s="448"/>
      <c r="D228" s="2781">
        <v>18</v>
      </c>
      <c r="E228" s="3114" t="s">
        <v>885</v>
      </c>
      <c r="F228" s="3114"/>
      <c r="G228" s="3114" t="s">
        <v>885</v>
      </c>
      <c r="H228" s="2781"/>
      <c r="I228" s="2609" t="s">
        <v>4965</v>
      </c>
      <c r="J228" s="2610"/>
    </row>
    <row r="229" spans="1:10">
      <c r="A229" s="2333"/>
      <c r="B229" s="981" t="s">
        <v>2870</v>
      </c>
      <c r="C229" s="694" t="s">
        <v>1801</v>
      </c>
      <c r="D229" s="2782"/>
      <c r="E229" s="3115"/>
      <c r="F229" s="3115"/>
      <c r="G229" s="3115"/>
      <c r="H229" s="2782"/>
      <c r="I229" s="2611"/>
      <c r="J229" s="2612"/>
    </row>
    <row r="230" spans="1:10">
      <c r="A230" s="2333"/>
      <c r="B230" s="981" t="s">
        <v>2871</v>
      </c>
      <c r="C230" s="694" t="s">
        <v>1801</v>
      </c>
      <c r="D230" s="2782"/>
      <c r="E230" s="3115"/>
      <c r="F230" s="3115"/>
      <c r="G230" s="3115"/>
      <c r="H230" s="2782"/>
      <c r="I230" s="2611"/>
      <c r="J230" s="2612"/>
    </row>
    <row r="231" spans="1:10">
      <c r="A231" s="3075"/>
      <c r="B231" s="884"/>
      <c r="C231" s="790"/>
      <c r="D231" s="2783"/>
      <c r="E231" s="3116"/>
      <c r="F231" s="3116"/>
      <c r="G231" s="3116"/>
      <c r="H231" s="2783"/>
      <c r="I231" s="2613"/>
      <c r="J231" s="2614"/>
    </row>
    <row r="232" spans="1:10">
      <c r="A232" s="2010"/>
      <c r="B232" s="3370"/>
      <c r="C232" s="3370"/>
      <c r="D232" s="3370"/>
      <c r="E232" s="3370"/>
      <c r="F232" s="3370"/>
      <c r="G232" s="3370"/>
      <c r="H232" s="3370"/>
      <c r="I232" s="3370"/>
      <c r="J232" s="1980"/>
    </row>
    <row r="233" spans="1:10">
      <c r="A233" s="3074" t="s">
        <v>5682</v>
      </c>
      <c r="B233" s="885" t="s">
        <v>2874</v>
      </c>
      <c r="C233" s="448"/>
      <c r="D233" s="2421">
        <v>8</v>
      </c>
      <c r="E233" s="3111" t="s">
        <v>885</v>
      </c>
      <c r="F233" s="3111"/>
      <c r="G233" s="3111" t="s">
        <v>885</v>
      </c>
      <c r="H233" s="2421"/>
      <c r="I233" s="2296" t="s">
        <v>5551</v>
      </c>
      <c r="J233" s="2297"/>
    </row>
    <row r="234" spans="1:10">
      <c r="A234" s="2333"/>
      <c r="B234" s="1294" t="s">
        <v>1466</v>
      </c>
      <c r="C234" s="694" t="s">
        <v>1801</v>
      </c>
      <c r="D234" s="2363"/>
      <c r="E234" s="3112"/>
      <c r="F234" s="3112"/>
      <c r="G234" s="3112"/>
      <c r="H234" s="2363"/>
      <c r="I234" s="2298"/>
      <c r="J234" s="2299"/>
    </row>
    <row r="235" spans="1:10">
      <c r="A235" s="2333"/>
      <c r="B235" s="1294" t="s">
        <v>1446</v>
      </c>
      <c r="C235" s="694" t="s">
        <v>1801</v>
      </c>
      <c r="D235" s="2363"/>
      <c r="E235" s="3112"/>
      <c r="F235" s="3112"/>
      <c r="G235" s="3112"/>
      <c r="H235" s="2363"/>
      <c r="I235" s="2298"/>
      <c r="J235" s="2299"/>
    </row>
    <row r="236" spans="1:10">
      <c r="A236" s="3075"/>
      <c r="B236" s="1295"/>
      <c r="C236" s="790"/>
      <c r="D236" s="2787"/>
      <c r="E236" s="3113"/>
      <c r="F236" s="3113"/>
      <c r="G236" s="3113"/>
      <c r="H236" s="2787"/>
      <c r="I236" s="2300"/>
      <c r="J236" s="2301"/>
    </row>
    <row r="237" spans="1:10">
      <c r="A237" s="2010"/>
      <c r="B237" s="3370"/>
      <c r="C237" s="3370"/>
      <c r="D237" s="3370"/>
      <c r="E237" s="3370"/>
      <c r="F237" s="3370"/>
      <c r="G237" s="3370"/>
      <c r="H237" s="3370"/>
      <c r="I237" s="3370"/>
      <c r="J237" s="1980"/>
    </row>
    <row r="238" spans="1:10">
      <c r="A238" s="3074" t="s">
        <v>5652</v>
      </c>
      <c r="B238" s="704" t="s">
        <v>2577</v>
      </c>
      <c r="C238" s="310"/>
      <c r="D238" s="2961">
        <v>7</v>
      </c>
      <c r="E238" s="2961"/>
      <c r="F238" s="2961" t="s">
        <v>885</v>
      </c>
      <c r="G238" s="2961"/>
      <c r="H238" s="2961"/>
      <c r="I238" s="2296" t="s">
        <v>5701</v>
      </c>
      <c r="J238" s="2297"/>
    </row>
    <row r="239" spans="1:10">
      <c r="A239" s="2333"/>
      <c r="B239" s="706" t="s">
        <v>1443</v>
      </c>
      <c r="C239" s="694" t="s">
        <v>1801</v>
      </c>
      <c r="D239" s="1981"/>
      <c r="E239" s="1981"/>
      <c r="F239" s="1981"/>
      <c r="G239" s="1981"/>
      <c r="H239" s="1981"/>
      <c r="I239" s="2298"/>
      <c r="J239" s="2299"/>
    </row>
    <row r="240" spans="1:10">
      <c r="A240" s="3075"/>
      <c r="B240" s="884"/>
      <c r="C240" s="695"/>
      <c r="D240" s="2965"/>
      <c r="E240" s="2965"/>
      <c r="F240" s="2965"/>
      <c r="G240" s="2965"/>
      <c r="H240" s="2965"/>
      <c r="I240" s="2300"/>
      <c r="J240" s="2301"/>
    </row>
    <row r="241" spans="1:10">
      <c r="A241" s="2010"/>
      <c r="B241" s="3370"/>
      <c r="C241" s="3370"/>
      <c r="D241" s="3370"/>
      <c r="E241" s="3370"/>
      <c r="F241" s="3370"/>
      <c r="G241" s="3370"/>
      <c r="H241" s="3370"/>
      <c r="I241" s="3370"/>
      <c r="J241" s="1980"/>
    </row>
    <row r="242" spans="1:10" ht="30">
      <c r="A242" s="3074" t="s">
        <v>5683</v>
      </c>
      <c r="B242" s="708" t="s">
        <v>4706</v>
      </c>
      <c r="C242" s="760"/>
      <c r="D242" s="2709" t="s">
        <v>885</v>
      </c>
      <c r="E242" s="2709"/>
      <c r="F242" s="2709" t="s">
        <v>885</v>
      </c>
      <c r="G242" s="2421"/>
      <c r="H242" s="2334"/>
      <c r="I242" s="2609" t="s">
        <v>5551</v>
      </c>
      <c r="J242" s="2610"/>
    </row>
    <row r="243" spans="1:10">
      <c r="A243" s="2333"/>
      <c r="B243" s="981" t="s">
        <v>1467</v>
      </c>
      <c r="C243" s="740" t="s">
        <v>1442</v>
      </c>
      <c r="D243" s="2710"/>
      <c r="E243" s="2710"/>
      <c r="F243" s="2710"/>
      <c r="G243" s="2363"/>
      <c r="H243" s="2335"/>
      <c r="I243" s="2611"/>
      <c r="J243" s="2612"/>
    </row>
    <row r="244" spans="1:10">
      <c r="A244" s="2333"/>
      <c r="B244" s="981" t="s">
        <v>1445</v>
      </c>
      <c r="C244" s="740" t="s">
        <v>1442</v>
      </c>
      <c r="D244" s="2710"/>
      <c r="E244" s="2710"/>
      <c r="F244" s="2710"/>
      <c r="G244" s="2363"/>
      <c r="H244" s="2335"/>
      <c r="I244" s="2611"/>
      <c r="J244" s="2612"/>
    </row>
    <row r="245" spans="1:10">
      <c r="A245" s="2333"/>
      <c r="B245" s="981" t="s">
        <v>1807</v>
      </c>
      <c r="C245" s="740" t="s">
        <v>1442</v>
      </c>
      <c r="D245" s="2710"/>
      <c r="E245" s="2710"/>
      <c r="F245" s="2710"/>
      <c r="G245" s="2363"/>
      <c r="H245" s="2335"/>
      <c r="I245" s="2611"/>
      <c r="J245" s="2612"/>
    </row>
    <row r="246" spans="1:10">
      <c r="A246" s="3075"/>
      <c r="B246" s="981" t="s">
        <v>1446</v>
      </c>
      <c r="C246" s="741" t="s">
        <v>1442</v>
      </c>
      <c r="D246" s="2710"/>
      <c r="E246" s="2710"/>
      <c r="F246" s="2710"/>
      <c r="G246" s="2787"/>
      <c r="H246" s="2708"/>
      <c r="I246" s="2613"/>
      <c r="J246" s="2614"/>
    </row>
    <row r="247" spans="1:10">
      <c r="A247" s="3488"/>
      <c r="B247" s="3399"/>
      <c r="C247" s="3400"/>
      <c r="D247" s="3435"/>
      <c r="E247" s="3435"/>
      <c r="F247" s="3435"/>
      <c r="G247" s="3435"/>
      <c r="H247" s="3435"/>
      <c r="I247" s="3435"/>
      <c r="J247" s="1423"/>
    </row>
    <row r="248" spans="1:10">
      <c r="A248" s="3031" t="s">
        <v>5684</v>
      </c>
      <c r="B248" s="697" t="s">
        <v>4504</v>
      </c>
      <c r="C248" s="205"/>
      <c r="D248" s="2961">
        <v>7</v>
      </c>
      <c r="E248" s="2961"/>
      <c r="F248" s="3106" t="s">
        <v>885</v>
      </c>
      <c r="G248" s="2961"/>
      <c r="H248" s="1928"/>
      <c r="I248" s="2296" t="s">
        <v>5467</v>
      </c>
      <c r="J248" s="2297"/>
    </row>
    <row r="249" spans="1:10">
      <c r="A249" s="2362"/>
      <c r="B249" s="795" t="s">
        <v>1800</v>
      </c>
      <c r="C249" s="694" t="s">
        <v>1801</v>
      </c>
      <c r="D249" s="1981"/>
      <c r="E249" s="1981"/>
      <c r="F249" s="3008"/>
      <c r="G249" s="1981"/>
      <c r="H249" s="1929"/>
      <c r="I249" s="2298"/>
      <c r="J249" s="2299"/>
    </row>
    <row r="250" spans="1:10">
      <c r="A250" s="3032"/>
      <c r="B250" s="796"/>
      <c r="C250" s="146"/>
      <c r="D250" s="2965"/>
      <c r="E250" s="2965"/>
      <c r="F250" s="3107"/>
      <c r="G250" s="2965"/>
      <c r="H250" s="1930"/>
      <c r="I250" s="2300"/>
      <c r="J250" s="2301"/>
    </row>
    <row r="251" spans="1:10">
      <c r="A251" s="2010"/>
      <c r="B251" s="3370"/>
      <c r="C251" s="3370"/>
      <c r="D251" s="3370"/>
      <c r="E251" s="3370"/>
      <c r="F251" s="3370"/>
      <c r="G251" s="3370"/>
      <c r="H251" s="3370"/>
      <c r="I251" s="3370"/>
      <c r="J251" s="1980"/>
    </row>
    <row r="252" spans="1:10">
      <c r="A252" s="3611" t="s">
        <v>4345</v>
      </c>
      <c r="B252" s="902" t="s">
        <v>3630</v>
      </c>
      <c r="C252" s="3612"/>
      <c r="D252" s="2892"/>
      <c r="E252" s="2892"/>
      <c r="F252" s="2892"/>
      <c r="G252" s="3613" t="s">
        <v>885</v>
      </c>
      <c r="H252" s="3613" t="s">
        <v>885</v>
      </c>
      <c r="I252" s="2635" t="s">
        <v>5552</v>
      </c>
      <c r="J252" s="2636"/>
    </row>
    <row r="253" spans="1:10">
      <c r="A253" s="3614"/>
      <c r="B253" s="981" t="s">
        <v>3628</v>
      </c>
      <c r="C253" s="771" t="s">
        <v>1801</v>
      </c>
      <c r="D253" s="2893"/>
      <c r="E253" s="2893"/>
      <c r="F253" s="2893"/>
      <c r="G253" s="3615"/>
      <c r="H253" s="3615"/>
      <c r="I253" s="2637"/>
      <c r="J253" s="2638"/>
    </row>
    <row r="254" spans="1:10">
      <c r="A254" s="3614"/>
      <c r="B254" s="981" t="s">
        <v>3629</v>
      </c>
      <c r="C254" s="771" t="s">
        <v>1801</v>
      </c>
      <c r="D254" s="2893"/>
      <c r="E254" s="2893"/>
      <c r="F254" s="2893"/>
      <c r="G254" s="3615"/>
      <c r="H254" s="3615"/>
      <c r="I254" s="2637"/>
      <c r="J254" s="2638"/>
    </row>
    <row r="255" spans="1:10">
      <c r="A255" s="3614"/>
      <c r="B255" s="981" t="s">
        <v>3165</v>
      </c>
      <c r="C255" s="771" t="s">
        <v>1801</v>
      </c>
      <c r="D255" s="2893"/>
      <c r="E255" s="2893"/>
      <c r="F255" s="2893"/>
      <c r="G255" s="3615"/>
      <c r="H255" s="3615"/>
      <c r="I255" s="2637"/>
      <c r="J255" s="2638"/>
    </row>
    <row r="256" spans="1:10">
      <c r="A256" s="3614"/>
      <c r="B256" s="981" t="s">
        <v>3166</v>
      </c>
      <c r="C256" s="771" t="s">
        <v>1801</v>
      </c>
      <c r="D256" s="2893"/>
      <c r="E256" s="2893"/>
      <c r="F256" s="2893"/>
      <c r="G256" s="3615"/>
      <c r="H256" s="3615"/>
      <c r="I256" s="2637"/>
      <c r="J256" s="2638"/>
    </row>
    <row r="257" spans="1:10">
      <c r="A257" s="3614"/>
      <c r="B257" s="981" t="s">
        <v>4346</v>
      </c>
      <c r="C257" s="771" t="s">
        <v>1801</v>
      </c>
      <c r="D257" s="2893"/>
      <c r="E257" s="2893"/>
      <c r="F257" s="2893"/>
      <c r="G257" s="3615"/>
      <c r="H257" s="3615"/>
      <c r="I257" s="2637"/>
      <c r="J257" s="2638"/>
    </row>
    <row r="258" spans="1:10">
      <c r="A258" s="3625"/>
      <c r="B258" s="3626"/>
      <c r="C258" s="3626"/>
      <c r="D258" s="3626"/>
      <c r="E258" s="3626"/>
      <c r="F258" s="3626"/>
      <c r="G258" s="3626"/>
      <c r="H258" s="3626"/>
      <c r="I258" s="3626"/>
      <c r="J258" s="3627"/>
    </row>
    <row r="259" spans="1:10">
      <c r="A259" s="3644" t="s">
        <v>4707</v>
      </c>
      <c r="B259" s="3645" t="s">
        <v>4708</v>
      </c>
      <c r="C259" s="3646"/>
      <c r="D259" s="3646"/>
      <c r="E259" s="3646"/>
      <c r="F259" s="3646"/>
      <c r="G259" s="3646"/>
      <c r="H259" s="3646"/>
      <c r="I259" s="3646"/>
      <c r="J259" s="3647"/>
    </row>
    <row r="260" spans="1:10">
      <c r="A260" s="3031" t="s">
        <v>4709</v>
      </c>
      <c r="B260" s="885" t="s">
        <v>284</v>
      </c>
      <c r="C260" s="310"/>
      <c r="D260" s="2961">
        <v>7</v>
      </c>
      <c r="E260" s="2961"/>
      <c r="F260" s="3106" t="s">
        <v>885</v>
      </c>
      <c r="G260" s="3108"/>
      <c r="H260" s="3105"/>
      <c r="I260" s="2296" t="s">
        <v>5474</v>
      </c>
      <c r="J260" s="2297"/>
    </row>
    <row r="261" spans="1:10">
      <c r="A261" s="2362"/>
      <c r="B261" s="892" t="s">
        <v>1443</v>
      </c>
      <c r="C261" s="694" t="s">
        <v>1801</v>
      </c>
      <c r="D261" s="1981"/>
      <c r="E261" s="1981"/>
      <c r="F261" s="3008"/>
      <c r="G261" s="3109"/>
      <c r="H261" s="2302"/>
      <c r="I261" s="2298"/>
      <c r="J261" s="2299"/>
    </row>
    <row r="262" spans="1:10">
      <c r="A262" s="2362"/>
      <c r="B262" s="892" t="s">
        <v>2317</v>
      </c>
      <c r="C262" s="694" t="s">
        <v>1801</v>
      </c>
      <c r="D262" s="1981"/>
      <c r="E262" s="1981"/>
      <c r="F262" s="3008"/>
      <c r="G262" s="3109"/>
      <c r="H262" s="2302"/>
      <c r="I262" s="2298"/>
      <c r="J262" s="2299"/>
    </row>
    <row r="263" spans="1:10">
      <c r="A263" s="3032"/>
      <c r="B263" s="893"/>
      <c r="C263" s="146"/>
      <c r="D263" s="2965"/>
      <c r="E263" s="2965"/>
      <c r="F263" s="3107"/>
      <c r="G263" s="3110"/>
      <c r="H263" s="2303"/>
      <c r="I263" s="2300"/>
      <c r="J263" s="2301"/>
    </row>
    <row r="264" spans="1:10">
      <c r="A264" s="2010"/>
      <c r="B264" s="3370"/>
      <c r="C264" s="3370"/>
      <c r="D264" s="3370"/>
      <c r="E264" s="3370"/>
      <c r="F264" s="3370"/>
      <c r="G264" s="3370"/>
      <c r="H264" s="3370"/>
      <c r="I264" s="3370"/>
      <c r="J264" s="1980"/>
    </row>
    <row r="265" spans="1:10">
      <c r="A265" s="3031" t="s">
        <v>4710</v>
      </c>
      <c r="B265" s="704" t="s">
        <v>1689</v>
      </c>
      <c r="C265" s="310"/>
      <c r="D265" s="2961">
        <v>7</v>
      </c>
      <c r="E265" s="2961"/>
      <c r="F265" s="3106" t="s">
        <v>885</v>
      </c>
      <c r="G265" s="2961"/>
      <c r="H265" s="1928"/>
      <c r="I265" s="2296" t="s">
        <v>5474</v>
      </c>
      <c r="J265" s="2297"/>
    </row>
    <row r="266" spans="1:10">
      <c r="A266" s="2362"/>
      <c r="B266" s="981" t="s">
        <v>1443</v>
      </c>
      <c r="C266" s="694" t="s">
        <v>1801</v>
      </c>
      <c r="D266" s="1981"/>
      <c r="E266" s="1981"/>
      <c r="F266" s="3008"/>
      <c r="G266" s="1981"/>
      <c r="H266" s="1929"/>
      <c r="I266" s="2298"/>
      <c r="J266" s="2299"/>
    </row>
    <row r="267" spans="1:10">
      <c r="A267" s="2362"/>
      <c r="B267" s="981" t="s">
        <v>3014</v>
      </c>
      <c r="C267" s="694" t="s">
        <v>1801</v>
      </c>
      <c r="D267" s="1981"/>
      <c r="E267" s="1981"/>
      <c r="F267" s="3008"/>
      <c r="G267" s="1981"/>
      <c r="H267" s="1929"/>
      <c r="I267" s="2298"/>
      <c r="J267" s="2299"/>
    </row>
    <row r="268" spans="1:10">
      <c r="A268" s="2362"/>
      <c r="B268" s="981" t="s">
        <v>1446</v>
      </c>
      <c r="C268" s="694" t="s">
        <v>1801</v>
      </c>
      <c r="D268" s="1981"/>
      <c r="E268" s="1981"/>
      <c r="F268" s="3008"/>
      <c r="G268" s="1981"/>
      <c r="H268" s="1929"/>
      <c r="I268" s="2298"/>
      <c r="J268" s="2299"/>
    </row>
    <row r="269" spans="1:10">
      <c r="A269" s="3032"/>
      <c r="B269" s="707"/>
      <c r="C269" s="146"/>
      <c r="D269" s="2965"/>
      <c r="E269" s="2965"/>
      <c r="F269" s="3107"/>
      <c r="G269" s="2965"/>
      <c r="H269" s="1930"/>
      <c r="I269" s="2300"/>
      <c r="J269" s="2301"/>
    </row>
    <row r="270" spans="1:10">
      <c r="A270" s="2010"/>
      <c r="B270" s="3370"/>
      <c r="C270" s="3370"/>
      <c r="D270" s="3370"/>
      <c r="E270" s="3370"/>
      <c r="F270" s="3370"/>
      <c r="G270" s="3370"/>
      <c r="H270" s="3370"/>
      <c r="I270" s="3370"/>
      <c r="J270" s="1980"/>
    </row>
    <row r="271" spans="1:10">
      <c r="A271" s="3074" t="s">
        <v>4745</v>
      </c>
      <c r="B271" s="704" t="s">
        <v>4746</v>
      </c>
      <c r="C271" s="613"/>
      <c r="D271" s="1928">
        <v>18</v>
      </c>
      <c r="E271" s="1994" t="s">
        <v>885</v>
      </c>
      <c r="F271" s="1994"/>
      <c r="G271" s="1994" t="s">
        <v>885</v>
      </c>
      <c r="H271" s="1928"/>
      <c r="I271" s="2296" t="s">
        <v>5551</v>
      </c>
      <c r="J271" s="2297"/>
    </row>
    <row r="272" spans="1:10">
      <c r="A272" s="2333"/>
      <c r="B272" s="981" t="s">
        <v>3980</v>
      </c>
      <c r="C272" s="694" t="s">
        <v>1801</v>
      </c>
      <c r="D272" s="1929"/>
      <c r="E272" s="1995"/>
      <c r="F272" s="1995"/>
      <c r="G272" s="1995"/>
      <c r="H272" s="1929"/>
      <c r="I272" s="2298"/>
      <c r="J272" s="2299"/>
    </row>
    <row r="273" spans="1:10">
      <c r="A273" s="2333"/>
      <c r="B273" s="981" t="s">
        <v>3977</v>
      </c>
      <c r="C273" s="694" t="s">
        <v>1801</v>
      </c>
      <c r="D273" s="1929"/>
      <c r="E273" s="1995"/>
      <c r="F273" s="1995"/>
      <c r="G273" s="1995"/>
      <c r="H273" s="1929"/>
      <c r="I273" s="2298"/>
      <c r="J273" s="2299"/>
    </row>
    <row r="274" spans="1:10">
      <c r="A274" s="2333"/>
      <c r="B274" s="981" t="s">
        <v>3974</v>
      </c>
      <c r="C274" s="694" t="s">
        <v>1801</v>
      </c>
      <c r="D274" s="1929"/>
      <c r="E274" s="1995"/>
      <c r="F274" s="1995"/>
      <c r="G274" s="1995"/>
      <c r="H274" s="1929"/>
      <c r="I274" s="2298"/>
      <c r="J274" s="2299"/>
    </row>
    <row r="275" spans="1:10">
      <c r="A275" s="2333"/>
      <c r="B275" s="981" t="s">
        <v>2295</v>
      </c>
      <c r="C275" s="694" t="s">
        <v>1801</v>
      </c>
      <c r="D275" s="1929"/>
      <c r="E275" s="1995"/>
      <c r="F275" s="1995"/>
      <c r="G275" s="1995"/>
      <c r="H275" s="1929"/>
      <c r="I275" s="2298"/>
      <c r="J275" s="2299"/>
    </row>
    <row r="276" spans="1:10">
      <c r="A276" s="2333"/>
      <c r="B276" s="981" t="s">
        <v>3975</v>
      </c>
      <c r="C276" s="694" t="s">
        <v>1801</v>
      </c>
      <c r="D276" s="1929"/>
      <c r="E276" s="1995"/>
      <c r="F276" s="1995"/>
      <c r="G276" s="1995"/>
      <c r="H276" s="1929"/>
      <c r="I276" s="2298"/>
      <c r="J276" s="2299"/>
    </row>
    <row r="277" spans="1:10">
      <c r="A277" s="2333"/>
      <c r="B277" s="981" t="s">
        <v>3976</v>
      </c>
      <c r="C277" s="694" t="s">
        <v>1801</v>
      </c>
      <c r="D277" s="1929"/>
      <c r="E277" s="1995"/>
      <c r="F277" s="1995"/>
      <c r="G277" s="1995"/>
      <c r="H277" s="1929"/>
      <c r="I277" s="2298"/>
      <c r="J277" s="2299"/>
    </row>
    <row r="278" spans="1:10">
      <c r="A278" s="1942"/>
      <c r="B278" s="1943"/>
      <c r="C278" s="1943"/>
      <c r="D278" s="1943"/>
      <c r="E278" s="1943"/>
      <c r="F278" s="1943"/>
      <c r="G278" s="1943"/>
      <c r="H278" s="1943"/>
      <c r="I278" s="1943"/>
      <c r="J278" s="1944"/>
    </row>
    <row r="279" spans="1:10">
      <c r="A279" s="3074" t="s">
        <v>4711</v>
      </c>
      <c r="B279" s="885" t="s">
        <v>4712</v>
      </c>
      <c r="C279" s="205"/>
      <c r="D279" s="1688" t="s">
        <v>4198</v>
      </c>
      <c r="E279" s="1691" t="s">
        <v>885</v>
      </c>
      <c r="F279" s="1691"/>
      <c r="G279" s="1691" t="s">
        <v>885</v>
      </c>
      <c r="H279" s="1688"/>
      <c r="I279" s="2635" t="s">
        <v>5553</v>
      </c>
      <c r="J279" s="2636"/>
    </row>
    <row r="280" spans="1:10">
      <c r="A280" s="2333"/>
      <c r="B280" s="981" t="s">
        <v>3977</v>
      </c>
      <c r="C280" s="694" t="s">
        <v>1801</v>
      </c>
      <c r="D280" s="1689"/>
      <c r="E280" s="1692"/>
      <c r="F280" s="1692"/>
      <c r="G280" s="1692"/>
      <c r="H280" s="1689"/>
      <c r="I280" s="2637"/>
      <c r="J280" s="2638"/>
    </row>
    <row r="281" spans="1:10">
      <c r="A281" s="2333"/>
      <c r="B281" s="981" t="s">
        <v>3974</v>
      </c>
      <c r="C281" s="694" t="s">
        <v>1801</v>
      </c>
      <c r="D281" s="1689"/>
      <c r="E281" s="1692"/>
      <c r="F281" s="1692"/>
      <c r="G281" s="1692"/>
      <c r="H281" s="1689"/>
      <c r="I281" s="2637"/>
      <c r="J281" s="2638"/>
    </row>
    <row r="282" spans="1:10">
      <c r="A282" s="2333"/>
      <c r="B282" s="981" t="s">
        <v>2295</v>
      </c>
      <c r="C282" s="694" t="s">
        <v>1801</v>
      </c>
      <c r="D282" s="1689"/>
      <c r="E282" s="1692"/>
      <c r="F282" s="1692"/>
      <c r="G282" s="1692"/>
      <c r="H282" s="1689"/>
      <c r="I282" s="2637"/>
      <c r="J282" s="2638"/>
    </row>
    <row r="283" spans="1:10">
      <c r="A283" s="2333"/>
      <c r="B283" s="981" t="s">
        <v>3975</v>
      </c>
      <c r="C283" s="694" t="s">
        <v>1801</v>
      </c>
      <c r="D283" s="1689"/>
      <c r="E283" s="1692"/>
      <c r="F283" s="1692"/>
      <c r="G283" s="1692"/>
      <c r="H283" s="1689"/>
      <c r="I283" s="2637"/>
      <c r="J283" s="2638"/>
    </row>
    <row r="284" spans="1:10">
      <c r="A284" s="2333"/>
      <c r="B284" s="981" t="s">
        <v>3976</v>
      </c>
      <c r="C284" s="694" t="s">
        <v>1801</v>
      </c>
      <c r="D284" s="1689"/>
      <c r="E284" s="1692"/>
      <c r="F284" s="1692"/>
      <c r="G284" s="1692"/>
      <c r="H284" s="1689"/>
      <c r="I284" s="2637"/>
      <c r="J284" s="2638"/>
    </row>
    <row r="285" spans="1:10">
      <c r="A285" s="1942"/>
      <c r="B285" s="1943"/>
      <c r="C285" s="1943"/>
      <c r="D285" s="1943"/>
      <c r="E285" s="1943"/>
      <c r="F285" s="1943"/>
      <c r="G285" s="1943"/>
      <c r="H285" s="1943"/>
      <c r="I285" s="1943"/>
      <c r="J285" s="1944"/>
    </row>
    <row r="286" spans="1:10">
      <c r="A286" s="3074" t="s">
        <v>4397</v>
      </c>
      <c r="B286" s="704" t="s">
        <v>4461</v>
      </c>
      <c r="C286" s="310"/>
      <c r="D286" s="2498">
        <v>18</v>
      </c>
      <c r="E286" s="1939" t="s">
        <v>885</v>
      </c>
      <c r="F286" s="1939"/>
      <c r="G286" s="1939" t="s">
        <v>885</v>
      </c>
      <c r="H286" s="2498"/>
      <c r="I286" s="2635" t="s">
        <v>5529</v>
      </c>
      <c r="J286" s="2636"/>
    </row>
    <row r="287" spans="1:10">
      <c r="A287" s="2333"/>
      <c r="B287" s="709" t="s">
        <v>4394</v>
      </c>
      <c r="C287" s="693" t="s">
        <v>1693</v>
      </c>
      <c r="D287" s="2454"/>
      <c r="E287" s="1940"/>
      <c r="F287" s="1940"/>
      <c r="G287" s="1940"/>
      <c r="H287" s="2454"/>
      <c r="I287" s="2637"/>
      <c r="J287" s="2638"/>
    </row>
    <row r="288" spans="1:10">
      <c r="A288" s="2333"/>
      <c r="B288" s="709" t="s">
        <v>4395</v>
      </c>
      <c r="C288" s="693" t="s">
        <v>1693</v>
      </c>
      <c r="D288" s="2454"/>
      <c r="E288" s="1940"/>
      <c r="F288" s="1940"/>
      <c r="G288" s="1940"/>
      <c r="H288" s="2454"/>
      <c r="I288" s="2637"/>
      <c r="J288" s="2638"/>
    </row>
    <row r="289" spans="1:10">
      <c r="A289" s="3075"/>
      <c r="B289" s="894"/>
      <c r="C289" s="565"/>
      <c r="D289" s="2455"/>
      <c r="E289" s="1941"/>
      <c r="F289" s="1941"/>
      <c r="G289" s="1941"/>
      <c r="H289" s="2455"/>
      <c r="I289" s="2639"/>
      <c r="J289" s="2640"/>
    </row>
    <row r="290" spans="1:10">
      <c r="A290" s="2010"/>
      <c r="B290" s="3370"/>
      <c r="C290" s="3370"/>
      <c r="D290" s="3370"/>
      <c r="E290" s="3370"/>
      <c r="F290" s="3370"/>
      <c r="G290" s="3370"/>
      <c r="H290" s="3370"/>
      <c r="I290" s="3370"/>
      <c r="J290" s="1980"/>
    </row>
    <row r="291" spans="1:10">
      <c r="A291" s="3074" t="s">
        <v>5250</v>
      </c>
      <c r="B291" s="885" t="s">
        <v>4713</v>
      </c>
      <c r="C291" s="613"/>
      <c r="D291" s="2312" t="s">
        <v>4198</v>
      </c>
      <c r="E291" s="1691" t="s">
        <v>885</v>
      </c>
      <c r="F291" s="1691"/>
      <c r="G291" s="1691" t="s">
        <v>885</v>
      </c>
      <c r="H291" s="2006"/>
      <c r="I291" s="2635" t="s">
        <v>5554</v>
      </c>
      <c r="J291" s="2636"/>
    </row>
    <row r="292" spans="1:10">
      <c r="A292" s="2333"/>
      <c r="B292" s="981" t="s">
        <v>4012</v>
      </c>
      <c r="C292" s="694" t="s">
        <v>1801</v>
      </c>
      <c r="D292" s="2313"/>
      <c r="E292" s="1692"/>
      <c r="F292" s="1692"/>
      <c r="G292" s="1692"/>
      <c r="H292" s="1970"/>
      <c r="I292" s="2637"/>
      <c r="J292" s="2638"/>
    </row>
    <row r="293" spans="1:10">
      <c r="A293" s="2333"/>
      <c r="B293" s="981" t="s">
        <v>3977</v>
      </c>
      <c r="C293" s="694" t="s">
        <v>1801</v>
      </c>
      <c r="D293" s="2313"/>
      <c r="E293" s="1692"/>
      <c r="F293" s="1692"/>
      <c r="G293" s="1692"/>
      <c r="H293" s="1970"/>
      <c r="I293" s="2637"/>
      <c r="J293" s="2638"/>
    </row>
    <row r="294" spans="1:10">
      <c r="A294" s="2333"/>
      <c r="B294" s="981" t="s">
        <v>3974</v>
      </c>
      <c r="C294" s="694" t="s">
        <v>1801</v>
      </c>
      <c r="D294" s="2313"/>
      <c r="E294" s="1692"/>
      <c r="F294" s="1692"/>
      <c r="G294" s="1692"/>
      <c r="H294" s="1970"/>
      <c r="I294" s="2637"/>
      <c r="J294" s="2638"/>
    </row>
    <row r="295" spans="1:10">
      <c r="A295" s="2333"/>
      <c r="B295" s="981" t="s">
        <v>2295</v>
      </c>
      <c r="C295" s="694" t="s">
        <v>1801</v>
      </c>
      <c r="D295" s="2313"/>
      <c r="E295" s="1692"/>
      <c r="F295" s="1692"/>
      <c r="G295" s="1692"/>
      <c r="H295" s="1970"/>
      <c r="I295" s="2637"/>
      <c r="J295" s="2638"/>
    </row>
    <row r="296" spans="1:10">
      <c r="A296" s="2333"/>
      <c r="B296" s="981" t="s">
        <v>3975</v>
      </c>
      <c r="C296" s="694" t="s">
        <v>1801</v>
      </c>
      <c r="D296" s="2313"/>
      <c r="E296" s="1692"/>
      <c r="F296" s="1692"/>
      <c r="G296" s="1692"/>
      <c r="H296" s="1970"/>
      <c r="I296" s="2637"/>
      <c r="J296" s="2638"/>
    </row>
    <row r="297" spans="1:10">
      <c r="A297" s="2333"/>
      <c r="B297" s="981" t="s">
        <v>3976</v>
      </c>
      <c r="C297" s="694" t="s">
        <v>1801</v>
      </c>
      <c r="D297" s="2313"/>
      <c r="E297" s="1692"/>
      <c r="F297" s="1692"/>
      <c r="G297" s="1692"/>
      <c r="H297" s="1970"/>
      <c r="I297" s="2637"/>
      <c r="J297" s="2638"/>
    </row>
    <row r="298" spans="1:10">
      <c r="A298" s="1942"/>
      <c r="B298" s="1943"/>
      <c r="C298" s="1943"/>
      <c r="D298" s="1943"/>
      <c r="E298" s="1943"/>
      <c r="F298" s="1943"/>
      <c r="G298" s="1943"/>
      <c r="H298" s="1943"/>
      <c r="I298" s="1943"/>
      <c r="J298" s="1944"/>
    </row>
    <row r="299" spans="1:10">
      <c r="A299" s="3074" t="s">
        <v>4714</v>
      </c>
      <c r="B299" s="885" t="s">
        <v>4447</v>
      </c>
      <c r="C299" s="205"/>
      <c r="D299" s="3037">
        <v>8</v>
      </c>
      <c r="E299" s="3103" t="s">
        <v>885</v>
      </c>
      <c r="F299" s="3103"/>
      <c r="G299" s="3103" t="s">
        <v>885</v>
      </c>
      <c r="H299" s="3037"/>
      <c r="I299" s="2296" t="s">
        <v>5554</v>
      </c>
      <c r="J299" s="2297"/>
    </row>
    <row r="300" spans="1:10">
      <c r="A300" s="2333"/>
      <c r="B300" s="981" t="s">
        <v>2912</v>
      </c>
      <c r="C300" s="694" t="s">
        <v>1801</v>
      </c>
      <c r="D300" s="3038"/>
      <c r="E300" s="3104"/>
      <c r="F300" s="3104"/>
      <c r="G300" s="3104"/>
      <c r="H300" s="3038"/>
      <c r="I300" s="2298"/>
      <c r="J300" s="2299"/>
    </row>
    <row r="301" spans="1:10">
      <c r="A301" s="2333"/>
      <c r="B301" s="981" t="s">
        <v>2162</v>
      </c>
      <c r="C301" s="694" t="s">
        <v>1801</v>
      </c>
      <c r="D301" s="3038"/>
      <c r="E301" s="3104"/>
      <c r="F301" s="3104"/>
      <c r="G301" s="3104"/>
      <c r="H301" s="3038"/>
      <c r="I301" s="2298"/>
      <c r="J301" s="2299"/>
    </row>
    <row r="302" spans="1:10">
      <c r="A302" s="2333"/>
      <c r="B302" s="981"/>
      <c r="C302" s="694"/>
      <c r="D302" s="3038"/>
      <c r="E302" s="3104"/>
      <c r="F302" s="3104"/>
      <c r="G302" s="3104"/>
      <c r="H302" s="3038"/>
      <c r="I302" s="2298"/>
      <c r="J302" s="2299"/>
    </row>
    <row r="303" spans="1:10">
      <c r="A303" s="1942"/>
      <c r="B303" s="1943"/>
      <c r="C303" s="1943"/>
      <c r="D303" s="1943"/>
      <c r="E303" s="1943"/>
      <c r="F303" s="1943"/>
      <c r="G303" s="1943"/>
      <c r="H303" s="1943"/>
      <c r="I303" s="1943"/>
      <c r="J303" s="1944"/>
    </row>
    <row r="304" spans="1:10">
      <c r="A304" s="3074" t="s">
        <v>5251</v>
      </c>
      <c r="B304" s="704" t="s">
        <v>4445</v>
      </c>
      <c r="C304" s="310"/>
      <c r="D304" s="1688" t="s">
        <v>4198</v>
      </c>
      <c r="E304" s="1691" t="s">
        <v>885</v>
      </c>
      <c r="F304" s="1691"/>
      <c r="G304" s="1691" t="s">
        <v>885</v>
      </c>
      <c r="H304" s="1688"/>
      <c r="I304" s="3097" t="s">
        <v>5554</v>
      </c>
      <c r="J304" s="3098"/>
    </row>
    <row r="305" spans="1:10">
      <c r="A305" s="2333"/>
      <c r="B305" s="981" t="s">
        <v>3977</v>
      </c>
      <c r="C305" s="694" t="s">
        <v>1801</v>
      </c>
      <c r="D305" s="1689"/>
      <c r="E305" s="1692"/>
      <c r="F305" s="1692"/>
      <c r="G305" s="1692"/>
      <c r="H305" s="1689"/>
      <c r="I305" s="3099"/>
      <c r="J305" s="3100"/>
    </row>
    <row r="306" spans="1:10">
      <c r="A306" s="2333"/>
      <c r="B306" s="981" t="s">
        <v>3974</v>
      </c>
      <c r="C306" s="694" t="s">
        <v>1801</v>
      </c>
      <c r="D306" s="1689"/>
      <c r="E306" s="1692"/>
      <c r="F306" s="1692"/>
      <c r="G306" s="1692"/>
      <c r="H306" s="1689"/>
      <c r="I306" s="3099"/>
      <c r="J306" s="3100"/>
    </row>
    <row r="307" spans="1:10">
      <c r="A307" s="2333"/>
      <c r="B307" s="981" t="s">
        <v>2295</v>
      </c>
      <c r="C307" s="694" t="s">
        <v>1801</v>
      </c>
      <c r="D307" s="1689"/>
      <c r="E307" s="1692"/>
      <c r="F307" s="1692"/>
      <c r="G307" s="1692"/>
      <c r="H307" s="1689"/>
      <c r="I307" s="3099"/>
      <c r="J307" s="3100"/>
    </row>
    <row r="308" spans="1:10">
      <c r="A308" s="3075"/>
      <c r="B308" s="981" t="s">
        <v>3975</v>
      </c>
      <c r="C308" s="695" t="s">
        <v>1801</v>
      </c>
      <c r="D308" s="1690"/>
      <c r="E308" s="1693"/>
      <c r="F308" s="1693"/>
      <c r="G308" s="1693"/>
      <c r="H308" s="1690"/>
      <c r="I308" s="3101"/>
      <c r="J308" s="3102"/>
    </row>
    <row r="309" spans="1:10">
      <c r="A309" s="2010"/>
      <c r="B309" s="3370"/>
      <c r="C309" s="3370"/>
      <c r="D309" s="3370"/>
      <c r="E309" s="3370"/>
      <c r="F309" s="3370"/>
      <c r="G309" s="3370"/>
      <c r="H309" s="3370"/>
      <c r="I309" s="3370"/>
      <c r="J309" s="1980"/>
    </row>
    <row r="310" spans="1:10">
      <c r="A310" s="3074" t="s">
        <v>4397</v>
      </c>
      <c r="B310" s="704" t="s">
        <v>4347</v>
      </c>
      <c r="C310" s="310"/>
      <c r="D310" s="1993">
        <v>8</v>
      </c>
      <c r="E310" s="1992" t="s">
        <v>885</v>
      </c>
      <c r="F310" s="1992"/>
      <c r="G310" s="1992"/>
      <c r="H310" s="1993"/>
      <c r="I310" s="2635" t="s">
        <v>5554</v>
      </c>
      <c r="J310" s="2636"/>
    </row>
    <row r="311" spans="1:10">
      <c r="A311" s="2333"/>
      <c r="B311" s="981" t="s">
        <v>3977</v>
      </c>
      <c r="C311" s="694" t="s">
        <v>1801</v>
      </c>
      <c r="D311" s="1957"/>
      <c r="E311" s="1965"/>
      <c r="F311" s="1965"/>
      <c r="G311" s="1965"/>
      <c r="H311" s="1957"/>
      <c r="I311" s="2637"/>
      <c r="J311" s="2638"/>
    </row>
    <row r="312" spans="1:10">
      <c r="A312" s="2333"/>
      <c r="B312" s="981" t="s">
        <v>3974</v>
      </c>
      <c r="C312" s="694" t="s">
        <v>1801</v>
      </c>
      <c r="D312" s="1957"/>
      <c r="E312" s="1965"/>
      <c r="F312" s="1965"/>
      <c r="G312" s="1965"/>
      <c r="H312" s="1957"/>
      <c r="I312" s="2637"/>
      <c r="J312" s="2638"/>
    </row>
    <row r="313" spans="1:10">
      <c r="A313" s="2333"/>
      <c r="B313" s="981" t="s">
        <v>2295</v>
      </c>
      <c r="C313" s="694" t="s">
        <v>1801</v>
      </c>
      <c r="D313" s="1957"/>
      <c r="E313" s="1965"/>
      <c r="F313" s="1965"/>
      <c r="G313" s="1965"/>
      <c r="H313" s="1957"/>
      <c r="I313" s="2637"/>
      <c r="J313" s="2638"/>
    </row>
    <row r="314" spans="1:10">
      <c r="A314" s="2333"/>
      <c r="B314" s="981" t="s">
        <v>3975</v>
      </c>
      <c r="C314" s="694" t="s">
        <v>1801</v>
      </c>
      <c r="D314" s="1957"/>
      <c r="E314" s="1965"/>
      <c r="F314" s="1965"/>
      <c r="G314" s="1965"/>
      <c r="H314" s="1957"/>
      <c r="I314" s="2637"/>
      <c r="J314" s="2638"/>
    </row>
    <row r="315" spans="1:10">
      <c r="A315" s="2333"/>
      <c r="B315" s="981" t="s">
        <v>3976</v>
      </c>
      <c r="C315" s="694" t="s">
        <v>1801</v>
      </c>
      <c r="D315" s="1957"/>
      <c r="E315" s="1965"/>
      <c r="F315" s="1965"/>
      <c r="G315" s="1965"/>
      <c r="H315" s="1957"/>
      <c r="I315" s="2637"/>
      <c r="J315" s="2638"/>
    </row>
    <row r="316" spans="1:10">
      <c r="A316" s="1942"/>
      <c r="B316" s="1943"/>
      <c r="C316" s="1943"/>
      <c r="D316" s="1943"/>
      <c r="E316" s="1943"/>
      <c r="F316" s="1943"/>
      <c r="G316" s="1943"/>
      <c r="H316" s="1943"/>
      <c r="I316" s="1943"/>
      <c r="J316" s="1944"/>
    </row>
    <row r="317" spans="1:10">
      <c r="A317" s="3074" t="s">
        <v>5252</v>
      </c>
      <c r="B317" s="697" t="s">
        <v>4461</v>
      </c>
      <c r="C317" s="310"/>
      <c r="D317" s="2498">
        <v>8</v>
      </c>
      <c r="E317" s="1939" t="s">
        <v>885</v>
      </c>
      <c r="F317" s="1939"/>
      <c r="G317" s="1939" t="s">
        <v>885</v>
      </c>
      <c r="H317" s="974"/>
      <c r="I317" s="2635" t="s">
        <v>5529</v>
      </c>
      <c r="J317" s="2636"/>
    </row>
    <row r="318" spans="1:10">
      <c r="A318" s="2333"/>
      <c r="B318" s="701" t="s">
        <v>4394</v>
      </c>
      <c r="C318" s="693" t="s">
        <v>1693</v>
      </c>
      <c r="D318" s="2454"/>
      <c r="E318" s="1940"/>
      <c r="F318" s="1940"/>
      <c r="G318" s="1940"/>
      <c r="H318" s="975"/>
      <c r="I318" s="2637"/>
      <c r="J318" s="2638"/>
    </row>
    <row r="319" spans="1:10">
      <c r="A319" s="2333"/>
      <c r="B319" s="701" t="s">
        <v>4395</v>
      </c>
      <c r="C319" s="693" t="s">
        <v>1693</v>
      </c>
      <c r="D319" s="2454"/>
      <c r="E319" s="1940"/>
      <c r="F319" s="1940"/>
      <c r="G319" s="1940"/>
      <c r="H319" s="975"/>
      <c r="I319" s="2637"/>
      <c r="J319" s="2638"/>
    </row>
    <row r="320" spans="1:10">
      <c r="A320" s="2333"/>
      <c r="B320" s="701"/>
      <c r="C320" s="693"/>
      <c r="D320" s="2454"/>
      <c r="E320" s="1940"/>
      <c r="F320" s="1940"/>
      <c r="G320" s="1940"/>
      <c r="H320" s="975"/>
      <c r="I320" s="2637"/>
      <c r="J320" s="2638"/>
    </row>
    <row r="321" spans="1:10">
      <c r="A321" s="3075"/>
      <c r="B321" s="859"/>
      <c r="C321" s="146"/>
      <c r="D321" s="2455"/>
      <c r="E321" s="1941"/>
      <c r="F321" s="1941"/>
      <c r="G321" s="1941"/>
      <c r="H321" s="976"/>
      <c r="I321" s="2639"/>
      <c r="J321" s="2640"/>
    </row>
    <row r="322" spans="1:10">
      <c r="A322" s="2010"/>
      <c r="B322" s="3370"/>
      <c r="C322" s="3370"/>
      <c r="D322" s="3370"/>
      <c r="E322" s="3370"/>
      <c r="F322" s="3370"/>
      <c r="G322" s="3370"/>
      <c r="H322" s="3370"/>
      <c r="I322" s="3370"/>
      <c r="J322" s="1980"/>
    </row>
    <row r="323" spans="1:10" ht="30">
      <c r="A323" s="3074" t="s">
        <v>5253</v>
      </c>
      <c r="B323" s="891" t="s">
        <v>3273</v>
      </c>
      <c r="C323" s="613"/>
      <c r="D323" s="1928">
        <v>8</v>
      </c>
      <c r="E323" s="1994" t="s">
        <v>885</v>
      </c>
      <c r="F323" s="1994"/>
      <c r="G323" s="1994" t="s">
        <v>885</v>
      </c>
      <c r="H323" s="1928"/>
      <c r="I323" s="2635" t="s">
        <v>5554</v>
      </c>
      <c r="J323" s="2636"/>
    </row>
    <row r="324" spans="1:10">
      <c r="A324" s="2333"/>
      <c r="B324" s="981" t="s">
        <v>3979</v>
      </c>
      <c r="C324" s="694" t="s">
        <v>1801</v>
      </c>
      <c r="D324" s="1929"/>
      <c r="E324" s="1995"/>
      <c r="F324" s="1995"/>
      <c r="G324" s="1995"/>
      <c r="H324" s="1929"/>
      <c r="I324" s="2637"/>
      <c r="J324" s="2638"/>
    </row>
    <row r="325" spans="1:10">
      <c r="A325" s="2333"/>
      <c r="B325" s="981" t="s">
        <v>3977</v>
      </c>
      <c r="C325" s="694" t="s">
        <v>1801</v>
      </c>
      <c r="D325" s="1929"/>
      <c r="E325" s="1995"/>
      <c r="F325" s="1995"/>
      <c r="G325" s="1995"/>
      <c r="H325" s="1929"/>
      <c r="I325" s="2637"/>
      <c r="J325" s="2638"/>
    </row>
    <row r="326" spans="1:10">
      <c r="A326" s="2333"/>
      <c r="B326" s="981" t="s">
        <v>3974</v>
      </c>
      <c r="C326" s="694" t="s">
        <v>1801</v>
      </c>
      <c r="D326" s="1929"/>
      <c r="E326" s="1995"/>
      <c r="F326" s="1995"/>
      <c r="G326" s="1995"/>
      <c r="H326" s="1929"/>
      <c r="I326" s="2637"/>
      <c r="J326" s="2638"/>
    </row>
    <row r="327" spans="1:10">
      <c r="A327" s="2333"/>
      <c r="B327" s="981" t="s">
        <v>2295</v>
      </c>
      <c r="C327" s="694" t="s">
        <v>1801</v>
      </c>
      <c r="D327" s="1929"/>
      <c r="E327" s="1995"/>
      <c r="F327" s="1995"/>
      <c r="G327" s="1995"/>
      <c r="H327" s="1929"/>
      <c r="I327" s="2637"/>
      <c r="J327" s="2638"/>
    </row>
    <row r="328" spans="1:10">
      <c r="A328" s="2333"/>
      <c r="B328" s="981" t="s">
        <v>3975</v>
      </c>
      <c r="C328" s="694" t="s">
        <v>1801</v>
      </c>
      <c r="D328" s="1929"/>
      <c r="E328" s="1995"/>
      <c r="F328" s="1995"/>
      <c r="G328" s="1995"/>
      <c r="H328" s="1929"/>
      <c r="I328" s="2637"/>
      <c r="J328" s="2638"/>
    </row>
    <row r="329" spans="1:10">
      <c r="A329" s="2333"/>
      <c r="B329" s="981" t="s">
        <v>3976</v>
      </c>
      <c r="C329" s="694" t="s">
        <v>1801</v>
      </c>
      <c r="D329" s="1929"/>
      <c r="E329" s="1995"/>
      <c r="F329" s="1995"/>
      <c r="G329" s="1995"/>
      <c r="H329" s="1929"/>
      <c r="I329" s="2637"/>
      <c r="J329" s="2638"/>
    </row>
    <row r="330" spans="1:10">
      <c r="A330" s="1942"/>
      <c r="B330" s="1943"/>
      <c r="C330" s="1943"/>
      <c r="D330" s="1943"/>
      <c r="E330" s="1943"/>
      <c r="F330" s="1943"/>
      <c r="G330" s="1943"/>
      <c r="H330" s="1943"/>
      <c r="I330" s="1943"/>
      <c r="J330" s="1944"/>
    </row>
    <row r="331" spans="1:10">
      <c r="A331" s="3074" t="s">
        <v>5254</v>
      </c>
      <c r="B331" s="891" t="s">
        <v>5049</v>
      </c>
      <c r="C331" s="613"/>
      <c r="D331" s="2732">
        <v>8</v>
      </c>
      <c r="E331" s="3088" t="s">
        <v>885</v>
      </c>
      <c r="F331" s="3088"/>
      <c r="G331" s="3092" t="s">
        <v>885</v>
      </c>
      <c r="H331" s="3095"/>
      <c r="I331" s="2635" t="s">
        <v>5554</v>
      </c>
      <c r="J331" s="2636"/>
    </row>
    <row r="332" spans="1:10">
      <c r="A332" s="2333"/>
      <c r="B332" s="981" t="s">
        <v>4011</v>
      </c>
      <c r="C332" s="694" t="s">
        <v>1801</v>
      </c>
      <c r="D332" s="2733"/>
      <c r="E332" s="3089"/>
      <c r="F332" s="3089"/>
      <c r="G332" s="3093"/>
      <c r="H332" s="3096"/>
      <c r="I332" s="2637"/>
      <c r="J332" s="2638"/>
    </row>
    <row r="333" spans="1:10">
      <c r="A333" s="2333"/>
      <c r="B333" s="981" t="s">
        <v>3977</v>
      </c>
      <c r="C333" s="694" t="s">
        <v>1801</v>
      </c>
      <c r="D333" s="2733"/>
      <c r="E333" s="3089"/>
      <c r="F333" s="3089"/>
      <c r="G333" s="3093"/>
      <c r="H333" s="3096"/>
      <c r="I333" s="2637"/>
      <c r="J333" s="2638"/>
    </row>
    <row r="334" spans="1:10">
      <c r="A334" s="2333"/>
      <c r="B334" s="981" t="s">
        <v>3974</v>
      </c>
      <c r="C334" s="694" t="s">
        <v>1801</v>
      </c>
      <c r="D334" s="2733"/>
      <c r="E334" s="3089"/>
      <c r="F334" s="3089"/>
      <c r="G334" s="3093"/>
      <c r="H334" s="3096"/>
      <c r="I334" s="2637"/>
      <c r="J334" s="2638"/>
    </row>
    <row r="335" spans="1:10">
      <c r="A335" s="2333"/>
      <c r="B335" s="981" t="s">
        <v>2295</v>
      </c>
      <c r="C335" s="694" t="s">
        <v>1801</v>
      </c>
      <c r="D335" s="2733"/>
      <c r="E335" s="3089"/>
      <c r="F335" s="3089"/>
      <c r="G335" s="3093"/>
      <c r="H335" s="3096"/>
      <c r="I335" s="2637"/>
      <c r="J335" s="2638"/>
    </row>
    <row r="336" spans="1:10">
      <c r="A336" s="2333"/>
      <c r="B336" s="981" t="s">
        <v>3975</v>
      </c>
      <c r="C336" s="694" t="s">
        <v>1801</v>
      </c>
      <c r="D336" s="2733"/>
      <c r="E336" s="3089"/>
      <c r="F336" s="3089"/>
      <c r="G336" s="3093"/>
      <c r="H336" s="3096"/>
      <c r="I336" s="2637"/>
      <c r="J336" s="2638"/>
    </row>
    <row r="337" spans="1:10">
      <c r="A337" s="2333"/>
      <c r="B337" s="981" t="s">
        <v>3976</v>
      </c>
      <c r="C337" s="694" t="s">
        <v>1801</v>
      </c>
      <c r="D337" s="2733"/>
      <c r="E337" s="3089"/>
      <c r="F337" s="3089"/>
      <c r="G337" s="3093"/>
      <c r="H337" s="3096"/>
      <c r="I337" s="2637"/>
      <c r="J337" s="2638"/>
    </row>
    <row r="338" spans="1:10">
      <c r="A338" s="1942"/>
      <c r="B338" s="1943"/>
      <c r="C338" s="1943"/>
      <c r="D338" s="1943"/>
      <c r="E338" s="1943"/>
      <c r="F338" s="1943"/>
      <c r="G338" s="1943"/>
      <c r="H338" s="1943"/>
      <c r="I338" s="1943"/>
      <c r="J338" s="1944"/>
    </row>
    <row r="339" spans="1:10">
      <c r="A339" s="3074" t="s">
        <v>4715</v>
      </c>
      <c r="B339" s="704" t="s">
        <v>4348</v>
      </c>
      <c r="C339" s="613"/>
      <c r="D339" s="1928">
        <v>8</v>
      </c>
      <c r="E339" s="1994" t="s">
        <v>885</v>
      </c>
      <c r="F339" s="1994"/>
      <c r="G339" s="1994" t="s">
        <v>885</v>
      </c>
      <c r="H339" s="1928"/>
      <c r="I339" s="2296" t="s">
        <v>5554</v>
      </c>
      <c r="J339" s="2297"/>
    </row>
    <row r="340" spans="1:10">
      <c r="A340" s="2333"/>
      <c r="B340" s="981" t="s">
        <v>3977</v>
      </c>
      <c r="C340" s="694" t="s">
        <v>1801</v>
      </c>
      <c r="D340" s="1929"/>
      <c r="E340" s="1995"/>
      <c r="F340" s="1995"/>
      <c r="G340" s="1995"/>
      <c r="H340" s="1929"/>
      <c r="I340" s="2298"/>
      <c r="J340" s="2299"/>
    </row>
    <row r="341" spans="1:10">
      <c r="A341" s="2333"/>
      <c r="B341" s="981" t="s">
        <v>3974</v>
      </c>
      <c r="C341" s="694" t="s">
        <v>1801</v>
      </c>
      <c r="D341" s="1929"/>
      <c r="E341" s="1995"/>
      <c r="F341" s="1995"/>
      <c r="G341" s="1995"/>
      <c r="H341" s="1929"/>
      <c r="I341" s="2298"/>
      <c r="J341" s="2299"/>
    </row>
    <row r="342" spans="1:10">
      <c r="A342" s="2333"/>
      <c r="B342" s="981" t="s">
        <v>2295</v>
      </c>
      <c r="C342" s="694" t="s">
        <v>1801</v>
      </c>
      <c r="D342" s="1929"/>
      <c r="E342" s="1995"/>
      <c r="F342" s="1995"/>
      <c r="G342" s="1995"/>
      <c r="H342" s="1929"/>
      <c r="I342" s="2298"/>
      <c r="J342" s="2299"/>
    </row>
    <row r="343" spans="1:10">
      <c r="A343" s="2333"/>
      <c r="B343" s="981" t="s">
        <v>3975</v>
      </c>
      <c r="C343" s="694" t="s">
        <v>1801</v>
      </c>
      <c r="D343" s="1929"/>
      <c r="E343" s="1995"/>
      <c r="F343" s="1995"/>
      <c r="G343" s="1995"/>
      <c r="H343" s="1929"/>
      <c r="I343" s="2298"/>
      <c r="J343" s="2299"/>
    </row>
    <row r="344" spans="1:10">
      <c r="A344" s="2333"/>
      <c r="B344" s="981" t="s">
        <v>3976</v>
      </c>
      <c r="C344" s="694" t="s">
        <v>1801</v>
      </c>
      <c r="D344" s="1929"/>
      <c r="E344" s="1995"/>
      <c r="F344" s="1995"/>
      <c r="G344" s="1995"/>
      <c r="H344" s="1929"/>
      <c r="I344" s="2298"/>
      <c r="J344" s="2299"/>
    </row>
    <row r="345" spans="1:10">
      <c r="A345" s="1942"/>
      <c r="B345" s="1943"/>
      <c r="C345" s="1943"/>
      <c r="D345" s="1943"/>
      <c r="E345" s="1943"/>
      <c r="F345" s="1943"/>
      <c r="G345" s="1943"/>
      <c r="H345" s="1943"/>
      <c r="I345" s="1943"/>
      <c r="J345" s="1944"/>
    </row>
    <row r="346" spans="1:10">
      <c r="A346" s="3074" t="s">
        <v>4716</v>
      </c>
      <c r="B346" s="891" t="s">
        <v>4717</v>
      </c>
      <c r="C346" s="613"/>
      <c r="D346" s="2961">
        <v>8</v>
      </c>
      <c r="E346" s="3090" t="s">
        <v>885</v>
      </c>
      <c r="F346" s="3090"/>
      <c r="G346" s="3090" t="s">
        <v>885</v>
      </c>
      <c r="H346" s="2961"/>
      <c r="I346" s="2296" t="s">
        <v>5555</v>
      </c>
      <c r="J346" s="2297"/>
    </row>
    <row r="347" spans="1:10">
      <c r="A347" s="2333"/>
      <c r="B347" s="981" t="s">
        <v>3978</v>
      </c>
      <c r="C347" s="694" t="s">
        <v>1801</v>
      </c>
      <c r="D347" s="1981"/>
      <c r="E347" s="1991"/>
      <c r="F347" s="1991"/>
      <c r="G347" s="1991"/>
      <c r="H347" s="1981"/>
      <c r="I347" s="2298"/>
      <c r="J347" s="2299"/>
    </row>
    <row r="348" spans="1:10">
      <c r="A348" s="2333"/>
      <c r="B348" s="981" t="s">
        <v>3977</v>
      </c>
      <c r="C348" s="694" t="s">
        <v>1801</v>
      </c>
      <c r="D348" s="1981"/>
      <c r="E348" s="1991"/>
      <c r="F348" s="1991"/>
      <c r="G348" s="1991"/>
      <c r="H348" s="1981"/>
      <c r="I348" s="2298"/>
      <c r="J348" s="2299"/>
    </row>
    <row r="349" spans="1:10">
      <c r="A349" s="2333"/>
      <c r="B349" s="981" t="s">
        <v>3974</v>
      </c>
      <c r="C349" s="694" t="s">
        <v>1801</v>
      </c>
      <c r="D349" s="1981"/>
      <c r="E349" s="1991"/>
      <c r="F349" s="1991"/>
      <c r="G349" s="1991"/>
      <c r="H349" s="1981"/>
      <c r="I349" s="2298"/>
      <c r="J349" s="2299"/>
    </row>
    <row r="350" spans="1:10">
      <c r="A350" s="2333"/>
      <c r="B350" s="981" t="s">
        <v>2295</v>
      </c>
      <c r="C350" s="694" t="s">
        <v>1801</v>
      </c>
      <c r="D350" s="1981"/>
      <c r="E350" s="1991"/>
      <c r="F350" s="1991"/>
      <c r="G350" s="1991"/>
      <c r="H350" s="1981"/>
      <c r="I350" s="2298"/>
      <c r="J350" s="2299"/>
    </row>
    <row r="351" spans="1:10">
      <c r="A351" s="2333"/>
      <c r="B351" s="981" t="s">
        <v>3975</v>
      </c>
      <c r="C351" s="694" t="s">
        <v>1801</v>
      </c>
      <c r="D351" s="1981"/>
      <c r="E351" s="1991"/>
      <c r="F351" s="1991"/>
      <c r="G351" s="1991"/>
      <c r="H351" s="1981"/>
      <c r="I351" s="2298"/>
      <c r="J351" s="2299"/>
    </row>
    <row r="352" spans="1:10">
      <c r="A352" s="2333"/>
      <c r="B352" s="981" t="s">
        <v>3976</v>
      </c>
      <c r="C352" s="3618"/>
      <c r="D352" s="1981"/>
      <c r="E352" s="1991"/>
      <c r="F352" s="1991"/>
      <c r="G352" s="1991"/>
      <c r="H352" s="1981"/>
      <c r="I352" s="2298"/>
      <c r="J352" s="2299"/>
    </row>
    <row r="353" spans="1:10">
      <c r="A353" s="1942"/>
      <c r="B353" s="1943"/>
      <c r="C353" s="1943"/>
      <c r="D353" s="1943"/>
      <c r="E353" s="1943"/>
      <c r="F353" s="1943"/>
      <c r="G353" s="1943"/>
      <c r="H353" s="1943"/>
      <c r="I353" s="1943"/>
      <c r="J353" s="1944"/>
    </row>
    <row r="354" spans="1:10" ht="30">
      <c r="A354" s="3133" t="s">
        <v>4718</v>
      </c>
      <c r="B354" s="3628" t="s">
        <v>4719</v>
      </c>
      <c r="C354" s="3618"/>
      <c r="D354" s="2733">
        <v>8</v>
      </c>
      <c r="E354" s="3089" t="s">
        <v>885</v>
      </c>
      <c r="F354" s="3089"/>
      <c r="G354" s="3089" t="s">
        <v>885</v>
      </c>
      <c r="H354" s="3041"/>
      <c r="I354" s="2611" t="s">
        <v>5554</v>
      </c>
      <c r="J354" s="2612"/>
    </row>
    <row r="355" spans="1:10">
      <c r="A355" s="3133"/>
      <c r="B355" s="981" t="s">
        <v>3981</v>
      </c>
      <c r="C355" s="694" t="s">
        <v>1801</v>
      </c>
      <c r="D355" s="2733"/>
      <c r="E355" s="3089"/>
      <c r="F355" s="3089"/>
      <c r="G355" s="3089"/>
      <c r="H355" s="3041"/>
      <c r="I355" s="2611"/>
      <c r="J355" s="2612"/>
    </row>
    <row r="356" spans="1:10">
      <c r="A356" s="3133"/>
      <c r="B356" s="981" t="s">
        <v>3982</v>
      </c>
      <c r="C356" s="694" t="s">
        <v>1801</v>
      </c>
      <c r="D356" s="2733"/>
      <c r="E356" s="3089"/>
      <c r="F356" s="3089"/>
      <c r="G356" s="3089"/>
      <c r="H356" s="3041"/>
      <c r="I356" s="2611"/>
      <c r="J356" s="2612"/>
    </row>
    <row r="357" spans="1:10">
      <c r="A357" s="3133"/>
      <c r="B357" s="981" t="s">
        <v>3983</v>
      </c>
      <c r="C357" s="694" t="s">
        <v>1801</v>
      </c>
      <c r="D357" s="2733"/>
      <c r="E357" s="3089"/>
      <c r="F357" s="3089"/>
      <c r="G357" s="3089"/>
      <c r="H357" s="3041"/>
      <c r="I357" s="2611"/>
      <c r="J357" s="2612"/>
    </row>
    <row r="358" spans="1:10">
      <c r="A358" s="3133"/>
      <c r="B358" s="981" t="s">
        <v>3984</v>
      </c>
      <c r="C358" s="694" t="s">
        <v>1801</v>
      </c>
      <c r="D358" s="2733"/>
      <c r="E358" s="3089"/>
      <c r="F358" s="3089"/>
      <c r="G358" s="3089"/>
      <c r="H358" s="3041"/>
      <c r="I358" s="2611"/>
      <c r="J358" s="2612"/>
    </row>
    <row r="359" spans="1:10">
      <c r="A359" s="3133"/>
      <c r="B359" s="981" t="s">
        <v>3985</v>
      </c>
      <c r="C359" s="694" t="s">
        <v>1801</v>
      </c>
      <c r="D359" s="2733"/>
      <c r="E359" s="3089"/>
      <c r="F359" s="3089"/>
      <c r="G359" s="3089"/>
      <c r="H359" s="3041"/>
      <c r="I359" s="2611"/>
      <c r="J359" s="2612"/>
    </row>
    <row r="360" spans="1:10">
      <c r="A360" s="3133"/>
      <c r="B360" s="981" t="s">
        <v>3986</v>
      </c>
      <c r="C360" s="694" t="s">
        <v>1801</v>
      </c>
      <c r="D360" s="2733"/>
      <c r="E360" s="3089"/>
      <c r="F360" s="3089"/>
      <c r="G360" s="3089"/>
      <c r="H360" s="3041"/>
      <c r="I360" s="2611"/>
      <c r="J360" s="2612"/>
    </row>
    <row r="361" spans="1:10">
      <c r="A361" s="3133"/>
      <c r="B361" s="981" t="s">
        <v>3987</v>
      </c>
      <c r="C361" s="694" t="s">
        <v>1801</v>
      </c>
      <c r="D361" s="2733"/>
      <c r="E361" s="3089"/>
      <c r="F361" s="3089"/>
      <c r="G361" s="3089"/>
      <c r="H361" s="3041"/>
      <c r="I361" s="2611"/>
      <c r="J361" s="2612"/>
    </row>
    <row r="362" spans="1:10">
      <c r="A362" s="3133"/>
      <c r="B362" s="981" t="s">
        <v>3988</v>
      </c>
      <c r="C362" s="694" t="s">
        <v>1801</v>
      </c>
      <c r="D362" s="2733"/>
      <c r="E362" s="3089"/>
      <c r="F362" s="3089"/>
      <c r="G362" s="3089"/>
      <c r="H362" s="3041"/>
      <c r="I362" s="2611"/>
      <c r="J362" s="2612"/>
    </row>
    <row r="363" spans="1:10">
      <c r="A363" s="3133"/>
      <c r="B363" s="981" t="s">
        <v>3989</v>
      </c>
      <c r="C363" s="694" t="s">
        <v>1801</v>
      </c>
      <c r="D363" s="2733"/>
      <c r="E363" s="3089"/>
      <c r="F363" s="3089"/>
      <c r="G363" s="3089"/>
      <c r="H363" s="3041"/>
      <c r="I363" s="2611"/>
      <c r="J363" s="2612"/>
    </row>
    <row r="364" spans="1:10">
      <c r="A364" s="3133"/>
      <c r="B364" s="981" t="s">
        <v>3990</v>
      </c>
      <c r="C364" s="694" t="s">
        <v>1801</v>
      </c>
      <c r="D364" s="2733"/>
      <c r="E364" s="3089"/>
      <c r="F364" s="3089"/>
      <c r="G364" s="3089"/>
      <c r="H364" s="3041"/>
      <c r="I364" s="2611"/>
      <c r="J364" s="2612"/>
    </row>
    <row r="365" spans="1:10">
      <c r="A365" s="3133"/>
      <c r="B365" s="981" t="s">
        <v>3991</v>
      </c>
      <c r="C365" s="694" t="s">
        <v>1801</v>
      </c>
      <c r="D365" s="2733"/>
      <c r="E365" s="3089"/>
      <c r="F365" s="3089"/>
      <c r="G365" s="3089"/>
      <c r="H365" s="3041"/>
      <c r="I365" s="2611"/>
      <c r="J365" s="2612"/>
    </row>
    <row r="366" spans="1:10">
      <c r="A366" s="3133"/>
      <c r="B366" s="981" t="s">
        <v>3992</v>
      </c>
      <c r="C366" s="694" t="s">
        <v>1801</v>
      </c>
      <c r="D366" s="2733"/>
      <c r="E366" s="3089"/>
      <c r="F366" s="3089"/>
      <c r="G366" s="3089"/>
      <c r="H366" s="3041"/>
      <c r="I366" s="2611"/>
      <c r="J366" s="2612"/>
    </row>
    <row r="367" spans="1:10">
      <c r="A367" s="3133"/>
      <c r="B367" s="981" t="s">
        <v>3993</v>
      </c>
      <c r="C367" s="694" t="s">
        <v>1801</v>
      </c>
      <c r="D367" s="2733"/>
      <c r="E367" s="3089"/>
      <c r="F367" s="3089"/>
      <c r="G367" s="3089"/>
      <c r="H367" s="3041"/>
      <c r="I367" s="2611"/>
      <c r="J367" s="2612"/>
    </row>
    <row r="368" spans="1:10">
      <c r="A368" s="3133"/>
      <c r="B368" s="981" t="s">
        <v>3994</v>
      </c>
      <c r="C368" s="694" t="s">
        <v>1801</v>
      </c>
      <c r="D368" s="2733"/>
      <c r="E368" s="3089"/>
      <c r="F368" s="3089"/>
      <c r="G368" s="3089"/>
      <c r="H368" s="3041"/>
      <c r="I368" s="2611"/>
      <c r="J368" s="2612"/>
    </row>
    <row r="369" spans="1:10">
      <c r="A369" s="3133"/>
      <c r="B369" s="981" t="s">
        <v>3995</v>
      </c>
      <c r="C369" s="694" t="s">
        <v>1801</v>
      </c>
      <c r="D369" s="2733"/>
      <c r="E369" s="3089"/>
      <c r="F369" s="3089"/>
      <c r="G369" s="3089"/>
      <c r="H369" s="3041"/>
      <c r="I369" s="2611"/>
      <c r="J369" s="2612"/>
    </row>
    <row r="370" spans="1:10">
      <c r="A370" s="3133"/>
      <c r="B370" s="981" t="s">
        <v>3996</v>
      </c>
      <c r="C370" s="694" t="s">
        <v>1801</v>
      </c>
      <c r="D370" s="2733"/>
      <c r="E370" s="3089"/>
      <c r="F370" s="3089"/>
      <c r="G370" s="3089"/>
      <c r="H370" s="3041"/>
      <c r="I370" s="2611"/>
      <c r="J370" s="2612"/>
    </row>
    <row r="371" spans="1:10">
      <c r="A371" s="3133"/>
      <c r="B371" s="981" t="s">
        <v>3997</v>
      </c>
      <c r="C371" s="694" t="s">
        <v>1801</v>
      </c>
      <c r="D371" s="2733"/>
      <c r="E371" s="3089"/>
      <c r="F371" s="3089"/>
      <c r="G371" s="3089"/>
      <c r="H371" s="3041"/>
      <c r="I371" s="2611"/>
      <c r="J371" s="2612"/>
    </row>
    <row r="372" spans="1:10">
      <c r="A372" s="3133"/>
      <c r="B372" s="981" t="s">
        <v>3998</v>
      </c>
      <c r="C372" s="694" t="s">
        <v>1801</v>
      </c>
      <c r="D372" s="2733"/>
      <c r="E372" s="3089"/>
      <c r="F372" s="3089"/>
      <c r="G372" s="3089"/>
      <c r="H372" s="3041"/>
      <c r="I372" s="2611"/>
      <c r="J372" s="2612"/>
    </row>
    <row r="373" spans="1:10">
      <c r="A373" s="3133"/>
      <c r="B373" s="981" t="s">
        <v>3999</v>
      </c>
      <c r="C373" s="694" t="s">
        <v>1801</v>
      </c>
      <c r="D373" s="2733"/>
      <c r="E373" s="3089"/>
      <c r="F373" s="3089"/>
      <c r="G373" s="3089"/>
      <c r="H373" s="3041"/>
      <c r="I373" s="2611"/>
      <c r="J373" s="2612"/>
    </row>
    <row r="374" spans="1:10">
      <c r="A374" s="3133"/>
      <c r="B374" s="981" t="s">
        <v>4000</v>
      </c>
      <c r="C374" s="694" t="s">
        <v>1801</v>
      </c>
      <c r="D374" s="2733"/>
      <c r="E374" s="3089"/>
      <c r="F374" s="3089"/>
      <c r="G374" s="3089"/>
      <c r="H374" s="3041"/>
      <c r="I374" s="2611"/>
      <c r="J374" s="2612"/>
    </row>
    <row r="375" spans="1:10">
      <c r="A375" s="3133"/>
      <c r="B375" s="981" t="s">
        <v>4001</v>
      </c>
      <c r="C375" s="694" t="s">
        <v>1801</v>
      </c>
      <c r="D375" s="2733"/>
      <c r="E375" s="3089"/>
      <c r="F375" s="3089"/>
      <c r="G375" s="3089"/>
      <c r="H375" s="3041"/>
      <c r="I375" s="2611"/>
      <c r="J375" s="2612"/>
    </row>
    <row r="376" spans="1:10">
      <c r="A376" s="3133"/>
      <c r="B376" s="981" t="s">
        <v>4002</v>
      </c>
      <c r="C376" s="694" t="s">
        <v>1801</v>
      </c>
      <c r="D376" s="2733"/>
      <c r="E376" s="3089"/>
      <c r="F376" s="3089"/>
      <c r="G376" s="3089"/>
      <c r="H376" s="3041"/>
      <c r="I376" s="2611"/>
      <c r="J376" s="2612"/>
    </row>
    <row r="377" spans="1:10">
      <c r="A377" s="3133"/>
      <c r="B377" s="981" t="s">
        <v>4003</v>
      </c>
      <c r="C377" s="694" t="s">
        <v>1801</v>
      </c>
      <c r="D377" s="2733"/>
      <c r="E377" s="3089"/>
      <c r="F377" s="3089"/>
      <c r="G377" s="3089"/>
      <c r="H377" s="3041"/>
      <c r="I377" s="2611"/>
      <c r="J377" s="2612"/>
    </row>
    <row r="378" spans="1:10">
      <c r="A378" s="3133"/>
      <c r="B378" s="981" t="s">
        <v>4004</v>
      </c>
      <c r="C378" s="694" t="s">
        <v>1801</v>
      </c>
      <c r="D378" s="2733"/>
      <c r="E378" s="3089"/>
      <c r="F378" s="3089"/>
      <c r="G378" s="3089"/>
      <c r="H378" s="3041"/>
      <c r="I378" s="2611"/>
      <c r="J378" s="2612"/>
    </row>
    <row r="379" spans="1:10">
      <c r="A379" s="3133"/>
      <c r="B379" s="981" t="s">
        <v>2872</v>
      </c>
      <c r="C379" s="694" t="s">
        <v>1801</v>
      </c>
      <c r="D379" s="2733"/>
      <c r="E379" s="3089"/>
      <c r="F379" s="3089"/>
      <c r="G379" s="3089"/>
      <c r="H379" s="3041"/>
      <c r="I379" s="2611"/>
      <c r="J379" s="2612"/>
    </row>
    <row r="380" spans="1:10">
      <c r="A380" s="1942"/>
      <c r="B380" s="1943"/>
      <c r="C380" s="1943"/>
      <c r="D380" s="1943"/>
      <c r="E380" s="1943"/>
      <c r="F380" s="1943"/>
      <c r="G380" s="1943"/>
      <c r="H380" s="1943"/>
      <c r="I380" s="1943"/>
      <c r="J380" s="1944"/>
    </row>
    <row r="381" spans="1:10" ht="30">
      <c r="A381" s="2333" t="s">
        <v>4472</v>
      </c>
      <c r="B381" s="3629" t="s">
        <v>2873</v>
      </c>
      <c r="C381" s="3618"/>
      <c r="D381" s="1689">
        <v>8</v>
      </c>
      <c r="E381" s="1692" t="s">
        <v>885</v>
      </c>
      <c r="F381" s="1692"/>
      <c r="G381" s="1692" t="s">
        <v>885</v>
      </c>
      <c r="H381" s="1929"/>
      <c r="I381" s="2637" t="s">
        <v>5554</v>
      </c>
      <c r="J381" s="2638"/>
    </row>
    <row r="382" spans="1:10">
      <c r="A382" s="2333"/>
      <c r="B382" s="981" t="s">
        <v>4005</v>
      </c>
      <c r="C382" s="694" t="s">
        <v>1801</v>
      </c>
      <c r="D382" s="1689"/>
      <c r="E382" s="1692"/>
      <c r="F382" s="1692"/>
      <c r="G382" s="1692"/>
      <c r="H382" s="1929"/>
      <c r="I382" s="2637"/>
      <c r="J382" s="2638"/>
    </row>
    <row r="383" spans="1:10">
      <c r="A383" s="2333"/>
      <c r="B383" s="981" t="s">
        <v>4909</v>
      </c>
      <c r="C383" s="694" t="s">
        <v>1801</v>
      </c>
      <c r="D383" s="1689"/>
      <c r="E383" s="1692"/>
      <c r="F383" s="1692"/>
      <c r="G383" s="1692"/>
      <c r="H383" s="1929"/>
      <c r="I383" s="2637"/>
      <c r="J383" s="2638"/>
    </row>
    <row r="384" spans="1:10">
      <c r="A384" s="2333"/>
      <c r="B384" s="981" t="s">
        <v>4006</v>
      </c>
      <c r="C384" s="694" t="s">
        <v>1801</v>
      </c>
      <c r="D384" s="1689"/>
      <c r="E384" s="1692"/>
      <c r="F384" s="1692"/>
      <c r="G384" s="1692"/>
      <c r="H384" s="1929"/>
      <c r="I384" s="2637"/>
      <c r="J384" s="2638"/>
    </row>
    <row r="385" spans="1:10">
      <c r="A385" s="2333"/>
      <c r="B385" s="981" t="s">
        <v>4008</v>
      </c>
      <c r="C385" s="694" t="s">
        <v>1801</v>
      </c>
      <c r="D385" s="1689"/>
      <c r="E385" s="1692"/>
      <c r="F385" s="1692"/>
      <c r="G385" s="1692"/>
      <c r="H385" s="1929"/>
      <c r="I385" s="2637"/>
      <c r="J385" s="2638"/>
    </row>
    <row r="386" spans="1:10">
      <c r="A386" s="2333"/>
      <c r="B386" s="981" t="s">
        <v>4007</v>
      </c>
      <c r="C386" s="694" t="s">
        <v>1801</v>
      </c>
      <c r="D386" s="1689"/>
      <c r="E386" s="1692"/>
      <c r="F386" s="1692"/>
      <c r="G386" s="1692"/>
      <c r="H386" s="1929"/>
      <c r="I386" s="2637"/>
      <c r="J386" s="2638"/>
    </row>
    <row r="387" spans="1:10">
      <c r="A387" s="2333"/>
      <c r="B387" s="981" t="s">
        <v>3974</v>
      </c>
      <c r="C387" s="694" t="s">
        <v>1801</v>
      </c>
      <c r="D387" s="1689"/>
      <c r="E387" s="1692"/>
      <c r="F387" s="1692"/>
      <c r="G387" s="1692"/>
      <c r="H387" s="1929"/>
      <c r="I387" s="2637"/>
      <c r="J387" s="2638"/>
    </row>
    <row r="388" spans="1:10">
      <c r="A388" s="2333"/>
      <c r="B388" s="981" t="s">
        <v>4009</v>
      </c>
      <c r="C388" s="694" t="s">
        <v>1801</v>
      </c>
      <c r="D388" s="1689"/>
      <c r="E388" s="1692"/>
      <c r="F388" s="1692"/>
      <c r="G388" s="1692"/>
      <c r="H388" s="1929"/>
      <c r="I388" s="2637"/>
      <c r="J388" s="2638"/>
    </row>
    <row r="389" spans="1:10">
      <c r="A389" s="2333"/>
      <c r="B389" s="981" t="s">
        <v>4010</v>
      </c>
      <c r="C389" s="694" t="s">
        <v>1801</v>
      </c>
      <c r="D389" s="1689"/>
      <c r="E389" s="1692"/>
      <c r="F389" s="1692"/>
      <c r="G389" s="1692"/>
      <c r="H389" s="1929"/>
      <c r="I389" s="2637"/>
      <c r="J389" s="2638"/>
    </row>
    <row r="390" spans="1:10">
      <c r="A390" s="2333"/>
      <c r="B390" s="981" t="s">
        <v>1446</v>
      </c>
      <c r="C390" s="694" t="s">
        <v>1801</v>
      </c>
      <c r="D390" s="1689"/>
      <c r="E390" s="1692"/>
      <c r="F390" s="1692"/>
      <c r="G390" s="1692"/>
      <c r="H390" s="1929"/>
      <c r="I390" s="2637"/>
      <c r="J390" s="2638"/>
    </row>
    <row r="391" spans="1:10">
      <c r="A391" s="1942"/>
      <c r="B391" s="1943"/>
      <c r="C391" s="1943"/>
      <c r="D391" s="1943"/>
      <c r="E391" s="1943"/>
      <c r="F391" s="1943"/>
      <c r="G391" s="1943"/>
      <c r="H391" s="1943"/>
      <c r="I391" s="1943"/>
      <c r="J391" s="1944"/>
    </row>
    <row r="392" spans="1:10">
      <c r="A392" s="3031" t="s">
        <v>4720</v>
      </c>
      <c r="B392" s="704" t="s">
        <v>5050</v>
      </c>
      <c r="C392" s="563"/>
      <c r="D392" s="1928"/>
      <c r="E392" s="1928"/>
      <c r="F392" s="1928"/>
      <c r="G392" s="2962" t="s">
        <v>885</v>
      </c>
      <c r="H392" s="2962" t="s">
        <v>885</v>
      </c>
      <c r="I392" s="2296" t="s">
        <v>5556</v>
      </c>
      <c r="J392" s="2297"/>
    </row>
    <row r="393" spans="1:10">
      <c r="A393" s="2362"/>
      <c r="B393" s="981" t="s">
        <v>1674</v>
      </c>
      <c r="C393" s="564" t="s">
        <v>1442</v>
      </c>
      <c r="D393" s="1929"/>
      <c r="E393" s="1929"/>
      <c r="F393" s="1929"/>
      <c r="G393" s="2963"/>
      <c r="H393" s="2963"/>
      <c r="I393" s="2298"/>
      <c r="J393" s="2299"/>
    </row>
    <row r="394" spans="1:10">
      <c r="A394" s="2362"/>
      <c r="B394" s="981" t="s">
        <v>1675</v>
      </c>
      <c r="C394" s="564" t="s">
        <v>1442</v>
      </c>
      <c r="D394" s="1929"/>
      <c r="E394" s="1929"/>
      <c r="F394" s="1929"/>
      <c r="G394" s="2963"/>
      <c r="H394" s="2963"/>
      <c r="I394" s="2298"/>
      <c r="J394" s="2299"/>
    </row>
    <row r="395" spans="1:10">
      <c r="A395" s="2362"/>
      <c r="B395" s="981" t="s">
        <v>1676</v>
      </c>
      <c r="C395" s="564" t="s">
        <v>1442</v>
      </c>
      <c r="D395" s="1929"/>
      <c r="E395" s="1929"/>
      <c r="F395" s="1929"/>
      <c r="G395" s="2963"/>
      <c r="H395" s="2963"/>
      <c r="I395" s="2298"/>
      <c r="J395" s="2299"/>
    </row>
    <row r="396" spans="1:10">
      <c r="A396" s="2362"/>
      <c r="B396" s="981" t="s">
        <v>1677</v>
      </c>
      <c r="C396" s="564" t="s">
        <v>1442</v>
      </c>
      <c r="D396" s="1929"/>
      <c r="E396" s="1929"/>
      <c r="F396" s="1929"/>
      <c r="G396" s="2963"/>
      <c r="H396" s="2963"/>
      <c r="I396" s="2298"/>
      <c r="J396" s="2299"/>
    </row>
    <row r="397" spans="1:10">
      <c r="A397" s="2362"/>
      <c r="B397" s="981" t="s">
        <v>1678</v>
      </c>
      <c r="C397" s="564" t="s">
        <v>1442</v>
      </c>
      <c r="D397" s="1929"/>
      <c r="E397" s="1929"/>
      <c r="F397" s="1929"/>
      <c r="G397" s="2963"/>
      <c r="H397" s="2963"/>
      <c r="I397" s="2298"/>
      <c r="J397" s="2299"/>
    </row>
    <row r="398" spans="1:10">
      <c r="A398" s="2362"/>
      <c r="B398" s="981" t="s">
        <v>1679</v>
      </c>
      <c r="C398" s="564" t="s">
        <v>1442</v>
      </c>
      <c r="D398" s="1929"/>
      <c r="E398" s="1929"/>
      <c r="F398" s="1929"/>
      <c r="G398" s="2963"/>
      <c r="H398" s="2963"/>
      <c r="I398" s="2298"/>
      <c r="J398" s="2299"/>
    </row>
    <row r="399" spans="1:10">
      <c r="A399" s="2362"/>
      <c r="B399" s="981" t="s">
        <v>1680</v>
      </c>
      <c r="C399" s="564" t="s">
        <v>1442</v>
      </c>
      <c r="D399" s="1929"/>
      <c r="E399" s="1929"/>
      <c r="F399" s="1929"/>
      <c r="G399" s="2963"/>
      <c r="H399" s="2963"/>
      <c r="I399" s="2298"/>
      <c r="J399" s="2299"/>
    </row>
    <row r="400" spans="1:10">
      <c r="A400" s="2362"/>
      <c r="B400" s="981" t="s">
        <v>1681</v>
      </c>
      <c r="C400" s="564" t="s">
        <v>1442</v>
      </c>
      <c r="D400" s="1929"/>
      <c r="E400" s="1929"/>
      <c r="F400" s="1929"/>
      <c r="G400" s="2963"/>
      <c r="H400" s="2963"/>
      <c r="I400" s="2298"/>
      <c r="J400" s="2299"/>
    </row>
    <row r="401" spans="1:10">
      <c r="A401" s="2362"/>
      <c r="B401" s="981" t="s">
        <v>1446</v>
      </c>
      <c r="C401" s="564" t="s">
        <v>1442</v>
      </c>
      <c r="D401" s="1929"/>
      <c r="E401" s="1929"/>
      <c r="F401" s="1929"/>
      <c r="G401" s="2963"/>
      <c r="H401" s="2963"/>
      <c r="I401" s="2298"/>
      <c r="J401" s="2299"/>
    </row>
    <row r="402" spans="1:10">
      <c r="A402" s="1942"/>
      <c r="B402" s="1943"/>
      <c r="C402" s="1943"/>
      <c r="D402" s="1943"/>
      <c r="E402" s="1943"/>
      <c r="F402" s="1943"/>
      <c r="G402" s="1943"/>
      <c r="H402" s="1943"/>
      <c r="I402" s="1943"/>
      <c r="J402" s="1944"/>
    </row>
    <row r="403" spans="1:10" ht="30">
      <c r="A403" s="3031" t="s">
        <v>4721</v>
      </c>
      <c r="B403" s="705" t="s">
        <v>4722</v>
      </c>
      <c r="C403" s="563"/>
      <c r="D403" s="1993"/>
      <c r="E403" s="1993"/>
      <c r="F403" s="1993"/>
      <c r="G403" s="3011" t="s">
        <v>885</v>
      </c>
      <c r="H403" s="2534" t="s">
        <v>885</v>
      </c>
      <c r="I403" s="2296" t="s">
        <v>5517</v>
      </c>
      <c r="J403" s="2297"/>
    </row>
    <row r="404" spans="1:10">
      <c r="A404" s="2362"/>
      <c r="B404" s="981" t="s">
        <v>2490</v>
      </c>
      <c r="C404" s="740" t="s">
        <v>1442</v>
      </c>
      <c r="D404" s="1957"/>
      <c r="E404" s="1957"/>
      <c r="F404" s="1957"/>
      <c r="G404" s="3012"/>
      <c r="H404" s="2535"/>
      <c r="I404" s="2298"/>
      <c r="J404" s="2299"/>
    </row>
    <row r="405" spans="1:10">
      <c r="A405" s="2362"/>
      <c r="B405" s="981" t="s">
        <v>2295</v>
      </c>
      <c r="C405" s="740" t="s">
        <v>1442</v>
      </c>
      <c r="D405" s="1957"/>
      <c r="E405" s="1957"/>
      <c r="F405" s="1957"/>
      <c r="G405" s="3012"/>
      <c r="H405" s="2535"/>
      <c r="I405" s="2298"/>
      <c r="J405" s="2299"/>
    </row>
    <row r="406" spans="1:10">
      <c r="A406" s="2362"/>
      <c r="B406" s="981" t="s">
        <v>1806</v>
      </c>
      <c r="C406" s="740" t="s">
        <v>1442</v>
      </c>
      <c r="D406" s="1957"/>
      <c r="E406" s="1957"/>
      <c r="F406" s="1957"/>
      <c r="G406" s="3012"/>
      <c r="H406" s="2535"/>
      <c r="I406" s="2298"/>
      <c r="J406" s="2299"/>
    </row>
    <row r="407" spans="1:10">
      <c r="A407" s="2362"/>
      <c r="B407" s="981" t="s">
        <v>4188</v>
      </c>
      <c r="C407" s="740" t="s">
        <v>1442</v>
      </c>
      <c r="D407" s="1957"/>
      <c r="E407" s="1957"/>
      <c r="F407" s="1957"/>
      <c r="G407" s="3012"/>
      <c r="H407" s="2535"/>
      <c r="I407" s="2298"/>
      <c r="J407" s="2299"/>
    </row>
    <row r="408" spans="1:10">
      <c r="A408" s="2362"/>
      <c r="B408" s="981" t="s">
        <v>1445</v>
      </c>
      <c r="C408" s="740" t="s">
        <v>1442</v>
      </c>
      <c r="D408" s="1957"/>
      <c r="E408" s="1957"/>
      <c r="F408" s="1957"/>
      <c r="G408" s="3012"/>
      <c r="H408" s="2535"/>
      <c r="I408" s="2298"/>
      <c r="J408" s="2299"/>
    </row>
    <row r="409" spans="1:10">
      <c r="A409" s="3032"/>
      <c r="B409" s="900"/>
      <c r="C409" s="741"/>
      <c r="D409" s="1958"/>
      <c r="E409" s="1958"/>
      <c r="F409" s="1958"/>
      <c r="G409" s="3013"/>
      <c r="H409" s="2536"/>
      <c r="I409" s="2300"/>
      <c r="J409" s="2301"/>
    </row>
    <row r="410" spans="1:10">
      <c r="A410" s="2010"/>
      <c r="B410" s="3370"/>
      <c r="C410" s="3370"/>
      <c r="D410" s="3370"/>
      <c r="E410" s="3370"/>
      <c r="F410" s="3370"/>
      <c r="G410" s="3370"/>
      <c r="H410" s="3370"/>
      <c r="I410" s="3370"/>
      <c r="J410" s="1980"/>
    </row>
    <row r="411" spans="1:10" ht="30">
      <c r="A411" s="3031" t="s">
        <v>4723</v>
      </c>
      <c r="B411" s="705" t="s">
        <v>4724</v>
      </c>
      <c r="C411" s="310"/>
      <c r="D411" s="1688"/>
      <c r="E411" s="1688"/>
      <c r="F411" s="1688"/>
      <c r="G411" s="2534" t="s">
        <v>885</v>
      </c>
      <c r="H411" s="2534" t="s">
        <v>885</v>
      </c>
      <c r="I411" s="3079" t="s">
        <v>5624</v>
      </c>
      <c r="J411" s="3080"/>
    </row>
    <row r="412" spans="1:10">
      <c r="A412" s="2362"/>
      <c r="B412" s="981" t="s">
        <v>4910</v>
      </c>
      <c r="C412" s="740" t="s">
        <v>1442</v>
      </c>
      <c r="D412" s="1689"/>
      <c r="E412" s="1689"/>
      <c r="F412" s="1689"/>
      <c r="G412" s="2535"/>
      <c r="H412" s="2535"/>
      <c r="I412" s="3081"/>
      <c r="J412" s="3082"/>
    </row>
    <row r="413" spans="1:10">
      <c r="A413" s="2362"/>
      <c r="B413" s="981" t="s">
        <v>3776</v>
      </c>
      <c r="C413" s="740" t="s">
        <v>1442</v>
      </c>
      <c r="D413" s="1689"/>
      <c r="E413" s="1689"/>
      <c r="F413" s="1689"/>
      <c r="G413" s="2535"/>
      <c r="H413" s="2535"/>
      <c r="I413" s="3081"/>
      <c r="J413" s="3082"/>
    </row>
    <row r="414" spans="1:10">
      <c r="A414" s="2362"/>
      <c r="B414" s="981" t="s">
        <v>3777</v>
      </c>
      <c r="C414" s="740" t="s">
        <v>1442</v>
      </c>
      <c r="D414" s="1689"/>
      <c r="E414" s="1689"/>
      <c r="F414" s="1689"/>
      <c r="G414" s="2535"/>
      <c r="H414" s="2535"/>
      <c r="I414" s="3081"/>
      <c r="J414" s="3082"/>
    </row>
    <row r="415" spans="1:10">
      <c r="A415" s="2362"/>
      <c r="B415" s="981" t="s">
        <v>3778</v>
      </c>
      <c r="C415" s="740" t="s">
        <v>1442</v>
      </c>
      <c r="D415" s="1689"/>
      <c r="E415" s="1689"/>
      <c r="F415" s="1689"/>
      <c r="G415" s="2535"/>
      <c r="H415" s="2535"/>
      <c r="I415" s="3081"/>
      <c r="J415" s="3082"/>
    </row>
    <row r="416" spans="1:10">
      <c r="A416" s="3032"/>
      <c r="B416" s="884"/>
      <c r="C416" s="741"/>
      <c r="D416" s="1690"/>
      <c r="E416" s="1690"/>
      <c r="F416" s="1690"/>
      <c r="G416" s="2536"/>
      <c r="H416" s="2536"/>
      <c r="I416" s="3083"/>
      <c r="J416" s="3084"/>
    </row>
    <row r="417" spans="1:10">
      <c r="A417" s="2010"/>
      <c r="B417" s="3370"/>
      <c r="C417" s="3370"/>
      <c r="D417" s="3370"/>
      <c r="E417" s="3370"/>
      <c r="F417" s="3370"/>
      <c r="G417" s="3370"/>
      <c r="H417" s="3370"/>
      <c r="I417" s="3370"/>
      <c r="J417" s="1980"/>
    </row>
    <row r="418" spans="1:10">
      <c r="A418" s="3085" t="s">
        <v>4725</v>
      </c>
      <c r="B418" s="901" t="s">
        <v>3013</v>
      </c>
      <c r="C418" s="243"/>
      <c r="D418" s="1993"/>
      <c r="E418" s="1993"/>
      <c r="F418" s="1993"/>
      <c r="G418" s="3011" t="s">
        <v>885</v>
      </c>
      <c r="H418" s="3011" t="s">
        <v>885</v>
      </c>
      <c r="I418" s="3062" t="s">
        <v>5530</v>
      </c>
      <c r="J418" s="3063"/>
    </row>
    <row r="419" spans="1:10">
      <c r="A419" s="3086"/>
      <c r="B419" s="981" t="s">
        <v>2490</v>
      </c>
      <c r="C419" s="694" t="s">
        <v>1801</v>
      </c>
      <c r="D419" s="1957"/>
      <c r="E419" s="1957"/>
      <c r="F419" s="1957"/>
      <c r="G419" s="3012"/>
      <c r="H419" s="3012"/>
      <c r="I419" s="3064"/>
      <c r="J419" s="3065"/>
    </row>
    <row r="420" spans="1:10">
      <c r="A420" s="3086"/>
      <c r="B420" s="981" t="s">
        <v>4911</v>
      </c>
      <c r="C420" s="694" t="s">
        <v>1801</v>
      </c>
      <c r="D420" s="1957"/>
      <c r="E420" s="1957"/>
      <c r="F420" s="1957"/>
      <c r="G420" s="3012"/>
      <c r="H420" s="3012"/>
      <c r="I420" s="3064"/>
      <c r="J420" s="3065"/>
    </row>
    <row r="421" spans="1:10">
      <c r="A421" s="3086"/>
      <c r="B421" s="981" t="s">
        <v>4913</v>
      </c>
      <c r="C421" s="694" t="s">
        <v>1801</v>
      </c>
      <c r="D421" s="1957"/>
      <c r="E421" s="1957"/>
      <c r="F421" s="1957"/>
      <c r="G421" s="3012"/>
      <c r="H421" s="3012"/>
      <c r="I421" s="3064"/>
      <c r="J421" s="3065"/>
    </row>
    <row r="422" spans="1:10">
      <c r="A422" s="3086"/>
      <c r="B422" s="981" t="s">
        <v>1446</v>
      </c>
      <c r="C422" s="694" t="s">
        <v>1801</v>
      </c>
      <c r="D422" s="1957"/>
      <c r="E422" s="1957"/>
      <c r="F422" s="1957"/>
      <c r="G422" s="3012"/>
      <c r="H422" s="3012"/>
      <c r="I422" s="3064"/>
      <c r="J422" s="3065"/>
    </row>
    <row r="423" spans="1:10">
      <c r="A423" s="3087"/>
      <c r="B423" s="893"/>
      <c r="C423" s="695"/>
      <c r="D423" s="1958"/>
      <c r="E423" s="1958"/>
      <c r="F423" s="1958"/>
      <c r="G423" s="3013"/>
      <c r="H423" s="3013"/>
      <c r="I423" s="3066"/>
      <c r="J423" s="3067"/>
    </row>
    <row r="424" spans="1:10">
      <c r="A424" s="2010"/>
      <c r="B424" s="3370"/>
      <c r="C424" s="3370"/>
      <c r="D424" s="3370"/>
      <c r="E424" s="3370"/>
      <c r="F424" s="3370"/>
      <c r="G424" s="3370"/>
      <c r="H424" s="3370"/>
      <c r="I424" s="3370"/>
      <c r="J424" s="1980"/>
    </row>
    <row r="425" spans="1:10" ht="30">
      <c r="A425" s="3031" t="s">
        <v>4726</v>
      </c>
      <c r="B425" s="705" t="s">
        <v>4727</v>
      </c>
      <c r="C425" s="563"/>
      <c r="D425" s="1688"/>
      <c r="E425" s="1688"/>
      <c r="F425" s="1688"/>
      <c r="G425" s="2534" t="s">
        <v>885</v>
      </c>
      <c r="H425" s="2534" t="s">
        <v>885</v>
      </c>
      <c r="I425" s="3062" t="s">
        <v>5530</v>
      </c>
      <c r="J425" s="3063"/>
    </row>
    <row r="426" spans="1:10">
      <c r="A426" s="2362"/>
      <c r="B426" s="981" t="s">
        <v>2490</v>
      </c>
      <c r="C426" s="694" t="s">
        <v>1801</v>
      </c>
      <c r="D426" s="1689"/>
      <c r="E426" s="1689"/>
      <c r="F426" s="1689"/>
      <c r="G426" s="2535"/>
      <c r="H426" s="2535"/>
      <c r="I426" s="3064"/>
      <c r="J426" s="3065"/>
    </row>
    <row r="427" spans="1:10">
      <c r="A427" s="2362"/>
      <c r="B427" s="981" t="s">
        <v>4911</v>
      </c>
      <c r="C427" s="694" t="s">
        <v>1801</v>
      </c>
      <c r="D427" s="1689"/>
      <c r="E427" s="1689"/>
      <c r="F427" s="1689"/>
      <c r="G427" s="2535"/>
      <c r="H427" s="2535"/>
      <c r="I427" s="3064"/>
      <c r="J427" s="3065"/>
    </row>
    <row r="428" spans="1:10">
      <c r="A428" s="2362"/>
      <c r="B428" s="981" t="s">
        <v>4912</v>
      </c>
      <c r="C428" s="694" t="s">
        <v>1801</v>
      </c>
      <c r="D428" s="1689"/>
      <c r="E428" s="1689"/>
      <c r="F428" s="1689"/>
      <c r="G428" s="2535"/>
      <c r="H428" s="2535"/>
      <c r="I428" s="3064"/>
      <c r="J428" s="3065"/>
    </row>
    <row r="429" spans="1:10" ht="21" customHeight="1">
      <c r="A429" s="3032"/>
      <c r="B429" s="981" t="s">
        <v>3236</v>
      </c>
      <c r="C429" s="695" t="s">
        <v>1801</v>
      </c>
      <c r="D429" s="1690"/>
      <c r="E429" s="1690"/>
      <c r="F429" s="1690"/>
      <c r="G429" s="2536"/>
      <c r="H429" s="2536"/>
      <c r="I429" s="3066"/>
      <c r="J429" s="3067"/>
    </row>
    <row r="430" spans="1:10">
      <c r="A430" s="1942"/>
      <c r="B430" s="1943"/>
      <c r="C430" s="1943"/>
      <c r="D430" s="1943"/>
      <c r="E430" s="1943"/>
      <c r="F430" s="1943"/>
      <c r="G430" s="1943"/>
      <c r="H430" s="1943"/>
      <c r="I430" s="1943"/>
      <c r="J430" s="1944"/>
    </row>
    <row r="431" spans="1:10">
      <c r="A431" s="3076" t="s">
        <v>5256</v>
      </c>
      <c r="B431" s="361" t="s">
        <v>5255</v>
      </c>
      <c r="C431" s="563"/>
      <c r="D431" s="1928"/>
      <c r="E431" s="1928"/>
      <c r="F431" s="1928"/>
      <c r="G431" s="2962" t="s">
        <v>885</v>
      </c>
      <c r="H431" s="2962" t="s">
        <v>885</v>
      </c>
      <c r="I431" s="3062" t="s">
        <v>5530</v>
      </c>
      <c r="J431" s="3063"/>
    </row>
    <row r="432" spans="1:10">
      <c r="A432" s="3077"/>
      <c r="B432" s="981" t="s">
        <v>2490</v>
      </c>
      <c r="C432" s="694" t="s">
        <v>1801</v>
      </c>
      <c r="D432" s="1929"/>
      <c r="E432" s="1929"/>
      <c r="F432" s="1929"/>
      <c r="G432" s="2963"/>
      <c r="H432" s="2963"/>
      <c r="I432" s="3064"/>
      <c r="J432" s="3065"/>
    </row>
    <row r="433" spans="1:10">
      <c r="A433" s="3077"/>
      <c r="B433" s="981" t="s">
        <v>1806</v>
      </c>
      <c r="C433" s="694" t="s">
        <v>1801</v>
      </c>
      <c r="D433" s="1929"/>
      <c r="E433" s="1929"/>
      <c r="F433" s="1929"/>
      <c r="G433" s="2963"/>
      <c r="H433" s="2963"/>
      <c r="I433" s="3064"/>
      <c r="J433" s="3065"/>
    </row>
    <row r="434" spans="1:10">
      <c r="A434" s="3077"/>
      <c r="B434" s="981" t="s">
        <v>4188</v>
      </c>
      <c r="C434" s="694" t="s">
        <v>1801</v>
      </c>
      <c r="D434" s="1929"/>
      <c r="E434" s="1929"/>
      <c r="F434" s="1929"/>
      <c r="G434" s="2963"/>
      <c r="H434" s="2963"/>
      <c r="I434" s="3064"/>
      <c r="J434" s="3065"/>
    </row>
    <row r="435" spans="1:10">
      <c r="A435" s="3077"/>
      <c r="B435" s="981" t="s">
        <v>1445</v>
      </c>
      <c r="C435" s="694" t="s">
        <v>1801</v>
      </c>
      <c r="D435" s="1929"/>
      <c r="E435" s="1929"/>
      <c r="F435" s="1929"/>
      <c r="G435" s="2963"/>
      <c r="H435" s="2963"/>
      <c r="I435" s="3064"/>
      <c r="J435" s="3065"/>
    </row>
    <row r="436" spans="1:10">
      <c r="A436" s="1942"/>
      <c r="B436" s="1943"/>
      <c r="C436" s="1943"/>
      <c r="D436" s="1943"/>
      <c r="E436" s="1943"/>
      <c r="F436" s="1943"/>
      <c r="G436" s="1943"/>
      <c r="H436" s="1943"/>
      <c r="I436" s="1943"/>
      <c r="J436" s="1944"/>
    </row>
    <row r="437" spans="1:10" ht="30">
      <c r="A437" s="3074" t="s">
        <v>4728</v>
      </c>
      <c r="B437" s="1286" t="s">
        <v>4730</v>
      </c>
      <c r="C437" s="563"/>
      <c r="D437" s="1928"/>
      <c r="E437" s="1928"/>
      <c r="F437" s="1928"/>
      <c r="G437" s="2962" t="s">
        <v>885</v>
      </c>
      <c r="H437" s="2962" t="s">
        <v>885</v>
      </c>
      <c r="I437" s="3062" t="s">
        <v>5530</v>
      </c>
      <c r="J437" s="3063"/>
    </row>
    <row r="438" spans="1:10">
      <c r="A438" s="2333"/>
      <c r="B438" s="981" t="s">
        <v>2490</v>
      </c>
      <c r="C438" s="694" t="s">
        <v>1801</v>
      </c>
      <c r="D438" s="1929"/>
      <c r="E438" s="1929"/>
      <c r="F438" s="1929"/>
      <c r="G438" s="2963"/>
      <c r="H438" s="2963"/>
      <c r="I438" s="3064"/>
      <c r="J438" s="3065"/>
    </row>
    <row r="439" spans="1:10">
      <c r="A439" s="2333"/>
      <c r="B439" s="981" t="s">
        <v>1806</v>
      </c>
      <c r="C439" s="694" t="s">
        <v>1801</v>
      </c>
      <c r="D439" s="1929"/>
      <c r="E439" s="1929"/>
      <c r="F439" s="1929"/>
      <c r="G439" s="2963"/>
      <c r="H439" s="2963"/>
      <c r="I439" s="3064"/>
      <c r="J439" s="3065"/>
    </row>
    <row r="440" spans="1:10">
      <c r="A440" s="2333"/>
      <c r="B440" s="981" t="s">
        <v>4188</v>
      </c>
      <c r="C440" s="694" t="s">
        <v>1801</v>
      </c>
      <c r="D440" s="1929"/>
      <c r="E440" s="1929"/>
      <c r="F440" s="1929"/>
      <c r="G440" s="2963"/>
      <c r="H440" s="2963"/>
      <c r="I440" s="3064"/>
      <c r="J440" s="3065"/>
    </row>
    <row r="441" spans="1:10">
      <c r="A441" s="2333"/>
      <c r="B441" s="981" t="s">
        <v>1445</v>
      </c>
      <c r="C441" s="694"/>
      <c r="D441" s="1929"/>
      <c r="E441" s="1929"/>
      <c r="F441" s="1929"/>
      <c r="G441" s="2963"/>
      <c r="H441" s="2963"/>
      <c r="I441" s="3064"/>
      <c r="J441" s="3065"/>
    </row>
    <row r="442" spans="1:10">
      <c r="A442" s="2333"/>
      <c r="B442" s="3373"/>
      <c r="C442" s="694" t="s">
        <v>1801</v>
      </c>
      <c r="D442" s="1929"/>
      <c r="E442" s="1929"/>
      <c r="F442" s="1929"/>
      <c r="G442" s="2963"/>
      <c r="H442" s="2963"/>
      <c r="I442" s="3064"/>
      <c r="J442" s="3065"/>
    </row>
    <row r="443" spans="1:10">
      <c r="A443" s="1942"/>
      <c r="B443" s="1943"/>
      <c r="C443" s="1943"/>
      <c r="D443" s="1943"/>
      <c r="E443" s="1943"/>
      <c r="F443" s="1943"/>
      <c r="G443" s="1943"/>
      <c r="H443" s="1943"/>
      <c r="I443" s="1943"/>
      <c r="J443" s="1944"/>
    </row>
    <row r="444" spans="1:10" ht="30">
      <c r="A444" s="3074" t="s">
        <v>4729</v>
      </c>
      <c r="B444" s="705" t="s">
        <v>5052</v>
      </c>
      <c r="C444" s="563"/>
      <c r="D444" s="1688"/>
      <c r="E444" s="1688"/>
      <c r="F444" s="1688"/>
      <c r="G444" s="2534" t="s">
        <v>885</v>
      </c>
      <c r="H444" s="2534" t="s">
        <v>885</v>
      </c>
      <c r="I444" s="3062" t="s">
        <v>5530</v>
      </c>
      <c r="J444" s="3063"/>
    </row>
    <row r="445" spans="1:10">
      <c r="A445" s="2333"/>
      <c r="B445" s="899" t="s">
        <v>2490</v>
      </c>
      <c r="C445" s="694" t="s">
        <v>1801</v>
      </c>
      <c r="D445" s="1689"/>
      <c r="E445" s="1689"/>
      <c r="F445" s="1689"/>
      <c r="G445" s="2535"/>
      <c r="H445" s="2535"/>
      <c r="I445" s="3064"/>
      <c r="J445" s="3065"/>
    </row>
    <row r="446" spans="1:10">
      <c r="A446" s="2333"/>
      <c r="B446" s="890" t="s">
        <v>1806</v>
      </c>
      <c r="C446" s="694" t="s">
        <v>1801</v>
      </c>
      <c r="D446" s="1689"/>
      <c r="E446" s="1689"/>
      <c r="F446" s="1689"/>
      <c r="G446" s="2535"/>
      <c r="H446" s="2535"/>
      <c r="I446" s="3064"/>
      <c r="J446" s="3065"/>
    </row>
    <row r="447" spans="1:10">
      <c r="A447" s="2333"/>
      <c r="B447" s="890" t="s">
        <v>4188</v>
      </c>
      <c r="C447" s="694" t="s">
        <v>1801</v>
      </c>
      <c r="D447" s="1689"/>
      <c r="E447" s="1689"/>
      <c r="F447" s="1689"/>
      <c r="G447" s="2535"/>
      <c r="H447" s="2535"/>
      <c r="I447" s="3064"/>
      <c r="J447" s="3065"/>
    </row>
    <row r="448" spans="1:10">
      <c r="A448" s="3075"/>
      <c r="B448" s="897" t="s">
        <v>1445</v>
      </c>
      <c r="C448" s="695" t="s">
        <v>1801</v>
      </c>
      <c r="D448" s="1690"/>
      <c r="E448" s="1690"/>
      <c r="F448" s="1690"/>
      <c r="G448" s="2536"/>
      <c r="H448" s="2536"/>
      <c r="I448" s="3066"/>
      <c r="J448" s="3067"/>
    </row>
    <row r="449" spans="1:10">
      <c r="A449" s="2010"/>
      <c r="B449" s="3370"/>
      <c r="C449" s="3370"/>
      <c r="D449" s="3370"/>
      <c r="E449" s="3370"/>
      <c r="F449" s="3370"/>
      <c r="G449" s="3370"/>
      <c r="H449" s="3370"/>
      <c r="I449" s="3370"/>
      <c r="J449" s="1980"/>
    </row>
    <row r="450" spans="1:10">
      <c r="A450" s="3074" t="s">
        <v>4444</v>
      </c>
      <c r="B450" s="902" t="s">
        <v>5051</v>
      </c>
      <c r="C450" s="563"/>
      <c r="D450" s="1993"/>
      <c r="E450" s="1993"/>
      <c r="F450" s="1993"/>
      <c r="G450" s="3011" t="s">
        <v>885</v>
      </c>
      <c r="H450" s="3011" t="s">
        <v>885</v>
      </c>
      <c r="I450" s="3062" t="s">
        <v>5530</v>
      </c>
      <c r="J450" s="3063"/>
    </row>
    <row r="451" spans="1:10">
      <c r="A451" s="2333"/>
      <c r="B451" s="899" t="s">
        <v>2490</v>
      </c>
      <c r="C451" s="694" t="s">
        <v>1801</v>
      </c>
      <c r="D451" s="1957"/>
      <c r="E451" s="1957"/>
      <c r="F451" s="1957"/>
      <c r="G451" s="3012"/>
      <c r="H451" s="3012"/>
      <c r="I451" s="3064"/>
      <c r="J451" s="3065"/>
    </row>
    <row r="452" spans="1:10">
      <c r="A452" s="2333"/>
      <c r="B452" s="890" t="s">
        <v>1806</v>
      </c>
      <c r="C452" s="694" t="s">
        <v>1801</v>
      </c>
      <c r="D452" s="1957"/>
      <c r="E452" s="1957"/>
      <c r="F452" s="1957"/>
      <c r="G452" s="3012"/>
      <c r="H452" s="3012"/>
      <c r="I452" s="3064"/>
      <c r="J452" s="3065"/>
    </row>
    <row r="453" spans="1:10">
      <c r="A453" s="2333"/>
      <c r="B453" s="890" t="s">
        <v>4188</v>
      </c>
      <c r="C453" s="694" t="s">
        <v>1801</v>
      </c>
      <c r="D453" s="1957"/>
      <c r="E453" s="1957"/>
      <c r="F453" s="1957"/>
      <c r="G453" s="3012"/>
      <c r="H453" s="3012"/>
      <c r="I453" s="3064"/>
      <c r="J453" s="3065"/>
    </row>
    <row r="454" spans="1:10">
      <c r="A454" s="3075"/>
      <c r="B454" s="897" t="s">
        <v>1445</v>
      </c>
      <c r="C454" s="695" t="s">
        <v>1801</v>
      </c>
      <c r="D454" s="1958"/>
      <c r="E454" s="1958"/>
      <c r="F454" s="1958"/>
      <c r="G454" s="3013"/>
      <c r="H454" s="3013"/>
      <c r="I454" s="3066"/>
      <c r="J454" s="3067"/>
    </row>
    <row r="455" spans="1:10">
      <c r="A455" s="2010"/>
      <c r="B455" s="3370"/>
      <c r="C455" s="3370"/>
      <c r="D455" s="3370"/>
      <c r="E455" s="3370"/>
      <c r="F455" s="3370"/>
      <c r="G455" s="3370"/>
      <c r="H455" s="3370"/>
      <c r="I455" s="3370"/>
      <c r="J455" s="1980"/>
    </row>
    <row r="456" spans="1:10">
      <c r="A456" s="3074" t="s">
        <v>4731</v>
      </c>
      <c r="B456" s="902" t="s">
        <v>5053</v>
      </c>
      <c r="C456" s="563"/>
      <c r="D456" s="1688"/>
      <c r="E456" s="1688"/>
      <c r="F456" s="1688"/>
      <c r="G456" s="2534" t="s">
        <v>885</v>
      </c>
      <c r="H456" s="2534" t="s">
        <v>885</v>
      </c>
      <c r="I456" s="3062" t="s">
        <v>5530</v>
      </c>
      <c r="J456" s="3063"/>
    </row>
    <row r="457" spans="1:10">
      <c r="A457" s="2333"/>
      <c r="B457" s="899" t="s">
        <v>2490</v>
      </c>
      <c r="C457" s="694" t="s">
        <v>1801</v>
      </c>
      <c r="D457" s="1689"/>
      <c r="E457" s="1689"/>
      <c r="F457" s="1689"/>
      <c r="G457" s="2535"/>
      <c r="H457" s="2535"/>
      <c r="I457" s="3064"/>
      <c r="J457" s="3065"/>
    </row>
    <row r="458" spans="1:10">
      <c r="A458" s="2333"/>
      <c r="B458" s="890" t="s">
        <v>1806</v>
      </c>
      <c r="C458" s="694" t="s">
        <v>1801</v>
      </c>
      <c r="D458" s="1689"/>
      <c r="E458" s="1689"/>
      <c r="F458" s="1689"/>
      <c r="G458" s="2535"/>
      <c r="H458" s="2535"/>
      <c r="I458" s="3064"/>
      <c r="J458" s="3065"/>
    </row>
    <row r="459" spans="1:10">
      <c r="A459" s="2333"/>
      <c r="B459" s="890" t="s">
        <v>4188</v>
      </c>
      <c r="C459" s="694" t="s">
        <v>1801</v>
      </c>
      <c r="D459" s="1689"/>
      <c r="E459" s="1689"/>
      <c r="F459" s="1689"/>
      <c r="G459" s="2535"/>
      <c r="H459" s="2535"/>
      <c r="I459" s="3064"/>
      <c r="J459" s="3065"/>
    </row>
    <row r="460" spans="1:10">
      <c r="A460" s="3075"/>
      <c r="B460" s="897" t="s">
        <v>1445</v>
      </c>
      <c r="C460" s="695" t="s">
        <v>1801</v>
      </c>
      <c r="D460" s="1690"/>
      <c r="E460" s="1690"/>
      <c r="F460" s="1690"/>
      <c r="G460" s="2536"/>
      <c r="H460" s="2536"/>
      <c r="I460" s="3066"/>
      <c r="J460" s="3067"/>
    </row>
    <row r="461" spans="1:10">
      <c r="A461" s="2010"/>
      <c r="B461" s="3370"/>
      <c r="C461" s="3370"/>
      <c r="D461" s="3370"/>
      <c r="E461" s="3370"/>
      <c r="F461" s="3370"/>
      <c r="G461" s="3370"/>
      <c r="H461" s="3370"/>
      <c r="I461" s="3370"/>
      <c r="J461" s="1980"/>
    </row>
    <row r="462" spans="1:10" ht="30">
      <c r="A462" s="3031" t="s">
        <v>4732</v>
      </c>
      <c r="B462" s="705" t="s">
        <v>4733</v>
      </c>
      <c r="C462" s="563"/>
      <c r="D462" s="1688"/>
      <c r="E462" s="1688"/>
      <c r="F462" s="1688"/>
      <c r="G462" s="2534" t="s">
        <v>885</v>
      </c>
      <c r="H462" s="2534" t="s">
        <v>885</v>
      </c>
      <c r="I462" s="3062" t="s">
        <v>5530</v>
      </c>
      <c r="J462" s="3063"/>
    </row>
    <row r="463" spans="1:10">
      <c r="A463" s="2362"/>
      <c r="B463" s="899" t="s">
        <v>2490</v>
      </c>
      <c r="C463" s="694" t="s">
        <v>1801</v>
      </c>
      <c r="D463" s="1689"/>
      <c r="E463" s="1689"/>
      <c r="F463" s="1689"/>
      <c r="G463" s="2535"/>
      <c r="H463" s="2535"/>
      <c r="I463" s="3064"/>
      <c r="J463" s="3065"/>
    </row>
    <row r="464" spans="1:10">
      <c r="A464" s="2362"/>
      <c r="B464" s="890" t="s">
        <v>1806</v>
      </c>
      <c r="C464" s="694" t="s">
        <v>1801</v>
      </c>
      <c r="D464" s="1689"/>
      <c r="E464" s="1689"/>
      <c r="F464" s="1689"/>
      <c r="G464" s="2535"/>
      <c r="H464" s="2535"/>
      <c r="I464" s="3064"/>
      <c r="J464" s="3065"/>
    </row>
    <row r="465" spans="1:10">
      <c r="A465" s="2362"/>
      <c r="B465" s="890" t="s">
        <v>4188</v>
      </c>
      <c r="C465" s="694" t="s">
        <v>1801</v>
      </c>
      <c r="D465" s="1689"/>
      <c r="E465" s="1689"/>
      <c r="F465" s="1689"/>
      <c r="G465" s="2535"/>
      <c r="H465" s="2535"/>
      <c r="I465" s="3064"/>
      <c r="J465" s="3065"/>
    </row>
    <row r="466" spans="1:10">
      <c r="A466" s="3032"/>
      <c r="B466" s="897" t="s">
        <v>1445</v>
      </c>
      <c r="C466" s="695" t="s">
        <v>1801</v>
      </c>
      <c r="D466" s="1690"/>
      <c r="E466" s="1690"/>
      <c r="F466" s="1690"/>
      <c r="G466" s="2536"/>
      <c r="H466" s="2536"/>
      <c r="I466" s="3066"/>
      <c r="J466" s="3067"/>
    </row>
    <row r="467" spans="1:10">
      <c r="A467" s="2010"/>
      <c r="B467" s="3370"/>
      <c r="C467" s="3370"/>
      <c r="D467" s="3370"/>
      <c r="E467" s="3370"/>
      <c r="F467" s="3370"/>
      <c r="G467" s="3370"/>
      <c r="H467" s="3370"/>
      <c r="I467" s="3370"/>
      <c r="J467" s="1980"/>
    </row>
    <row r="468" spans="1:10">
      <c r="A468" s="874" t="s">
        <v>4473</v>
      </c>
      <c r="B468" s="705" t="s">
        <v>3168</v>
      </c>
      <c r="C468" s="792"/>
      <c r="D468" s="2732"/>
      <c r="E468" s="2732"/>
      <c r="F468" s="2732"/>
      <c r="G468" s="3068" t="s">
        <v>885</v>
      </c>
      <c r="H468" s="3068" t="s">
        <v>885</v>
      </c>
      <c r="I468" s="3070" t="s">
        <v>5718</v>
      </c>
      <c r="J468" s="3071"/>
    </row>
    <row r="469" spans="1:10" ht="26.25">
      <c r="A469" s="875"/>
      <c r="B469" s="903" t="s">
        <v>3169</v>
      </c>
      <c r="C469" s="904" t="s">
        <v>3250</v>
      </c>
      <c r="D469" s="2733"/>
      <c r="E469" s="2733"/>
      <c r="F469" s="2733"/>
      <c r="G469" s="3069"/>
      <c r="H469" s="3069"/>
      <c r="I469" s="3072"/>
      <c r="J469" s="3073"/>
    </row>
    <row r="470" spans="1:10">
      <c r="A470" s="875"/>
      <c r="B470" s="903" t="s">
        <v>3170</v>
      </c>
      <c r="C470" s="904" t="s">
        <v>3250</v>
      </c>
      <c r="D470" s="2733"/>
      <c r="E470" s="2733"/>
      <c r="F470" s="2733"/>
      <c r="G470" s="3069"/>
      <c r="H470" s="3069"/>
      <c r="I470" s="3072"/>
      <c r="J470" s="3073"/>
    </row>
    <row r="471" spans="1:10">
      <c r="A471" s="875"/>
      <c r="B471" s="903" t="s">
        <v>3171</v>
      </c>
      <c r="C471" s="904" t="s">
        <v>3250</v>
      </c>
      <c r="D471" s="2733"/>
      <c r="E471" s="2733"/>
      <c r="F471" s="2733"/>
      <c r="G471" s="3069"/>
      <c r="H471" s="3069"/>
      <c r="I471" s="3072"/>
      <c r="J471" s="3073"/>
    </row>
    <row r="472" spans="1:10">
      <c r="A472" s="875"/>
      <c r="B472" s="903" t="s">
        <v>3172</v>
      </c>
      <c r="C472" s="904" t="s">
        <v>3250</v>
      </c>
      <c r="D472" s="2733"/>
      <c r="E472" s="2733"/>
      <c r="F472" s="2733"/>
      <c r="G472" s="3069"/>
      <c r="H472" s="3069"/>
      <c r="I472" s="3072"/>
      <c r="J472" s="3073"/>
    </row>
    <row r="473" spans="1:10">
      <c r="A473" s="875"/>
      <c r="B473" s="903" t="s">
        <v>3173</v>
      </c>
      <c r="C473" s="904" t="s">
        <v>3250</v>
      </c>
      <c r="D473" s="2733"/>
      <c r="E473" s="2733"/>
      <c r="F473" s="2733"/>
      <c r="G473" s="3069"/>
      <c r="H473" s="3069"/>
      <c r="I473" s="3072"/>
      <c r="J473" s="3073"/>
    </row>
    <row r="474" spans="1:10">
      <c r="A474" s="875"/>
      <c r="B474" s="903"/>
      <c r="C474" s="904"/>
      <c r="D474" s="2733"/>
      <c r="E474" s="2733"/>
      <c r="F474" s="2733"/>
      <c r="G474" s="3069"/>
      <c r="H474" s="3069"/>
      <c r="I474" s="3072"/>
      <c r="J474" s="3073"/>
    </row>
    <row r="475" spans="1:10">
      <c r="A475" s="1942"/>
      <c r="B475" s="1943"/>
      <c r="C475" s="1943"/>
      <c r="D475" s="1943"/>
      <c r="E475" s="1943"/>
      <c r="F475" s="1943"/>
      <c r="G475" s="1943"/>
      <c r="H475" s="1943"/>
      <c r="I475" s="1943"/>
      <c r="J475" s="1944"/>
    </row>
    <row r="476" spans="1:10" ht="30">
      <c r="A476" s="1266" t="s">
        <v>5257</v>
      </c>
      <c r="B476" s="1219" t="s">
        <v>5054</v>
      </c>
      <c r="C476" s="694"/>
      <c r="D476" s="2882"/>
      <c r="E476" s="2882"/>
      <c r="F476" s="2882"/>
      <c r="G476" s="3035" t="s">
        <v>885</v>
      </c>
      <c r="H476" s="3035" t="s">
        <v>885</v>
      </c>
      <c r="I476" s="1912" t="s">
        <v>5718</v>
      </c>
      <c r="J476" s="1913"/>
    </row>
    <row r="477" spans="1:10">
      <c r="A477" s="1266"/>
      <c r="B477" s="564" t="s">
        <v>5055</v>
      </c>
      <c r="C477" s="904" t="s">
        <v>3250</v>
      </c>
      <c r="D477" s="2882"/>
      <c r="E477" s="2882"/>
      <c r="F477" s="2882"/>
      <c r="G477" s="3035"/>
      <c r="H477" s="3035"/>
      <c r="I477" s="1912"/>
      <c r="J477" s="1913"/>
    </row>
    <row r="478" spans="1:10">
      <c r="A478" s="1266"/>
      <c r="B478" s="564" t="s">
        <v>5056</v>
      </c>
      <c r="C478" s="904" t="s">
        <v>3250</v>
      </c>
      <c r="D478" s="2882"/>
      <c r="E478" s="2882"/>
      <c r="F478" s="2882"/>
      <c r="G478" s="3035"/>
      <c r="H478" s="3035"/>
      <c r="I478" s="1912"/>
      <c r="J478" s="1913"/>
    </row>
    <row r="479" spans="1:10">
      <c r="A479" s="1266"/>
      <c r="B479" s="706" t="s">
        <v>1446</v>
      </c>
      <c r="C479" s="904" t="s">
        <v>3250</v>
      </c>
      <c r="D479" s="2882"/>
      <c r="E479" s="2882"/>
      <c r="F479" s="2882"/>
      <c r="G479" s="3035"/>
      <c r="H479" s="3035"/>
      <c r="I479" s="1912"/>
      <c r="J479" s="1913"/>
    </row>
    <row r="480" spans="1:10">
      <c r="A480" s="1267"/>
      <c r="B480" s="565" t="s">
        <v>2162</v>
      </c>
      <c r="C480" s="905" t="s">
        <v>3250</v>
      </c>
      <c r="D480" s="2883"/>
      <c r="E480" s="2883"/>
      <c r="F480" s="2883"/>
      <c r="G480" s="3036"/>
      <c r="H480" s="3036"/>
      <c r="I480" s="1912"/>
      <c r="J480" s="1913"/>
    </row>
    <row r="481" spans="1:10">
      <c r="A481" s="2010"/>
      <c r="B481" s="3370"/>
      <c r="C481" s="3370"/>
      <c r="D481" s="3370"/>
      <c r="E481" s="3370"/>
      <c r="F481" s="3370"/>
      <c r="G481" s="3370"/>
      <c r="H481" s="3370"/>
      <c r="I481" s="3370"/>
      <c r="J481" s="1980"/>
    </row>
    <row r="482" spans="1:10" ht="30">
      <c r="A482" s="3031" t="s">
        <v>5258</v>
      </c>
      <c r="B482" s="705" t="s">
        <v>4734</v>
      </c>
      <c r="C482" s="792"/>
      <c r="D482" s="3053"/>
      <c r="E482" s="3053"/>
      <c r="F482" s="3053"/>
      <c r="G482" s="3056" t="s">
        <v>885</v>
      </c>
      <c r="H482" s="3059" t="s">
        <v>885</v>
      </c>
      <c r="I482" s="2296" t="s">
        <v>5557</v>
      </c>
      <c r="J482" s="2297"/>
    </row>
    <row r="483" spans="1:10">
      <c r="A483" s="2362"/>
      <c r="B483" s="906" t="s">
        <v>3167</v>
      </c>
      <c r="C483" s="904" t="s">
        <v>3250</v>
      </c>
      <c r="D483" s="3054"/>
      <c r="E483" s="3054"/>
      <c r="F483" s="3054"/>
      <c r="G483" s="3057"/>
      <c r="H483" s="3060"/>
      <c r="I483" s="2298"/>
      <c r="J483" s="2299"/>
    </row>
    <row r="484" spans="1:10" ht="25.5">
      <c r="A484" s="2362"/>
      <c r="B484" s="906" t="s">
        <v>4013</v>
      </c>
      <c r="C484" s="904" t="s">
        <v>3250</v>
      </c>
      <c r="D484" s="3054"/>
      <c r="E484" s="3054"/>
      <c r="F484" s="3054"/>
      <c r="G484" s="3057"/>
      <c r="H484" s="3060"/>
      <c r="I484" s="2298"/>
      <c r="J484" s="2299"/>
    </row>
    <row r="485" spans="1:10">
      <c r="A485" s="2362"/>
      <c r="B485" s="906" t="s">
        <v>3251</v>
      </c>
      <c r="C485" s="904" t="s">
        <v>3250</v>
      </c>
      <c r="D485" s="3054"/>
      <c r="E485" s="3054"/>
      <c r="F485" s="3054"/>
      <c r="G485" s="3057"/>
      <c r="H485" s="3060"/>
      <c r="I485" s="2298"/>
      <c r="J485" s="2299"/>
    </row>
    <row r="486" spans="1:10">
      <c r="A486" s="2362"/>
      <c r="B486" s="906" t="s">
        <v>3252</v>
      </c>
      <c r="C486" s="904" t="s">
        <v>3250</v>
      </c>
      <c r="D486" s="3054"/>
      <c r="E486" s="3054"/>
      <c r="F486" s="3054"/>
      <c r="G486" s="3057"/>
      <c r="H486" s="3060"/>
      <c r="I486" s="2298"/>
      <c r="J486" s="2299"/>
    </row>
    <row r="487" spans="1:10">
      <c r="A487" s="3032"/>
      <c r="B487" s="907"/>
      <c r="C487" s="905"/>
      <c r="D487" s="3055"/>
      <c r="E487" s="3055"/>
      <c r="F487" s="3055"/>
      <c r="G487" s="3058"/>
      <c r="H487" s="3061"/>
      <c r="I487" s="2300"/>
      <c r="J487" s="2301"/>
    </row>
    <row r="488" spans="1:10">
      <c r="A488" s="2010"/>
      <c r="B488" s="3370"/>
      <c r="C488" s="3370"/>
      <c r="D488" s="3370"/>
      <c r="E488" s="3370"/>
      <c r="F488" s="3370"/>
      <c r="G488" s="3370"/>
      <c r="H488" s="3370"/>
      <c r="I488" s="3370"/>
      <c r="J488" s="1980"/>
    </row>
    <row r="489" spans="1:10" ht="30">
      <c r="A489" s="1248" t="s">
        <v>5259</v>
      </c>
      <c r="B489" s="705" t="s">
        <v>1686</v>
      </c>
      <c r="C489" s="760" t="s">
        <v>1442</v>
      </c>
      <c r="D489" s="2334"/>
      <c r="E489" s="2421"/>
      <c r="F489" s="2421"/>
      <c r="G489" s="3048" t="s">
        <v>885</v>
      </c>
      <c r="H489" s="2958" t="s">
        <v>885</v>
      </c>
      <c r="I489" s="2609" t="s">
        <v>5558</v>
      </c>
      <c r="J489" s="2610"/>
    </row>
    <row r="490" spans="1:10">
      <c r="A490" s="3051"/>
      <c r="B490" s="706" t="s">
        <v>2490</v>
      </c>
      <c r="C490" s="740" t="s">
        <v>1442</v>
      </c>
      <c r="D490" s="2335"/>
      <c r="E490" s="2363"/>
      <c r="F490" s="2363"/>
      <c r="G490" s="3049"/>
      <c r="H490" s="2959"/>
      <c r="I490" s="2611"/>
      <c r="J490" s="2612"/>
    </row>
    <row r="491" spans="1:10">
      <c r="A491" s="3051"/>
      <c r="B491" s="706" t="s">
        <v>2191</v>
      </c>
      <c r="C491" s="740" t="s">
        <v>1442</v>
      </c>
      <c r="D491" s="2335"/>
      <c r="E491" s="2363"/>
      <c r="F491" s="2363"/>
      <c r="G491" s="3049"/>
      <c r="H491" s="2959"/>
      <c r="I491" s="2611"/>
      <c r="J491" s="2612"/>
    </row>
    <row r="492" spans="1:10">
      <c r="A492" s="3051"/>
      <c r="B492" s="706" t="s">
        <v>1807</v>
      </c>
      <c r="C492" s="740" t="s">
        <v>1442</v>
      </c>
      <c r="D492" s="2335"/>
      <c r="E492" s="2363"/>
      <c r="F492" s="2363"/>
      <c r="G492" s="3049"/>
      <c r="H492" s="2959"/>
      <c r="I492" s="2611"/>
      <c r="J492" s="2612"/>
    </row>
    <row r="493" spans="1:10">
      <c r="A493" s="3051"/>
      <c r="B493" s="706" t="s">
        <v>1446</v>
      </c>
      <c r="C493" s="740" t="s">
        <v>1442</v>
      </c>
      <c r="D493" s="2335"/>
      <c r="E493" s="2363"/>
      <c r="F493" s="2363"/>
      <c r="G493" s="3049"/>
      <c r="H493" s="2959"/>
      <c r="I493" s="2611"/>
      <c r="J493" s="2612"/>
    </row>
    <row r="494" spans="1:10">
      <c r="A494" s="3052"/>
      <c r="B494" s="884"/>
      <c r="C494" s="449"/>
      <c r="D494" s="2708"/>
      <c r="E494" s="2787"/>
      <c r="F494" s="2787"/>
      <c r="G494" s="3050"/>
      <c r="H494" s="2960"/>
      <c r="I494" s="2613"/>
      <c r="J494" s="2614"/>
    </row>
    <row r="495" spans="1:10">
      <c r="A495" s="2010"/>
      <c r="B495" s="3370"/>
      <c r="C495" s="3370"/>
      <c r="D495" s="3370"/>
      <c r="E495" s="3370"/>
      <c r="F495" s="3370"/>
      <c r="G495" s="3370"/>
      <c r="H495" s="3370"/>
      <c r="I495" s="3370"/>
      <c r="J495" s="1980"/>
    </row>
    <row r="496" spans="1:10">
      <c r="A496" s="3031" t="s">
        <v>5260</v>
      </c>
      <c r="B496" s="705" t="s">
        <v>4735</v>
      </c>
      <c r="C496" s="613"/>
      <c r="D496" s="2681"/>
      <c r="E496" s="2681"/>
      <c r="F496" s="2681"/>
      <c r="G496" s="3045" t="s">
        <v>885</v>
      </c>
      <c r="H496" s="3045" t="s">
        <v>885</v>
      </c>
      <c r="I496" s="2635" t="s">
        <v>5530</v>
      </c>
      <c r="J496" s="2636"/>
    </row>
    <row r="497" spans="1:10">
      <c r="A497" s="2362"/>
      <c r="B497" s="895" t="s">
        <v>2607</v>
      </c>
      <c r="C497" s="904" t="s">
        <v>3250</v>
      </c>
      <c r="D497" s="2682"/>
      <c r="E497" s="2682"/>
      <c r="F497" s="2682"/>
      <c r="G497" s="3046"/>
      <c r="H497" s="3046"/>
      <c r="I497" s="2637"/>
      <c r="J497" s="2638"/>
    </row>
    <row r="498" spans="1:10">
      <c r="A498" s="2362"/>
      <c r="B498" s="895" t="s">
        <v>2083</v>
      </c>
      <c r="C498" s="904" t="s">
        <v>3250</v>
      </c>
      <c r="D498" s="2682"/>
      <c r="E498" s="2682"/>
      <c r="F498" s="2682"/>
      <c r="G498" s="3046"/>
      <c r="H498" s="3046"/>
      <c r="I498" s="2637"/>
      <c r="J498" s="2638"/>
    </row>
    <row r="499" spans="1:10">
      <c r="A499" s="2362"/>
      <c r="B499" s="895" t="s">
        <v>4914</v>
      </c>
      <c r="C499" s="904" t="s">
        <v>3250</v>
      </c>
      <c r="D499" s="2682"/>
      <c r="E499" s="2682"/>
      <c r="F499" s="2682"/>
      <c r="G499" s="3046"/>
      <c r="H499" s="3046"/>
      <c r="I499" s="2637"/>
      <c r="J499" s="2638"/>
    </row>
    <row r="500" spans="1:10">
      <c r="A500" s="2362"/>
      <c r="B500" s="895" t="s">
        <v>4915</v>
      </c>
      <c r="C500" s="904" t="s">
        <v>3250</v>
      </c>
      <c r="D500" s="2682"/>
      <c r="E500" s="2682"/>
      <c r="F500" s="2682"/>
      <c r="G500" s="3046"/>
      <c r="H500" s="3046"/>
      <c r="I500" s="2637"/>
      <c r="J500" s="2638"/>
    </row>
    <row r="501" spans="1:10">
      <c r="A501" s="2362"/>
      <c r="B501" s="895" t="s">
        <v>4916</v>
      </c>
      <c r="C501" s="904" t="s">
        <v>3250</v>
      </c>
      <c r="D501" s="2682"/>
      <c r="E501" s="2682"/>
      <c r="F501" s="2682"/>
      <c r="G501" s="3046"/>
      <c r="H501" s="3046"/>
      <c r="I501" s="2637"/>
      <c r="J501" s="2638"/>
    </row>
    <row r="502" spans="1:10">
      <c r="A502" s="2362"/>
      <c r="B502" s="895" t="s">
        <v>4917</v>
      </c>
      <c r="C502" s="904" t="s">
        <v>3250</v>
      </c>
      <c r="D502" s="2682"/>
      <c r="E502" s="2682"/>
      <c r="F502" s="2682"/>
      <c r="G502" s="3046"/>
      <c r="H502" s="3046"/>
      <c r="I502" s="2637"/>
      <c r="J502" s="2638"/>
    </row>
    <row r="503" spans="1:10">
      <c r="A503" s="2362"/>
      <c r="B503" s="895" t="s">
        <v>4918</v>
      </c>
      <c r="C503" s="904" t="s">
        <v>3250</v>
      </c>
      <c r="D503" s="2682"/>
      <c r="E503" s="2682"/>
      <c r="F503" s="2682"/>
      <c r="G503" s="3046"/>
      <c r="H503" s="3046"/>
      <c r="I503" s="2637"/>
      <c r="J503" s="2638"/>
    </row>
    <row r="504" spans="1:10">
      <c r="A504" s="3032"/>
      <c r="B504" s="896" t="s">
        <v>1446</v>
      </c>
      <c r="C504" s="905" t="s">
        <v>3250</v>
      </c>
      <c r="D504" s="2683"/>
      <c r="E504" s="2683"/>
      <c r="F504" s="2683"/>
      <c r="G504" s="3047"/>
      <c r="H504" s="3047"/>
      <c r="I504" s="2639"/>
      <c r="J504" s="2640"/>
    </row>
    <row r="505" spans="1:10">
      <c r="A505" s="1942"/>
      <c r="B505" s="1943"/>
      <c r="C505" s="1943"/>
      <c r="D505" s="1943"/>
      <c r="E505" s="1943"/>
      <c r="F505" s="1943"/>
      <c r="G505" s="1943"/>
      <c r="H505" s="1943"/>
      <c r="I505" s="1943"/>
      <c r="J505" s="1944"/>
    </row>
    <row r="506" spans="1:10" ht="30">
      <c r="A506" s="2362" t="s">
        <v>5261</v>
      </c>
      <c r="B506" s="3630" t="s">
        <v>5057</v>
      </c>
      <c r="C506" s="3648"/>
      <c r="D506" s="3038"/>
      <c r="E506" s="3038"/>
      <c r="F506" s="3038"/>
      <c r="G506" s="3039" t="s">
        <v>885</v>
      </c>
      <c r="H506" s="3039" t="s">
        <v>885</v>
      </c>
      <c r="I506" s="2637" t="s">
        <v>5530</v>
      </c>
      <c r="J506" s="2638"/>
    </row>
    <row r="507" spans="1:10">
      <c r="A507" s="2362"/>
      <c r="B507" s="908" t="s">
        <v>2071</v>
      </c>
      <c r="C507" s="909" t="s">
        <v>3250</v>
      </c>
      <c r="D507" s="3038"/>
      <c r="E507" s="3038"/>
      <c r="F507" s="3038"/>
      <c r="G507" s="3039"/>
      <c r="H507" s="3039"/>
      <c r="I507" s="2637"/>
      <c r="J507" s="2638"/>
    </row>
    <row r="508" spans="1:10">
      <c r="A508" s="2362"/>
      <c r="B508" s="908" t="s">
        <v>2535</v>
      </c>
      <c r="C508" s="909" t="s">
        <v>3250</v>
      </c>
      <c r="D508" s="3038"/>
      <c r="E508" s="3038"/>
      <c r="F508" s="3038"/>
      <c r="G508" s="3039"/>
      <c r="H508" s="3039"/>
      <c r="I508" s="2637"/>
      <c r="J508" s="2638"/>
    </row>
    <row r="509" spans="1:10">
      <c r="A509" s="2362"/>
      <c r="B509" s="908" t="s">
        <v>5061</v>
      </c>
      <c r="C509" s="909" t="s">
        <v>3250</v>
      </c>
      <c r="D509" s="3038"/>
      <c r="E509" s="3038"/>
      <c r="F509" s="3038"/>
      <c r="G509" s="3039"/>
      <c r="H509" s="3039"/>
      <c r="I509" s="2637"/>
      <c r="J509" s="2638"/>
    </row>
    <row r="510" spans="1:10">
      <c r="A510" s="2362"/>
      <c r="B510" s="908"/>
      <c r="C510" s="909" t="s">
        <v>3250</v>
      </c>
      <c r="D510" s="3038"/>
      <c r="E510" s="3038"/>
      <c r="F510" s="3038"/>
      <c r="G510" s="3039"/>
      <c r="H510" s="3039"/>
      <c r="I510" s="2637"/>
      <c r="J510" s="2638"/>
    </row>
    <row r="511" spans="1:10">
      <c r="A511" s="2362"/>
      <c r="B511" s="908"/>
      <c r="C511" s="909"/>
      <c r="D511" s="3038"/>
      <c r="E511" s="3038"/>
      <c r="F511" s="3038"/>
      <c r="G511" s="3039"/>
      <c r="H511" s="3039"/>
      <c r="I511" s="2637"/>
      <c r="J511" s="2638"/>
    </row>
    <row r="512" spans="1:10">
      <c r="A512" s="3631"/>
      <c r="B512" s="3632"/>
      <c r="C512" s="3632"/>
      <c r="D512" s="3632"/>
      <c r="E512" s="3632"/>
      <c r="F512" s="3632"/>
      <c r="G512" s="3632"/>
      <c r="H512" s="3632"/>
      <c r="I512" s="3632"/>
      <c r="J512" s="3633"/>
    </row>
    <row r="513" spans="1:10" ht="30">
      <c r="A513" s="3031" t="s">
        <v>5262</v>
      </c>
      <c r="B513" s="705" t="s">
        <v>5059</v>
      </c>
      <c r="C513" s="613"/>
      <c r="D513" s="3040"/>
      <c r="E513" s="3040"/>
      <c r="F513" s="3040"/>
      <c r="G513" s="3043" t="s">
        <v>885</v>
      </c>
      <c r="H513" s="3043" t="s">
        <v>885</v>
      </c>
      <c r="I513" s="2296" t="s">
        <v>5559</v>
      </c>
      <c r="J513" s="2297"/>
    </row>
    <row r="514" spans="1:10">
      <c r="A514" s="2362"/>
      <c r="B514" s="908" t="s">
        <v>2071</v>
      </c>
      <c r="C514" s="904" t="s">
        <v>3250</v>
      </c>
      <c r="D514" s="3041"/>
      <c r="E514" s="3041"/>
      <c r="F514" s="3041"/>
      <c r="G514" s="3044"/>
      <c r="H514" s="3044"/>
      <c r="I514" s="2298"/>
      <c r="J514" s="2299"/>
    </row>
    <row r="515" spans="1:10">
      <c r="A515" s="2362"/>
      <c r="B515" s="908" t="s">
        <v>2535</v>
      </c>
      <c r="C515" s="904" t="s">
        <v>3250</v>
      </c>
      <c r="D515" s="3041"/>
      <c r="E515" s="3041"/>
      <c r="F515" s="3041"/>
      <c r="G515" s="3044"/>
      <c r="H515" s="3044"/>
      <c r="I515" s="2298"/>
      <c r="J515" s="2299"/>
    </row>
    <row r="516" spans="1:10">
      <c r="A516" s="2362"/>
      <c r="B516" s="908" t="s">
        <v>5061</v>
      </c>
      <c r="C516" s="904" t="s">
        <v>3250</v>
      </c>
      <c r="D516" s="3041"/>
      <c r="E516" s="3041"/>
      <c r="F516" s="3041"/>
      <c r="G516" s="3044"/>
      <c r="H516" s="3044"/>
      <c r="I516" s="2298"/>
      <c r="J516" s="2299"/>
    </row>
    <row r="517" spans="1:10">
      <c r="A517" s="2362"/>
      <c r="B517" s="903"/>
      <c r="C517" s="904" t="s">
        <v>3250</v>
      </c>
      <c r="D517" s="3041"/>
      <c r="E517" s="3041"/>
      <c r="F517" s="3041"/>
      <c r="G517" s="3044"/>
      <c r="H517" s="3044"/>
      <c r="I517" s="2298"/>
      <c r="J517" s="2299"/>
    </row>
    <row r="518" spans="1:10">
      <c r="A518" s="2362"/>
      <c r="B518" s="3634"/>
      <c r="C518" s="692"/>
      <c r="D518" s="3041"/>
      <c r="E518" s="3041"/>
      <c r="F518" s="3041"/>
      <c r="G518" s="3044"/>
      <c r="H518" s="3044"/>
      <c r="I518" s="2298"/>
      <c r="J518" s="2299"/>
    </row>
    <row r="519" spans="1:10">
      <c r="A519" s="3631"/>
      <c r="B519" s="3632"/>
      <c r="C519" s="3632"/>
      <c r="D519" s="3632"/>
      <c r="E519" s="3632"/>
      <c r="F519" s="3632"/>
      <c r="G519" s="3632"/>
      <c r="H519" s="3632"/>
      <c r="I519" s="3632"/>
      <c r="J519" s="3633"/>
    </row>
    <row r="520" spans="1:10" ht="30">
      <c r="A520" s="1266" t="s">
        <v>5264</v>
      </c>
      <c r="B520" s="1251" t="s">
        <v>5060</v>
      </c>
      <c r="C520" s="3547"/>
      <c r="D520" s="2882"/>
      <c r="E520" s="2882"/>
      <c r="F520" s="2882"/>
      <c r="G520" s="3035" t="s">
        <v>885</v>
      </c>
      <c r="H520" s="3035" t="s">
        <v>885</v>
      </c>
      <c r="I520" s="1912" t="s">
        <v>5559</v>
      </c>
      <c r="J520" s="1913"/>
    </row>
    <row r="521" spans="1:10">
      <c r="A521" s="1063"/>
      <c r="B521" s="908" t="s">
        <v>2071</v>
      </c>
      <c r="C521" s="3649" t="s">
        <v>3250</v>
      </c>
      <c r="D521" s="2882"/>
      <c r="E521" s="2882"/>
      <c r="F521" s="2882"/>
      <c r="G521" s="3035"/>
      <c r="H521" s="3035"/>
      <c r="I521" s="1912"/>
      <c r="J521" s="1913"/>
    </row>
    <row r="522" spans="1:10">
      <c r="A522" s="1063"/>
      <c r="B522" s="908" t="s">
        <v>2535</v>
      </c>
      <c r="C522" s="3649" t="s">
        <v>3250</v>
      </c>
      <c r="D522" s="2882"/>
      <c r="E522" s="2882"/>
      <c r="F522" s="2882"/>
      <c r="G522" s="3035"/>
      <c r="H522" s="3035"/>
      <c r="I522" s="1912"/>
      <c r="J522" s="1913"/>
    </row>
    <row r="523" spans="1:10">
      <c r="A523" s="1063"/>
      <c r="B523" s="908" t="s">
        <v>5061</v>
      </c>
      <c r="C523" s="3649" t="s">
        <v>3250</v>
      </c>
      <c r="D523" s="2882"/>
      <c r="E523" s="2882"/>
      <c r="F523" s="2882"/>
      <c r="G523" s="3035"/>
      <c r="H523" s="3035"/>
      <c r="I523" s="1912"/>
      <c r="J523" s="1913"/>
    </row>
    <row r="524" spans="1:10">
      <c r="A524" s="1216"/>
      <c r="B524" s="449"/>
      <c r="C524" s="3373"/>
      <c r="D524" s="2883"/>
      <c r="E524" s="2883"/>
      <c r="F524" s="2883"/>
      <c r="G524" s="3036"/>
      <c r="H524" s="3036"/>
      <c r="I524" s="1914"/>
      <c r="J524" s="1915"/>
    </row>
    <row r="525" spans="1:10">
      <c r="A525" s="3631"/>
      <c r="B525" s="3635"/>
      <c r="C525" s="3635"/>
      <c r="D525" s="3632"/>
      <c r="E525" s="3632"/>
      <c r="F525" s="3632"/>
      <c r="G525" s="3632"/>
      <c r="H525" s="3632"/>
      <c r="I525" s="3632"/>
      <c r="J525" s="3633"/>
    </row>
    <row r="526" spans="1:10" ht="30">
      <c r="A526" s="1249" t="s">
        <v>5265</v>
      </c>
      <c r="B526" s="1251" t="s">
        <v>5062</v>
      </c>
      <c r="C526" s="1276"/>
      <c r="D526" s="2882"/>
      <c r="E526" s="2882"/>
      <c r="F526" s="2882"/>
      <c r="G526" s="3035" t="s">
        <v>885</v>
      </c>
      <c r="H526" s="3035" t="s">
        <v>885</v>
      </c>
      <c r="I526" s="1912" t="s">
        <v>5559</v>
      </c>
      <c r="J526" s="1913"/>
    </row>
    <row r="527" spans="1:10">
      <c r="A527" s="1249"/>
      <c r="B527" s="908" t="s">
        <v>2071</v>
      </c>
      <c r="C527" s="904" t="s">
        <v>3250</v>
      </c>
      <c r="D527" s="2882"/>
      <c r="E527" s="2882"/>
      <c r="F527" s="2882"/>
      <c r="G527" s="3035"/>
      <c r="H527" s="3035"/>
      <c r="I527" s="1912"/>
      <c r="J527" s="1913"/>
    </row>
    <row r="528" spans="1:10">
      <c r="A528" s="1249"/>
      <c r="B528" s="908" t="s">
        <v>2535</v>
      </c>
      <c r="C528" s="904" t="s">
        <v>3250</v>
      </c>
      <c r="D528" s="2882"/>
      <c r="E528" s="2882"/>
      <c r="F528" s="2882"/>
      <c r="G528" s="3035"/>
      <c r="H528" s="3035"/>
      <c r="I528" s="1912"/>
      <c r="J528" s="1913"/>
    </row>
    <row r="529" spans="1:10">
      <c r="A529" s="1249"/>
      <c r="B529" s="908" t="s">
        <v>5061</v>
      </c>
      <c r="C529" s="904" t="s">
        <v>3250</v>
      </c>
      <c r="D529" s="2882"/>
      <c r="E529" s="2882"/>
      <c r="F529" s="2882"/>
      <c r="G529" s="3035"/>
      <c r="H529" s="3035"/>
      <c r="I529" s="1912"/>
      <c r="J529" s="1913"/>
    </row>
    <row r="530" spans="1:10">
      <c r="A530" s="1250"/>
      <c r="B530" s="900"/>
      <c r="C530" s="1220"/>
      <c r="D530" s="2883"/>
      <c r="E530" s="2883"/>
      <c r="F530" s="2883"/>
      <c r="G530" s="3036"/>
      <c r="H530" s="3036"/>
      <c r="I530" s="1914"/>
      <c r="J530" s="1915"/>
    </row>
    <row r="531" spans="1:10">
      <c r="A531" s="1942"/>
      <c r="B531" s="1943"/>
      <c r="C531" s="1943"/>
      <c r="D531" s="1943"/>
      <c r="E531" s="1943"/>
      <c r="F531" s="1943"/>
      <c r="G531" s="1943"/>
      <c r="H531" s="1943"/>
      <c r="I531" s="1943"/>
      <c r="J531" s="1944"/>
    </row>
    <row r="532" spans="1:10" ht="30">
      <c r="A532" s="1266" t="s">
        <v>5263</v>
      </c>
      <c r="B532" s="3636" t="s">
        <v>5058</v>
      </c>
      <c r="C532" s="1276"/>
      <c r="D532" s="3033"/>
      <c r="E532" s="3033"/>
      <c r="F532" s="3033"/>
      <c r="G532" s="3035" t="s">
        <v>885</v>
      </c>
      <c r="H532" s="3035" t="s">
        <v>885</v>
      </c>
      <c r="I532" s="3650" t="s">
        <v>5559</v>
      </c>
      <c r="J532" s="1913"/>
    </row>
    <row r="533" spans="1:10">
      <c r="A533" s="1063"/>
      <c r="B533" s="1252" t="s">
        <v>2071</v>
      </c>
      <c r="C533" s="904" t="s">
        <v>3250</v>
      </c>
      <c r="D533" s="3033"/>
      <c r="E533" s="3033"/>
      <c r="F533" s="3033"/>
      <c r="G533" s="3035"/>
      <c r="H533" s="3035"/>
      <c r="I533" s="3650"/>
      <c r="J533" s="1913"/>
    </row>
    <row r="534" spans="1:10">
      <c r="A534" s="1063"/>
      <c r="B534" s="1252" t="s">
        <v>2535</v>
      </c>
      <c r="C534" s="904" t="s">
        <v>3250</v>
      </c>
      <c r="D534" s="3033"/>
      <c r="E534" s="3033"/>
      <c r="F534" s="3033"/>
      <c r="G534" s="3035"/>
      <c r="H534" s="3035"/>
      <c r="I534" s="3650"/>
      <c r="J534" s="1913"/>
    </row>
    <row r="535" spans="1:10">
      <c r="A535" s="1063"/>
      <c r="B535" s="1252" t="s">
        <v>5061</v>
      </c>
      <c r="C535" s="904" t="s">
        <v>3250</v>
      </c>
      <c r="D535" s="3033"/>
      <c r="E535" s="3033"/>
      <c r="F535" s="3033"/>
      <c r="G535" s="3035"/>
      <c r="H535" s="3035"/>
      <c r="I535" s="3650"/>
      <c r="J535" s="1913"/>
    </row>
    <row r="536" spans="1:10">
      <c r="A536" s="1063"/>
      <c r="B536" s="1252"/>
      <c r="C536" s="1276"/>
      <c r="D536" s="3033"/>
      <c r="E536" s="3033"/>
      <c r="F536" s="3033"/>
      <c r="G536" s="3035"/>
      <c r="H536" s="3035"/>
      <c r="I536" s="3650"/>
      <c r="J536" s="1913"/>
    </row>
    <row r="537" spans="1:10">
      <c r="A537" s="1942"/>
      <c r="B537" s="1943"/>
      <c r="C537" s="1943"/>
      <c r="D537" s="1943"/>
      <c r="E537" s="1943"/>
      <c r="F537" s="1943"/>
      <c r="G537" s="1943"/>
      <c r="H537" s="1943"/>
      <c r="I537" s="1943"/>
      <c r="J537" s="1944"/>
    </row>
    <row r="538" spans="1:10" ht="30">
      <c r="A538" s="3086" t="s">
        <v>5266</v>
      </c>
      <c r="B538" s="1251" t="s">
        <v>4736</v>
      </c>
      <c r="C538" s="3618"/>
      <c r="D538" s="1929"/>
      <c r="E538" s="1929"/>
      <c r="F538" s="1929"/>
      <c r="G538" s="2963" t="s">
        <v>885</v>
      </c>
      <c r="H538" s="2963" t="s">
        <v>885</v>
      </c>
      <c r="I538" s="3027" t="s">
        <v>5625</v>
      </c>
      <c r="J538" s="3028"/>
    </row>
    <row r="539" spans="1:10" ht="29.25">
      <c r="A539" s="3086"/>
      <c r="B539" s="898" t="s">
        <v>2869</v>
      </c>
      <c r="C539" s="904" t="s">
        <v>3250</v>
      </c>
      <c r="D539" s="1929"/>
      <c r="E539" s="1929"/>
      <c r="F539" s="1929"/>
      <c r="G539" s="2963"/>
      <c r="H539" s="2963"/>
      <c r="I539" s="3027"/>
      <c r="J539" s="3028"/>
    </row>
    <row r="540" spans="1:10">
      <c r="A540" s="3086"/>
      <c r="B540" s="895" t="s">
        <v>2535</v>
      </c>
      <c r="C540" s="3373"/>
      <c r="D540" s="1929"/>
      <c r="E540" s="1929"/>
      <c r="F540" s="1929"/>
      <c r="G540" s="2963"/>
      <c r="H540" s="2963"/>
      <c r="I540" s="3027"/>
      <c r="J540" s="3028"/>
    </row>
    <row r="541" spans="1:10">
      <c r="A541" s="3086"/>
      <c r="B541" s="895" t="s">
        <v>2867</v>
      </c>
      <c r="C541" s="904" t="s">
        <v>3250</v>
      </c>
      <c r="D541" s="1929"/>
      <c r="E541" s="1929"/>
      <c r="F541" s="1929"/>
      <c r="G541" s="2963"/>
      <c r="H541" s="2963"/>
      <c r="I541" s="3027"/>
      <c r="J541" s="3028"/>
    </row>
    <row r="542" spans="1:10">
      <c r="A542" s="3086"/>
      <c r="B542" s="895" t="s">
        <v>2868</v>
      </c>
      <c r="C542" s="904" t="s">
        <v>3250</v>
      </c>
      <c r="D542" s="1929"/>
      <c r="E542" s="1929"/>
      <c r="F542" s="1929"/>
      <c r="G542" s="2963"/>
      <c r="H542" s="2963"/>
      <c r="I542" s="3027"/>
      <c r="J542" s="3028"/>
    </row>
    <row r="543" spans="1:10">
      <c r="A543" s="3086"/>
      <c r="B543" s="895"/>
      <c r="C543" s="3618"/>
      <c r="D543" s="1929"/>
      <c r="E543" s="1929"/>
      <c r="F543" s="1929"/>
      <c r="G543" s="2963"/>
      <c r="H543" s="2963"/>
      <c r="I543" s="3027"/>
      <c r="J543" s="3028"/>
    </row>
    <row r="544" spans="1:10">
      <c r="A544" s="1942"/>
      <c r="B544" s="1943"/>
      <c r="C544" s="1943"/>
      <c r="D544" s="1943"/>
      <c r="E544" s="1943"/>
      <c r="F544" s="1943"/>
      <c r="G544" s="1943"/>
      <c r="H544" s="1943"/>
      <c r="I544" s="1943"/>
      <c r="J544" s="1944"/>
    </row>
    <row r="545" spans="1:10">
      <c r="A545" s="3031" t="s">
        <v>4747</v>
      </c>
      <c r="B545" s="704" t="s">
        <v>3389</v>
      </c>
      <c r="C545" s="910"/>
      <c r="D545" s="1688"/>
      <c r="E545" s="2322" t="s">
        <v>885</v>
      </c>
      <c r="F545" s="1688"/>
      <c r="G545" s="1688"/>
      <c r="H545" s="1688"/>
      <c r="I545" s="2635" t="s">
        <v>5448</v>
      </c>
      <c r="J545" s="2636"/>
    </row>
    <row r="546" spans="1:10" ht="48" customHeight="1">
      <c r="A546" s="3032"/>
      <c r="B546" s="911" t="s">
        <v>3015</v>
      </c>
      <c r="C546" s="912" t="s">
        <v>3250</v>
      </c>
      <c r="D546" s="1690"/>
      <c r="E546" s="1987"/>
      <c r="F546" s="1690"/>
      <c r="G546" s="1690"/>
      <c r="H546" s="1690"/>
      <c r="I546" s="2639"/>
      <c r="J546" s="2640"/>
    </row>
    <row r="547" spans="1:10">
      <c r="A547" s="3488"/>
      <c r="B547" s="3399"/>
      <c r="C547" s="3400"/>
      <c r="D547" s="3435"/>
      <c r="E547" s="3435"/>
      <c r="F547" s="3435"/>
      <c r="G547" s="3435"/>
      <c r="H547" s="3435"/>
      <c r="I547" s="3435"/>
      <c r="J547" s="1423"/>
    </row>
    <row r="548" spans="1:10">
      <c r="A548" s="3478" t="s">
        <v>3489</v>
      </c>
      <c r="B548" s="3469"/>
      <c r="C548" s="1413"/>
      <c r="D548" s="1413"/>
      <c r="E548" s="1413"/>
      <c r="F548" s="1413"/>
      <c r="G548" s="1413"/>
      <c r="H548" s="1413"/>
      <c r="I548" s="1413"/>
      <c r="J548" s="1427"/>
    </row>
    <row r="549" spans="1:10">
      <c r="A549" s="1961" t="s">
        <v>3480</v>
      </c>
      <c r="B549" s="1661"/>
      <c r="C549" s="3355"/>
      <c r="D549" s="3355"/>
      <c r="E549" s="3355"/>
      <c r="F549" s="3355"/>
      <c r="G549" s="3355"/>
      <c r="H549" s="3355"/>
      <c r="I549" s="3355"/>
      <c r="J549" s="3356"/>
    </row>
    <row r="550" spans="1:10">
      <c r="A550" s="1961" t="s">
        <v>3481</v>
      </c>
      <c r="B550" s="3359"/>
      <c r="C550" s="3362"/>
      <c r="D550" s="3385"/>
      <c r="E550" s="3385"/>
      <c r="F550" s="3385"/>
      <c r="G550" s="3385"/>
      <c r="H550" s="3385"/>
      <c r="I550" s="3385"/>
      <c r="J550" s="3358"/>
    </row>
    <row r="551" spans="1:10">
      <c r="A551" s="1962" t="s">
        <v>4874</v>
      </c>
      <c r="B551" s="1660"/>
      <c r="C551" s="3364"/>
      <c r="D551" s="3363"/>
      <c r="E551" s="3363"/>
      <c r="F551" s="3363"/>
      <c r="G551" s="3363"/>
      <c r="H551" s="3363"/>
      <c r="I551" s="3363"/>
      <c r="J551" s="3361"/>
    </row>
    <row r="552" spans="1:10">
      <c r="A552" s="1948" t="s">
        <v>4875</v>
      </c>
      <c r="B552" s="1650"/>
      <c r="C552" s="3365"/>
      <c r="D552" s="3476"/>
      <c r="E552" s="3476"/>
      <c r="F552" s="3476"/>
      <c r="G552" s="3476"/>
      <c r="H552" s="3476"/>
      <c r="I552" s="3476"/>
      <c r="J552" s="3477"/>
    </row>
    <row r="553" spans="1:10">
      <c r="A553" s="1949"/>
      <c r="B553" s="1950"/>
      <c r="C553" s="860"/>
      <c r="D553" s="860"/>
      <c r="E553" s="860"/>
      <c r="F553" s="860"/>
      <c r="G553" s="860"/>
      <c r="H553" s="860"/>
      <c r="I553" s="860"/>
      <c r="J553" s="977" t="s">
        <v>4873</v>
      </c>
    </row>
    <row r="554" spans="1:10">
      <c r="A554" s="1296" t="s">
        <v>5704</v>
      </c>
      <c r="B554" s="73">
        <v>32</v>
      </c>
      <c r="C554" s="73"/>
      <c r="D554" s="73"/>
      <c r="E554" s="73"/>
      <c r="F554" s="73"/>
      <c r="G554" s="73"/>
      <c r="H554" s="73"/>
      <c r="I554" s="619"/>
      <c r="J554" s="619"/>
    </row>
    <row r="555" spans="1:10">
      <c r="A555" s="1297" t="s">
        <v>5702</v>
      </c>
      <c r="B555" s="73">
        <v>10</v>
      </c>
      <c r="C555" s="73"/>
      <c r="D555" s="73"/>
      <c r="E555" s="73"/>
      <c r="F555" s="73"/>
      <c r="G555" s="73"/>
      <c r="H555" s="73"/>
      <c r="I555" s="619"/>
      <c r="J555" s="619"/>
    </row>
    <row r="556" spans="1:10">
      <c r="A556" s="1298" t="s">
        <v>5703</v>
      </c>
      <c r="B556" s="107">
        <v>27</v>
      </c>
      <c r="C556" s="73"/>
      <c r="D556" s="73"/>
      <c r="E556" s="73"/>
      <c r="F556" s="73"/>
      <c r="G556" s="73"/>
      <c r="H556" s="73"/>
      <c r="I556" s="619"/>
      <c r="J556" s="619"/>
    </row>
    <row r="557" spans="1:10">
      <c r="A557" s="239" t="s">
        <v>5705</v>
      </c>
      <c r="B557" s="73">
        <v>69</v>
      </c>
      <c r="C557" s="73"/>
      <c r="D557" s="73"/>
      <c r="E557" s="73"/>
      <c r="F557" s="73"/>
      <c r="G557" s="73"/>
      <c r="H557" s="73"/>
      <c r="I557" s="619"/>
      <c r="J557" s="619"/>
    </row>
    <row r="558" spans="1:10">
      <c r="A558" s="102"/>
      <c r="B558" s="618"/>
      <c r="C558" s="73"/>
      <c r="D558" s="73"/>
      <c r="E558" s="73"/>
      <c r="F558" s="73"/>
      <c r="G558" s="73"/>
      <c r="H558" s="73"/>
      <c r="I558" s="619"/>
      <c r="J558" s="619"/>
    </row>
    <row r="559" spans="1:10">
      <c r="A559" s="102"/>
      <c r="B559" s="618"/>
      <c r="C559" s="73"/>
      <c r="D559" s="73"/>
      <c r="E559" s="73"/>
      <c r="F559" s="73"/>
      <c r="G559" s="73"/>
      <c r="H559" s="73"/>
      <c r="I559" s="619"/>
      <c r="J559" s="619"/>
    </row>
  </sheetData>
  <mergeCells count="557">
    <mergeCell ref="A548:B548"/>
    <mergeCell ref="A1:B4"/>
    <mergeCell ref="C1:I2"/>
    <mergeCell ref="C3:I4"/>
    <mergeCell ref="A6:B6"/>
    <mergeCell ref="A7:B7"/>
    <mergeCell ref="A8:B8"/>
    <mergeCell ref="A9:J9"/>
    <mergeCell ref="B10:B11"/>
    <mergeCell ref="C10:C11"/>
    <mergeCell ref="E10:H10"/>
    <mergeCell ref="I10:J11"/>
    <mergeCell ref="C7:G7"/>
    <mergeCell ref="C6:G6"/>
    <mergeCell ref="C8:G8"/>
    <mergeCell ref="E26:E30"/>
    <mergeCell ref="F26:F30"/>
    <mergeCell ref="G26:G30"/>
    <mergeCell ref="H26:H30"/>
    <mergeCell ref="I26:J30"/>
    <mergeCell ref="A31:J31"/>
    <mergeCell ref="F12:F24"/>
    <mergeCell ref="G12:G24"/>
    <mergeCell ref="H12:H24"/>
    <mergeCell ref="I12:J24"/>
    <mergeCell ref="A25:J25"/>
    <mergeCell ref="A26:A30"/>
    <mergeCell ref="D26:D30"/>
    <mergeCell ref="A12:A24"/>
    <mergeCell ref="D12:D24"/>
    <mergeCell ref="E12:E24"/>
    <mergeCell ref="E38:E44"/>
    <mergeCell ref="F38:F44"/>
    <mergeCell ref="G38:G44"/>
    <mergeCell ref="H38:H44"/>
    <mergeCell ref="I38:J44"/>
    <mergeCell ref="A45:J45"/>
    <mergeCell ref="F32:F36"/>
    <mergeCell ref="G32:G36"/>
    <mergeCell ref="H32:H36"/>
    <mergeCell ref="I32:J36"/>
    <mergeCell ref="A37:J37"/>
    <mergeCell ref="A38:A44"/>
    <mergeCell ref="D38:D44"/>
    <mergeCell ref="A32:A36"/>
    <mergeCell ref="D32:D36"/>
    <mergeCell ref="E32:E36"/>
    <mergeCell ref="E52:E57"/>
    <mergeCell ref="F52:F57"/>
    <mergeCell ref="G52:G57"/>
    <mergeCell ref="H52:H57"/>
    <mergeCell ref="I52:J57"/>
    <mergeCell ref="A58:J58"/>
    <mergeCell ref="F46:F50"/>
    <mergeCell ref="G46:G50"/>
    <mergeCell ref="H46:H50"/>
    <mergeCell ref="I46:J50"/>
    <mergeCell ref="A51:J51"/>
    <mergeCell ref="A52:A57"/>
    <mergeCell ref="D52:D57"/>
    <mergeCell ref="A46:A50"/>
    <mergeCell ref="D46:D50"/>
    <mergeCell ref="E46:E50"/>
    <mergeCell ref="E66:E71"/>
    <mergeCell ref="F66:F71"/>
    <mergeCell ref="G66:G71"/>
    <mergeCell ref="H66:H71"/>
    <mergeCell ref="I66:J71"/>
    <mergeCell ref="A72:J72"/>
    <mergeCell ref="F59:F64"/>
    <mergeCell ref="G59:G64"/>
    <mergeCell ref="H59:H64"/>
    <mergeCell ref="I59:J64"/>
    <mergeCell ref="A65:J65"/>
    <mergeCell ref="A66:A71"/>
    <mergeCell ref="D66:D71"/>
    <mergeCell ref="A59:A64"/>
    <mergeCell ref="D59:D64"/>
    <mergeCell ref="E59:E64"/>
    <mergeCell ref="E79:E84"/>
    <mergeCell ref="F79:F84"/>
    <mergeCell ref="G79:G84"/>
    <mergeCell ref="H79:H84"/>
    <mergeCell ref="I79:J84"/>
    <mergeCell ref="A85:J85"/>
    <mergeCell ref="F73:F77"/>
    <mergeCell ref="G73:G77"/>
    <mergeCell ref="H73:H77"/>
    <mergeCell ref="I73:J77"/>
    <mergeCell ref="A78:J78"/>
    <mergeCell ref="A79:A84"/>
    <mergeCell ref="D79:D84"/>
    <mergeCell ref="A73:A77"/>
    <mergeCell ref="D73:D77"/>
    <mergeCell ref="E73:E77"/>
    <mergeCell ref="F86:F90"/>
    <mergeCell ref="G86:G90"/>
    <mergeCell ref="H86:H90"/>
    <mergeCell ref="I86:J90"/>
    <mergeCell ref="A91:J91"/>
    <mergeCell ref="A92:A96"/>
    <mergeCell ref="D92:D96"/>
    <mergeCell ref="A86:A90"/>
    <mergeCell ref="D86:D90"/>
    <mergeCell ref="E86:E90"/>
    <mergeCell ref="E98:E103"/>
    <mergeCell ref="F98:F103"/>
    <mergeCell ref="G98:G103"/>
    <mergeCell ref="H98:H103"/>
    <mergeCell ref="I98:J103"/>
    <mergeCell ref="A104:J104"/>
    <mergeCell ref="E92:E96"/>
    <mergeCell ref="F92:F96"/>
    <mergeCell ref="G92:G96"/>
    <mergeCell ref="H92:H96"/>
    <mergeCell ref="I92:J96"/>
    <mergeCell ref="A98:A103"/>
    <mergeCell ref="D98:D103"/>
    <mergeCell ref="E114:E117"/>
    <mergeCell ref="F114:F117"/>
    <mergeCell ref="G114:G117"/>
    <mergeCell ref="H114:H117"/>
    <mergeCell ref="I114:J117"/>
    <mergeCell ref="A118:J118"/>
    <mergeCell ref="F105:F111"/>
    <mergeCell ref="G105:G111"/>
    <mergeCell ref="H105:H111"/>
    <mergeCell ref="I105:J111"/>
    <mergeCell ref="A112:J112"/>
    <mergeCell ref="A114:A117"/>
    <mergeCell ref="D114:D117"/>
    <mergeCell ref="A105:A111"/>
    <mergeCell ref="D105:D111"/>
    <mergeCell ref="E105:E111"/>
    <mergeCell ref="F119:F121"/>
    <mergeCell ref="G119:G121"/>
    <mergeCell ref="H119:H121"/>
    <mergeCell ref="I119:J121"/>
    <mergeCell ref="A123:A126"/>
    <mergeCell ref="D123:D126"/>
    <mergeCell ref="E123:E126"/>
    <mergeCell ref="A119:A121"/>
    <mergeCell ref="D119:D121"/>
    <mergeCell ref="E119:E121"/>
    <mergeCell ref="F123:F126"/>
    <mergeCell ref="G123:G126"/>
    <mergeCell ref="H123:H126"/>
    <mergeCell ref="I123:J126"/>
    <mergeCell ref="I128:J138"/>
    <mergeCell ref="A139:I139"/>
    <mergeCell ref="D140:D145"/>
    <mergeCell ref="E140:E145"/>
    <mergeCell ref="F140:F145"/>
    <mergeCell ref="G140:G145"/>
    <mergeCell ref="H140:H145"/>
    <mergeCell ref="I140:J145"/>
    <mergeCell ref="A128:A138"/>
    <mergeCell ref="D128:D138"/>
    <mergeCell ref="E128:E138"/>
    <mergeCell ref="F128:F138"/>
    <mergeCell ref="G128:G138"/>
    <mergeCell ref="H128:H138"/>
    <mergeCell ref="A146:I146"/>
    <mergeCell ref="A147:A160"/>
    <mergeCell ref="D147:D160"/>
    <mergeCell ref="E147:E160"/>
    <mergeCell ref="E162:E210"/>
    <mergeCell ref="F162:F210"/>
    <mergeCell ref="G162:G210"/>
    <mergeCell ref="H162:H210"/>
    <mergeCell ref="I162:J210"/>
    <mergeCell ref="A211:J211"/>
    <mergeCell ref="F147:F160"/>
    <mergeCell ref="G147:G160"/>
    <mergeCell ref="H147:H160"/>
    <mergeCell ref="I147:J160"/>
    <mergeCell ref="A161:J161"/>
    <mergeCell ref="A162:A210"/>
    <mergeCell ref="D162:D210"/>
    <mergeCell ref="E218:E220"/>
    <mergeCell ref="F218:F220"/>
    <mergeCell ref="G218:G220"/>
    <mergeCell ref="H218:H220"/>
    <mergeCell ref="I218:J220"/>
    <mergeCell ref="A221:J221"/>
    <mergeCell ref="F212:F216"/>
    <mergeCell ref="G212:G216"/>
    <mergeCell ref="H212:H216"/>
    <mergeCell ref="I212:J216"/>
    <mergeCell ref="A217:J217"/>
    <mergeCell ref="A218:A220"/>
    <mergeCell ref="D218:D220"/>
    <mergeCell ref="A212:A216"/>
    <mergeCell ref="D212:D216"/>
    <mergeCell ref="E212:E216"/>
    <mergeCell ref="E228:E231"/>
    <mergeCell ref="F228:F231"/>
    <mergeCell ref="G228:G231"/>
    <mergeCell ref="H228:H231"/>
    <mergeCell ref="I228:J231"/>
    <mergeCell ref="A232:J232"/>
    <mergeCell ref="F222:F226"/>
    <mergeCell ref="G222:G226"/>
    <mergeCell ref="H222:H226"/>
    <mergeCell ref="I222:J226"/>
    <mergeCell ref="A227:J227"/>
    <mergeCell ref="A228:A231"/>
    <mergeCell ref="D228:D231"/>
    <mergeCell ref="A222:A226"/>
    <mergeCell ref="D222:D226"/>
    <mergeCell ref="E222:E226"/>
    <mergeCell ref="E238:E240"/>
    <mergeCell ref="F238:F240"/>
    <mergeCell ref="G238:G240"/>
    <mergeCell ref="H238:H240"/>
    <mergeCell ref="I238:J240"/>
    <mergeCell ref="A241:J241"/>
    <mergeCell ref="F233:F236"/>
    <mergeCell ref="G233:G236"/>
    <mergeCell ref="H233:H236"/>
    <mergeCell ref="I233:J236"/>
    <mergeCell ref="A237:J237"/>
    <mergeCell ref="A238:A240"/>
    <mergeCell ref="D238:D240"/>
    <mergeCell ref="A233:A236"/>
    <mergeCell ref="D233:D236"/>
    <mergeCell ref="E233:E236"/>
    <mergeCell ref="F242:F246"/>
    <mergeCell ref="G242:G246"/>
    <mergeCell ref="H242:H246"/>
    <mergeCell ref="I242:J246"/>
    <mergeCell ref="A248:A250"/>
    <mergeCell ref="D248:D250"/>
    <mergeCell ref="E248:E250"/>
    <mergeCell ref="A242:A246"/>
    <mergeCell ref="D242:D246"/>
    <mergeCell ref="E242:E246"/>
    <mergeCell ref="E252:E257"/>
    <mergeCell ref="F252:F257"/>
    <mergeCell ref="G252:G257"/>
    <mergeCell ref="H252:H257"/>
    <mergeCell ref="I252:J257"/>
    <mergeCell ref="A258:J258"/>
    <mergeCell ref="F248:F250"/>
    <mergeCell ref="G248:G250"/>
    <mergeCell ref="H248:H250"/>
    <mergeCell ref="I248:J250"/>
    <mergeCell ref="A251:J251"/>
    <mergeCell ref="A252:A257"/>
    <mergeCell ref="D252:D257"/>
    <mergeCell ref="C259:J259"/>
    <mergeCell ref="A260:A263"/>
    <mergeCell ref="D260:D263"/>
    <mergeCell ref="E260:E263"/>
    <mergeCell ref="F260:F263"/>
    <mergeCell ref="G260:G263"/>
    <mergeCell ref="H260:H263"/>
    <mergeCell ref="I260:J263"/>
    <mergeCell ref="A264:J264"/>
    <mergeCell ref="A265:A269"/>
    <mergeCell ref="D265:D269"/>
    <mergeCell ref="E265:E269"/>
    <mergeCell ref="F265:F269"/>
    <mergeCell ref="G265:G269"/>
    <mergeCell ref="H265:H269"/>
    <mergeCell ref="I265:J269"/>
    <mergeCell ref="A270:J270"/>
    <mergeCell ref="A271:A277"/>
    <mergeCell ref="D271:D277"/>
    <mergeCell ref="E271:E277"/>
    <mergeCell ref="F271:F277"/>
    <mergeCell ref="G271:G277"/>
    <mergeCell ref="H271:H277"/>
    <mergeCell ref="I271:J277"/>
    <mergeCell ref="A278:J278"/>
    <mergeCell ref="A279:A284"/>
    <mergeCell ref="D279:D284"/>
    <mergeCell ref="E279:E284"/>
    <mergeCell ref="E286:E289"/>
    <mergeCell ref="F286:F289"/>
    <mergeCell ref="G286:G289"/>
    <mergeCell ref="H286:H289"/>
    <mergeCell ref="I286:J289"/>
    <mergeCell ref="A290:J290"/>
    <mergeCell ref="F279:F284"/>
    <mergeCell ref="G279:G284"/>
    <mergeCell ref="H279:H284"/>
    <mergeCell ref="I279:J284"/>
    <mergeCell ref="A285:J285"/>
    <mergeCell ref="A286:A289"/>
    <mergeCell ref="D286:D289"/>
    <mergeCell ref="E299:E302"/>
    <mergeCell ref="F299:F302"/>
    <mergeCell ref="G299:G302"/>
    <mergeCell ref="H299:H302"/>
    <mergeCell ref="I299:J302"/>
    <mergeCell ref="A303:J303"/>
    <mergeCell ref="F291:F297"/>
    <mergeCell ref="G291:G297"/>
    <mergeCell ref="H291:H297"/>
    <mergeCell ref="I291:J297"/>
    <mergeCell ref="A298:J298"/>
    <mergeCell ref="A299:A302"/>
    <mergeCell ref="D299:D302"/>
    <mergeCell ref="A291:A297"/>
    <mergeCell ref="D291:D297"/>
    <mergeCell ref="E291:E297"/>
    <mergeCell ref="E310:E315"/>
    <mergeCell ref="F310:F315"/>
    <mergeCell ref="G310:G315"/>
    <mergeCell ref="H310:H315"/>
    <mergeCell ref="I310:J315"/>
    <mergeCell ref="A316:J316"/>
    <mergeCell ref="F304:F308"/>
    <mergeCell ref="G304:G308"/>
    <mergeCell ref="H304:H308"/>
    <mergeCell ref="I304:J308"/>
    <mergeCell ref="A309:J309"/>
    <mergeCell ref="A310:A315"/>
    <mergeCell ref="D310:D315"/>
    <mergeCell ref="A304:A308"/>
    <mergeCell ref="D304:D308"/>
    <mergeCell ref="E304:E308"/>
    <mergeCell ref="F317:F321"/>
    <mergeCell ref="G317:G321"/>
    <mergeCell ref="I317:J321"/>
    <mergeCell ref="A322:J322"/>
    <mergeCell ref="A323:A329"/>
    <mergeCell ref="D323:D329"/>
    <mergeCell ref="E323:E329"/>
    <mergeCell ref="A317:A321"/>
    <mergeCell ref="D317:D321"/>
    <mergeCell ref="E317:E321"/>
    <mergeCell ref="E331:E337"/>
    <mergeCell ref="F331:F337"/>
    <mergeCell ref="G331:G337"/>
    <mergeCell ref="H331:H337"/>
    <mergeCell ref="I331:J337"/>
    <mergeCell ref="A338:J338"/>
    <mergeCell ref="F323:F329"/>
    <mergeCell ref="G323:G329"/>
    <mergeCell ref="H323:H329"/>
    <mergeCell ref="I323:J329"/>
    <mergeCell ref="A330:J330"/>
    <mergeCell ref="A331:A337"/>
    <mergeCell ref="D331:D337"/>
    <mergeCell ref="E346:E352"/>
    <mergeCell ref="F346:F352"/>
    <mergeCell ref="G346:G352"/>
    <mergeCell ref="H346:H352"/>
    <mergeCell ref="I346:J352"/>
    <mergeCell ref="A353:J353"/>
    <mergeCell ref="F339:F344"/>
    <mergeCell ref="G339:G344"/>
    <mergeCell ref="H339:H344"/>
    <mergeCell ref="I339:J344"/>
    <mergeCell ref="A345:J345"/>
    <mergeCell ref="A346:A352"/>
    <mergeCell ref="D346:D352"/>
    <mergeCell ref="A339:A344"/>
    <mergeCell ref="D339:D344"/>
    <mergeCell ref="E339:E344"/>
    <mergeCell ref="E381:E390"/>
    <mergeCell ref="F381:F390"/>
    <mergeCell ref="G381:G390"/>
    <mergeCell ref="H381:H390"/>
    <mergeCell ref="I381:J390"/>
    <mergeCell ref="A391:J391"/>
    <mergeCell ref="F354:F379"/>
    <mergeCell ref="G354:G379"/>
    <mergeCell ref="H354:H379"/>
    <mergeCell ref="I354:J379"/>
    <mergeCell ref="A380:J380"/>
    <mergeCell ref="A381:A390"/>
    <mergeCell ref="D381:D390"/>
    <mergeCell ref="A354:A379"/>
    <mergeCell ref="D354:D379"/>
    <mergeCell ref="E354:E379"/>
    <mergeCell ref="E403:E409"/>
    <mergeCell ref="F403:F409"/>
    <mergeCell ref="G403:G409"/>
    <mergeCell ref="H403:H409"/>
    <mergeCell ref="I403:J409"/>
    <mergeCell ref="A410:J410"/>
    <mergeCell ref="F392:F401"/>
    <mergeCell ref="G392:G401"/>
    <mergeCell ref="H392:H401"/>
    <mergeCell ref="I392:J401"/>
    <mergeCell ref="A402:J402"/>
    <mergeCell ref="A403:A409"/>
    <mergeCell ref="D403:D409"/>
    <mergeCell ref="A392:A401"/>
    <mergeCell ref="D392:D401"/>
    <mergeCell ref="E392:E401"/>
    <mergeCell ref="E418:E423"/>
    <mergeCell ref="F418:F423"/>
    <mergeCell ref="G418:G423"/>
    <mergeCell ref="H418:H423"/>
    <mergeCell ref="I418:J423"/>
    <mergeCell ref="A424:J424"/>
    <mergeCell ref="F411:F416"/>
    <mergeCell ref="G411:G416"/>
    <mergeCell ref="H411:H416"/>
    <mergeCell ref="I411:J416"/>
    <mergeCell ref="A417:J417"/>
    <mergeCell ref="A418:A423"/>
    <mergeCell ref="D418:D423"/>
    <mergeCell ref="A411:A416"/>
    <mergeCell ref="D411:D416"/>
    <mergeCell ref="E411:E416"/>
    <mergeCell ref="E431:E435"/>
    <mergeCell ref="F431:F435"/>
    <mergeCell ref="G431:G435"/>
    <mergeCell ref="H431:H435"/>
    <mergeCell ref="I431:J435"/>
    <mergeCell ref="A436:J436"/>
    <mergeCell ref="F425:F429"/>
    <mergeCell ref="G425:G429"/>
    <mergeCell ref="H425:H429"/>
    <mergeCell ref="I425:J429"/>
    <mergeCell ref="A430:J430"/>
    <mergeCell ref="A431:A435"/>
    <mergeCell ref="D431:D435"/>
    <mergeCell ref="A425:A429"/>
    <mergeCell ref="D425:D429"/>
    <mergeCell ref="E425:E429"/>
    <mergeCell ref="E444:E448"/>
    <mergeCell ref="F444:F448"/>
    <mergeCell ref="G444:G448"/>
    <mergeCell ref="H444:H448"/>
    <mergeCell ref="I444:J448"/>
    <mergeCell ref="A449:J449"/>
    <mergeCell ref="F437:F442"/>
    <mergeCell ref="G437:G442"/>
    <mergeCell ref="H437:H442"/>
    <mergeCell ref="I437:J442"/>
    <mergeCell ref="A443:J443"/>
    <mergeCell ref="A444:A448"/>
    <mergeCell ref="D444:D448"/>
    <mergeCell ref="A437:A442"/>
    <mergeCell ref="D437:D442"/>
    <mergeCell ref="E437:E442"/>
    <mergeCell ref="E456:E460"/>
    <mergeCell ref="F456:F460"/>
    <mergeCell ref="G456:G460"/>
    <mergeCell ref="H456:H460"/>
    <mergeCell ref="I456:J460"/>
    <mergeCell ref="A461:J461"/>
    <mergeCell ref="F450:F454"/>
    <mergeCell ref="G450:G454"/>
    <mergeCell ref="H450:H454"/>
    <mergeCell ref="I450:J454"/>
    <mergeCell ref="A455:J455"/>
    <mergeCell ref="A456:A460"/>
    <mergeCell ref="D456:D460"/>
    <mergeCell ref="A450:A454"/>
    <mergeCell ref="D450:D454"/>
    <mergeCell ref="E450:E454"/>
    <mergeCell ref="F462:F466"/>
    <mergeCell ref="G462:G466"/>
    <mergeCell ref="H462:H466"/>
    <mergeCell ref="I462:J466"/>
    <mergeCell ref="A467:J467"/>
    <mergeCell ref="D468:D474"/>
    <mergeCell ref="E468:E474"/>
    <mergeCell ref="A462:A466"/>
    <mergeCell ref="D462:D466"/>
    <mergeCell ref="E462:E466"/>
    <mergeCell ref="F468:F474"/>
    <mergeCell ref="G468:G474"/>
    <mergeCell ref="H468:H474"/>
    <mergeCell ref="I468:J474"/>
    <mergeCell ref="A475:J475"/>
    <mergeCell ref="D476:D480"/>
    <mergeCell ref="E476:E480"/>
    <mergeCell ref="E482:E487"/>
    <mergeCell ref="F482:F487"/>
    <mergeCell ref="G482:G487"/>
    <mergeCell ref="H482:H487"/>
    <mergeCell ref="I482:J487"/>
    <mergeCell ref="A488:J488"/>
    <mergeCell ref="F476:F480"/>
    <mergeCell ref="G476:G480"/>
    <mergeCell ref="H476:H480"/>
    <mergeCell ref="I476:J480"/>
    <mergeCell ref="A481:J481"/>
    <mergeCell ref="A482:A487"/>
    <mergeCell ref="D482:D487"/>
    <mergeCell ref="E496:E504"/>
    <mergeCell ref="F496:F504"/>
    <mergeCell ref="G496:G504"/>
    <mergeCell ref="H496:H504"/>
    <mergeCell ref="I496:J504"/>
    <mergeCell ref="A505:J505"/>
    <mergeCell ref="G489:G494"/>
    <mergeCell ref="H489:H494"/>
    <mergeCell ref="I489:J494"/>
    <mergeCell ref="A490:A494"/>
    <mergeCell ref="A495:J495"/>
    <mergeCell ref="A496:A504"/>
    <mergeCell ref="D496:D504"/>
    <mergeCell ref="D489:D494"/>
    <mergeCell ref="E489:E494"/>
    <mergeCell ref="F489:F494"/>
    <mergeCell ref="F506:F511"/>
    <mergeCell ref="G506:G511"/>
    <mergeCell ref="H506:H511"/>
    <mergeCell ref="I506:J511"/>
    <mergeCell ref="A513:A518"/>
    <mergeCell ref="D513:D518"/>
    <mergeCell ref="E513:E518"/>
    <mergeCell ref="A506:A511"/>
    <mergeCell ref="D506:D511"/>
    <mergeCell ref="E506:E511"/>
    <mergeCell ref="F513:F518"/>
    <mergeCell ref="G513:G518"/>
    <mergeCell ref="H513:H518"/>
    <mergeCell ref="I513:J518"/>
    <mergeCell ref="D520:D524"/>
    <mergeCell ref="E520:E524"/>
    <mergeCell ref="F520:F524"/>
    <mergeCell ref="G520:G524"/>
    <mergeCell ref="H520:H524"/>
    <mergeCell ref="I520:J524"/>
    <mergeCell ref="D526:D530"/>
    <mergeCell ref="E526:E530"/>
    <mergeCell ref="F526:F530"/>
    <mergeCell ref="G526:G530"/>
    <mergeCell ref="H526:H530"/>
    <mergeCell ref="I526:J530"/>
    <mergeCell ref="A531:J531"/>
    <mergeCell ref="D532:D536"/>
    <mergeCell ref="E532:E536"/>
    <mergeCell ref="F532:F536"/>
    <mergeCell ref="G532:G536"/>
    <mergeCell ref="D545:D546"/>
    <mergeCell ref="E545:E546"/>
    <mergeCell ref="H532:H536"/>
    <mergeCell ref="I532:J536"/>
    <mergeCell ref="A537:J537"/>
    <mergeCell ref="A538:A543"/>
    <mergeCell ref="D538:D543"/>
    <mergeCell ref="E538:E543"/>
    <mergeCell ref="F538:F543"/>
    <mergeCell ref="A552:B553"/>
    <mergeCell ref="A549:B549"/>
    <mergeCell ref="A550:B550"/>
    <mergeCell ref="A551:B551"/>
    <mergeCell ref="F545:F546"/>
    <mergeCell ref="G545:G546"/>
    <mergeCell ref="H545:H546"/>
    <mergeCell ref="I545:J546"/>
    <mergeCell ref="G538:G543"/>
    <mergeCell ref="H538:H543"/>
    <mergeCell ref="I538:J543"/>
    <mergeCell ref="A544:J544"/>
    <mergeCell ref="A545:A546"/>
  </mergeCells>
  <conditionalFormatting sqref="B26">
    <cfRule type="duplicateValues" dxfId="413" priority="172"/>
    <cfRule type="duplicateValues" dxfId="412" priority="173"/>
  </conditionalFormatting>
  <conditionalFormatting sqref="B38">
    <cfRule type="duplicateValues" dxfId="411" priority="168"/>
    <cfRule type="duplicateValues" dxfId="410" priority="169"/>
  </conditionalFormatting>
  <conditionalFormatting sqref="B46">
    <cfRule type="duplicateValues" dxfId="409" priority="166"/>
    <cfRule type="duplicateValues" dxfId="408" priority="167"/>
  </conditionalFormatting>
  <conditionalFormatting sqref="B52">
    <cfRule type="duplicateValues" dxfId="407" priority="164"/>
    <cfRule type="duplicateValues" dxfId="406" priority="165"/>
  </conditionalFormatting>
  <conditionalFormatting sqref="B59">
    <cfRule type="duplicateValues" dxfId="405" priority="162"/>
    <cfRule type="duplicateValues" dxfId="404" priority="163"/>
  </conditionalFormatting>
  <conditionalFormatting sqref="B66">
    <cfRule type="duplicateValues" dxfId="403" priority="160"/>
    <cfRule type="duplicateValues" dxfId="402" priority="161"/>
  </conditionalFormatting>
  <conditionalFormatting sqref="B73">
    <cfRule type="duplicateValues" dxfId="401" priority="158"/>
    <cfRule type="duplicateValues" dxfId="400" priority="159"/>
  </conditionalFormatting>
  <conditionalFormatting sqref="B79">
    <cfRule type="duplicateValues" dxfId="399" priority="156"/>
    <cfRule type="duplicateValues" dxfId="398" priority="157"/>
  </conditionalFormatting>
  <conditionalFormatting sqref="B86">
    <cfRule type="duplicateValues" dxfId="397" priority="154"/>
    <cfRule type="duplicateValues" dxfId="396" priority="155"/>
  </conditionalFormatting>
  <conditionalFormatting sqref="B92">
    <cfRule type="duplicateValues" dxfId="395" priority="34"/>
    <cfRule type="duplicateValues" dxfId="394" priority="35"/>
  </conditionalFormatting>
  <conditionalFormatting sqref="B99:B103">
    <cfRule type="duplicateValues" dxfId="393" priority="184"/>
  </conditionalFormatting>
  <conditionalFormatting sqref="B105">
    <cfRule type="duplicateValues" dxfId="392" priority="23"/>
    <cfRule type="duplicateValues" dxfId="391" priority="24"/>
  </conditionalFormatting>
  <conditionalFormatting sqref="B114">
    <cfRule type="duplicateValues" dxfId="390" priority="152"/>
    <cfRule type="duplicateValues" dxfId="389" priority="153"/>
  </conditionalFormatting>
  <conditionalFormatting sqref="B119">
    <cfRule type="duplicateValues" dxfId="388" priority="150"/>
    <cfRule type="duplicateValues" dxfId="387" priority="151"/>
  </conditionalFormatting>
  <conditionalFormatting sqref="B123">
    <cfRule type="duplicateValues" dxfId="386" priority="1"/>
    <cfRule type="duplicateValues" dxfId="385" priority="2"/>
  </conditionalFormatting>
  <conditionalFormatting sqref="B162">
    <cfRule type="duplicateValues" dxfId="384" priority="148"/>
    <cfRule type="duplicateValues" dxfId="383" priority="149"/>
  </conditionalFormatting>
  <conditionalFormatting sqref="B212">
    <cfRule type="duplicateValues" dxfId="382" priority="36"/>
    <cfRule type="duplicateValues" dxfId="381" priority="37"/>
  </conditionalFormatting>
  <conditionalFormatting sqref="B218">
    <cfRule type="duplicateValues" dxfId="380" priority="63"/>
    <cfRule type="duplicateValues" dxfId="379" priority="64"/>
  </conditionalFormatting>
  <conditionalFormatting sqref="B222">
    <cfRule type="duplicateValues" dxfId="378" priority="44"/>
    <cfRule type="duplicateValues" dxfId="377" priority="45"/>
  </conditionalFormatting>
  <conditionalFormatting sqref="B228">
    <cfRule type="duplicateValues" dxfId="376" priority="65"/>
    <cfRule type="duplicateValues" dxfId="375" priority="66"/>
  </conditionalFormatting>
  <conditionalFormatting sqref="B233">
    <cfRule type="duplicateValues" dxfId="374" priority="146"/>
    <cfRule type="duplicateValues" dxfId="373" priority="147"/>
  </conditionalFormatting>
  <conditionalFormatting sqref="B238">
    <cfRule type="duplicateValues" dxfId="372" priority="46"/>
    <cfRule type="duplicateValues" dxfId="371" priority="47"/>
  </conditionalFormatting>
  <conditionalFormatting sqref="B242">
    <cfRule type="duplicateValues" dxfId="370" priority="144"/>
    <cfRule type="duplicateValues" dxfId="369" priority="145"/>
  </conditionalFormatting>
  <conditionalFormatting sqref="B248">
    <cfRule type="duplicateValues" dxfId="368" priority="32"/>
    <cfRule type="duplicateValues" dxfId="367" priority="33"/>
  </conditionalFormatting>
  <conditionalFormatting sqref="B252">
    <cfRule type="duplicateValues" dxfId="366" priority="142"/>
    <cfRule type="duplicateValues" dxfId="365" priority="143"/>
  </conditionalFormatting>
  <conditionalFormatting sqref="B260">
    <cfRule type="duplicateValues" dxfId="364" priority="138"/>
    <cfRule type="duplicateValues" dxfId="363" priority="139"/>
  </conditionalFormatting>
  <conditionalFormatting sqref="B265">
    <cfRule type="duplicateValues" dxfId="362" priority="136"/>
    <cfRule type="duplicateValues" dxfId="361" priority="137"/>
  </conditionalFormatting>
  <conditionalFormatting sqref="B271">
    <cfRule type="duplicateValues" dxfId="360" priority="40"/>
    <cfRule type="duplicateValues" dxfId="359" priority="41"/>
  </conditionalFormatting>
  <conditionalFormatting sqref="B279">
    <cfRule type="duplicateValues" dxfId="358" priority="134"/>
    <cfRule type="duplicateValues" dxfId="357" priority="135"/>
  </conditionalFormatting>
  <conditionalFormatting sqref="B286">
    <cfRule type="duplicateValues" dxfId="356" priority="42"/>
    <cfRule type="duplicateValues" dxfId="355" priority="43"/>
  </conditionalFormatting>
  <conditionalFormatting sqref="B291">
    <cfRule type="duplicateValues" dxfId="354" priority="132"/>
    <cfRule type="duplicateValues" dxfId="353" priority="133"/>
  </conditionalFormatting>
  <conditionalFormatting sqref="B299">
    <cfRule type="duplicateValues" dxfId="352" priority="130"/>
    <cfRule type="duplicateValues" dxfId="351" priority="131"/>
  </conditionalFormatting>
  <conditionalFormatting sqref="B304">
    <cfRule type="duplicateValues" dxfId="350" priority="128"/>
    <cfRule type="duplicateValues" dxfId="349" priority="129"/>
  </conditionalFormatting>
  <conditionalFormatting sqref="B310">
    <cfRule type="duplicateValues" dxfId="348" priority="126"/>
    <cfRule type="duplicateValues" dxfId="347" priority="127"/>
  </conditionalFormatting>
  <conditionalFormatting sqref="B317">
    <cfRule type="duplicateValues" dxfId="346" priority="25"/>
    <cfRule type="duplicateValues" dxfId="345" priority="26"/>
  </conditionalFormatting>
  <conditionalFormatting sqref="B323">
    <cfRule type="duplicateValues" dxfId="344" priority="124"/>
    <cfRule type="duplicateValues" dxfId="343" priority="125"/>
  </conditionalFormatting>
  <conditionalFormatting sqref="B331">
    <cfRule type="duplicateValues" dxfId="342" priority="122"/>
    <cfRule type="duplicateValues" dxfId="341" priority="123"/>
  </conditionalFormatting>
  <conditionalFormatting sqref="B339">
    <cfRule type="duplicateValues" dxfId="340" priority="120"/>
    <cfRule type="duplicateValues" dxfId="339" priority="121"/>
  </conditionalFormatting>
  <conditionalFormatting sqref="B346">
    <cfRule type="duplicateValues" dxfId="338" priority="118"/>
    <cfRule type="duplicateValues" dxfId="337" priority="119"/>
  </conditionalFormatting>
  <conditionalFormatting sqref="B354">
    <cfRule type="duplicateValues" dxfId="336" priority="116"/>
    <cfRule type="duplicateValues" dxfId="335" priority="117"/>
  </conditionalFormatting>
  <conditionalFormatting sqref="B381">
    <cfRule type="duplicateValues" dxfId="334" priority="114"/>
    <cfRule type="duplicateValues" dxfId="333" priority="115"/>
  </conditionalFormatting>
  <conditionalFormatting sqref="B392">
    <cfRule type="duplicateValues" dxfId="332" priority="112"/>
    <cfRule type="duplicateValues" dxfId="331" priority="113"/>
  </conditionalFormatting>
  <conditionalFormatting sqref="B403 B409">
    <cfRule type="duplicateValues" dxfId="330" priority="107"/>
    <cfRule type="duplicateValues" dxfId="329" priority="108"/>
    <cfRule type="duplicateValues" dxfId="328" priority="109"/>
    <cfRule type="duplicateValues" dxfId="327" priority="110"/>
    <cfRule type="duplicateValues" dxfId="326" priority="111"/>
  </conditionalFormatting>
  <conditionalFormatting sqref="B411">
    <cfRule type="duplicateValues" dxfId="325" priority="102"/>
    <cfRule type="duplicateValues" dxfId="324" priority="103"/>
    <cfRule type="duplicateValues" dxfId="323" priority="104"/>
    <cfRule type="duplicateValues" dxfId="322" priority="105"/>
    <cfRule type="duplicateValues" dxfId="321" priority="106"/>
  </conditionalFormatting>
  <conditionalFormatting sqref="B425">
    <cfRule type="duplicateValues" dxfId="320" priority="179"/>
    <cfRule type="duplicateValues" dxfId="319" priority="180"/>
    <cfRule type="duplicateValues" dxfId="318" priority="181"/>
    <cfRule type="duplicateValues" dxfId="317" priority="182"/>
    <cfRule type="duplicateValues" dxfId="316" priority="183"/>
  </conditionalFormatting>
  <conditionalFormatting sqref="B431">
    <cfRule type="duplicateValues" dxfId="315" priority="3"/>
    <cfRule type="duplicateValues" dxfId="314" priority="4"/>
    <cfRule type="duplicateValues" dxfId="313" priority="5"/>
    <cfRule type="duplicateValues" dxfId="312" priority="6"/>
    <cfRule type="duplicateValues" dxfId="311" priority="7"/>
  </conditionalFormatting>
  <conditionalFormatting sqref="B444 B437 B450 B456">
    <cfRule type="duplicateValues" dxfId="310" priority="97"/>
    <cfRule type="duplicateValues" dxfId="309" priority="98"/>
    <cfRule type="duplicateValues" dxfId="308" priority="99"/>
    <cfRule type="duplicateValues" dxfId="307" priority="100"/>
    <cfRule type="duplicateValues" dxfId="306" priority="101"/>
  </conditionalFormatting>
  <conditionalFormatting sqref="B445">
    <cfRule type="duplicateValues" dxfId="305" priority="58"/>
    <cfRule type="duplicateValues" dxfId="304" priority="59"/>
    <cfRule type="duplicateValues" dxfId="303" priority="60"/>
    <cfRule type="duplicateValues" dxfId="302" priority="61"/>
    <cfRule type="duplicateValues" dxfId="301" priority="62"/>
  </conditionalFormatting>
  <conditionalFormatting sqref="B451">
    <cfRule type="duplicateValues" dxfId="300" priority="53"/>
    <cfRule type="duplicateValues" dxfId="299" priority="54"/>
    <cfRule type="duplicateValues" dxfId="298" priority="55"/>
    <cfRule type="duplicateValues" dxfId="297" priority="56"/>
    <cfRule type="duplicateValues" dxfId="296" priority="57"/>
  </conditionalFormatting>
  <conditionalFormatting sqref="B457">
    <cfRule type="duplicateValues" dxfId="295" priority="48"/>
    <cfRule type="duplicateValues" dxfId="294" priority="49"/>
    <cfRule type="duplicateValues" dxfId="293" priority="50"/>
    <cfRule type="duplicateValues" dxfId="292" priority="51"/>
    <cfRule type="duplicateValues" dxfId="291" priority="52"/>
  </conditionalFormatting>
  <conditionalFormatting sqref="B462">
    <cfRule type="duplicateValues" dxfId="290" priority="174"/>
    <cfRule type="duplicateValues" dxfId="289" priority="175"/>
    <cfRule type="duplicateValues" dxfId="288" priority="176"/>
    <cfRule type="duplicateValues" dxfId="287" priority="177"/>
    <cfRule type="duplicateValues" dxfId="286" priority="178"/>
  </conditionalFormatting>
  <conditionalFormatting sqref="B463">
    <cfRule type="duplicateValues" dxfId="285" priority="27"/>
    <cfRule type="duplicateValues" dxfId="284" priority="28"/>
    <cfRule type="duplicateValues" dxfId="283" priority="29"/>
    <cfRule type="duplicateValues" dxfId="282" priority="30"/>
    <cfRule type="duplicateValues" dxfId="281" priority="31"/>
  </conditionalFormatting>
  <conditionalFormatting sqref="B468">
    <cfRule type="duplicateValues" dxfId="280" priority="92"/>
    <cfRule type="duplicateValues" dxfId="279" priority="93"/>
    <cfRule type="duplicateValues" dxfId="278" priority="94"/>
    <cfRule type="duplicateValues" dxfId="277" priority="95"/>
    <cfRule type="duplicateValues" dxfId="276" priority="96"/>
  </conditionalFormatting>
  <conditionalFormatting sqref="B476:B478 B480">
    <cfRule type="duplicateValues" dxfId="275" priority="185"/>
    <cfRule type="duplicateValues" dxfId="274" priority="186"/>
    <cfRule type="duplicateValues" dxfId="273" priority="187"/>
    <cfRule type="duplicateValues" dxfId="272" priority="188"/>
    <cfRule type="duplicateValues" dxfId="271" priority="189"/>
  </conditionalFormatting>
  <conditionalFormatting sqref="B482">
    <cfRule type="duplicateValues" dxfId="270" priority="87"/>
    <cfRule type="duplicateValues" dxfId="269" priority="88"/>
    <cfRule type="duplicateValues" dxfId="268" priority="89"/>
    <cfRule type="duplicateValues" dxfId="267" priority="90"/>
    <cfRule type="duplicateValues" dxfId="266" priority="91"/>
  </conditionalFormatting>
  <conditionalFormatting sqref="B489">
    <cfRule type="duplicateValues" dxfId="265" priority="82"/>
    <cfRule type="duplicateValues" dxfId="264" priority="83"/>
    <cfRule type="duplicateValues" dxfId="263" priority="84"/>
    <cfRule type="duplicateValues" dxfId="262" priority="85"/>
    <cfRule type="duplicateValues" dxfId="261" priority="86"/>
  </conditionalFormatting>
  <conditionalFormatting sqref="B496">
    <cfRule type="duplicateValues" dxfId="260" priority="77"/>
    <cfRule type="duplicateValues" dxfId="259" priority="78"/>
    <cfRule type="duplicateValues" dxfId="258" priority="79"/>
    <cfRule type="duplicateValues" dxfId="257" priority="80"/>
    <cfRule type="duplicateValues" dxfId="256" priority="81"/>
  </conditionalFormatting>
  <conditionalFormatting sqref="B506">
    <cfRule type="duplicateValues" dxfId="255" priority="72"/>
    <cfRule type="duplicateValues" dxfId="254" priority="73"/>
    <cfRule type="duplicateValues" dxfId="253" priority="74"/>
    <cfRule type="duplicateValues" dxfId="252" priority="75"/>
    <cfRule type="duplicateValues" dxfId="251" priority="76"/>
  </conditionalFormatting>
  <conditionalFormatting sqref="B513">
    <cfRule type="duplicateValues" dxfId="250" priority="18"/>
    <cfRule type="duplicateValues" dxfId="249" priority="19"/>
    <cfRule type="duplicateValues" dxfId="248" priority="20"/>
    <cfRule type="duplicateValues" dxfId="247" priority="21"/>
    <cfRule type="duplicateValues" dxfId="246" priority="22"/>
  </conditionalFormatting>
  <conditionalFormatting sqref="B520">
    <cfRule type="duplicateValues" dxfId="245" priority="8"/>
    <cfRule type="duplicateValues" dxfId="244" priority="9"/>
    <cfRule type="duplicateValues" dxfId="243" priority="10"/>
    <cfRule type="duplicateValues" dxfId="242" priority="11"/>
    <cfRule type="duplicateValues" dxfId="241" priority="12"/>
  </conditionalFormatting>
  <conditionalFormatting sqref="B526 B530">
    <cfRule type="duplicateValues" dxfId="240" priority="190"/>
    <cfRule type="duplicateValues" dxfId="239" priority="191"/>
    <cfRule type="duplicateValues" dxfId="238" priority="192"/>
    <cfRule type="duplicateValues" dxfId="237" priority="193"/>
    <cfRule type="duplicateValues" dxfId="236" priority="194"/>
  </conditionalFormatting>
  <conditionalFormatting sqref="B532">
    <cfRule type="duplicateValues" dxfId="235" priority="13"/>
    <cfRule type="duplicateValues" dxfId="234" priority="14"/>
    <cfRule type="duplicateValues" dxfId="233" priority="15"/>
    <cfRule type="duplicateValues" dxfId="232" priority="16"/>
    <cfRule type="duplicateValues" dxfId="231" priority="17"/>
  </conditionalFormatting>
  <conditionalFormatting sqref="B538">
    <cfRule type="duplicateValues" dxfId="230" priority="67"/>
    <cfRule type="duplicateValues" dxfId="229" priority="68"/>
    <cfRule type="duplicateValues" dxfId="228" priority="69"/>
    <cfRule type="duplicateValues" dxfId="227" priority="70"/>
    <cfRule type="duplicateValues" dxfId="226" priority="71"/>
  </conditionalFormatting>
  <conditionalFormatting sqref="B545">
    <cfRule type="duplicateValues" dxfId="225" priority="38"/>
    <cfRule type="duplicateValues" dxfId="224" priority="39"/>
  </conditionalFormatting>
  <conditionalFormatting sqref="B259:C259">
    <cfRule type="duplicateValues" dxfId="223" priority="140"/>
    <cfRule type="duplicateValues" dxfId="222" priority="141"/>
  </conditionalFormatting>
  <conditionalFormatting sqref="B32">
    <cfRule type="duplicateValues" dxfId="221" priority="847"/>
    <cfRule type="duplicateValues" dxfId="220" priority="848"/>
  </conditionalFormatting>
  <pageMargins left="0.31496062992125984" right="0.31496062992125984" top="0.55118110236220474" bottom="0.35433070866141736" header="0.31496062992125984" footer="0.31496062992125984"/>
  <pageSetup scale="75" orientation="landscape" horizontalDpi="4294967293" vertic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Q141"/>
  <sheetViews>
    <sheetView topLeftCell="A8" workbookViewId="0">
      <selection activeCell="A46" sqref="A46:P77"/>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7.42578125" style="120" customWidth="1"/>
    <col min="8" max="8" width="7.85546875" style="119" customWidth="1"/>
    <col min="9" max="14" width="11.42578125" style="119"/>
    <col min="15" max="15" width="5.85546875" style="119" customWidth="1"/>
    <col min="16" max="16" width="46.28515625" style="73" customWidth="1"/>
    <col min="17" max="16384" width="11.42578125" style="73"/>
  </cols>
  <sheetData>
    <row r="1" spans="1:17" ht="20.100000000000001" customHeight="1" thickBot="1">
      <c r="A1" s="471"/>
      <c r="B1" s="471"/>
      <c r="C1" s="471"/>
      <c r="D1" s="471"/>
      <c r="E1" s="471"/>
      <c r="F1" s="1456" t="s">
        <v>3506</v>
      </c>
      <c r="G1" s="1457"/>
      <c r="H1" s="1457"/>
      <c r="I1" s="1457"/>
      <c r="J1" s="1457"/>
      <c r="K1" s="1457"/>
      <c r="L1" s="1457"/>
      <c r="M1" s="1457"/>
      <c r="N1" s="1457"/>
      <c r="O1" s="1457"/>
      <c r="P1" s="103" t="s">
        <v>3503</v>
      </c>
      <c r="Q1" s="471"/>
    </row>
    <row r="2" spans="1:17" ht="20.100000000000001" customHeight="1">
      <c r="A2" s="437"/>
      <c r="B2" s="437"/>
      <c r="C2" s="437"/>
      <c r="D2" s="437"/>
      <c r="E2" s="437"/>
      <c r="F2" s="1458" t="s">
        <v>3537</v>
      </c>
      <c r="G2" s="1459"/>
      <c r="H2" s="1459"/>
      <c r="I2" s="1459"/>
      <c r="J2" s="1459"/>
      <c r="K2" s="1459"/>
      <c r="L2" s="1459"/>
      <c r="M2" s="1459"/>
      <c r="N2" s="1459"/>
      <c r="O2" s="1459"/>
      <c r="P2" s="1464" t="s">
        <v>3502</v>
      </c>
      <c r="Q2" s="437"/>
    </row>
    <row r="3" spans="1:17" ht="20.100000000000001" customHeight="1">
      <c r="A3" s="438"/>
      <c r="B3" s="438"/>
      <c r="C3" s="438"/>
      <c r="D3" s="438"/>
      <c r="E3" s="438"/>
      <c r="F3" s="1460"/>
      <c r="G3" s="1461"/>
      <c r="H3" s="1461"/>
      <c r="I3" s="1461"/>
      <c r="J3" s="1461"/>
      <c r="K3" s="1461"/>
      <c r="L3" s="1461"/>
      <c r="M3" s="1461"/>
      <c r="N3" s="1461"/>
      <c r="O3" s="1461"/>
      <c r="P3" s="1465"/>
      <c r="Q3" s="438"/>
    </row>
    <row r="4" spans="1:17" ht="33.75" customHeight="1" thickBot="1">
      <c r="A4" s="124"/>
      <c r="B4" s="124"/>
      <c r="C4" s="124"/>
      <c r="D4" s="124"/>
      <c r="E4" s="124"/>
      <c r="F4" s="1462"/>
      <c r="G4" s="1463"/>
      <c r="H4" s="1463"/>
      <c r="I4" s="1463"/>
      <c r="J4" s="1463"/>
      <c r="K4" s="1463"/>
      <c r="L4" s="1463"/>
      <c r="M4" s="1463"/>
      <c r="N4" s="1463"/>
      <c r="O4" s="1463"/>
      <c r="P4" s="103" t="s">
        <v>3504</v>
      </c>
      <c r="Q4" s="124"/>
    </row>
    <row r="5" spans="1:17" ht="27.75" customHeight="1">
      <c r="A5" s="100" t="s">
        <v>3</v>
      </c>
      <c r="B5" s="100" t="s">
        <v>3</v>
      </c>
      <c r="C5" s="100" t="s">
        <v>3</v>
      </c>
      <c r="D5" s="100" t="s">
        <v>3</v>
      </c>
      <c r="E5" s="1496" t="s">
        <v>877</v>
      </c>
      <c r="F5" s="1480" t="s">
        <v>916</v>
      </c>
      <c r="G5" s="1494" t="s">
        <v>2062</v>
      </c>
      <c r="H5" s="1499" t="s">
        <v>1451</v>
      </c>
      <c r="I5" s="1499"/>
      <c r="J5" s="1500" t="s">
        <v>936</v>
      </c>
      <c r="K5" s="1500"/>
      <c r="L5" s="1500" t="s">
        <v>878</v>
      </c>
      <c r="M5" s="1500"/>
      <c r="N5" s="1500"/>
      <c r="O5" s="1500"/>
      <c r="P5" s="1473" t="s">
        <v>879</v>
      </c>
      <c r="Q5" s="71" t="s">
        <v>1627</v>
      </c>
    </row>
    <row r="6" spans="1:17" ht="27.75" customHeight="1">
      <c r="A6" s="100" t="s">
        <v>880</v>
      </c>
      <c r="B6" s="100" t="s">
        <v>881</v>
      </c>
      <c r="C6" s="100" t="s">
        <v>2</v>
      </c>
      <c r="D6" s="100" t="s">
        <v>1463</v>
      </c>
      <c r="E6" s="1496"/>
      <c r="F6" s="1481"/>
      <c r="G6" s="1495"/>
      <c r="H6" s="97" t="s">
        <v>1450</v>
      </c>
      <c r="I6" s="89" t="s">
        <v>1452</v>
      </c>
      <c r="J6" s="4" t="s">
        <v>917</v>
      </c>
      <c r="K6" s="4" t="s">
        <v>918</v>
      </c>
      <c r="L6" s="23" t="s">
        <v>882</v>
      </c>
      <c r="M6" s="23" t="s">
        <v>883</v>
      </c>
      <c r="N6" s="23" t="s">
        <v>919</v>
      </c>
      <c r="O6" s="23" t="s">
        <v>884</v>
      </c>
      <c r="P6" s="1474"/>
      <c r="Q6" s="71" t="s">
        <v>1639</v>
      </c>
    </row>
    <row r="7" spans="1:17" ht="20.100000000000001" customHeight="1">
      <c r="A7" s="117"/>
      <c r="B7" s="83"/>
      <c r="C7" s="83"/>
      <c r="D7" s="80"/>
      <c r="E7" s="71"/>
      <c r="F7" s="20"/>
      <c r="G7" s="20"/>
      <c r="H7" s="73"/>
      <c r="I7" s="73"/>
      <c r="J7" s="73"/>
      <c r="K7" s="73"/>
      <c r="L7" s="73"/>
      <c r="M7" s="73"/>
      <c r="N7" s="73"/>
      <c r="O7" s="6"/>
      <c r="Q7" s="71" t="s">
        <v>1628</v>
      </c>
    </row>
    <row r="8" spans="1:17" ht="34.5" customHeight="1">
      <c r="Q8" s="71" t="s">
        <v>1640</v>
      </c>
    </row>
    <row r="9" spans="1:17" ht="20.100000000000001" customHeight="1">
      <c r="Q9" s="21" t="s">
        <v>1527</v>
      </c>
    </row>
    <row r="10" spans="1:17" ht="20.100000000000001" customHeight="1">
      <c r="Q10" s="71" t="s">
        <v>1641</v>
      </c>
    </row>
    <row r="11" spans="1:17" ht="20.100000000000001" customHeight="1">
      <c r="Q11" s="71" t="s">
        <v>1642</v>
      </c>
    </row>
    <row r="12" spans="1:17" ht="20.100000000000001" customHeight="1">
      <c r="Q12" s="71" t="s">
        <v>1643</v>
      </c>
    </row>
    <row r="13" spans="1:17" ht="20.100000000000001" customHeight="1">
      <c r="Q13" s="71" t="s">
        <v>1644</v>
      </c>
    </row>
    <row r="14" spans="1:17" ht="20.100000000000001" customHeight="1">
      <c r="Q14" s="71" t="s">
        <v>1645</v>
      </c>
    </row>
    <row r="15" spans="1:17" ht="20.100000000000001" customHeight="1">
      <c r="Q15" s="71" t="s">
        <v>1646</v>
      </c>
    </row>
    <row r="16" spans="1:17" ht="20.100000000000001" customHeight="1">
      <c r="Q16" s="71" t="s">
        <v>1647</v>
      </c>
    </row>
    <row r="17" spans="1:17" ht="20.100000000000001" customHeight="1">
      <c r="Q17" s="71" t="s">
        <v>1648</v>
      </c>
    </row>
    <row r="18" spans="1:17" ht="20.100000000000001" customHeight="1">
      <c r="Q18" s="71" t="s">
        <v>1649</v>
      </c>
    </row>
    <row r="19" spans="1:17" ht="20.100000000000001" customHeight="1">
      <c r="Q19" s="71" t="s">
        <v>1650</v>
      </c>
    </row>
    <row r="20" spans="1:17" ht="20.100000000000001" customHeight="1">
      <c r="Q20" s="71" t="s">
        <v>1651</v>
      </c>
    </row>
    <row r="21" spans="1:17" ht="20.100000000000001" customHeight="1">
      <c r="Q21" s="71" t="s">
        <v>1652</v>
      </c>
    </row>
    <row r="22" spans="1:17" ht="20.100000000000001" customHeight="1">
      <c r="Q22" s="71" t="s">
        <v>1653</v>
      </c>
    </row>
    <row r="23" spans="1:17" ht="20.100000000000001" customHeight="1">
      <c r="Q23" s="71" t="s">
        <v>1654</v>
      </c>
    </row>
    <row r="24" spans="1:17" ht="20.100000000000001" customHeight="1">
      <c r="Q24" s="71" t="s">
        <v>1520</v>
      </c>
    </row>
    <row r="25" spans="1:17" ht="20.100000000000001" customHeight="1">
      <c r="Q25" s="71" t="s">
        <v>1655</v>
      </c>
    </row>
    <row r="26" spans="1:17" ht="20.100000000000001" customHeight="1">
      <c r="A26" s="83"/>
      <c r="B26" s="83"/>
      <c r="C26" s="83"/>
      <c r="D26" s="80"/>
      <c r="E26" s="72"/>
      <c r="F26" s="340"/>
      <c r="G26" s="142"/>
      <c r="H26" s="86"/>
      <c r="I26" s="86"/>
      <c r="J26" s="6"/>
      <c r="K26" s="6"/>
      <c r="L26" s="6"/>
      <c r="M26" s="6"/>
      <c r="N26" s="6"/>
      <c r="O26" s="6"/>
      <c r="P26" s="144"/>
      <c r="Q26" s="71" t="s">
        <v>1656</v>
      </c>
    </row>
    <row r="27" spans="1:17" ht="30.75" customHeight="1">
      <c r="A27" s="83"/>
      <c r="B27" s="83"/>
      <c r="C27" s="83"/>
      <c r="D27" s="80"/>
      <c r="E27" s="103" t="s">
        <v>1449</v>
      </c>
      <c r="F27" s="78"/>
      <c r="G27" s="139" t="s">
        <v>1683</v>
      </c>
      <c r="H27" s="93" t="s">
        <v>885</v>
      </c>
      <c r="I27" s="9"/>
      <c r="J27" s="6">
        <v>2</v>
      </c>
      <c r="K27" s="6">
        <v>8</v>
      </c>
      <c r="L27" s="6"/>
      <c r="M27" s="6"/>
      <c r="N27" s="6" t="s">
        <v>885</v>
      </c>
      <c r="O27" s="6" t="s">
        <v>885</v>
      </c>
      <c r="P27" s="1476" t="s">
        <v>1523</v>
      </c>
      <c r="Q27" s="71" t="s">
        <v>1657</v>
      </c>
    </row>
    <row r="28" spans="1:17" ht="20.100000000000001" customHeight="1">
      <c r="A28" s="83"/>
      <c r="B28" s="83"/>
      <c r="C28" s="83"/>
      <c r="D28" s="80"/>
      <c r="E28" s="12" t="s">
        <v>1467</v>
      </c>
      <c r="F28" s="78"/>
      <c r="G28" s="139"/>
      <c r="H28" s="93"/>
      <c r="I28" s="9"/>
      <c r="J28" s="6"/>
      <c r="K28" s="6"/>
      <c r="L28" s="6"/>
      <c r="M28" s="6"/>
      <c r="N28" s="6"/>
      <c r="O28" s="6"/>
      <c r="P28" s="1466"/>
      <c r="Q28" s="71" t="s">
        <v>1658</v>
      </c>
    </row>
    <row r="29" spans="1:17" ht="20.100000000000001" customHeight="1">
      <c r="A29" s="117"/>
      <c r="B29" s="83"/>
      <c r="C29" s="83"/>
      <c r="D29" s="80"/>
      <c r="E29" s="12" t="s">
        <v>1466</v>
      </c>
      <c r="F29" s="78"/>
      <c r="G29" s="142"/>
      <c r="H29" s="93"/>
      <c r="I29" s="9"/>
      <c r="J29" s="6"/>
      <c r="K29" s="6"/>
      <c r="L29" s="6"/>
      <c r="M29" s="6"/>
      <c r="N29" s="6"/>
      <c r="O29" s="6"/>
      <c r="P29" s="1466"/>
      <c r="Q29" s="71" t="s">
        <v>1531</v>
      </c>
    </row>
    <row r="30" spans="1:17" ht="20.100000000000001" customHeight="1">
      <c r="A30" s="117"/>
      <c r="B30" s="83"/>
      <c r="C30" s="83"/>
      <c r="D30" s="80"/>
      <c r="E30" s="12" t="s">
        <v>3416</v>
      </c>
      <c r="F30" s="78"/>
      <c r="G30" s="142"/>
      <c r="H30" s="93"/>
      <c r="I30" s="9"/>
      <c r="J30" s="6"/>
      <c r="K30" s="6"/>
      <c r="L30" s="6"/>
      <c r="M30" s="6"/>
      <c r="N30" s="6"/>
      <c r="O30" s="6"/>
      <c r="P30" s="1466"/>
      <c r="Q30" s="71" t="s">
        <v>1659</v>
      </c>
    </row>
    <row r="31" spans="1:17" ht="20.100000000000001" customHeight="1">
      <c r="A31" s="117"/>
      <c r="B31" s="83"/>
      <c r="C31" s="83"/>
      <c r="D31" s="80"/>
      <c r="E31" s="107"/>
      <c r="F31" s="78"/>
      <c r="G31" s="142"/>
      <c r="H31" s="93"/>
      <c r="I31" s="9"/>
      <c r="J31" s="6"/>
      <c r="K31" s="6"/>
      <c r="L31" s="6"/>
      <c r="M31" s="6"/>
      <c r="N31" s="6"/>
      <c r="O31" s="6"/>
      <c r="P31" s="1466"/>
      <c r="Q31" s="71" t="s">
        <v>1660</v>
      </c>
    </row>
    <row r="32" spans="1:17" ht="20.100000000000001" customHeight="1">
      <c r="A32" s="117"/>
      <c r="B32" s="83"/>
      <c r="C32" s="83"/>
      <c r="D32" s="80"/>
      <c r="E32" s="107"/>
      <c r="F32" s="140"/>
      <c r="G32" s="142"/>
      <c r="H32" s="93"/>
      <c r="I32" s="9"/>
      <c r="J32" s="6"/>
      <c r="K32" s="6"/>
      <c r="L32" s="6"/>
      <c r="M32" s="6"/>
      <c r="N32" s="6"/>
      <c r="O32" s="6"/>
      <c r="P32" s="131"/>
      <c r="Q32" s="71" t="s">
        <v>83</v>
      </c>
    </row>
    <row r="33" spans="1:17" ht="20.100000000000001" customHeight="1">
      <c r="Q33" s="71" t="s">
        <v>86</v>
      </c>
    </row>
    <row r="34" spans="1:17" ht="32.25" customHeight="1">
      <c r="Q34" s="71" t="s">
        <v>1661</v>
      </c>
    </row>
    <row r="35" spans="1:17" ht="27.75" customHeight="1">
      <c r="Q35" s="71" t="s">
        <v>1662</v>
      </c>
    </row>
    <row r="36" spans="1:17" ht="30.75" customHeight="1">
      <c r="Q36" s="71" t="s">
        <v>1558</v>
      </c>
    </row>
    <row r="37" spans="1:17" ht="20.100000000000001" customHeight="1">
      <c r="Q37" s="71" t="s">
        <v>1663</v>
      </c>
    </row>
    <row r="38" spans="1:17" ht="20.100000000000001" customHeight="1">
      <c r="Q38" s="71" t="s">
        <v>1664</v>
      </c>
    </row>
    <row r="39" spans="1:17" ht="20.100000000000001" customHeight="1">
      <c r="Q39" s="71" t="s">
        <v>16</v>
      </c>
    </row>
    <row r="40" spans="1:17" ht="20.100000000000001" customHeight="1">
      <c r="Q40" s="71" t="s">
        <v>1665</v>
      </c>
    </row>
    <row r="41" spans="1:17" ht="20.100000000000001" customHeight="1">
      <c r="Q41" s="71"/>
    </row>
    <row r="42" spans="1:17" ht="20.100000000000001" customHeight="1">
      <c r="Q42" s="71"/>
    </row>
    <row r="43" spans="1:17" ht="20.100000000000001" customHeight="1">
      <c r="Q43" s="71"/>
    </row>
    <row r="44" spans="1:17" ht="20.100000000000001" customHeight="1">
      <c r="A44" s="117"/>
      <c r="B44" s="83"/>
      <c r="C44" s="83"/>
      <c r="D44" s="80"/>
      <c r="F44" s="12"/>
      <c r="G44" s="12"/>
      <c r="H44" s="95"/>
      <c r="I44" s="9"/>
      <c r="J44" s="6"/>
      <c r="K44" s="6"/>
      <c r="L44" s="6"/>
      <c r="M44" s="6"/>
      <c r="N44" s="6"/>
      <c r="O44" s="6"/>
      <c r="P44" s="121"/>
      <c r="Q44" s="71"/>
    </row>
    <row r="45" spans="1:17" ht="20.100000000000001" customHeight="1">
      <c r="A45" s="117"/>
      <c r="B45" s="83"/>
      <c r="C45" s="83"/>
      <c r="D45" s="80"/>
      <c r="E45" s="107"/>
      <c r="F45" s="12"/>
      <c r="G45" s="12"/>
      <c r="H45" s="95"/>
      <c r="I45" s="9"/>
      <c r="J45" s="6"/>
      <c r="K45" s="6"/>
      <c r="L45" s="6"/>
      <c r="M45" s="6"/>
      <c r="N45" s="6"/>
      <c r="O45" s="6"/>
      <c r="P45" s="121"/>
      <c r="Q45" s="71"/>
    </row>
    <row r="46" spans="1:17" ht="20.100000000000001" customHeight="1">
      <c r="Q46" s="71"/>
    </row>
    <row r="47" spans="1:17" ht="20.100000000000001" customHeight="1">
      <c r="Q47" s="71"/>
    </row>
    <row r="48" spans="1:17" ht="20.100000000000001" customHeight="1">
      <c r="Q48" s="71"/>
    </row>
    <row r="49" spans="17:17" ht="20.100000000000001" customHeight="1">
      <c r="Q49" s="71"/>
    </row>
    <row r="50" spans="17:17" ht="20.100000000000001" customHeight="1">
      <c r="Q50" s="71"/>
    </row>
    <row r="51" spans="17:17" ht="20.100000000000001" customHeight="1">
      <c r="Q51" s="71"/>
    </row>
    <row r="52" spans="17:17" ht="20.100000000000001" customHeight="1">
      <c r="Q52" s="71"/>
    </row>
    <row r="53" spans="17:17" ht="20.100000000000001" customHeight="1">
      <c r="Q53" s="71"/>
    </row>
    <row r="54" spans="17:17" ht="20.100000000000001" customHeight="1">
      <c r="Q54" s="71"/>
    </row>
    <row r="55" spans="17:17" ht="20.100000000000001" customHeight="1">
      <c r="Q55" s="71"/>
    </row>
    <row r="56" spans="17:17" ht="20.100000000000001" customHeight="1">
      <c r="Q56" s="71"/>
    </row>
    <row r="57" spans="17:17" ht="20.100000000000001" customHeight="1">
      <c r="Q57" s="71"/>
    </row>
    <row r="58" spans="17:17" ht="20.100000000000001" customHeight="1">
      <c r="Q58" s="71"/>
    </row>
    <row r="59" spans="17:17" ht="20.100000000000001" customHeight="1"/>
    <row r="60" spans="17:17" ht="20.100000000000001" customHeight="1"/>
    <row r="61" spans="17:17" ht="20.100000000000001" customHeight="1"/>
    <row r="62" spans="17:17" ht="20.100000000000001" customHeight="1"/>
    <row r="63" spans="17:17" ht="20.100000000000001" customHeight="1"/>
    <row r="64" spans="17:17" ht="20.100000000000001" customHeight="1"/>
    <row r="65" spans="1:16" ht="26.25" customHeight="1"/>
    <row r="66" spans="1:16" ht="24.75" customHeight="1"/>
    <row r="67" spans="1:16" ht="20.100000000000001" customHeight="1"/>
    <row r="68" spans="1:16" ht="20.100000000000001" customHeight="1"/>
    <row r="69" spans="1:16" ht="20.100000000000001" customHeight="1"/>
    <row r="70" spans="1:16" ht="36" customHeight="1"/>
    <row r="71" spans="1:16" ht="20.100000000000001" customHeight="1"/>
    <row r="72" spans="1:16" ht="20.100000000000001" customHeight="1"/>
    <row r="73" spans="1:16" ht="20.100000000000001" customHeight="1"/>
    <row r="74" spans="1:16" ht="20.100000000000001" customHeight="1"/>
    <row r="75" spans="1:16" ht="20.100000000000001" customHeight="1"/>
    <row r="76" spans="1:16" ht="20.100000000000001" customHeight="1"/>
    <row r="77" spans="1:16" ht="20.100000000000001" customHeight="1"/>
    <row r="78" spans="1:16" ht="20.100000000000001" customHeight="1">
      <c r="A78" s="117"/>
      <c r="B78" s="83"/>
      <c r="C78" s="83"/>
      <c r="D78" s="80"/>
      <c r="E78" s="112"/>
      <c r="F78" s="82"/>
      <c r="G78" s="82"/>
      <c r="H78" s="86"/>
      <c r="I78" s="86"/>
      <c r="J78" s="6"/>
      <c r="K78" s="6"/>
      <c r="L78" s="6"/>
      <c r="M78" s="6"/>
      <c r="N78" s="6"/>
      <c r="O78" s="6"/>
      <c r="P78" s="15"/>
    </row>
    <row r="79" spans="1:16" ht="20.100000000000001" customHeight="1">
      <c r="A79" s="117"/>
      <c r="B79" s="83"/>
      <c r="C79" s="83"/>
      <c r="D79" s="80"/>
      <c r="E79" s="112"/>
      <c r="F79" s="82"/>
      <c r="G79" s="82"/>
      <c r="H79" s="86"/>
      <c r="I79" s="86"/>
      <c r="J79" s="6"/>
      <c r="K79" s="6"/>
      <c r="L79" s="6"/>
      <c r="M79" s="6"/>
      <c r="N79" s="6"/>
      <c r="O79" s="6"/>
      <c r="P79" s="15"/>
    </row>
    <row r="80" spans="1:16" ht="20.100000000000001" customHeight="1">
      <c r="A80" s="117"/>
      <c r="B80" s="83"/>
      <c r="C80" s="83"/>
      <c r="D80" s="80"/>
      <c r="E80" s="112"/>
      <c r="F80" s="82"/>
      <c r="G80" s="82"/>
      <c r="H80" s="86"/>
      <c r="I80" s="86"/>
      <c r="J80" s="6"/>
      <c r="K80" s="6"/>
      <c r="L80" s="6"/>
      <c r="M80" s="6"/>
      <c r="N80" s="6"/>
      <c r="O80" s="6"/>
      <c r="P80" s="69"/>
    </row>
    <row r="81" spans="1:16">
      <c r="A81" s="2860" t="s">
        <v>1453</v>
      </c>
      <c r="B81" s="2861"/>
      <c r="C81" s="2861"/>
      <c r="D81" s="2861"/>
      <c r="E81" s="2861"/>
      <c r="F81" s="106"/>
      <c r="G81" s="106"/>
      <c r="H81" s="2485" t="s">
        <v>1454</v>
      </c>
      <c r="I81" s="2485"/>
      <c r="J81" s="2485"/>
      <c r="K81" s="2485"/>
      <c r="L81" s="2485"/>
      <c r="M81" s="2860" t="s">
        <v>1455</v>
      </c>
      <c r="N81" s="2861"/>
      <c r="O81" s="2861"/>
      <c r="P81" s="2861"/>
    </row>
    <row r="82" spans="1:16">
      <c r="A82" s="2851" t="s">
        <v>1468</v>
      </c>
      <c r="B82" s="2851"/>
      <c r="C82" s="2851"/>
      <c r="D82" s="2851"/>
      <c r="E82" s="113" t="s">
        <v>1469</v>
      </c>
      <c r="F82" s="2482" t="s">
        <v>1470</v>
      </c>
      <c r="G82" s="2483"/>
      <c r="H82" s="2483"/>
      <c r="I82" s="2483"/>
      <c r="J82" s="2483"/>
      <c r="K82" s="2483"/>
      <c r="L82" s="2484"/>
      <c r="M82" s="2482" t="s">
        <v>1471</v>
      </c>
      <c r="N82" s="2483"/>
      <c r="O82" s="2483"/>
      <c r="P82" s="2483"/>
    </row>
    <row r="83" spans="1:16">
      <c r="A83" s="2854" t="s">
        <v>1472</v>
      </c>
      <c r="B83" s="2854"/>
      <c r="C83" s="2854"/>
      <c r="D83" s="2854"/>
      <c r="E83" s="114" t="s">
        <v>1473</v>
      </c>
      <c r="F83" s="2482" t="s">
        <v>1474</v>
      </c>
      <c r="G83" s="2483"/>
      <c r="H83" s="2483"/>
      <c r="I83" s="2483"/>
      <c r="J83" s="2483"/>
      <c r="K83" s="2483"/>
      <c r="L83" s="2484"/>
      <c r="M83" s="2482" t="s">
        <v>1475</v>
      </c>
      <c r="N83" s="2483"/>
      <c r="O83" s="2483"/>
      <c r="P83" s="2483"/>
    </row>
    <row r="84" spans="1:16">
      <c r="A84" s="2855" t="s">
        <v>1456</v>
      </c>
      <c r="B84" s="2856"/>
      <c r="C84" s="2856"/>
      <c r="D84" s="2856"/>
      <c r="E84" s="2857"/>
      <c r="F84" s="2855" t="s">
        <v>1457</v>
      </c>
      <c r="G84" s="2856"/>
      <c r="H84" s="2856"/>
      <c r="I84" s="2856"/>
      <c r="J84" s="2856"/>
      <c r="K84" s="2856"/>
      <c r="L84" s="2856"/>
      <c r="M84" s="2856"/>
      <c r="N84" s="2856"/>
      <c r="O84" s="2856"/>
      <c r="P84" s="2856"/>
    </row>
    <row r="85" spans="1:16">
      <c r="A85" s="2853" t="s">
        <v>1458</v>
      </c>
      <c r="B85" s="2853"/>
      <c r="C85" s="2853"/>
      <c r="D85" s="2853"/>
      <c r="E85" s="2853"/>
      <c r="F85" s="3138" t="s">
        <v>1458</v>
      </c>
      <c r="G85" s="3139"/>
      <c r="H85" s="3139"/>
      <c r="I85" s="3139"/>
      <c r="J85" s="3139"/>
      <c r="K85" s="3139"/>
      <c r="L85" s="3139"/>
      <c r="M85" s="3139"/>
      <c r="N85" s="3139"/>
      <c r="O85" s="3139"/>
      <c r="P85" s="3139"/>
    </row>
    <row r="86" spans="1:16">
      <c r="A86" s="2853" t="s">
        <v>1459</v>
      </c>
      <c r="B86" s="2853"/>
      <c r="C86" s="2853"/>
      <c r="D86" s="2853"/>
      <c r="E86" s="2853"/>
      <c r="F86" s="3140" t="s">
        <v>1459</v>
      </c>
      <c r="G86" s="3141"/>
      <c r="H86" s="3141"/>
      <c r="I86" s="3141"/>
      <c r="J86" s="3141"/>
      <c r="K86" s="3141"/>
      <c r="L86" s="3141"/>
      <c r="M86" s="3141"/>
      <c r="N86" s="3141"/>
      <c r="O86" s="3141"/>
      <c r="P86" s="3141"/>
    </row>
    <row r="87" spans="1:16">
      <c r="A87" s="2853" t="s">
        <v>1460</v>
      </c>
      <c r="B87" s="2853"/>
      <c r="C87" s="2853"/>
      <c r="D87" s="2853"/>
      <c r="E87" s="2853"/>
      <c r="F87" s="3140" t="s">
        <v>1460</v>
      </c>
      <c r="G87" s="3141"/>
      <c r="H87" s="3141"/>
      <c r="I87" s="3141"/>
      <c r="J87" s="3141"/>
      <c r="K87" s="3141"/>
      <c r="L87" s="3141"/>
      <c r="M87" s="3141"/>
      <c r="N87" s="3141"/>
      <c r="O87" s="3141"/>
      <c r="P87" s="3141"/>
    </row>
    <row r="88" spans="1:16">
      <c r="A88" s="2853" t="s">
        <v>1461</v>
      </c>
      <c r="B88" s="2853"/>
      <c r="C88" s="2853"/>
      <c r="D88" s="2853"/>
      <c r="E88" s="2853"/>
      <c r="F88" s="3140" t="s">
        <v>1462</v>
      </c>
      <c r="G88" s="3141"/>
      <c r="H88" s="3141"/>
      <c r="I88" s="3141"/>
      <c r="J88" s="3141"/>
      <c r="K88" s="3141"/>
      <c r="L88" s="3141"/>
      <c r="M88" s="3141"/>
      <c r="N88" s="3141"/>
      <c r="O88" s="3141"/>
      <c r="P88" s="3141"/>
    </row>
    <row r="89" spans="1:16">
      <c r="A89" s="1450" t="s">
        <v>3489</v>
      </c>
      <c r="B89" s="1451"/>
      <c r="C89" s="1451"/>
      <c r="D89" s="1451"/>
      <c r="E89" s="1451"/>
      <c r="F89" s="1451"/>
      <c r="G89" s="1451"/>
      <c r="H89" s="1451"/>
      <c r="I89" s="1451"/>
      <c r="J89" s="1452"/>
      <c r="K89" s="1448" t="s">
        <v>3483</v>
      </c>
      <c r="L89" s="1448"/>
      <c r="M89" s="1448"/>
      <c r="N89" s="1448"/>
      <c r="O89" s="1448"/>
      <c r="P89" s="1448"/>
    </row>
    <row r="90" spans="1:16">
      <c r="A90" s="1501" t="s">
        <v>3480</v>
      </c>
      <c r="B90" s="1502"/>
      <c r="C90" s="1502"/>
      <c r="D90" s="1502"/>
      <c r="E90" s="1503"/>
      <c r="F90" s="1504" t="s">
        <v>3498</v>
      </c>
      <c r="G90" s="1505"/>
      <c r="H90" s="1505"/>
      <c r="I90" s="1505"/>
      <c r="J90" s="1506"/>
      <c r="K90" s="1448" t="s">
        <v>3488</v>
      </c>
      <c r="L90" s="1448"/>
      <c r="M90" s="1448"/>
      <c r="N90" s="1448"/>
      <c r="O90" s="1448"/>
      <c r="P90" s="1448"/>
    </row>
    <row r="91" spans="1:16">
      <c r="A91" s="1501" t="s">
        <v>3481</v>
      </c>
      <c r="B91" s="1502"/>
      <c r="C91" s="1502"/>
      <c r="D91" s="1502"/>
      <c r="E91" s="1503"/>
      <c r="F91" s="1507" t="s">
        <v>3486</v>
      </c>
      <c r="G91" s="1508"/>
      <c r="H91" s="1508"/>
      <c r="I91" s="1508"/>
      <c r="J91" s="1509"/>
      <c r="K91" s="1448"/>
      <c r="L91" s="1448"/>
      <c r="M91" s="1448"/>
      <c r="N91" s="1448"/>
      <c r="O91" s="1448"/>
      <c r="P91" s="1448"/>
    </row>
    <row r="92" spans="1:16" ht="25.5" customHeight="1">
      <c r="A92" s="1501" t="s">
        <v>3500</v>
      </c>
      <c r="B92" s="1502"/>
      <c r="C92" s="1502"/>
      <c r="D92" s="1502"/>
      <c r="E92" s="1503"/>
      <c r="F92" s="1507" t="s">
        <v>3487</v>
      </c>
      <c r="G92" s="1508"/>
      <c r="H92" s="1508"/>
      <c r="I92" s="1508"/>
      <c r="J92" s="1509"/>
      <c r="K92" s="1448" t="s">
        <v>3484</v>
      </c>
      <c r="L92" s="1448"/>
      <c r="M92" s="1448"/>
      <c r="N92" s="1448"/>
      <c r="O92" s="1448"/>
      <c r="P92" s="1448"/>
    </row>
    <row r="93" spans="1:16" ht="30.75" customHeight="1">
      <c r="A93" s="1510" t="s">
        <v>3482</v>
      </c>
      <c r="B93" s="1511"/>
      <c r="C93" s="1511"/>
      <c r="D93" s="1511"/>
      <c r="E93" s="1511"/>
      <c r="F93" s="1511"/>
      <c r="G93" s="1511"/>
      <c r="H93" s="1511"/>
      <c r="I93" s="1511"/>
      <c r="J93" s="1512"/>
      <c r="K93" s="1448" t="s">
        <v>3485</v>
      </c>
      <c r="L93" s="1448"/>
      <c r="M93" s="1448"/>
      <c r="N93" s="1448"/>
      <c r="O93" s="1448"/>
      <c r="P93" s="1448"/>
    </row>
    <row r="94" spans="1:16">
      <c r="E94" s="475" t="s">
        <v>3542</v>
      </c>
    </row>
    <row r="96" spans="1:16">
      <c r="E96" s="103" t="s">
        <v>2637</v>
      </c>
    </row>
    <row r="97" spans="5:5">
      <c r="E97" s="107" t="s">
        <v>3543</v>
      </c>
    </row>
    <row r="98" spans="5:5">
      <c r="E98" s="107" t="s">
        <v>3544</v>
      </c>
    </row>
    <row r="99" spans="5:5">
      <c r="E99" s="107" t="s">
        <v>3545</v>
      </c>
    </row>
    <row r="100" spans="5:5">
      <c r="E100" s="107" t="s">
        <v>3473</v>
      </c>
    </row>
    <row r="101" spans="5:5">
      <c r="E101" s="119"/>
    </row>
    <row r="102" spans="5:5">
      <c r="E102" s="103" t="s">
        <v>3546</v>
      </c>
    </row>
    <row r="103" spans="5:5">
      <c r="E103" s="107" t="s">
        <v>3547</v>
      </c>
    </row>
    <row r="104" spans="5:5">
      <c r="E104" s="107" t="s">
        <v>3548</v>
      </c>
    </row>
    <row r="105" spans="5:5">
      <c r="E105" s="107" t="s">
        <v>3549</v>
      </c>
    </row>
    <row r="106" spans="5:5">
      <c r="E106" s="107" t="s">
        <v>3550</v>
      </c>
    </row>
    <row r="108" spans="5:5">
      <c r="E108" s="119"/>
    </row>
    <row r="109" spans="5:5">
      <c r="E109" s="103" t="s">
        <v>3551</v>
      </c>
    </row>
    <row r="110" spans="5:5">
      <c r="E110" s="107" t="s">
        <v>1651</v>
      </c>
    </row>
    <row r="111" spans="5:5">
      <c r="E111" s="107" t="s">
        <v>3552</v>
      </c>
    </row>
    <row r="112" spans="5:5">
      <c r="E112" s="107" t="s">
        <v>1652</v>
      </c>
    </row>
    <row r="113" spans="5:5">
      <c r="E113" s="107" t="s">
        <v>1653</v>
      </c>
    </row>
    <row r="114" spans="5:5">
      <c r="E114" s="107" t="s">
        <v>3553</v>
      </c>
    </row>
    <row r="117" spans="5:5">
      <c r="E117" s="103" t="s">
        <v>3554</v>
      </c>
    </row>
    <row r="118" spans="5:5">
      <c r="E118" s="107" t="s">
        <v>1642</v>
      </c>
    </row>
    <row r="119" spans="5:5">
      <c r="E119" s="107" t="s">
        <v>3555</v>
      </c>
    </row>
    <row r="120" spans="5:5">
      <c r="E120" s="107" t="s">
        <v>3556</v>
      </c>
    </row>
    <row r="121" spans="5:5">
      <c r="E121" s="107" t="s">
        <v>3557</v>
      </c>
    </row>
    <row r="122" spans="5:5">
      <c r="E122" s="107" t="s">
        <v>3558</v>
      </c>
    </row>
    <row r="123" spans="5:5">
      <c r="E123" s="107" t="s">
        <v>3559</v>
      </c>
    </row>
    <row r="124" spans="5:5">
      <c r="E124" s="107" t="s">
        <v>1520</v>
      </c>
    </row>
    <row r="125" spans="5:5">
      <c r="E125" s="107" t="s">
        <v>3560</v>
      </c>
    </row>
    <row r="127" spans="5:5">
      <c r="E127" s="103" t="s">
        <v>3561</v>
      </c>
    </row>
    <row r="128" spans="5:5">
      <c r="E128" s="107" t="s">
        <v>3562</v>
      </c>
    </row>
    <row r="129" spans="5:5">
      <c r="E129" s="107" t="s">
        <v>3563</v>
      </c>
    </row>
    <row r="130" spans="5:5">
      <c r="E130" s="107" t="s">
        <v>3564</v>
      </c>
    </row>
    <row r="131" spans="5:5">
      <c r="E131" s="107" t="s">
        <v>3565</v>
      </c>
    </row>
    <row r="132" spans="5:5">
      <c r="E132" s="107" t="s">
        <v>3566</v>
      </c>
    </row>
    <row r="133" spans="5:5">
      <c r="E133" s="107" t="s">
        <v>1520</v>
      </c>
    </row>
    <row r="136" spans="5:5">
      <c r="E136" s="103" t="s">
        <v>3567</v>
      </c>
    </row>
    <row r="137" spans="5:5">
      <c r="E137" s="107" t="s">
        <v>3568</v>
      </c>
    </row>
    <row r="138" spans="5:5">
      <c r="E138" s="107" t="s">
        <v>3569</v>
      </c>
    </row>
    <row r="139" spans="5:5">
      <c r="E139" s="107" t="s">
        <v>782</v>
      </c>
    </row>
    <row r="140" spans="5:5">
      <c r="E140" s="107" t="s">
        <v>1807</v>
      </c>
    </row>
    <row r="141" spans="5:5">
      <c r="E141" s="107" t="s">
        <v>2086</v>
      </c>
    </row>
  </sheetData>
  <mergeCells count="42">
    <mergeCell ref="A92:E92"/>
    <mergeCell ref="F92:J92"/>
    <mergeCell ref="K92:P92"/>
    <mergeCell ref="A93:J93"/>
    <mergeCell ref="K93:P93"/>
    <mergeCell ref="A90:E90"/>
    <mergeCell ref="F90:J90"/>
    <mergeCell ref="K90:P91"/>
    <mergeCell ref="A91:E91"/>
    <mergeCell ref="F91:J91"/>
    <mergeCell ref="P27:P31"/>
    <mergeCell ref="F88:P88"/>
    <mergeCell ref="F87:P87"/>
    <mergeCell ref="F86:P86"/>
    <mergeCell ref="A89:J89"/>
    <mergeCell ref="K89:P89"/>
    <mergeCell ref="A83:D83"/>
    <mergeCell ref="F83:L83"/>
    <mergeCell ref="M83:P83"/>
    <mergeCell ref="A84:E84"/>
    <mergeCell ref="F84:P84"/>
    <mergeCell ref="A81:E81"/>
    <mergeCell ref="H81:L81"/>
    <mergeCell ref="M81:P81"/>
    <mergeCell ref="A82:D82"/>
    <mergeCell ref="F82:L82"/>
    <mergeCell ref="P5:P6"/>
    <mergeCell ref="G5:G6"/>
    <mergeCell ref="F1:O1"/>
    <mergeCell ref="F2:O4"/>
    <mergeCell ref="P2:P3"/>
    <mergeCell ref="E5:E6"/>
    <mergeCell ref="F5:F6"/>
    <mergeCell ref="H5:I5"/>
    <mergeCell ref="J5:K5"/>
    <mergeCell ref="L5:O5"/>
    <mergeCell ref="M82:P82"/>
    <mergeCell ref="A86:E86"/>
    <mergeCell ref="A87:E87"/>
    <mergeCell ref="A88:E88"/>
    <mergeCell ref="A85:E85"/>
    <mergeCell ref="F85:P8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Q52"/>
  <sheetViews>
    <sheetView topLeftCell="A21" workbookViewId="0">
      <selection activeCell="A27" sqref="A27:P38"/>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7.5703125" style="120" customWidth="1"/>
    <col min="8" max="8" width="7.85546875" style="119" customWidth="1"/>
    <col min="9" max="14" width="11.42578125" style="119"/>
    <col min="15" max="15" width="5.85546875" style="119" customWidth="1"/>
    <col min="16" max="16" width="54.7109375" style="73" customWidth="1"/>
    <col min="17" max="16384" width="11.42578125" style="73"/>
  </cols>
  <sheetData>
    <row r="1" spans="1:17" ht="20.100000000000001" customHeight="1" thickBot="1">
      <c r="A1" s="471"/>
      <c r="B1" s="471"/>
      <c r="C1" s="471"/>
      <c r="D1" s="471"/>
      <c r="E1" s="471"/>
      <c r="F1" s="1456" t="s">
        <v>3506</v>
      </c>
      <c r="G1" s="1457"/>
      <c r="H1" s="1457"/>
      <c r="I1" s="1457"/>
      <c r="J1" s="1457"/>
      <c r="K1" s="1457"/>
      <c r="L1" s="1457"/>
      <c r="M1" s="1457"/>
      <c r="N1" s="1457"/>
      <c r="O1" s="1457"/>
      <c r="P1" s="103" t="s">
        <v>3503</v>
      </c>
      <c r="Q1" s="471"/>
    </row>
    <row r="2" spans="1:17" ht="20.100000000000001" customHeight="1">
      <c r="A2" s="437"/>
      <c r="B2" s="437"/>
      <c r="C2" s="437"/>
      <c r="D2" s="437"/>
      <c r="E2" s="437"/>
      <c r="F2" s="1458" t="s">
        <v>3535</v>
      </c>
      <c r="G2" s="1459"/>
      <c r="H2" s="1459"/>
      <c r="I2" s="1459"/>
      <c r="J2" s="1459"/>
      <c r="K2" s="1459"/>
      <c r="L2" s="1459"/>
      <c r="M2" s="1459"/>
      <c r="N2" s="1459"/>
      <c r="O2" s="1459"/>
      <c r="P2" s="1464" t="s">
        <v>3502</v>
      </c>
      <c r="Q2" s="437"/>
    </row>
    <row r="3" spans="1:17" ht="20.100000000000001" customHeight="1">
      <c r="B3" s="438"/>
      <c r="C3" s="438"/>
      <c r="D3" s="438"/>
      <c r="E3" s="438"/>
      <c r="F3" s="1460"/>
      <c r="G3" s="1461"/>
      <c r="H3" s="1461"/>
      <c r="I3" s="1461"/>
      <c r="J3" s="1461"/>
      <c r="K3" s="1461"/>
      <c r="L3" s="1461"/>
      <c r="M3" s="1461"/>
      <c r="N3" s="1461"/>
      <c r="O3" s="1461"/>
      <c r="P3" s="1465"/>
      <c r="Q3" s="438"/>
    </row>
    <row r="4" spans="1:17" ht="31.5" customHeight="1" thickBot="1">
      <c r="A4" s="124"/>
      <c r="B4" s="124"/>
      <c r="C4" s="124"/>
      <c r="D4" s="124"/>
      <c r="E4" s="124"/>
      <c r="F4" s="1462"/>
      <c r="G4" s="1463"/>
      <c r="H4" s="1463"/>
      <c r="I4" s="1463"/>
      <c r="J4" s="1463"/>
      <c r="K4" s="1463"/>
      <c r="L4" s="1463"/>
      <c r="M4" s="1463"/>
      <c r="N4" s="1463"/>
      <c r="O4" s="1463"/>
      <c r="P4" s="103" t="s">
        <v>3504</v>
      </c>
      <c r="Q4" s="21" t="s">
        <v>1627</v>
      </c>
    </row>
    <row r="5" spans="1:17" ht="27.75" customHeight="1">
      <c r="A5" s="100" t="s">
        <v>3</v>
      </c>
      <c r="B5" s="100" t="s">
        <v>3</v>
      </c>
      <c r="C5" s="100" t="s">
        <v>3</v>
      </c>
      <c r="D5" s="100" t="s">
        <v>3</v>
      </c>
      <c r="E5" s="1496" t="s">
        <v>877</v>
      </c>
      <c r="F5" s="1480" t="s">
        <v>916</v>
      </c>
      <c r="G5" s="2474" t="s">
        <v>2062</v>
      </c>
      <c r="H5" s="1499" t="s">
        <v>1451</v>
      </c>
      <c r="I5" s="1499"/>
      <c r="J5" s="1500" t="s">
        <v>936</v>
      </c>
      <c r="K5" s="1500"/>
      <c r="L5" s="1500" t="s">
        <v>878</v>
      </c>
      <c r="M5" s="1500"/>
      <c r="N5" s="1500"/>
      <c r="O5" s="1500"/>
      <c r="P5" s="1473" t="s">
        <v>879</v>
      </c>
      <c r="Q5" s="21" t="s">
        <v>1628</v>
      </c>
    </row>
    <row r="6" spans="1:17" ht="27.75" customHeight="1">
      <c r="A6" s="100" t="s">
        <v>880</v>
      </c>
      <c r="B6" s="100" t="s">
        <v>881</v>
      </c>
      <c r="C6" s="100" t="s">
        <v>2</v>
      </c>
      <c r="D6" s="100" t="s">
        <v>1463</v>
      </c>
      <c r="E6" s="1496"/>
      <c r="F6" s="1481"/>
      <c r="G6" s="2475"/>
      <c r="H6" s="97" t="s">
        <v>1450</v>
      </c>
      <c r="I6" s="89" t="s">
        <v>1452</v>
      </c>
      <c r="J6" s="4" t="s">
        <v>917</v>
      </c>
      <c r="K6" s="4" t="s">
        <v>918</v>
      </c>
      <c r="L6" s="23" t="s">
        <v>882</v>
      </c>
      <c r="M6" s="23" t="s">
        <v>883</v>
      </c>
      <c r="N6" s="23" t="s">
        <v>919</v>
      </c>
      <c r="O6" s="23" t="s">
        <v>884</v>
      </c>
      <c r="P6" s="1474"/>
      <c r="Q6" s="21" t="s">
        <v>1722</v>
      </c>
    </row>
    <row r="7" spans="1:17" ht="20.100000000000001" customHeight="1">
      <c r="Q7" s="71" t="s">
        <v>1723</v>
      </c>
    </row>
    <row r="8" spans="1:17" ht="20.100000000000001" customHeight="1">
      <c r="Q8" s="71" t="s">
        <v>1724</v>
      </c>
    </row>
    <row r="9" spans="1:17" ht="20.100000000000001" customHeight="1">
      <c r="Q9" s="71" t="s">
        <v>1725</v>
      </c>
    </row>
    <row r="10" spans="1:17" ht="20.100000000000001" customHeight="1">
      <c r="Q10" s="71" t="s">
        <v>1726</v>
      </c>
    </row>
    <row r="11" spans="1:17" ht="20.100000000000001" customHeight="1">
      <c r="Q11" s="71" t="s">
        <v>1685</v>
      </c>
    </row>
    <row r="12" spans="1:17" ht="20.100000000000001" customHeight="1">
      <c r="Q12" s="71" t="s">
        <v>16</v>
      </c>
    </row>
    <row r="13" spans="1:17" ht="20.100000000000001" customHeight="1">
      <c r="Q13" s="71" t="s">
        <v>1727</v>
      </c>
    </row>
    <row r="14" spans="1:17" ht="20.100000000000001" customHeight="1">
      <c r="Q14" s="71" t="s">
        <v>1728</v>
      </c>
    </row>
    <row r="15" spans="1:17" ht="20.100000000000001" customHeight="1">
      <c r="Q15" s="71" t="s">
        <v>1729</v>
      </c>
    </row>
    <row r="16" spans="1:17" ht="20.100000000000001" customHeight="1">
      <c r="Q16" s="71" t="s">
        <v>1730</v>
      </c>
    </row>
    <row r="17" spans="1:17" ht="20.100000000000001" customHeight="1">
      <c r="Q17" s="71" t="s">
        <v>1731</v>
      </c>
    </row>
    <row r="18" spans="1:17" ht="20.100000000000001" customHeight="1">
      <c r="Q18" s="71" t="s">
        <v>173</v>
      </c>
    </row>
    <row r="19" spans="1:17" ht="28.9" customHeight="1">
      <c r="Q19" s="71" t="s">
        <v>1732</v>
      </c>
    </row>
    <row r="20" spans="1:17" ht="20.100000000000001" customHeight="1">
      <c r="Q20" s="71" t="s">
        <v>1733</v>
      </c>
    </row>
    <row r="21" spans="1:17" ht="20.100000000000001" customHeight="1">
      <c r="Q21" s="71" t="s">
        <v>16</v>
      </c>
    </row>
    <row r="22" spans="1:17" ht="20.100000000000001" customHeight="1">
      <c r="Q22" s="71" t="s">
        <v>1734</v>
      </c>
    </row>
    <row r="23" spans="1:17" ht="20.100000000000001" customHeight="1">
      <c r="Q23" s="71" t="s">
        <v>1735</v>
      </c>
    </row>
    <row r="24" spans="1:17" ht="20.100000000000001" customHeight="1">
      <c r="Q24" s="71" t="s">
        <v>1736</v>
      </c>
    </row>
    <row r="25" spans="1:17" ht="20.100000000000001" customHeight="1">
      <c r="A25" s="117"/>
      <c r="B25" s="83"/>
      <c r="C25" s="83"/>
      <c r="D25" s="80"/>
      <c r="E25" s="107"/>
      <c r="F25" s="82"/>
      <c r="G25" s="82"/>
      <c r="H25" s="86"/>
      <c r="I25" s="86"/>
      <c r="J25" s="6"/>
      <c r="K25" s="6"/>
      <c r="L25" s="6"/>
      <c r="M25" s="6"/>
      <c r="N25" s="6"/>
      <c r="O25" s="6"/>
      <c r="P25" s="15"/>
      <c r="Q25" s="71" t="s">
        <v>83</v>
      </c>
    </row>
    <row r="26" spans="1:17" ht="20.100000000000001" customHeight="1">
      <c r="A26" s="117"/>
      <c r="B26" s="83"/>
      <c r="C26" s="83"/>
      <c r="D26" s="80"/>
      <c r="E26" s="107"/>
      <c r="F26" s="82"/>
      <c r="G26" s="82"/>
      <c r="H26" s="86"/>
      <c r="I26" s="86"/>
      <c r="J26" s="6"/>
      <c r="K26" s="6"/>
      <c r="L26" s="6"/>
      <c r="M26" s="6"/>
      <c r="N26" s="6"/>
      <c r="O26" s="6"/>
      <c r="P26" s="15"/>
      <c r="Q26" s="71" t="s">
        <v>1528</v>
      </c>
    </row>
    <row r="27" spans="1:17" ht="20.100000000000001" customHeight="1">
      <c r="Q27" s="71" t="s">
        <v>1737</v>
      </c>
    </row>
    <row r="28" spans="1:17" ht="21.75" customHeight="1">
      <c r="Q28"/>
    </row>
    <row r="29" spans="1:17">
      <c r="Q29" s="21" t="s">
        <v>1584</v>
      </c>
    </row>
    <row r="30" spans="1:17">
      <c r="Q30" s="71" t="s">
        <v>1738</v>
      </c>
    </row>
    <row r="31" spans="1:17" ht="18.75" customHeight="1">
      <c r="Q31" s="71" t="s">
        <v>1739</v>
      </c>
    </row>
    <row r="32" spans="1:17" ht="18.75" customHeight="1">
      <c r="Q32" s="21"/>
    </row>
    <row r="33" spans="1:17">
      <c r="Q33" s="21" t="s">
        <v>1740</v>
      </c>
    </row>
    <row r="34" spans="1:17" ht="39" customHeight="1">
      <c r="Q34" s="21" t="s">
        <v>1741</v>
      </c>
    </row>
    <row r="35" spans="1:17" ht="32.25" customHeight="1"/>
    <row r="39" spans="1:17" ht="20.100000000000001" customHeight="1">
      <c r="A39" s="117"/>
      <c r="B39" s="83"/>
      <c r="C39" s="83"/>
      <c r="D39" s="80"/>
      <c r="E39" s="112"/>
      <c r="F39" s="82"/>
      <c r="G39" s="82"/>
      <c r="H39" s="86"/>
      <c r="I39" s="86"/>
      <c r="J39" s="6"/>
      <c r="K39" s="6"/>
      <c r="L39" s="6"/>
      <c r="M39" s="6"/>
      <c r="N39" s="6"/>
      <c r="O39" s="6"/>
      <c r="P39" s="15"/>
    </row>
    <row r="40" spans="1:17" ht="20.100000000000001" customHeight="1">
      <c r="A40" s="117"/>
      <c r="B40" s="83"/>
      <c r="C40" s="83"/>
      <c r="D40" s="80"/>
      <c r="E40" s="103" t="s">
        <v>1444</v>
      </c>
      <c r="F40" s="82"/>
      <c r="G40" s="82"/>
      <c r="H40" s="86" t="s">
        <v>885</v>
      </c>
      <c r="I40" s="86"/>
      <c r="J40" s="6">
        <v>2</v>
      </c>
      <c r="K40" s="6">
        <v>3</v>
      </c>
      <c r="L40" s="6"/>
      <c r="M40" s="6" t="s">
        <v>885</v>
      </c>
      <c r="N40" s="6"/>
      <c r="O40" s="6"/>
      <c r="P40" s="2476" t="s">
        <v>1634</v>
      </c>
    </row>
    <row r="41" spans="1:17" ht="20.100000000000001" customHeight="1">
      <c r="A41" s="117"/>
      <c r="B41" s="83"/>
      <c r="C41" s="83"/>
      <c r="D41" s="80"/>
      <c r="E41" s="107" t="s">
        <v>1443</v>
      </c>
      <c r="F41" s="82" t="s">
        <v>1693</v>
      </c>
      <c r="G41" s="82"/>
      <c r="H41" s="86"/>
      <c r="I41" s="86"/>
      <c r="J41" s="6"/>
      <c r="K41" s="6"/>
      <c r="L41" s="6"/>
      <c r="M41" s="6"/>
      <c r="N41" s="6"/>
      <c r="O41" s="6"/>
      <c r="P41" s="2477"/>
    </row>
    <row r="42" spans="1:17" ht="20.100000000000001" customHeight="1">
      <c r="A42" s="117"/>
      <c r="B42" s="83"/>
      <c r="C42" s="83"/>
      <c r="D42" s="80"/>
      <c r="E42" s="107" t="s">
        <v>1445</v>
      </c>
      <c r="F42" s="82" t="s">
        <v>1693</v>
      </c>
      <c r="G42" s="82"/>
      <c r="H42" s="86"/>
      <c r="I42" s="86"/>
      <c r="J42" s="6"/>
      <c r="K42" s="6"/>
      <c r="L42" s="6"/>
      <c r="M42" s="6"/>
      <c r="N42" s="6"/>
      <c r="O42" s="6"/>
      <c r="P42" s="2477"/>
    </row>
    <row r="43" spans="1:17" ht="15.75">
      <c r="A43" s="117"/>
      <c r="B43" s="83"/>
      <c r="C43" s="83"/>
      <c r="D43" s="80"/>
      <c r="E43" s="112"/>
      <c r="F43" s="82"/>
      <c r="G43" s="82"/>
      <c r="H43" s="86"/>
      <c r="I43" s="86"/>
      <c r="J43" s="6"/>
      <c r="K43" s="6"/>
      <c r="L43" s="6"/>
      <c r="M43" s="6"/>
      <c r="N43" s="6"/>
      <c r="O43" s="6"/>
      <c r="P43" s="2478"/>
    </row>
    <row r="44" spans="1:17" ht="15.75">
      <c r="A44" s="117"/>
      <c r="B44" s="83"/>
      <c r="C44" s="83"/>
      <c r="D44" s="80"/>
      <c r="E44" s="112" t="s">
        <v>2396</v>
      </c>
      <c r="F44" s="82"/>
      <c r="G44" s="82"/>
      <c r="H44" s="86"/>
      <c r="I44" s="86"/>
      <c r="J44" s="6"/>
      <c r="K44" s="6"/>
      <c r="L44" s="6"/>
      <c r="M44" s="6"/>
      <c r="N44" s="6"/>
      <c r="O44" s="6"/>
      <c r="P44" s="15"/>
    </row>
    <row r="45" spans="1:17" ht="15.75">
      <c r="A45" s="117"/>
      <c r="B45" s="83"/>
      <c r="C45" s="83"/>
      <c r="D45" s="80"/>
      <c r="E45" s="112" t="s">
        <v>2533</v>
      </c>
      <c r="F45" s="82"/>
      <c r="G45" s="82"/>
      <c r="H45" s="86"/>
      <c r="I45" s="86"/>
      <c r="J45" s="6"/>
      <c r="K45" s="6"/>
      <c r="L45" s="6"/>
      <c r="M45" s="6"/>
      <c r="N45" s="6"/>
      <c r="O45" s="6"/>
      <c r="P45" s="154"/>
    </row>
    <row r="46" spans="1:17" ht="15.75">
      <c r="A46" s="117"/>
      <c r="B46" s="83"/>
      <c r="C46" s="83"/>
      <c r="D46" s="80"/>
      <c r="E46" s="112" t="s">
        <v>2162</v>
      </c>
      <c r="F46" s="82"/>
      <c r="G46" s="82"/>
      <c r="H46" s="86"/>
      <c r="I46" s="86"/>
      <c r="J46" s="6"/>
      <c r="K46" s="6"/>
      <c r="L46" s="6"/>
      <c r="M46" s="6"/>
      <c r="N46" s="6"/>
      <c r="O46" s="6"/>
      <c r="P46" s="69"/>
    </row>
    <row r="47" spans="1:17">
      <c r="A47" s="2860" t="s">
        <v>1453</v>
      </c>
      <c r="B47" s="2861"/>
      <c r="C47" s="2861"/>
      <c r="D47" s="2861"/>
      <c r="E47" s="2861"/>
      <c r="F47" s="106"/>
      <c r="G47" s="106"/>
      <c r="H47" s="2485" t="s">
        <v>1454</v>
      </c>
      <c r="I47" s="2485"/>
      <c r="J47" s="2485"/>
      <c r="K47" s="2485"/>
      <c r="L47" s="2485"/>
      <c r="M47" s="2862" t="s">
        <v>1455</v>
      </c>
      <c r="N47" s="2862"/>
      <c r="O47" s="2862"/>
      <c r="P47" s="2862"/>
    </row>
    <row r="48" spans="1:17">
      <c r="A48" s="1450" t="s">
        <v>3489</v>
      </c>
      <c r="B48" s="1451"/>
      <c r="C48" s="1451"/>
      <c r="D48" s="1451"/>
      <c r="E48" s="1451"/>
      <c r="F48" s="1451"/>
      <c r="G48" s="1451"/>
      <c r="H48" s="1451"/>
      <c r="I48" s="1451"/>
      <c r="J48" s="1452"/>
      <c r="K48" s="1448" t="s">
        <v>3483</v>
      </c>
      <c r="L48" s="1448"/>
      <c r="M48" s="1448"/>
      <c r="N48" s="1448"/>
      <c r="O48" s="1448"/>
      <c r="P48" s="1448"/>
    </row>
    <row r="49" spans="1:16">
      <c r="A49" s="1501" t="s">
        <v>3480</v>
      </c>
      <c r="B49" s="1502"/>
      <c r="C49" s="1502"/>
      <c r="D49" s="1502"/>
      <c r="E49" s="1503"/>
      <c r="F49" s="1504" t="s">
        <v>3498</v>
      </c>
      <c r="G49" s="1505"/>
      <c r="H49" s="1505"/>
      <c r="I49" s="1505"/>
      <c r="J49" s="1506"/>
      <c r="K49" s="1448" t="s">
        <v>3488</v>
      </c>
      <c r="L49" s="1448"/>
      <c r="M49" s="1448"/>
      <c r="N49" s="1448"/>
      <c r="O49" s="1448"/>
      <c r="P49" s="1448"/>
    </row>
    <row r="50" spans="1:16">
      <c r="A50" s="1501" t="s">
        <v>3481</v>
      </c>
      <c r="B50" s="1502"/>
      <c r="C50" s="1502"/>
      <c r="D50" s="1502"/>
      <c r="E50" s="1503"/>
      <c r="F50" s="1507" t="s">
        <v>3486</v>
      </c>
      <c r="G50" s="1508"/>
      <c r="H50" s="1508"/>
      <c r="I50" s="1508"/>
      <c r="J50" s="1509"/>
      <c r="K50" s="1448"/>
      <c r="L50" s="1448"/>
      <c r="M50" s="1448"/>
      <c r="N50" s="1448"/>
      <c r="O50" s="1448"/>
      <c r="P50" s="1448"/>
    </row>
    <row r="51" spans="1:16" ht="18.600000000000001" customHeight="1">
      <c r="A51" s="1501" t="s">
        <v>3500</v>
      </c>
      <c r="B51" s="1502"/>
      <c r="C51" s="1502"/>
      <c r="D51" s="1502"/>
      <c r="E51" s="1503"/>
      <c r="F51" s="1507" t="s">
        <v>3487</v>
      </c>
      <c r="G51" s="1508"/>
      <c r="H51" s="1508"/>
      <c r="I51" s="1508"/>
      <c r="J51" s="1509"/>
      <c r="K51" s="1448" t="s">
        <v>3484</v>
      </c>
      <c r="L51" s="1448"/>
      <c r="M51" s="1448"/>
      <c r="N51" s="1448"/>
      <c r="O51" s="1448"/>
      <c r="P51" s="1448"/>
    </row>
    <row r="52" spans="1:16" ht="20.45" customHeight="1">
      <c r="A52" s="1510" t="s">
        <v>3482</v>
      </c>
      <c r="B52" s="1511"/>
      <c r="C52" s="1511"/>
      <c r="D52" s="1511"/>
      <c r="E52" s="1511"/>
      <c r="F52" s="1511"/>
      <c r="G52" s="1511"/>
      <c r="H52" s="1511"/>
      <c r="I52" s="1511"/>
      <c r="J52" s="1512"/>
      <c r="K52" s="1448" t="s">
        <v>3485</v>
      </c>
      <c r="L52" s="1448"/>
      <c r="M52" s="1448"/>
      <c r="N52" s="1448"/>
      <c r="O52" s="1448"/>
      <c r="P52" s="1448"/>
    </row>
  </sheetData>
  <mergeCells count="26">
    <mergeCell ref="A51:E51"/>
    <mergeCell ref="F51:J51"/>
    <mergeCell ref="K51:P51"/>
    <mergeCell ref="A52:J52"/>
    <mergeCell ref="K52:P52"/>
    <mergeCell ref="A49:E49"/>
    <mergeCell ref="F49:J49"/>
    <mergeCell ref="K49:P50"/>
    <mergeCell ref="A50:E50"/>
    <mergeCell ref="F50:J50"/>
    <mergeCell ref="F1:O1"/>
    <mergeCell ref="F2:O4"/>
    <mergeCell ref="P2:P3"/>
    <mergeCell ref="A48:J48"/>
    <mergeCell ref="K48:P48"/>
    <mergeCell ref="P40:P43"/>
    <mergeCell ref="A47:E47"/>
    <mergeCell ref="H47:L47"/>
    <mergeCell ref="M47:P47"/>
    <mergeCell ref="E5:E6"/>
    <mergeCell ref="F5:F6"/>
    <mergeCell ref="H5:I5"/>
    <mergeCell ref="J5:K5"/>
    <mergeCell ref="L5:O5"/>
    <mergeCell ref="P5:P6"/>
    <mergeCell ref="G5:G6"/>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FF"/>
  </sheetPr>
  <dimension ref="A1:W550"/>
  <sheetViews>
    <sheetView showGridLines="0" zoomScaleNormal="100" workbookViewId="0">
      <selection activeCell="L4" sqref="L4"/>
    </sheetView>
  </sheetViews>
  <sheetFormatPr baseColWidth="10" defaultColWidth="11.42578125" defaultRowHeight="15"/>
  <cols>
    <col min="1" max="1" width="10.28515625" style="84" customWidth="1"/>
    <col min="2" max="2" width="43.85546875" style="107" customWidth="1"/>
    <col min="3" max="3" width="12.7109375" style="120" customWidth="1"/>
    <col min="4" max="4" width="10.7109375" style="119" customWidth="1"/>
    <col min="5" max="5" width="6.85546875" style="119" customWidth="1"/>
    <col min="6" max="6" width="7" style="119" customWidth="1"/>
    <col min="7" max="7" width="7.5703125" style="119" customWidth="1"/>
    <col min="8" max="8" width="7.85546875" style="119" customWidth="1"/>
    <col min="9" max="9" width="26.140625" style="810" customWidth="1"/>
    <col min="10" max="10" width="26.5703125" style="619" customWidth="1"/>
    <col min="11" max="16384" width="11.42578125" style="73"/>
  </cols>
  <sheetData>
    <row r="1" spans="1:10" ht="18" customHeight="1">
      <c r="A1" s="3387"/>
      <c r="B1" s="3388"/>
      <c r="C1" s="2951" t="s">
        <v>4941</v>
      </c>
      <c r="D1" s="2952"/>
      <c r="E1" s="2952"/>
      <c r="F1" s="2952"/>
      <c r="G1" s="2952"/>
      <c r="H1" s="2952"/>
      <c r="I1" s="2953"/>
      <c r="J1" s="948" t="s">
        <v>4960</v>
      </c>
    </row>
    <row r="2" spans="1:10" ht="15.75" customHeight="1">
      <c r="A2" s="2365"/>
      <c r="B2" s="3389"/>
      <c r="C2" s="2954"/>
      <c r="D2" s="2955"/>
      <c r="E2" s="2955"/>
      <c r="F2" s="2955"/>
      <c r="G2" s="2955"/>
      <c r="H2" s="2955"/>
      <c r="I2" s="2956"/>
      <c r="J2" s="948" t="s">
        <v>5717</v>
      </c>
    </row>
    <row r="3" spans="1:10" ht="19.5" customHeight="1">
      <c r="A3" s="2365"/>
      <c r="B3" s="3389"/>
      <c r="C3" s="2951" t="s">
        <v>5798</v>
      </c>
      <c r="D3" s="2952"/>
      <c r="E3" s="2952"/>
      <c r="F3" s="2952"/>
      <c r="G3" s="2952"/>
      <c r="H3" s="2952"/>
      <c r="I3" s="2953"/>
      <c r="J3" s="948" t="s">
        <v>4961</v>
      </c>
    </row>
    <row r="4" spans="1:10" ht="21.75" customHeight="1">
      <c r="A4" s="2367"/>
      <c r="B4" s="3390"/>
      <c r="C4" s="2954"/>
      <c r="D4" s="2955"/>
      <c r="E4" s="2955"/>
      <c r="F4" s="2955"/>
      <c r="G4" s="2955"/>
      <c r="H4" s="2955"/>
      <c r="I4" s="2956"/>
      <c r="J4" s="948" t="s">
        <v>4841</v>
      </c>
    </row>
    <row r="5" spans="1:10" ht="9" customHeight="1">
      <c r="A5" s="628"/>
      <c r="B5" s="971"/>
      <c r="C5" s="970"/>
      <c r="D5" s="970"/>
      <c r="E5" s="970"/>
      <c r="F5" s="970"/>
      <c r="G5" s="970"/>
      <c r="H5" s="970"/>
      <c r="I5" s="970"/>
      <c r="J5" s="949"/>
    </row>
    <row r="6" spans="1:10" ht="15.75">
      <c r="A6" s="1513" t="s">
        <v>4842</v>
      </c>
      <c r="B6" s="1513"/>
      <c r="C6" s="1678" t="s">
        <v>5606</v>
      </c>
      <c r="D6" s="1678"/>
      <c r="E6" s="1678"/>
      <c r="F6" s="1678"/>
      <c r="G6" s="1678"/>
      <c r="H6" s="3493">
        <v>300</v>
      </c>
      <c r="I6" s="947"/>
    </row>
    <row r="7" spans="1:10" ht="27.75" customHeight="1">
      <c r="A7" s="1513" t="s">
        <v>4946</v>
      </c>
      <c r="B7" s="1513"/>
      <c r="C7" s="3142" t="s">
        <v>4940</v>
      </c>
      <c r="D7" s="3142"/>
      <c r="E7" s="3142"/>
      <c r="F7" s="3142"/>
      <c r="G7" s="3142"/>
      <c r="H7" s="3493">
        <v>320</v>
      </c>
      <c r="I7" s="946"/>
    </row>
    <row r="8" spans="1:10">
      <c r="A8" s="1513" t="s">
        <v>4947</v>
      </c>
      <c r="B8" s="1513"/>
      <c r="C8" s="3142" t="s">
        <v>4935</v>
      </c>
      <c r="D8" s="3142"/>
      <c r="E8" s="3142"/>
      <c r="F8" s="3142"/>
      <c r="G8" s="3142"/>
      <c r="H8" s="969"/>
      <c r="I8" s="946"/>
    </row>
    <row r="9" spans="1:10" ht="9.75" customHeight="1">
      <c r="A9" s="2366"/>
      <c r="B9" s="2366"/>
      <c r="C9" s="2366"/>
      <c r="D9" s="2366"/>
      <c r="E9" s="2366"/>
      <c r="F9" s="2366"/>
      <c r="G9" s="2366"/>
      <c r="H9" s="2366"/>
      <c r="I9" s="2366"/>
      <c r="J9" s="2366"/>
    </row>
    <row r="10" spans="1:10" ht="25.15" customHeight="1">
      <c r="A10" s="1329" t="s">
        <v>161</v>
      </c>
      <c r="B10" s="2521" t="s">
        <v>877</v>
      </c>
      <c r="C10" s="2316" t="s">
        <v>4178</v>
      </c>
      <c r="D10" s="1343" t="s">
        <v>5815</v>
      </c>
      <c r="E10" s="2325" t="s">
        <v>4951</v>
      </c>
      <c r="F10" s="2325"/>
      <c r="G10" s="2325"/>
      <c r="H10" s="2325"/>
      <c r="I10" s="3149" t="s">
        <v>879</v>
      </c>
      <c r="J10" s="3149"/>
    </row>
    <row r="11" spans="1:10" ht="30.75" customHeight="1">
      <c r="A11" s="1332" t="s">
        <v>880</v>
      </c>
      <c r="B11" s="2521"/>
      <c r="C11" s="2316"/>
      <c r="D11" s="1327" t="s">
        <v>4839</v>
      </c>
      <c r="E11" s="1328" t="s">
        <v>882</v>
      </c>
      <c r="F11" s="1328" t="s">
        <v>883</v>
      </c>
      <c r="G11" s="1328" t="s">
        <v>3412</v>
      </c>
      <c r="H11" s="1328" t="s">
        <v>884</v>
      </c>
      <c r="I11" s="3149"/>
      <c r="J11" s="3149"/>
    </row>
    <row r="12" spans="1:10" ht="15" customHeight="1">
      <c r="A12" s="2010"/>
      <c r="B12" s="3370"/>
      <c r="C12" s="3370"/>
      <c r="D12" s="3370"/>
      <c r="E12" s="3370"/>
      <c r="F12" s="3370"/>
      <c r="G12" s="3370"/>
      <c r="H12" s="3370"/>
      <c r="I12" s="3370"/>
      <c r="J12" s="1980"/>
    </row>
    <row r="13" spans="1:10" ht="17.25" customHeight="1">
      <c r="A13" s="1205" t="s">
        <v>5267</v>
      </c>
      <c r="B13" s="1254" t="s">
        <v>5069</v>
      </c>
      <c r="C13" s="1256"/>
      <c r="D13" s="2881">
        <v>8</v>
      </c>
      <c r="E13" s="3268" t="s">
        <v>885</v>
      </c>
      <c r="F13" s="3268"/>
      <c r="G13" s="3268" t="s">
        <v>885</v>
      </c>
      <c r="H13" s="1634"/>
      <c r="I13" s="3009" t="s">
        <v>5751</v>
      </c>
      <c r="J13" s="3205"/>
    </row>
    <row r="14" spans="1:10">
      <c r="A14" s="692"/>
      <c r="B14" s="3655" t="s">
        <v>2088</v>
      </c>
      <c r="C14" s="873" t="s">
        <v>1693</v>
      </c>
      <c r="D14" s="2882"/>
      <c r="E14" s="3269"/>
      <c r="F14" s="3269"/>
      <c r="G14" s="3269"/>
      <c r="H14" s="3033"/>
      <c r="I14" s="3206"/>
      <c r="J14" s="3207"/>
    </row>
    <row r="15" spans="1:10">
      <c r="A15" s="692"/>
      <c r="B15" s="3373" t="s">
        <v>3761</v>
      </c>
      <c r="C15" s="873" t="s">
        <v>1690</v>
      </c>
      <c r="D15" s="2882"/>
      <c r="E15" s="3269"/>
      <c r="F15" s="3269"/>
      <c r="G15" s="3269"/>
      <c r="H15" s="3033"/>
      <c r="I15" s="3206"/>
      <c r="J15" s="3207"/>
    </row>
    <row r="16" spans="1:10">
      <c r="A16" s="692"/>
      <c r="B16" s="3373" t="s">
        <v>1807</v>
      </c>
      <c r="C16" s="873" t="s">
        <v>1690</v>
      </c>
      <c r="D16" s="2882"/>
      <c r="E16" s="3269"/>
      <c r="F16" s="3269"/>
      <c r="G16" s="3269"/>
      <c r="H16" s="3033"/>
      <c r="I16" s="3206"/>
      <c r="J16" s="3207"/>
    </row>
    <row r="17" spans="1:10">
      <c r="A17" s="692"/>
      <c r="B17" s="3373" t="s">
        <v>1446</v>
      </c>
      <c r="C17" s="873" t="s">
        <v>1690</v>
      </c>
      <c r="D17" s="2882"/>
      <c r="E17" s="3269"/>
      <c r="F17" s="3269"/>
      <c r="G17" s="3269"/>
      <c r="H17" s="3033"/>
      <c r="I17" s="3206"/>
      <c r="J17" s="3207"/>
    </row>
    <row r="18" spans="1:10" ht="19.5" customHeight="1">
      <c r="A18" s="449"/>
      <c r="B18" s="1255"/>
      <c r="C18" s="1257"/>
      <c r="D18" s="2883"/>
      <c r="E18" s="3270"/>
      <c r="F18" s="3270"/>
      <c r="G18" s="3270"/>
      <c r="H18" s="1632"/>
      <c r="I18" s="3208"/>
      <c r="J18" s="3209"/>
    </row>
    <row r="19" spans="1:10" ht="15.6" customHeight="1">
      <c r="A19" s="2010"/>
      <c r="B19" s="3370"/>
      <c r="C19" s="3370"/>
      <c r="D19" s="3370"/>
      <c r="E19" s="3370"/>
      <c r="F19" s="3370"/>
      <c r="G19" s="3370"/>
      <c r="H19" s="3370"/>
      <c r="I19" s="3370"/>
      <c r="J19" s="1980"/>
    </row>
    <row r="20" spans="1:10" ht="12" customHeight="1">
      <c r="A20" s="1685" t="s">
        <v>4476</v>
      </c>
      <c r="B20" s="697" t="s">
        <v>1658</v>
      </c>
      <c r="C20" s="310"/>
      <c r="D20" s="1993">
        <v>8</v>
      </c>
      <c r="E20" s="1992" t="s">
        <v>885</v>
      </c>
      <c r="F20" s="1992"/>
      <c r="G20" s="1992" t="s">
        <v>885</v>
      </c>
      <c r="H20" s="1688"/>
      <c r="I20" s="1869" t="s">
        <v>5751</v>
      </c>
      <c r="J20" s="1870"/>
    </row>
    <row r="21" spans="1:10" ht="15" customHeight="1">
      <c r="A21" s="1686"/>
      <c r="B21" s="692" t="s">
        <v>2088</v>
      </c>
      <c r="C21" s="693" t="s">
        <v>1693</v>
      </c>
      <c r="D21" s="1957"/>
      <c r="E21" s="1965"/>
      <c r="F21" s="1965"/>
      <c r="G21" s="1965"/>
      <c r="H21" s="1689"/>
      <c r="I21" s="1871"/>
      <c r="J21" s="1820"/>
    </row>
    <row r="22" spans="1:10" ht="15" customHeight="1">
      <c r="A22" s="1686"/>
      <c r="B22" s="692" t="s">
        <v>3761</v>
      </c>
      <c r="C22" s="693" t="s">
        <v>1690</v>
      </c>
      <c r="D22" s="1957"/>
      <c r="E22" s="1965"/>
      <c r="F22" s="1965"/>
      <c r="G22" s="1965"/>
      <c r="H22" s="1689"/>
      <c r="I22" s="1871"/>
      <c r="J22" s="1820"/>
    </row>
    <row r="23" spans="1:10" ht="15" customHeight="1">
      <c r="A23" s="1686"/>
      <c r="B23" s="692" t="s">
        <v>1807</v>
      </c>
      <c r="C23" s="693" t="s">
        <v>1690</v>
      </c>
      <c r="D23" s="1957"/>
      <c r="E23" s="1965"/>
      <c r="F23" s="1965"/>
      <c r="G23" s="1965"/>
      <c r="H23" s="1689"/>
      <c r="I23" s="1871"/>
      <c r="J23" s="1820"/>
    </row>
    <row r="24" spans="1:10" ht="15" customHeight="1">
      <c r="A24" s="1686"/>
      <c r="B24" s="692" t="s">
        <v>1446</v>
      </c>
      <c r="C24" s="693" t="s">
        <v>1690</v>
      </c>
      <c r="D24" s="1957"/>
      <c r="E24" s="1965"/>
      <c r="F24" s="1965"/>
      <c r="G24" s="1965"/>
      <c r="H24" s="1689"/>
      <c r="I24" s="1871"/>
      <c r="J24" s="1820"/>
    </row>
    <row r="25" spans="1:10" ht="18.75" customHeight="1">
      <c r="A25" s="1687"/>
      <c r="B25" s="449"/>
      <c r="C25" s="146"/>
      <c r="D25" s="1958"/>
      <c r="E25" s="1966"/>
      <c r="F25" s="1966"/>
      <c r="G25" s="1966"/>
      <c r="H25" s="1690"/>
      <c r="I25" s="1872"/>
      <c r="J25" s="1873"/>
    </row>
    <row r="26" spans="1:10" ht="15" customHeight="1">
      <c r="A26" s="2010"/>
      <c r="B26" s="3370"/>
      <c r="C26" s="3370"/>
      <c r="D26" s="3370"/>
      <c r="E26" s="3370"/>
      <c r="F26" s="3370"/>
      <c r="G26" s="3370"/>
      <c r="H26" s="3370"/>
      <c r="I26" s="3370"/>
      <c r="J26" s="1980"/>
    </row>
    <row r="27" spans="1:10">
      <c r="A27" s="1685" t="s">
        <v>5268</v>
      </c>
      <c r="B27" s="697" t="s">
        <v>1684</v>
      </c>
      <c r="C27" s="310"/>
      <c r="D27" s="2697">
        <v>8</v>
      </c>
      <c r="E27" s="2700" t="s">
        <v>885</v>
      </c>
      <c r="F27" s="2700"/>
      <c r="G27" s="2700" t="s">
        <v>885</v>
      </c>
      <c r="H27" s="2697"/>
      <c r="I27" s="1869" t="s">
        <v>5751</v>
      </c>
      <c r="J27" s="1870"/>
    </row>
    <row r="28" spans="1:10">
      <c r="A28" s="1686"/>
      <c r="B28" s="692" t="s">
        <v>2088</v>
      </c>
      <c r="C28" s="693" t="s">
        <v>1693</v>
      </c>
      <c r="D28" s="2698"/>
      <c r="E28" s="2701"/>
      <c r="F28" s="2701"/>
      <c r="G28" s="2701"/>
      <c r="H28" s="2698"/>
      <c r="I28" s="1871"/>
      <c r="J28" s="1820"/>
    </row>
    <row r="29" spans="1:10">
      <c r="A29" s="1686"/>
      <c r="B29" s="692" t="s">
        <v>3761</v>
      </c>
      <c r="C29" s="693" t="s">
        <v>1690</v>
      </c>
      <c r="D29" s="2698"/>
      <c r="E29" s="2701"/>
      <c r="F29" s="2701"/>
      <c r="G29" s="2701"/>
      <c r="H29" s="2698"/>
      <c r="I29" s="1871"/>
      <c r="J29" s="1820"/>
    </row>
    <row r="30" spans="1:10">
      <c r="A30" s="1686"/>
      <c r="B30" s="692" t="s">
        <v>1807</v>
      </c>
      <c r="C30" s="693" t="s">
        <v>1690</v>
      </c>
      <c r="D30" s="2698"/>
      <c r="E30" s="2701"/>
      <c r="F30" s="2701"/>
      <c r="G30" s="2701"/>
      <c r="H30" s="2698"/>
      <c r="I30" s="1871"/>
      <c r="J30" s="1820"/>
    </row>
    <row r="31" spans="1:10">
      <c r="A31" s="1686"/>
      <c r="B31" s="692" t="s">
        <v>1446</v>
      </c>
      <c r="C31" s="693" t="s">
        <v>1690</v>
      </c>
      <c r="D31" s="2698"/>
      <c r="E31" s="2701"/>
      <c r="F31" s="2701"/>
      <c r="G31" s="2701"/>
      <c r="H31" s="2698"/>
      <c r="I31" s="1871"/>
      <c r="J31" s="1820"/>
    </row>
    <row r="32" spans="1:10">
      <c r="A32" s="1687"/>
      <c r="B32" s="449"/>
      <c r="C32" s="146"/>
      <c r="D32" s="2699"/>
      <c r="E32" s="2702"/>
      <c r="F32" s="2702"/>
      <c r="G32" s="2702"/>
      <c r="H32" s="2699"/>
      <c r="I32" s="1872"/>
      <c r="J32" s="1873"/>
    </row>
    <row r="33" spans="1:10" ht="15" customHeight="1">
      <c r="A33" s="2010"/>
      <c r="B33" s="3370"/>
      <c r="C33" s="3370"/>
      <c r="D33" s="3370"/>
      <c r="E33" s="3370"/>
      <c r="F33" s="3370"/>
      <c r="G33" s="3370"/>
      <c r="H33" s="3370"/>
      <c r="I33" s="3370"/>
      <c r="J33" s="1980"/>
    </row>
    <row r="34" spans="1:10" ht="30">
      <c r="A34" s="1685" t="s">
        <v>5269</v>
      </c>
      <c r="B34" s="691" t="s">
        <v>4463</v>
      </c>
      <c r="C34" s="310"/>
      <c r="D34" s="1993">
        <v>8</v>
      </c>
      <c r="E34" s="1992" t="s">
        <v>885</v>
      </c>
      <c r="F34" s="1992"/>
      <c r="G34" s="1992" t="s">
        <v>885</v>
      </c>
      <c r="H34" s="1688"/>
      <c r="I34" s="1869" t="s">
        <v>5751</v>
      </c>
      <c r="J34" s="1870"/>
    </row>
    <row r="35" spans="1:10">
      <c r="A35" s="1686"/>
      <c r="B35" s="692" t="s">
        <v>2088</v>
      </c>
      <c r="C35" s="693" t="s">
        <v>1693</v>
      </c>
      <c r="D35" s="1957"/>
      <c r="E35" s="1965"/>
      <c r="F35" s="1965"/>
      <c r="G35" s="1965"/>
      <c r="H35" s="1689"/>
      <c r="I35" s="1871"/>
      <c r="J35" s="1820"/>
    </row>
    <row r="36" spans="1:10">
      <c r="A36" s="1686"/>
      <c r="B36" s="692" t="s">
        <v>3761</v>
      </c>
      <c r="C36" s="693" t="s">
        <v>1690</v>
      </c>
      <c r="D36" s="1957"/>
      <c r="E36" s="1965"/>
      <c r="F36" s="1965"/>
      <c r="G36" s="1965"/>
      <c r="H36" s="1689"/>
      <c r="I36" s="1871"/>
      <c r="J36" s="1820"/>
    </row>
    <row r="37" spans="1:10">
      <c r="A37" s="1686"/>
      <c r="B37" s="692" t="s">
        <v>1807</v>
      </c>
      <c r="C37" s="693" t="s">
        <v>1690</v>
      </c>
      <c r="D37" s="1957"/>
      <c r="E37" s="1965"/>
      <c r="F37" s="1965"/>
      <c r="G37" s="1965"/>
      <c r="H37" s="1689"/>
      <c r="I37" s="1871"/>
      <c r="J37" s="1820"/>
    </row>
    <row r="38" spans="1:10">
      <c r="A38" s="1686"/>
      <c r="B38" s="692" t="s">
        <v>1446</v>
      </c>
      <c r="C38" s="693" t="s">
        <v>1690</v>
      </c>
      <c r="D38" s="1957"/>
      <c r="E38" s="1965"/>
      <c r="F38" s="1965"/>
      <c r="G38" s="1965"/>
      <c r="H38" s="1689"/>
      <c r="I38" s="1871"/>
      <c r="J38" s="1820"/>
    </row>
    <row r="39" spans="1:10">
      <c r="A39" s="1687"/>
      <c r="B39" s="882"/>
      <c r="C39" s="146"/>
      <c r="D39" s="1958"/>
      <c r="E39" s="1966"/>
      <c r="F39" s="1966"/>
      <c r="G39" s="1966"/>
      <c r="H39" s="1690"/>
      <c r="I39" s="1872"/>
      <c r="J39" s="1873"/>
    </row>
    <row r="40" spans="1:10">
      <c r="A40" s="2010"/>
      <c r="B40" s="3370"/>
      <c r="C40" s="3370"/>
      <c r="D40" s="3370"/>
      <c r="E40" s="3370"/>
      <c r="F40" s="3370"/>
      <c r="G40" s="3370"/>
      <c r="H40" s="3370"/>
      <c r="I40" s="3370"/>
      <c r="J40" s="1980"/>
    </row>
    <row r="41" spans="1:10">
      <c r="A41" s="1685" t="s">
        <v>5270</v>
      </c>
      <c r="B41" s="697" t="s">
        <v>1865</v>
      </c>
      <c r="C41" s="913"/>
      <c r="D41" s="3193">
        <v>8</v>
      </c>
      <c r="E41" s="3217" t="s">
        <v>885</v>
      </c>
      <c r="F41" s="3217"/>
      <c r="G41" s="3217" t="s">
        <v>885</v>
      </c>
      <c r="H41" s="3172"/>
      <c r="I41" s="3175" t="s">
        <v>5856</v>
      </c>
      <c r="J41" s="3176"/>
    </row>
    <row r="42" spans="1:10">
      <c r="A42" s="1686"/>
      <c r="B42" s="791" t="s">
        <v>2088</v>
      </c>
      <c r="C42" s="693" t="s">
        <v>1693</v>
      </c>
      <c r="D42" s="3194"/>
      <c r="E42" s="3218"/>
      <c r="F42" s="3218"/>
      <c r="G42" s="3218"/>
      <c r="H42" s="3173"/>
      <c r="I42" s="3177"/>
      <c r="J42" s="3178"/>
    </row>
    <row r="43" spans="1:10">
      <c r="A43" s="1686"/>
      <c r="B43" s="791" t="s">
        <v>4014</v>
      </c>
      <c r="C43" s="693" t="s">
        <v>1690</v>
      </c>
      <c r="D43" s="3194"/>
      <c r="E43" s="3218"/>
      <c r="F43" s="3218"/>
      <c r="G43" s="3218"/>
      <c r="H43" s="3173"/>
      <c r="I43" s="3177"/>
      <c r="J43" s="3178"/>
    </row>
    <row r="44" spans="1:10">
      <c r="A44" s="1686"/>
      <c r="B44" s="791" t="s">
        <v>1807</v>
      </c>
      <c r="C44" s="693" t="s">
        <v>1690</v>
      </c>
      <c r="D44" s="3194"/>
      <c r="E44" s="3218"/>
      <c r="F44" s="3218"/>
      <c r="G44" s="3218"/>
      <c r="H44" s="3173"/>
      <c r="I44" s="3177"/>
      <c r="J44" s="3178"/>
    </row>
    <row r="45" spans="1:10">
      <c r="A45" s="1686"/>
      <c r="B45" s="791" t="s">
        <v>1446</v>
      </c>
      <c r="C45" s="693" t="s">
        <v>1690</v>
      </c>
      <c r="D45" s="3194"/>
      <c r="E45" s="3218"/>
      <c r="F45" s="3218"/>
      <c r="G45" s="3218"/>
      <c r="H45" s="3173"/>
      <c r="I45" s="3177"/>
      <c r="J45" s="3178"/>
    </row>
    <row r="46" spans="1:10">
      <c r="A46" s="1687"/>
      <c r="B46" s="549"/>
      <c r="C46" s="532"/>
      <c r="D46" s="3195"/>
      <c r="E46" s="3219"/>
      <c r="F46" s="3219"/>
      <c r="G46" s="3219"/>
      <c r="H46" s="3174"/>
      <c r="I46" s="3179"/>
      <c r="J46" s="3180"/>
    </row>
    <row r="47" spans="1:10" ht="10.5" customHeight="1">
      <c r="A47" s="2010"/>
      <c r="B47" s="3370"/>
      <c r="C47" s="3370"/>
      <c r="D47" s="3370"/>
      <c r="E47" s="3370"/>
      <c r="F47" s="3370"/>
      <c r="G47" s="3370"/>
      <c r="H47" s="3370"/>
      <c r="I47" s="3370"/>
      <c r="J47" s="1980"/>
    </row>
    <row r="48" spans="1:10" ht="15" customHeight="1">
      <c r="A48" s="1685" t="s">
        <v>5271</v>
      </c>
      <c r="B48" s="514" t="s">
        <v>1866</v>
      </c>
      <c r="C48" s="913"/>
      <c r="D48" s="3193">
        <v>8</v>
      </c>
      <c r="E48" s="3217" t="s">
        <v>885</v>
      </c>
      <c r="F48" s="3217"/>
      <c r="G48" s="3217" t="s">
        <v>885</v>
      </c>
      <c r="H48" s="3172"/>
      <c r="I48" s="3175" t="s">
        <v>5857</v>
      </c>
      <c r="J48" s="3176"/>
    </row>
    <row r="49" spans="1:10">
      <c r="A49" s="1686"/>
      <c r="B49" s="791" t="s">
        <v>2088</v>
      </c>
      <c r="C49" s="693" t="s">
        <v>1693</v>
      </c>
      <c r="D49" s="3194"/>
      <c r="E49" s="3218"/>
      <c r="F49" s="3218"/>
      <c r="G49" s="3218"/>
      <c r="H49" s="3173"/>
      <c r="I49" s="3177"/>
      <c r="J49" s="3178"/>
    </row>
    <row r="50" spans="1:10">
      <c r="A50" s="1686"/>
      <c r="B50" s="791" t="s">
        <v>4014</v>
      </c>
      <c r="C50" s="693" t="s">
        <v>1690</v>
      </c>
      <c r="D50" s="3194"/>
      <c r="E50" s="3218"/>
      <c r="F50" s="3218"/>
      <c r="G50" s="3218"/>
      <c r="H50" s="3173"/>
      <c r="I50" s="3177"/>
      <c r="J50" s="3178"/>
    </row>
    <row r="51" spans="1:10">
      <c r="A51" s="1686"/>
      <c r="B51" s="791" t="s">
        <v>1807</v>
      </c>
      <c r="C51" s="693" t="s">
        <v>1690</v>
      </c>
      <c r="D51" s="3194"/>
      <c r="E51" s="3218"/>
      <c r="F51" s="3218"/>
      <c r="G51" s="3218"/>
      <c r="H51" s="3173"/>
      <c r="I51" s="3177"/>
      <c r="J51" s="3178"/>
    </row>
    <row r="52" spans="1:10">
      <c r="A52" s="1686"/>
      <c r="B52" s="791" t="s">
        <v>1446</v>
      </c>
      <c r="C52" s="693" t="s">
        <v>1690</v>
      </c>
      <c r="D52" s="3194"/>
      <c r="E52" s="3218"/>
      <c r="F52" s="3218"/>
      <c r="G52" s="3218"/>
      <c r="H52" s="3173"/>
      <c r="I52" s="3177"/>
      <c r="J52" s="3178"/>
    </row>
    <row r="53" spans="1:10">
      <c r="A53" s="1687"/>
      <c r="B53" s="809"/>
      <c r="C53" s="914"/>
      <c r="D53" s="3195"/>
      <c r="E53" s="3219"/>
      <c r="F53" s="3219"/>
      <c r="G53" s="3219"/>
      <c r="H53" s="3174"/>
      <c r="I53" s="3179"/>
      <c r="J53" s="3180"/>
    </row>
    <row r="54" spans="1:10">
      <c r="A54" s="2010"/>
      <c r="B54" s="3370"/>
      <c r="C54" s="3370"/>
      <c r="D54" s="3370"/>
      <c r="E54" s="3370"/>
      <c r="F54" s="3370"/>
      <c r="G54" s="3370"/>
      <c r="H54" s="3370"/>
      <c r="I54" s="3370"/>
      <c r="J54" s="1980"/>
    </row>
    <row r="55" spans="1:10" ht="15" customHeight="1">
      <c r="A55" s="1685" t="s">
        <v>5272</v>
      </c>
      <c r="B55" s="719" t="s">
        <v>2649</v>
      </c>
      <c r="C55" s="448"/>
      <c r="D55" s="1936" t="s">
        <v>4198</v>
      </c>
      <c r="E55" s="1939" t="s">
        <v>885</v>
      </c>
      <c r="F55" s="1939"/>
      <c r="G55" s="1939" t="s">
        <v>885</v>
      </c>
      <c r="H55" s="1936"/>
      <c r="I55" s="2376" t="s">
        <v>5751</v>
      </c>
      <c r="J55" s="2377"/>
    </row>
    <row r="56" spans="1:10">
      <c r="A56" s="1686"/>
      <c r="B56" s="627" t="s">
        <v>2088</v>
      </c>
      <c r="C56" s="779" t="s">
        <v>1693</v>
      </c>
      <c r="D56" s="1937"/>
      <c r="E56" s="1940"/>
      <c r="F56" s="1940"/>
      <c r="G56" s="1940"/>
      <c r="H56" s="1937"/>
      <c r="I56" s="2378"/>
      <c r="J56" s="2379"/>
    </row>
    <row r="57" spans="1:10">
      <c r="A57" s="1686"/>
      <c r="B57" s="627" t="s">
        <v>1806</v>
      </c>
      <c r="C57" s="779" t="s">
        <v>1690</v>
      </c>
      <c r="D57" s="1937"/>
      <c r="E57" s="1940"/>
      <c r="F57" s="1940"/>
      <c r="G57" s="1940"/>
      <c r="H57" s="1937"/>
      <c r="I57" s="2378"/>
      <c r="J57" s="2379"/>
    </row>
    <row r="58" spans="1:10">
      <c r="A58" s="1686"/>
      <c r="B58" s="627" t="s">
        <v>1807</v>
      </c>
      <c r="C58" s="779" t="s">
        <v>1690</v>
      </c>
      <c r="D58" s="1937"/>
      <c r="E58" s="1940"/>
      <c r="F58" s="1940"/>
      <c r="G58" s="1940"/>
      <c r="H58" s="1937"/>
      <c r="I58" s="2378"/>
      <c r="J58" s="2379"/>
    </row>
    <row r="59" spans="1:10">
      <c r="A59" s="1686"/>
      <c r="B59" s="627" t="s">
        <v>1446</v>
      </c>
      <c r="C59" s="779" t="s">
        <v>1690</v>
      </c>
      <c r="D59" s="1937"/>
      <c r="E59" s="1940"/>
      <c r="F59" s="1940"/>
      <c r="G59" s="1940"/>
      <c r="H59" s="1937"/>
      <c r="I59" s="2378"/>
      <c r="J59" s="2379"/>
    </row>
    <row r="60" spans="1:10">
      <c r="A60" s="1687"/>
      <c r="B60" s="823"/>
      <c r="C60" s="449"/>
      <c r="D60" s="1938"/>
      <c r="E60" s="1941"/>
      <c r="F60" s="1941"/>
      <c r="G60" s="1941"/>
      <c r="H60" s="1938"/>
      <c r="I60" s="2380"/>
      <c r="J60" s="2381"/>
    </row>
    <row r="61" spans="1:10">
      <c r="A61" s="1942"/>
      <c r="B61" s="1943"/>
      <c r="C61" s="1943"/>
      <c r="D61" s="1943"/>
      <c r="E61" s="1943"/>
      <c r="F61" s="1943"/>
      <c r="G61" s="1943"/>
      <c r="H61" s="1943"/>
      <c r="I61" s="1943"/>
      <c r="J61" s="1944"/>
    </row>
    <row r="62" spans="1:10" ht="17.45" customHeight="1">
      <c r="A62" s="3583" t="s">
        <v>4748</v>
      </c>
      <c r="B62" s="3584" t="s">
        <v>4452</v>
      </c>
      <c r="C62" s="3574"/>
      <c r="D62" s="3656"/>
      <c r="E62" s="3656"/>
      <c r="F62" s="3656"/>
      <c r="G62" s="3656"/>
      <c r="H62" s="3656"/>
      <c r="I62" s="3656"/>
      <c r="J62" s="3657"/>
    </row>
    <row r="63" spans="1:10">
      <c r="A63" s="1685" t="s">
        <v>4749</v>
      </c>
      <c r="B63" s="697" t="s">
        <v>4192</v>
      </c>
      <c r="C63" s="310"/>
      <c r="D63" s="1993">
        <v>18</v>
      </c>
      <c r="E63" s="1992" t="s">
        <v>885</v>
      </c>
      <c r="F63" s="1992"/>
      <c r="G63" s="1691" t="s">
        <v>885</v>
      </c>
      <c r="H63" s="1688"/>
      <c r="I63" s="2205" t="s">
        <v>5560</v>
      </c>
      <c r="J63" s="2206"/>
    </row>
    <row r="64" spans="1:10" ht="45">
      <c r="A64" s="1686"/>
      <c r="B64" s="811" t="s">
        <v>4193</v>
      </c>
      <c r="C64" s="693" t="s">
        <v>1693</v>
      </c>
      <c r="D64" s="1957"/>
      <c r="E64" s="1965"/>
      <c r="F64" s="1965"/>
      <c r="G64" s="1692"/>
      <c r="H64" s="1689"/>
      <c r="I64" s="2126"/>
      <c r="J64" s="1754"/>
    </row>
    <row r="65" spans="1:10">
      <c r="A65" s="1686"/>
      <c r="B65" s="811" t="s">
        <v>1827</v>
      </c>
      <c r="C65" s="693" t="s">
        <v>1693</v>
      </c>
      <c r="D65" s="1957"/>
      <c r="E65" s="1965"/>
      <c r="F65" s="1965"/>
      <c r="G65" s="1692"/>
      <c r="H65" s="1689"/>
      <c r="I65" s="2126"/>
      <c r="J65" s="1754"/>
    </row>
    <row r="66" spans="1:10" ht="29.25" customHeight="1">
      <c r="A66" s="1687"/>
      <c r="B66" s="812"/>
      <c r="C66" s="146"/>
      <c r="D66" s="1958"/>
      <c r="E66" s="1966"/>
      <c r="F66" s="1966"/>
      <c r="G66" s="1693"/>
      <c r="H66" s="1690"/>
      <c r="I66" s="2327"/>
      <c r="J66" s="2328"/>
    </row>
    <row r="67" spans="1:10" ht="15" customHeight="1">
      <c r="A67" s="2010"/>
      <c r="B67" s="3370"/>
      <c r="C67" s="3370"/>
      <c r="D67" s="3370"/>
      <c r="E67" s="3370"/>
      <c r="F67" s="3370"/>
      <c r="G67" s="3370"/>
      <c r="H67" s="3370"/>
      <c r="I67" s="3370"/>
      <c r="J67" s="1980"/>
    </row>
    <row r="68" spans="1:10">
      <c r="A68" s="1685" t="s">
        <v>5273</v>
      </c>
      <c r="B68" s="697" t="s">
        <v>4454</v>
      </c>
      <c r="C68" s="310"/>
      <c r="D68" s="1688">
        <v>8</v>
      </c>
      <c r="E68" s="1691" t="s">
        <v>885</v>
      </c>
      <c r="F68" s="1691"/>
      <c r="G68" s="1691" t="s">
        <v>885</v>
      </c>
      <c r="H68" s="1688"/>
      <c r="I68" s="1869" t="s">
        <v>5858</v>
      </c>
      <c r="J68" s="1870"/>
    </row>
    <row r="69" spans="1:10">
      <c r="A69" s="1686"/>
      <c r="B69" s="692" t="s">
        <v>4043</v>
      </c>
      <c r="C69" s="693" t="s">
        <v>1690</v>
      </c>
      <c r="D69" s="1689"/>
      <c r="E69" s="1692"/>
      <c r="F69" s="1692"/>
      <c r="G69" s="1692"/>
      <c r="H69" s="1689"/>
      <c r="I69" s="1871"/>
      <c r="J69" s="1820"/>
    </row>
    <row r="70" spans="1:10">
      <c r="A70" s="1686"/>
      <c r="B70" s="692" t="s">
        <v>4044</v>
      </c>
      <c r="C70" s="693" t="s">
        <v>1690</v>
      </c>
      <c r="D70" s="1689"/>
      <c r="E70" s="1692"/>
      <c r="F70" s="1692"/>
      <c r="G70" s="1692"/>
      <c r="H70" s="1689"/>
      <c r="I70" s="1871"/>
      <c r="J70" s="1820"/>
    </row>
    <row r="71" spans="1:10">
      <c r="A71" s="1686"/>
      <c r="B71" s="692" t="s">
        <v>4045</v>
      </c>
      <c r="C71" s="693" t="s">
        <v>1690</v>
      </c>
      <c r="D71" s="1689"/>
      <c r="E71" s="1692"/>
      <c r="F71" s="1692"/>
      <c r="G71" s="1692"/>
      <c r="H71" s="1689"/>
      <c r="I71" s="1871"/>
      <c r="J71" s="1820"/>
    </row>
    <row r="72" spans="1:10">
      <c r="A72" s="1686"/>
      <c r="B72" s="692" t="s">
        <v>3463</v>
      </c>
      <c r="C72" s="693" t="s">
        <v>1690</v>
      </c>
      <c r="D72" s="1689"/>
      <c r="E72" s="1692"/>
      <c r="F72" s="1692"/>
      <c r="G72" s="1692"/>
      <c r="H72" s="1689"/>
      <c r="I72" s="1871"/>
      <c r="J72" s="1820"/>
    </row>
    <row r="73" spans="1:10">
      <c r="A73" s="1687"/>
      <c r="B73" s="449"/>
      <c r="C73" s="146"/>
      <c r="D73" s="1690"/>
      <c r="E73" s="1693"/>
      <c r="F73" s="1693"/>
      <c r="G73" s="1693"/>
      <c r="H73" s="1690"/>
      <c r="I73" s="1872"/>
      <c r="J73" s="1873"/>
    </row>
    <row r="74" spans="1:10" ht="15" customHeight="1">
      <c r="A74" s="1420"/>
      <c r="B74" s="3399"/>
      <c r="C74" s="3400"/>
      <c r="D74" s="3435"/>
      <c r="E74" s="3435"/>
      <c r="F74" s="3435"/>
      <c r="G74" s="3435"/>
      <c r="H74" s="3435"/>
      <c r="I74" s="3435"/>
      <c r="J74" s="1423"/>
    </row>
    <row r="75" spans="1:10">
      <c r="A75" s="2235" t="s">
        <v>4750</v>
      </c>
      <c r="B75" s="712" t="s">
        <v>46</v>
      </c>
      <c r="C75" s="712"/>
      <c r="D75" s="2726">
        <v>8</v>
      </c>
      <c r="E75" s="2723" t="s">
        <v>885</v>
      </c>
      <c r="F75" s="2723"/>
      <c r="G75" s="2723" t="s">
        <v>885</v>
      </c>
      <c r="H75" s="2726"/>
      <c r="I75" s="2205" t="s">
        <v>5504</v>
      </c>
      <c r="J75" s="2206"/>
    </row>
    <row r="76" spans="1:10">
      <c r="A76" s="2236"/>
      <c r="B76" s="627" t="s">
        <v>4920</v>
      </c>
      <c r="C76" s="779" t="s">
        <v>3241</v>
      </c>
      <c r="D76" s="2727"/>
      <c r="E76" s="2724"/>
      <c r="F76" s="2724"/>
      <c r="G76" s="2724"/>
      <c r="H76" s="2727"/>
      <c r="I76" s="2126"/>
      <c r="J76" s="1754"/>
    </row>
    <row r="77" spans="1:10">
      <c r="A77" s="2236"/>
      <c r="B77" s="627" t="s">
        <v>4052</v>
      </c>
      <c r="C77" s="779" t="s">
        <v>3241</v>
      </c>
      <c r="D77" s="2727"/>
      <c r="E77" s="2724"/>
      <c r="F77" s="2724"/>
      <c r="G77" s="2724"/>
      <c r="H77" s="2727"/>
      <c r="I77" s="2126"/>
      <c r="J77" s="1754"/>
    </row>
    <row r="78" spans="1:10">
      <c r="A78" s="2236"/>
      <c r="B78" s="627" t="s">
        <v>4053</v>
      </c>
      <c r="C78" s="779" t="s">
        <v>3241</v>
      </c>
      <c r="D78" s="2727"/>
      <c r="E78" s="2724"/>
      <c r="F78" s="2724"/>
      <c r="G78" s="2724"/>
      <c r="H78" s="2727"/>
      <c r="I78" s="2126"/>
      <c r="J78" s="1754"/>
    </row>
    <row r="79" spans="1:10">
      <c r="A79" s="2236"/>
      <c r="B79" s="627" t="s">
        <v>2403</v>
      </c>
      <c r="C79" s="779" t="s">
        <v>3241</v>
      </c>
      <c r="D79" s="2727"/>
      <c r="E79" s="2724"/>
      <c r="F79" s="2724"/>
      <c r="G79" s="2724"/>
      <c r="H79" s="2727"/>
      <c r="I79" s="2126"/>
      <c r="J79" s="1754"/>
    </row>
    <row r="80" spans="1:10" ht="41.25" customHeight="1">
      <c r="A80" s="2236"/>
      <c r="B80" s="627" t="s">
        <v>1446</v>
      </c>
      <c r="C80" s="779" t="s">
        <v>3241</v>
      </c>
      <c r="D80" s="2727"/>
      <c r="E80" s="2724"/>
      <c r="F80" s="2724"/>
      <c r="G80" s="2724"/>
      <c r="H80" s="2727"/>
      <c r="I80" s="2126"/>
      <c r="J80" s="1754"/>
    </row>
    <row r="81" spans="1:10" ht="15" customHeight="1">
      <c r="A81" s="1942"/>
      <c r="B81" s="1943"/>
      <c r="C81" s="1943"/>
      <c r="D81" s="1943"/>
      <c r="E81" s="1943"/>
      <c r="F81" s="1943"/>
      <c r="G81" s="1943"/>
      <c r="H81" s="1943"/>
      <c r="I81" s="1943"/>
      <c r="J81" s="1944"/>
    </row>
    <row r="82" spans="1:10">
      <c r="A82" s="2235" t="s">
        <v>4751</v>
      </c>
      <c r="B82" s="719" t="s">
        <v>47</v>
      </c>
      <c r="C82" s="982"/>
      <c r="D82" s="1612">
        <v>7</v>
      </c>
      <c r="E82" s="1612"/>
      <c r="F82" s="2246" t="s">
        <v>885</v>
      </c>
      <c r="G82" s="1612"/>
      <c r="H82" s="1612"/>
      <c r="I82" s="2205" t="s">
        <v>5447</v>
      </c>
      <c r="J82" s="2206"/>
    </row>
    <row r="83" spans="1:10">
      <c r="A83" s="2236"/>
      <c r="B83" s="721" t="s">
        <v>3256</v>
      </c>
      <c r="C83" s="729" t="s">
        <v>4861</v>
      </c>
      <c r="D83" s="1904"/>
      <c r="E83" s="1904"/>
      <c r="F83" s="1906"/>
      <c r="G83" s="1904"/>
      <c r="H83" s="1904"/>
      <c r="I83" s="2126"/>
      <c r="J83" s="1754"/>
    </row>
    <row r="84" spans="1:10">
      <c r="A84" s="2236"/>
      <c r="B84" s="981" t="s">
        <v>4979</v>
      </c>
      <c r="C84" s="729" t="s">
        <v>4861</v>
      </c>
      <c r="D84" s="1904"/>
      <c r="E84" s="1904"/>
      <c r="F84" s="1906"/>
      <c r="G84" s="1904"/>
      <c r="H84" s="1904"/>
      <c r="I84" s="2126"/>
      <c r="J84" s="1754"/>
    </row>
    <row r="85" spans="1:10">
      <c r="A85" s="2236"/>
      <c r="B85" s="721" t="s">
        <v>4980</v>
      </c>
      <c r="C85" s="729" t="s">
        <v>4861</v>
      </c>
      <c r="D85" s="1904"/>
      <c r="E85" s="1904"/>
      <c r="F85" s="1906"/>
      <c r="G85" s="1904"/>
      <c r="H85" s="1904"/>
      <c r="I85" s="2126"/>
      <c r="J85" s="1754"/>
    </row>
    <row r="86" spans="1:10">
      <c r="A86" s="2236"/>
      <c r="B86" s="721" t="s">
        <v>4982</v>
      </c>
      <c r="C86" s="729" t="s">
        <v>4861</v>
      </c>
      <c r="D86" s="1904"/>
      <c r="E86" s="1904"/>
      <c r="F86" s="1906"/>
      <c r="G86" s="1904"/>
      <c r="H86" s="1904"/>
      <c r="I86" s="2126"/>
      <c r="J86" s="1754"/>
    </row>
    <row r="87" spans="1:10">
      <c r="A87" s="2236"/>
      <c r="B87" s="721" t="s">
        <v>4983</v>
      </c>
      <c r="C87" s="729" t="s">
        <v>4861</v>
      </c>
      <c r="D87" s="1904"/>
      <c r="E87" s="1904"/>
      <c r="F87" s="1906"/>
      <c r="G87" s="1904"/>
      <c r="H87" s="1904"/>
      <c r="I87" s="2126"/>
      <c r="J87" s="1754"/>
    </row>
    <row r="88" spans="1:10" ht="10.5" customHeight="1">
      <c r="A88" s="2236"/>
      <c r="B88" s="721"/>
      <c r="C88" s="729"/>
      <c r="D88" s="1904"/>
      <c r="E88" s="1904"/>
      <c r="F88" s="1906"/>
      <c r="G88" s="1904"/>
      <c r="H88" s="1904"/>
      <c r="I88" s="2126"/>
      <c r="J88" s="1754"/>
    </row>
    <row r="89" spans="1:10" ht="15" customHeight="1">
      <c r="A89" s="1942"/>
      <c r="B89" s="1943"/>
      <c r="C89" s="1943"/>
      <c r="D89" s="1943"/>
      <c r="E89" s="1943"/>
      <c r="F89" s="1943"/>
      <c r="G89" s="1943"/>
      <c r="H89" s="1943"/>
      <c r="I89" s="1943"/>
      <c r="J89" s="1944"/>
    </row>
    <row r="90" spans="1:10">
      <c r="A90" s="1686" t="s">
        <v>4752</v>
      </c>
      <c r="B90" s="858" t="s">
        <v>4455</v>
      </c>
      <c r="C90" s="693"/>
      <c r="D90" s="1689">
        <v>7</v>
      </c>
      <c r="E90" s="1689"/>
      <c r="F90" s="1986" t="s">
        <v>885</v>
      </c>
      <c r="G90" s="1689"/>
      <c r="H90" s="1970"/>
      <c r="I90" s="1871" t="s">
        <v>5561</v>
      </c>
      <c r="J90" s="1820"/>
    </row>
    <row r="91" spans="1:10" ht="45" customHeight="1">
      <c r="A91" s="1686"/>
      <c r="B91" s="692" t="s">
        <v>3972</v>
      </c>
      <c r="C91" s="693" t="s">
        <v>1693</v>
      </c>
      <c r="D91" s="1689"/>
      <c r="E91" s="1689"/>
      <c r="F91" s="1986"/>
      <c r="G91" s="1689"/>
      <c r="H91" s="1970"/>
      <c r="I91" s="1871"/>
      <c r="J91" s="1820"/>
    </row>
    <row r="92" spans="1:10" ht="25.15" customHeight="1">
      <c r="A92" s="1687"/>
      <c r="B92" s="773"/>
      <c r="C92" s="146"/>
      <c r="D92" s="1690"/>
      <c r="E92" s="1690"/>
      <c r="F92" s="1987"/>
      <c r="G92" s="1690"/>
      <c r="H92" s="1970"/>
      <c r="I92" s="1872"/>
      <c r="J92" s="1873"/>
    </row>
    <row r="93" spans="1:10" ht="15" customHeight="1">
      <c r="A93" s="2010"/>
      <c r="B93" s="3370"/>
      <c r="C93" s="3370"/>
      <c r="D93" s="3370"/>
      <c r="E93" s="3370"/>
      <c r="F93" s="3370"/>
      <c r="G93" s="3370"/>
      <c r="H93" s="3370"/>
      <c r="I93" s="3370"/>
      <c r="J93" s="1980"/>
    </row>
    <row r="94" spans="1:10">
      <c r="A94" s="1831" t="s">
        <v>5076</v>
      </c>
      <c r="B94" s="265" t="s">
        <v>52</v>
      </c>
      <c r="C94" s="988"/>
      <c r="D94" s="2334">
        <v>7</v>
      </c>
      <c r="E94" s="2334"/>
      <c r="F94" s="3162" t="s">
        <v>885</v>
      </c>
      <c r="G94" s="1553"/>
      <c r="H94" s="1553"/>
      <c r="I94" s="2205" t="s">
        <v>5859</v>
      </c>
      <c r="J94" s="2206"/>
    </row>
    <row r="95" spans="1:10" ht="15.6" customHeight="1">
      <c r="A95" s="1832"/>
      <c r="B95" s="694" t="s">
        <v>1443</v>
      </c>
      <c r="C95" s="1202" t="s">
        <v>3241</v>
      </c>
      <c r="D95" s="2335"/>
      <c r="E95" s="2335"/>
      <c r="F95" s="3163"/>
      <c r="G95" s="1554"/>
      <c r="H95" s="1554"/>
      <c r="I95" s="2126"/>
      <c r="J95" s="1754"/>
    </row>
    <row r="96" spans="1:10" ht="25.15" customHeight="1">
      <c r="A96" s="1832"/>
      <c r="B96" s="694" t="s">
        <v>2247</v>
      </c>
      <c r="C96" s="1202" t="s">
        <v>3241</v>
      </c>
      <c r="D96" s="2335"/>
      <c r="E96" s="2335"/>
      <c r="F96" s="3163"/>
      <c r="G96" s="1554"/>
      <c r="H96" s="1554"/>
      <c r="I96" s="2126"/>
      <c r="J96" s="1754"/>
    </row>
    <row r="97" spans="1:10" ht="25.15" customHeight="1">
      <c r="A97" s="1832"/>
      <c r="B97" s="692"/>
      <c r="C97" s="1202"/>
      <c r="D97" s="2335"/>
      <c r="E97" s="2335"/>
      <c r="F97" s="3163"/>
      <c r="G97" s="1554"/>
      <c r="H97" s="1554"/>
      <c r="I97" s="2126"/>
      <c r="J97" s="1754"/>
    </row>
    <row r="98" spans="1:10" ht="49.5" customHeight="1">
      <c r="A98" s="1833"/>
      <c r="B98" s="449"/>
      <c r="C98" s="417"/>
      <c r="D98" s="2708"/>
      <c r="E98" s="2708"/>
      <c r="F98" s="3164"/>
      <c r="G98" s="1555"/>
      <c r="H98" s="1555"/>
      <c r="I98" s="2327"/>
      <c r="J98" s="2328"/>
    </row>
    <row r="99" spans="1:10" ht="15" customHeight="1">
      <c r="A99" s="2010"/>
      <c r="B99" s="3370"/>
      <c r="C99" s="3370"/>
      <c r="D99" s="3370"/>
      <c r="E99" s="3370"/>
      <c r="F99" s="3370"/>
      <c r="G99" s="3370"/>
      <c r="H99" s="3370"/>
      <c r="I99" s="3370"/>
      <c r="J99" s="1980"/>
    </row>
    <row r="100" spans="1:10" ht="30">
      <c r="A100" s="3586" t="s">
        <v>4753</v>
      </c>
      <c r="B100" s="797" t="s">
        <v>4754</v>
      </c>
      <c r="C100" s="205"/>
      <c r="D100" s="2752">
        <v>7</v>
      </c>
      <c r="E100" s="3210" t="s">
        <v>885</v>
      </c>
      <c r="F100" s="3210"/>
      <c r="G100" s="3210" t="s">
        <v>885</v>
      </c>
      <c r="H100" s="2752"/>
      <c r="I100" s="1869" t="s">
        <v>5475</v>
      </c>
      <c r="J100" s="1870"/>
    </row>
    <row r="101" spans="1:10" ht="20.45" customHeight="1">
      <c r="A101" s="3587"/>
      <c r="B101" s="701" t="s">
        <v>2853</v>
      </c>
      <c r="C101" s="694" t="s">
        <v>1693</v>
      </c>
      <c r="D101" s="2753"/>
      <c r="E101" s="3211"/>
      <c r="F101" s="3211"/>
      <c r="G101" s="3211"/>
      <c r="H101" s="2753"/>
      <c r="I101" s="1871"/>
      <c r="J101" s="1820"/>
    </row>
    <row r="102" spans="1:10" ht="25.15" customHeight="1">
      <c r="A102" s="3587"/>
      <c r="B102" s="701" t="s">
        <v>3213</v>
      </c>
      <c r="C102" s="694" t="s">
        <v>1693</v>
      </c>
      <c r="D102" s="2753"/>
      <c r="E102" s="3211"/>
      <c r="F102" s="3211"/>
      <c r="G102" s="3211"/>
      <c r="H102" s="2753"/>
      <c r="I102" s="1871"/>
      <c r="J102" s="1820"/>
    </row>
    <row r="103" spans="1:10" ht="30.75" customHeight="1">
      <c r="A103" s="3589"/>
      <c r="B103" s="878"/>
      <c r="C103" s="695"/>
      <c r="D103" s="2754"/>
      <c r="E103" s="3212"/>
      <c r="F103" s="3212"/>
      <c r="G103" s="3212"/>
      <c r="H103" s="2754"/>
      <c r="I103" s="1872"/>
      <c r="J103" s="1873"/>
    </row>
    <row r="104" spans="1:10" ht="15" customHeight="1">
      <c r="A104" s="2010"/>
      <c r="B104" s="3370"/>
      <c r="C104" s="3370"/>
      <c r="D104" s="3370"/>
      <c r="E104" s="3370"/>
      <c r="F104" s="3370"/>
      <c r="G104" s="3370"/>
      <c r="H104" s="3370"/>
      <c r="I104" s="3370"/>
      <c r="J104" s="1980"/>
    </row>
    <row r="105" spans="1:10">
      <c r="A105" s="1685" t="s">
        <v>4451</v>
      </c>
      <c r="B105" s="697" t="s">
        <v>3359</v>
      </c>
      <c r="C105" s="205"/>
      <c r="D105" s="1928">
        <v>7</v>
      </c>
      <c r="E105" s="1928"/>
      <c r="F105" s="1931" t="s">
        <v>885</v>
      </c>
      <c r="G105" s="1928"/>
      <c r="H105" s="1928"/>
      <c r="I105" s="1805" t="s">
        <v>5476</v>
      </c>
      <c r="J105" s="1806"/>
    </row>
    <row r="106" spans="1:10" ht="25.15" customHeight="1">
      <c r="A106" s="1686"/>
      <c r="B106" s="858" t="s">
        <v>4919</v>
      </c>
      <c r="C106" s="694" t="s">
        <v>1693</v>
      </c>
      <c r="D106" s="1929"/>
      <c r="E106" s="1929"/>
      <c r="F106" s="1932"/>
      <c r="G106" s="1929"/>
      <c r="H106" s="1929"/>
      <c r="I106" s="1807"/>
      <c r="J106" s="1808"/>
    </row>
    <row r="107" spans="1:10" ht="25.15" customHeight="1">
      <c r="A107" s="1687"/>
      <c r="B107" s="711"/>
      <c r="C107" s="695"/>
      <c r="D107" s="1930"/>
      <c r="E107" s="1930"/>
      <c r="F107" s="1933"/>
      <c r="G107" s="1930"/>
      <c r="H107" s="1930"/>
      <c r="I107" s="1809"/>
      <c r="J107" s="1810"/>
    </row>
    <row r="108" spans="1:10" ht="15" customHeight="1">
      <c r="A108" s="1942"/>
      <c r="B108" s="1943"/>
      <c r="C108" s="1943"/>
      <c r="D108" s="1943"/>
      <c r="E108" s="1943"/>
      <c r="F108" s="1943"/>
      <c r="G108" s="1943"/>
      <c r="H108" s="1943"/>
      <c r="I108" s="1943"/>
      <c r="J108" s="1944"/>
    </row>
    <row r="109" spans="1:10">
      <c r="A109" s="3583" t="s">
        <v>4755</v>
      </c>
      <c r="B109" s="3567" t="s">
        <v>3259</v>
      </c>
      <c r="C109" s="3568"/>
      <c r="D109" s="3568"/>
      <c r="E109" s="3568"/>
      <c r="F109" s="3568"/>
      <c r="G109" s="3568"/>
      <c r="H109" s="3568"/>
      <c r="I109" s="3658"/>
      <c r="J109" s="3659"/>
    </row>
    <row r="110" spans="1:10">
      <c r="A110" s="1685" t="s">
        <v>4481</v>
      </c>
      <c r="B110" s="697" t="s">
        <v>4487</v>
      </c>
      <c r="C110" s="205" t="s">
        <v>1801</v>
      </c>
      <c r="D110" s="2961">
        <v>8</v>
      </c>
      <c r="E110" s="2961"/>
      <c r="F110" s="3106" t="s">
        <v>885</v>
      </c>
      <c r="G110" s="2961"/>
      <c r="H110" s="1928"/>
      <c r="I110" s="2463" t="s">
        <v>5860</v>
      </c>
      <c r="J110" s="2464"/>
    </row>
    <row r="111" spans="1:10">
      <c r="A111" s="1686"/>
      <c r="B111" s="692" t="s">
        <v>4025</v>
      </c>
      <c r="C111" s="694" t="s">
        <v>1801</v>
      </c>
      <c r="D111" s="1981"/>
      <c r="E111" s="1981"/>
      <c r="F111" s="3008"/>
      <c r="G111" s="1981"/>
      <c r="H111" s="1929"/>
      <c r="I111" s="2465"/>
      <c r="J111" s="2466"/>
    </row>
    <row r="112" spans="1:10">
      <c r="A112" s="1686"/>
      <c r="B112" s="692" t="s">
        <v>4026</v>
      </c>
      <c r="C112" s="694" t="s">
        <v>1801</v>
      </c>
      <c r="D112" s="1981"/>
      <c r="E112" s="1981"/>
      <c r="F112" s="3008"/>
      <c r="G112" s="1981"/>
      <c r="H112" s="1929"/>
      <c r="I112" s="2465"/>
      <c r="J112" s="2466"/>
    </row>
    <row r="113" spans="1:10">
      <c r="A113" s="1686"/>
      <c r="B113" s="692" t="s">
        <v>4027</v>
      </c>
      <c r="C113" s="694" t="s">
        <v>1801</v>
      </c>
      <c r="D113" s="1981"/>
      <c r="E113" s="1981"/>
      <c r="F113" s="3008"/>
      <c r="G113" s="1981"/>
      <c r="H113" s="1929"/>
      <c r="I113" s="2465"/>
      <c r="J113" s="2466"/>
    </row>
    <row r="114" spans="1:10">
      <c r="A114" s="1686"/>
      <c r="B114" s="692" t="s">
        <v>4028</v>
      </c>
      <c r="C114" s="694" t="s">
        <v>1801</v>
      </c>
      <c r="D114" s="1981"/>
      <c r="E114" s="1981"/>
      <c r="F114" s="3008"/>
      <c r="G114" s="1981"/>
      <c r="H114" s="1929"/>
      <c r="I114" s="2465"/>
      <c r="J114" s="2466"/>
    </row>
    <row r="115" spans="1:10">
      <c r="A115" s="1686"/>
      <c r="B115" s="692" t="s">
        <v>4029</v>
      </c>
      <c r="C115" s="694" t="s">
        <v>1801</v>
      </c>
      <c r="D115" s="1981"/>
      <c r="E115" s="1981"/>
      <c r="F115" s="3008"/>
      <c r="G115" s="1981"/>
      <c r="H115" s="1929"/>
      <c r="I115" s="2465"/>
      <c r="J115" s="2466"/>
    </row>
    <row r="116" spans="1:10">
      <c r="A116" s="1686"/>
      <c r="B116" s="692" t="s">
        <v>4030</v>
      </c>
      <c r="C116" s="694" t="s">
        <v>1801</v>
      </c>
      <c r="D116" s="1981"/>
      <c r="E116" s="1981"/>
      <c r="F116" s="3008"/>
      <c r="G116" s="1981"/>
      <c r="H116" s="1929"/>
      <c r="I116" s="2465"/>
      <c r="J116" s="2466"/>
    </row>
    <row r="117" spans="1:10">
      <c r="A117" s="1686"/>
      <c r="B117" s="915" t="s">
        <v>4921</v>
      </c>
      <c r="C117" s="694" t="s">
        <v>1801</v>
      </c>
      <c r="D117" s="1981"/>
      <c r="E117" s="1981"/>
      <c r="F117" s="3008"/>
      <c r="G117" s="1981"/>
      <c r="H117" s="1929"/>
      <c r="I117" s="2465"/>
      <c r="J117" s="2466"/>
    </row>
    <row r="118" spans="1:10">
      <c r="A118" s="1686"/>
      <c r="B118" s="915" t="s">
        <v>3258</v>
      </c>
      <c r="C118" s="694" t="s">
        <v>1801</v>
      </c>
      <c r="D118" s="1981"/>
      <c r="E118" s="1981"/>
      <c r="F118" s="3008"/>
      <c r="G118" s="1981"/>
      <c r="H118" s="1929"/>
      <c r="I118" s="2465"/>
      <c r="J118" s="2466"/>
    </row>
    <row r="119" spans="1:10">
      <c r="A119" s="1686"/>
      <c r="B119" s="915" t="s">
        <v>4922</v>
      </c>
      <c r="C119" s="694" t="s">
        <v>1801</v>
      </c>
      <c r="D119" s="1981"/>
      <c r="E119" s="1981"/>
      <c r="F119" s="3008"/>
      <c r="G119" s="1981"/>
      <c r="H119" s="1929"/>
      <c r="I119" s="2465"/>
      <c r="J119" s="2466"/>
    </row>
    <row r="120" spans="1:10" ht="27.75" customHeight="1">
      <c r="A120" s="1686"/>
      <c r="B120" s="798" t="s">
        <v>4031</v>
      </c>
      <c r="C120" s="694" t="s">
        <v>1801</v>
      </c>
      <c r="D120" s="1981"/>
      <c r="E120" s="1981"/>
      <c r="F120" s="3008"/>
      <c r="G120" s="1981"/>
      <c r="H120" s="1929"/>
      <c r="I120" s="2465"/>
      <c r="J120" s="2466"/>
    </row>
    <row r="121" spans="1:10">
      <c r="A121" s="1686"/>
      <c r="B121" s="692" t="s">
        <v>4032</v>
      </c>
      <c r="C121" s="694" t="s">
        <v>1801</v>
      </c>
      <c r="D121" s="1981"/>
      <c r="E121" s="1981"/>
      <c r="F121" s="3008"/>
      <c r="G121" s="1981"/>
      <c r="H121" s="1929"/>
      <c r="I121" s="2465"/>
      <c r="J121" s="2466"/>
    </row>
    <row r="122" spans="1:10">
      <c r="A122" s="1686"/>
      <c r="B122" s="692" t="s">
        <v>4033</v>
      </c>
      <c r="C122" s="694" t="s">
        <v>1801</v>
      </c>
      <c r="D122" s="1981"/>
      <c r="E122" s="1981"/>
      <c r="F122" s="3008"/>
      <c r="G122" s="1981"/>
      <c r="H122" s="1929"/>
      <c r="I122" s="2465"/>
      <c r="J122" s="2466"/>
    </row>
    <row r="123" spans="1:10">
      <c r="A123" s="1687"/>
      <c r="B123" s="449" t="s">
        <v>4034</v>
      </c>
      <c r="C123" s="695" t="s">
        <v>1801</v>
      </c>
      <c r="D123" s="2965"/>
      <c r="E123" s="2965"/>
      <c r="F123" s="3107"/>
      <c r="G123" s="2965"/>
      <c r="H123" s="1930"/>
      <c r="I123" s="2627"/>
      <c r="J123" s="2628"/>
    </row>
    <row r="124" spans="1:10" ht="15" customHeight="1">
      <c r="A124" s="1942"/>
      <c r="B124" s="1943"/>
      <c r="C124" s="1943"/>
      <c r="D124" s="1943"/>
      <c r="E124" s="1943"/>
      <c r="F124" s="1943"/>
      <c r="G124" s="1943"/>
      <c r="H124" s="1943"/>
      <c r="I124" s="1943"/>
      <c r="J124" s="1944"/>
    </row>
    <row r="125" spans="1:10">
      <c r="A125" s="1686" t="s">
        <v>4756</v>
      </c>
      <c r="B125" s="858" t="s">
        <v>3260</v>
      </c>
      <c r="C125" s="3372"/>
      <c r="D125" s="1689">
        <v>8</v>
      </c>
      <c r="E125" s="1689"/>
      <c r="F125" s="1986" t="s">
        <v>885</v>
      </c>
      <c r="G125" s="1689"/>
      <c r="H125" s="1689"/>
      <c r="I125" s="2298" t="s">
        <v>5477</v>
      </c>
      <c r="J125" s="2299"/>
    </row>
    <row r="126" spans="1:10" ht="25.9" customHeight="1">
      <c r="A126" s="1686"/>
      <c r="B126" s="694" t="s">
        <v>4924</v>
      </c>
      <c r="C126" s="3492" t="s">
        <v>1801</v>
      </c>
      <c r="D126" s="1689"/>
      <c r="E126" s="1689"/>
      <c r="F126" s="1986"/>
      <c r="G126" s="1689"/>
      <c r="H126" s="1689"/>
      <c r="I126" s="2298"/>
      <c r="J126" s="2299"/>
    </row>
    <row r="127" spans="1:10" ht="25.15" customHeight="1">
      <c r="A127" s="1686"/>
      <c r="B127" s="692" t="s">
        <v>4923</v>
      </c>
      <c r="C127" s="3492" t="s">
        <v>1801</v>
      </c>
      <c r="D127" s="1689"/>
      <c r="E127" s="1689"/>
      <c r="F127" s="1986"/>
      <c r="G127" s="1689"/>
      <c r="H127" s="1689"/>
      <c r="I127" s="2298"/>
      <c r="J127" s="2299"/>
    </row>
    <row r="128" spans="1:10" ht="48" customHeight="1">
      <c r="A128" s="1686"/>
      <c r="B128" s="915"/>
      <c r="C128" s="3492"/>
      <c r="D128" s="1689"/>
      <c r="E128" s="1689"/>
      <c r="F128" s="1986"/>
      <c r="G128" s="1689"/>
      <c r="H128" s="1689"/>
      <c r="I128" s="2298"/>
      <c r="J128" s="2299"/>
    </row>
    <row r="129" spans="1:10">
      <c r="A129" s="1942"/>
      <c r="B129" s="1943"/>
      <c r="C129" s="1943"/>
      <c r="D129" s="1943"/>
      <c r="E129" s="1943"/>
      <c r="F129" s="1943"/>
      <c r="G129" s="1943"/>
      <c r="H129" s="1943"/>
      <c r="I129" s="1943"/>
      <c r="J129" s="1944"/>
    </row>
    <row r="130" spans="1:10" ht="24.6" customHeight="1">
      <c r="A130" s="1685" t="s">
        <v>4474</v>
      </c>
      <c r="B130" s="3654" t="s">
        <v>634</v>
      </c>
      <c r="C130" s="917"/>
      <c r="D130" s="3166">
        <v>7</v>
      </c>
      <c r="E130" s="3166"/>
      <c r="F130" s="3169" t="s">
        <v>885</v>
      </c>
      <c r="G130" s="3166"/>
      <c r="H130" s="3271"/>
      <c r="I130" s="2635" t="s">
        <v>5478</v>
      </c>
      <c r="J130" s="2636"/>
    </row>
    <row r="131" spans="1:10" ht="25.15" customHeight="1">
      <c r="A131" s="1686"/>
      <c r="B131" s="701" t="s">
        <v>3261</v>
      </c>
      <c r="C131" s="694" t="s">
        <v>1693</v>
      </c>
      <c r="D131" s="3167"/>
      <c r="E131" s="3167"/>
      <c r="F131" s="3170"/>
      <c r="G131" s="3167"/>
      <c r="H131" s="3272"/>
      <c r="I131" s="2637"/>
      <c r="J131" s="2638"/>
    </row>
    <row r="132" spans="1:10" ht="25.15" customHeight="1">
      <c r="A132" s="1686"/>
      <c r="B132" s="701" t="s">
        <v>3262</v>
      </c>
      <c r="C132" s="694" t="s">
        <v>1693</v>
      </c>
      <c r="D132" s="3167"/>
      <c r="E132" s="3167"/>
      <c r="F132" s="3170"/>
      <c r="G132" s="3167"/>
      <c r="H132" s="3272"/>
      <c r="I132" s="2637"/>
      <c r="J132" s="2638"/>
    </row>
    <row r="133" spans="1:10" ht="25.15" customHeight="1">
      <c r="A133" s="1687"/>
      <c r="B133" s="449"/>
      <c r="C133" s="695"/>
      <c r="D133" s="3168"/>
      <c r="E133" s="3168"/>
      <c r="F133" s="3171"/>
      <c r="G133" s="3168"/>
      <c r="H133" s="3273"/>
      <c r="I133" s="2639"/>
      <c r="J133" s="2640"/>
    </row>
    <row r="134" spans="1:10" ht="15" customHeight="1">
      <c r="A134" s="2010"/>
      <c r="B134" s="3370"/>
      <c r="C134" s="3370"/>
      <c r="D134" s="3370"/>
      <c r="E134" s="3370"/>
      <c r="F134" s="3370"/>
      <c r="G134" s="3370"/>
      <c r="H134" s="3370"/>
      <c r="I134" s="3370"/>
      <c r="J134" s="1980"/>
    </row>
    <row r="135" spans="1:10">
      <c r="A135" s="1685" t="s">
        <v>5274</v>
      </c>
      <c r="B135" s="697" t="s">
        <v>2880</v>
      </c>
      <c r="C135" s="310"/>
      <c r="D135" s="2334">
        <v>18</v>
      </c>
      <c r="E135" s="2334"/>
      <c r="F135" s="2334"/>
      <c r="G135" s="2336" t="s">
        <v>885</v>
      </c>
      <c r="H135" s="2336" t="s">
        <v>885</v>
      </c>
      <c r="I135" s="2635" t="s">
        <v>5861</v>
      </c>
      <c r="J135" s="2636"/>
    </row>
    <row r="136" spans="1:10">
      <c r="A136" s="1686"/>
      <c r="B136" s="915" t="s">
        <v>4047</v>
      </c>
      <c r="C136" s="693" t="s">
        <v>3586</v>
      </c>
      <c r="D136" s="2335"/>
      <c r="E136" s="2335"/>
      <c r="F136" s="2335"/>
      <c r="G136" s="2337"/>
      <c r="H136" s="2337"/>
      <c r="I136" s="2637"/>
      <c r="J136" s="2638"/>
    </row>
    <row r="137" spans="1:10">
      <c r="A137" s="1686"/>
      <c r="B137" s="915" t="s">
        <v>2984</v>
      </c>
      <c r="C137" s="693" t="s">
        <v>3586</v>
      </c>
      <c r="D137" s="2335"/>
      <c r="E137" s="2335"/>
      <c r="F137" s="2335"/>
      <c r="G137" s="2337"/>
      <c r="H137" s="2337"/>
      <c r="I137" s="2637"/>
      <c r="J137" s="2638"/>
    </row>
    <row r="138" spans="1:10">
      <c r="A138" s="1686"/>
      <c r="B138" s="915" t="s">
        <v>4048</v>
      </c>
      <c r="C138" s="693" t="s">
        <v>3586</v>
      </c>
      <c r="D138" s="2335"/>
      <c r="E138" s="2335"/>
      <c r="F138" s="2335"/>
      <c r="G138" s="2337"/>
      <c r="H138" s="2337"/>
      <c r="I138" s="2637"/>
      <c r="J138" s="2638"/>
    </row>
    <row r="139" spans="1:10">
      <c r="A139" s="1686"/>
      <c r="B139" s="915" t="s">
        <v>4049</v>
      </c>
      <c r="C139" s="693" t="s">
        <v>3586</v>
      </c>
      <c r="D139" s="2335"/>
      <c r="E139" s="2335"/>
      <c r="F139" s="2335"/>
      <c r="G139" s="2337"/>
      <c r="H139" s="2337"/>
      <c r="I139" s="2637"/>
      <c r="J139" s="2638"/>
    </row>
    <row r="140" spans="1:10">
      <c r="A140" s="1686"/>
      <c r="B140" s="915" t="s">
        <v>1446</v>
      </c>
      <c r="C140" s="693" t="s">
        <v>1442</v>
      </c>
      <c r="D140" s="2335"/>
      <c r="E140" s="2335"/>
      <c r="F140" s="2335"/>
      <c r="G140" s="2337"/>
      <c r="H140" s="2337"/>
      <c r="I140" s="2637"/>
      <c r="J140" s="2638"/>
    </row>
    <row r="141" spans="1:10">
      <c r="A141" s="1686"/>
      <c r="B141" s="915" t="s">
        <v>2054</v>
      </c>
      <c r="C141" s="693" t="s">
        <v>3586</v>
      </c>
      <c r="D141" s="2335"/>
      <c r="E141" s="2335"/>
      <c r="F141" s="2335"/>
      <c r="G141" s="2337"/>
      <c r="H141" s="2337"/>
      <c r="I141" s="2637"/>
      <c r="J141" s="2638"/>
    </row>
    <row r="142" spans="1:10" ht="38.25" customHeight="1">
      <c r="A142" s="1687"/>
      <c r="B142" s="916" t="s">
        <v>4050</v>
      </c>
      <c r="C142" s="146" t="s">
        <v>3586</v>
      </c>
      <c r="D142" s="2708"/>
      <c r="E142" s="2708"/>
      <c r="F142" s="2708"/>
      <c r="G142" s="3165"/>
      <c r="H142" s="3165"/>
      <c r="I142" s="2639"/>
      <c r="J142" s="2640"/>
    </row>
    <row r="143" spans="1:10" ht="15" customHeight="1">
      <c r="A143" s="1942"/>
      <c r="B143" s="1943"/>
      <c r="C143" s="1943"/>
      <c r="D143" s="1943"/>
      <c r="E143" s="1943"/>
      <c r="F143" s="1943"/>
      <c r="G143" s="1943"/>
      <c r="H143" s="1943"/>
      <c r="I143" s="1943"/>
      <c r="J143" s="1944"/>
    </row>
    <row r="144" spans="1:10">
      <c r="A144" s="3663" t="s">
        <v>4482</v>
      </c>
      <c r="B144" s="3667" t="s">
        <v>636</v>
      </c>
      <c r="C144" s="3660"/>
      <c r="D144" s="3660"/>
      <c r="E144" s="3660"/>
      <c r="F144" s="3660"/>
      <c r="G144" s="3660"/>
      <c r="H144" s="3660"/>
      <c r="I144" s="3661"/>
      <c r="J144" s="3662"/>
    </row>
    <row r="145" spans="1:10">
      <c r="A145" s="1685" t="s">
        <v>4483</v>
      </c>
      <c r="B145" s="697" t="s">
        <v>1744</v>
      </c>
      <c r="C145" s="205"/>
      <c r="D145" s="1928">
        <v>18</v>
      </c>
      <c r="E145" s="1928"/>
      <c r="F145" s="1928"/>
      <c r="G145" s="2226" t="s">
        <v>885</v>
      </c>
      <c r="H145" s="2226" t="s">
        <v>885</v>
      </c>
      <c r="I145" s="2609" t="s">
        <v>5479</v>
      </c>
      <c r="J145" s="2610"/>
    </row>
    <row r="146" spans="1:10">
      <c r="A146" s="1686"/>
      <c r="B146" s="692" t="s">
        <v>4035</v>
      </c>
      <c r="C146" s="694" t="s">
        <v>1801</v>
      </c>
      <c r="D146" s="1929"/>
      <c r="E146" s="1929"/>
      <c r="F146" s="1929"/>
      <c r="G146" s="2227"/>
      <c r="H146" s="2227"/>
      <c r="I146" s="2611"/>
      <c r="J146" s="2612"/>
    </row>
    <row r="147" spans="1:10">
      <c r="A147" s="1686"/>
      <c r="B147" s="692" t="s">
        <v>4036</v>
      </c>
      <c r="C147" s="694" t="s">
        <v>1801</v>
      </c>
      <c r="D147" s="1929"/>
      <c r="E147" s="1929"/>
      <c r="F147" s="1929"/>
      <c r="G147" s="2227"/>
      <c r="H147" s="2227"/>
      <c r="I147" s="2611"/>
      <c r="J147" s="2612"/>
    </row>
    <row r="148" spans="1:10">
      <c r="A148" s="1686"/>
      <c r="B148" s="692" t="s">
        <v>1446</v>
      </c>
      <c r="C148" s="694" t="s">
        <v>1801</v>
      </c>
      <c r="D148" s="1929"/>
      <c r="E148" s="1929"/>
      <c r="F148" s="1929"/>
      <c r="G148" s="2227"/>
      <c r="H148" s="2227"/>
      <c r="I148" s="2611"/>
      <c r="J148" s="2612"/>
    </row>
    <row r="149" spans="1:10">
      <c r="A149" s="1687"/>
      <c r="B149" s="449"/>
      <c r="C149" s="695"/>
      <c r="D149" s="1930"/>
      <c r="E149" s="1930"/>
      <c r="F149" s="1930"/>
      <c r="G149" s="2228"/>
      <c r="H149" s="2228"/>
      <c r="I149" s="2613"/>
      <c r="J149" s="2614"/>
    </row>
    <row r="150" spans="1:10" ht="17.45" customHeight="1">
      <c r="A150" s="1942"/>
      <c r="B150" s="1943"/>
      <c r="C150" s="1943"/>
      <c r="D150" s="1943"/>
      <c r="E150" s="1943"/>
      <c r="F150" s="1943"/>
      <c r="G150" s="1943"/>
      <c r="H150" s="1943"/>
      <c r="I150" s="1943"/>
      <c r="J150" s="1944"/>
    </row>
    <row r="151" spans="1:10" ht="15" customHeight="1">
      <c r="A151" s="1686" t="s">
        <v>4484</v>
      </c>
      <c r="B151" s="858" t="s">
        <v>1745</v>
      </c>
      <c r="C151" s="693"/>
      <c r="D151" s="1957">
        <v>18</v>
      </c>
      <c r="E151" s="1957"/>
      <c r="F151" s="1689"/>
      <c r="G151" s="2360" t="s">
        <v>885</v>
      </c>
      <c r="H151" s="2360" t="s">
        <v>885</v>
      </c>
      <c r="I151" s="2611" t="s">
        <v>5480</v>
      </c>
      <c r="J151" s="2612"/>
    </row>
    <row r="152" spans="1:10" ht="25.15" customHeight="1">
      <c r="A152" s="1686"/>
      <c r="B152" s="692" t="s">
        <v>4035</v>
      </c>
      <c r="C152" s="694" t="s">
        <v>1801</v>
      </c>
      <c r="D152" s="1957"/>
      <c r="E152" s="1957"/>
      <c r="F152" s="1689"/>
      <c r="G152" s="2360"/>
      <c r="H152" s="2360"/>
      <c r="I152" s="2611"/>
      <c r="J152" s="2612"/>
    </row>
    <row r="153" spans="1:10" ht="25.15" customHeight="1">
      <c r="A153" s="1686"/>
      <c r="B153" s="692" t="s">
        <v>4036</v>
      </c>
      <c r="C153" s="694" t="s">
        <v>1801</v>
      </c>
      <c r="D153" s="1957"/>
      <c r="E153" s="1957"/>
      <c r="F153" s="1689"/>
      <c r="G153" s="2360"/>
      <c r="H153" s="2360"/>
      <c r="I153" s="2611"/>
      <c r="J153" s="2612"/>
    </row>
    <row r="154" spans="1:10" ht="34.9" customHeight="1">
      <c r="A154" s="1686"/>
      <c r="B154" s="692" t="s">
        <v>1446</v>
      </c>
      <c r="C154" s="694" t="s">
        <v>1801</v>
      </c>
      <c r="D154" s="1957"/>
      <c r="E154" s="1957"/>
      <c r="F154" s="1689"/>
      <c r="G154" s="2360"/>
      <c r="H154" s="2360"/>
      <c r="I154" s="2611"/>
      <c r="J154" s="2612"/>
    </row>
    <row r="155" spans="1:10" ht="23.25" customHeight="1">
      <c r="A155" s="1686"/>
      <c r="B155" s="692"/>
      <c r="C155" s="694"/>
      <c r="D155" s="1957"/>
      <c r="E155" s="1957"/>
      <c r="F155" s="1689"/>
      <c r="G155" s="2360"/>
      <c r="H155" s="2360"/>
      <c r="I155" s="2611"/>
      <c r="J155" s="2612"/>
    </row>
    <row r="156" spans="1:10" ht="15" customHeight="1">
      <c r="A156" s="1942"/>
      <c r="B156" s="1943"/>
      <c r="C156" s="1943"/>
      <c r="D156" s="1943"/>
      <c r="E156" s="1943"/>
      <c r="F156" s="1943"/>
      <c r="G156" s="1943"/>
      <c r="H156" s="1943"/>
      <c r="I156" s="1943"/>
      <c r="J156" s="1944"/>
    </row>
    <row r="157" spans="1:10" ht="14.45" customHeight="1">
      <c r="A157" s="3663" t="s">
        <v>4757</v>
      </c>
      <c r="B157" s="3664" t="s">
        <v>4758</v>
      </c>
      <c r="C157" s="3665"/>
      <c r="D157" s="3665"/>
      <c r="E157" s="3665"/>
      <c r="F157" s="3665"/>
      <c r="G157" s="3665"/>
      <c r="H157" s="3665"/>
      <c r="I157" s="3666"/>
      <c r="J157" s="3641"/>
    </row>
    <row r="158" spans="1:10">
      <c r="A158" s="1685" t="s">
        <v>4759</v>
      </c>
      <c r="B158" s="697" t="s">
        <v>4760</v>
      </c>
      <c r="C158" s="310"/>
      <c r="D158" s="1688">
        <v>8</v>
      </c>
      <c r="E158" s="1688"/>
      <c r="F158" s="2629"/>
      <c r="G158" s="2305" t="s">
        <v>885</v>
      </c>
      <c r="H158" s="2305" t="s">
        <v>885</v>
      </c>
      <c r="I158" s="2609" t="s">
        <v>5481</v>
      </c>
      <c r="J158" s="2610"/>
    </row>
    <row r="159" spans="1:10" ht="25.15" customHeight="1">
      <c r="A159" s="1686"/>
      <c r="B159" s="694" t="s">
        <v>4925</v>
      </c>
      <c r="C159" s="694" t="s">
        <v>1801</v>
      </c>
      <c r="D159" s="1689"/>
      <c r="E159" s="1689"/>
      <c r="F159" s="2630"/>
      <c r="G159" s="2306"/>
      <c r="H159" s="2306"/>
      <c r="I159" s="2611"/>
      <c r="J159" s="2612"/>
    </row>
    <row r="160" spans="1:10" ht="61.5" customHeight="1">
      <c r="A160" s="1687"/>
      <c r="B160" s="711"/>
      <c r="C160" s="695"/>
      <c r="D160" s="1690"/>
      <c r="E160" s="1690"/>
      <c r="F160" s="2631"/>
      <c r="G160" s="2307"/>
      <c r="H160" s="2307"/>
      <c r="I160" s="2613"/>
      <c r="J160" s="2614"/>
    </row>
    <row r="161" spans="1:10" ht="15" customHeight="1">
      <c r="A161" s="2010"/>
      <c r="B161" s="3370"/>
      <c r="C161" s="3370"/>
      <c r="D161" s="3370"/>
      <c r="E161" s="3370"/>
      <c r="F161" s="3370"/>
      <c r="G161" s="3370"/>
      <c r="H161" s="3370"/>
      <c r="I161" s="3370"/>
      <c r="J161" s="1980"/>
    </row>
    <row r="162" spans="1:10">
      <c r="A162" s="1685" t="s">
        <v>5588</v>
      </c>
      <c r="B162" s="697" t="s">
        <v>5587</v>
      </c>
      <c r="C162" s="448"/>
      <c r="D162" s="1606">
        <v>8</v>
      </c>
      <c r="E162" s="1606"/>
      <c r="F162" s="1606"/>
      <c r="G162" s="2788" t="s">
        <v>885</v>
      </c>
      <c r="H162" s="2788" t="s">
        <v>885</v>
      </c>
      <c r="I162" s="2635" t="s">
        <v>5482</v>
      </c>
      <c r="J162" s="2636"/>
    </row>
    <row r="163" spans="1:10">
      <c r="A163" s="1686"/>
      <c r="B163" s="694" t="s">
        <v>1642</v>
      </c>
      <c r="C163" s="694" t="s">
        <v>1801</v>
      </c>
      <c r="D163" s="1607"/>
      <c r="E163" s="1607"/>
      <c r="F163" s="1607"/>
      <c r="G163" s="2789"/>
      <c r="H163" s="2789"/>
      <c r="I163" s="2637"/>
      <c r="J163" s="2638"/>
    </row>
    <row r="164" spans="1:10">
      <c r="A164" s="1686"/>
      <c r="B164" s="694" t="s">
        <v>2882</v>
      </c>
      <c r="C164" s="694" t="s">
        <v>1801</v>
      </c>
      <c r="D164" s="1607"/>
      <c r="E164" s="1607"/>
      <c r="F164" s="1607"/>
      <c r="G164" s="2789"/>
      <c r="H164" s="2789"/>
      <c r="I164" s="2637"/>
      <c r="J164" s="2638"/>
    </row>
    <row r="165" spans="1:10">
      <c r="A165" s="1686"/>
      <c r="B165" s="694" t="s">
        <v>2883</v>
      </c>
      <c r="C165" s="694" t="s">
        <v>1801</v>
      </c>
      <c r="D165" s="1607"/>
      <c r="E165" s="1607"/>
      <c r="F165" s="1607"/>
      <c r="G165" s="2789"/>
      <c r="H165" s="2789"/>
      <c r="I165" s="2637"/>
      <c r="J165" s="2638"/>
    </row>
    <row r="166" spans="1:10">
      <c r="A166" s="1686"/>
      <c r="B166" s="694" t="s">
        <v>2884</v>
      </c>
      <c r="C166" s="694" t="s">
        <v>1801</v>
      </c>
      <c r="D166" s="1607"/>
      <c r="E166" s="1607"/>
      <c r="F166" s="1607"/>
      <c r="G166" s="2789"/>
      <c r="H166" s="2789"/>
      <c r="I166" s="2637"/>
      <c r="J166" s="2638"/>
    </row>
    <row r="167" spans="1:10">
      <c r="A167" s="1686"/>
      <c r="B167" s="694" t="s">
        <v>2881</v>
      </c>
      <c r="C167" s="694" t="s">
        <v>1801</v>
      </c>
      <c r="D167" s="1607"/>
      <c r="E167" s="1607"/>
      <c r="F167" s="1607"/>
      <c r="G167" s="2789"/>
      <c r="H167" s="2789"/>
      <c r="I167" s="2637"/>
      <c r="J167" s="2638"/>
    </row>
    <row r="168" spans="1:10">
      <c r="A168" s="1687"/>
      <c r="B168" s="711"/>
      <c r="C168" s="146"/>
      <c r="D168" s="1608"/>
      <c r="E168" s="1608"/>
      <c r="F168" s="1608"/>
      <c r="G168" s="2790"/>
      <c r="H168" s="2790"/>
      <c r="I168" s="2639"/>
      <c r="J168" s="2640"/>
    </row>
    <row r="169" spans="1:10" ht="15" customHeight="1">
      <c r="A169" s="2010"/>
      <c r="B169" s="3370"/>
      <c r="C169" s="3370"/>
      <c r="D169" s="3370"/>
      <c r="E169" s="3370"/>
      <c r="F169" s="3370"/>
      <c r="G169" s="3370"/>
      <c r="H169" s="3370"/>
      <c r="I169" s="3370"/>
      <c r="J169" s="1980"/>
    </row>
    <row r="170" spans="1:10">
      <c r="A170" s="2202" t="s">
        <v>4826</v>
      </c>
      <c r="B170" s="1081" t="s">
        <v>4844</v>
      </c>
      <c r="C170" s="1089"/>
      <c r="D170" s="1540" t="s">
        <v>4198</v>
      </c>
      <c r="E170" s="1540"/>
      <c r="F170" s="1540"/>
      <c r="G170" s="2373" t="s">
        <v>885</v>
      </c>
      <c r="H170" s="2276" t="s">
        <v>885</v>
      </c>
      <c r="I170" s="2200" t="s">
        <v>5614</v>
      </c>
      <c r="J170" s="2201"/>
    </row>
    <row r="171" spans="1:10">
      <c r="A171" s="2202"/>
      <c r="B171" s="1082" t="s">
        <v>1443</v>
      </c>
      <c r="C171" s="1090" t="s">
        <v>1442</v>
      </c>
      <c r="D171" s="1540"/>
      <c r="E171" s="1540"/>
      <c r="F171" s="1540"/>
      <c r="G171" s="2274"/>
      <c r="H171" s="2276"/>
      <c r="I171" s="2200"/>
      <c r="J171" s="2201"/>
    </row>
    <row r="172" spans="1:10">
      <c r="A172" s="2202"/>
      <c r="B172" s="1083" t="s">
        <v>1682</v>
      </c>
      <c r="C172" s="1090" t="s">
        <v>1442</v>
      </c>
      <c r="D172" s="1540"/>
      <c r="E172" s="1540"/>
      <c r="F172" s="1540"/>
      <c r="G172" s="2274"/>
      <c r="H172" s="2276"/>
      <c r="I172" s="2200"/>
      <c r="J172" s="2201"/>
    </row>
    <row r="173" spans="1:10" ht="15.75" customHeight="1">
      <c r="A173" s="2202"/>
      <c r="B173" s="1084"/>
      <c r="C173" s="1091"/>
      <c r="D173" s="1540"/>
      <c r="E173" s="1540"/>
      <c r="F173" s="1540"/>
      <c r="G173" s="2275"/>
      <c r="H173" s="2276"/>
      <c r="I173" s="2200"/>
      <c r="J173" s="2201"/>
    </row>
    <row r="174" spans="1:10">
      <c r="A174" s="1420"/>
      <c r="B174" s="3399"/>
      <c r="C174" s="3400"/>
      <c r="D174" s="3435"/>
      <c r="E174" s="3435"/>
      <c r="F174" s="3435"/>
      <c r="G174" s="3435"/>
      <c r="H174" s="3435"/>
      <c r="I174" s="3435"/>
      <c r="J174" s="1423"/>
    </row>
    <row r="175" spans="1:10">
      <c r="A175" s="3651" t="s">
        <v>4477</v>
      </c>
      <c r="B175" s="696" t="s">
        <v>2885</v>
      </c>
      <c r="C175" s="266"/>
      <c r="D175" s="1688">
        <v>8</v>
      </c>
      <c r="E175" s="1688"/>
      <c r="F175" s="1688"/>
      <c r="G175" s="2305" t="s">
        <v>885</v>
      </c>
      <c r="H175" s="2305" t="s">
        <v>885</v>
      </c>
      <c r="I175" s="2635" t="s">
        <v>5562</v>
      </c>
      <c r="J175" s="2636"/>
    </row>
    <row r="176" spans="1:10">
      <c r="A176" s="3652"/>
      <c r="B176" s="771" t="s">
        <v>2886</v>
      </c>
      <c r="C176" s="1228" t="s">
        <v>1801</v>
      </c>
      <c r="D176" s="1689"/>
      <c r="E176" s="1689"/>
      <c r="F176" s="1689"/>
      <c r="G176" s="2306"/>
      <c r="H176" s="2306"/>
      <c r="I176" s="2637"/>
      <c r="J176" s="2638"/>
    </row>
    <row r="177" spans="1:10" ht="15" customHeight="1">
      <c r="A177" s="3652"/>
      <c r="B177" s="771" t="s">
        <v>2884</v>
      </c>
      <c r="C177" s="1228" t="s">
        <v>1801</v>
      </c>
      <c r="D177" s="1689"/>
      <c r="E177" s="1689"/>
      <c r="F177" s="1689"/>
      <c r="G177" s="2306"/>
      <c r="H177" s="2306"/>
      <c r="I177" s="2637"/>
      <c r="J177" s="2638"/>
    </row>
    <row r="178" spans="1:10">
      <c r="A178" s="3652"/>
      <c r="B178" s="771" t="s">
        <v>2887</v>
      </c>
      <c r="C178" s="1228"/>
      <c r="D178" s="1689"/>
      <c r="E178" s="1689"/>
      <c r="F178" s="1689"/>
      <c r="G178" s="2306"/>
      <c r="H178" s="2306"/>
      <c r="I178" s="2637"/>
      <c r="J178" s="2638"/>
    </row>
    <row r="179" spans="1:10">
      <c r="A179" s="3652"/>
      <c r="B179" s="771" t="s">
        <v>1446</v>
      </c>
      <c r="C179" s="1228" t="s">
        <v>1801</v>
      </c>
      <c r="D179" s="1689"/>
      <c r="E179" s="1689"/>
      <c r="F179" s="1689"/>
      <c r="G179" s="2306"/>
      <c r="H179" s="2306"/>
      <c r="I179" s="2637"/>
      <c r="J179" s="2638"/>
    </row>
    <row r="180" spans="1:10" ht="21.75" customHeight="1">
      <c r="A180" s="3653"/>
      <c r="B180" s="526"/>
      <c r="C180" s="990" t="s">
        <v>1801</v>
      </c>
      <c r="D180" s="1690"/>
      <c r="E180" s="1690"/>
      <c r="F180" s="1690"/>
      <c r="G180" s="2307"/>
      <c r="H180" s="2307"/>
      <c r="I180" s="2639"/>
      <c r="J180" s="2640"/>
    </row>
    <row r="181" spans="1:10" ht="15.6" customHeight="1">
      <c r="A181" s="3682"/>
      <c r="B181" s="3683"/>
      <c r="C181" s="985"/>
      <c r="D181" s="986"/>
      <c r="E181" s="986"/>
      <c r="F181" s="986"/>
      <c r="G181" s="986"/>
      <c r="H181" s="986"/>
      <c r="I181" s="986"/>
      <c r="J181" s="1347"/>
    </row>
    <row r="182" spans="1:10">
      <c r="A182" s="3587" t="s">
        <v>4475</v>
      </c>
      <c r="B182" s="3446" t="s">
        <v>657</v>
      </c>
      <c r="C182" s="3681"/>
      <c r="D182" s="2523">
        <v>8</v>
      </c>
      <c r="E182" s="3117" t="s">
        <v>885</v>
      </c>
      <c r="F182" s="3117"/>
      <c r="G182" s="3117" t="s">
        <v>885</v>
      </c>
      <c r="H182" s="2523"/>
      <c r="I182" s="2637" t="s">
        <v>5563</v>
      </c>
      <c r="J182" s="2638"/>
    </row>
    <row r="183" spans="1:10" ht="15" customHeight="1">
      <c r="A183" s="3587"/>
      <c r="B183" s="932" t="s">
        <v>3180</v>
      </c>
      <c r="C183" s="694" t="s">
        <v>1693</v>
      </c>
      <c r="D183" s="2523"/>
      <c r="E183" s="3117"/>
      <c r="F183" s="3117"/>
      <c r="G183" s="3117"/>
      <c r="H183" s="2523"/>
      <c r="I183" s="2637"/>
      <c r="J183" s="2638"/>
    </row>
    <row r="184" spans="1:10">
      <c r="A184" s="3587"/>
      <c r="B184" s="932" t="s">
        <v>3181</v>
      </c>
      <c r="C184" s="694" t="s">
        <v>1693</v>
      </c>
      <c r="D184" s="2523"/>
      <c r="E184" s="3117"/>
      <c r="F184" s="3117"/>
      <c r="G184" s="3117"/>
      <c r="H184" s="2523"/>
      <c r="I184" s="2637"/>
      <c r="J184" s="2638"/>
    </row>
    <row r="185" spans="1:10">
      <c r="A185" s="3587"/>
      <c r="B185" s="932" t="s">
        <v>3182</v>
      </c>
      <c r="C185" s="694" t="s">
        <v>1693</v>
      </c>
      <c r="D185" s="2523"/>
      <c r="E185" s="3117"/>
      <c r="F185" s="3117"/>
      <c r="G185" s="3117"/>
      <c r="H185" s="2523"/>
      <c r="I185" s="2637"/>
      <c r="J185" s="2638"/>
    </row>
    <row r="186" spans="1:10" ht="65.25" customHeight="1">
      <c r="A186" s="3587"/>
      <c r="B186" s="932"/>
      <c r="C186" s="694"/>
      <c r="D186" s="2523"/>
      <c r="E186" s="3117"/>
      <c r="F186" s="3117"/>
      <c r="G186" s="3117"/>
      <c r="H186" s="2523"/>
      <c r="I186" s="2637"/>
      <c r="J186" s="2638"/>
    </row>
    <row r="187" spans="1:10">
      <c r="A187" s="983"/>
      <c r="B187" s="984"/>
      <c r="C187" s="985"/>
      <c r="D187" s="986"/>
      <c r="E187" s="986"/>
      <c r="F187" s="986"/>
      <c r="G187" s="986"/>
      <c r="H187" s="986"/>
      <c r="I187" s="986"/>
      <c r="J187" s="1347"/>
    </row>
    <row r="188" spans="1:10" ht="15" customHeight="1">
      <c r="A188" s="3663" t="s">
        <v>4761</v>
      </c>
      <c r="B188" s="3667" t="s">
        <v>4762</v>
      </c>
      <c r="C188" s="3668"/>
      <c r="D188" s="3669"/>
      <c r="E188" s="3669"/>
      <c r="F188" s="3669"/>
      <c r="G188" s="3669"/>
      <c r="H188" s="3669"/>
      <c r="I188" s="3670"/>
      <c r="J188" s="3671"/>
    </row>
    <row r="189" spans="1:10" ht="30">
      <c r="A189" s="3213" t="s">
        <v>4448</v>
      </c>
      <c r="B189" s="691" t="s">
        <v>4449</v>
      </c>
      <c r="C189" s="776"/>
      <c r="D189" s="2755">
        <v>8</v>
      </c>
      <c r="E189" s="3196" t="s">
        <v>885</v>
      </c>
      <c r="F189" s="3196"/>
      <c r="G189" s="3196" t="s">
        <v>885</v>
      </c>
      <c r="H189" s="2719"/>
      <c r="I189" s="3143" t="s">
        <v>5502</v>
      </c>
      <c r="J189" s="3144"/>
    </row>
    <row r="190" spans="1:10" ht="30">
      <c r="A190" s="3214"/>
      <c r="B190" s="845" t="s">
        <v>1869</v>
      </c>
      <c r="C190" s="694" t="s">
        <v>1693</v>
      </c>
      <c r="D190" s="2756"/>
      <c r="E190" s="3197"/>
      <c r="F190" s="3197"/>
      <c r="G190" s="3197"/>
      <c r="H190" s="2196"/>
      <c r="I190" s="3145"/>
      <c r="J190" s="3146"/>
    </row>
    <row r="191" spans="1:10">
      <c r="A191" s="3215"/>
      <c r="B191" s="918"/>
      <c r="C191" s="914"/>
      <c r="D191" s="3216"/>
      <c r="E191" s="3198"/>
      <c r="F191" s="3198"/>
      <c r="G191" s="3198"/>
      <c r="H191" s="2197"/>
      <c r="I191" s="3147"/>
      <c r="J191" s="3148"/>
    </row>
    <row r="192" spans="1:10">
      <c r="A192" s="1420"/>
      <c r="B192" s="3399"/>
      <c r="C192" s="3400"/>
      <c r="D192" s="3435"/>
      <c r="E192" s="3435"/>
      <c r="F192" s="3435"/>
      <c r="G192" s="3435"/>
      <c r="H192" s="3435"/>
      <c r="I192" s="3435"/>
      <c r="J192" s="1423"/>
    </row>
    <row r="193" spans="1:10">
      <c r="A193" s="2229" t="s">
        <v>5275</v>
      </c>
      <c r="B193" s="719" t="s">
        <v>173</v>
      </c>
      <c r="C193" s="310"/>
      <c r="D193" s="2334">
        <v>7</v>
      </c>
      <c r="E193" s="2334"/>
      <c r="F193" s="3162" t="s">
        <v>885</v>
      </c>
      <c r="G193" s="2334"/>
      <c r="H193" s="2334"/>
      <c r="I193" s="2609" t="s">
        <v>5452</v>
      </c>
      <c r="J193" s="2610"/>
    </row>
    <row r="194" spans="1:10" ht="15" customHeight="1">
      <c r="A194" s="2230"/>
      <c r="B194" s="753" t="s">
        <v>3174</v>
      </c>
      <c r="C194" s="693" t="s">
        <v>1693</v>
      </c>
      <c r="D194" s="2335"/>
      <c r="E194" s="2335"/>
      <c r="F194" s="3163"/>
      <c r="G194" s="2335"/>
      <c r="H194" s="2335"/>
      <c r="I194" s="2611"/>
      <c r="J194" s="2612"/>
    </row>
    <row r="195" spans="1:10">
      <c r="A195" s="2230"/>
      <c r="B195" s="753" t="s">
        <v>3441</v>
      </c>
      <c r="C195" s="693" t="s">
        <v>1693</v>
      </c>
      <c r="D195" s="2335"/>
      <c r="E195" s="2335"/>
      <c r="F195" s="3163"/>
      <c r="G195" s="2335"/>
      <c r="H195" s="2335"/>
      <c r="I195" s="2611"/>
      <c r="J195" s="2612"/>
    </row>
    <row r="196" spans="1:10">
      <c r="A196" s="2230"/>
      <c r="B196" s="753" t="s">
        <v>3175</v>
      </c>
      <c r="C196" s="693" t="s">
        <v>1693</v>
      </c>
      <c r="D196" s="2335"/>
      <c r="E196" s="2335"/>
      <c r="F196" s="3163"/>
      <c r="G196" s="2335"/>
      <c r="H196" s="2335"/>
      <c r="I196" s="2611"/>
      <c r="J196" s="2612"/>
    </row>
    <row r="197" spans="1:10">
      <c r="A197" s="2231"/>
      <c r="B197" s="723"/>
      <c r="C197" s="146"/>
      <c r="D197" s="2708"/>
      <c r="E197" s="2708"/>
      <c r="F197" s="3164"/>
      <c r="G197" s="2708"/>
      <c r="H197" s="2708"/>
      <c r="I197" s="2613"/>
      <c r="J197" s="2614"/>
    </row>
    <row r="198" spans="1:10">
      <c r="A198" s="2010"/>
      <c r="B198" s="3370"/>
      <c r="C198" s="3370"/>
      <c r="D198" s="3370"/>
      <c r="E198" s="3370"/>
      <c r="F198" s="3370"/>
      <c r="G198" s="3370"/>
      <c r="H198" s="3370"/>
      <c r="I198" s="3370"/>
      <c r="J198" s="1980"/>
    </row>
    <row r="199" spans="1:10">
      <c r="A199" s="1685" t="s">
        <v>5685</v>
      </c>
      <c r="B199" s="697" t="s">
        <v>4214</v>
      </c>
      <c r="C199" s="921"/>
      <c r="D199" s="3150">
        <v>18</v>
      </c>
      <c r="E199" s="3153" t="s">
        <v>885</v>
      </c>
      <c r="F199" s="3153"/>
      <c r="G199" s="3153" t="s">
        <v>885</v>
      </c>
      <c r="H199" s="3150"/>
      <c r="I199" s="3199" t="s">
        <v>5862</v>
      </c>
      <c r="J199" s="3200"/>
    </row>
    <row r="200" spans="1:10">
      <c r="A200" s="1686"/>
      <c r="B200" s="920" t="s">
        <v>1467</v>
      </c>
      <c r="C200" s="920" t="s">
        <v>1690</v>
      </c>
      <c r="D200" s="3151"/>
      <c r="E200" s="3154"/>
      <c r="F200" s="3154"/>
      <c r="G200" s="3154"/>
      <c r="H200" s="3151"/>
      <c r="I200" s="3201"/>
      <c r="J200" s="3202"/>
    </row>
    <row r="201" spans="1:10">
      <c r="A201" s="1686"/>
      <c r="B201" s="920" t="s">
        <v>1466</v>
      </c>
      <c r="C201" s="920" t="s">
        <v>1690</v>
      </c>
      <c r="D201" s="3151"/>
      <c r="E201" s="3154"/>
      <c r="F201" s="3154"/>
      <c r="G201" s="3154"/>
      <c r="H201" s="3151"/>
      <c r="I201" s="3201"/>
      <c r="J201" s="3202"/>
    </row>
    <row r="202" spans="1:10">
      <c r="A202" s="1686"/>
      <c r="B202" s="920" t="s">
        <v>1446</v>
      </c>
      <c r="C202" s="920" t="s">
        <v>1690</v>
      </c>
      <c r="D202" s="3151"/>
      <c r="E202" s="3154"/>
      <c r="F202" s="3154"/>
      <c r="G202" s="3154"/>
      <c r="H202" s="3151"/>
      <c r="I202" s="3201"/>
      <c r="J202" s="3202"/>
    </row>
    <row r="203" spans="1:10">
      <c r="A203" s="1687"/>
      <c r="B203" s="549"/>
      <c r="C203" s="922"/>
      <c r="D203" s="3152"/>
      <c r="E203" s="3155"/>
      <c r="F203" s="3155"/>
      <c r="G203" s="3155"/>
      <c r="H203" s="3152"/>
      <c r="I203" s="3203"/>
      <c r="J203" s="3204"/>
    </row>
    <row r="204" spans="1:10" ht="31.15" customHeight="1">
      <c r="A204" s="1420"/>
      <c r="B204" s="3399"/>
      <c r="C204" s="3400"/>
      <c r="D204" s="3435"/>
      <c r="E204" s="3435"/>
      <c r="F204" s="3435"/>
      <c r="G204" s="3435"/>
      <c r="H204" s="3435"/>
      <c r="I204" s="3435"/>
      <c r="J204" s="1423"/>
    </row>
    <row r="205" spans="1:10">
      <c r="A205" s="1685" t="s">
        <v>4795</v>
      </c>
      <c r="B205" s="697" t="s">
        <v>2577</v>
      </c>
      <c r="C205" s="780"/>
      <c r="D205" s="2498">
        <v>7</v>
      </c>
      <c r="E205" s="2498"/>
      <c r="F205" s="2620" t="s">
        <v>885</v>
      </c>
      <c r="G205" s="2498"/>
      <c r="H205" s="2498"/>
      <c r="I205" s="2609" t="s">
        <v>5720</v>
      </c>
      <c r="J205" s="2610"/>
    </row>
    <row r="206" spans="1:10">
      <c r="A206" s="1686"/>
      <c r="B206" s="721" t="s">
        <v>4865</v>
      </c>
      <c r="C206" s="781" t="s">
        <v>1693</v>
      </c>
      <c r="D206" s="2454"/>
      <c r="E206" s="2454"/>
      <c r="F206" s="2621"/>
      <c r="G206" s="2454"/>
      <c r="H206" s="2454"/>
      <c r="I206" s="2611"/>
      <c r="J206" s="2612"/>
    </row>
    <row r="207" spans="1:10" ht="15" customHeight="1">
      <c r="A207" s="1686"/>
      <c r="B207" s="721" t="s">
        <v>2217</v>
      </c>
      <c r="C207" s="781" t="s">
        <v>1693</v>
      </c>
      <c r="D207" s="2454"/>
      <c r="E207" s="2454"/>
      <c r="F207" s="2621"/>
      <c r="G207" s="2454"/>
      <c r="H207" s="2454"/>
      <c r="I207" s="2611"/>
      <c r="J207" s="2612"/>
    </row>
    <row r="208" spans="1:10">
      <c r="A208" s="1687"/>
      <c r="B208" s="722"/>
      <c r="C208" s="782"/>
      <c r="D208" s="2455"/>
      <c r="E208" s="2455"/>
      <c r="F208" s="2622"/>
      <c r="G208" s="2455"/>
      <c r="H208" s="2455"/>
      <c r="I208" s="2613"/>
      <c r="J208" s="2614"/>
    </row>
    <row r="209" spans="1:10" ht="15" customHeight="1">
      <c r="A209" s="2010"/>
      <c r="B209" s="3370"/>
      <c r="C209" s="3370"/>
      <c r="D209" s="3370"/>
      <c r="E209" s="3370"/>
      <c r="F209" s="3370"/>
      <c r="G209" s="3370"/>
      <c r="H209" s="3370"/>
      <c r="I209" s="3370"/>
      <c r="J209" s="1980"/>
    </row>
    <row r="210" spans="1:10" ht="15" customHeight="1">
      <c r="A210" s="1685" t="s">
        <v>5686</v>
      </c>
      <c r="B210" s="697" t="s">
        <v>2840</v>
      </c>
      <c r="C210" s="310"/>
      <c r="D210" s="2421">
        <v>18</v>
      </c>
      <c r="E210" s="3111" t="s">
        <v>885</v>
      </c>
      <c r="F210" s="3111"/>
      <c r="G210" s="3111" t="s">
        <v>885</v>
      </c>
      <c r="H210" s="2334"/>
      <c r="I210" s="2635" t="s">
        <v>5483</v>
      </c>
      <c r="J210" s="2636"/>
    </row>
    <row r="211" spans="1:10">
      <c r="A211" s="1686"/>
      <c r="B211" s="923" t="s">
        <v>3973</v>
      </c>
      <c r="C211" s="694" t="s">
        <v>1693</v>
      </c>
      <c r="D211" s="2363"/>
      <c r="E211" s="3112"/>
      <c r="F211" s="3112"/>
      <c r="G211" s="3112"/>
      <c r="H211" s="2335"/>
      <c r="I211" s="2637"/>
      <c r="J211" s="2638"/>
    </row>
    <row r="212" spans="1:10">
      <c r="A212" s="1686"/>
      <c r="B212" s="923" t="s">
        <v>1446</v>
      </c>
      <c r="C212" s="694" t="s">
        <v>1693</v>
      </c>
      <c r="D212" s="2363"/>
      <c r="E212" s="3112"/>
      <c r="F212" s="3112"/>
      <c r="G212" s="3112"/>
      <c r="H212" s="2335"/>
      <c r="I212" s="2637"/>
      <c r="J212" s="2638"/>
    </row>
    <row r="213" spans="1:10">
      <c r="A213" s="1687"/>
      <c r="B213" s="924"/>
      <c r="C213" s="146"/>
      <c r="D213" s="2787"/>
      <c r="E213" s="3113"/>
      <c r="F213" s="3113"/>
      <c r="G213" s="3113"/>
      <c r="H213" s="2708"/>
      <c r="I213" s="2639"/>
      <c r="J213" s="2640"/>
    </row>
    <row r="214" spans="1:10">
      <c r="A214" s="1942"/>
      <c r="B214" s="1943"/>
      <c r="C214" s="1943"/>
      <c r="D214" s="1943"/>
      <c r="E214" s="1943"/>
      <c r="F214" s="1943"/>
      <c r="G214" s="1943"/>
      <c r="H214" s="1943"/>
      <c r="I214" s="1943"/>
      <c r="J214" s="1944"/>
    </row>
    <row r="215" spans="1:10">
      <c r="A215" s="1686" t="s">
        <v>4763</v>
      </c>
      <c r="B215" s="858" t="s">
        <v>2844</v>
      </c>
      <c r="C215" s="693"/>
      <c r="D215" s="2335">
        <v>18</v>
      </c>
      <c r="E215" s="3112" t="s">
        <v>885</v>
      </c>
      <c r="F215" s="3112"/>
      <c r="G215" s="3112" t="s">
        <v>885</v>
      </c>
      <c r="H215" s="2335"/>
      <c r="I215" s="2637" t="s">
        <v>5484</v>
      </c>
      <c r="J215" s="2638"/>
    </row>
    <row r="216" spans="1:10">
      <c r="A216" s="1686"/>
      <c r="B216" s="923" t="s">
        <v>3973</v>
      </c>
      <c r="C216" s="694" t="s">
        <v>1693</v>
      </c>
      <c r="D216" s="2335"/>
      <c r="E216" s="3112"/>
      <c r="F216" s="3112"/>
      <c r="G216" s="3112"/>
      <c r="H216" s="2335"/>
      <c r="I216" s="2637"/>
      <c r="J216" s="2638"/>
    </row>
    <row r="217" spans="1:10">
      <c r="A217" s="1686"/>
      <c r="B217" s="923" t="s">
        <v>1446</v>
      </c>
      <c r="C217" s="694" t="s">
        <v>1693</v>
      </c>
      <c r="D217" s="2335"/>
      <c r="E217" s="3112"/>
      <c r="F217" s="3112"/>
      <c r="G217" s="3112"/>
      <c r="H217" s="2335"/>
      <c r="I217" s="2637"/>
      <c r="J217" s="2638"/>
    </row>
    <row r="218" spans="1:10">
      <c r="A218" s="1686"/>
      <c r="B218" s="925"/>
      <c r="C218" s="693"/>
      <c r="D218" s="2335"/>
      <c r="E218" s="3112"/>
      <c r="F218" s="3112"/>
      <c r="G218" s="3112"/>
      <c r="H218" s="2335"/>
      <c r="I218" s="2637"/>
      <c r="J218" s="2638"/>
    </row>
    <row r="219" spans="1:10">
      <c r="A219" s="1686"/>
      <c r="B219" s="926"/>
      <c r="C219" s="693"/>
      <c r="D219" s="2335"/>
      <c r="E219" s="3112"/>
      <c r="F219" s="3112"/>
      <c r="G219" s="3112"/>
      <c r="H219" s="2335"/>
      <c r="I219" s="2637"/>
      <c r="J219" s="2638"/>
    </row>
    <row r="220" spans="1:10">
      <c r="A220" s="1686"/>
      <c r="B220" s="3684"/>
      <c r="C220" s="693"/>
      <c r="D220" s="2335"/>
      <c r="E220" s="3112"/>
      <c r="F220" s="3112"/>
      <c r="G220" s="3112"/>
      <c r="H220" s="2335"/>
      <c r="I220" s="2637"/>
      <c r="J220" s="2638"/>
    </row>
    <row r="221" spans="1:10">
      <c r="A221" s="1942"/>
      <c r="B221" s="1943"/>
      <c r="C221" s="1943"/>
      <c r="D221" s="1943"/>
      <c r="E221" s="1943"/>
      <c r="F221" s="1943"/>
      <c r="G221" s="1943"/>
      <c r="H221" s="1943"/>
      <c r="I221" s="1943"/>
      <c r="J221" s="1944"/>
    </row>
    <row r="222" spans="1:10" ht="30">
      <c r="A222" s="1685" t="s">
        <v>5687</v>
      </c>
      <c r="B222" s="691" t="s">
        <v>4764</v>
      </c>
      <c r="C222" s="310"/>
      <c r="D222" s="2421">
        <v>8</v>
      </c>
      <c r="E222" s="3111" t="s">
        <v>885</v>
      </c>
      <c r="F222" s="3111"/>
      <c r="G222" s="3111" t="s">
        <v>885</v>
      </c>
      <c r="H222" s="2334"/>
      <c r="I222" s="2635" t="s">
        <v>5564</v>
      </c>
      <c r="J222" s="2636"/>
    </row>
    <row r="223" spans="1:10">
      <c r="A223" s="1686"/>
      <c r="B223" s="927" t="s">
        <v>4189</v>
      </c>
      <c r="C223" s="694" t="s">
        <v>1693</v>
      </c>
      <c r="D223" s="2363"/>
      <c r="E223" s="3112"/>
      <c r="F223" s="3112"/>
      <c r="G223" s="3112"/>
      <c r="H223" s="2335"/>
      <c r="I223" s="2637"/>
      <c r="J223" s="2638"/>
    </row>
    <row r="224" spans="1:10">
      <c r="A224" s="1686"/>
      <c r="B224" s="923" t="s">
        <v>1446</v>
      </c>
      <c r="C224" s="694" t="s">
        <v>1693</v>
      </c>
      <c r="D224" s="2363"/>
      <c r="E224" s="3112"/>
      <c r="F224" s="3112"/>
      <c r="G224" s="3112"/>
      <c r="H224" s="2335"/>
      <c r="I224" s="2637"/>
      <c r="J224" s="2638"/>
    </row>
    <row r="225" spans="1:10" ht="25.15" customHeight="1">
      <c r="A225" s="1687"/>
      <c r="B225" s="928"/>
      <c r="C225" s="695"/>
      <c r="D225" s="2787"/>
      <c r="E225" s="3113"/>
      <c r="F225" s="3113"/>
      <c r="G225" s="3113"/>
      <c r="H225" s="2708"/>
      <c r="I225" s="2639"/>
      <c r="J225" s="2640"/>
    </row>
    <row r="226" spans="1:10" ht="15" customHeight="1">
      <c r="A226" s="2010"/>
      <c r="B226" s="3370"/>
      <c r="C226" s="3370"/>
      <c r="D226" s="3370"/>
      <c r="E226" s="3370"/>
      <c r="F226" s="3370"/>
      <c r="G226" s="3370"/>
      <c r="H226" s="3370"/>
      <c r="I226" s="3370"/>
      <c r="J226" s="1980"/>
    </row>
    <row r="227" spans="1:10" ht="15" customHeight="1">
      <c r="A227" s="1685" t="s">
        <v>4785</v>
      </c>
      <c r="B227" s="697" t="s">
        <v>4765</v>
      </c>
      <c r="C227" s="310"/>
      <c r="D227" s="1688" t="s">
        <v>4198</v>
      </c>
      <c r="E227" s="1691" t="s">
        <v>1441</v>
      </c>
      <c r="F227" s="1691"/>
      <c r="G227" s="1691" t="s">
        <v>1441</v>
      </c>
      <c r="H227" s="1688"/>
      <c r="I227" s="2635" t="s">
        <v>5565</v>
      </c>
      <c r="J227" s="2636"/>
    </row>
    <row r="228" spans="1:10">
      <c r="A228" s="1686"/>
      <c r="B228" s="929" t="s">
        <v>4765</v>
      </c>
      <c r="C228" s="694" t="s">
        <v>1693</v>
      </c>
      <c r="D228" s="1689"/>
      <c r="E228" s="1692"/>
      <c r="F228" s="1692"/>
      <c r="G228" s="1692"/>
      <c r="H228" s="1689"/>
      <c r="I228" s="2637"/>
      <c r="J228" s="2638"/>
    </row>
    <row r="229" spans="1:10">
      <c r="A229" s="1686"/>
      <c r="B229" s="929" t="s">
        <v>4926</v>
      </c>
      <c r="C229" s="694" t="s">
        <v>1693</v>
      </c>
      <c r="D229" s="1689"/>
      <c r="E229" s="1692"/>
      <c r="F229" s="1692"/>
      <c r="G229" s="1692"/>
      <c r="H229" s="1689"/>
      <c r="I229" s="2637"/>
      <c r="J229" s="2638"/>
    </row>
    <row r="230" spans="1:10">
      <c r="A230" s="1687"/>
      <c r="B230" s="930"/>
      <c r="C230" s="695"/>
      <c r="D230" s="1690"/>
      <c r="E230" s="1693"/>
      <c r="F230" s="1693"/>
      <c r="G230" s="1693"/>
      <c r="H230" s="1690"/>
      <c r="I230" s="2639"/>
      <c r="J230" s="2640"/>
    </row>
    <row r="231" spans="1:10" ht="16.149999999999999" customHeight="1">
      <c r="A231" s="2010"/>
      <c r="B231" s="3370"/>
      <c r="C231" s="3370"/>
      <c r="D231" s="3370"/>
      <c r="E231" s="3370"/>
      <c r="F231" s="3370"/>
      <c r="G231" s="3370"/>
      <c r="H231" s="3370"/>
      <c r="I231" s="3370"/>
      <c r="J231" s="1980"/>
    </row>
    <row r="232" spans="1:10">
      <c r="A232" s="1685" t="s">
        <v>5688</v>
      </c>
      <c r="B232" s="514" t="s">
        <v>5630</v>
      </c>
      <c r="C232" s="931"/>
      <c r="D232" s="2755">
        <v>7</v>
      </c>
      <c r="E232" s="2755"/>
      <c r="F232" s="3220" t="s">
        <v>885</v>
      </c>
      <c r="G232" s="2755"/>
      <c r="H232" s="2719"/>
      <c r="I232" s="3143" t="s">
        <v>5485</v>
      </c>
      <c r="J232" s="3144"/>
    </row>
    <row r="233" spans="1:10">
      <c r="A233" s="1686"/>
      <c r="B233" s="929" t="s">
        <v>1815</v>
      </c>
      <c r="C233" s="694" t="s">
        <v>1693</v>
      </c>
      <c r="D233" s="2756"/>
      <c r="E233" s="2756"/>
      <c r="F233" s="3221"/>
      <c r="G233" s="2756"/>
      <c r="H233" s="2196"/>
      <c r="I233" s="3145"/>
      <c r="J233" s="3146"/>
    </row>
    <row r="234" spans="1:10">
      <c r="A234" s="1687"/>
      <c r="B234" s="930"/>
      <c r="C234" s="146"/>
      <c r="D234" s="3216"/>
      <c r="E234" s="3216"/>
      <c r="F234" s="3222"/>
      <c r="G234" s="3216"/>
      <c r="H234" s="2197"/>
      <c r="I234" s="3147"/>
      <c r="J234" s="3148"/>
    </row>
    <row r="235" spans="1:10" ht="15" customHeight="1">
      <c r="A235" s="2010"/>
      <c r="B235" s="3370"/>
      <c r="C235" s="3370"/>
      <c r="D235" s="3370"/>
      <c r="E235" s="3370"/>
      <c r="F235" s="3370"/>
      <c r="G235" s="3370"/>
      <c r="H235" s="3370"/>
      <c r="I235" s="3370"/>
      <c r="J235" s="1980"/>
    </row>
    <row r="236" spans="1:10">
      <c r="A236" s="1685" t="s">
        <v>5690</v>
      </c>
      <c r="B236" s="697" t="s">
        <v>4453</v>
      </c>
      <c r="C236" s="243"/>
      <c r="D236" s="2719">
        <v>8</v>
      </c>
      <c r="E236" s="2819" t="s">
        <v>885</v>
      </c>
      <c r="F236" s="2819"/>
      <c r="G236" s="2819" t="s">
        <v>885</v>
      </c>
      <c r="H236" s="2719"/>
      <c r="I236" s="2609" t="s">
        <v>5566</v>
      </c>
      <c r="J236" s="2610"/>
    </row>
    <row r="237" spans="1:10">
      <c r="A237" s="1686"/>
      <c r="B237" s="692" t="s">
        <v>1750</v>
      </c>
      <c r="C237" s="694" t="s">
        <v>1801</v>
      </c>
      <c r="D237" s="2196"/>
      <c r="E237" s="2820"/>
      <c r="F237" s="2820"/>
      <c r="G237" s="2820"/>
      <c r="H237" s="2196"/>
      <c r="I237" s="2611"/>
      <c r="J237" s="2612"/>
    </row>
    <row r="238" spans="1:10">
      <c r="A238" s="1686"/>
      <c r="B238" s="692" t="s">
        <v>1751</v>
      </c>
      <c r="C238" s="694" t="s">
        <v>1801</v>
      </c>
      <c r="D238" s="2196"/>
      <c r="E238" s="2820"/>
      <c r="F238" s="2820"/>
      <c r="G238" s="2820"/>
      <c r="H238" s="2196"/>
      <c r="I238" s="2611"/>
      <c r="J238" s="2612"/>
    </row>
    <row r="239" spans="1:10">
      <c r="A239" s="1686"/>
      <c r="B239" s="692" t="s">
        <v>1752</v>
      </c>
      <c r="C239" s="694" t="s">
        <v>1801</v>
      </c>
      <c r="D239" s="2196"/>
      <c r="E239" s="2820"/>
      <c r="F239" s="2820"/>
      <c r="G239" s="2820"/>
      <c r="H239" s="2196"/>
      <c r="I239" s="2611"/>
      <c r="J239" s="2612"/>
    </row>
    <row r="240" spans="1:10" ht="15" customHeight="1">
      <c r="A240" s="1686"/>
      <c r="B240" s="692" t="s">
        <v>1753</v>
      </c>
      <c r="C240" s="694" t="s">
        <v>1801</v>
      </c>
      <c r="D240" s="2196"/>
      <c r="E240" s="2820"/>
      <c r="F240" s="2820"/>
      <c r="G240" s="2820"/>
      <c r="H240" s="2196"/>
      <c r="I240" s="2611"/>
      <c r="J240" s="2612"/>
    </row>
    <row r="241" spans="1:10">
      <c r="A241" s="1686"/>
      <c r="B241" s="692" t="s">
        <v>1754</v>
      </c>
      <c r="C241" s="694" t="s">
        <v>1801</v>
      </c>
      <c r="D241" s="2196"/>
      <c r="E241" s="2820"/>
      <c r="F241" s="2820"/>
      <c r="G241" s="2820"/>
      <c r="H241" s="2196"/>
      <c r="I241" s="2611"/>
      <c r="J241" s="2612"/>
    </row>
    <row r="242" spans="1:10">
      <c r="A242" s="1687"/>
      <c r="B242" s="449" t="s">
        <v>1755</v>
      </c>
      <c r="C242" s="695" t="s">
        <v>1801</v>
      </c>
      <c r="D242" s="2197"/>
      <c r="E242" s="2821"/>
      <c r="F242" s="2821"/>
      <c r="G242" s="2821"/>
      <c r="H242" s="2197"/>
      <c r="I242" s="2613"/>
      <c r="J242" s="2614"/>
    </row>
    <row r="243" spans="1:10">
      <c r="A243" s="2010"/>
      <c r="B243" s="3370"/>
      <c r="C243" s="3370"/>
      <c r="D243" s="3370"/>
      <c r="E243" s="3370"/>
      <c r="F243" s="3370"/>
      <c r="G243" s="3370"/>
      <c r="H243" s="3370"/>
      <c r="I243" s="3370"/>
      <c r="J243" s="1980"/>
    </row>
    <row r="244" spans="1:10">
      <c r="A244" s="1685" t="s">
        <v>5689</v>
      </c>
      <c r="B244" s="697" t="s">
        <v>2846</v>
      </c>
      <c r="C244" s="310"/>
      <c r="D244" s="2334">
        <v>8</v>
      </c>
      <c r="E244" s="2709" t="s">
        <v>885</v>
      </c>
      <c r="F244" s="2709"/>
      <c r="G244" s="2709" t="s">
        <v>885</v>
      </c>
      <c r="H244" s="2334"/>
      <c r="I244" s="2635" t="s">
        <v>5567</v>
      </c>
      <c r="J244" s="2636"/>
    </row>
    <row r="245" spans="1:10" ht="15" customHeight="1">
      <c r="A245" s="1686"/>
      <c r="B245" s="923" t="s">
        <v>3973</v>
      </c>
      <c r="C245" s="694" t="s">
        <v>1693</v>
      </c>
      <c r="D245" s="2335"/>
      <c r="E245" s="2710"/>
      <c r="F245" s="2710"/>
      <c r="G245" s="2710"/>
      <c r="H245" s="2335"/>
      <c r="I245" s="2637"/>
      <c r="J245" s="2638"/>
    </row>
    <row r="246" spans="1:10">
      <c r="A246" s="1686"/>
      <c r="B246" s="923" t="s">
        <v>1446</v>
      </c>
      <c r="C246" s="694" t="s">
        <v>1693</v>
      </c>
      <c r="D246" s="2335"/>
      <c r="E246" s="2710"/>
      <c r="F246" s="2710"/>
      <c r="G246" s="2710"/>
      <c r="H246" s="2335"/>
      <c r="I246" s="2637"/>
      <c r="J246" s="2638"/>
    </row>
    <row r="247" spans="1:10">
      <c r="A247" s="1687"/>
      <c r="B247" s="930"/>
      <c r="C247" s="146"/>
      <c r="D247" s="2708"/>
      <c r="E247" s="2711"/>
      <c r="F247" s="2711"/>
      <c r="G247" s="2711"/>
      <c r="H247" s="2708"/>
      <c r="I247" s="2639"/>
      <c r="J247" s="2640"/>
    </row>
    <row r="248" spans="1:10">
      <c r="A248" s="2010"/>
      <c r="B248" s="3370"/>
      <c r="C248" s="3370"/>
      <c r="D248" s="3370"/>
      <c r="E248" s="3370"/>
      <c r="F248" s="3370"/>
      <c r="G248" s="3370"/>
      <c r="H248" s="3370"/>
      <c r="I248" s="3370"/>
      <c r="J248" s="1980"/>
    </row>
    <row r="249" spans="1:10">
      <c r="A249" s="1685" t="s">
        <v>5276</v>
      </c>
      <c r="B249" s="697" t="s">
        <v>2842</v>
      </c>
      <c r="C249" s="310"/>
      <c r="D249" s="1606">
        <v>8</v>
      </c>
      <c r="E249" s="3111" t="s">
        <v>885</v>
      </c>
      <c r="F249" s="3111"/>
      <c r="G249" s="3111" t="s">
        <v>885</v>
      </c>
      <c r="H249" s="1606"/>
      <c r="I249" s="2635" t="s">
        <v>5568</v>
      </c>
      <c r="J249" s="2636"/>
    </row>
    <row r="250" spans="1:10" ht="15" customHeight="1">
      <c r="A250" s="1686"/>
      <c r="B250" s="923" t="s">
        <v>3973</v>
      </c>
      <c r="C250" s="694" t="s">
        <v>1693</v>
      </c>
      <c r="D250" s="1607"/>
      <c r="E250" s="3112"/>
      <c r="F250" s="3112"/>
      <c r="G250" s="3112"/>
      <c r="H250" s="1607"/>
      <c r="I250" s="2637"/>
      <c r="J250" s="2638"/>
    </row>
    <row r="251" spans="1:10">
      <c r="A251" s="1686"/>
      <c r="B251" s="923" t="s">
        <v>1446</v>
      </c>
      <c r="C251" s="694" t="s">
        <v>1693</v>
      </c>
      <c r="D251" s="1607"/>
      <c r="E251" s="3112"/>
      <c r="F251" s="3112"/>
      <c r="G251" s="3112"/>
      <c r="H251" s="1607"/>
      <c r="I251" s="2637"/>
      <c r="J251" s="2638"/>
    </row>
    <row r="252" spans="1:10">
      <c r="A252" s="1686"/>
      <c r="B252" s="925"/>
      <c r="C252" s="693"/>
      <c r="D252" s="1607"/>
      <c r="E252" s="3112"/>
      <c r="F252" s="3112"/>
      <c r="G252" s="3112"/>
      <c r="H252" s="1607"/>
      <c r="I252" s="2637"/>
      <c r="J252" s="2638"/>
    </row>
    <row r="253" spans="1:10" ht="111.75" customHeight="1">
      <c r="A253" s="1687"/>
      <c r="B253" s="711"/>
      <c r="C253" s="146"/>
      <c r="D253" s="1608"/>
      <c r="E253" s="3113"/>
      <c r="F253" s="3113"/>
      <c r="G253" s="3113"/>
      <c r="H253" s="1608"/>
      <c r="I253" s="2639"/>
      <c r="J253" s="2640"/>
    </row>
    <row r="254" spans="1:10" ht="9.6" customHeight="1">
      <c r="A254" s="2010"/>
      <c r="B254" s="3370"/>
      <c r="C254" s="3370"/>
      <c r="D254" s="3370"/>
      <c r="E254" s="3370"/>
      <c r="F254" s="3370"/>
      <c r="G254" s="3370"/>
      <c r="H254" s="3370"/>
      <c r="I254" s="3370"/>
      <c r="J254" s="1980"/>
    </row>
    <row r="255" spans="1:10" ht="15" customHeight="1">
      <c r="A255" s="2451" t="s">
        <v>5696</v>
      </c>
      <c r="B255" s="697" t="s">
        <v>4504</v>
      </c>
      <c r="C255" s="776"/>
      <c r="D255" s="3223">
        <v>7</v>
      </c>
      <c r="E255" s="3226" t="s">
        <v>885</v>
      </c>
      <c r="F255" s="3226"/>
      <c r="G255" s="3226" t="s">
        <v>885</v>
      </c>
      <c r="H255" s="3223"/>
      <c r="I255" s="3156" t="s">
        <v>5467</v>
      </c>
      <c r="J255" s="3157"/>
    </row>
    <row r="256" spans="1:10">
      <c r="A256" s="2452"/>
      <c r="B256" s="791" t="s">
        <v>1800</v>
      </c>
      <c r="C256" s="694" t="s">
        <v>1693</v>
      </c>
      <c r="D256" s="3224"/>
      <c r="E256" s="3227"/>
      <c r="F256" s="3227"/>
      <c r="G256" s="3227"/>
      <c r="H256" s="3224"/>
      <c r="I256" s="3158"/>
      <c r="J256" s="3159"/>
    </row>
    <row r="257" spans="1:10">
      <c r="A257" s="2452"/>
      <c r="B257" s="858"/>
      <c r="C257" s="693"/>
      <c r="D257" s="3224"/>
      <c r="E257" s="3227"/>
      <c r="F257" s="3227"/>
      <c r="G257" s="3227"/>
      <c r="H257" s="3224"/>
      <c r="I257" s="3158"/>
      <c r="J257" s="3159"/>
    </row>
    <row r="258" spans="1:10">
      <c r="A258" s="2453"/>
      <c r="B258" s="711"/>
      <c r="C258" s="146"/>
      <c r="D258" s="3225"/>
      <c r="E258" s="3228"/>
      <c r="F258" s="3228"/>
      <c r="G258" s="3228"/>
      <c r="H258" s="3225"/>
      <c r="I258" s="3160"/>
      <c r="J258" s="3161"/>
    </row>
    <row r="259" spans="1:10">
      <c r="A259" s="2010"/>
      <c r="B259" s="3370"/>
      <c r="C259" s="3370"/>
      <c r="D259" s="3370"/>
      <c r="E259" s="3370"/>
      <c r="F259" s="3370"/>
      <c r="G259" s="3370"/>
      <c r="H259" s="3370"/>
      <c r="I259" s="3370"/>
      <c r="J259" s="1980"/>
    </row>
    <row r="260" spans="1:10">
      <c r="A260" s="3583" t="s">
        <v>4766</v>
      </c>
      <c r="B260" s="3584" t="s">
        <v>4767</v>
      </c>
      <c r="C260" s="3574"/>
      <c r="D260" s="3574"/>
      <c r="E260" s="3574"/>
      <c r="F260" s="3574"/>
      <c r="G260" s="3574"/>
      <c r="H260" s="3574"/>
      <c r="I260" s="3672"/>
      <c r="J260" s="3673"/>
    </row>
    <row r="261" spans="1:10" ht="15" customHeight="1">
      <c r="A261" s="1685" t="s">
        <v>4768</v>
      </c>
      <c r="B261" s="696" t="s">
        <v>4769</v>
      </c>
      <c r="C261" s="205"/>
      <c r="D261" s="2421">
        <v>8</v>
      </c>
      <c r="E261" s="2421"/>
      <c r="F261" s="3014" t="s">
        <v>885</v>
      </c>
      <c r="G261" s="2421"/>
      <c r="H261" s="2421"/>
      <c r="I261" s="3156" t="s">
        <v>5486</v>
      </c>
      <c r="J261" s="3157"/>
    </row>
    <row r="262" spans="1:10">
      <c r="A262" s="1686"/>
      <c r="B262" s="915" t="s">
        <v>2047</v>
      </c>
      <c r="C262" s="694" t="s">
        <v>1693</v>
      </c>
      <c r="D262" s="2363"/>
      <c r="E262" s="2363"/>
      <c r="F262" s="2364"/>
      <c r="G262" s="2363"/>
      <c r="H262" s="2363"/>
      <c r="I262" s="3158"/>
      <c r="J262" s="3159"/>
    </row>
    <row r="263" spans="1:10">
      <c r="A263" s="1686"/>
      <c r="B263" s="915" t="s">
        <v>1446</v>
      </c>
      <c r="C263" s="694" t="s">
        <v>1693</v>
      </c>
      <c r="D263" s="2363"/>
      <c r="E263" s="2363"/>
      <c r="F263" s="2364"/>
      <c r="G263" s="2363"/>
      <c r="H263" s="2363"/>
      <c r="I263" s="3158"/>
      <c r="J263" s="3159"/>
    </row>
    <row r="264" spans="1:10" ht="29.25" customHeight="1">
      <c r="A264" s="1687"/>
      <c r="B264" s="449"/>
      <c r="C264" s="449"/>
      <c r="D264" s="2787"/>
      <c r="E264" s="2787"/>
      <c r="F264" s="3015"/>
      <c r="G264" s="2787"/>
      <c r="H264" s="2787"/>
      <c r="I264" s="3160"/>
      <c r="J264" s="3161"/>
    </row>
    <row r="265" spans="1:10" ht="15" customHeight="1">
      <c r="A265" s="2010"/>
      <c r="B265" s="3370"/>
      <c r="C265" s="3370"/>
      <c r="D265" s="3370"/>
      <c r="E265" s="3370"/>
      <c r="F265" s="3370"/>
      <c r="G265" s="3370"/>
      <c r="H265" s="3370"/>
      <c r="I265" s="3370"/>
      <c r="J265" s="1980"/>
    </row>
    <row r="266" spans="1:10">
      <c r="A266" s="1685" t="s">
        <v>4770</v>
      </c>
      <c r="B266" s="696" t="s">
        <v>4771</v>
      </c>
      <c r="C266" s="310"/>
      <c r="D266" s="1993">
        <v>8</v>
      </c>
      <c r="E266" s="1993"/>
      <c r="F266" s="2252" t="s">
        <v>885</v>
      </c>
      <c r="G266" s="1993"/>
      <c r="H266" s="1993"/>
      <c r="I266" s="2635" t="s">
        <v>5487</v>
      </c>
      <c r="J266" s="2636"/>
    </row>
    <row r="267" spans="1:10">
      <c r="A267" s="1686"/>
      <c r="B267" s="701" t="s">
        <v>4927</v>
      </c>
      <c r="C267" s="694" t="s">
        <v>1693</v>
      </c>
      <c r="D267" s="1957"/>
      <c r="E267" s="1957"/>
      <c r="F267" s="2253"/>
      <c r="G267" s="1957"/>
      <c r="H267" s="1957"/>
      <c r="I267" s="2637"/>
      <c r="J267" s="2638"/>
    </row>
    <row r="268" spans="1:10">
      <c r="A268" s="1687"/>
      <c r="B268" s="878"/>
      <c r="C268" s="695"/>
      <c r="D268" s="1958"/>
      <c r="E268" s="1958"/>
      <c r="F268" s="2254"/>
      <c r="G268" s="1958"/>
      <c r="H268" s="1958"/>
      <c r="I268" s="2639"/>
      <c r="J268" s="2640"/>
    </row>
    <row r="269" spans="1:10">
      <c r="A269" s="2010"/>
      <c r="B269" s="3370"/>
      <c r="C269" s="3370"/>
      <c r="D269" s="3370"/>
      <c r="E269" s="3370"/>
      <c r="F269" s="3370"/>
      <c r="G269" s="3370"/>
      <c r="H269" s="3370"/>
      <c r="I269" s="3370"/>
      <c r="J269" s="1980"/>
    </row>
    <row r="270" spans="1:10">
      <c r="A270" s="1685" t="s">
        <v>4772</v>
      </c>
      <c r="B270" s="696" t="s">
        <v>4773</v>
      </c>
      <c r="C270" s="310"/>
      <c r="D270" s="1993">
        <v>8</v>
      </c>
      <c r="E270" s="1993"/>
      <c r="F270" s="2252" t="s">
        <v>885</v>
      </c>
      <c r="G270" s="1993"/>
      <c r="H270" s="1993"/>
      <c r="I270" s="2635" t="s">
        <v>5488</v>
      </c>
      <c r="J270" s="2636"/>
    </row>
    <row r="271" spans="1:10">
      <c r="A271" s="1686"/>
      <c r="B271" s="701" t="s">
        <v>4928</v>
      </c>
      <c r="C271" s="694" t="s">
        <v>1693</v>
      </c>
      <c r="D271" s="1957"/>
      <c r="E271" s="1957"/>
      <c r="F271" s="2253"/>
      <c r="G271" s="1957"/>
      <c r="H271" s="1957"/>
      <c r="I271" s="2637"/>
      <c r="J271" s="2638"/>
    </row>
    <row r="272" spans="1:10">
      <c r="A272" s="1687"/>
      <c r="B272" s="878"/>
      <c r="C272" s="146"/>
      <c r="D272" s="1958"/>
      <c r="E272" s="1958"/>
      <c r="F272" s="2254"/>
      <c r="G272" s="1958"/>
      <c r="H272" s="1958"/>
      <c r="I272" s="2639"/>
      <c r="J272" s="2640"/>
    </row>
    <row r="273" spans="1:10" ht="15" customHeight="1">
      <c r="A273" s="2010"/>
      <c r="B273" s="3370"/>
      <c r="C273" s="3370"/>
      <c r="D273" s="3370"/>
      <c r="E273" s="3370"/>
      <c r="F273" s="3370"/>
      <c r="G273" s="3370"/>
      <c r="H273" s="3370"/>
      <c r="I273" s="3370"/>
      <c r="J273" s="1980"/>
    </row>
    <row r="274" spans="1:10">
      <c r="A274" s="2530" t="s">
        <v>4774</v>
      </c>
      <c r="B274" s="696" t="s">
        <v>4775</v>
      </c>
      <c r="C274" s="310"/>
      <c r="D274" s="1993">
        <v>8</v>
      </c>
      <c r="E274" s="1993"/>
      <c r="F274" s="2252" t="s">
        <v>885</v>
      </c>
      <c r="G274" s="1993"/>
      <c r="H274" s="1688"/>
      <c r="I274" s="2635" t="s">
        <v>5489</v>
      </c>
      <c r="J274" s="2636"/>
    </row>
    <row r="275" spans="1:10">
      <c r="A275" s="2531"/>
      <c r="B275" s="701" t="s">
        <v>4929</v>
      </c>
      <c r="C275" s="694" t="s">
        <v>1693</v>
      </c>
      <c r="D275" s="1957"/>
      <c r="E275" s="1957"/>
      <c r="F275" s="2253"/>
      <c r="G275" s="1957"/>
      <c r="H275" s="1689"/>
      <c r="I275" s="2637"/>
      <c r="J275" s="2638"/>
    </row>
    <row r="276" spans="1:10">
      <c r="A276" s="2532"/>
      <c r="B276" s="878"/>
      <c r="C276" s="146"/>
      <c r="D276" s="1958"/>
      <c r="E276" s="1958"/>
      <c r="F276" s="2254"/>
      <c r="G276" s="1958"/>
      <c r="H276" s="1690"/>
      <c r="I276" s="2639"/>
      <c r="J276" s="2640"/>
    </row>
    <row r="277" spans="1:10" ht="15" customHeight="1">
      <c r="A277" s="2010"/>
      <c r="B277" s="3370"/>
      <c r="C277" s="3370"/>
      <c r="D277" s="3370"/>
      <c r="E277" s="3370"/>
      <c r="F277" s="3370"/>
      <c r="G277" s="3370"/>
      <c r="H277" s="3370"/>
      <c r="I277" s="3370"/>
      <c r="J277" s="1980"/>
    </row>
    <row r="278" spans="1:10">
      <c r="A278" s="1685" t="s">
        <v>4776</v>
      </c>
      <c r="B278" s="696" t="s">
        <v>4777</v>
      </c>
      <c r="C278" s="310"/>
      <c r="D278" s="1688">
        <v>8</v>
      </c>
      <c r="E278" s="1688"/>
      <c r="F278" s="2322" t="s">
        <v>885</v>
      </c>
      <c r="G278" s="1688"/>
      <c r="H278" s="1688"/>
      <c r="I278" s="2635" t="s">
        <v>5490</v>
      </c>
      <c r="J278" s="2636"/>
    </row>
    <row r="279" spans="1:10" ht="12" customHeight="1">
      <c r="A279" s="1686"/>
      <c r="B279" s="701" t="s">
        <v>4930</v>
      </c>
      <c r="C279" s="694" t="s">
        <v>1693</v>
      </c>
      <c r="D279" s="1689"/>
      <c r="E279" s="1689"/>
      <c r="F279" s="1986"/>
      <c r="G279" s="1689"/>
      <c r="H279" s="1689"/>
      <c r="I279" s="2637"/>
      <c r="J279" s="2638"/>
    </row>
    <row r="280" spans="1:10">
      <c r="A280" s="1687"/>
      <c r="B280" s="878"/>
      <c r="C280" s="146"/>
      <c r="D280" s="1690"/>
      <c r="E280" s="1690"/>
      <c r="F280" s="1987"/>
      <c r="G280" s="1690"/>
      <c r="H280" s="1690"/>
      <c r="I280" s="2639"/>
      <c r="J280" s="2640"/>
    </row>
    <row r="281" spans="1:10" ht="15" customHeight="1">
      <c r="A281" s="2010"/>
      <c r="B281" s="3370"/>
      <c r="C281" s="3370"/>
      <c r="D281" s="3370"/>
      <c r="E281" s="3370"/>
      <c r="F281" s="3370"/>
      <c r="G281" s="3370"/>
      <c r="H281" s="3370"/>
      <c r="I281" s="3370"/>
      <c r="J281" s="1980"/>
    </row>
    <row r="282" spans="1:10">
      <c r="A282" s="1685" t="s">
        <v>4778</v>
      </c>
      <c r="B282" s="696" t="s">
        <v>4779</v>
      </c>
      <c r="C282" s="310"/>
      <c r="D282" s="1688">
        <v>8</v>
      </c>
      <c r="E282" s="1688"/>
      <c r="F282" s="2322" t="s">
        <v>885</v>
      </c>
      <c r="G282" s="1688"/>
      <c r="H282" s="1688"/>
      <c r="I282" s="2635" t="s">
        <v>5491</v>
      </c>
      <c r="J282" s="2636"/>
    </row>
    <row r="283" spans="1:10">
      <c r="A283" s="1686"/>
      <c r="B283" s="701" t="s">
        <v>4779</v>
      </c>
      <c r="C283" s="694" t="s">
        <v>1693</v>
      </c>
      <c r="D283" s="1689"/>
      <c r="E283" s="1689"/>
      <c r="F283" s="1986"/>
      <c r="G283" s="1689"/>
      <c r="H283" s="1689"/>
      <c r="I283" s="2637"/>
      <c r="J283" s="2638"/>
    </row>
    <row r="284" spans="1:10">
      <c r="A284" s="1687"/>
      <c r="B284" s="878"/>
      <c r="C284" s="146"/>
      <c r="D284" s="1690"/>
      <c r="E284" s="1690"/>
      <c r="F284" s="1987"/>
      <c r="G284" s="1690"/>
      <c r="H284" s="1690"/>
      <c r="I284" s="2639"/>
      <c r="J284" s="2640"/>
    </row>
    <row r="285" spans="1:10">
      <c r="A285" s="1942"/>
      <c r="B285" s="1943"/>
      <c r="C285" s="1943"/>
      <c r="D285" s="1943"/>
      <c r="E285" s="1943"/>
      <c r="F285" s="1943"/>
      <c r="G285" s="1943"/>
      <c r="H285" s="1943"/>
      <c r="I285" s="1943"/>
      <c r="J285" s="1944"/>
    </row>
    <row r="286" spans="1:10" ht="15" customHeight="1">
      <c r="A286" s="3678" t="s">
        <v>4780</v>
      </c>
      <c r="B286" s="3679" t="s">
        <v>1746</v>
      </c>
      <c r="C286" s="3674"/>
      <c r="D286" s="3674"/>
      <c r="E286" s="3674"/>
      <c r="F286" s="3674"/>
      <c r="G286" s="3674"/>
      <c r="H286" s="3674"/>
      <c r="I286" s="3675"/>
      <c r="J286" s="3676"/>
    </row>
    <row r="287" spans="1:10">
      <c r="A287" s="3235" t="s">
        <v>4781</v>
      </c>
      <c r="B287" s="797" t="s">
        <v>4782</v>
      </c>
      <c r="C287" s="243"/>
      <c r="D287" s="2961">
        <v>8</v>
      </c>
      <c r="E287" s="2961"/>
      <c r="F287" s="3106" t="s">
        <v>885</v>
      </c>
      <c r="G287" s="2961"/>
      <c r="H287" s="1928"/>
      <c r="I287" s="2609" t="s">
        <v>5492</v>
      </c>
      <c r="J287" s="2610"/>
    </row>
    <row r="288" spans="1:10">
      <c r="A288" s="3236"/>
      <c r="B288" s="692" t="s">
        <v>4042</v>
      </c>
      <c r="C288" s="692" t="s">
        <v>1693</v>
      </c>
      <c r="D288" s="1981"/>
      <c r="E288" s="1981"/>
      <c r="F288" s="3008"/>
      <c r="G288" s="1981"/>
      <c r="H288" s="1929"/>
      <c r="I288" s="2611"/>
      <c r="J288" s="2612"/>
    </row>
    <row r="289" spans="1:10">
      <c r="A289" s="3237"/>
      <c r="B289" s="449"/>
      <c r="C289" s="449"/>
      <c r="D289" s="2965"/>
      <c r="E289" s="2965"/>
      <c r="F289" s="3107"/>
      <c r="G289" s="2965"/>
      <c r="H289" s="1930"/>
      <c r="I289" s="2613"/>
      <c r="J289" s="2614"/>
    </row>
    <row r="290" spans="1:10">
      <c r="A290" s="2010"/>
      <c r="B290" s="3370"/>
      <c r="C290" s="3370"/>
      <c r="D290" s="3370"/>
      <c r="E290" s="3370"/>
      <c r="F290" s="3370"/>
      <c r="G290" s="3370"/>
      <c r="H290" s="3370"/>
      <c r="I290" s="3370"/>
      <c r="J290" s="1980"/>
    </row>
    <row r="291" spans="1:10" ht="16.149999999999999" customHeight="1">
      <c r="A291" s="3235" t="s">
        <v>4783</v>
      </c>
      <c r="B291" s="797" t="s">
        <v>1747</v>
      </c>
      <c r="C291" s="243" t="s">
        <v>1693</v>
      </c>
      <c r="D291" s="1928">
        <v>8</v>
      </c>
      <c r="E291" s="1928"/>
      <c r="F291" s="1931" t="s">
        <v>885</v>
      </c>
      <c r="G291" s="1928"/>
      <c r="H291" s="1928"/>
      <c r="I291" s="2609" t="s">
        <v>5492</v>
      </c>
      <c r="J291" s="2610"/>
    </row>
    <row r="292" spans="1:10">
      <c r="A292" s="3236"/>
      <c r="B292" s="692" t="s">
        <v>4037</v>
      </c>
      <c r="C292" s="692" t="s">
        <v>1693</v>
      </c>
      <c r="D292" s="1929"/>
      <c r="E292" s="1929"/>
      <c r="F292" s="1932"/>
      <c r="G292" s="1929"/>
      <c r="H292" s="1929"/>
      <c r="I292" s="2611"/>
      <c r="J292" s="2612"/>
    </row>
    <row r="293" spans="1:10">
      <c r="A293" s="3236"/>
      <c r="B293" s="692" t="s">
        <v>1748</v>
      </c>
      <c r="C293" s="692" t="s">
        <v>1693</v>
      </c>
      <c r="D293" s="1929"/>
      <c r="E293" s="1929"/>
      <c r="F293" s="1932"/>
      <c r="G293" s="1929"/>
      <c r="H293" s="1929"/>
      <c r="I293" s="2611"/>
      <c r="J293" s="2612"/>
    </row>
    <row r="294" spans="1:10">
      <c r="A294" s="3236"/>
      <c r="B294" s="692" t="s">
        <v>4038</v>
      </c>
      <c r="C294" s="692" t="s">
        <v>1693</v>
      </c>
      <c r="D294" s="1929"/>
      <c r="E294" s="1929"/>
      <c r="F294" s="1932"/>
      <c r="G294" s="1929"/>
      <c r="H294" s="1929"/>
      <c r="I294" s="2611"/>
      <c r="J294" s="2612"/>
    </row>
    <row r="295" spans="1:10">
      <c r="A295" s="3237"/>
      <c r="B295" s="449" t="s">
        <v>4039</v>
      </c>
      <c r="C295" s="449" t="s">
        <v>1693</v>
      </c>
      <c r="D295" s="1930"/>
      <c r="E295" s="1930"/>
      <c r="F295" s="1933"/>
      <c r="G295" s="1930"/>
      <c r="H295" s="1930"/>
      <c r="I295" s="2613"/>
      <c r="J295" s="2614"/>
    </row>
    <row r="296" spans="1:10">
      <c r="A296" s="2010"/>
      <c r="B296" s="3370"/>
      <c r="C296" s="3370"/>
      <c r="D296" s="3370"/>
      <c r="E296" s="3370"/>
      <c r="F296" s="3370"/>
      <c r="G296" s="3370"/>
      <c r="H296" s="3370"/>
      <c r="I296" s="3370"/>
      <c r="J296" s="1980"/>
    </row>
    <row r="297" spans="1:10">
      <c r="A297" s="1685" t="s">
        <v>4479</v>
      </c>
      <c r="B297" s="697" t="s">
        <v>4461</v>
      </c>
      <c r="C297" s="310"/>
      <c r="D297" s="2498">
        <v>8</v>
      </c>
      <c r="E297" s="1939" t="s">
        <v>885</v>
      </c>
      <c r="F297" s="1939"/>
      <c r="G297" s="1939" t="s">
        <v>885</v>
      </c>
      <c r="H297" s="2498"/>
      <c r="I297" s="2635" t="s">
        <v>5529</v>
      </c>
      <c r="J297" s="2636"/>
    </row>
    <row r="298" spans="1:10" ht="15" customHeight="1">
      <c r="A298" s="1686"/>
      <c r="B298" s="701" t="s">
        <v>4394</v>
      </c>
      <c r="C298" s="693" t="s">
        <v>1693</v>
      </c>
      <c r="D298" s="2454"/>
      <c r="E298" s="1940"/>
      <c r="F298" s="1940"/>
      <c r="G298" s="1940"/>
      <c r="H298" s="2454"/>
      <c r="I298" s="2637"/>
      <c r="J298" s="2638"/>
    </row>
    <row r="299" spans="1:10">
      <c r="A299" s="1686"/>
      <c r="B299" s="701" t="s">
        <v>4395</v>
      </c>
      <c r="C299" s="693" t="s">
        <v>1693</v>
      </c>
      <c r="D299" s="2454"/>
      <c r="E299" s="1940"/>
      <c r="F299" s="1940"/>
      <c r="G299" s="1940"/>
      <c r="H299" s="2454"/>
      <c r="I299" s="2637"/>
      <c r="J299" s="2638"/>
    </row>
    <row r="300" spans="1:10">
      <c r="A300" s="1686"/>
      <c r="B300" s="701"/>
      <c r="C300" s="693"/>
      <c r="D300" s="2454"/>
      <c r="E300" s="1940"/>
      <c r="F300" s="1940"/>
      <c r="G300" s="1940"/>
      <c r="H300" s="2454"/>
      <c r="I300" s="2637"/>
      <c r="J300" s="2638"/>
    </row>
    <row r="301" spans="1:10">
      <c r="A301" s="1687"/>
      <c r="B301" s="859"/>
      <c r="C301" s="146"/>
      <c r="D301" s="2455"/>
      <c r="E301" s="1941"/>
      <c r="F301" s="1941"/>
      <c r="G301" s="1941"/>
      <c r="H301" s="2455"/>
      <c r="I301" s="2639"/>
      <c r="J301" s="2640"/>
    </row>
    <row r="302" spans="1:10">
      <c r="A302" s="2010"/>
      <c r="B302" s="3370"/>
      <c r="C302" s="3370"/>
      <c r="D302" s="3370"/>
      <c r="E302" s="3370"/>
      <c r="F302" s="3370"/>
      <c r="G302" s="3370"/>
      <c r="H302" s="3370"/>
      <c r="I302" s="3370"/>
      <c r="J302" s="1980"/>
    </row>
    <row r="303" spans="1:10">
      <c r="A303" s="1685" t="s">
        <v>5277</v>
      </c>
      <c r="B303" s="697" t="s">
        <v>4460</v>
      </c>
      <c r="C303" s="788"/>
      <c r="D303" s="3184">
        <v>8</v>
      </c>
      <c r="E303" s="3187" t="s">
        <v>885</v>
      </c>
      <c r="F303" s="3187"/>
      <c r="G303" s="3187" t="s">
        <v>885</v>
      </c>
      <c r="H303" s="3190"/>
      <c r="I303" s="2635" t="s">
        <v>5863</v>
      </c>
      <c r="J303" s="2636"/>
    </row>
    <row r="304" spans="1:10">
      <c r="A304" s="1686"/>
      <c r="B304" s="692" t="s">
        <v>3456</v>
      </c>
      <c r="C304" s="934" t="s">
        <v>1693</v>
      </c>
      <c r="D304" s="3185"/>
      <c r="E304" s="3188"/>
      <c r="F304" s="3188"/>
      <c r="G304" s="3188"/>
      <c r="H304" s="3191"/>
      <c r="I304" s="2637"/>
      <c r="J304" s="2638"/>
    </row>
    <row r="305" spans="1:10">
      <c r="A305" s="1686"/>
      <c r="B305" s="692" t="s">
        <v>3452</v>
      </c>
      <c r="C305" s="934" t="s">
        <v>1693</v>
      </c>
      <c r="D305" s="3185"/>
      <c r="E305" s="3188"/>
      <c r="F305" s="3188"/>
      <c r="G305" s="3188"/>
      <c r="H305" s="3191"/>
      <c r="I305" s="2637"/>
      <c r="J305" s="2638"/>
    </row>
    <row r="306" spans="1:10" ht="15" customHeight="1">
      <c r="A306" s="1686"/>
      <c r="B306" s="932" t="s">
        <v>3453</v>
      </c>
      <c r="C306" s="934" t="s">
        <v>1693</v>
      </c>
      <c r="D306" s="3185"/>
      <c r="E306" s="3188"/>
      <c r="F306" s="3188"/>
      <c r="G306" s="3188"/>
      <c r="H306" s="3191"/>
      <c r="I306" s="2637"/>
      <c r="J306" s="2638"/>
    </row>
    <row r="307" spans="1:10">
      <c r="A307" s="1686"/>
      <c r="B307" s="932" t="s">
        <v>3454</v>
      </c>
      <c r="C307" s="934" t="s">
        <v>1693</v>
      </c>
      <c r="D307" s="3185"/>
      <c r="E307" s="3188"/>
      <c r="F307" s="3188"/>
      <c r="G307" s="3188"/>
      <c r="H307" s="3191"/>
      <c r="I307" s="2637"/>
      <c r="J307" s="2638"/>
    </row>
    <row r="308" spans="1:10">
      <c r="A308" s="1686"/>
      <c r="B308" s="932" t="s">
        <v>3455</v>
      </c>
      <c r="C308" s="934" t="s">
        <v>1693</v>
      </c>
      <c r="D308" s="3185"/>
      <c r="E308" s="3188"/>
      <c r="F308" s="3188"/>
      <c r="G308" s="3188"/>
      <c r="H308" s="3191"/>
      <c r="I308" s="2637"/>
      <c r="J308" s="2638"/>
    </row>
    <row r="309" spans="1:10" ht="17.25" customHeight="1">
      <c r="A309" s="1687"/>
      <c r="B309" s="933" t="s">
        <v>1446</v>
      </c>
      <c r="C309" s="935" t="s">
        <v>1693</v>
      </c>
      <c r="D309" s="3186"/>
      <c r="E309" s="3189"/>
      <c r="F309" s="3189"/>
      <c r="G309" s="3189"/>
      <c r="H309" s="3192"/>
      <c r="I309" s="2639"/>
      <c r="J309" s="2640"/>
    </row>
    <row r="310" spans="1:10">
      <c r="A310" s="2010"/>
      <c r="B310" s="3370"/>
      <c r="C310" s="3370"/>
      <c r="D310" s="3370"/>
      <c r="E310" s="3370"/>
      <c r="F310" s="3370"/>
      <c r="G310" s="3370"/>
      <c r="H310" s="3370"/>
      <c r="I310" s="3370"/>
      <c r="J310" s="1980"/>
    </row>
    <row r="311" spans="1:10" ht="15" customHeight="1">
      <c r="A311" s="1685" t="s">
        <v>5278</v>
      </c>
      <c r="B311" s="697" t="s">
        <v>1872</v>
      </c>
      <c r="C311" s="243"/>
      <c r="D311" s="2719">
        <v>7</v>
      </c>
      <c r="E311" s="2719"/>
      <c r="F311" s="2757" t="s">
        <v>885</v>
      </c>
      <c r="G311" s="2719"/>
      <c r="H311" s="2719"/>
      <c r="I311" s="3143" t="s">
        <v>5448</v>
      </c>
      <c r="J311" s="3144"/>
    </row>
    <row r="312" spans="1:10" ht="11.45" customHeight="1">
      <c r="A312" s="1686"/>
      <c r="B312" s="791" t="s">
        <v>4299</v>
      </c>
      <c r="C312" s="777" t="s">
        <v>1693</v>
      </c>
      <c r="D312" s="2196"/>
      <c r="E312" s="2196"/>
      <c r="F312" s="2198"/>
      <c r="G312" s="2196"/>
      <c r="H312" s="2196"/>
      <c r="I312" s="3145"/>
      <c r="J312" s="3146"/>
    </row>
    <row r="313" spans="1:10" ht="25.15" customHeight="1">
      <c r="A313" s="1686"/>
      <c r="B313" s="791" t="s">
        <v>4015</v>
      </c>
      <c r="C313" s="777" t="s">
        <v>1693</v>
      </c>
      <c r="D313" s="2196"/>
      <c r="E313" s="2196"/>
      <c r="F313" s="2198"/>
      <c r="G313" s="2196"/>
      <c r="H313" s="2196"/>
      <c r="I313" s="3145"/>
      <c r="J313" s="3146"/>
    </row>
    <row r="314" spans="1:10" ht="25.15" customHeight="1">
      <c r="A314" s="1687"/>
      <c r="B314" s="809"/>
      <c r="C314" s="532"/>
      <c r="D314" s="2197"/>
      <c r="E314" s="2197"/>
      <c r="F314" s="2199"/>
      <c r="G314" s="2197"/>
      <c r="H314" s="2197"/>
      <c r="I314" s="3147"/>
      <c r="J314" s="3148"/>
    </row>
    <row r="315" spans="1:10">
      <c r="A315" s="2010"/>
      <c r="B315" s="3370"/>
      <c r="C315" s="3370"/>
      <c r="D315" s="3370"/>
      <c r="E315" s="3370"/>
      <c r="F315" s="3370"/>
      <c r="G315" s="3370"/>
      <c r="H315" s="3370"/>
      <c r="I315" s="3370"/>
      <c r="J315" s="1980"/>
    </row>
    <row r="316" spans="1:10">
      <c r="A316" s="3235" t="s">
        <v>4480</v>
      </c>
      <c r="B316" s="696" t="s">
        <v>4207</v>
      </c>
      <c r="C316" s="936"/>
      <c r="D316" s="3274">
        <v>8</v>
      </c>
      <c r="E316" s="3229" t="s">
        <v>885</v>
      </c>
      <c r="F316" s="3229"/>
      <c r="G316" s="3229" t="s">
        <v>885</v>
      </c>
      <c r="H316" s="3232"/>
      <c r="I316" s="2635" t="s">
        <v>5863</v>
      </c>
      <c r="J316" s="2636"/>
    </row>
    <row r="317" spans="1:10">
      <c r="A317" s="3236"/>
      <c r="B317" s="932" t="s">
        <v>3457</v>
      </c>
      <c r="C317" s="934" t="s">
        <v>1693</v>
      </c>
      <c r="D317" s="3275"/>
      <c r="E317" s="3230"/>
      <c r="F317" s="3230"/>
      <c r="G317" s="3230"/>
      <c r="H317" s="3233"/>
      <c r="I317" s="2637"/>
      <c r="J317" s="2638"/>
    </row>
    <row r="318" spans="1:10">
      <c r="A318" s="3236"/>
      <c r="B318" s="932" t="s">
        <v>3458</v>
      </c>
      <c r="C318" s="934" t="s">
        <v>1693</v>
      </c>
      <c r="D318" s="3275"/>
      <c r="E318" s="3230"/>
      <c r="F318" s="3230"/>
      <c r="G318" s="3230"/>
      <c r="H318" s="3233"/>
      <c r="I318" s="2637"/>
      <c r="J318" s="2638"/>
    </row>
    <row r="319" spans="1:10" ht="15" customHeight="1">
      <c r="A319" s="3236"/>
      <c r="B319" s="932" t="s">
        <v>3459</v>
      </c>
      <c r="C319" s="934" t="s">
        <v>1693</v>
      </c>
      <c r="D319" s="3275"/>
      <c r="E319" s="3230"/>
      <c r="F319" s="3230"/>
      <c r="G319" s="3230"/>
      <c r="H319" s="3233"/>
      <c r="I319" s="2637"/>
      <c r="J319" s="2638"/>
    </row>
    <row r="320" spans="1:10">
      <c r="A320" s="3236"/>
      <c r="B320" s="701" t="s">
        <v>3460</v>
      </c>
      <c r="C320" s="934" t="s">
        <v>1693</v>
      </c>
      <c r="D320" s="3275"/>
      <c r="E320" s="3230"/>
      <c r="F320" s="3230"/>
      <c r="G320" s="3230"/>
      <c r="H320" s="3233"/>
      <c r="I320" s="2637"/>
      <c r="J320" s="2638"/>
    </row>
    <row r="321" spans="1:10">
      <c r="A321" s="3236"/>
      <c r="B321" s="701" t="s">
        <v>3461</v>
      </c>
      <c r="C321" s="934" t="s">
        <v>1693</v>
      </c>
      <c r="D321" s="3275"/>
      <c r="E321" s="3230"/>
      <c r="F321" s="3230"/>
      <c r="G321" s="3230"/>
      <c r="H321" s="3233"/>
      <c r="I321" s="2637"/>
      <c r="J321" s="2638"/>
    </row>
    <row r="322" spans="1:10" ht="21" customHeight="1">
      <c r="A322" s="3237"/>
      <c r="B322" s="526" t="s">
        <v>3587</v>
      </c>
      <c r="C322" s="935" t="s">
        <v>1693</v>
      </c>
      <c r="D322" s="3276"/>
      <c r="E322" s="3231"/>
      <c r="F322" s="3231"/>
      <c r="G322" s="3231"/>
      <c r="H322" s="3234"/>
      <c r="I322" s="2639"/>
      <c r="J322" s="2640"/>
    </row>
    <row r="323" spans="1:10" ht="15" customHeight="1">
      <c r="A323" s="2010"/>
      <c r="B323" s="3370"/>
      <c r="C323" s="3370"/>
      <c r="D323" s="3370"/>
      <c r="E323" s="3370"/>
      <c r="F323" s="3370"/>
      <c r="G323" s="3370"/>
      <c r="H323" s="3370"/>
      <c r="I323" s="3370"/>
      <c r="J323" s="1980"/>
    </row>
    <row r="324" spans="1:10" ht="30">
      <c r="A324" s="3235" t="s">
        <v>4450</v>
      </c>
      <c r="B324" s="797" t="s">
        <v>4784</v>
      </c>
      <c r="C324" s="776"/>
      <c r="D324" s="2719" t="s">
        <v>4198</v>
      </c>
      <c r="E324" s="2819" t="s">
        <v>1441</v>
      </c>
      <c r="F324" s="2819"/>
      <c r="G324" s="2819" t="s">
        <v>885</v>
      </c>
      <c r="H324" s="3181"/>
      <c r="I324" s="3143" t="s">
        <v>5569</v>
      </c>
      <c r="J324" s="3144"/>
    </row>
    <row r="325" spans="1:10" ht="25.15" customHeight="1">
      <c r="A325" s="3236"/>
      <c r="B325" s="3680" t="s">
        <v>4931</v>
      </c>
      <c r="C325" s="934" t="s">
        <v>1693</v>
      </c>
      <c r="D325" s="2196"/>
      <c r="E325" s="2820"/>
      <c r="F325" s="2820"/>
      <c r="G325" s="2820"/>
      <c r="H325" s="3182"/>
      <c r="I325" s="3145"/>
      <c r="J325" s="3146"/>
    </row>
    <row r="326" spans="1:10" ht="25.15" customHeight="1">
      <c r="A326" s="3237"/>
      <c r="B326" s="3590"/>
      <c r="C326" s="695"/>
      <c r="D326" s="2197"/>
      <c r="E326" s="2821"/>
      <c r="F326" s="2821"/>
      <c r="G326" s="2821"/>
      <c r="H326" s="3183"/>
      <c r="I326" s="3147"/>
      <c r="J326" s="3148"/>
    </row>
    <row r="327" spans="1:10" ht="25.15" customHeight="1">
      <c r="A327" s="2010"/>
      <c r="B327" s="3370"/>
      <c r="C327" s="3370"/>
      <c r="D327" s="3370"/>
      <c r="E327" s="3370"/>
      <c r="F327" s="3370"/>
      <c r="G327" s="3370"/>
      <c r="H327" s="3370"/>
      <c r="I327" s="3370"/>
      <c r="J327" s="1980"/>
    </row>
    <row r="328" spans="1:10">
      <c r="A328" s="2451" t="s">
        <v>4786</v>
      </c>
      <c r="B328" s="697" t="s">
        <v>4456</v>
      </c>
      <c r="C328" s="760"/>
      <c r="D328" s="2421">
        <v>8</v>
      </c>
      <c r="E328" s="2421"/>
      <c r="F328" s="2421"/>
      <c r="G328" s="2788" t="s">
        <v>885</v>
      </c>
      <c r="H328" s="2788" t="s">
        <v>885</v>
      </c>
      <c r="I328" s="2609" t="s">
        <v>5517</v>
      </c>
      <c r="J328" s="2610"/>
    </row>
    <row r="329" spans="1:10">
      <c r="A329" s="2452"/>
      <c r="B329" s="692" t="s">
        <v>3968</v>
      </c>
      <c r="C329" s="934" t="s">
        <v>1693</v>
      </c>
      <c r="D329" s="2363"/>
      <c r="E329" s="2363"/>
      <c r="F329" s="2363"/>
      <c r="G329" s="2789"/>
      <c r="H329" s="2789"/>
      <c r="I329" s="2611"/>
      <c r="J329" s="2612"/>
    </row>
    <row r="330" spans="1:10" ht="15" customHeight="1">
      <c r="A330" s="2452"/>
      <c r="B330" s="692" t="s">
        <v>3969</v>
      </c>
      <c r="C330" s="934" t="s">
        <v>1693</v>
      </c>
      <c r="D330" s="2363"/>
      <c r="E330" s="2363"/>
      <c r="F330" s="2363"/>
      <c r="G330" s="2789"/>
      <c r="H330" s="2789"/>
      <c r="I330" s="2611"/>
      <c r="J330" s="2612"/>
    </row>
    <row r="331" spans="1:10">
      <c r="A331" s="2452"/>
      <c r="B331" s="692" t="s">
        <v>3970</v>
      </c>
      <c r="C331" s="934" t="s">
        <v>1693</v>
      </c>
      <c r="D331" s="2363"/>
      <c r="E331" s="2363"/>
      <c r="F331" s="2363"/>
      <c r="G331" s="2789"/>
      <c r="H331" s="2789"/>
      <c r="I331" s="2611"/>
      <c r="J331" s="2612"/>
    </row>
    <row r="332" spans="1:10">
      <c r="A332" s="2452"/>
      <c r="B332" s="692" t="s">
        <v>3971</v>
      </c>
      <c r="C332" s="934" t="s">
        <v>1693</v>
      </c>
      <c r="D332" s="2363"/>
      <c r="E332" s="2363"/>
      <c r="F332" s="2363"/>
      <c r="G332" s="2789"/>
      <c r="H332" s="2789"/>
      <c r="I332" s="2611"/>
      <c r="J332" s="2612"/>
    </row>
    <row r="333" spans="1:10" ht="62.25" customHeight="1">
      <c r="A333" s="2453"/>
      <c r="B333" s="449" t="s">
        <v>3553</v>
      </c>
      <c r="C333" s="935" t="s">
        <v>1693</v>
      </c>
      <c r="D333" s="2787"/>
      <c r="E333" s="2787"/>
      <c r="F333" s="2787"/>
      <c r="G333" s="2790"/>
      <c r="H333" s="2790"/>
      <c r="I333" s="2613"/>
      <c r="J333" s="2614"/>
    </row>
    <row r="334" spans="1:10">
      <c r="A334" s="2010"/>
      <c r="B334" s="3370"/>
      <c r="C334" s="3370"/>
      <c r="D334" s="3370"/>
      <c r="E334" s="3370"/>
      <c r="F334" s="3370"/>
      <c r="G334" s="3370"/>
      <c r="H334" s="3370"/>
      <c r="I334" s="3370"/>
      <c r="J334" s="1980"/>
    </row>
    <row r="335" spans="1:10">
      <c r="A335" s="2451" t="s">
        <v>4478</v>
      </c>
      <c r="B335" s="697" t="s">
        <v>4458</v>
      </c>
      <c r="C335" s="205"/>
      <c r="D335" s="2961">
        <v>8</v>
      </c>
      <c r="E335" s="2961"/>
      <c r="F335" s="2961"/>
      <c r="G335" s="3238" t="s">
        <v>885</v>
      </c>
      <c r="H335" s="3238" t="s">
        <v>885</v>
      </c>
      <c r="I335" s="2609" t="s">
        <v>5517</v>
      </c>
      <c r="J335" s="2610"/>
    </row>
    <row r="336" spans="1:10">
      <c r="A336" s="2452"/>
      <c r="B336" s="692" t="s">
        <v>3568</v>
      </c>
      <c r="C336" s="934" t="s">
        <v>1693</v>
      </c>
      <c r="D336" s="1981"/>
      <c r="E336" s="1981"/>
      <c r="F336" s="1981"/>
      <c r="G336" s="3239"/>
      <c r="H336" s="3239"/>
      <c r="I336" s="2611"/>
      <c r="J336" s="2612"/>
    </row>
    <row r="337" spans="1:10" ht="30">
      <c r="A337" s="2452"/>
      <c r="B337" s="798" t="s">
        <v>3569</v>
      </c>
      <c r="C337" s="934" t="s">
        <v>1693</v>
      </c>
      <c r="D337" s="1981"/>
      <c r="E337" s="1981"/>
      <c r="F337" s="1981"/>
      <c r="G337" s="3239"/>
      <c r="H337" s="3239"/>
      <c r="I337" s="2611"/>
      <c r="J337" s="2612"/>
    </row>
    <row r="338" spans="1:10">
      <c r="A338" s="2452"/>
      <c r="B338" s="692" t="s">
        <v>782</v>
      </c>
      <c r="C338" s="934" t="s">
        <v>1693</v>
      </c>
      <c r="D338" s="1981"/>
      <c r="E338" s="1981"/>
      <c r="F338" s="1981"/>
      <c r="G338" s="3239"/>
      <c r="H338" s="3239"/>
      <c r="I338" s="2611"/>
      <c r="J338" s="2612"/>
    </row>
    <row r="339" spans="1:10">
      <c r="A339" s="2452"/>
      <c r="B339" s="692" t="s">
        <v>1807</v>
      </c>
      <c r="C339" s="934" t="s">
        <v>1693</v>
      </c>
      <c r="D339" s="1981"/>
      <c r="E339" s="1981"/>
      <c r="F339" s="1981"/>
      <c r="G339" s="3239"/>
      <c r="H339" s="3239"/>
      <c r="I339" s="2611"/>
      <c r="J339" s="2612"/>
    </row>
    <row r="340" spans="1:10">
      <c r="A340" s="2453"/>
      <c r="B340" s="449" t="s">
        <v>1446</v>
      </c>
      <c r="C340" s="935" t="s">
        <v>1693</v>
      </c>
      <c r="D340" s="2965"/>
      <c r="E340" s="2965"/>
      <c r="F340" s="2965"/>
      <c r="G340" s="3240"/>
      <c r="H340" s="3240"/>
      <c r="I340" s="2613"/>
      <c r="J340" s="2614"/>
    </row>
    <row r="341" spans="1:10">
      <c r="A341" s="2010"/>
      <c r="B341" s="3370"/>
      <c r="C341" s="3370"/>
      <c r="D341" s="3370"/>
      <c r="E341" s="3370"/>
      <c r="F341" s="3370"/>
      <c r="G341" s="3370"/>
      <c r="H341" s="3370"/>
      <c r="I341" s="3370"/>
      <c r="J341" s="1980"/>
    </row>
    <row r="342" spans="1:10">
      <c r="A342" s="2451" t="s">
        <v>4787</v>
      </c>
      <c r="B342" s="697" t="s">
        <v>4457</v>
      </c>
      <c r="C342" s="760"/>
      <c r="D342" s="2961">
        <v>8</v>
      </c>
      <c r="E342" s="2961"/>
      <c r="F342" s="2961"/>
      <c r="G342" s="2226" t="s">
        <v>885</v>
      </c>
      <c r="H342" s="2226" t="s">
        <v>885</v>
      </c>
      <c r="I342" s="2609" t="s">
        <v>5517</v>
      </c>
      <c r="J342" s="2610"/>
    </row>
    <row r="343" spans="1:10">
      <c r="A343" s="2452"/>
      <c r="B343" s="692" t="s">
        <v>1642</v>
      </c>
      <c r="C343" s="934" t="s">
        <v>1693</v>
      </c>
      <c r="D343" s="1981"/>
      <c r="E343" s="1981"/>
      <c r="F343" s="1981"/>
      <c r="G343" s="2227"/>
      <c r="H343" s="2227"/>
      <c r="I343" s="2611"/>
      <c r="J343" s="2612"/>
    </row>
    <row r="344" spans="1:10">
      <c r="A344" s="2452"/>
      <c r="B344" s="692" t="s">
        <v>3555</v>
      </c>
      <c r="C344" s="934" t="s">
        <v>1693</v>
      </c>
      <c r="D344" s="1981"/>
      <c r="E344" s="1981"/>
      <c r="F344" s="1981"/>
      <c r="G344" s="2227"/>
      <c r="H344" s="2227"/>
      <c r="I344" s="2611"/>
      <c r="J344" s="2612"/>
    </row>
    <row r="345" spans="1:10">
      <c r="A345" s="2452"/>
      <c r="B345" s="692" t="s">
        <v>3556</v>
      </c>
      <c r="C345" s="934" t="s">
        <v>1693</v>
      </c>
      <c r="D345" s="1981"/>
      <c r="E345" s="1981"/>
      <c r="F345" s="1981"/>
      <c r="G345" s="2227"/>
      <c r="H345" s="2227"/>
      <c r="I345" s="2611"/>
      <c r="J345" s="2612"/>
    </row>
    <row r="346" spans="1:10">
      <c r="A346" s="2452"/>
      <c r="B346" s="692" t="s">
        <v>3557</v>
      </c>
      <c r="C346" s="934" t="s">
        <v>1693</v>
      </c>
      <c r="D346" s="1981"/>
      <c r="E346" s="1981"/>
      <c r="F346" s="1981"/>
      <c r="G346" s="2227"/>
      <c r="H346" s="2227"/>
      <c r="I346" s="2611"/>
      <c r="J346" s="2612"/>
    </row>
    <row r="347" spans="1:10">
      <c r="A347" s="2452"/>
      <c r="B347" s="692" t="s">
        <v>3558</v>
      </c>
      <c r="C347" s="934" t="s">
        <v>1693</v>
      </c>
      <c r="D347" s="1981"/>
      <c r="E347" s="1981"/>
      <c r="F347" s="1981"/>
      <c r="G347" s="2227"/>
      <c r="H347" s="2227"/>
      <c r="I347" s="2611"/>
      <c r="J347" s="2612"/>
    </row>
    <row r="348" spans="1:10">
      <c r="A348" s="2452"/>
      <c r="B348" s="692" t="s">
        <v>3559</v>
      </c>
      <c r="C348" s="934" t="s">
        <v>1693</v>
      </c>
      <c r="D348" s="1981"/>
      <c r="E348" s="1981"/>
      <c r="F348" s="1981"/>
      <c r="G348" s="2227"/>
      <c r="H348" s="2227"/>
      <c r="I348" s="2611"/>
      <c r="J348" s="2612"/>
    </row>
    <row r="349" spans="1:10">
      <c r="A349" s="2452"/>
      <c r="B349" s="692" t="s">
        <v>4854</v>
      </c>
      <c r="C349" s="934" t="s">
        <v>1693</v>
      </c>
      <c r="D349" s="1981"/>
      <c r="E349" s="1981"/>
      <c r="F349" s="1981"/>
      <c r="G349" s="2227"/>
      <c r="H349" s="2227"/>
      <c r="I349" s="2611"/>
      <c r="J349" s="2612"/>
    </row>
    <row r="350" spans="1:10">
      <c r="A350" s="2453"/>
      <c r="B350" s="449" t="s">
        <v>3560</v>
      </c>
      <c r="C350" s="935" t="s">
        <v>1693</v>
      </c>
      <c r="D350" s="2965"/>
      <c r="E350" s="2965"/>
      <c r="F350" s="2965"/>
      <c r="G350" s="2228"/>
      <c r="H350" s="2228"/>
      <c r="I350" s="2613"/>
      <c r="J350" s="2614"/>
    </row>
    <row r="351" spans="1:10" ht="15.6" customHeight="1">
      <c r="A351" s="2010"/>
      <c r="B351" s="3370"/>
      <c r="C351" s="3370"/>
      <c r="D351" s="3370"/>
      <c r="E351" s="3370"/>
      <c r="F351" s="3370"/>
      <c r="G351" s="3370"/>
      <c r="H351" s="3370"/>
      <c r="I351" s="3370"/>
      <c r="J351" s="1980"/>
    </row>
    <row r="352" spans="1:10" ht="30">
      <c r="A352" s="2451" t="s">
        <v>5279</v>
      </c>
      <c r="B352" s="691" t="s">
        <v>4459</v>
      </c>
      <c r="C352" s="205"/>
      <c r="D352" s="2961">
        <v>8</v>
      </c>
      <c r="E352" s="2961"/>
      <c r="F352" s="2961"/>
      <c r="G352" s="3238" t="s">
        <v>885</v>
      </c>
      <c r="H352" s="2226" t="s">
        <v>885</v>
      </c>
      <c r="I352" s="2609" t="s">
        <v>5517</v>
      </c>
      <c r="J352" s="2610"/>
    </row>
    <row r="353" spans="1:23">
      <c r="A353" s="2452"/>
      <c r="B353" s="692" t="s">
        <v>3562</v>
      </c>
      <c r="C353" s="934" t="s">
        <v>1693</v>
      </c>
      <c r="D353" s="1981"/>
      <c r="E353" s="1981"/>
      <c r="F353" s="1981"/>
      <c r="G353" s="3239"/>
      <c r="H353" s="2227"/>
      <c r="I353" s="2611"/>
      <c r="J353" s="2612"/>
    </row>
    <row r="354" spans="1:23">
      <c r="A354" s="2452"/>
      <c r="B354" s="692" t="s">
        <v>4300</v>
      </c>
      <c r="C354" s="934" t="s">
        <v>1693</v>
      </c>
      <c r="D354" s="1981"/>
      <c r="E354" s="1981"/>
      <c r="F354" s="1981"/>
      <c r="G354" s="3239"/>
      <c r="H354" s="2227"/>
      <c r="I354" s="2611"/>
      <c r="J354" s="2612"/>
    </row>
    <row r="355" spans="1:23">
      <c r="A355" s="2452"/>
      <c r="B355" s="692" t="s">
        <v>3564</v>
      </c>
      <c r="C355" s="934" t="s">
        <v>1693</v>
      </c>
      <c r="D355" s="1981"/>
      <c r="E355" s="1981"/>
      <c r="F355" s="1981"/>
      <c r="G355" s="3239"/>
      <c r="H355" s="2227"/>
      <c r="I355" s="2611"/>
      <c r="J355" s="2612"/>
    </row>
    <row r="356" spans="1:23">
      <c r="A356" s="2452"/>
      <c r="B356" s="692" t="s">
        <v>3565</v>
      </c>
      <c r="C356" s="934" t="s">
        <v>1693</v>
      </c>
      <c r="D356" s="1981"/>
      <c r="E356" s="1981"/>
      <c r="F356" s="1981"/>
      <c r="G356" s="3239"/>
      <c r="H356" s="2227"/>
      <c r="I356" s="2611"/>
      <c r="J356" s="2612"/>
    </row>
    <row r="357" spans="1:23">
      <c r="A357" s="2452"/>
      <c r="B357" s="692" t="s">
        <v>3566</v>
      </c>
      <c r="C357" s="934" t="s">
        <v>1693</v>
      </c>
      <c r="D357" s="1981"/>
      <c r="E357" s="1981"/>
      <c r="F357" s="1981"/>
      <c r="G357" s="3239"/>
      <c r="H357" s="2227"/>
      <c r="I357" s="2611"/>
      <c r="J357" s="2612"/>
    </row>
    <row r="358" spans="1:23">
      <c r="A358" s="2453"/>
      <c r="B358" s="449" t="s">
        <v>1446</v>
      </c>
      <c r="C358" s="937"/>
      <c r="D358" s="2965"/>
      <c r="E358" s="2965"/>
      <c r="F358" s="2965"/>
      <c r="G358" s="3240"/>
      <c r="H358" s="2228"/>
      <c r="I358" s="2613"/>
      <c r="J358" s="2614"/>
    </row>
    <row r="359" spans="1:23" ht="16.149999999999999" customHeight="1">
      <c r="A359" s="2010"/>
      <c r="B359" s="3370"/>
      <c r="C359" s="3370"/>
      <c r="D359" s="3370"/>
      <c r="E359" s="3370"/>
      <c r="F359" s="3370"/>
      <c r="G359" s="3370"/>
      <c r="H359" s="3370"/>
      <c r="I359" s="3370"/>
      <c r="J359" s="1980"/>
    </row>
    <row r="360" spans="1:23">
      <c r="A360" s="1253" t="s">
        <v>5284</v>
      </c>
      <c r="B360" s="855" t="s">
        <v>5283</v>
      </c>
      <c r="C360" s="1221"/>
      <c r="D360" s="2881">
        <v>8</v>
      </c>
      <c r="E360" s="2881"/>
      <c r="F360" s="2881"/>
      <c r="G360" s="3252" t="s">
        <v>885</v>
      </c>
      <c r="H360" s="3252" t="s">
        <v>885</v>
      </c>
      <c r="I360" s="2296" t="s">
        <v>5517</v>
      </c>
      <c r="J360" s="2297"/>
    </row>
    <row r="361" spans="1:23" ht="15" customHeight="1">
      <c r="A361" s="1206"/>
      <c r="B361" s="811" t="s">
        <v>5290</v>
      </c>
      <c r="C361" s="934" t="s">
        <v>1693</v>
      </c>
      <c r="D361" s="2882"/>
      <c r="E361" s="2882"/>
      <c r="F361" s="2882"/>
      <c r="G361" s="3253"/>
      <c r="H361" s="3253"/>
      <c r="I361" s="2298"/>
      <c r="J361" s="2299"/>
    </row>
    <row r="362" spans="1:23" ht="15" customHeight="1">
      <c r="A362" s="1206"/>
      <c r="B362" s="811" t="s">
        <v>2528</v>
      </c>
      <c r="C362" s="694" t="s">
        <v>1801</v>
      </c>
      <c r="D362" s="2882"/>
      <c r="E362" s="2882"/>
      <c r="F362" s="2882"/>
      <c r="G362" s="3253"/>
      <c r="H362" s="3253"/>
      <c r="I362" s="2298"/>
      <c r="J362" s="2299"/>
    </row>
    <row r="363" spans="1:23" ht="15" customHeight="1">
      <c r="A363" s="1207"/>
      <c r="B363" s="1265"/>
      <c r="C363" s="1220"/>
      <c r="D363" s="2883"/>
      <c r="E363" s="2883"/>
      <c r="F363" s="2883"/>
      <c r="G363" s="3254"/>
      <c r="H363" s="3254"/>
      <c r="I363" s="2300"/>
      <c r="J363" s="2301"/>
    </row>
    <row r="364" spans="1:23" ht="15" customHeight="1">
      <c r="A364" s="2010"/>
      <c r="B364" s="3370"/>
      <c r="C364" s="3370"/>
      <c r="D364" s="3370"/>
      <c r="E364" s="3370"/>
      <c r="F364" s="3370"/>
      <c r="G364" s="3370"/>
      <c r="H364" s="3370"/>
      <c r="I364" s="3370"/>
      <c r="J364" s="1980"/>
    </row>
    <row r="365" spans="1:23" ht="15" customHeight="1">
      <c r="A365" s="1259" t="s">
        <v>5281</v>
      </c>
      <c r="B365" s="819" t="s">
        <v>721</v>
      </c>
      <c r="C365" s="1258"/>
      <c r="D365" s="3264">
        <v>8</v>
      </c>
      <c r="E365" s="3264"/>
      <c r="F365" s="3264"/>
      <c r="G365" s="3267" t="s">
        <v>885</v>
      </c>
      <c r="H365" s="3255" t="s">
        <v>885</v>
      </c>
      <c r="I365" s="3258" t="s">
        <v>5517</v>
      </c>
      <c r="J365" s="3259"/>
    </row>
    <row r="366" spans="1:23">
      <c r="A366" s="1260"/>
      <c r="B366" s="385" t="s">
        <v>2490</v>
      </c>
      <c r="C366" s="694" t="s">
        <v>1801</v>
      </c>
      <c r="D366" s="3265"/>
      <c r="E366" s="3265"/>
      <c r="F366" s="3265"/>
      <c r="G366" s="3256"/>
      <c r="H366" s="3256"/>
      <c r="I366" s="3260"/>
      <c r="J366" s="3261"/>
    </row>
    <row r="367" spans="1:23" ht="15" customHeight="1">
      <c r="A367" s="1260"/>
      <c r="B367" s="385" t="s">
        <v>5282</v>
      </c>
      <c r="C367" s="694" t="s">
        <v>1801</v>
      </c>
      <c r="D367" s="3265"/>
      <c r="E367" s="3265"/>
      <c r="F367" s="3265"/>
      <c r="G367" s="3256" t="s">
        <v>885</v>
      </c>
      <c r="H367" s="3256"/>
      <c r="I367" s="3260"/>
      <c r="J367" s="3261"/>
      <c r="K367" s="1522"/>
      <c r="L367" s="1522"/>
      <c r="M367" s="1522"/>
      <c r="N367" s="1522"/>
      <c r="O367" s="1522"/>
      <c r="P367" s="1522"/>
      <c r="Q367" s="1522"/>
      <c r="R367" s="1522"/>
      <c r="S367" s="1522"/>
      <c r="T367" s="1522"/>
      <c r="U367" s="1522"/>
      <c r="V367" s="1522"/>
      <c r="W367" s="1522"/>
    </row>
    <row r="368" spans="1:23" ht="15.6" customHeight="1">
      <c r="A368" s="1260"/>
      <c r="B368" s="385" t="s">
        <v>2657</v>
      </c>
      <c r="C368" s="694" t="s">
        <v>1801</v>
      </c>
      <c r="D368" s="3265">
        <v>8</v>
      </c>
      <c r="E368" s="3265"/>
      <c r="F368" s="3265"/>
      <c r="G368" s="3256"/>
      <c r="H368" s="3256"/>
      <c r="I368" s="3260"/>
      <c r="J368" s="3261"/>
    </row>
    <row r="369" spans="1:10" ht="15.6" customHeight="1">
      <c r="A369" s="1260"/>
      <c r="B369" s="611" t="s">
        <v>1446</v>
      </c>
      <c r="C369" s="694" t="s">
        <v>1801</v>
      </c>
      <c r="D369" s="3265"/>
      <c r="E369" s="3265"/>
      <c r="F369" s="3265"/>
      <c r="G369" s="3256"/>
      <c r="H369" s="3256"/>
      <c r="I369" s="3260"/>
      <c r="J369" s="3261"/>
    </row>
    <row r="370" spans="1:10" ht="25.15" customHeight="1">
      <c r="A370" s="1261"/>
      <c r="B370" s="814"/>
      <c r="C370" s="1262"/>
      <c r="D370" s="3266"/>
      <c r="E370" s="3266"/>
      <c r="F370" s="3266"/>
      <c r="G370" s="3257"/>
      <c r="H370" s="3257"/>
      <c r="I370" s="3262"/>
      <c r="J370" s="3263"/>
    </row>
    <row r="371" spans="1:10">
      <c r="A371" s="2010"/>
      <c r="B371" s="3370"/>
      <c r="C371" s="3370"/>
      <c r="D371" s="3370"/>
      <c r="E371" s="3370"/>
      <c r="F371" s="3370"/>
      <c r="G371" s="3370"/>
      <c r="H371" s="3370"/>
      <c r="I371" s="3370"/>
      <c r="J371" s="1980"/>
    </row>
    <row r="372" spans="1:10">
      <c r="A372" s="2451" t="s">
        <v>5280</v>
      </c>
      <c r="B372" s="696" t="s">
        <v>4794</v>
      </c>
      <c r="C372" s="936"/>
      <c r="D372" s="3246">
        <v>8</v>
      </c>
      <c r="E372" s="3246"/>
      <c r="F372" s="3246"/>
      <c r="G372" s="3249" t="s">
        <v>885</v>
      </c>
      <c r="H372" s="3249" t="s">
        <v>885</v>
      </c>
      <c r="I372" s="2635" t="s">
        <v>5517</v>
      </c>
      <c r="J372" s="2636"/>
    </row>
    <row r="373" spans="1:10" ht="15" customHeight="1">
      <c r="A373" s="2452"/>
      <c r="B373" s="692" t="s">
        <v>4046</v>
      </c>
      <c r="C373" s="694" t="s">
        <v>1801</v>
      </c>
      <c r="D373" s="3247"/>
      <c r="E373" s="3247"/>
      <c r="F373" s="3247"/>
      <c r="G373" s="3250"/>
      <c r="H373" s="3250"/>
      <c r="I373" s="2637"/>
      <c r="J373" s="2638"/>
    </row>
    <row r="374" spans="1:10" ht="15.6" customHeight="1">
      <c r="A374" s="2452"/>
      <c r="B374" s="692" t="s">
        <v>2609</v>
      </c>
      <c r="C374" s="694" t="s">
        <v>1801</v>
      </c>
      <c r="D374" s="3247"/>
      <c r="E374" s="3247"/>
      <c r="F374" s="3247"/>
      <c r="G374" s="3250"/>
      <c r="H374" s="3250"/>
      <c r="I374" s="2637"/>
      <c r="J374" s="2638"/>
    </row>
    <row r="375" spans="1:10" ht="15.6" customHeight="1">
      <c r="A375" s="2452"/>
      <c r="B375" s="692" t="s">
        <v>1446</v>
      </c>
      <c r="C375" s="694" t="s">
        <v>1801</v>
      </c>
      <c r="D375" s="3247"/>
      <c r="E375" s="3247"/>
      <c r="F375" s="3247"/>
      <c r="G375" s="3250"/>
      <c r="H375" s="3250"/>
      <c r="I375" s="2637"/>
      <c r="J375" s="2638"/>
    </row>
    <row r="376" spans="1:10" ht="52.9" customHeight="1">
      <c r="A376" s="2453"/>
      <c r="B376" s="449"/>
      <c r="C376" s="695"/>
      <c r="D376" s="3248"/>
      <c r="E376" s="3248"/>
      <c r="F376" s="3248"/>
      <c r="G376" s="3251"/>
      <c r="H376" s="3251"/>
      <c r="I376" s="2639"/>
      <c r="J376" s="2640"/>
    </row>
    <row r="377" spans="1:10">
      <c r="A377" s="2010"/>
      <c r="B377" s="3370"/>
      <c r="C377" s="3370"/>
      <c r="D377" s="3370"/>
      <c r="E377" s="3370"/>
      <c r="F377" s="3370"/>
      <c r="G377" s="3370"/>
      <c r="H377" s="3370"/>
      <c r="I377" s="3370"/>
      <c r="J377" s="1980"/>
    </row>
    <row r="378" spans="1:10" ht="15" customHeight="1">
      <c r="A378" s="2451" t="s">
        <v>4788</v>
      </c>
      <c r="B378" s="697" t="s">
        <v>3389</v>
      </c>
      <c r="C378" s="310"/>
      <c r="D378" s="1993">
        <v>7</v>
      </c>
      <c r="E378" s="1993"/>
      <c r="F378" s="2252" t="s">
        <v>885</v>
      </c>
      <c r="G378" s="1993"/>
      <c r="H378" s="1688"/>
      <c r="I378" s="2635" t="s">
        <v>5448</v>
      </c>
      <c r="J378" s="2636"/>
    </row>
    <row r="379" spans="1:10" ht="15.6" customHeight="1">
      <c r="A379" s="2452"/>
      <c r="B379" s="811" t="s">
        <v>3056</v>
      </c>
      <c r="C379" s="694" t="s">
        <v>1693</v>
      </c>
      <c r="D379" s="1957"/>
      <c r="E379" s="1957"/>
      <c r="F379" s="2253"/>
      <c r="G379" s="1957"/>
      <c r="H379" s="1689"/>
      <c r="I379" s="2637"/>
      <c r="J379" s="2638"/>
    </row>
    <row r="380" spans="1:10" ht="15.6" customHeight="1">
      <c r="A380" s="2452"/>
      <c r="B380" s="811" t="s">
        <v>3057</v>
      </c>
      <c r="C380" s="694" t="s">
        <v>1693</v>
      </c>
      <c r="D380" s="1957"/>
      <c r="E380" s="1957"/>
      <c r="F380" s="2253"/>
      <c r="G380" s="1957"/>
      <c r="H380" s="1689"/>
      <c r="I380" s="2637"/>
      <c r="J380" s="2638"/>
    </row>
    <row r="381" spans="1:10" ht="15.6" customHeight="1">
      <c r="A381" s="2453"/>
      <c r="B381" s="812"/>
      <c r="C381" s="695"/>
      <c r="D381" s="1958"/>
      <c r="E381" s="1958"/>
      <c r="F381" s="2254"/>
      <c r="G381" s="1958"/>
      <c r="H381" s="1690"/>
      <c r="I381" s="2639"/>
      <c r="J381" s="2640"/>
    </row>
    <row r="382" spans="1:10" ht="15.6" customHeight="1">
      <c r="A382" s="2010"/>
      <c r="B382" s="3370"/>
      <c r="C382" s="3370"/>
      <c r="D382" s="3370"/>
      <c r="E382" s="3370"/>
      <c r="F382" s="3370"/>
      <c r="G382" s="3370"/>
      <c r="H382" s="3370"/>
      <c r="I382" s="3370"/>
      <c r="J382" s="1980"/>
    </row>
    <row r="383" spans="1:10" ht="15.6" customHeight="1">
      <c r="A383" s="3586" t="s">
        <v>4790</v>
      </c>
      <c r="B383" s="696" t="s">
        <v>1742</v>
      </c>
      <c r="C383" s="243"/>
      <c r="D383" s="1928">
        <v>7</v>
      </c>
      <c r="E383" s="1928"/>
      <c r="F383" s="1931" t="s">
        <v>885</v>
      </c>
      <c r="G383" s="1928"/>
      <c r="H383" s="1928"/>
      <c r="I383" s="2609" t="s">
        <v>5448</v>
      </c>
      <c r="J383" s="2610"/>
    </row>
    <row r="384" spans="1:10" ht="15" customHeight="1">
      <c r="A384" s="3587"/>
      <c r="B384" s="701" t="s">
        <v>4040</v>
      </c>
      <c r="C384" s="692" t="s">
        <v>1693</v>
      </c>
      <c r="D384" s="1929"/>
      <c r="E384" s="1929"/>
      <c r="F384" s="1932"/>
      <c r="G384" s="1929"/>
      <c r="H384" s="1929"/>
      <c r="I384" s="2611"/>
      <c r="J384" s="2612"/>
    </row>
    <row r="385" spans="1:10" ht="15.6" customHeight="1">
      <c r="A385" s="3587"/>
      <c r="B385" s="701" t="s">
        <v>4041</v>
      </c>
      <c r="C385" s="692" t="s">
        <v>1693</v>
      </c>
      <c r="D385" s="1929"/>
      <c r="E385" s="1929"/>
      <c r="F385" s="1932"/>
      <c r="G385" s="1929"/>
      <c r="H385" s="1929"/>
      <c r="I385" s="2611"/>
      <c r="J385" s="2612"/>
    </row>
    <row r="386" spans="1:10" ht="15.6" customHeight="1">
      <c r="A386" s="3587"/>
      <c r="B386" s="701" t="s">
        <v>2881</v>
      </c>
      <c r="C386" s="692" t="s">
        <v>1693</v>
      </c>
      <c r="D386" s="1929"/>
      <c r="E386" s="1929"/>
      <c r="F386" s="1932"/>
      <c r="G386" s="1929"/>
      <c r="H386" s="1929"/>
      <c r="I386" s="2611"/>
      <c r="J386" s="2612"/>
    </row>
    <row r="387" spans="1:10" ht="15.6" customHeight="1">
      <c r="A387" s="3589"/>
      <c r="B387" s="526"/>
      <c r="C387" s="449"/>
      <c r="D387" s="1930"/>
      <c r="E387" s="1930"/>
      <c r="F387" s="1933"/>
      <c r="G387" s="1930"/>
      <c r="H387" s="1930"/>
      <c r="I387" s="2613"/>
      <c r="J387" s="2614"/>
    </row>
    <row r="388" spans="1:10" ht="15.6" customHeight="1">
      <c r="A388" s="2010"/>
      <c r="B388" s="3370"/>
      <c r="C388" s="3370"/>
      <c r="D388" s="3370"/>
      <c r="E388" s="3370"/>
      <c r="F388" s="3370"/>
      <c r="G388" s="3370"/>
      <c r="H388" s="3370"/>
      <c r="I388" s="3370"/>
      <c r="J388" s="1980"/>
    </row>
    <row r="389" spans="1:10" ht="15.6" customHeight="1">
      <c r="A389" s="2451" t="s">
        <v>5285</v>
      </c>
      <c r="B389" s="691" t="s">
        <v>4789</v>
      </c>
      <c r="C389" s="776"/>
      <c r="D389" s="2719">
        <v>7</v>
      </c>
      <c r="E389" s="2719"/>
      <c r="F389" s="2757" t="s">
        <v>885</v>
      </c>
      <c r="G389" s="2719"/>
      <c r="H389" s="2719"/>
      <c r="I389" s="3143" t="s">
        <v>5448</v>
      </c>
      <c r="J389" s="3144"/>
    </row>
    <row r="390" spans="1:10" ht="15.6" customHeight="1">
      <c r="A390" s="2452"/>
      <c r="B390" s="791" t="s">
        <v>4016</v>
      </c>
      <c r="C390" s="938" t="s">
        <v>1801</v>
      </c>
      <c r="D390" s="2196"/>
      <c r="E390" s="2196"/>
      <c r="F390" s="2198"/>
      <c r="G390" s="2196"/>
      <c r="H390" s="2196"/>
      <c r="I390" s="3145"/>
      <c r="J390" s="3146"/>
    </row>
    <row r="391" spans="1:10" ht="15.6" customHeight="1">
      <c r="A391" s="2452"/>
      <c r="B391" s="791" t="s">
        <v>4017</v>
      </c>
      <c r="C391" s="938" t="s">
        <v>1801</v>
      </c>
      <c r="D391" s="2196"/>
      <c r="E391" s="2196"/>
      <c r="F391" s="2198"/>
      <c r="G391" s="2196"/>
      <c r="H391" s="2196"/>
      <c r="I391" s="3145"/>
      <c r="J391" s="3146"/>
    </row>
    <row r="392" spans="1:10">
      <c r="A392" s="2452"/>
      <c r="B392" s="791" t="s">
        <v>4018</v>
      </c>
      <c r="C392" s="938" t="s">
        <v>1801</v>
      </c>
      <c r="D392" s="2196"/>
      <c r="E392" s="2196"/>
      <c r="F392" s="2198"/>
      <c r="G392" s="2196"/>
      <c r="H392" s="2196"/>
      <c r="I392" s="3145"/>
      <c r="J392" s="3146"/>
    </row>
    <row r="393" spans="1:10">
      <c r="A393" s="2452"/>
      <c r="B393" s="791" t="s">
        <v>4019</v>
      </c>
      <c r="C393" s="938" t="s">
        <v>1801</v>
      </c>
      <c r="D393" s="2196"/>
      <c r="E393" s="2196"/>
      <c r="F393" s="2198"/>
      <c r="G393" s="2196"/>
      <c r="H393" s="2196"/>
      <c r="I393" s="3145"/>
      <c r="J393" s="3146"/>
    </row>
    <row r="394" spans="1:10" ht="15.6" customHeight="1">
      <c r="A394" s="2452"/>
      <c r="B394" s="791" t="s">
        <v>4020</v>
      </c>
      <c r="C394" s="938" t="s">
        <v>1801</v>
      </c>
      <c r="D394" s="2196"/>
      <c r="E394" s="2196"/>
      <c r="F394" s="2198"/>
      <c r="G394" s="2196"/>
      <c r="H394" s="2196"/>
      <c r="I394" s="3145"/>
      <c r="J394" s="3146"/>
    </row>
    <row r="395" spans="1:10" ht="15.6" customHeight="1">
      <c r="A395" s="2452"/>
      <c r="B395" s="791" t="s">
        <v>4021</v>
      </c>
      <c r="C395" s="938" t="s">
        <v>1801</v>
      </c>
      <c r="D395" s="2196"/>
      <c r="E395" s="2196"/>
      <c r="F395" s="2198"/>
      <c r="G395" s="2196"/>
      <c r="H395" s="2196"/>
      <c r="I395" s="3145"/>
      <c r="J395" s="3146"/>
    </row>
    <row r="396" spans="1:10" ht="18.600000000000001" customHeight="1">
      <c r="A396" s="2452"/>
      <c r="B396" s="791" t="s">
        <v>4022</v>
      </c>
      <c r="C396" s="938" t="s">
        <v>1801</v>
      </c>
      <c r="D396" s="2196"/>
      <c r="E396" s="2196"/>
      <c r="F396" s="2198"/>
      <c r="G396" s="2196"/>
      <c r="H396" s="2196"/>
      <c r="I396" s="3145"/>
      <c r="J396" s="3146"/>
    </row>
    <row r="397" spans="1:10">
      <c r="A397" s="2452"/>
      <c r="B397" s="791" t="s">
        <v>4023</v>
      </c>
      <c r="C397" s="938" t="s">
        <v>1801</v>
      </c>
      <c r="D397" s="2196"/>
      <c r="E397" s="2196"/>
      <c r="F397" s="2198"/>
      <c r="G397" s="2196"/>
      <c r="H397" s="2196"/>
      <c r="I397" s="3145"/>
      <c r="J397" s="3146"/>
    </row>
    <row r="398" spans="1:10">
      <c r="A398" s="2452"/>
      <c r="B398" s="791" t="s">
        <v>1867</v>
      </c>
      <c r="C398" s="938" t="s">
        <v>1801</v>
      </c>
      <c r="D398" s="2196"/>
      <c r="E398" s="2196"/>
      <c r="F398" s="2198"/>
      <c r="G398" s="2196"/>
      <c r="H398" s="2196"/>
      <c r="I398" s="3145"/>
      <c r="J398" s="3146"/>
    </row>
    <row r="399" spans="1:10" ht="15" customHeight="1">
      <c r="A399" s="2452"/>
      <c r="B399" s="791" t="s">
        <v>4016</v>
      </c>
      <c r="C399" s="938" t="s">
        <v>1801</v>
      </c>
      <c r="D399" s="2196"/>
      <c r="E399" s="2196"/>
      <c r="F399" s="2198"/>
      <c r="G399" s="2196"/>
      <c r="H399" s="2196"/>
      <c r="I399" s="3145"/>
      <c r="J399" s="3146"/>
    </row>
    <row r="400" spans="1:10">
      <c r="A400" s="2452"/>
      <c r="B400" s="791" t="s">
        <v>1868</v>
      </c>
      <c r="C400" s="938" t="s">
        <v>1801</v>
      </c>
      <c r="D400" s="2196"/>
      <c r="E400" s="2196"/>
      <c r="F400" s="2198"/>
      <c r="G400" s="2196"/>
      <c r="H400" s="2196"/>
      <c r="I400" s="3145"/>
      <c r="J400" s="3146"/>
    </row>
    <row r="401" spans="1:10">
      <c r="A401" s="2452"/>
      <c r="B401" s="791" t="s">
        <v>4024</v>
      </c>
      <c r="C401" s="938" t="s">
        <v>1801</v>
      </c>
      <c r="D401" s="2196"/>
      <c r="E401" s="2196"/>
      <c r="F401" s="2198"/>
      <c r="G401" s="2196"/>
      <c r="H401" s="2196"/>
      <c r="I401" s="3145"/>
      <c r="J401" s="3146"/>
    </row>
    <row r="402" spans="1:10">
      <c r="A402" s="2452"/>
      <c r="B402" s="791" t="s">
        <v>4023</v>
      </c>
      <c r="C402" s="938" t="s">
        <v>1801</v>
      </c>
      <c r="D402" s="2196"/>
      <c r="E402" s="2196"/>
      <c r="F402" s="2198"/>
      <c r="G402" s="2196"/>
      <c r="H402" s="2196"/>
      <c r="I402" s="3145"/>
      <c r="J402" s="3146"/>
    </row>
    <row r="403" spans="1:10">
      <c r="A403" s="1942"/>
      <c r="B403" s="1943"/>
      <c r="C403" s="1943"/>
      <c r="D403" s="1943"/>
      <c r="E403" s="1943"/>
      <c r="F403" s="1943"/>
      <c r="G403" s="1943"/>
      <c r="H403" s="1943"/>
      <c r="I403" s="1943"/>
      <c r="J403" s="1944"/>
    </row>
    <row r="404" spans="1:10">
      <c r="A404" s="2537" t="s">
        <v>5286</v>
      </c>
      <c r="B404" s="819" t="s">
        <v>4791</v>
      </c>
      <c r="C404" s="310"/>
      <c r="D404" s="1993">
        <v>7</v>
      </c>
      <c r="E404" s="1993"/>
      <c r="F404" s="2252" t="s">
        <v>885</v>
      </c>
      <c r="G404" s="1993"/>
      <c r="H404" s="1688"/>
      <c r="I404" s="3241" t="s">
        <v>5493</v>
      </c>
      <c r="J404" s="2636"/>
    </row>
    <row r="405" spans="1:10" ht="15" customHeight="1">
      <c r="A405" s="2538"/>
      <c r="B405" s="939" t="s">
        <v>3439</v>
      </c>
      <c r="C405" s="694" t="s">
        <v>1693</v>
      </c>
      <c r="D405" s="1957"/>
      <c r="E405" s="1957"/>
      <c r="F405" s="2253"/>
      <c r="G405" s="1957"/>
      <c r="H405" s="1689"/>
      <c r="I405" s="3677"/>
      <c r="J405" s="2638"/>
    </row>
    <row r="406" spans="1:10" ht="15.6" customHeight="1">
      <c r="A406" s="2538"/>
      <c r="B406" s="939" t="s">
        <v>3437</v>
      </c>
      <c r="C406" s="694" t="s">
        <v>1693</v>
      </c>
      <c r="D406" s="1957"/>
      <c r="E406" s="1957"/>
      <c r="F406" s="2253"/>
      <c r="G406" s="1957"/>
      <c r="H406" s="1689"/>
      <c r="I406" s="3677"/>
      <c r="J406" s="2638"/>
    </row>
    <row r="407" spans="1:10" ht="30">
      <c r="A407" s="2538"/>
      <c r="B407" s="939" t="s">
        <v>3438</v>
      </c>
      <c r="C407" s="694" t="s">
        <v>1693</v>
      </c>
      <c r="D407" s="1957"/>
      <c r="E407" s="1957"/>
      <c r="F407" s="2253"/>
      <c r="G407" s="1957"/>
      <c r="H407" s="1689"/>
      <c r="I407" s="3677"/>
      <c r="J407" s="2638"/>
    </row>
    <row r="408" spans="1:10">
      <c r="A408" s="2762"/>
      <c r="B408" s="844"/>
      <c r="C408" s="695"/>
      <c r="D408" s="1958"/>
      <c r="E408" s="1958"/>
      <c r="F408" s="2254"/>
      <c r="G408" s="1958"/>
      <c r="H408" s="1690"/>
      <c r="I408" s="3242"/>
      <c r="J408" s="2640"/>
    </row>
    <row r="409" spans="1:10" ht="16.899999999999999" customHeight="1">
      <c r="A409" s="2010"/>
      <c r="B409" s="3370"/>
      <c r="C409" s="3370"/>
      <c r="D409" s="3370"/>
      <c r="E409" s="3370"/>
      <c r="F409" s="3370"/>
      <c r="G409" s="3370"/>
      <c r="H409" s="3370"/>
      <c r="I409" s="3370"/>
      <c r="J409" s="1980"/>
    </row>
    <row r="410" spans="1:10" ht="15" customHeight="1">
      <c r="A410" s="3243" t="s">
        <v>5287</v>
      </c>
      <c r="B410" s="691" t="s">
        <v>4792</v>
      </c>
      <c r="C410" s="776"/>
      <c r="D410" s="2755">
        <v>7</v>
      </c>
      <c r="E410" s="2755"/>
      <c r="F410" s="3220" t="s">
        <v>885</v>
      </c>
      <c r="G410" s="2755"/>
      <c r="H410" s="2755"/>
      <c r="I410" s="3143" t="s">
        <v>5493</v>
      </c>
      <c r="J410" s="3144"/>
    </row>
    <row r="411" spans="1:10">
      <c r="A411" s="3244"/>
      <c r="B411" s="791" t="s">
        <v>4205</v>
      </c>
      <c r="C411" s="938" t="s">
        <v>1801</v>
      </c>
      <c r="D411" s="2756"/>
      <c r="E411" s="2756"/>
      <c r="F411" s="3221"/>
      <c r="G411" s="2756"/>
      <c r="H411" s="2756"/>
      <c r="I411" s="3145"/>
      <c r="J411" s="3146"/>
    </row>
    <row r="412" spans="1:10" ht="22.9" customHeight="1">
      <c r="A412" s="3244"/>
      <c r="B412" s="791"/>
      <c r="C412" s="938"/>
      <c r="D412" s="2756"/>
      <c r="E412" s="2756"/>
      <c r="F412" s="3221"/>
      <c r="G412" s="2756"/>
      <c r="H412" s="2756"/>
      <c r="I412" s="3145"/>
      <c r="J412" s="3146"/>
    </row>
    <row r="413" spans="1:10">
      <c r="A413" s="3245"/>
      <c r="B413" s="549"/>
      <c r="C413" s="532"/>
      <c r="D413" s="3216"/>
      <c r="E413" s="3216"/>
      <c r="F413" s="3222"/>
      <c r="G413" s="3216"/>
      <c r="H413" s="3216"/>
      <c r="I413" s="3147"/>
      <c r="J413" s="3148"/>
    </row>
    <row r="414" spans="1:10">
      <c r="A414" s="2010"/>
      <c r="B414" s="3370"/>
      <c r="C414" s="3370"/>
      <c r="D414" s="3370"/>
      <c r="E414" s="3370"/>
      <c r="F414" s="3370"/>
      <c r="G414" s="3370"/>
      <c r="H414" s="3370"/>
      <c r="I414" s="3370"/>
      <c r="J414" s="1980"/>
    </row>
    <row r="415" spans="1:10">
      <c r="A415" s="2451" t="s">
        <v>5288</v>
      </c>
      <c r="B415" s="697" t="s">
        <v>4793</v>
      </c>
      <c r="C415" s="310"/>
      <c r="D415" s="1688">
        <v>7</v>
      </c>
      <c r="E415" s="1688"/>
      <c r="F415" s="2322" t="s">
        <v>885</v>
      </c>
      <c r="G415" s="1688"/>
      <c r="H415" s="1688"/>
      <c r="I415" s="2635" t="s">
        <v>5493</v>
      </c>
      <c r="J415" s="2636"/>
    </row>
    <row r="416" spans="1:10" ht="18.75" customHeight="1">
      <c r="A416" s="2452"/>
      <c r="B416" s="811" t="s">
        <v>3058</v>
      </c>
      <c r="C416" s="694" t="s">
        <v>1693</v>
      </c>
      <c r="D416" s="1689"/>
      <c r="E416" s="1689"/>
      <c r="F416" s="1986"/>
      <c r="G416" s="1689"/>
      <c r="H416" s="1689"/>
      <c r="I416" s="2637"/>
      <c r="J416" s="2638"/>
    </row>
    <row r="417" spans="1:10">
      <c r="A417" s="2452"/>
      <c r="B417" s="811" t="s">
        <v>3059</v>
      </c>
      <c r="C417" s="694" t="s">
        <v>1693</v>
      </c>
      <c r="D417" s="1689"/>
      <c r="E417" s="1689"/>
      <c r="F417" s="1986"/>
      <c r="G417" s="1689"/>
      <c r="H417" s="1689"/>
      <c r="I417" s="2637"/>
      <c r="J417" s="2638"/>
    </row>
    <row r="418" spans="1:10">
      <c r="A418" s="2453"/>
      <c r="B418" s="812"/>
      <c r="C418" s="695"/>
      <c r="D418" s="1690"/>
      <c r="E418" s="1690"/>
      <c r="F418" s="1987"/>
      <c r="G418" s="1690"/>
      <c r="H418" s="1690"/>
      <c r="I418" s="2639"/>
      <c r="J418" s="2640"/>
    </row>
    <row r="419" spans="1:10">
      <c r="A419" s="2010"/>
      <c r="B419" s="3370"/>
      <c r="C419" s="3370"/>
      <c r="D419" s="3370"/>
      <c r="E419" s="3370"/>
      <c r="F419" s="3370"/>
      <c r="G419" s="3370"/>
      <c r="H419" s="3370"/>
      <c r="I419" s="3370"/>
      <c r="J419" s="1980"/>
    </row>
    <row r="420" spans="1:10" ht="15" customHeight="1">
      <c r="A420" s="2451" t="s">
        <v>5289</v>
      </c>
      <c r="B420" s="697" t="s">
        <v>4191</v>
      </c>
      <c r="C420" s="310"/>
      <c r="D420" s="1688">
        <v>7</v>
      </c>
      <c r="E420" s="1688"/>
      <c r="F420" s="2322" t="s">
        <v>885</v>
      </c>
      <c r="G420" s="1688"/>
      <c r="H420" s="1688"/>
      <c r="I420" s="3097" t="s">
        <v>5493</v>
      </c>
      <c r="J420" s="3098"/>
    </row>
    <row r="421" spans="1:10">
      <c r="A421" s="2452"/>
      <c r="B421" s="811" t="s">
        <v>4190</v>
      </c>
      <c r="C421" s="694" t="s">
        <v>1693</v>
      </c>
      <c r="D421" s="1689"/>
      <c r="E421" s="1689"/>
      <c r="F421" s="1986"/>
      <c r="G421" s="1689"/>
      <c r="H421" s="1689"/>
      <c r="I421" s="3099"/>
      <c r="J421" s="3100"/>
    </row>
    <row r="422" spans="1:10">
      <c r="A422" s="2452"/>
      <c r="B422" s="811" t="s">
        <v>3060</v>
      </c>
      <c r="C422" s="694" t="s">
        <v>1693</v>
      </c>
      <c r="D422" s="1689"/>
      <c r="E422" s="1689"/>
      <c r="F422" s="1986"/>
      <c r="G422" s="1689"/>
      <c r="H422" s="1689"/>
      <c r="I422" s="3099"/>
      <c r="J422" s="3100"/>
    </row>
    <row r="423" spans="1:10">
      <c r="A423" s="2453"/>
      <c r="B423" s="449"/>
      <c r="C423" s="695"/>
      <c r="D423" s="1690"/>
      <c r="E423" s="1690"/>
      <c r="F423" s="1987"/>
      <c r="G423" s="1690"/>
      <c r="H423" s="1690"/>
      <c r="I423" s="3101"/>
      <c r="J423" s="3102"/>
    </row>
    <row r="424" spans="1:10">
      <c r="A424" s="1420"/>
      <c r="B424" s="3399"/>
      <c r="C424" s="3400"/>
      <c r="D424" s="3435"/>
      <c r="E424" s="3435"/>
      <c r="F424" s="3435"/>
      <c r="G424" s="3435"/>
      <c r="H424" s="3435"/>
      <c r="I424" s="3435"/>
      <c r="J424" s="1423"/>
    </row>
    <row r="425" spans="1:10">
      <c r="A425" s="3414" t="s">
        <v>3489</v>
      </c>
      <c r="B425" s="3415"/>
      <c r="C425" s="1413"/>
      <c r="D425" s="1413"/>
      <c r="E425" s="1413"/>
      <c r="F425" s="1413"/>
      <c r="G425" s="1413"/>
      <c r="H425" s="1413"/>
      <c r="I425" s="1413"/>
      <c r="J425" s="1427"/>
    </row>
    <row r="426" spans="1:10">
      <c r="A426" s="1961" t="s">
        <v>3480</v>
      </c>
      <c r="B426" s="1661"/>
      <c r="C426" s="3355"/>
      <c r="D426" s="3355"/>
      <c r="E426" s="3355"/>
      <c r="F426" s="3355"/>
      <c r="G426" s="3355"/>
      <c r="H426" s="3355"/>
      <c r="I426" s="3355"/>
      <c r="J426" s="3356"/>
    </row>
    <row r="427" spans="1:10">
      <c r="A427" s="1961" t="s">
        <v>3481</v>
      </c>
      <c r="B427" s="3359"/>
      <c r="C427" s="3362"/>
      <c r="D427" s="3385"/>
      <c r="E427" s="3385"/>
      <c r="F427" s="3385"/>
      <c r="G427" s="3385"/>
      <c r="H427" s="3385"/>
      <c r="I427" s="3385"/>
      <c r="J427" s="3358"/>
    </row>
    <row r="428" spans="1:10">
      <c r="A428" s="1962" t="s">
        <v>4874</v>
      </c>
      <c r="B428" s="1660"/>
      <c r="C428" s="3364"/>
      <c r="D428" s="3363"/>
      <c r="E428" s="3363"/>
      <c r="F428" s="3363"/>
      <c r="G428" s="3363"/>
      <c r="H428" s="3363"/>
      <c r="I428" s="3363"/>
      <c r="J428" s="3361"/>
    </row>
    <row r="429" spans="1:10">
      <c r="A429" s="1948" t="s">
        <v>4875</v>
      </c>
      <c r="B429" s="1650"/>
      <c r="C429" s="3365"/>
      <c r="D429" s="3476"/>
      <c r="E429" s="3476"/>
      <c r="F429" s="3476"/>
      <c r="G429" s="3476"/>
      <c r="H429" s="3476"/>
      <c r="I429" s="3476"/>
      <c r="J429" s="3477"/>
    </row>
    <row r="430" spans="1:10">
      <c r="A430" s="1949"/>
      <c r="B430" s="1950"/>
      <c r="C430" s="860"/>
      <c r="D430" s="860"/>
      <c r="E430" s="860"/>
      <c r="F430" s="860"/>
      <c r="G430" s="860"/>
      <c r="H430" s="860"/>
      <c r="I430" s="860"/>
      <c r="J430" s="977" t="s">
        <v>4873</v>
      </c>
    </row>
    <row r="431" spans="1:10">
      <c r="A431" s="1296" t="s">
        <v>5704</v>
      </c>
      <c r="B431" s="73">
        <v>24</v>
      </c>
    </row>
    <row r="432" spans="1:10">
      <c r="A432" s="1297" t="s">
        <v>5702</v>
      </c>
      <c r="B432" s="73">
        <v>26</v>
      </c>
    </row>
    <row r="433" spans="1:3">
      <c r="A433" s="1298" t="s">
        <v>5703</v>
      </c>
      <c r="B433" s="107">
        <v>15</v>
      </c>
    </row>
    <row r="434" spans="1:3">
      <c r="A434" s="239" t="s">
        <v>5705</v>
      </c>
      <c r="B434" s="107">
        <v>65</v>
      </c>
      <c r="C434" s="120">
        <v>7</v>
      </c>
    </row>
    <row r="435" spans="1:3">
      <c r="B435" s="73"/>
    </row>
    <row r="436" spans="1:3">
      <c r="B436" s="73"/>
    </row>
    <row r="437" spans="1:3">
      <c r="B437" s="73"/>
    </row>
    <row r="438" spans="1:3">
      <c r="B438" s="73"/>
    </row>
    <row r="439" spans="1:3">
      <c r="B439" s="73"/>
    </row>
    <row r="440" spans="1:3">
      <c r="B440" s="73"/>
    </row>
    <row r="441" spans="1:3">
      <c r="B441" s="73"/>
    </row>
    <row r="442" spans="1:3">
      <c r="B442" s="73"/>
    </row>
    <row r="443" spans="1:3">
      <c r="B443" s="73"/>
    </row>
    <row r="444" spans="1:3">
      <c r="B444" s="73"/>
    </row>
    <row r="445" spans="1:3">
      <c r="B445" s="73"/>
    </row>
    <row r="446" spans="1:3">
      <c r="B446" s="73"/>
    </row>
    <row r="447" spans="1:3">
      <c r="B447" s="73"/>
    </row>
    <row r="448" spans="1:3">
      <c r="B448" s="73"/>
    </row>
    <row r="449" spans="2:2">
      <c r="B449" s="73"/>
    </row>
    <row r="450" spans="2:2">
      <c r="B450" s="73"/>
    </row>
    <row r="451" spans="2:2">
      <c r="B451" s="73"/>
    </row>
    <row r="452" spans="2:2">
      <c r="B452" s="73"/>
    </row>
    <row r="453" spans="2:2">
      <c r="B453" s="73"/>
    </row>
    <row r="454" spans="2:2">
      <c r="B454" s="73"/>
    </row>
    <row r="455" spans="2:2">
      <c r="B455" s="73"/>
    </row>
    <row r="456" spans="2:2">
      <c r="B456" s="73"/>
    </row>
    <row r="457" spans="2:2">
      <c r="B457" s="73"/>
    </row>
    <row r="458" spans="2:2">
      <c r="B458" s="73"/>
    </row>
    <row r="459" spans="2:2">
      <c r="B459" s="73"/>
    </row>
    <row r="460" spans="2:2">
      <c r="B460" s="73"/>
    </row>
    <row r="461" spans="2:2">
      <c r="B461" s="73"/>
    </row>
    <row r="462" spans="2:2">
      <c r="B462" s="73"/>
    </row>
    <row r="463" spans="2:2">
      <c r="B463" s="73"/>
    </row>
    <row r="464" spans="2:2">
      <c r="B464" s="73"/>
    </row>
    <row r="465" spans="2:2">
      <c r="B465" s="73"/>
    </row>
    <row r="466" spans="2:2">
      <c r="B466" s="73"/>
    </row>
    <row r="467" spans="2:2">
      <c r="B467" s="73"/>
    </row>
    <row r="468" spans="2:2">
      <c r="B468" s="73"/>
    </row>
    <row r="469" spans="2:2">
      <c r="B469" s="73"/>
    </row>
    <row r="470" spans="2:2">
      <c r="B470" s="73"/>
    </row>
    <row r="471" spans="2:2">
      <c r="B471" s="73"/>
    </row>
    <row r="472" spans="2:2">
      <c r="B472" s="73"/>
    </row>
    <row r="473" spans="2:2">
      <c r="B473" s="73"/>
    </row>
    <row r="474" spans="2:2">
      <c r="B474" s="73"/>
    </row>
    <row r="475" spans="2:2">
      <c r="B475" s="73"/>
    </row>
    <row r="476" spans="2:2">
      <c r="B476" s="73"/>
    </row>
    <row r="477" spans="2:2">
      <c r="B477" s="73"/>
    </row>
    <row r="478" spans="2:2">
      <c r="B478" s="73"/>
    </row>
    <row r="479" spans="2:2">
      <c r="B479" s="73"/>
    </row>
    <row r="480" spans="2:2">
      <c r="B480" s="73"/>
    </row>
    <row r="481" spans="2:2">
      <c r="B481" s="73"/>
    </row>
    <row r="482" spans="2:2">
      <c r="B482" s="73"/>
    </row>
    <row r="483" spans="2:2">
      <c r="B483" s="73"/>
    </row>
    <row r="484" spans="2:2">
      <c r="B484" s="73"/>
    </row>
    <row r="485" spans="2:2">
      <c r="B485" s="73"/>
    </row>
    <row r="486" spans="2:2">
      <c r="B486" s="73"/>
    </row>
    <row r="487" spans="2:2">
      <c r="B487" s="73"/>
    </row>
    <row r="488" spans="2:2">
      <c r="B488" s="73"/>
    </row>
    <row r="489" spans="2:2">
      <c r="B489" s="73"/>
    </row>
    <row r="490" spans="2:2">
      <c r="B490" s="73"/>
    </row>
    <row r="491" spans="2:2">
      <c r="B491" s="73"/>
    </row>
    <row r="492" spans="2:2">
      <c r="B492" s="73"/>
    </row>
    <row r="493" spans="2:2">
      <c r="B493" s="73"/>
    </row>
    <row r="494" spans="2:2">
      <c r="B494" s="73"/>
    </row>
    <row r="495" spans="2:2">
      <c r="B495" s="73"/>
    </row>
    <row r="496" spans="2:2">
      <c r="B496" s="73"/>
    </row>
    <row r="497" spans="2:2">
      <c r="B497" s="73"/>
    </row>
    <row r="498" spans="2:2">
      <c r="B498" s="73"/>
    </row>
    <row r="499" spans="2:2">
      <c r="B499" s="73"/>
    </row>
    <row r="500" spans="2:2">
      <c r="B500" s="73"/>
    </row>
    <row r="501" spans="2:2">
      <c r="B501" s="73"/>
    </row>
    <row r="502" spans="2:2">
      <c r="B502" s="73"/>
    </row>
    <row r="503" spans="2:2">
      <c r="B503" s="73"/>
    </row>
    <row r="504" spans="2:2">
      <c r="B504" s="73"/>
    </row>
    <row r="505" spans="2:2">
      <c r="B505" s="73"/>
    </row>
    <row r="506" spans="2:2">
      <c r="B506" s="73"/>
    </row>
    <row r="507" spans="2:2">
      <c r="B507" s="73"/>
    </row>
    <row r="508" spans="2:2">
      <c r="B508" s="73"/>
    </row>
    <row r="509" spans="2:2">
      <c r="B509" s="73"/>
    </row>
    <row r="510" spans="2:2">
      <c r="B510" s="73"/>
    </row>
    <row r="511" spans="2:2">
      <c r="B511" s="73"/>
    </row>
    <row r="512" spans="2:2">
      <c r="B512" s="73"/>
    </row>
    <row r="513" spans="2:2">
      <c r="B513" s="73"/>
    </row>
    <row r="514" spans="2:2">
      <c r="B514" s="73"/>
    </row>
    <row r="515" spans="2:2">
      <c r="B515" s="73"/>
    </row>
    <row r="516" spans="2:2">
      <c r="B516" s="73"/>
    </row>
    <row r="517" spans="2:2">
      <c r="B517" s="73"/>
    </row>
    <row r="518" spans="2:2">
      <c r="B518" s="73"/>
    </row>
    <row r="519" spans="2:2">
      <c r="B519" s="73"/>
    </row>
    <row r="520" spans="2:2">
      <c r="B520" s="73"/>
    </row>
    <row r="521" spans="2:2">
      <c r="B521" s="73"/>
    </row>
    <row r="522" spans="2:2">
      <c r="B522" s="73"/>
    </row>
    <row r="523" spans="2:2">
      <c r="B523" s="73"/>
    </row>
    <row r="524" spans="2:2">
      <c r="B524" s="73"/>
    </row>
    <row r="525" spans="2:2">
      <c r="B525" s="73"/>
    </row>
    <row r="526" spans="2:2">
      <c r="B526" s="73"/>
    </row>
    <row r="527" spans="2:2">
      <c r="B527" s="73"/>
    </row>
    <row r="528" spans="2:2">
      <c r="B528" s="73"/>
    </row>
    <row r="529" spans="2:2">
      <c r="B529" s="73"/>
    </row>
    <row r="530" spans="2:2">
      <c r="B530" s="73"/>
    </row>
    <row r="531" spans="2:2">
      <c r="B531" s="73"/>
    </row>
    <row r="532" spans="2:2">
      <c r="B532" s="73"/>
    </row>
    <row r="533" spans="2:2">
      <c r="B533" s="73"/>
    </row>
    <row r="534" spans="2:2">
      <c r="B534" s="73"/>
    </row>
    <row r="535" spans="2:2">
      <c r="B535" s="73"/>
    </row>
    <row r="536" spans="2:2">
      <c r="B536" s="73"/>
    </row>
    <row r="537" spans="2:2">
      <c r="B537" s="73"/>
    </row>
    <row r="538" spans="2:2">
      <c r="B538" s="73"/>
    </row>
    <row r="539" spans="2:2">
      <c r="B539" s="73"/>
    </row>
    <row r="540" spans="2:2">
      <c r="B540" s="73"/>
    </row>
    <row r="541" spans="2:2">
      <c r="B541" s="73"/>
    </row>
    <row r="542" spans="2:2">
      <c r="B542" s="73"/>
    </row>
    <row r="543" spans="2:2">
      <c r="B543" s="73"/>
    </row>
    <row r="544" spans="2:2">
      <c r="B544" s="73"/>
    </row>
    <row r="545" spans="2:2">
      <c r="B545" s="73"/>
    </row>
    <row r="546" spans="2:2">
      <c r="B546" s="73"/>
    </row>
    <row r="547" spans="2:2">
      <c r="B547" s="73"/>
    </row>
    <row r="548" spans="2:2">
      <c r="B548" s="73"/>
    </row>
    <row r="549" spans="2:2">
      <c r="B549" s="73"/>
    </row>
    <row r="550" spans="2:2">
      <c r="B550" s="73"/>
    </row>
  </sheetData>
  <mergeCells count="539">
    <mergeCell ref="C6:G6"/>
    <mergeCell ref="C7:G7"/>
    <mergeCell ref="C8:G8"/>
    <mergeCell ref="E352:E358"/>
    <mergeCell ref="F352:F358"/>
    <mergeCell ref="G352:G358"/>
    <mergeCell ref="E170:E173"/>
    <mergeCell ref="F170:F173"/>
    <mergeCell ref="G170:G173"/>
    <mergeCell ref="A351:J351"/>
    <mergeCell ref="I297:J301"/>
    <mergeCell ref="I303:J309"/>
    <mergeCell ref="H311:H314"/>
    <mergeCell ref="A323:J323"/>
    <mergeCell ref="A316:A322"/>
    <mergeCell ref="D316:D322"/>
    <mergeCell ref="H170:H173"/>
    <mergeCell ref="I170:J173"/>
    <mergeCell ref="D13:D18"/>
    <mergeCell ref="E13:E18"/>
    <mergeCell ref="F13:F18"/>
    <mergeCell ref="G13:G18"/>
    <mergeCell ref="H13:H18"/>
    <mergeCell ref="H162:H168"/>
    <mergeCell ref="E158:E160"/>
    <mergeCell ref="G158:G160"/>
    <mergeCell ref="A150:J150"/>
    <mergeCell ref="F158:F160"/>
    <mergeCell ref="G125:G128"/>
    <mergeCell ref="H110:H123"/>
    <mergeCell ref="H130:H133"/>
    <mergeCell ref="E162:E168"/>
    <mergeCell ref="F162:F168"/>
    <mergeCell ref="G162:G168"/>
    <mergeCell ref="A169:J169"/>
    <mergeCell ref="A170:A173"/>
    <mergeCell ref="A371:J371"/>
    <mergeCell ref="H365:H370"/>
    <mergeCell ref="I365:J370"/>
    <mergeCell ref="D365:D370"/>
    <mergeCell ref="E365:E370"/>
    <mergeCell ref="F365:F370"/>
    <mergeCell ref="G365:G370"/>
    <mergeCell ref="D360:D363"/>
    <mergeCell ref="G360:G363"/>
    <mergeCell ref="H360:H363"/>
    <mergeCell ref="I360:J363"/>
    <mergeCell ref="A359:J359"/>
    <mergeCell ref="K367:W367"/>
    <mergeCell ref="H352:H358"/>
    <mergeCell ref="A352:A358"/>
    <mergeCell ref="I389:J402"/>
    <mergeCell ref="A389:A402"/>
    <mergeCell ref="F378:F381"/>
    <mergeCell ref="G378:G381"/>
    <mergeCell ref="A382:J382"/>
    <mergeCell ref="A377:J377"/>
    <mergeCell ref="A372:A376"/>
    <mergeCell ref="D372:D376"/>
    <mergeCell ref="E372:E376"/>
    <mergeCell ref="F372:F376"/>
    <mergeCell ref="G372:G376"/>
    <mergeCell ref="H372:H376"/>
    <mergeCell ref="F360:F363"/>
    <mergeCell ref="E360:E363"/>
    <mergeCell ref="D352:D358"/>
    <mergeCell ref="A364:J364"/>
    <mergeCell ref="I404:J408"/>
    <mergeCell ref="A420:A423"/>
    <mergeCell ref="H410:H413"/>
    <mergeCell ref="A419:J419"/>
    <mergeCell ref="A415:A418"/>
    <mergeCell ref="D415:D418"/>
    <mergeCell ref="E415:E418"/>
    <mergeCell ref="H420:H423"/>
    <mergeCell ref="D420:D423"/>
    <mergeCell ref="E420:E423"/>
    <mergeCell ref="F420:F423"/>
    <mergeCell ref="G420:G423"/>
    <mergeCell ref="F415:F418"/>
    <mergeCell ref="G415:G418"/>
    <mergeCell ref="H415:H418"/>
    <mergeCell ref="A410:A413"/>
    <mergeCell ref="D410:D413"/>
    <mergeCell ref="H404:H408"/>
    <mergeCell ref="E410:E413"/>
    <mergeCell ref="F410:F413"/>
    <mergeCell ref="G410:G413"/>
    <mergeCell ref="D389:D402"/>
    <mergeCell ref="E389:E402"/>
    <mergeCell ref="F389:F402"/>
    <mergeCell ref="G389:G402"/>
    <mergeCell ref="H389:H402"/>
    <mergeCell ref="A404:A408"/>
    <mergeCell ref="D404:D408"/>
    <mergeCell ref="E404:E408"/>
    <mergeCell ref="F404:F408"/>
    <mergeCell ref="G404:G408"/>
    <mergeCell ref="H378:H381"/>
    <mergeCell ref="A383:A387"/>
    <mergeCell ref="D383:D387"/>
    <mergeCell ref="E383:E387"/>
    <mergeCell ref="F383:F387"/>
    <mergeCell ref="G383:G387"/>
    <mergeCell ref="H383:H387"/>
    <mergeCell ref="A378:A381"/>
    <mergeCell ref="D378:D381"/>
    <mergeCell ref="E378:E381"/>
    <mergeCell ref="H342:H350"/>
    <mergeCell ref="A335:A340"/>
    <mergeCell ref="D335:D340"/>
    <mergeCell ref="E335:E340"/>
    <mergeCell ref="F335:F340"/>
    <mergeCell ref="G335:G340"/>
    <mergeCell ref="H335:H340"/>
    <mergeCell ref="A342:A350"/>
    <mergeCell ref="D342:D350"/>
    <mergeCell ref="E342:E350"/>
    <mergeCell ref="F342:F350"/>
    <mergeCell ref="G342:G350"/>
    <mergeCell ref="G316:G322"/>
    <mergeCell ref="A311:A314"/>
    <mergeCell ref="H287:H289"/>
    <mergeCell ref="A296:J296"/>
    <mergeCell ref="A291:A295"/>
    <mergeCell ref="D291:D295"/>
    <mergeCell ref="E291:E295"/>
    <mergeCell ref="F291:F295"/>
    <mergeCell ref="G291:G295"/>
    <mergeCell ref="H291:H295"/>
    <mergeCell ref="A287:A289"/>
    <mergeCell ref="D287:D289"/>
    <mergeCell ref="E287:E289"/>
    <mergeCell ref="F287:F289"/>
    <mergeCell ref="G287:G289"/>
    <mergeCell ref="D282:D284"/>
    <mergeCell ref="E282:E284"/>
    <mergeCell ref="F282:F284"/>
    <mergeCell ref="G282:G284"/>
    <mergeCell ref="H274:H276"/>
    <mergeCell ref="A278:A280"/>
    <mergeCell ref="D278:D280"/>
    <mergeCell ref="E278:E280"/>
    <mergeCell ref="F278:F280"/>
    <mergeCell ref="G278:G280"/>
    <mergeCell ref="H278:H280"/>
    <mergeCell ref="A274:A276"/>
    <mergeCell ref="D274:D276"/>
    <mergeCell ref="E274:E276"/>
    <mergeCell ref="F274:F276"/>
    <mergeCell ref="G274:G276"/>
    <mergeCell ref="H282:H284"/>
    <mergeCell ref="A282:A284"/>
    <mergeCell ref="H266:H268"/>
    <mergeCell ref="A266:A268"/>
    <mergeCell ref="A270:A272"/>
    <mergeCell ref="D270:D272"/>
    <mergeCell ref="E270:E272"/>
    <mergeCell ref="F270:F272"/>
    <mergeCell ref="G270:G272"/>
    <mergeCell ref="H270:H272"/>
    <mergeCell ref="A255:A258"/>
    <mergeCell ref="D266:D268"/>
    <mergeCell ref="E266:E268"/>
    <mergeCell ref="F266:F268"/>
    <mergeCell ref="G266:G268"/>
    <mergeCell ref="A261:A264"/>
    <mergeCell ref="H261:H264"/>
    <mergeCell ref="D255:D258"/>
    <mergeCell ref="E255:E258"/>
    <mergeCell ref="F255:F258"/>
    <mergeCell ref="G255:G258"/>
    <mergeCell ref="H255:H258"/>
    <mergeCell ref="D261:D264"/>
    <mergeCell ref="E261:E264"/>
    <mergeCell ref="F261:F264"/>
    <mergeCell ref="G261:G264"/>
    <mergeCell ref="A244:A247"/>
    <mergeCell ref="D244:D247"/>
    <mergeCell ref="E244:E247"/>
    <mergeCell ref="F244:F247"/>
    <mergeCell ref="G244:G247"/>
    <mergeCell ref="A227:A230"/>
    <mergeCell ref="D227:D230"/>
    <mergeCell ref="E227:E230"/>
    <mergeCell ref="F227:F230"/>
    <mergeCell ref="G227:G230"/>
    <mergeCell ref="F236:F242"/>
    <mergeCell ref="G236:G242"/>
    <mergeCell ref="D236:D242"/>
    <mergeCell ref="A231:J231"/>
    <mergeCell ref="E236:E242"/>
    <mergeCell ref="H244:H247"/>
    <mergeCell ref="E222:E225"/>
    <mergeCell ref="F222:F225"/>
    <mergeCell ref="G222:G225"/>
    <mergeCell ref="H222:H225"/>
    <mergeCell ref="D232:D234"/>
    <mergeCell ref="E232:E234"/>
    <mergeCell ref="F232:F234"/>
    <mergeCell ref="G232:G234"/>
    <mergeCell ref="H232:H234"/>
    <mergeCell ref="H227:H230"/>
    <mergeCell ref="H236:H242"/>
    <mergeCell ref="D222:D225"/>
    <mergeCell ref="H215:H220"/>
    <mergeCell ref="A215:A220"/>
    <mergeCell ref="D215:D220"/>
    <mergeCell ref="E215:E220"/>
    <mergeCell ref="F215:F220"/>
    <mergeCell ref="A175:A180"/>
    <mergeCell ref="D175:D180"/>
    <mergeCell ref="E175:E180"/>
    <mergeCell ref="F175:F180"/>
    <mergeCell ref="G175:G180"/>
    <mergeCell ref="H175:H180"/>
    <mergeCell ref="D182:D186"/>
    <mergeCell ref="E182:E186"/>
    <mergeCell ref="E193:E197"/>
    <mergeCell ref="A198:J198"/>
    <mergeCell ref="A205:A208"/>
    <mergeCell ref="D170:D173"/>
    <mergeCell ref="A158:A160"/>
    <mergeCell ref="D158:D160"/>
    <mergeCell ref="A162:A168"/>
    <mergeCell ref="D162:D168"/>
    <mergeCell ref="F145:F149"/>
    <mergeCell ref="G145:G149"/>
    <mergeCell ref="H125:H128"/>
    <mergeCell ref="D135:D142"/>
    <mergeCell ref="E135:E142"/>
    <mergeCell ref="F135:F142"/>
    <mergeCell ref="G135:G142"/>
    <mergeCell ref="H145:H149"/>
    <mergeCell ref="A110:A123"/>
    <mergeCell ref="D110:D123"/>
    <mergeCell ref="D145:D149"/>
    <mergeCell ref="E145:E149"/>
    <mergeCell ref="A145:A149"/>
    <mergeCell ref="H105:H107"/>
    <mergeCell ref="E110:E123"/>
    <mergeCell ref="F110:F123"/>
    <mergeCell ref="A125:A128"/>
    <mergeCell ref="D125:D128"/>
    <mergeCell ref="E125:E128"/>
    <mergeCell ref="F125:F128"/>
    <mergeCell ref="E90:E92"/>
    <mergeCell ref="F90:F92"/>
    <mergeCell ref="G90:G92"/>
    <mergeCell ref="A105:A107"/>
    <mergeCell ref="D105:D107"/>
    <mergeCell ref="E105:E107"/>
    <mergeCell ref="F105:F107"/>
    <mergeCell ref="G105:G107"/>
    <mergeCell ref="A100:A103"/>
    <mergeCell ref="D100:D103"/>
    <mergeCell ref="A94:A98"/>
    <mergeCell ref="D90:D92"/>
    <mergeCell ref="D94:D98"/>
    <mergeCell ref="E94:E98"/>
    <mergeCell ref="F94:F98"/>
    <mergeCell ref="G94:G98"/>
    <mergeCell ref="A90:A92"/>
    <mergeCell ref="D63:D66"/>
    <mergeCell ref="E63:E66"/>
    <mergeCell ref="F63:F66"/>
    <mergeCell ref="G63:G66"/>
    <mergeCell ref="D75:D80"/>
    <mergeCell ref="E75:E80"/>
    <mergeCell ref="F75:F80"/>
    <mergeCell ref="G75:G80"/>
    <mergeCell ref="D68:D73"/>
    <mergeCell ref="E68:E73"/>
    <mergeCell ref="F68:F73"/>
    <mergeCell ref="G68:G73"/>
    <mergeCell ref="A75:A80"/>
    <mergeCell ref="D41:D46"/>
    <mergeCell ref="E41:E46"/>
    <mergeCell ref="F41:F46"/>
    <mergeCell ref="G41:G46"/>
    <mergeCell ref="A48:A53"/>
    <mergeCell ref="A47:J47"/>
    <mergeCell ref="D82:D88"/>
    <mergeCell ref="E82:E88"/>
    <mergeCell ref="F82:F88"/>
    <mergeCell ref="G82:G88"/>
    <mergeCell ref="I75:J80"/>
    <mergeCell ref="D48:D53"/>
    <mergeCell ref="E48:E53"/>
    <mergeCell ref="F48:F53"/>
    <mergeCell ref="G48:G53"/>
    <mergeCell ref="A68:A73"/>
    <mergeCell ref="A82:A88"/>
    <mergeCell ref="F182:F186"/>
    <mergeCell ref="G182:G186"/>
    <mergeCell ref="H182:H186"/>
    <mergeCell ref="A189:A191"/>
    <mergeCell ref="D189:D191"/>
    <mergeCell ref="D193:D197"/>
    <mergeCell ref="H189:H191"/>
    <mergeCell ref="G193:G197"/>
    <mergeCell ref="I182:J186"/>
    <mergeCell ref="E189:E191"/>
    <mergeCell ref="F189:F191"/>
    <mergeCell ref="G189:G191"/>
    <mergeCell ref="I189:J191"/>
    <mergeCell ref="I193:J197"/>
    <mergeCell ref="I205:J208"/>
    <mergeCell ref="I199:J203"/>
    <mergeCell ref="B10:B11"/>
    <mergeCell ref="C10:C11"/>
    <mergeCell ref="D27:D32"/>
    <mergeCell ref="D34:D39"/>
    <mergeCell ref="A26:J26"/>
    <mergeCell ref="I13:J18"/>
    <mergeCell ref="A19:J19"/>
    <mergeCell ref="E10:H10"/>
    <mergeCell ref="D55:D60"/>
    <mergeCell ref="A63:A66"/>
    <mergeCell ref="E100:E103"/>
    <mergeCell ref="F100:F103"/>
    <mergeCell ref="G100:G103"/>
    <mergeCell ref="I125:J128"/>
    <mergeCell ref="A55:A60"/>
    <mergeCell ref="A34:A39"/>
    <mergeCell ref="A27:A32"/>
    <mergeCell ref="A41:A46"/>
    <mergeCell ref="A277:J277"/>
    <mergeCell ref="A273:J273"/>
    <mergeCell ref="A269:J269"/>
    <mergeCell ref="A249:A253"/>
    <mergeCell ref="D249:D253"/>
    <mergeCell ref="E249:E253"/>
    <mergeCell ref="F249:F253"/>
    <mergeCell ref="G249:G253"/>
    <mergeCell ref="H249:H253"/>
    <mergeCell ref="A409:J409"/>
    <mergeCell ref="A414:J414"/>
    <mergeCell ref="A327:J327"/>
    <mergeCell ref="A341:J341"/>
    <mergeCell ref="A334:J334"/>
    <mergeCell ref="D297:D301"/>
    <mergeCell ref="A303:A309"/>
    <mergeCell ref="A427:B427"/>
    <mergeCell ref="A428:B428"/>
    <mergeCell ref="A143:J143"/>
    <mergeCell ref="A156:J156"/>
    <mergeCell ref="A161:J161"/>
    <mergeCell ref="A209:J209"/>
    <mergeCell ref="A214:J214"/>
    <mergeCell ref="A221:J221"/>
    <mergeCell ref="A226:J226"/>
    <mergeCell ref="A235:J235"/>
    <mergeCell ref="A193:A197"/>
    <mergeCell ref="A248:J248"/>
    <mergeCell ref="A388:J388"/>
    <mergeCell ref="A403:J403"/>
    <mergeCell ref="A315:J315"/>
    <mergeCell ref="A182:A186"/>
    <mergeCell ref="A429:B430"/>
    <mergeCell ref="A12:J12"/>
    <mergeCell ref="A33:J33"/>
    <mergeCell ref="A40:J40"/>
    <mergeCell ref="A54:J54"/>
    <mergeCell ref="A61:J61"/>
    <mergeCell ref="A67:J67"/>
    <mergeCell ref="A81:J81"/>
    <mergeCell ref="A89:J89"/>
    <mergeCell ref="A93:J93"/>
    <mergeCell ref="A99:J99"/>
    <mergeCell ref="A104:J104"/>
    <mergeCell ref="A108:J108"/>
    <mergeCell ref="A124:J124"/>
    <mergeCell ref="A20:A25"/>
    <mergeCell ref="A290:J290"/>
    <mergeCell ref="A302:J302"/>
    <mergeCell ref="A310:J310"/>
    <mergeCell ref="A426:B426"/>
    <mergeCell ref="D303:D309"/>
    <mergeCell ref="A297:A301"/>
    <mergeCell ref="E303:E309"/>
    <mergeCell ref="E297:E301"/>
    <mergeCell ref="F303:F309"/>
    <mergeCell ref="G303:G309"/>
    <mergeCell ref="H303:H309"/>
    <mergeCell ref="F297:F301"/>
    <mergeCell ref="G297:G301"/>
    <mergeCell ref="H297:H301"/>
    <mergeCell ref="I311:J314"/>
    <mergeCell ref="H324:H326"/>
    <mergeCell ref="A328:A333"/>
    <mergeCell ref="D328:D333"/>
    <mergeCell ref="E328:E333"/>
    <mergeCell ref="F328:F333"/>
    <mergeCell ref="D311:D314"/>
    <mergeCell ref="E311:E314"/>
    <mergeCell ref="F311:F314"/>
    <mergeCell ref="G311:G314"/>
    <mergeCell ref="D324:D326"/>
    <mergeCell ref="E324:E326"/>
    <mergeCell ref="F324:F326"/>
    <mergeCell ref="G324:G326"/>
    <mergeCell ref="G328:G333"/>
    <mergeCell ref="H328:H333"/>
    <mergeCell ref="A324:A326"/>
    <mergeCell ref="E316:E322"/>
    <mergeCell ref="F316:F322"/>
    <mergeCell ref="H316:H322"/>
    <mergeCell ref="I291:J295"/>
    <mergeCell ref="I20:J25"/>
    <mergeCell ref="I27:J32"/>
    <mergeCell ref="I34:J39"/>
    <mergeCell ref="I41:J46"/>
    <mergeCell ref="I55:J60"/>
    <mergeCell ref="I48:J53"/>
    <mergeCell ref="I63:J66"/>
    <mergeCell ref="I68:J73"/>
    <mergeCell ref="D62:J62"/>
    <mergeCell ref="H63:H66"/>
    <mergeCell ref="H68:H73"/>
    <mergeCell ref="D20:D25"/>
    <mergeCell ref="E20:E25"/>
    <mergeCell ref="F20:F25"/>
    <mergeCell ref="G20:G25"/>
    <mergeCell ref="H20:H25"/>
    <mergeCell ref="H27:H32"/>
    <mergeCell ref="H41:H46"/>
    <mergeCell ref="E27:E32"/>
    <mergeCell ref="F27:F32"/>
    <mergeCell ref="G27:G32"/>
    <mergeCell ref="H34:H39"/>
    <mergeCell ref="H48:H53"/>
    <mergeCell ref="H100:H103"/>
    <mergeCell ref="G110:G123"/>
    <mergeCell ref="E34:E39"/>
    <mergeCell ref="F34:F39"/>
    <mergeCell ref="G34:G39"/>
    <mergeCell ref="I135:J142"/>
    <mergeCell ref="I151:J155"/>
    <mergeCell ref="I145:J149"/>
    <mergeCell ref="I130:J133"/>
    <mergeCell ref="I100:J103"/>
    <mergeCell ref="I105:J107"/>
    <mergeCell ref="I110:J123"/>
    <mergeCell ref="H82:H88"/>
    <mergeCell ref="I82:J88"/>
    <mergeCell ref="H75:H80"/>
    <mergeCell ref="E55:E60"/>
    <mergeCell ref="F55:F60"/>
    <mergeCell ref="G55:G60"/>
    <mergeCell ref="H55:H60"/>
    <mergeCell ref="H94:H98"/>
    <mergeCell ref="H90:H92"/>
    <mergeCell ref="I90:J92"/>
    <mergeCell ref="I94:J98"/>
    <mergeCell ref="I158:J160"/>
    <mergeCell ref="I162:J168"/>
    <mergeCell ref="I175:J180"/>
    <mergeCell ref="A129:J129"/>
    <mergeCell ref="A134:J134"/>
    <mergeCell ref="H135:H142"/>
    <mergeCell ref="A151:A155"/>
    <mergeCell ref="D151:D155"/>
    <mergeCell ref="E151:E155"/>
    <mergeCell ref="F151:F155"/>
    <mergeCell ref="G151:G155"/>
    <mergeCell ref="H151:H155"/>
    <mergeCell ref="A135:A142"/>
    <mergeCell ref="H158:H160"/>
    <mergeCell ref="E130:E133"/>
    <mergeCell ref="F130:F133"/>
    <mergeCell ref="G130:G133"/>
    <mergeCell ref="D130:D133"/>
    <mergeCell ref="A130:A133"/>
    <mergeCell ref="I255:J258"/>
    <mergeCell ref="I261:J264"/>
    <mergeCell ref="I266:J268"/>
    <mergeCell ref="I270:J272"/>
    <mergeCell ref="I274:J276"/>
    <mergeCell ref="A265:J265"/>
    <mergeCell ref="H193:H197"/>
    <mergeCell ref="H205:H208"/>
    <mergeCell ref="A243:J243"/>
    <mergeCell ref="A254:J254"/>
    <mergeCell ref="A259:J259"/>
    <mergeCell ref="D205:D208"/>
    <mergeCell ref="E205:E208"/>
    <mergeCell ref="F205:F208"/>
    <mergeCell ref="G205:G208"/>
    <mergeCell ref="F193:F197"/>
    <mergeCell ref="A232:A234"/>
    <mergeCell ref="A199:A203"/>
    <mergeCell ref="D199:D203"/>
    <mergeCell ref="E199:E203"/>
    <mergeCell ref="F199:F203"/>
    <mergeCell ref="G199:G203"/>
    <mergeCell ref="H199:H203"/>
    <mergeCell ref="I278:J280"/>
    <mergeCell ref="I282:J284"/>
    <mergeCell ref="I287:J289"/>
    <mergeCell ref="I210:J213"/>
    <mergeCell ref="I215:J220"/>
    <mergeCell ref="I222:J225"/>
    <mergeCell ref="I232:J234"/>
    <mergeCell ref="I236:J242"/>
    <mergeCell ref="I244:J247"/>
    <mergeCell ref="I227:J230"/>
    <mergeCell ref="A285:J285"/>
    <mergeCell ref="A281:J281"/>
    <mergeCell ref="A210:A213"/>
    <mergeCell ref="D210:D213"/>
    <mergeCell ref="E210:E213"/>
    <mergeCell ref="F210:F213"/>
    <mergeCell ref="G210:G213"/>
    <mergeCell ref="G215:G220"/>
    <mergeCell ref="H210:H213"/>
    <mergeCell ref="A236:A242"/>
    <mergeCell ref="A222:A225"/>
    <mergeCell ref="I410:J413"/>
    <mergeCell ref="I415:J418"/>
    <mergeCell ref="I420:J423"/>
    <mergeCell ref="I10:J11"/>
    <mergeCell ref="A1:B4"/>
    <mergeCell ref="C1:I2"/>
    <mergeCell ref="C3:I4"/>
    <mergeCell ref="A6:B6"/>
    <mergeCell ref="A7:B7"/>
    <mergeCell ref="A8:B8"/>
    <mergeCell ref="A9:J9"/>
    <mergeCell ref="I316:J322"/>
    <mergeCell ref="I324:J326"/>
    <mergeCell ref="I328:J333"/>
    <mergeCell ref="I342:J350"/>
    <mergeCell ref="I335:J340"/>
    <mergeCell ref="I352:J358"/>
    <mergeCell ref="I372:J376"/>
    <mergeCell ref="I378:J381"/>
    <mergeCell ref="I383:J387"/>
    <mergeCell ref="I249:J253"/>
  </mergeCells>
  <phoneticPr fontId="90" type="noConversion"/>
  <conditionalFormatting sqref="B20">
    <cfRule type="duplicateValues" dxfId="219" priority="242"/>
    <cfRule type="duplicateValues" dxfId="218" priority="243"/>
  </conditionalFormatting>
  <conditionalFormatting sqref="B27">
    <cfRule type="duplicateValues" dxfId="217" priority="240"/>
    <cfRule type="duplicateValues" dxfId="216" priority="241"/>
  </conditionalFormatting>
  <conditionalFormatting sqref="B34">
    <cfRule type="duplicateValues" dxfId="215" priority="238"/>
    <cfRule type="duplicateValues" dxfId="214" priority="239"/>
  </conditionalFormatting>
  <conditionalFormatting sqref="B41">
    <cfRule type="duplicateValues" dxfId="213" priority="236"/>
    <cfRule type="duplicateValues" dxfId="212" priority="237"/>
  </conditionalFormatting>
  <conditionalFormatting sqref="B48">
    <cfRule type="duplicateValues" dxfId="211" priority="232"/>
    <cfRule type="duplicateValues" dxfId="210" priority="233"/>
  </conditionalFormatting>
  <conditionalFormatting sqref="B55">
    <cfRule type="duplicateValues" dxfId="209" priority="20"/>
    <cfRule type="duplicateValues" dxfId="208" priority="21"/>
  </conditionalFormatting>
  <conditionalFormatting sqref="B63">
    <cfRule type="duplicateValues" dxfId="207" priority="228"/>
    <cfRule type="duplicateValues" dxfId="206" priority="229"/>
  </conditionalFormatting>
  <conditionalFormatting sqref="B68">
    <cfRule type="duplicateValues" dxfId="205" priority="48"/>
    <cfRule type="duplicateValues" dxfId="204" priority="49"/>
  </conditionalFormatting>
  <conditionalFormatting sqref="B76:B80">
    <cfRule type="duplicateValues" dxfId="203" priority="19"/>
  </conditionalFormatting>
  <conditionalFormatting sqref="B82">
    <cfRule type="duplicateValues" dxfId="202" priority="15"/>
    <cfRule type="duplicateValues" dxfId="201" priority="16"/>
  </conditionalFormatting>
  <conditionalFormatting sqref="B90">
    <cfRule type="duplicateValues" dxfId="200" priority="218"/>
    <cfRule type="duplicateValues" dxfId="199" priority="219"/>
  </conditionalFormatting>
  <conditionalFormatting sqref="B100">
    <cfRule type="duplicateValues" dxfId="198" priority="120"/>
    <cfRule type="duplicateValues" dxfId="197" priority="121"/>
  </conditionalFormatting>
  <conditionalFormatting sqref="B103">
    <cfRule type="duplicateValues" dxfId="196" priority="649"/>
    <cfRule type="duplicateValues" dxfId="195" priority="650"/>
  </conditionalFormatting>
  <conditionalFormatting sqref="B105:B107">
    <cfRule type="duplicateValues" dxfId="194" priority="208"/>
    <cfRule type="duplicateValues" dxfId="193" priority="209"/>
  </conditionalFormatting>
  <conditionalFormatting sqref="B110">
    <cfRule type="duplicateValues" dxfId="192" priority="204"/>
    <cfRule type="duplicateValues" dxfId="191" priority="205"/>
  </conditionalFormatting>
  <conditionalFormatting sqref="B125:B126">
    <cfRule type="duplicateValues" dxfId="190" priority="186"/>
    <cfRule type="duplicateValues" dxfId="189" priority="187"/>
  </conditionalFormatting>
  <conditionalFormatting sqref="B135">
    <cfRule type="duplicateValues" dxfId="188" priority="38"/>
    <cfRule type="duplicateValues" dxfId="187" priority="39"/>
  </conditionalFormatting>
  <conditionalFormatting sqref="B145">
    <cfRule type="duplicateValues" dxfId="186" priority="180"/>
    <cfRule type="duplicateValues" dxfId="185" priority="181"/>
  </conditionalFormatting>
  <conditionalFormatting sqref="B151">
    <cfRule type="duplicateValues" dxfId="184" priority="178"/>
    <cfRule type="duplicateValues" dxfId="183" priority="179"/>
  </conditionalFormatting>
  <conditionalFormatting sqref="B158:B160">
    <cfRule type="duplicateValues" dxfId="182" priority="40"/>
    <cfRule type="duplicateValues" dxfId="181" priority="41"/>
  </conditionalFormatting>
  <conditionalFormatting sqref="B162">
    <cfRule type="duplicateValues" dxfId="180" priority="42"/>
    <cfRule type="duplicateValues" dxfId="179" priority="43"/>
  </conditionalFormatting>
  <conditionalFormatting sqref="B168">
    <cfRule type="duplicateValues" dxfId="178" priority="194"/>
    <cfRule type="duplicateValues" dxfId="177" priority="195"/>
  </conditionalFormatting>
  <conditionalFormatting sqref="B170">
    <cfRule type="duplicateValues" dxfId="176" priority="3"/>
    <cfRule type="duplicateValues" dxfId="175" priority="4"/>
  </conditionalFormatting>
  <conditionalFormatting sqref="B175">
    <cfRule type="duplicateValues" dxfId="174" priority="36"/>
    <cfRule type="duplicateValues" dxfId="173" priority="37"/>
  </conditionalFormatting>
  <conditionalFormatting sqref="B182">
    <cfRule type="duplicateValues" dxfId="172" priority="172"/>
    <cfRule type="duplicateValues" dxfId="171" priority="173"/>
  </conditionalFormatting>
  <conditionalFormatting sqref="B188">
    <cfRule type="duplicateValues" dxfId="170" priority="168"/>
    <cfRule type="duplicateValues" dxfId="169" priority="169"/>
  </conditionalFormatting>
  <conditionalFormatting sqref="B189">
    <cfRule type="duplicateValues" dxfId="168" priority="34"/>
    <cfRule type="duplicateValues" dxfId="167" priority="35"/>
  </conditionalFormatting>
  <conditionalFormatting sqref="B193">
    <cfRule type="duplicateValues" dxfId="166" priority="24"/>
    <cfRule type="duplicateValues" dxfId="165" priority="25"/>
  </conditionalFormatting>
  <conditionalFormatting sqref="B199">
    <cfRule type="duplicateValues" dxfId="164" priority="114"/>
    <cfRule type="duplicateValues" dxfId="163" priority="115"/>
  </conditionalFormatting>
  <conditionalFormatting sqref="B205">
    <cfRule type="duplicateValues" dxfId="162" priority="1"/>
    <cfRule type="duplicateValues" dxfId="161" priority="2"/>
  </conditionalFormatting>
  <conditionalFormatting sqref="B210">
    <cfRule type="duplicateValues" dxfId="160" priority="160"/>
    <cfRule type="duplicateValues" dxfId="159" priority="161"/>
  </conditionalFormatting>
  <conditionalFormatting sqref="B215">
    <cfRule type="duplicateValues" dxfId="158" priority="108"/>
    <cfRule type="duplicateValues" dxfId="157" priority="109"/>
  </conditionalFormatting>
  <conditionalFormatting sqref="B222">
    <cfRule type="duplicateValues" dxfId="156" priority="102"/>
    <cfRule type="duplicateValues" dxfId="155" priority="103"/>
  </conditionalFormatting>
  <conditionalFormatting sqref="B227">
    <cfRule type="duplicateValues" dxfId="154" priority="92"/>
    <cfRule type="duplicateValues" dxfId="153" priority="93"/>
  </conditionalFormatting>
  <conditionalFormatting sqref="B236">
    <cfRule type="duplicateValues" dxfId="152" priority="100"/>
    <cfRule type="duplicateValues" dxfId="151" priority="101"/>
  </conditionalFormatting>
  <conditionalFormatting sqref="B244">
    <cfRule type="duplicateValues" dxfId="150" priority="96"/>
    <cfRule type="duplicateValues" dxfId="149" priority="97"/>
  </conditionalFormatting>
  <conditionalFormatting sqref="B249">
    <cfRule type="duplicateValues" dxfId="148" priority="94"/>
    <cfRule type="duplicateValues" dxfId="147" priority="95"/>
  </conditionalFormatting>
  <conditionalFormatting sqref="B253">
    <cfRule type="duplicateValues" dxfId="146" priority="144"/>
    <cfRule type="duplicateValues" dxfId="145" priority="145"/>
  </conditionalFormatting>
  <conditionalFormatting sqref="B255 B257">
    <cfRule type="duplicateValues" dxfId="144" priority="665"/>
    <cfRule type="duplicateValues" dxfId="143" priority="666"/>
  </conditionalFormatting>
  <conditionalFormatting sqref="B258">
    <cfRule type="duplicateValues" dxfId="142" priority="663"/>
    <cfRule type="duplicateValues" dxfId="141" priority="664"/>
  </conditionalFormatting>
  <conditionalFormatting sqref="B282 B266 B261 B278 B274 B270 B268 B272 B276 B280 B284">
    <cfRule type="duplicateValues" dxfId="140" priority="136"/>
    <cfRule type="duplicateValues" dxfId="139" priority="137"/>
  </conditionalFormatting>
  <conditionalFormatting sqref="B287">
    <cfRule type="duplicateValues" dxfId="138" priority="132"/>
    <cfRule type="duplicateValues" dxfId="137" priority="133"/>
  </conditionalFormatting>
  <conditionalFormatting sqref="B291">
    <cfRule type="duplicateValues" dxfId="136" priority="130"/>
    <cfRule type="duplicateValues" dxfId="135" priority="131"/>
  </conditionalFormatting>
  <conditionalFormatting sqref="B297">
    <cfRule type="duplicateValues" dxfId="134" priority="17"/>
    <cfRule type="duplicateValues" dxfId="133" priority="18"/>
  </conditionalFormatting>
  <conditionalFormatting sqref="B303">
    <cfRule type="duplicateValues" dxfId="132" priority="126"/>
    <cfRule type="duplicateValues" dxfId="131" priority="127"/>
  </conditionalFormatting>
  <conditionalFormatting sqref="B311">
    <cfRule type="duplicateValues" dxfId="130" priority="124"/>
    <cfRule type="duplicateValues" dxfId="129" priority="125"/>
  </conditionalFormatting>
  <conditionalFormatting sqref="B316">
    <cfRule type="duplicateValues" dxfId="128" priority="86"/>
    <cfRule type="duplicateValues" dxfId="127" priority="87"/>
  </conditionalFormatting>
  <conditionalFormatting sqref="B324">
    <cfRule type="duplicateValues" dxfId="126" priority="84"/>
    <cfRule type="duplicateValues" dxfId="125" priority="85"/>
  </conditionalFormatting>
  <conditionalFormatting sqref="B328">
    <cfRule type="duplicateValues" dxfId="124" priority="82"/>
    <cfRule type="duplicateValues" dxfId="123" priority="83"/>
  </conditionalFormatting>
  <conditionalFormatting sqref="B335">
    <cfRule type="duplicateValues" dxfId="122" priority="76"/>
    <cfRule type="duplicateValues" dxfId="121" priority="77"/>
  </conditionalFormatting>
  <conditionalFormatting sqref="B342">
    <cfRule type="duplicateValues" dxfId="120" priority="80"/>
    <cfRule type="duplicateValues" dxfId="119" priority="81"/>
  </conditionalFormatting>
  <conditionalFormatting sqref="B352">
    <cfRule type="duplicateValues" dxfId="118" priority="78"/>
    <cfRule type="duplicateValues" dxfId="117" priority="79"/>
  </conditionalFormatting>
  <conditionalFormatting sqref="B361:B363">
    <cfRule type="duplicateValues" dxfId="116" priority="5"/>
    <cfRule type="duplicateValues" dxfId="115" priority="6"/>
    <cfRule type="duplicateValues" dxfId="114" priority="7"/>
    <cfRule type="duplicateValues" dxfId="113" priority="8"/>
    <cfRule type="duplicateValues" dxfId="112" priority="9"/>
  </conditionalFormatting>
  <conditionalFormatting sqref="B365:B368">
    <cfRule type="duplicateValues" dxfId="111" priority="824"/>
    <cfRule type="duplicateValues" dxfId="110" priority="825"/>
    <cfRule type="duplicateValues" dxfId="109" priority="826"/>
    <cfRule type="duplicateValues" dxfId="108" priority="827"/>
    <cfRule type="duplicateValues" dxfId="107" priority="828"/>
  </conditionalFormatting>
  <conditionalFormatting sqref="B372">
    <cfRule type="duplicateValues" dxfId="106" priority="50"/>
    <cfRule type="duplicateValues" dxfId="105" priority="51"/>
    <cfRule type="duplicateValues" dxfId="104" priority="52"/>
    <cfRule type="duplicateValues" dxfId="103" priority="53"/>
    <cfRule type="duplicateValues" dxfId="102" priority="54"/>
  </conditionalFormatting>
  <conditionalFormatting sqref="B378">
    <cfRule type="duplicateValues" dxfId="101" priority="74"/>
    <cfRule type="duplicateValues" dxfId="100" priority="75"/>
  </conditionalFormatting>
  <conditionalFormatting sqref="B383">
    <cfRule type="duplicateValues" dxfId="99" priority="46"/>
    <cfRule type="duplicateValues" dxfId="98" priority="47"/>
  </conditionalFormatting>
  <conditionalFormatting sqref="B389">
    <cfRule type="duplicateValues" dxfId="97" priority="72"/>
    <cfRule type="duplicateValues" dxfId="96" priority="73"/>
  </conditionalFormatting>
  <conditionalFormatting sqref="B404">
    <cfRule type="duplicateValues" dxfId="95" priority="61"/>
    <cfRule type="duplicateValues" dxfId="94" priority="62"/>
  </conditionalFormatting>
  <conditionalFormatting sqref="B410">
    <cfRule type="duplicateValues" dxfId="93" priority="32"/>
    <cfRule type="duplicateValues" dxfId="92" priority="33"/>
  </conditionalFormatting>
  <conditionalFormatting sqref="B415">
    <cfRule type="duplicateValues" dxfId="91" priority="57"/>
    <cfRule type="duplicateValues" dxfId="90" priority="58"/>
  </conditionalFormatting>
  <conditionalFormatting sqref="B420">
    <cfRule type="duplicateValues" dxfId="89" priority="55"/>
    <cfRule type="duplicateValues" dxfId="88" priority="56"/>
  </conditionalFormatting>
  <conditionalFormatting sqref="B109:J109">
    <cfRule type="duplicateValues" dxfId="87" priority="849"/>
    <cfRule type="duplicateValues" dxfId="86" priority="850"/>
  </conditionalFormatting>
  <conditionalFormatting sqref="B144:J144">
    <cfRule type="duplicateValues" dxfId="85" priority="853"/>
    <cfRule type="duplicateValues" dxfId="84" priority="854"/>
  </conditionalFormatting>
  <conditionalFormatting sqref="B286:J286">
    <cfRule type="duplicateValues" dxfId="83" priority="857"/>
    <cfRule type="duplicateValues" dxfId="82" priority="858"/>
  </conditionalFormatting>
  <pageMargins left="0.31496062992125984" right="0.31496062992125984" top="0.35433070866141736" bottom="0.35433070866141736" header="0.31496062992125984" footer="0.31496062992125984"/>
  <pageSetup scale="80" orientation="landscape" horizontalDpi="4294967293" vertic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S77"/>
  <sheetViews>
    <sheetView workbookViewId="0">
      <selection activeCell="A61" sqref="A61:P67"/>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7.7109375" style="120" customWidth="1"/>
    <col min="8" max="8" width="7.85546875" style="119" customWidth="1"/>
    <col min="9" max="14" width="11.42578125" style="119"/>
    <col min="15" max="15" width="5.85546875" style="119" customWidth="1"/>
    <col min="16" max="16" width="52.28515625" style="73" customWidth="1"/>
    <col min="17" max="16384" width="11.42578125" style="73"/>
  </cols>
  <sheetData>
    <row r="1" spans="1:19" ht="27" customHeight="1" thickBot="1">
      <c r="A1" s="438"/>
      <c r="B1" s="438"/>
      <c r="C1" s="438"/>
      <c r="D1" s="438"/>
      <c r="E1" s="438"/>
      <c r="F1" s="2644" t="s">
        <v>3506</v>
      </c>
      <c r="G1" s="2645"/>
      <c r="H1" s="2645"/>
      <c r="I1" s="2645"/>
      <c r="J1" s="2645"/>
      <c r="K1" s="2645"/>
      <c r="L1" s="2645"/>
      <c r="M1" s="2645"/>
      <c r="N1" s="2645"/>
      <c r="O1" s="2646"/>
      <c r="P1" s="469" t="s">
        <v>3503</v>
      </c>
      <c r="Q1" s="3280" t="s">
        <v>3177</v>
      </c>
      <c r="R1" s="3280"/>
    </row>
    <row r="2" spans="1:19" ht="20.100000000000001" customHeight="1">
      <c r="A2" s="438"/>
      <c r="B2" s="438"/>
      <c r="C2" s="438"/>
      <c r="D2" s="438"/>
      <c r="E2" s="438"/>
      <c r="F2" s="1458" t="s">
        <v>3509</v>
      </c>
      <c r="G2" s="1459"/>
      <c r="H2" s="1459"/>
      <c r="I2" s="1459"/>
      <c r="J2" s="1459"/>
      <c r="K2" s="1459"/>
      <c r="L2" s="1459"/>
      <c r="M2" s="1459"/>
      <c r="N2" s="1459"/>
      <c r="O2" s="2647"/>
      <c r="P2" s="2650" t="s">
        <v>3502</v>
      </c>
      <c r="Q2" s="3277" t="s">
        <v>1639</v>
      </c>
      <c r="R2" s="3277"/>
    </row>
    <row r="3" spans="1:19" ht="20.100000000000001" customHeight="1" thickBot="1">
      <c r="F3" s="1460"/>
      <c r="G3" s="1461"/>
      <c r="H3" s="1461"/>
      <c r="I3" s="1461"/>
      <c r="J3" s="1461"/>
      <c r="K3" s="1461"/>
      <c r="L3" s="1461"/>
      <c r="M3" s="1461"/>
      <c r="N3" s="1461"/>
      <c r="O3" s="2648"/>
      <c r="P3" s="2651"/>
    </row>
    <row r="4" spans="1:19" ht="29.25" customHeight="1" thickBot="1">
      <c r="A4" s="124"/>
      <c r="B4" s="124"/>
      <c r="C4" s="124"/>
      <c r="D4" s="124"/>
      <c r="E4" s="124"/>
      <c r="F4" s="1462"/>
      <c r="G4" s="1463"/>
      <c r="H4" s="1463"/>
      <c r="I4" s="1463"/>
      <c r="J4" s="1463"/>
      <c r="K4" s="1463"/>
      <c r="L4" s="1463"/>
      <c r="M4" s="1463"/>
      <c r="N4" s="1463"/>
      <c r="O4" s="2649"/>
      <c r="P4" s="470" t="s">
        <v>3504</v>
      </c>
      <c r="Q4" s="3281" t="s">
        <v>2877</v>
      </c>
      <c r="R4" s="3277"/>
    </row>
    <row r="5" spans="1:19"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row>
    <row r="6" spans="1:19"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277" t="s">
        <v>3178</v>
      </c>
      <c r="R6" s="3277"/>
    </row>
    <row r="7" spans="1:19" ht="25.9" customHeight="1"/>
    <row r="8" spans="1:19" ht="20.100000000000001" customHeight="1">
      <c r="Q8" s="3278">
        <v>3212100357</v>
      </c>
      <c r="R8" s="3279"/>
    </row>
    <row r="9" spans="1:19" ht="21" customHeight="1">
      <c r="Q9" s="382" t="s">
        <v>3179</v>
      </c>
      <c r="R9" s="374"/>
      <c r="S9" s="374"/>
    </row>
    <row r="10" spans="1:19" ht="20.100000000000001" customHeight="1">
      <c r="Q10" s="381" t="s">
        <v>3180</v>
      </c>
      <c r="R10" s="374"/>
      <c r="S10" s="374"/>
    </row>
    <row r="11" spans="1:19" ht="22.15" customHeight="1">
      <c r="Q11" s="381" t="s">
        <v>3181</v>
      </c>
      <c r="R11" s="374"/>
      <c r="S11" s="374"/>
    </row>
    <row r="12" spans="1:19" ht="20.100000000000001" customHeight="1">
      <c r="Q12" s="381" t="s">
        <v>3182</v>
      </c>
      <c r="R12" s="374"/>
      <c r="S12" s="374"/>
    </row>
    <row r="13" spans="1:19" ht="20.100000000000001" customHeight="1">
      <c r="Q13" s="374"/>
      <c r="R13" s="374"/>
      <c r="S13" s="374"/>
    </row>
    <row r="14" spans="1:19" ht="20.100000000000001" customHeight="1">
      <c r="Q14" s="382" t="s">
        <v>3183</v>
      </c>
      <c r="R14" s="374"/>
      <c r="S14" s="374"/>
    </row>
    <row r="15" spans="1:19" ht="20.100000000000001" customHeight="1">
      <c r="Q15" s="382"/>
      <c r="R15" s="374"/>
      <c r="S15" s="374"/>
    </row>
    <row r="16" spans="1:19" ht="20.100000000000001" customHeight="1">
      <c r="Q16" s="382"/>
      <c r="R16" s="374"/>
      <c r="S16" s="374"/>
    </row>
    <row r="17" spans="17:19" ht="20.100000000000001" customHeight="1">
      <c r="Q17" s="382"/>
      <c r="R17" s="374"/>
      <c r="S17" s="374"/>
    </row>
    <row r="18" spans="17:19" ht="20.100000000000001" customHeight="1">
      <c r="Q18" s="382"/>
      <c r="R18" s="374"/>
      <c r="S18" s="374"/>
    </row>
    <row r="19" spans="17:19" ht="20.100000000000001" customHeight="1">
      <c r="Q19" s="382"/>
      <c r="R19" s="374"/>
      <c r="S19" s="374"/>
    </row>
    <row r="20" spans="17:19" ht="20.100000000000001" customHeight="1">
      <c r="Q20" s="382"/>
      <c r="R20" s="374"/>
      <c r="S20" s="374"/>
    </row>
    <row r="21" spans="17:19" ht="20.100000000000001" customHeight="1">
      <c r="Q21" s="381" t="s">
        <v>3184</v>
      </c>
      <c r="R21" s="374"/>
      <c r="S21" s="374"/>
    </row>
    <row r="22" spans="17:19" ht="20.100000000000001" customHeight="1">
      <c r="Q22" s="381" t="s">
        <v>2047</v>
      </c>
      <c r="R22" s="374"/>
      <c r="S22" s="374"/>
    </row>
    <row r="23" spans="17:19" ht="20.100000000000001" customHeight="1">
      <c r="Q23" s="381" t="s">
        <v>2086</v>
      </c>
      <c r="R23" s="374"/>
      <c r="S23" s="374"/>
    </row>
    <row r="24" spans="17:19" ht="20.100000000000001" customHeight="1">
      <c r="Q24" s="381"/>
      <c r="R24" s="374"/>
      <c r="S24" s="374"/>
    </row>
    <row r="25" spans="17:19" ht="20.100000000000001" customHeight="1">
      <c r="Q25" s="381"/>
      <c r="R25" s="374"/>
      <c r="S25" s="374"/>
    </row>
    <row r="26" spans="17:19" ht="20.100000000000001" customHeight="1">
      <c r="Q26" s="382" t="s">
        <v>3185</v>
      </c>
      <c r="R26" s="374"/>
      <c r="S26" s="374"/>
    </row>
    <row r="27" spans="17:19" ht="20.100000000000001" customHeight="1">
      <c r="Q27" s="382"/>
      <c r="R27" s="374"/>
      <c r="S27" s="374"/>
    </row>
    <row r="28" spans="17:19" ht="20.100000000000001" customHeight="1">
      <c r="Q28" s="381" t="s">
        <v>3186</v>
      </c>
      <c r="R28" s="374"/>
      <c r="S28" s="374"/>
    </row>
    <row r="29" spans="17:19" ht="20.100000000000001" customHeight="1">
      <c r="Q29" s="381"/>
      <c r="R29" s="374"/>
      <c r="S29" s="374"/>
    </row>
    <row r="30" spans="17:19" ht="20.100000000000001" customHeight="1">
      <c r="Q30" s="381"/>
      <c r="R30" s="374"/>
      <c r="S30" s="374"/>
    </row>
    <row r="31" spans="17:19" ht="20.100000000000001" customHeight="1">
      <c r="Q31" s="381"/>
      <c r="R31" s="374"/>
      <c r="S31" s="374"/>
    </row>
    <row r="32" spans="17:19" ht="20.100000000000001" customHeight="1">
      <c r="Q32" s="381"/>
      <c r="R32" s="374"/>
      <c r="S32" s="374"/>
    </row>
    <row r="33" spans="1:19" ht="20.100000000000001" customHeight="1">
      <c r="Q33" s="381"/>
      <c r="R33" s="374"/>
      <c r="S33" s="374"/>
    </row>
    <row r="34" spans="1:19" ht="20.100000000000001" customHeight="1">
      <c r="A34" s="117"/>
      <c r="B34" s="83"/>
      <c r="C34" s="83"/>
      <c r="D34" s="80"/>
      <c r="E34" s="375"/>
      <c r="F34" s="82"/>
      <c r="G34" s="82"/>
      <c r="H34" s="86"/>
      <c r="I34" s="86"/>
      <c r="J34" s="6"/>
      <c r="K34" s="6"/>
      <c r="L34" s="6"/>
      <c r="M34" s="6"/>
      <c r="N34" s="6"/>
      <c r="O34" s="6"/>
      <c r="P34" s="201"/>
      <c r="Q34" s="381" t="s">
        <v>3187</v>
      </c>
      <c r="R34" s="374"/>
      <c r="S34" s="374"/>
    </row>
    <row r="35" spans="1:19" ht="20.100000000000001" customHeight="1">
      <c r="A35" s="117"/>
      <c r="B35" s="83"/>
      <c r="C35" s="83"/>
      <c r="D35" s="155"/>
      <c r="E35" s="103" t="s">
        <v>1444</v>
      </c>
      <c r="F35" s="150"/>
      <c r="G35" s="360"/>
      <c r="H35" s="86" t="s">
        <v>885</v>
      </c>
      <c r="I35" s="125"/>
      <c r="J35" s="6">
        <v>2</v>
      </c>
      <c r="K35" s="6">
        <v>3</v>
      </c>
      <c r="L35" s="73"/>
      <c r="M35" s="6" t="s">
        <v>885</v>
      </c>
      <c r="N35" s="6"/>
      <c r="O35" s="6"/>
      <c r="P35" s="15" t="s">
        <v>2608</v>
      </c>
      <c r="Q35" s="381" t="s">
        <v>3188</v>
      </c>
      <c r="R35" s="374"/>
      <c r="S35" s="374"/>
    </row>
    <row r="36" spans="1:19" ht="20.100000000000001" customHeight="1">
      <c r="A36" s="117"/>
      <c r="B36" s="83"/>
      <c r="C36" s="83"/>
      <c r="D36" s="155"/>
      <c r="E36" s="107" t="s">
        <v>1443</v>
      </c>
      <c r="F36" s="248" t="s">
        <v>1801</v>
      </c>
      <c r="G36" s="360"/>
      <c r="H36" s="86"/>
      <c r="I36" s="125"/>
      <c r="J36" s="6"/>
      <c r="K36" s="6"/>
      <c r="L36" s="6"/>
      <c r="M36" s="6"/>
      <c r="N36" s="6"/>
      <c r="O36" s="6"/>
      <c r="P36" s="15"/>
      <c r="Q36" s="381" t="s">
        <v>3189</v>
      </c>
      <c r="R36" s="374"/>
      <c r="S36" s="374"/>
    </row>
    <row r="37" spans="1:19" ht="20.100000000000001" customHeight="1">
      <c r="A37" s="117"/>
      <c r="B37" s="83"/>
      <c r="C37" s="83"/>
      <c r="D37" s="80"/>
      <c r="F37" s="82"/>
      <c r="G37" s="82"/>
      <c r="H37" s="86"/>
      <c r="I37" s="86"/>
      <c r="J37" s="6"/>
      <c r="K37" s="6"/>
      <c r="L37" s="6"/>
      <c r="M37" s="6"/>
      <c r="N37" s="6"/>
      <c r="O37" s="6"/>
      <c r="P37" s="201"/>
      <c r="Q37" s="381"/>
      <c r="R37" s="374"/>
      <c r="S37" s="374"/>
    </row>
    <row r="38" spans="1:19" ht="20.100000000000001" customHeight="1">
      <c r="A38" s="117"/>
      <c r="B38" s="83"/>
      <c r="C38" s="83"/>
      <c r="D38" s="80"/>
      <c r="E38" s="112"/>
      <c r="F38" s="82"/>
      <c r="G38" s="82"/>
      <c r="H38" s="86"/>
      <c r="I38" s="86"/>
      <c r="J38" s="6"/>
      <c r="K38" s="6"/>
      <c r="L38" s="6"/>
      <c r="M38" s="6"/>
      <c r="N38" s="6"/>
      <c r="O38" s="6"/>
      <c r="P38" s="201"/>
      <c r="Q38" s="382" t="s">
        <v>3190</v>
      </c>
      <c r="R38" s="374"/>
      <c r="S38" s="374"/>
    </row>
    <row r="39" spans="1:19" ht="20.100000000000001" customHeight="1">
      <c r="A39" s="123"/>
      <c r="B39" s="108"/>
      <c r="C39" s="108"/>
      <c r="D39" s="109"/>
      <c r="E39" s="332" t="s">
        <v>1757</v>
      </c>
      <c r="F39" s="142" t="s">
        <v>1801</v>
      </c>
      <c r="G39" s="142"/>
      <c r="H39" s="245" t="s">
        <v>885</v>
      </c>
      <c r="I39" s="9"/>
      <c r="J39" s="6">
        <v>2</v>
      </c>
      <c r="K39" s="6">
        <v>8</v>
      </c>
      <c r="L39" s="6" t="s">
        <v>885</v>
      </c>
      <c r="M39" s="6"/>
      <c r="N39" s="6" t="s">
        <v>885</v>
      </c>
      <c r="P39" s="246" t="s">
        <v>1832</v>
      </c>
      <c r="Q39" s="381" t="s">
        <v>3191</v>
      </c>
      <c r="R39" s="374"/>
      <c r="S39" s="374"/>
    </row>
    <row r="40" spans="1:19" ht="20.100000000000001" customHeight="1">
      <c r="A40" s="123"/>
      <c r="B40" s="108"/>
      <c r="C40" s="108"/>
      <c r="D40" s="109"/>
      <c r="E40" s="331" t="s">
        <v>1800</v>
      </c>
      <c r="F40" s="142" t="s">
        <v>1801</v>
      </c>
      <c r="G40" s="142"/>
      <c r="H40" s="245"/>
      <c r="I40" s="86"/>
      <c r="J40" s="86"/>
      <c r="K40" s="6"/>
      <c r="L40" s="6"/>
      <c r="M40" s="6"/>
      <c r="N40" s="6"/>
      <c r="O40" s="6"/>
      <c r="P40" s="246"/>
      <c r="Q40" s="374"/>
      <c r="R40" s="374"/>
      <c r="S40" s="374"/>
    </row>
    <row r="41" spans="1:19" ht="21.75" customHeight="1">
      <c r="A41" s="117"/>
      <c r="B41" s="83"/>
      <c r="C41" s="83"/>
      <c r="D41" s="155"/>
      <c r="E41" s="400"/>
      <c r="F41" s="82"/>
      <c r="G41" s="142"/>
      <c r="H41" s="86"/>
      <c r="I41" s="86"/>
      <c r="J41" s="6"/>
      <c r="K41" s="6"/>
      <c r="L41" s="6"/>
      <c r="M41" s="6"/>
      <c r="N41" s="6"/>
      <c r="O41" s="6"/>
      <c r="P41" s="154"/>
      <c r="Q41" s="382" t="s">
        <v>3192</v>
      </c>
      <c r="R41" s="374"/>
      <c r="S41" s="374"/>
    </row>
    <row r="42" spans="1:19" ht="15.75">
      <c r="A42" s="117"/>
      <c r="B42" s="83"/>
      <c r="C42" s="83"/>
      <c r="D42" s="80"/>
      <c r="E42" s="374"/>
      <c r="F42" s="82"/>
      <c r="G42" s="82"/>
      <c r="H42" s="86"/>
      <c r="I42" s="86"/>
      <c r="J42" s="6"/>
      <c r="K42" s="6"/>
      <c r="L42" s="6"/>
      <c r="M42" s="6"/>
      <c r="N42" s="6"/>
      <c r="O42" s="6"/>
      <c r="P42" s="201"/>
      <c r="Q42" s="381" t="s">
        <v>1871</v>
      </c>
      <c r="R42" s="374"/>
      <c r="S42" s="374"/>
    </row>
    <row r="43" spans="1:19" ht="15.75">
      <c r="A43" s="117"/>
      <c r="B43" s="83"/>
      <c r="C43" s="83"/>
      <c r="D43" s="80"/>
      <c r="E43" s="107"/>
      <c r="F43" s="82"/>
      <c r="G43" s="82"/>
      <c r="H43" s="86"/>
      <c r="I43" s="86"/>
      <c r="J43" s="6"/>
      <c r="K43" s="6"/>
      <c r="L43" s="6"/>
      <c r="M43" s="6"/>
      <c r="N43" s="6"/>
      <c r="O43" s="6"/>
      <c r="P43" s="201"/>
      <c r="Q43" s="381" t="s">
        <v>98</v>
      </c>
      <c r="R43" s="374"/>
      <c r="S43" s="374"/>
    </row>
    <row r="44" spans="1:19" ht="18.75" customHeight="1">
      <c r="A44" s="117"/>
      <c r="B44" s="83"/>
      <c r="C44" s="83"/>
      <c r="D44" s="80"/>
      <c r="E44" s="107"/>
      <c r="F44" s="82"/>
      <c r="G44" s="82"/>
      <c r="H44" s="86"/>
      <c r="I44" s="86"/>
      <c r="J44" s="6"/>
      <c r="K44" s="6"/>
      <c r="L44" s="6"/>
      <c r="M44" s="6"/>
      <c r="N44" s="6"/>
      <c r="O44" s="6"/>
      <c r="P44" s="201"/>
      <c r="Q44" s="381" t="s">
        <v>3193</v>
      </c>
      <c r="R44" s="374"/>
      <c r="S44" s="374"/>
    </row>
    <row r="45" spans="1:19" ht="15.75">
      <c r="A45" s="117"/>
      <c r="B45" s="83"/>
      <c r="C45" s="83"/>
      <c r="D45" s="80"/>
      <c r="E45" s="112"/>
      <c r="F45" s="82"/>
      <c r="G45" s="82"/>
      <c r="H45" s="86"/>
      <c r="I45" s="86"/>
      <c r="J45" s="6"/>
      <c r="K45" s="6"/>
      <c r="L45" s="6"/>
      <c r="M45" s="6"/>
      <c r="N45" s="6"/>
      <c r="O45" s="6"/>
      <c r="P45" s="201"/>
      <c r="Q45" s="374"/>
      <c r="R45" s="374"/>
      <c r="S45" s="374"/>
    </row>
    <row r="46" spans="1:19">
      <c r="A46" s="83"/>
      <c r="B46" s="83"/>
      <c r="C46" s="83"/>
      <c r="D46" s="155"/>
      <c r="E46" s="103" t="s">
        <v>1449</v>
      </c>
      <c r="F46" s="161"/>
      <c r="G46" s="107" t="s">
        <v>2063</v>
      </c>
      <c r="H46" s="93" t="s">
        <v>885</v>
      </c>
      <c r="I46" s="125"/>
      <c r="J46" s="6">
        <v>2</v>
      </c>
      <c r="K46" s="6">
        <v>8</v>
      </c>
      <c r="L46" s="125"/>
      <c r="M46" s="6" t="s">
        <v>885</v>
      </c>
      <c r="N46" s="125"/>
      <c r="O46" s="70"/>
      <c r="P46" s="2666" t="s">
        <v>1691</v>
      </c>
      <c r="Q46" s="382" t="s">
        <v>3194</v>
      </c>
      <c r="R46" s="374"/>
      <c r="S46" s="374"/>
    </row>
    <row r="47" spans="1:19" ht="18" customHeight="1">
      <c r="A47" s="83"/>
      <c r="B47" s="83"/>
      <c r="C47" s="83"/>
      <c r="D47" s="155"/>
      <c r="E47" s="12" t="s">
        <v>1467</v>
      </c>
      <c r="F47" s="251" t="s">
        <v>1690</v>
      </c>
      <c r="G47" s="152" t="s">
        <v>2066</v>
      </c>
      <c r="H47" s="9"/>
      <c r="I47" s="125"/>
      <c r="J47" s="6"/>
      <c r="K47" s="107"/>
      <c r="L47" s="6"/>
      <c r="M47" s="6"/>
      <c r="N47" s="107"/>
      <c r="O47" s="70"/>
      <c r="P47" s="2667"/>
      <c r="Q47" s="381" t="s">
        <v>3195</v>
      </c>
      <c r="R47" s="374"/>
      <c r="S47" s="374"/>
    </row>
    <row r="48" spans="1:19" ht="15.75">
      <c r="A48" s="117"/>
      <c r="B48" s="83"/>
      <c r="C48" s="83"/>
      <c r="D48" s="155"/>
      <c r="E48" s="12" t="s">
        <v>1466</v>
      </c>
      <c r="F48" s="251" t="s">
        <v>1690</v>
      </c>
      <c r="G48" s="251"/>
      <c r="H48" s="9"/>
      <c r="I48" s="125"/>
      <c r="J48" s="6"/>
      <c r="K48" s="107"/>
      <c r="L48" s="6"/>
      <c r="M48" s="6"/>
      <c r="N48" s="107"/>
      <c r="O48" s="6"/>
      <c r="P48" s="2667"/>
      <c r="Q48" s="381" t="s">
        <v>3196</v>
      </c>
      <c r="R48" s="374"/>
      <c r="S48" s="374"/>
    </row>
    <row r="49" spans="1:19" ht="15.75">
      <c r="A49" s="117"/>
      <c r="B49" s="83"/>
      <c r="C49" s="83"/>
      <c r="D49" s="155"/>
      <c r="E49" s="12" t="s">
        <v>3416</v>
      </c>
      <c r="F49" s="251" t="s">
        <v>1690</v>
      </c>
      <c r="G49" s="251"/>
      <c r="H49" s="9"/>
      <c r="I49" s="125"/>
      <c r="J49" s="6"/>
      <c r="K49" s="107"/>
      <c r="L49" s="6"/>
      <c r="M49" s="6"/>
      <c r="N49" s="107"/>
      <c r="O49" s="6"/>
      <c r="P49" s="2667"/>
      <c r="Q49" s="381" t="s">
        <v>3197</v>
      </c>
      <c r="R49" s="374"/>
      <c r="S49" s="374"/>
    </row>
    <row r="50" spans="1:19" ht="15.75">
      <c r="A50" s="117"/>
      <c r="B50" s="83"/>
      <c r="C50" s="83"/>
      <c r="D50" s="155"/>
      <c r="E50" s="107"/>
      <c r="F50" s="150"/>
      <c r="G50" s="82"/>
      <c r="H50" s="86"/>
      <c r="I50" s="86"/>
      <c r="J50" s="6"/>
      <c r="K50" s="6"/>
      <c r="L50" s="6"/>
      <c r="M50" s="6"/>
      <c r="N50" s="6"/>
      <c r="O50" s="6"/>
      <c r="P50" s="201"/>
      <c r="Q50" s="381" t="s">
        <v>3198</v>
      </c>
      <c r="R50" s="374"/>
      <c r="S50" s="374"/>
    </row>
    <row r="51" spans="1:19" s="118" customFormat="1" ht="26.25" customHeight="1">
      <c r="A51" s="117"/>
      <c r="B51" s="83"/>
      <c r="C51" s="83"/>
      <c r="D51" s="80"/>
      <c r="E51" s="397" t="s">
        <v>1517</v>
      </c>
      <c r="F51" s="82"/>
      <c r="G51" s="107" t="s">
        <v>2063</v>
      </c>
      <c r="H51" s="93" t="s">
        <v>885</v>
      </c>
      <c r="I51" s="125"/>
      <c r="J51" s="6">
        <v>2</v>
      </c>
      <c r="K51" s="6">
        <v>8</v>
      </c>
      <c r="L51" s="125"/>
      <c r="M51" s="6" t="s">
        <v>885</v>
      </c>
      <c r="N51" s="125"/>
      <c r="O51" s="70"/>
      <c r="P51" s="2666" t="s">
        <v>1691</v>
      </c>
      <c r="Q51" s="381" t="s">
        <v>3199</v>
      </c>
      <c r="R51" s="374"/>
      <c r="S51" s="374"/>
    </row>
    <row r="52" spans="1:19" ht="20.100000000000001" customHeight="1">
      <c r="A52" s="117"/>
      <c r="B52" s="83"/>
      <c r="C52" s="83"/>
      <c r="D52" s="80"/>
      <c r="E52" s="418" t="s">
        <v>1467</v>
      </c>
      <c r="F52" s="251" t="s">
        <v>1690</v>
      </c>
      <c r="G52" s="152" t="s">
        <v>2066</v>
      </c>
      <c r="H52" s="9"/>
      <c r="I52" s="125"/>
      <c r="J52" s="6"/>
      <c r="K52" s="107"/>
      <c r="L52" s="6"/>
      <c r="M52" s="6"/>
      <c r="N52" s="107"/>
      <c r="O52" s="70"/>
      <c r="P52" s="2667"/>
      <c r="Q52" s="374"/>
      <c r="R52" s="374"/>
      <c r="S52" s="374"/>
    </row>
    <row r="53" spans="1:19" ht="20.100000000000001" customHeight="1">
      <c r="A53" s="117"/>
      <c r="B53" s="83"/>
      <c r="C53" s="83"/>
      <c r="D53" s="80"/>
      <c r="E53" s="418" t="s">
        <v>1466</v>
      </c>
      <c r="F53" s="251" t="s">
        <v>1690</v>
      </c>
      <c r="G53" s="251"/>
      <c r="H53" s="9"/>
      <c r="I53" s="125"/>
      <c r="J53" s="6"/>
      <c r="K53" s="107"/>
      <c r="L53" s="6"/>
      <c r="M53" s="6"/>
      <c r="N53" s="107"/>
      <c r="O53" s="6"/>
      <c r="P53" s="2667"/>
      <c r="Q53" s="382" t="s">
        <v>1449</v>
      </c>
      <c r="R53" s="374"/>
      <c r="S53" s="374"/>
    </row>
    <row r="54" spans="1:19" ht="20.100000000000001" customHeight="1">
      <c r="A54" s="117"/>
      <c r="B54" s="83"/>
      <c r="C54" s="83"/>
      <c r="D54" s="80"/>
      <c r="E54" s="418" t="s">
        <v>3416</v>
      </c>
      <c r="F54" s="251" t="s">
        <v>1690</v>
      </c>
      <c r="G54" s="251"/>
      <c r="H54" s="9"/>
      <c r="I54" s="125"/>
      <c r="J54" s="6"/>
      <c r="K54" s="107"/>
      <c r="L54" s="6"/>
      <c r="M54" s="6"/>
      <c r="N54" s="107"/>
      <c r="O54" s="6"/>
      <c r="P54" s="2667"/>
      <c r="Q54" s="415" t="s">
        <v>1467</v>
      </c>
      <c r="R54" s="374"/>
      <c r="S54" s="374"/>
    </row>
    <row r="55" spans="1:19" s="118" customFormat="1" ht="20.100000000000001" customHeight="1">
      <c r="A55" s="117"/>
      <c r="B55" s="83"/>
      <c r="C55" s="83"/>
      <c r="D55" s="80"/>
      <c r="E55" s="375"/>
      <c r="F55" s="82"/>
      <c r="G55" s="82"/>
      <c r="H55" s="86"/>
      <c r="I55" s="86"/>
      <c r="J55" s="6"/>
      <c r="K55" s="6"/>
      <c r="L55" s="6"/>
      <c r="M55" s="6"/>
      <c r="N55" s="6"/>
      <c r="O55" s="6"/>
      <c r="P55" s="201"/>
      <c r="Q55" s="415" t="s">
        <v>1466</v>
      </c>
      <c r="R55" s="374"/>
      <c r="S55" s="374"/>
    </row>
    <row r="56" spans="1:19" ht="36.75" customHeight="1">
      <c r="Q56" s="415" t="s">
        <v>3416</v>
      </c>
      <c r="R56" s="374"/>
      <c r="S56" s="374"/>
    </row>
    <row r="57" spans="1:19" ht="20.100000000000001" customHeight="1">
      <c r="Q57" s="416" t="s">
        <v>1517</v>
      </c>
      <c r="R57" s="374"/>
      <c r="S57" s="374"/>
    </row>
    <row r="58" spans="1:19" ht="20.100000000000001" customHeight="1">
      <c r="Q58" s="415" t="s">
        <v>1467</v>
      </c>
      <c r="R58" s="374"/>
      <c r="S58" s="374"/>
    </row>
    <row r="59" spans="1:19" ht="20.100000000000001" customHeight="1">
      <c r="A59" s="117"/>
      <c r="B59" s="83"/>
      <c r="C59" s="83"/>
      <c r="D59" s="80"/>
      <c r="E59" s="374"/>
      <c r="F59" s="82"/>
      <c r="G59" s="82"/>
      <c r="H59" s="86"/>
      <c r="I59" s="86"/>
      <c r="J59" s="6"/>
      <c r="K59" s="6"/>
      <c r="L59" s="6"/>
      <c r="M59" s="6"/>
      <c r="N59" s="6"/>
      <c r="O59" s="6"/>
      <c r="P59" s="201"/>
      <c r="Q59" s="415" t="s">
        <v>1466</v>
      </c>
      <c r="R59" s="374"/>
      <c r="S59" s="374"/>
    </row>
    <row r="60" spans="1:19" ht="20.100000000000001" customHeight="1">
      <c r="A60" s="117"/>
      <c r="B60" s="83"/>
      <c r="C60" s="83"/>
      <c r="D60" s="80"/>
      <c r="E60" s="375"/>
      <c r="F60" s="82"/>
      <c r="G60" s="82"/>
      <c r="H60" s="86"/>
      <c r="I60" s="86"/>
      <c r="J60" s="6"/>
      <c r="K60" s="6"/>
      <c r="L60" s="6"/>
      <c r="M60" s="6"/>
      <c r="N60" s="6"/>
      <c r="O60" s="6"/>
      <c r="P60" s="201"/>
      <c r="Q60" s="415" t="s">
        <v>3416</v>
      </c>
      <c r="R60" s="374"/>
      <c r="S60" s="374"/>
    </row>
    <row r="61" spans="1:19" ht="20.100000000000001" customHeight="1">
      <c r="Q61" s="382"/>
      <c r="R61" s="374"/>
      <c r="S61" s="374"/>
    </row>
    <row r="62" spans="1:19" ht="20.100000000000001" customHeight="1">
      <c r="Q62" s="416" t="s">
        <v>1581</v>
      </c>
      <c r="R62" s="374"/>
      <c r="S62" s="374"/>
    </row>
    <row r="63" spans="1:19" ht="20.100000000000001" customHeight="1">
      <c r="Q63" s="381" t="s">
        <v>1445</v>
      </c>
      <c r="R63" s="374"/>
      <c r="S63" s="374"/>
    </row>
    <row r="64" spans="1:19" ht="20.100000000000001" customHeight="1">
      <c r="Q64" s="381" t="s">
        <v>1587</v>
      </c>
      <c r="R64" s="374"/>
      <c r="S64" s="374"/>
    </row>
    <row r="65" spans="1:19" ht="20.100000000000001" customHeight="1">
      <c r="Q65" s="381"/>
      <c r="R65" s="374"/>
      <c r="S65" s="374"/>
    </row>
    <row r="66" spans="1:19">
      <c r="Q66" s="382" t="s">
        <v>3200</v>
      </c>
      <c r="R66" s="374"/>
      <c r="S66" s="374"/>
    </row>
    <row r="67" spans="1:19">
      <c r="Q67" s="381" t="s">
        <v>2853</v>
      </c>
      <c r="R67" s="374"/>
      <c r="S67" s="374"/>
    </row>
    <row r="68" spans="1:19" ht="15.75">
      <c r="A68" s="117"/>
      <c r="B68" s="83"/>
      <c r="C68" s="83"/>
      <c r="D68" s="80"/>
      <c r="E68" s="107"/>
      <c r="F68" s="82"/>
      <c r="G68" s="82"/>
      <c r="H68" s="86"/>
      <c r="I68" s="86"/>
      <c r="J68" s="6"/>
      <c r="K68" s="6"/>
      <c r="L68" s="6"/>
      <c r="M68" s="6"/>
      <c r="N68" s="6"/>
      <c r="O68" s="6"/>
      <c r="P68" s="201"/>
      <c r="Q68" s="381" t="s">
        <v>3201</v>
      </c>
      <c r="R68" s="374"/>
      <c r="S68" s="374"/>
    </row>
    <row r="69" spans="1:19" ht="15.75">
      <c r="A69" s="117"/>
      <c r="B69" s="83"/>
      <c r="C69" s="83"/>
      <c r="D69" s="80"/>
      <c r="E69" s="419" t="s">
        <v>98</v>
      </c>
      <c r="F69" s="82"/>
      <c r="G69" s="82"/>
      <c r="H69" s="86"/>
      <c r="I69" s="86"/>
      <c r="J69" s="6"/>
      <c r="K69" s="6"/>
      <c r="L69" s="6"/>
      <c r="M69" s="6"/>
      <c r="N69" s="6"/>
      <c r="O69" s="6"/>
      <c r="P69" s="201"/>
      <c r="Q69" s="375"/>
      <c r="R69" s="374"/>
      <c r="S69" s="374"/>
    </row>
    <row r="70" spans="1:19" ht="15.75">
      <c r="A70" s="117"/>
      <c r="B70" s="83"/>
      <c r="C70" s="83"/>
      <c r="D70" s="80"/>
      <c r="E70" s="419" t="s">
        <v>3193</v>
      </c>
      <c r="F70" s="82"/>
      <c r="G70" s="82"/>
      <c r="H70" s="86"/>
      <c r="I70" s="86"/>
      <c r="J70" s="6"/>
      <c r="K70" s="6"/>
      <c r="L70" s="6"/>
      <c r="M70" s="6"/>
      <c r="N70" s="6"/>
      <c r="O70" s="6"/>
      <c r="P70" s="201"/>
      <c r="R70" s="374"/>
      <c r="S70" s="374"/>
    </row>
    <row r="71" spans="1:19" ht="15.75">
      <c r="A71" s="117"/>
      <c r="B71" s="83"/>
      <c r="C71" s="83"/>
      <c r="D71" s="80"/>
      <c r="E71" s="112"/>
      <c r="F71" s="82"/>
      <c r="G71" s="82"/>
      <c r="H71" s="86"/>
      <c r="I71" s="86"/>
      <c r="J71" s="6"/>
      <c r="K71" s="6"/>
      <c r="L71" s="6"/>
      <c r="M71" s="6"/>
      <c r="N71" s="6"/>
      <c r="O71" s="6"/>
      <c r="P71" s="15"/>
      <c r="R71" s="374"/>
      <c r="S71" s="374"/>
    </row>
    <row r="72" spans="1:19" ht="15.75">
      <c r="A72" s="117"/>
      <c r="B72" s="83"/>
      <c r="C72" s="83"/>
      <c r="D72" s="80"/>
      <c r="E72" s="112"/>
      <c r="F72" s="82"/>
      <c r="G72" s="82"/>
      <c r="H72" s="86"/>
      <c r="I72" s="86"/>
      <c r="J72" s="6"/>
      <c r="K72" s="6"/>
      <c r="L72" s="6"/>
      <c r="M72" s="6"/>
      <c r="N72" s="6"/>
      <c r="O72" s="6"/>
      <c r="P72" s="69"/>
      <c r="R72" s="374"/>
      <c r="S72" s="374"/>
    </row>
    <row r="73" spans="1:19" ht="29.25" customHeight="1">
      <c r="A73" s="1450" t="s">
        <v>3489</v>
      </c>
      <c r="B73" s="1451"/>
      <c r="C73" s="1451"/>
      <c r="D73" s="1451"/>
      <c r="E73" s="1451"/>
      <c r="F73" s="1451"/>
      <c r="G73" s="1451"/>
      <c r="H73" s="1451"/>
      <c r="I73" s="1451"/>
      <c r="J73" s="1452"/>
      <c r="K73" s="1448" t="s">
        <v>3483</v>
      </c>
      <c r="L73" s="1448"/>
      <c r="M73" s="1448"/>
      <c r="N73" s="1448"/>
      <c r="O73" s="1448"/>
      <c r="P73" s="1448"/>
      <c r="R73" s="374"/>
      <c r="S73" s="374"/>
    </row>
    <row r="74" spans="1:19" ht="20.25" customHeight="1">
      <c r="A74" s="1501" t="s">
        <v>3480</v>
      </c>
      <c r="B74" s="1502"/>
      <c r="C74" s="1502"/>
      <c r="D74" s="1502"/>
      <c r="E74" s="1503"/>
      <c r="F74" s="1504" t="s">
        <v>3498</v>
      </c>
      <c r="G74" s="1505"/>
      <c r="H74" s="1505"/>
      <c r="I74" s="1505"/>
      <c r="J74" s="1506"/>
      <c r="K74" s="1448" t="s">
        <v>3488</v>
      </c>
      <c r="L74" s="1448"/>
      <c r="M74" s="1448"/>
      <c r="N74" s="1448"/>
      <c r="O74" s="1448"/>
      <c r="P74" s="1448"/>
      <c r="R74" s="374"/>
      <c r="S74" s="374"/>
    </row>
    <row r="75" spans="1:19" ht="31.5" customHeight="1">
      <c r="A75" s="1501" t="s">
        <v>3481</v>
      </c>
      <c r="B75" s="1502"/>
      <c r="C75" s="1502"/>
      <c r="D75" s="1502"/>
      <c r="E75" s="1503"/>
      <c r="F75" s="1507" t="s">
        <v>3486</v>
      </c>
      <c r="G75" s="1508"/>
      <c r="H75" s="1508"/>
      <c r="I75" s="1508"/>
      <c r="J75" s="1509"/>
      <c r="K75" s="1448"/>
      <c r="L75" s="1448"/>
      <c r="M75" s="1448"/>
      <c r="N75" s="1448"/>
      <c r="O75" s="1448"/>
      <c r="P75" s="1448"/>
      <c r="R75" s="374"/>
      <c r="S75" s="374"/>
    </row>
    <row r="76" spans="1:19" ht="30.75" customHeight="1">
      <c r="A76" s="1501" t="s">
        <v>3500</v>
      </c>
      <c r="B76" s="1502"/>
      <c r="C76" s="1502"/>
      <c r="D76" s="1502"/>
      <c r="E76" s="1503"/>
      <c r="F76" s="1507" t="s">
        <v>3487</v>
      </c>
      <c r="G76" s="1508"/>
      <c r="H76" s="1508"/>
      <c r="I76" s="1508"/>
      <c r="J76" s="1509"/>
      <c r="K76" s="1448" t="s">
        <v>3484</v>
      </c>
      <c r="L76" s="1448"/>
      <c r="M76" s="1448"/>
      <c r="N76" s="1448"/>
      <c r="O76" s="1448"/>
      <c r="P76" s="1448"/>
      <c r="R76" s="374"/>
      <c r="S76" s="374"/>
    </row>
    <row r="77" spans="1:19" ht="26.25" customHeight="1">
      <c r="A77" s="2669" t="s">
        <v>3482</v>
      </c>
      <c r="B77" s="2669"/>
      <c r="C77" s="2669"/>
      <c r="D77" s="2669"/>
      <c r="E77" s="2669"/>
      <c r="F77" s="2669"/>
      <c r="G77" s="2669"/>
      <c r="H77" s="2669"/>
      <c r="I77" s="2669"/>
      <c r="J77" s="2669"/>
      <c r="K77" s="1448" t="s">
        <v>3485</v>
      </c>
      <c r="L77" s="1448"/>
      <c r="M77" s="1448"/>
      <c r="N77" s="1448"/>
      <c r="O77" s="1448"/>
      <c r="P77" s="1448"/>
    </row>
  </sheetData>
  <mergeCells count="29">
    <mergeCell ref="A76:E76"/>
    <mergeCell ref="F76:J76"/>
    <mergeCell ref="K76:P76"/>
    <mergeCell ref="A77:J77"/>
    <mergeCell ref="K77:P77"/>
    <mergeCell ref="A73:J73"/>
    <mergeCell ref="K73:P73"/>
    <mergeCell ref="A74:E74"/>
    <mergeCell ref="F74:J74"/>
    <mergeCell ref="K74:P75"/>
    <mergeCell ref="A75:E75"/>
    <mergeCell ref="F75:J75"/>
    <mergeCell ref="P46:P49"/>
    <mergeCell ref="P51:P54"/>
    <mergeCell ref="Q6:R6"/>
    <mergeCell ref="Q8:R8"/>
    <mergeCell ref="Q1:R1"/>
    <mergeCell ref="Q2:R2"/>
    <mergeCell ref="P5:P6"/>
    <mergeCell ref="Q4:R4"/>
    <mergeCell ref="E5:E6"/>
    <mergeCell ref="F1:O1"/>
    <mergeCell ref="F2:O4"/>
    <mergeCell ref="P2:P3"/>
    <mergeCell ref="F5:F6"/>
    <mergeCell ref="G5:G6"/>
    <mergeCell ref="H5:I5"/>
    <mergeCell ref="J5:K5"/>
    <mergeCell ref="L5:O5"/>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R98"/>
  <sheetViews>
    <sheetView topLeftCell="A71" workbookViewId="0">
      <selection activeCell="A59" sqref="A59:P62"/>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4.7109375" style="120" customWidth="1"/>
    <col min="8" max="8" width="7.85546875" style="119" customWidth="1"/>
    <col min="9" max="14" width="11.42578125" style="119"/>
    <col min="15" max="15" width="5.85546875" style="119" customWidth="1"/>
    <col min="16" max="16" width="57.28515625" style="73" customWidth="1"/>
    <col min="17" max="17" width="19.140625" style="73" customWidth="1"/>
    <col min="18" max="16384" width="11.42578125" style="73"/>
  </cols>
  <sheetData>
    <row r="1" spans="1:18" ht="20.100000000000001" customHeight="1" thickBot="1">
      <c r="A1" s="438"/>
      <c r="B1" s="438"/>
      <c r="C1" s="438"/>
      <c r="D1" s="438"/>
      <c r="E1" s="438"/>
      <c r="F1" s="2644" t="s">
        <v>3506</v>
      </c>
      <c r="G1" s="2645"/>
      <c r="H1" s="2645"/>
      <c r="I1" s="2645"/>
      <c r="J1" s="2645"/>
      <c r="K1" s="2645"/>
      <c r="L1" s="2645"/>
      <c r="M1" s="2645"/>
      <c r="N1" s="2645"/>
      <c r="O1" s="2646"/>
      <c r="P1" s="469" t="s">
        <v>3503</v>
      </c>
      <c r="Q1" s="3282" t="s">
        <v>2875</v>
      </c>
      <c r="R1" s="3282"/>
    </row>
    <row r="2" spans="1:18" ht="20.100000000000001" customHeight="1">
      <c r="A2" s="438"/>
      <c r="B2" s="438"/>
      <c r="C2" s="438"/>
      <c r="D2" s="438"/>
      <c r="E2" s="438"/>
      <c r="F2" s="1458" t="s">
        <v>3512</v>
      </c>
      <c r="G2" s="1459"/>
      <c r="H2" s="1459"/>
      <c r="I2" s="1459"/>
      <c r="J2" s="1459"/>
      <c r="K2" s="1459"/>
      <c r="L2" s="1459"/>
      <c r="M2" s="1459"/>
      <c r="N2" s="1459"/>
      <c r="O2" s="2647"/>
      <c r="P2" s="2650" t="s">
        <v>3502</v>
      </c>
      <c r="Q2" s="3282" t="s">
        <v>2876</v>
      </c>
      <c r="R2" s="3282"/>
    </row>
    <row r="3" spans="1:18" ht="20.100000000000001" customHeight="1" thickBot="1">
      <c r="A3" s="438"/>
      <c r="B3" s="438"/>
      <c r="C3" s="438"/>
      <c r="D3" s="438"/>
      <c r="E3" s="438"/>
      <c r="F3" s="1460"/>
      <c r="G3" s="1461"/>
      <c r="H3" s="1461"/>
      <c r="I3" s="1461"/>
      <c r="J3" s="1461"/>
      <c r="K3" s="1461"/>
      <c r="L3" s="1461"/>
      <c r="M3" s="1461"/>
      <c r="N3" s="1461"/>
      <c r="O3" s="2648"/>
      <c r="P3" s="2651"/>
      <c r="Q3" s="3282" t="s">
        <v>2852</v>
      </c>
      <c r="R3" s="3282"/>
    </row>
    <row r="4" spans="1:18" ht="30.75" customHeight="1" thickBot="1">
      <c r="A4" s="124"/>
      <c r="B4" s="124"/>
      <c r="C4" s="124"/>
      <c r="D4" s="124"/>
      <c r="E4" s="124"/>
      <c r="F4" s="1462"/>
      <c r="G4" s="1463"/>
      <c r="H4" s="1463"/>
      <c r="I4" s="1463"/>
      <c r="J4" s="1463"/>
      <c r="K4" s="1463"/>
      <c r="L4" s="1463"/>
      <c r="M4" s="1463"/>
      <c r="N4" s="1463"/>
      <c r="O4" s="2649"/>
      <c r="P4" s="470" t="s">
        <v>3504</v>
      </c>
      <c r="Q4" s="3284" t="s">
        <v>2877</v>
      </c>
      <c r="R4" s="3282"/>
    </row>
    <row r="5" spans="1:18"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3282" t="s">
        <v>2878</v>
      </c>
      <c r="R5" s="3282"/>
    </row>
    <row r="6" spans="1:18"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3282" t="s">
        <v>2879</v>
      </c>
      <c r="R6" s="3282"/>
    </row>
    <row r="7" spans="1:18" ht="25.9" customHeight="1">
      <c r="Q7" s="3283" t="s">
        <v>2851</v>
      </c>
      <c r="R7" s="3279"/>
    </row>
    <row r="8" spans="1:18" ht="20.100000000000001" customHeight="1">
      <c r="Q8" s="396" t="s">
        <v>2840</v>
      </c>
    </row>
    <row r="9" spans="1:18" ht="21" customHeight="1">
      <c r="Q9" s="16" t="s">
        <v>2841</v>
      </c>
    </row>
    <row r="10" spans="1:18" ht="20.100000000000001" customHeight="1">
      <c r="Q10" s="16" t="s">
        <v>1958</v>
      </c>
    </row>
    <row r="11" spans="1:18" ht="22.15" customHeight="1">
      <c r="Q11" s="396"/>
    </row>
    <row r="12" spans="1:18" ht="20.100000000000001" customHeight="1">
      <c r="Q12" s="396" t="s">
        <v>2842</v>
      </c>
    </row>
    <row r="13" spans="1:18" ht="20.100000000000001" customHeight="1">
      <c r="Q13" s="16" t="s">
        <v>2841</v>
      </c>
    </row>
    <row r="14" spans="1:18" ht="20.100000000000001" customHeight="1">
      <c r="Q14" s="16" t="s">
        <v>1958</v>
      </c>
    </row>
    <row r="15" spans="1:18" ht="20.100000000000001" customHeight="1">
      <c r="Q15" s="16"/>
    </row>
    <row r="16" spans="1:18" ht="20.100000000000001" customHeight="1">
      <c r="Q16" s="396" t="s">
        <v>2843</v>
      </c>
    </row>
    <row r="17" spans="17:17" ht="20.100000000000001" customHeight="1">
      <c r="Q17" s="16" t="s">
        <v>2841</v>
      </c>
    </row>
    <row r="18" spans="17:17" ht="20.100000000000001" customHeight="1">
      <c r="Q18" s="16" t="s">
        <v>1958</v>
      </c>
    </row>
    <row r="19" spans="17:17" ht="20.100000000000001" customHeight="1">
      <c r="Q19" s="16"/>
    </row>
    <row r="20" spans="17:17" ht="20.100000000000001" customHeight="1">
      <c r="Q20" s="396" t="s">
        <v>2844</v>
      </c>
    </row>
    <row r="21" spans="17:17" ht="20.100000000000001" customHeight="1">
      <c r="Q21" s="16" t="s">
        <v>2841</v>
      </c>
    </row>
    <row r="22" spans="17:17" ht="20.100000000000001" customHeight="1">
      <c r="Q22" s="16" t="s">
        <v>1958</v>
      </c>
    </row>
    <row r="23" spans="17:17" ht="20.100000000000001" customHeight="1">
      <c r="Q23" s="396"/>
    </row>
    <row r="24" spans="17:17" ht="20.100000000000001" customHeight="1">
      <c r="Q24" s="396" t="s">
        <v>2845</v>
      </c>
    </row>
    <row r="25" spans="17:17" ht="20.100000000000001" customHeight="1">
      <c r="Q25" s="16" t="s">
        <v>2841</v>
      </c>
    </row>
    <row r="26" spans="17:17" ht="20.100000000000001" customHeight="1">
      <c r="Q26" s="16" t="s">
        <v>1958</v>
      </c>
    </row>
    <row r="27" spans="17:17" ht="20.100000000000001" customHeight="1">
      <c r="Q27" s="16"/>
    </row>
    <row r="28" spans="17:17" ht="20.100000000000001" customHeight="1">
      <c r="Q28" s="396" t="s">
        <v>2846</v>
      </c>
    </row>
    <row r="29" spans="17:17" ht="20.100000000000001" customHeight="1">
      <c r="Q29" s="16" t="s">
        <v>2841</v>
      </c>
    </row>
    <row r="30" spans="17:17" ht="20.100000000000001" customHeight="1">
      <c r="Q30" s="16" t="s">
        <v>1958</v>
      </c>
    </row>
    <row r="31" spans="17:17" ht="20.100000000000001" customHeight="1">
      <c r="Q31" s="16"/>
    </row>
    <row r="32" spans="17:17" ht="20.100000000000001" customHeight="1">
      <c r="Q32" s="373" t="s">
        <v>1444</v>
      </c>
    </row>
    <row r="33" spans="1:17" ht="20.100000000000001" customHeight="1">
      <c r="Q33" s="372" t="s">
        <v>2847</v>
      </c>
    </row>
    <row r="34" spans="1:17" ht="20.100000000000001" customHeight="1">
      <c r="Q34" s="372" t="s">
        <v>2848</v>
      </c>
    </row>
    <row r="35" spans="1:17" ht="20.100000000000001" customHeight="1">
      <c r="Q35" s="372" t="s">
        <v>1958</v>
      </c>
    </row>
    <row r="36" spans="1:17" ht="20.100000000000001" customHeight="1">
      <c r="Q36" s="16"/>
    </row>
    <row r="37" spans="1:17" ht="20.100000000000001" customHeight="1">
      <c r="Q37" s="421" t="s">
        <v>97</v>
      </c>
    </row>
    <row r="38" spans="1:17" ht="20.100000000000001" customHeight="1">
      <c r="Q38" s="422" t="s">
        <v>1871</v>
      </c>
    </row>
    <row r="39" spans="1:17" ht="20.100000000000001" customHeight="1">
      <c r="Q39" s="421" t="s">
        <v>2849</v>
      </c>
    </row>
    <row r="40" spans="1:17" ht="20.100000000000001" customHeight="1">
      <c r="Q40" s="421"/>
    </row>
    <row r="41" spans="1:17" ht="20.100000000000001" customHeight="1">
      <c r="Q41" s="422" t="s">
        <v>1670</v>
      </c>
    </row>
    <row r="42" spans="1:17" ht="20.100000000000001" customHeight="1">
      <c r="Q42" s="421" t="s">
        <v>2850</v>
      </c>
    </row>
    <row r="43" spans="1:17" ht="20.100000000000001" customHeight="1">
      <c r="Q43" s="21" t="s">
        <v>3433</v>
      </c>
    </row>
    <row r="44" spans="1:17" ht="20.100000000000001" customHeight="1">
      <c r="A44" s="117"/>
      <c r="B44" s="83"/>
      <c r="C44" s="83"/>
      <c r="D44" s="80"/>
      <c r="E44" s="369"/>
      <c r="F44" s="82"/>
      <c r="G44" s="82"/>
      <c r="H44" s="86"/>
      <c r="I44" s="86"/>
      <c r="J44" s="6"/>
      <c r="K44" s="6"/>
      <c r="L44" s="6"/>
      <c r="M44" s="6"/>
      <c r="N44" s="6"/>
      <c r="O44" s="6"/>
      <c r="P44" s="451"/>
      <c r="Q44" s="21"/>
    </row>
    <row r="45" spans="1:17" ht="20.100000000000001" customHeight="1">
      <c r="Q45" s="21" t="s">
        <v>3434</v>
      </c>
    </row>
    <row r="46" spans="1:17" ht="29.25" customHeight="1">
      <c r="Q46" s="21" t="s">
        <v>3435</v>
      </c>
    </row>
    <row r="47" spans="1:17" ht="43.5" customHeight="1">
      <c r="Q47" s="21" t="s">
        <v>3436</v>
      </c>
    </row>
    <row r="48" spans="1:17" ht="34.5" customHeight="1">
      <c r="Q48" s="21"/>
    </row>
    <row r="49" spans="1:17" ht="20.100000000000001" customHeight="1">
      <c r="A49" s="117"/>
      <c r="B49" s="83"/>
      <c r="C49" s="83"/>
      <c r="D49" s="80"/>
      <c r="E49" s="369"/>
      <c r="F49" s="82"/>
      <c r="G49" s="82"/>
      <c r="H49" s="86"/>
      <c r="I49" s="86"/>
      <c r="J49" s="6"/>
      <c r="K49" s="6"/>
      <c r="L49" s="6"/>
      <c r="M49" s="6"/>
      <c r="N49" s="6"/>
      <c r="O49" s="6"/>
      <c r="P49" s="166"/>
    </row>
    <row r="50" spans="1:17" ht="20.100000000000001" customHeight="1">
      <c r="A50" s="117"/>
      <c r="B50" s="83"/>
      <c r="C50" s="83"/>
      <c r="D50" s="80"/>
      <c r="E50" s="369"/>
      <c r="F50" s="82"/>
      <c r="G50" s="82"/>
      <c r="H50" s="86"/>
      <c r="I50" s="86"/>
      <c r="J50" s="6"/>
      <c r="K50" s="6"/>
      <c r="L50" s="6"/>
      <c r="M50" s="6"/>
      <c r="N50" s="6"/>
      <c r="O50" s="6"/>
      <c r="P50" s="166"/>
      <c r="Q50" s="21"/>
    </row>
    <row r="51" spans="1:17" ht="20.100000000000001" customHeight="1">
      <c r="A51" s="117"/>
      <c r="B51" s="83"/>
      <c r="C51" s="83"/>
      <c r="D51" s="80"/>
      <c r="E51" s="369"/>
      <c r="F51" s="82"/>
      <c r="G51" s="82"/>
      <c r="H51" s="86"/>
      <c r="I51" s="86"/>
      <c r="J51" s="6"/>
      <c r="K51" s="6"/>
      <c r="L51" s="6"/>
      <c r="M51" s="6"/>
      <c r="N51" s="6"/>
      <c r="O51" s="6"/>
      <c r="P51" s="166"/>
      <c r="Q51" s="202"/>
    </row>
    <row r="52" spans="1:17" ht="21.75" customHeight="1">
      <c r="Q52" s="202"/>
    </row>
    <row r="53" spans="1:17">
      <c r="Q53" s="202"/>
    </row>
    <row r="54" spans="1:17">
      <c r="Q54" s="202"/>
    </row>
    <row r="55" spans="1:17" ht="18.75" customHeight="1">
      <c r="Q55" s="202"/>
    </row>
    <row r="56" spans="1:17">
      <c r="Q56" s="202"/>
    </row>
    <row r="57" spans="1:17">
      <c r="Q57" s="202"/>
    </row>
    <row r="58" spans="1:17" ht="15.75">
      <c r="A58" s="117"/>
      <c r="B58" s="83"/>
      <c r="C58" s="83"/>
      <c r="D58" s="80"/>
      <c r="E58" s="370"/>
      <c r="F58" s="82"/>
      <c r="G58" s="82"/>
      <c r="H58" s="86"/>
      <c r="I58" s="86"/>
      <c r="J58" s="6"/>
      <c r="K58" s="6"/>
      <c r="L58" s="6"/>
      <c r="M58" s="6"/>
      <c r="N58" s="6"/>
      <c r="O58" s="6"/>
      <c r="P58" s="148"/>
      <c r="Q58" s="202"/>
    </row>
    <row r="59" spans="1:17">
      <c r="Q59" s="202"/>
    </row>
    <row r="60" spans="1:17">
      <c r="Q60" s="202"/>
    </row>
    <row r="61" spans="1:17">
      <c r="Q61" s="202"/>
    </row>
    <row r="62" spans="1:17">
      <c r="Q62" s="202"/>
    </row>
    <row r="63" spans="1:17" ht="15.75">
      <c r="A63" s="117"/>
      <c r="B63" s="83"/>
      <c r="C63" s="83"/>
      <c r="D63" s="80"/>
      <c r="E63" s="370"/>
      <c r="F63" s="82"/>
      <c r="G63" s="82"/>
      <c r="H63" s="86"/>
      <c r="I63" s="86"/>
      <c r="J63" s="6"/>
      <c r="K63" s="6"/>
      <c r="L63" s="6"/>
      <c r="M63" s="6"/>
      <c r="N63" s="6"/>
      <c r="O63" s="6"/>
      <c r="P63" s="267"/>
      <c r="Q63" s="202"/>
    </row>
    <row r="64" spans="1:17" ht="15.75">
      <c r="A64" s="117"/>
      <c r="B64" s="83"/>
      <c r="C64" s="83"/>
      <c r="D64" s="80"/>
      <c r="E64" s="370"/>
      <c r="F64" s="82"/>
      <c r="G64" s="82"/>
      <c r="H64" s="86"/>
      <c r="I64" s="86"/>
      <c r="J64" s="6"/>
      <c r="K64" s="6"/>
      <c r="L64" s="6"/>
      <c r="M64" s="6"/>
      <c r="N64" s="6"/>
      <c r="O64" s="6"/>
      <c r="P64" s="267"/>
      <c r="Q64" s="202"/>
    </row>
    <row r="65" spans="1:17" ht="15.75">
      <c r="A65" s="117"/>
      <c r="B65" s="83"/>
      <c r="C65" s="83"/>
      <c r="D65" s="80"/>
      <c r="E65" s="370"/>
      <c r="F65" s="82"/>
      <c r="G65" s="82"/>
      <c r="H65" s="86"/>
      <c r="I65" s="86"/>
      <c r="J65" s="6"/>
      <c r="K65" s="6"/>
      <c r="L65" s="6"/>
      <c r="M65" s="6"/>
      <c r="N65" s="6"/>
      <c r="O65" s="6"/>
      <c r="P65" s="267"/>
      <c r="Q65" s="202"/>
    </row>
    <row r="66" spans="1:17" ht="15.75">
      <c r="A66" s="117"/>
      <c r="B66" s="83"/>
      <c r="C66" s="83"/>
      <c r="D66" s="155"/>
      <c r="E66" s="103" t="s">
        <v>1444</v>
      </c>
      <c r="F66" s="150"/>
      <c r="G66" s="360"/>
      <c r="H66" s="86" t="s">
        <v>885</v>
      </c>
      <c r="I66" s="125"/>
      <c r="J66" s="6">
        <v>2</v>
      </c>
      <c r="K66" s="6">
        <v>3</v>
      </c>
      <c r="L66" s="73"/>
      <c r="M66" s="6" t="s">
        <v>885</v>
      </c>
      <c r="N66" s="6"/>
      <c r="O66" s="6"/>
      <c r="P66" s="1493" t="s">
        <v>2608</v>
      </c>
      <c r="Q66" s="202"/>
    </row>
    <row r="67" spans="1:17" ht="15.75">
      <c r="A67" s="117"/>
      <c r="B67" s="83"/>
      <c r="C67" s="83"/>
      <c r="D67" s="155"/>
      <c r="E67" s="107" t="s">
        <v>1443</v>
      </c>
      <c r="F67" s="248" t="s">
        <v>1801</v>
      </c>
      <c r="G67" s="360"/>
      <c r="H67" s="86"/>
      <c r="I67" s="125"/>
      <c r="J67" s="6"/>
      <c r="K67" s="6"/>
      <c r="L67" s="6"/>
      <c r="M67" s="6"/>
      <c r="N67" s="6"/>
      <c r="O67" s="6"/>
      <c r="P67" s="1493"/>
      <c r="Q67" s="202"/>
    </row>
    <row r="68" spans="1:17" s="118" customFormat="1" ht="26.25" customHeight="1">
      <c r="A68" s="117"/>
      <c r="B68" s="83"/>
      <c r="C68" s="83"/>
      <c r="D68" s="80"/>
      <c r="E68" s="369"/>
      <c r="F68" s="82"/>
      <c r="G68" s="82"/>
      <c r="H68" s="86"/>
      <c r="I68" s="86"/>
      <c r="J68" s="6"/>
      <c r="K68" s="6"/>
      <c r="L68" s="6"/>
      <c r="M68" s="6"/>
      <c r="N68" s="6"/>
      <c r="O68" s="6"/>
      <c r="P68" s="267"/>
      <c r="Q68" s="202"/>
    </row>
    <row r="69" spans="1:17" ht="20.100000000000001" customHeight="1">
      <c r="A69" s="117"/>
      <c r="B69" s="83"/>
      <c r="C69" s="83"/>
      <c r="D69" s="80"/>
      <c r="E69" s="370"/>
      <c r="F69" s="82"/>
      <c r="G69" s="82"/>
      <c r="H69" s="86"/>
      <c r="I69" s="86"/>
      <c r="J69" s="6"/>
      <c r="K69" s="6"/>
      <c r="L69" s="6"/>
      <c r="M69" s="6"/>
      <c r="N69" s="6"/>
      <c r="O69" s="6"/>
      <c r="P69" s="267"/>
      <c r="Q69" s="202"/>
    </row>
    <row r="70" spans="1:17" ht="20.100000000000001" customHeight="1">
      <c r="A70" s="123"/>
      <c r="B70" s="108"/>
      <c r="C70" s="108"/>
      <c r="D70" s="109"/>
      <c r="E70" s="332" t="s">
        <v>1757</v>
      </c>
      <c r="F70" s="142" t="s">
        <v>1801</v>
      </c>
      <c r="G70" s="142"/>
      <c r="H70" s="245" t="s">
        <v>885</v>
      </c>
      <c r="I70" s="9"/>
      <c r="J70" s="6">
        <v>2</v>
      </c>
      <c r="K70" s="6">
        <v>8</v>
      </c>
      <c r="L70" s="6" t="s">
        <v>885</v>
      </c>
      <c r="M70" s="6"/>
      <c r="N70" s="6" t="s">
        <v>885</v>
      </c>
      <c r="P70" s="2665" t="s">
        <v>1832</v>
      </c>
      <c r="Q70" s="202"/>
    </row>
    <row r="71" spans="1:17" ht="20.100000000000001" customHeight="1">
      <c r="A71" s="123"/>
      <c r="B71" s="108"/>
      <c r="C71" s="108"/>
      <c r="D71" s="109"/>
      <c r="E71" s="331" t="s">
        <v>1800</v>
      </c>
      <c r="F71" s="142" t="s">
        <v>1801</v>
      </c>
      <c r="G71" s="142"/>
      <c r="H71" s="245"/>
      <c r="I71" s="86"/>
      <c r="J71" s="86"/>
      <c r="K71" s="6"/>
      <c r="L71" s="6"/>
      <c r="M71" s="6"/>
      <c r="N71" s="6"/>
      <c r="O71" s="6"/>
      <c r="P71" s="2665"/>
      <c r="Q71" s="202"/>
    </row>
    <row r="72" spans="1:17" s="118" customFormat="1" ht="20.100000000000001" customHeight="1">
      <c r="A72" s="123"/>
      <c r="B72" s="108"/>
      <c r="C72" s="108"/>
      <c r="D72" s="109"/>
      <c r="E72" s="331"/>
      <c r="F72" s="142"/>
      <c r="G72" s="142"/>
      <c r="H72" s="245"/>
      <c r="I72" s="86"/>
      <c r="J72" s="86"/>
      <c r="K72" s="6"/>
      <c r="L72" s="6"/>
      <c r="M72" s="6"/>
      <c r="N72" s="6"/>
      <c r="O72" s="6"/>
      <c r="P72" s="2665"/>
      <c r="Q72" s="202"/>
    </row>
    <row r="73" spans="1:17" ht="20.100000000000001" customHeight="1">
      <c r="A73" s="117"/>
      <c r="B73" s="83"/>
      <c r="C73" s="83"/>
      <c r="D73" s="80"/>
      <c r="E73" s="371"/>
      <c r="F73" s="82"/>
      <c r="G73" s="82"/>
      <c r="H73" s="86"/>
      <c r="I73" s="86"/>
      <c r="J73" s="6"/>
      <c r="K73" s="6"/>
      <c r="L73" s="6"/>
      <c r="M73" s="6"/>
      <c r="N73" s="6"/>
      <c r="O73" s="6"/>
      <c r="P73" s="267"/>
      <c r="Q73" s="202"/>
    </row>
    <row r="74" spans="1:17" ht="20.100000000000001" customHeight="1">
      <c r="A74" s="117"/>
      <c r="B74" s="83"/>
      <c r="C74" s="83"/>
      <c r="D74" s="80"/>
      <c r="E74" s="370"/>
      <c r="F74" s="82"/>
      <c r="G74" s="82"/>
      <c r="H74" s="86"/>
      <c r="I74" s="86"/>
      <c r="J74" s="6"/>
      <c r="K74" s="6"/>
      <c r="L74" s="6"/>
      <c r="M74" s="6"/>
      <c r="N74" s="6"/>
      <c r="O74" s="6"/>
      <c r="P74" s="267"/>
    </row>
    <row r="75" spans="1:17" ht="20.100000000000001" customHeight="1">
      <c r="A75" s="117"/>
      <c r="B75" s="83"/>
      <c r="C75" s="83"/>
      <c r="D75" s="80"/>
      <c r="E75" s="370"/>
      <c r="F75" s="82"/>
      <c r="G75" s="82"/>
      <c r="H75" s="86"/>
      <c r="I75" s="86"/>
      <c r="J75" s="6"/>
      <c r="K75" s="6"/>
      <c r="L75" s="6"/>
      <c r="M75" s="6"/>
      <c r="N75" s="6"/>
      <c r="O75" s="6"/>
      <c r="P75" s="267"/>
    </row>
    <row r="76" spans="1:17" ht="15.75">
      <c r="A76" s="117"/>
      <c r="B76" s="83"/>
      <c r="C76" s="83"/>
      <c r="D76" s="80"/>
      <c r="E76" s="394" t="s">
        <v>1670</v>
      </c>
      <c r="F76" s="82"/>
      <c r="G76" s="82"/>
      <c r="H76" s="86"/>
      <c r="I76" s="86"/>
      <c r="J76" s="6"/>
      <c r="K76" s="6"/>
      <c r="L76" s="6"/>
      <c r="M76" s="6"/>
      <c r="N76" s="6"/>
      <c r="O76" s="6"/>
      <c r="P76" s="267"/>
    </row>
    <row r="77" spans="1:17" ht="15.75">
      <c r="A77" s="117"/>
      <c r="B77" s="83"/>
      <c r="C77" s="83"/>
      <c r="D77" s="80"/>
      <c r="E77" s="395" t="s">
        <v>2850</v>
      </c>
      <c r="F77" s="82"/>
      <c r="G77" s="82"/>
      <c r="H77" s="86"/>
      <c r="I77" s="86"/>
      <c r="J77" s="6"/>
      <c r="K77" s="6"/>
      <c r="L77" s="6"/>
      <c r="M77" s="6"/>
      <c r="N77" s="6"/>
      <c r="O77" s="6"/>
      <c r="P77" s="267"/>
    </row>
    <row r="78" spans="1:17" ht="15.75">
      <c r="A78" s="117"/>
      <c r="B78" s="83"/>
      <c r="C78" s="83"/>
      <c r="D78" s="80"/>
      <c r="E78" s="112"/>
      <c r="F78" s="82"/>
      <c r="G78" s="82"/>
      <c r="H78" s="86"/>
      <c r="I78" s="86"/>
      <c r="J78" s="6"/>
      <c r="K78" s="6"/>
      <c r="L78" s="6"/>
      <c r="M78" s="6"/>
      <c r="N78" s="6"/>
      <c r="O78" s="6"/>
      <c r="P78" s="267"/>
    </row>
    <row r="79" spans="1:17" ht="15.75">
      <c r="A79" s="117"/>
      <c r="B79" s="83"/>
      <c r="C79" s="83"/>
      <c r="D79" s="80"/>
      <c r="E79" s="112"/>
      <c r="F79" s="82"/>
      <c r="G79" s="82"/>
      <c r="H79" s="86"/>
      <c r="I79" s="86"/>
      <c r="J79" s="6"/>
      <c r="K79" s="6"/>
      <c r="L79" s="6"/>
      <c r="M79" s="6"/>
      <c r="N79" s="6"/>
      <c r="O79" s="6"/>
      <c r="P79" s="15"/>
    </row>
    <row r="80" spans="1:17" ht="29.25" customHeight="1">
      <c r="A80" s="1450" t="s">
        <v>3489</v>
      </c>
      <c r="B80" s="1451"/>
      <c r="C80" s="1451"/>
      <c r="D80" s="1451"/>
      <c r="E80" s="1451"/>
      <c r="F80" s="1451"/>
      <c r="G80" s="1451"/>
      <c r="H80" s="1451"/>
      <c r="I80" s="1451"/>
      <c r="J80" s="1452"/>
      <c r="K80" s="1448" t="s">
        <v>3483</v>
      </c>
      <c r="L80" s="1448"/>
      <c r="M80" s="1448"/>
      <c r="N80" s="1448"/>
      <c r="O80" s="1448"/>
      <c r="P80" s="1448"/>
    </row>
    <row r="81" spans="1:17">
      <c r="A81" s="1501" t="s">
        <v>3480</v>
      </c>
      <c r="B81" s="1502"/>
      <c r="C81" s="1502"/>
      <c r="D81" s="1502"/>
      <c r="E81" s="1503"/>
      <c r="F81" s="1504" t="s">
        <v>3498</v>
      </c>
      <c r="G81" s="1505"/>
      <c r="H81" s="1505"/>
      <c r="I81" s="1505"/>
      <c r="J81" s="1506"/>
      <c r="K81" s="1448" t="s">
        <v>3488</v>
      </c>
      <c r="L81" s="1448"/>
      <c r="M81" s="1448"/>
      <c r="N81" s="1448"/>
      <c r="O81" s="1448"/>
      <c r="P81" s="1448"/>
    </row>
    <row r="82" spans="1:17" ht="15" customHeight="1">
      <c r="A82" s="1501" t="s">
        <v>3481</v>
      </c>
      <c r="B82" s="1502"/>
      <c r="C82" s="1502"/>
      <c r="D82" s="1502"/>
      <c r="E82" s="1503"/>
      <c r="F82" s="1507" t="s">
        <v>3486</v>
      </c>
      <c r="G82" s="1508"/>
      <c r="H82" s="1508"/>
      <c r="I82" s="1508"/>
      <c r="J82" s="1509"/>
      <c r="K82" s="1448"/>
      <c r="L82" s="1448"/>
      <c r="M82" s="1448"/>
      <c r="N82" s="1448"/>
      <c r="O82" s="1448"/>
      <c r="P82" s="1448"/>
    </row>
    <row r="83" spans="1:17" ht="26.25" customHeight="1">
      <c r="A83" s="1501" t="s">
        <v>3500</v>
      </c>
      <c r="B83" s="1502"/>
      <c r="C83" s="1502"/>
      <c r="D83" s="1502"/>
      <c r="E83" s="1503"/>
      <c r="F83" s="1507" t="s">
        <v>3487</v>
      </c>
      <c r="G83" s="1508"/>
      <c r="H83" s="1508"/>
      <c r="I83" s="1508"/>
      <c r="J83" s="1509"/>
      <c r="K83" s="1448" t="s">
        <v>3484</v>
      </c>
      <c r="L83" s="1448"/>
      <c r="M83" s="1448"/>
      <c r="N83" s="1448"/>
      <c r="O83" s="1448"/>
      <c r="P83" s="1448"/>
    </row>
    <row r="84" spans="1:17" ht="24" customHeight="1">
      <c r="A84" s="1510" t="s">
        <v>3482</v>
      </c>
      <c r="B84" s="1511"/>
      <c r="C84" s="1511"/>
      <c r="D84" s="1511"/>
      <c r="E84" s="1511"/>
      <c r="F84" s="1511"/>
      <c r="G84" s="1511"/>
      <c r="H84" s="1511"/>
      <c r="I84" s="1511"/>
      <c r="J84" s="1512"/>
      <c r="K84" s="1448" t="s">
        <v>3485</v>
      </c>
      <c r="L84" s="1448"/>
      <c r="M84" s="1448"/>
      <c r="N84" s="1448"/>
      <c r="O84" s="1448"/>
      <c r="P84" s="1448"/>
    </row>
    <row r="86" spans="1:17">
      <c r="E86" s="21" t="s">
        <v>3596</v>
      </c>
    </row>
    <row r="87" spans="1:17">
      <c r="E87" s="21" t="s">
        <v>3597</v>
      </c>
    </row>
    <row r="88" spans="1:17">
      <c r="E88" s="21" t="s">
        <v>3598</v>
      </c>
    </row>
    <row r="89" spans="1:17">
      <c r="E89" s="21"/>
    </row>
    <row r="93" spans="1:17">
      <c r="E93" s="484" t="s">
        <v>3593</v>
      </c>
    </row>
    <row r="94" spans="1:17">
      <c r="E94" s="478"/>
      <c r="F94" s="478"/>
      <c r="G94" s="478"/>
      <c r="H94" s="478"/>
      <c r="J94" s="478"/>
      <c r="K94" s="478"/>
      <c r="L94" s="478"/>
      <c r="M94" s="478"/>
      <c r="N94" s="478"/>
      <c r="O94" s="478"/>
      <c r="P94" s="478"/>
      <c r="Q94" s="478"/>
    </row>
    <row r="95" spans="1:17">
      <c r="E95" s="484" t="s">
        <v>3594</v>
      </c>
      <c r="F95" s="478"/>
      <c r="G95" s="478"/>
      <c r="H95" s="478"/>
      <c r="J95" s="478"/>
      <c r="K95" s="478"/>
      <c r="L95" s="478"/>
      <c r="M95" s="478"/>
      <c r="N95" s="478"/>
      <c r="O95" s="478"/>
      <c r="P95" s="478"/>
      <c r="Q95" s="478"/>
    </row>
    <row r="96" spans="1:17">
      <c r="E96" s="478"/>
      <c r="F96" s="478"/>
      <c r="G96" s="478"/>
      <c r="H96" s="478"/>
      <c r="J96" s="478"/>
      <c r="K96" s="478"/>
      <c r="L96" s="478"/>
      <c r="M96" s="478"/>
      <c r="N96" s="478"/>
      <c r="O96" s="478"/>
      <c r="P96" s="478"/>
      <c r="Q96" s="478"/>
    </row>
    <row r="97" spans="5:17">
      <c r="E97" s="484" t="s">
        <v>3595</v>
      </c>
      <c r="F97" s="478"/>
      <c r="G97" s="478"/>
      <c r="H97" s="478"/>
      <c r="J97" s="478"/>
      <c r="K97" s="478"/>
      <c r="L97" s="478"/>
      <c r="M97" s="478"/>
      <c r="N97" s="478"/>
      <c r="O97" s="478"/>
      <c r="P97" s="478"/>
      <c r="Q97" s="478"/>
    </row>
    <row r="98" spans="5:17">
      <c r="E98" s="524" t="s">
        <v>3592</v>
      </c>
      <c r="F98" s="478"/>
      <c r="G98" s="478"/>
      <c r="H98" s="478"/>
      <c r="J98" s="478"/>
      <c r="K98" s="478"/>
      <c r="L98" s="478"/>
      <c r="M98" s="478"/>
      <c r="N98" s="478"/>
      <c r="O98" s="478"/>
      <c r="P98" s="478"/>
      <c r="Q98" s="478"/>
    </row>
  </sheetData>
  <mergeCells count="31">
    <mergeCell ref="F1:O1"/>
    <mergeCell ref="F2:O4"/>
    <mergeCell ref="P2:P3"/>
    <mergeCell ref="A84:J84"/>
    <mergeCell ref="K84:P84"/>
    <mergeCell ref="A80:J80"/>
    <mergeCell ref="K80:P80"/>
    <mergeCell ref="F81:J81"/>
    <mergeCell ref="K81:P82"/>
    <mergeCell ref="A82:E82"/>
    <mergeCell ref="F82:J82"/>
    <mergeCell ref="A81:E81"/>
    <mergeCell ref="A83:E83"/>
    <mergeCell ref="F83:J83"/>
    <mergeCell ref="K83:P83"/>
    <mergeCell ref="P70:P72"/>
    <mergeCell ref="P66:P67"/>
    <mergeCell ref="E5:E6"/>
    <mergeCell ref="F5:F6"/>
    <mergeCell ref="G5:G6"/>
    <mergeCell ref="H5:I5"/>
    <mergeCell ref="J5:K5"/>
    <mergeCell ref="L5:O5"/>
    <mergeCell ref="P5:P6"/>
    <mergeCell ref="Q5:R5"/>
    <mergeCell ref="Q6:R6"/>
    <mergeCell ref="Q7:R7"/>
    <mergeCell ref="Q1:R1"/>
    <mergeCell ref="Q2:R2"/>
    <mergeCell ref="Q3:R3"/>
    <mergeCell ref="Q4:R4"/>
  </mergeCells>
  <hyperlinks>
    <hyperlink ref="Q7" r:id="rId1" xr:uid="{00000000-0004-0000-3700-000000000000}"/>
  </hyperlinks>
  <pageMargins left="0.7" right="0.7" top="0.75" bottom="0.75" header="0.3" footer="0.3"/>
  <pageSetup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FDBAF-1182-493F-A4E5-97C5A2C16DE8}">
  <dimension ref="A1:J276"/>
  <sheetViews>
    <sheetView workbookViewId="0">
      <selection sqref="A1:B4"/>
    </sheetView>
  </sheetViews>
  <sheetFormatPr baseColWidth="10" defaultRowHeight="15"/>
  <cols>
    <col min="1" max="1" width="9.140625" customWidth="1"/>
    <col min="2" max="2" width="49.42578125" customWidth="1"/>
    <col min="3" max="3" width="11.140625" customWidth="1"/>
    <col min="4" max="4" width="10.85546875" customWidth="1"/>
    <col min="5" max="5" width="8" customWidth="1"/>
    <col min="6" max="6" width="6.7109375" customWidth="1"/>
    <col min="7" max="7" width="7.5703125" customWidth="1"/>
    <col min="8" max="8" width="7.140625" customWidth="1"/>
    <col min="9" max="9" width="29.5703125" customWidth="1"/>
    <col min="10" max="10" width="31.5703125" customWidth="1"/>
  </cols>
  <sheetData>
    <row r="1" spans="1:10" ht="22.5" customHeight="1">
      <c r="A1" s="3387"/>
      <c r="B1" s="3388"/>
      <c r="C1" s="2951" t="s">
        <v>4941</v>
      </c>
      <c r="D1" s="2952"/>
      <c r="E1" s="2952"/>
      <c r="F1" s="2952"/>
      <c r="G1" s="2952"/>
      <c r="H1" s="2952"/>
      <c r="I1" s="2953"/>
      <c r="J1" s="948" t="s">
        <v>4960</v>
      </c>
    </row>
    <row r="2" spans="1:10" ht="17.25" customHeight="1">
      <c r="A2" s="2365"/>
      <c r="B2" s="3389"/>
      <c r="C2" s="2954"/>
      <c r="D2" s="2955"/>
      <c r="E2" s="2955"/>
      <c r="F2" s="2955"/>
      <c r="G2" s="2955"/>
      <c r="H2" s="2955"/>
      <c r="I2" s="2956"/>
      <c r="J2" s="948" t="s">
        <v>5717</v>
      </c>
    </row>
    <row r="3" spans="1:10" ht="18" customHeight="1">
      <c r="A3" s="2365"/>
      <c r="B3" s="3389"/>
      <c r="C3" s="3332" t="s">
        <v>5729</v>
      </c>
      <c r="D3" s="3333"/>
      <c r="E3" s="3333"/>
      <c r="F3" s="3333"/>
      <c r="G3" s="3333"/>
      <c r="H3" s="3333"/>
      <c r="I3" s="3334"/>
      <c r="J3" s="948" t="s">
        <v>4961</v>
      </c>
    </row>
    <row r="4" spans="1:10" ht="18" customHeight="1">
      <c r="A4" s="2367"/>
      <c r="B4" s="3390"/>
      <c r="C4" s="3335"/>
      <c r="D4" s="3336"/>
      <c r="E4" s="3336"/>
      <c r="F4" s="3336"/>
      <c r="G4" s="3336"/>
      <c r="H4" s="3336"/>
      <c r="I4" s="3337"/>
      <c r="J4" s="948" t="s">
        <v>4841</v>
      </c>
    </row>
    <row r="5" spans="1:10" ht="9" customHeight="1">
      <c r="A5" s="628"/>
      <c r="B5" s="971"/>
      <c r="C5" s="970"/>
      <c r="D5" s="970"/>
      <c r="E5" s="970"/>
      <c r="F5" s="970"/>
      <c r="G5" s="970"/>
      <c r="H5" s="970"/>
      <c r="I5" s="978"/>
      <c r="J5" s="979"/>
    </row>
    <row r="6" spans="1:10" ht="15.75" customHeight="1">
      <c r="A6" s="1513" t="s">
        <v>4842</v>
      </c>
      <c r="B6" s="1513"/>
      <c r="C6" s="1678" t="s">
        <v>5605</v>
      </c>
      <c r="D6" s="1678"/>
      <c r="E6" s="1678"/>
      <c r="F6" s="1678"/>
      <c r="G6" s="1678"/>
      <c r="H6" s="3493">
        <v>300</v>
      </c>
      <c r="I6" s="980"/>
      <c r="J6" s="619"/>
    </row>
    <row r="7" spans="1:10" ht="15.75" customHeight="1">
      <c r="A7" s="1513" t="s">
        <v>4946</v>
      </c>
      <c r="B7" s="1513"/>
      <c r="C7" s="3142" t="s">
        <v>4949</v>
      </c>
      <c r="D7" s="3142"/>
      <c r="E7" s="3142"/>
      <c r="F7" s="3142"/>
      <c r="G7" s="3142"/>
      <c r="H7" s="3493">
        <v>330</v>
      </c>
      <c r="I7" s="978"/>
      <c r="J7" s="619"/>
    </row>
    <row r="8" spans="1:10" ht="15" customHeight="1">
      <c r="A8" s="1513" t="s">
        <v>4947</v>
      </c>
      <c r="B8" s="1513"/>
      <c r="C8" s="3142" t="s">
        <v>4935</v>
      </c>
      <c r="D8" s="3142"/>
      <c r="E8" s="3142"/>
      <c r="F8" s="3142"/>
      <c r="G8" s="3142"/>
      <c r="H8" s="969"/>
      <c r="I8" s="978"/>
      <c r="J8" s="619"/>
    </row>
    <row r="9" spans="1:10" ht="9.75" customHeight="1">
      <c r="A9" s="2366"/>
      <c r="B9" s="2366"/>
      <c r="C9" s="2366"/>
      <c r="D9" s="2366"/>
      <c r="E9" s="2366"/>
      <c r="F9" s="2366"/>
      <c r="G9" s="2366"/>
      <c r="H9" s="2366"/>
      <c r="I9" s="2366"/>
      <c r="J9" s="2366"/>
    </row>
    <row r="10" spans="1:10" ht="24.75" customHeight="1">
      <c r="A10" s="1329" t="s">
        <v>161</v>
      </c>
      <c r="B10" s="2521" t="s">
        <v>877</v>
      </c>
      <c r="C10" s="2316" t="s">
        <v>4178</v>
      </c>
      <c r="D10" s="1327" t="s">
        <v>5815</v>
      </c>
      <c r="E10" s="2325" t="s">
        <v>4951</v>
      </c>
      <c r="F10" s="2325"/>
      <c r="G10" s="2325"/>
      <c r="H10" s="2325"/>
      <c r="I10" s="2325" t="s">
        <v>879</v>
      </c>
      <c r="J10" s="2325"/>
    </row>
    <row r="11" spans="1:10" ht="24.75" customHeight="1">
      <c r="A11" s="1332" t="s">
        <v>880</v>
      </c>
      <c r="B11" s="2521"/>
      <c r="C11" s="2316"/>
      <c r="D11" s="1327" t="s">
        <v>4839</v>
      </c>
      <c r="E11" s="1328" t="s">
        <v>882</v>
      </c>
      <c r="F11" s="1328" t="s">
        <v>883</v>
      </c>
      <c r="G11" s="1328" t="s">
        <v>3412</v>
      </c>
      <c r="H11" s="1328" t="s">
        <v>884</v>
      </c>
      <c r="I11" s="2325"/>
      <c r="J11" s="2325"/>
    </row>
    <row r="12" spans="1:10" ht="21" customHeight="1">
      <c r="A12" s="1685" t="s">
        <v>5291</v>
      </c>
      <c r="B12" s="691" t="s">
        <v>1583</v>
      </c>
      <c r="C12" s="448"/>
      <c r="D12" s="2421">
        <v>8</v>
      </c>
      <c r="E12" s="3288" t="s">
        <v>885</v>
      </c>
      <c r="F12" s="3288"/>
      <c r="G12" s="3288" t="s">
        <v>885</v>
      </c>
      <c r="H12" s="2421"/>
      <c r="I12" s="2635" t="s">
        <v>5751</v>
      </c>
      <c r="J12" s="2636"/>
    </row>
    <row r="13" spans="1:10">
      <c r="A13" s="1686"/>
      <c r="B13" s="692" t="s">
        <v>2088</v>
      </c>
      <c r="C13" s="694" t="s">
        <v>1693</v>
      </c>
      <c r="D13" s="2363"/>
      <c r="E13" s="3289"/>
      <c r="F13" s="3289"/>
      <c r="G13" s="3289"/>
      <c r="H13" s="2363"/>
      <c r="I13" s="2637"/>
      <c r="J13" s="2638"/>
    </row>
    <row r="14" spans="1:10">
      <c r="A14" s="1686"/>
      <c r="B14" s="692" t="s">
        <v>1806</v>
      </c>
      <c r="C14" s="694" t="s">
        <v>1690</v>
      </c>
      <c r="D14" s="2363"/>
      <c r="E14" s="3289"/>
      <c r="F14" s="3289"/>
      <c r="G14" s="3289"/>
      <c r="H14" s="2363"/>
      <c r="I14" s="2637"/>
      <c r="J14" s="2638"/>
    </row>
    <row r="15" spans="1:10">
      <c r="A15" s="1686"/>
      <c r="B15" s="692" t="s">
        <v>1807</v>
      </c>
      <c r="C15" s="694" t="s">
        <v>1690</v>
      </c>
      <c r="D15" s="2363"/>
      <c r="E15" s="3289"/>
      <c r="F15" s="3289"/>
      <c r="G15" s="3289"/>
      <c r="H15" s="2363"/>
      <c r="I15" s="2637"/>
      <c r="J15" s="2638"/>
    </row>
    <row r="16" spans="1:10">
      <c r="A16" s="1686"/>
      <c r="B16" s="692" t="s">
        <v>1446</v>
      </c>
      <c r="C16" s="694" t="s">
        <v>1690</v>
      </c>
      <c r="D16" s="2363"/>
      <c r="E16" s="3289"/>
      <c r="F16" s="3289"/>
      <c r="G16" s="3289"/>
      <c r="H16" s="2363"/>
      <c r="I16" s="2637"/>
      <c r="J16" s="2638"/>
    </row>
    <row r="17" spans="1:10">
      <c r="A17" s="1687"/>
      <c r="B17" s="449"/>
      <c r="C17" s="695"/>
      <c r="D17" s="2787"/>
      <c r="E17" s="3290"/>
      <c r="F17" s="3290"/>
      <c r="G17" s="3290"/>
      <c r="H17" s="2787"/>
      <c r="I17" s="2639"/>
      <c r="J17" s="2640"/>
    </row>
    <row r="18" spans="1:10">
      <c r="A18" s="2010"/>
      <c r="B18" s="3370"/>
      <c r="C18" s="3370"/>
      <c r="D18" s="3370"/>
      <c r="E18" s="3370"/>
      <c r="F18" s="3370"/>
      <c r="G18" s="3370"/>
      <c r="H18" s="3370"/>
      <c r="I18" s="3370"/>
      <c r="J18" s="1980"/>
    </row>
    <row r="19" spans="1:10" ht="30">
      <c r="A19" s="1685" t="s">
        <v>5292</v>
      </c>
      <c r="B19" s="691" t="s">
        <v>4796</v>
      </c>
      <c r="C19" s="448"/>
      <c r="D19" s="2421">
        <v>8</v>
      </c>
      <c r="E19" s="3288" t="s">
        <v>885</v>
      </c>
      <c r="F19" s="3288"/>
      <c r="G19" s="3288" t="s">
        <v>885</v>
      </c>
      <c r="H19" s="2421"/>
      <c r="I19" s="2635" t="s">
        <v>5751</v>
      </c>
      <c r="J19" s="2636"/>
    </row>
    <row r="20" spans="1:10">
      <c r="A20" s="1686"/>
      <c r="B20" s="692" t="s">
        <v>2088</v>
      </c>
      <c r="C20" s="694" t="s">
        <v>1693</v>
      </c>
      <c r="D20" s="2363"/>
      <c r="E20" s="3289"/>
      <c r="F20" s="3289"/>
      <c r="G20" s="3289"/>
      <c r="H20" s="2363"/>
      <c r="I20" s="2637"/>
      <c r="J20" s="2638"/>
    </row>
    <row r="21" spans="1:10">
      <c r="A21" s="1686"/>
      <c r="B21" s="692" t="s">
        <v>1806</v>
      </c>
      <c r="C21" s="694" t="s">
        <v>1690</v>
      </c>
      <c r="D21" s="2363"/>
      <c r="E21" s="3289"/>
      <c r="F21" s="3289"/>
      <c r="G21" s="3289"/>
      <c r="H21" s="2363"/>
      <c r="I21" s="2637"/>
      <c r="J21" s="2638"/>
    </row>
    <row r="22" spans="1:10">
      <c r="A22" s="1686"/>
      <c r="B22" s="692" t="s">
        <v>1807</v>
      </c>
      <c r="C22" s="694" t="s">
        <v>1690</v>
      </c>
      <c r="D22" s="2363"/>
      <c r="E22" s="3289"/>
      <c r="F22" s="3289"/>
      <c r="G22" s="3289"/>
      <c r="H22" s="2363"/>
      <c r="I22" s="2637"/>
      <c r="J22" s="2638"/>
    </row>
    <row r="23" spans="1:10">
      <c r="A23" s="1686"/>
      <c r="B23" s="692" t="s">
        <v>1446</v>
      </c>
      <c r="C23" s="694" t="s">
        <v>1690</v>
      </c>
      <c r="D23" s="2363"/>
      <c r="E23" s="3289"/>
      <c r="F23" s="3289"/>
      <c r="G23" s="3289"/>
      <c r="H23" s="2363"/>
      <c r="I23" s="2637"/>
      <c r="J23" s="2638"/>
    </row>
    <row r="24" spans="1:10" ht="17.25" customHeight="1">
      <c r="A24" s="1687"/>
      <c r="B24" s="882"/>
      <c r="C24" s="790"/>
      <c r="D24" s="2787"/>
      <c r="E24" s="3290"/>
      <c r="F24" s="3290"/>
      <c r="G24" s="3290"/>
      <c r="H24" s="2787"/>
      <c r="I24" s="2639"/>
      <c r="J24" s="2640"/>
    </row>
    <row r="25" spans="1:10">
      <c r="A25" s="2010"/>
      <c r="B25" s="3370"/>
      <c r="C25" s="3370"/>
      <c r="D25" s="3370"/>
      <c r="E25" s="3370"/>
      <c r="F25" s="3370"/>
      <c r="G25" s="3370"/>
      <c r="H25" s="3370"/>
      <c r="I25" s="3370"/>
      <c r="J25" s="1980"/>
    </row>
    <row r="26" spans="1:10" ht="30">
      <c r="A26" s="1685" t="s">
        <v>5293</v>
      </c>
      <c r="B26" s="691" t="s">
        <v>1668</v>
      </c>
      <c r="C26" s="448"/>
      <c r="D26" s="2421">
        <v>8</v>
      </c>
      <c r="E26" s="3288" t="s">
        <v>885</v>
      </c>
      <c r="F26" s="3288"/>
      <c r="G26" s="3288" t="s">
        <v>885</v>
      </c>
      <c r="H26" s="2421"/>
      <c r="I26" s="2635" t="s">
        <v>5751</v>
      </c>
      <c r="J26" s="2636"/>
    </row>
    <row r="27" spans="1:10">
      <c r="A27" s="1686"/>
      <c r="B27" s="692" t="s">
        <v>2088</v>
      </c>
      <c r="C27" s="694" t="s">
        <v>1693</v>
      </c>
      <c r="D27" s="2363"/>
      <c r="E27" s="3289"/>
      <c r="F27" s="3289"/>
      <c r="G27" s="3289"/>
      <c r="H27" s="2363"/>
      <c r="I27" s="2637"/>
      <c r="J27" s="2638"/>
    </row>
    <row r="28" spans="1:10">
      <c r="A28" s="1686"/>
      <c r="B28" s="692" t="s">
        <v>1806</v>
      </c>
      <c r="C28" s="694" t="s">
        <v>1690</v>
      </c>
      <c r="D28" s="2363"/>
      <c r="E28" s="3289"/>
      <c r="F28" s="3289"/>
      <c r="G28" s="3289"/>
      <c r="H28" s="2363"/>
      <c r="I28" s="2637"/>
      <c r="J28" s="2638"/>
    </row>
    <row r="29" spans="1:10">
      <c r="A29" s="1686"/>
      <c r="B29" s="692" t="s">
        <v>1807</v>
      </c>
      <c r="C29" s="694" t="s">
        <v>1690</v>
      </c>
      <c r="D29" s="2363"/>
      <c r="E29" s="3289"/>
      <c r="F29" s="3289"/>
      <c r="G29" s="3289"/>
      <c r="H29" s="2363"/>
      <c r="I29" s="2637"/>
      <c r="J29" s="2638"/>
    </row>
    <row r="30" spans="1:10">
      <c r="A30" s="1686"/>
      <c r="B30" s="692" t="s">
        <v>1446</v>
      </c>
      <c r="C30" s="694" t="s">
        <v>1690</v>
      </c>
      <c r="D30" s="2363"/>
      <c r="E30" s="3289"/>
      <c r="F30" s="3289"/>
      <c r="G30" s="3289"/>
      <c r="H30" s="2363"/>
      <c r="I30" s="2637"/>
      <c r="J30" s="2638"/>
    </row>
    <row r="31" spans="1:10" ht="19.5" customHeight="1">
      <c r="A31" s="1687"/>
      <c r="B31" s="940"/>
      <c r="C31" s="790"/>
      <c r="D31" s="2787"/>
      <c r="E31" s="3290"/>
      <c r="F31" s="3290"/>
      <c r="G31" s="3290"/>
      <c r="H31" s="2787"/>
      <c r="I31" s="2639"/>
      <c r="J31" s="2640"/>
    </row>
    <row r="32" spans="1:10">
      <c r="A32" s="2010"/>
      <c r="B32" s="3370"/>
      <c r="C32" s="3370"/>
      <c r="D32" s="3370"/>
      <c r="E32" s="3370"/>
      <c r="F32" s="3370"/>
      <c r="G32" s="3370"/>
      <c r="H32" s="3370"/>
      <c r="I32" s="3370"/>
      <c r="J32" s="1980"/>
    </row>
    <row r="33" spans="1:10">
      <c r="A33" s="1685" t="s">
        <v>5163</v>
      </c>
      <c r="B33" s="719" t="s">
        <v>2649</v>
      </c>
      <c r="C33" s="448"/>
      <c r="D33" s="2688" t="s">
        <v>4198</v>
      </c>
      <c r="E33" s="3329" t="s">
        <v>885</v>
      </c>
      <c r="F33" s="3329"/>
      <c r="G33" s="3329" t="s">
        <v>885</v>
      </c>
      <c r="H33" s="2626"/>
      <c r="I33" s="2609" t="s">
        <v>5751</v>
      </c>
      <c r="J33" s="2610"/>
    </row>
    <row r="34" spans="1:10">
      <c r="A34" s="1686"/>
      <c r="B34" s="627" t="s">
        <v>2088</v>
      </c>
      <c r="C34" s="779" t="s">
        <v>1693</v>
      </c>
      <c r="D34" s="2689"/>
      <c r="E34" s="3330"/>
      <c r="F34" s="3330"/>
      <c r="G34" s="3330"/>
      <c r="H34" s="2834"/>
      <c r="I34" s="2611"/>
      <c r="J34" s="2612"/>
    </row>
    <row r="35" spans="1:10">
      <c r="A35" s="1686"/>
      <c r="B35" s="627" t="s">
        <v>1806</v>
      </c>
      <c r="C35" s="779" t="s">
        <v>1690</v>
      </c>
      <c r="D35" s="2689"/>
      <c r="E35" s="3330"/>
      <c r="F35" s="3330"/>
      <c r="G35" s="3330"/>
      <c r="H35" s="2834"/>
      <c r="I35" s="2611"/>
      <c r="J35" s="2612"/>
    </row>
    <row r="36" spans="1:10">
      <c r="A36" s="1686"/>
      <c r="B36" s="627" t="s">
        <v>1807</v>
      </c>
      <c r="C36" s="779" t="s">
        <v>1690</v>
      </c>
      <c r="D36" s="2689"/>
      <c r="E36" s="3330"/>
      <c r="F36" s="3330"/>
      <c r="G36" s="3330"/>
      <c r="H36" s="2834"/>
      <c r="I36" s="2611"/>
      <c r="J36" s="2612"/>
    </row>
    <row r="37" spans="1:10">
      <c r="A37" s="1686"/>
      <c r="B37" s="627" t="s">
        <v>1446</v>
      </c>
      <c r="C37" s="779" t="s">
        <v>1690</v>
      </c>
      <c r="D37" s="2689"/>
      <c r="E37" s="3330"/>
      <c r="F37" s="3330"/>
      <c r="G37" s="3330"/>
      <c r="H37" s="2834"/>
      <c r="I37" s="2611"/>
      <c r="J37" s="2612"/>
    </row>
    <row r="38" spans="1:10" ht="23.25" customHeight="1">
      <c r="A38" s="1687"/>
      <c r="B38" s="823"/>
      <c r="C38" s="449"/>
      <c r="D38" s="2690"/>
      <c r="E38" s="3331"/>
      <c r="F38" s="3331"/>
      <c r="G38" s="3331"/>
      <c r="H38" s="2835"/>
      <c r="I38" s="2613"/>
      <c r="J38" s="2614"/>
    </row>
    <row r="39" spans="1:10">
      <c r="A39" s="1420"/>
      <c r="B39" s="3399"/>
      <c r="C39" s="3400"/>
      <c r="D39" s="3435"/>
      <c r="E39" s="3435"/>
      <c r="F39" s="3435"/>
      <c r="G39" s="3435"/>
      <c r="H39" s="3435"/>
      <c r="I39" s="3435"/>
      <c r="J39" s="1423"/>
    </row>
    <row r="40" spans="1:10">
      <c r="A40" s="2986" t="s">
        <v>4798</v>
      </c>
      <c r="B40" s="712" t="s">
        <v>46</v>
      </c>
      <c r="C40" s="757"/>
      <c r="D40" s="2250">
        <v>8</v>
      </c>
      <c r="E40" s="3326" t="s">
        <v>885</v>
      </c>
      <c r="F40" s="3326"/>
      <c r="G40" s="3326" t="s">
        <v>885</v>
      </c>
      <c r="H40" s="2250"/>
      <c r="I40" s="2635" t="s">
        <v>5504</v>
      </c>
      <c r="J40" s="2636"/>
    </row>
    <row r="41" spans="1:10">
      <c r="A41" s="2429"/>
      <c r="B41" s="627" t="s">
        <v>2394</v>
      </c>
      <c r="C41" s="758" t="s">
        <v>3226</v>
      </c>
      <c r="D41" s="1658"/>
      <c r="E41" s="3327"/>
      <c r="F41" s="3327"/>
      <c r="G41" s="3327"/>
      <c r="H41" s="1658"/>
      <c r="I41" s="2637"/>
      <c r="J41" s="2638"/>
    </row>
    <row r="42" spans="1:10">
      <c r="A42" s="2429"/>
      <c r="B42" s="627" t="s">
        <v>4052</v>
      </c>
      <c r="C42" s="758" t="s">
        <v>3226</v>
      </c>
      <c r="D42" s="1658"/>
      <c r="E42" s="3327"/>
      <c r="F42" s="3327"/>
      <c r="G42" s="3327"/>
      <c r="H42" s="1658"/>
      <c r="I42" s="2637"/>
      <c r="J42" s="2638"/>
    </row>
    <row r="43" spans="1:10">
      <c r="A43" s="2429"/>
      <c r="B43" s="627" t="s">
        <v>4053</v>
      </c>
      <c r="C43" s="758" t="s">
        <v>3226</v>
      </c>
      <c r="D43" s="1658"/>
      <c r="E43" s="3327"/>
      <c r="F43" s="3327"/>
      <c r="G43" s="3327"/>
      <c r="H43" s="1658"/>
      <c r="I43" s="2637"/>
      <c r="J43" s="2638"/>
    </row>
    <row r="44" spans="1:10">
      <c r="A44" s="2429"/>
      <c r="B44" s="627" t="s">
        <v>4835</v>
      </c>
      <c r="C44" s="758"/>
      <c r="D44" s="1658"/>
      <c r="E44" s="3327"/>
      <c r="F44" s="3327"/>
      <c r="G44" s="3327"/>
      <c r="H44" s="1658"/>
      <c r="I44" s="2637"/>
      <c r="J44" s="2638"/>
    </row>
    <row r="45" spans="1:10">
      <c r="A45" s="2429"/>
      <c r="B45" s="627" t="s">
        <v>4054</v>
      </c>
      <c r="C45" s="758" t="s">
        <v>3226</v>
      </c>
      <c r="D45" s="1658"/>
      <c r="E45" s="3327"/>
      <c r="F45" s="3327"/>
      <c r="G45" s="3327"/>
      <c r="H45" s="1658"/>
      <c r="I45" s="2637"/>
      <c r="J45" s="2638"/>
    </row>
    <row r="46" spans="1:10">
      <c r="A46" s="2987"/>
      <c r="B46" s="449"/>
      <c r="C46" s="1268"/>
      <c r="D46" s="1659"/>
      <c r="E46" s="3328"/>
      <c r="F46" s="3328"/>
      <c r="G46" s="3328"/>
      <c r="H46" s="1659"/>
      <c r="I46" s="2639"/>
      <c r="J46" s="2640"/>
    </row>
    <row r="47" spans="1:10">
      <c r="A47" s="1420"/>
      <c r="B47" s="3399"/>
      <c r="C47" s="3400"/>
      <c r="D47" s="3435"/>
      <c r="E47" s="3435"/>
      <c r="F47" s="3435"/>
      <c r="G47" s="3435"/>
      <c r="H47" s="3435"/>
      <c r="I47" s="3435"/>
      <c r="J47" s="1423"/>
    </row>
    <row r="48" spans="1:10">
      <c r="A48" s="2235" t="s">
        <v>4799</v>
      </c>
      <c r="B48" s="719" t="s">
        <v>47</v>
      </c>
      <c r="C48" s="982"/>
      <c r="D48" s="1612">
        <v>7</v>
      </c>
      <c r="E48" s="1612"/>
      <c r="F48" s="2246" t="s">
        <v>885</v>
      </c>
      <c r="G48" s="1612"/>
      <c r="H48" s="1612"/>
      <c r="I48" s="2205" t="s">
        <v>5447</v>
      </c>
      <c r="J48" s="2206"/>
    </row>
    <row r="49" spans="1:10">
      <c r="A49" s="2236"/>
      <c r="B49" s="721" t="s">
        <v>3256</v>
      </c>
      <c r="C49" s="729" t="s">
        <v>4861</v>
      </c>
      <c r="D49" s="1904"/>
      <c r="E49" s="1904"/>
      <c r="F49" s="1906"/>
      <c r="G49" s="1904"/>
      <c r="H49" s="1904"/>
      <c r="I49" s="2126"/>
      <c r="J49" s="1754"/>
    </row>
    <row r="50" spans="1:10">
      <c r="A50" s="2236"/>
      <c r="B50" s="981" t="s">
        <v>4979</v>
      </c>
      <c r="C50" s="729" t="s">
        <v>4861</v>
      </c>
      <c r="D50" s="1904"/>
      <c r="E50" s="1904"/>
      <c r="F50" s="1906"/>
      <c r="G50" s="1904"/>
      <c r="H50" s="1904"/>
      <c r="I50" s="2126"/>
      <c r="J50" s="1754"/>
    </row>
    <row r="51" spans="1:10">
      <c r="A51" s="2236"/>
      <c r="B51" s="721" t="s">
        <v>4985</v>
      </c>
      <c r="C51" s="729" t="s">
        <v>4861</v>
      </c>
      <c r="D51" s="1904"/>
      <c r="E51" s="1904"/>
      <c r="F51" s="1906"/>
      <c r="G51" s="1904"/>
      <c r="H51" s="1904"/>
      <c r="I51" s="2126"/>
      <c r="J51" s="1754"/>
    </row>
    <row r="52" spans="1:10">
      <c r="A52" s="2236"/>
      <c r="B52" s="721" t="s">
        <v>4982</v>
      </c>
      <c r="C52" s="729" t="s">
        <v>4861</v>
      </c>
      <c r="D52" s="1904"/>
      <c r="E52" s="1904"/>
      <c r="F52" s="1906"/>
      <c r="G52" s="1904"/>
      <c r="H52" s="1904"/>
      <c r="I52" s="2126"/>
      <c r="J52" s="1754"/>
    </row>
    <row r="53" spans="1:10" ht="18.75" customHeight="1">
      <c r="A53" s="2236"/>
      <c r="B53" s="721"/>
      <c r="C53" s="729" t="s">
        <v>4861</v>
      </c>
      <c r="D53" s="1904"/>
      <c r="E53" s="1904"/>
      <c r="F53" s="1906"/>
      <c r="G53" s="1904"/>
      <c r="H53" s="1904"/>
      <c r="I53" s="2126"/>
      <c r="J53" s="1754"/>
    </row>
    <row r="54" spans="1:10">
      <c r="A54" s="1942"/>
      <c r="B54" s="1943"/>
      <c r="C54" s="1943"/>
      <c r="D54" s="1943"/>
      <c r="E54" s="1943"/>
      <c r="F54" s="1943"/>
      <c r="G54" s="1943"/>
      <c r="H54" s="1943"/>
      <c r="I54" s="1943"/>
      <c r="J54" s="1944"/>
    </row>
    <row r="55" spans="1:10">
      <c r="A55" s="3213" t="s">
        <v>4800</v>
      </c>
      <c r="B55" s="697" t="s">
        <v>4462</v>
      </c>
      <c r="C55" s="448"/>
      <c r="D55" s="2961">
        <v>7</v>
      </c>
      <c r="E55" s="2961"/>
      <c r="F55" s="3106" t="s">
        <v>885</v>
      </c>
      <c r="G55" s="2961"/>
      <c r="H55" s="2961"/>
      <c r="I55" s="2635" t="s">
        <v>5864</v>
      </c>
      <c r="J55" s="2636"/>
    </row>
    <row r="56" spans="1:10" ht="29.25" customHeight="1">
      <c r="A56" s="3214"/>
      <c r="B56" s="837" t="s">
        <v>3751</v>
      </c>
      <c r="C56" s="693" t="s">
        <v>1693</v>
      </c>
      <c r="D56" s="1981"/>
      <c r="E56" s="1981"/>
      <c r="F56" s="3008"/>
      <c r="G56" s="1981"/>
      <c r="H56" s="1981"/>
      <c r="I56" s="2637"/>
      <c r="J56" s="2638"/>
    </row>
    <row r="57" spans="1:10" ht="22.5" customHeight="1">
      <c r="A57" s="3214"/>
      <c r="B57" s="837" t="s">
        <v>3752</v>
      </c>
      <c r="C57" s="693" t="s">
        <v>1693</v>
      </c>
      <c r="D57" s="1981"/>
      <c r="E57" s="1981"/>
      <c r="F57" s="3008"/>
      <c r="G57" s="1981"/>
      <c r="H57" s="1981"/>
      <c r="I57" s="2637"/>
      <c r="J57" s="2638"/>
    </row>
    <row r="58" spans="1:10">
      <c r="A58" s="3214"/>
      <c r="B58" s="837" t="s">
        <v>3754</v>
      </c>
      <c r="C58" s="693" t="s">
        <v>1693</v>
      </c>
      <c r="D58" s="1981"/>
      <c r="E58" s="1981"/>
      <c r="F58" s="3008"/>
      <c r="G58" s="1981"/>
      <c r="H58" s="1981"/>
      <c r="I58" s="2637"/>
      <c r="J58" s="2638"/>
    </row>
    <row r="59" spans="1:10" ht="30">
      <c r="A59" s="3215"/>
      <c r="B59" s="838" t="s">
        <v>3753</v>
      </c>
      <c r="C59" s="146" t="s">
        <v>1693</v>
      </c>
      <c r="D59" s="2965"/>
      <c r="E59" s="2965"/>
      <c r="F59" s="3107"/>
      <c r="G59" s="2965"/>
      <c r="H59" s="2965"/>
      <c r="I59" s="2639"/>
      <c r="J59" s="2640"/>
    </row>
    <row r="60" spans="1:10">
      <c r="A60" s="1942"/>
      <c r="B60" s="1943"/>
      <c r="C60" s="1943"/>
      <c r="D60" s="1943"/>
      <c r="E60" s="1943"/>
      <c r="F60" s="1943"/>
      <c r="G60" s="1943"/>
      <c r="H60" s="1943"/>
      <c r="I60" s="1943"/>
      <c r="J60" s="1944"/>
    </row>
    <row r="61" spans="1:10">
      <c r="A61" s="3583" t="s">
        <v>4801</v>
      </c>
      <c r="B61" s="3567" t="s">
        <v>4802</v>
      </c>
      <c r="C61" s="3568"/>
      <c r="D61" s="3568"/>
      <c r="E61" s="3568"/>
      <c r="F61" s="3568"/>
      <c r="G61" s="3568"/>
      <c r="H61" s="3568"/>
      <c r="I61" s="3685"/>
      <c r="J61" s="3659"/>
    </row>
    <row r="62" spans="1:10">
      <c r="A62" s="1685" t="s">
        <v>4803</v>
      </c>
      <c r="B62" s="697" t="s">
        <v>4465</v>
      </c>
      <c r="C62" s="310"/>
      <c r="D62" s="1688">
        <v>8</v>
      </c>
      <c r="E62" s="1688"/>
      <c r="F62" s="2322" t="s">
        <v>885</v>
      </c>
      <c r="G62" s="1688"/>
      <c r="H62" s="1688"/>
      <c r="I62" s="2296" t="s">
        <v>5494</v>
      </c>
      <c r="J62" s="2297"/>
    </row>
    <row r="63" spans="1:10">
      <c r="A63" s="1686"/>
      <c r="B63" s="692" t="s">
        <v>4466</v>
      </c>
      <c r="C63" s="693" t="s">
        <v>2831</v>
      </c>
      <c r="D63" s="1689"/>
      <c r="E63" s="1689"/>
      <c r="F63" s="1986"/>
      <c r="G63" s="1689"/>
      <c r="H63" s="1689"/>
      <c r="I63" s="2298"/>
      <c r="J63" s="2299"/>
    </row>
    <row r="64" spans="1:10">
      <c r="A64" s="1686"/>
      <c r="B64" s="692" t="s">
        <v>4467</v>
      </c>
      <c r="C64" s="693" t="s">
        <v>2831</v>
      </c>
      <c r="D64" s="1689"/>
      <c r="E64" s="1689"/>
      <c r="F64" s="1986"/>
      <c r="G64" s="1689"/>
      <c r="H64" s="1689"/>
      <c r="I64" s="2298"/>
      <c r="J64" s="2299"/>
    </row>
    <row r="65" spans="1:10" ht="27.75" customHeight="1">
      <c r="A65" s="1687"/>
      <c r="B65" s="449"/>
      <c r="C65" s="146"/>
      <c r="D65" s="1690"/>
      <c r="E65" s="1690"/>
      <c r="F65" s="1987"/>
      <c r="G65" s="1690"/>
      <c r="H65" s="1690"/>
      <c r="I65" s="2300"/>
      <c r="J65" s="2301"/>
    </row>
    <row r="66" spans="1:10">
      <c r="A66" s="1942"/>
      <c r="B66" s="1943"/>
      <c r="C66" s="1943"/>
      <c r="D66" s="1943"/>
      <c r="E66" s="1943"/>
      <c r="F66" s="1943"/>
      <c r="G66" s="1943"/>
      <c r="H66" s="1943"/>
      <c r="I66" s="1943"/>
      <c r="J66" s="1944"/>
    </row>
    <row r="67" spans="1:10">
      <c r="A67" s="1685" t="s">
        <v>4804</v>
      </c>
      <c r="B67" s="697" t="s">
        <v>4806</v>
      </c>
      <c r="C67" s="310"/>
      <c r="D67" s="2681">
        <v>8</v>
      </c>
      <c r="E67" s="2681"/>
      <c r="F67" s="2684" t="s">
        <v>885</v>
      </c>
      <c r="G67" s="2681"/>
      <c r="H67" s="2681"/>
      <c r="I67" s="2609" t="s">
        <v>5505</v>
      </c>
      <c r="J67" s="2610"/>
    </row>
    <row r="68" spans="1:10">
      <c r="A68" s="1686"/>
      <c r="B68" s="941" t="s">
        <v>3804</v>
      </c>
      <c r="C68" s="693" t="s">
        <v>4884</v>
      </c>
      <c r="D68" s="2682"/>
      <c r="E68" s="2682"/>
      <c r="F68" s="2685"/>
      <c r="G68" s="2682"/>
      <c r="H68" s="2682"/>
      <c r="I68" s="2611"/>
      <c r="J68" s="2612"/>
    </row>
    <row r="69" spans="1:10">
      <c r="A69" s="1686"/>
      <c r="B69" s="692" t="s">
        <v>2047</v>
      </c>
      <c r="C69" s="693" t="s">
        <v>4884</v>
      </c>
      <c r="D69" s="2682"/>
      <c r="E69" s="2682"/>
      <c r="F69" s="2685"/>
      <c r="G69" s="2682"/>
      <c r="H69" s="2682"/>
      <c r="I69" s="2611"/>
      <c r="J69" s="2612"/>
    </row>
    <row r="70" spans="1:10">
      <c r="A70" s="1686"/>
      <c r="B70" s="692" t="s">
        <v>2051</v>
      </c>
      <c r="C70" s="693" t="s">
        <v>4884</v>
      </c>
      <c r="D70" s="2682"/>
      <c r="E70" s="2682"/>
      <c r="F70" s="2685"/>
      <c r="G70" s="2682"/>
      <c r="H70" s="2682"/>
      <c r="I70" s="2611"/>
      <c r="J70" s="2612"/>
    </row>
    <row r="71" spans="1:10">
      <c r="A71" s="1687"/>
      <c r="B71" s="449"/>
      <c r="C71" s="146"/>
      <c r="D71" s="2683"/>
      <c r="E71" s="2683"/>
      <c r="F71" s="2686"/>
      <c r="G71" s="2683"/>
      <c r="H71" s="2683"/>
      <c r="I71" s="2613"/>
      <c r="J71" s="2614"/>
    </row>
    <row r="72" spans="1:10">
      <c r="A72" s="1942"/>
      <c r="B72" s="1943"/>
      <c r="C72" s="1943"/>
      <c r="D72" s="1943"/>
      <c r="E72" s="1943"/>
      <c r="F72" s="1943"/>
      <c r="G72" s="1943"/>
      <c r="H72" s="1943"/>
      <c r="I72" s="1943"/>
      <c r="J72" s="1944"/>
    </row>
    <row r="73" spans="1:10">
      <c r="A73" s="1685" t="s">
        <v>4805</v>
      </c>
      <c r="B73" s="697" t="s">
        <v>4464</v>
      </c>
      <c r="C73" s="448"/>
      <c r="D73" s="2697">
        <v>8</v>
      </c>
      <c r="E73" s="2697"/>
      <c r="F73" s="3323" t="s">
        <v>885</v>
      </c>
      <c r="G73" s="2697"/>
      <c r="H73" s="2697"/>
      <c r="I73" s="2609" t="s">
        <v>5495</v>
      </c>
      <c r="J73" s="2610"/>
    </row>
    <row r="74" spans="1:10">
      <c r="A74" s="1686"/>
      <c r="B74" s="941" t="s">
        <v>3803</v>
      </c>
      <c r="C74" s="693" t="s">
        <v>2831</v>
      </c>
      <c r="D74" s="2698"/>
      <c r="E74" s="2698"/>
      <c r="F74" s="3324"/>
      <c r="G74" s="2698"/>
      <c r="H74" s="2698"/>
      <c r="I74" s="2611"/>
      <c r="J74" s="2612"/>
    </row>
    <row r="75" spans="1:10">
      <c r="A75" s="1686"/>
      <c r="B75" s="692" t="s">
        <v>2047</v>
      </c>
      <c r="C75" s="693" t="s">
        <v>4884</v>
      </c>
      <c r="D75" s="2698"/>
      <c r="E75" s="2698"/>
      <c r="F75" s="3324"/>
      <c r="G75" s="2698"/>
      <c r="H75" s="2698"/>
      <c r="I75" s="2611"/>
      <c r="J75" s="2612"/>
    </row>
    <row r="76" spans="1:10">
      <c r="A76" s="1686"/>
      <c r="B76" s="692" t="s">
        <v>2503</v>
      </c>
      <c r="C76" s="693" t="s">
        <v>4884</v>
      </c>
      <c r="D76" s="2698"/>
      <c r="E76" s="2698"/>
      <c r="F76" s="3324"/>
      <c r="G76" s="2698"/>
      <c r="H76" s="2698"/>
      <c r="I76" s="2611"/>
      <c r="J76" s="2612"/>
    </row>
    <row r="77" spans="1:10">
      <c r="A77" s="1687"/>
      <c r="B77" s="942" t="s">
        <v>2050</v>
      </c>
      <c r="C77" s="146" t="s">
        <v>4884</v>
      </c>
      <c r="D77" s="2699"/>
      <c r="E77" s="2699"/>
      <c r="F77" s="3325"/>
      <c r="G77" s="2699"/>
      <c r="H77" s="2699"/>
      <c r="I77" s="2613"/>
      <c r="J77" s="2614"/>
    </row>
    <row r="78" spans="1:10">
      <c r="A78" s="1420"/>
      <c r="B78" s="3399"/>
      <c r="C78" s="3400"/>
      <c r="D78" s="3435"/>
      <c r="E78" s="3435"/>
      <c r="F78" s="3435"/>
      <c r="G78" s="3435"/>
      <c r="H78" s="3435"/>
      <c r="I78" s="3435"/>
      <c r="J78" s="1423"/>
    </row>
    <row r="79" spans="1:10">
      <c r="A79" s="2202" t="s">
        <v>4827</v>
      </c>
      <c r="B79" s="1081" t="s">
        <v>4844</v>
      </c>
      <c r="C79" s="1089"/>
      <c r="D79" s="1540" t="s">
        <v>4198</v>
      </c>
      <c r="E79" s="1540"/>
      <c r="F79" s="1540"/>
      <c r="G79" s="3022" t="s">
        <v>885</v>
      </c>
      <c r="H79" s="3021" t="s">
        <v>885</v>
      </c>
      <c r="I79" s="2200" t="s">
        <v>5614</v>
      </c>
      <c r="J79" s="2201"/>
    </row>
    <row r="80" spans="1:10">
      <c r="A80" s="2202"/>
      <c r="B80" s="1082" t="s">
        <v>1443</v>
      </c>
      <c r="C80" s="1090" t="s">
        <v>1442</v>
      </c>
      <c r="D80" s="1540"/>
      <c r="E80" s="1540"/>
      <c r="F80" s="1540"/>
      <c r="G80" s="3023"/>
      <c r="H80" s="3021"/>
      <c r="I80" s="2200"/>
      <c r="J80" s="2201"/>
    </row>
    <row r="81" spans="1:10">
      <c r="A81" s="2202"/>
      <c r="B81" s="1083" t="s">
        <v>1682</v>
      </c>
      <c r="C81" s="1090" t="s">
        <v>1442</v>
      </c>
      <c r="D81" s="1540"/>
      <c r="E81" s="1540"/>
      <c r="F81" s="1540"/>
      <c r="G81" s="3023"/>
      <c r="H81" s="3021"/>
      <c r="I81" s="2200"/>
      <c r="J81" s="2201"/>
    </row>
    <row r="82" spans="1:10">
      <c r="A82" s="3642"/>
      <c r="B82" s="3616"/>
      <c r="C82" s="1090"/>
      <c r="D82" s="1584"/>
      <c r="E82" s="1584"/>
      <c r="F82" s="1584"/>
      <c r="G82" s="3023"/>
      <c r="H82" s="3022"/>
      <c r="I82" s="3617"/>
      <c r="J82" s="3643"/>
    </row>
    <row r="83" spans="1:10">
      <c r="A83" s="1942"/>
      <c r="B83" s="1943"/>
      <c r="C83" s="1943"/>
      <c r="D83" s="1943"/>
      <c r="E83" s="1943"/>
      <c r="F83" s="1943"/>
      <c r="G83" s="1943"/>
      <c r="H83" s="1943"/>
      <c r="I83" s="1943"/>
      <c r="J83" s="1944"/>
    </row>
    <row r="84" spans="1:10">
      <c r="A84" s="1266" t="s">
        <v>4807</v>
      </c>
      <c r="B84" s="1263" t="s">
        <v>5070</v>
      </c>
      <c r="C84" s="692"/>
      <c r="D84" s="2335" t="s">
        <v>4234</v>
      </c>
      <c r="E84" s="2335"/>
      <c r="F84" s="3163" t="s">
        <v>885</v>
      </c>
      <c r="G84" s="2335"/>
      <c r="H84" s="2335"/>
      <c r="I84" s="3319" t="s">
        <v>5865</v>
      </c>
      <c r="J84" s="3320"/>
    </row>
    <row r="85" spans="1:10">
      <c r="A85" s="1266"/>
      <c r="B85" s="692" t="s">
        <v>5071</v>
      </c>
      <c r="C85" s="694" t="s">
        <v>1801</v>
      </c>
      <c r="D85" s="2335"/>
      <c r="E85" s="2335"/>
      <c r="F85" s="3163"/>
      <c r="G85" s="2335"/>
      <c r="H85" s="2335"/>
      <c r="I85" s="3319"/>
      <c r="J85" s="3320"/>
    </row>
    <row r="86" spans="1:10">
      <c r="A86" s="1266"/>
      <c r="B86" s="692" t="s">
        <v>3792</v>
      </c>
      <c r="C86" s="694" t="s">
        <v>1801</v>
      </c>
      <c r="D86" s="2335"/>
      <c r="E86" s="2335"/>
      <c r="F86" s="3163"/>
      <c r="G86" s="2335"/>
      <c r="H86" s="2335"/>
      <c r="I86" s="3319"/>
      <c r="J86" s="3320"/>
    </row>
    <row r="87" spans="1:10">
      <c r="A87" s="1266"/>
      <c r="B87" s="692" t="s">
        <v>3793</v>
      </c>
      <c r="C87" s="694" t="s">
        <v>1801</v>
      </c>
      <c r="D87" s="2335"/>
      <c r="E87" s="2335"/>
      <c r="F87" s="3163"/>
      <c r="G87" s="2335"/>
      <c r="H87" s="2335"/>
      <c r="I87" s="3319"/>
      <c r="J87" s="3320"/>
    </row>
    <row r="88" spans="1:10">
      <c r="A88" s="1266"/>
      <c r="B88" s="692" t="s">
        <v>3794</v>
      </c>
      <c r="C88" s="694" t="s">
        <v>1801</v>
      </c>
      <c r="D88" s="2335"/>
      <c r="E88" s="2335"/>
      <c r="F88" s="3163"/>
      <c r="G88" s="2335"/>
      <c r="H88" s="2335"/>
      <c r="I88" s="3319"/>
      <c r="J88" s="3320"/>
    </row>
    <row r="89" spans="1:10">
      <c r="A89" s="1266"/>
      <c r="B89" s="692" t="s">
        <v>2182</v>
      </c>
      <c r="C89" s="694" t="s">
        <v>1801</v>
      </c>
      <c r="D89" s="2335"/>
      <c r="E89" s="2335"/>
      <c r="F89" s="3163"/>
      <c r="G89" s="2335"/>
      <c r="H89" s="2335"/>
      <c r="I89" s="3319"/>
      <c r="J89" s="3320"/>
    </row>
    <row r="90" spans="1:10">
      <c r="A90" s="1266"/>
      <c r="B90" s="698" t="s">
        <v>5072</v>
      </c>
      <c r="C90" s="694" t="s">
        <v>1801</v>
      </c>
      <c r="D90" s="2335"/>
      <c r="E90" s="2335"/>
      <c r="F90" s="3163"/>
      <c r="G90" s="2335"/>
      <c r="H90" s="2335"/>
      <c r="I90" s="3319"/>
      <c r="J90" s="3320"/>
    </row>
    <row r="91" spans="1:10" ht="21" customHeight="1">
      <c r="A91" s="1267"/>
      <c r="B91" s="449" t="s">
        <v>3790</v>
      </c>
      <c r="C91" s="695" t="s">
        <v>1801</v>
      </c>
      <c r="D91" s="2708"/>
      <c r="E91" s="2708"/>
      <c r="F91" s="3164"/>
      <c r="G91" s="2708"/>
      <c r="H91" s="2708"/>
      <c r="I91" s="3321"/>
      <c r="J91" s="3322"/>
    </row>
    <row r="92" spans="1:10">
      <c r="A92" s="2386"/>
      <c r="B92" s="2387"/>
      <c r="C92" s="2387"/>
      <c r="D92" s="2387"/>
      <c r="E92" s="2387"/>
      <c r="F92" s="2387"/>
      <c r="G92" s="2387"/>
      <c r="H92" s="2387"/>
      <c r="I92" s="2387"/>
      <c r="J92" s="2388"/>
    </row>
    <row r="93" spans="1:10">
      <c r="A93" s="1685" t="s">
        <v>5295</v>
      </c>
      <c r="B93" s="691" t="s">
        <v>5073</v>
      </c>
      <c r="C93" s="3372"/>
      <c r="D93" s="2334">
        <v>7</v>
      </c>
      <c r="E93" s="2334"/>
      <c r="F93" s="3162" t="s">
        <v>885</v>
      </c>
      <c r="G93" s="2334"/>
      <c r="H93" s="2334"/>
      <c r="I93" s="2609" t="s">
        <v>5496</v>
      </c>
      <c r="J93" s="2610"/>
    </row>
    <row r="94" spans="1:10">
      <c r="A94" s="1686"/>
      <c r="B94" s="692" t="s">
        <v>1666</v>
      </c>
      <c r="C94" s="3492" t="s">
        <v>1801</v>
      </c>
      <c r="D94" s="2335"/>
      <c r="E94" s="2335"/>
      <c r="F94" s="3163"/>
      <c r="G94" s="2335"/>
      <c r="H94" s="2335"/>
      <c r="I94" s="2611"/>
      <c r="J94" s="2612"/>
    </row>
    <row r="95" spans="1:10">
      <c r="A95" s="1686"/>
      <c r="B95" s="692" t="s">
        <v>3792</v>
      </c>
      <c r="C95" s="3492" t="s">
        <v>1801</v>
      </c>
      <c r="D95" s="2335"/>
      <c r="E95" s="2335"/>
      <c r="F95" s="3163"/>
      <c r="G95" s="2335"/>
      <c r="H95" s="2335"/>
      <c r="I95" s="2611"/>
      <c r="J95" s="2612"/>
    </row>
    <row r="96" spans="1:10">
      <c r="A96" s="1686"/>
      <c r="B96" s="692" t="s">
        <v>3794</v>
      </c>
      <c r="C96" s="3492" t="s">
        <v>1801</v>
      </c>
      <c r="D96" s="2335"/>
      <c r="E96" s="2335"/>
      <c r="F96" s="3163"/>
      <c r="G96" s="2335"/>
      <c r="H96" s="2335"/>
      <c r="I96" s="2611"/>
      <c r="J96" s="2612"/>
    </row>
    <row r="97" spans="1:10">
      <c r="A97" s="1686"/>
      <c r="B97" s="692" t="s">
        <v>2182</v>
      </c>
      <c r="C97" s="3492" t="s">
        <v>1801</v>
      </c>
      <c r="D97" s="2335"/>
      <c r="E97" s="2335"/>
      <c r="F97" s="3163"/>
      <c r="G97" s="2335"/>
      <c r="H97" s="2335"/>
      <c r="I97" s="2611"/>
      <c r="J97" s="2612"/>
    </row>
    <row r="98" spans="1:10">
      <c r="A98" s="1686"/>
      <c r="B98" s="692" t="s">
        <v>3790</v>
      </c>
      <c r="C98" s="3492" t="s">
        <v>1801</v>
      </c>
      <c r="D98" s="2335"/>
      <c r="E98" s="2335"/>
      <c r="F98" s="3163"/>
      <c r="G98" s="2335"/>
      <c r="H98" s="2335"/>
      <c r="I98" s="2611"/>
      <c r="J98" s="2612"/>
    </row>
    <row r="99" spans="1:10">
      <c r="A99" s="1686"/>
      <c r="B99" s="692" t="s">
        <v>3791</v>
      </c>
      <c r="C99" s="3492" t="s">
        <v>1801</v>
      </c>
      <c r="D99" s="2335"/>
      <c r="E99" s="2335"/>
      <c r="F99" s="3163"/>
      <c r="G99" s="2335"/>
      <c r="H99" s="2335"/>
      <c r="I99" s="2611"/>
      <c r="J99" s="2612"/>
    </row>
    <row r="100" spans="1:10">
      <c r="A100" s="1686"/>
      <c r="B100" s="3373"/>
      <c r="C100" s="3492"/>
      <c r="D100" s="2335"/>
      <c r="E100" s="2335"/>
      <c r="F100" s="3163"/>
      <c r="G100" s="2335"/>
      <c r="H100" s="2335"/>
      <c r="I100" s="2611"/>
      <c r="J100" s="2612"/>
    </row>
    <row r="101" spans="1:10">
      <c r="A101" s="1942"/>
      <c r="B101" s="1943"/>
      <c r="C101" s="1943"/>
      <c r="D101" s="1943"/>
      <c r="E101" s="1943"/>
      <c r="F101" s="1943"/>
      <c r="G101" s="1943"/>
      <c r="H101" s="1943"/>
      <c r="I101" s="1943"/>
      <c r="J101" s="1944"/>
    </row>
    <row r="102" spans="1:10">
      <c r="A102" s="1205" t="s">
        <v>5294</v>
      </c>
      <c r="B102" s="265" t="s">
        <v>1667</v>
      </c>
      <c r="C102" s="243"/>
      <c r="D102" s="2334" t="s">
        <v>4234</v>
      </c>
      <c r="E102" s="2334"/>
      <c r="F102" s="3162" t="s">
        <v>885</v>
      </c>
      <c r="G102" s="2334"/>
      <c r="H102" s="2334"/>
      <c r="I102" s="3317" t="s">
        <v>5865</v>
      </c>
      <c r="J102" s="3318"/>
    </row>
    <row r="103" spans="1:10">
      <c r="A103" s="692"/>
      <c r="B103" s="692" t="s">
        <v>5074</v>
      </c>
      <c r="C103" s="694" t="s">
        <v>1801</v>
      </c>
      <c r="D103" s="2335"/>
      <c r="E103" s="2335"/>
      <c r="F103" s="3163"/>
      <c r="G103" s="2335"/>
      <c r="H103" s="2335"/>
      <c r="I103" s="3319"/>
      <c r="J103" s="3320"/>
    </row>
    <row r="104" spans="1:10">
      <c r="A104" s="692"/>
      <c r="B104" s="692" t="s">
        <v>2182</v>
      </c>
      <c r="C104" s="694" t="s">
        <v>1801</v>
      </c>
      <c r="D104" s="2335"/>
      <c r="E104" s="2335"/>
      <c r="F104" s="3163"/>
      <c r="G104" s="2335"/>
      <c r="H104" s="2335"/>
      <c r="I104" s="3319"/>
      <c r="J104" s="3320"/>
    </row>
    <row r="105" spans="1:10">
      <c r="A105" s="692"/>
      <c r="B105" s="692" t="s">
        <v>5304</v>
      </c>
      <c r="C105" s="694"/>
      <c r="D105" s="2335"/>
      <c r="E105" s="2335"/>
      <c r="F105" s="3163"/>
      <c r="G105" s="2335"/>
      <c r="H105" s="2335"/>
      <c r="I105" s="3319"/>
      <c r="J105" s="3320"/>
    </row>
    <row r="106" spans="1:10">
      <c r="A106" s="692"/>
      <c r="B106" s="692" t="s">
        <v>5303</v>
      </c>
      <c r="C106" s="694" t="s">
        <v>1801</v>
      </c>
      <c r="D106" s="2335"/>
      <c r="E106" s="2335"/>
      <c r="F106" s="3163"/>
      <c r="G106" s="2335"/>
      <c r="H106" s="2335"/>
      <c r="I106" s="3319"/>
      <c r="J106" s="3320"/>
    </row>
    <row r="107" spans="1:10">
      <c r="A107" s="692"/>
      <c r="B107" s="692" t="s">
        <v>5305</v>
      </c>
      <c r="C107" s="694"/>
      <c r="D107" s="2335"/>
      <c r="E107" s="2335"/>
      <c r="F107" s="3163"/>
      <c r="G107" s="2335"/>
      <c r="H107" s="2335"/>
      <c r="I107" s="3319"/>
      <c r="J107" s="3320"/>
    </row>
    <row r="108" spans="1:10" ht="22.5" customHeight="1">
      <c r="A108" s="449"/>
      <c r="B108" s="449"/>
      <c r="C108" s="449"/>
      <c r="D108" s="2708"/>
      <c r="E108" s="2708"/>
      <c r="F108" s="3164"/>
      <c r="G108" s="2708"/>
      <c r="H108" s="2708"/>
      <c r="I108" s="3321"/>
      <c r="J108" s="3322"/>
    </row>
    <row r="109" spans="1:10">
      <c r="A109" s="2386"/>
      <c r="B109" s="2387"/>
      <c r="C109" s="2387"/>
      <c r="D109" s="2387"/>
      <c r="E109" s="2387"/>
      <c r="F109" s="2387"/>
      <c r="G109" s="2387"/>
      <c r="H109" s="2387"/>
      <c r="I109" s="2387"/>
      <c r="J109" s="2388"/>
    </row>
    <row r="110" spans="1:10" ht="21" customHeight="1">
      <c r="A110" s="2229" t="s">
        <v>5721</v>
      </c>
      <c r="B110" s="719" t="s">
        <v>173</v>
      </c>
      <c r="C110" s="310"/>
      <c r="D110" s="1688">
        <v>7</v>
      </c>
      <c r="E110" s="1688"/>
      <c r="F110" s="2322" t="s">
        <v>885</v>
      </c>
      <c r="G110" s="1688"/>
      <c r="H110" s="1688"/>
      <c r="I110" s="3119" t="s">
        <v>5452</v>
      </c>
      <c r="J110" s="3120"/>
    </row>
    <row r="111" spans="1:10">
      <c r="A111" s="2230"/>
      <c r="B111" s="753" t="s">
        <v>3174</v>
      </c>
      <c r="C111" s="693" t="s">
        <v>1693</v>
      </c>
      <c r="D111" s="1689"/>
      <c r="E111" s="1689"/>
      <c r="F111" s="1986"/>
      <c r="G111" s="1689"/>
      <c r="H111" s="1689"/>
      <c r="I111" s="3121"/>
      <c r="J111" s="3122"/>
    </row>
    <row r="112" spans="1:10">
      <c r="A112" s="2230"/>
      <c r="B112" s="753" t="s">
        <v>3441</v>
      </c>
      <c r="C112" s="693" t="s">
        <v>1693</v>
      </c>
      <c r="D112" s="1689"/>
      <c r="E112" s="1689"/>
      <c r="F112" s="1986"/>
      <c r="G112" s="1689"/>
      <c r="H112" s="1689"/>
      <c r="I112" s="3121"/>
      <c r="J112" s="3122"/>
    </row>
    <row r="113" spans="1:10">
      <c r="A113" s="2230"/>
      <c r="B113" s="753" t="s">
        <v>3175</v>
      </c>
      <c r="C113" s="693" t="s">
        <v>1693</v>
      </c>
      <c r="D113" s="1689"/>
      <c r="E113" s="1689"/>
      <c r="F113" s="1986"/>
      <c r="G113" s="1689"/>
      <c r="H113" s="1689"/>
      <c r="I113" s="3121"/>
      <c r="J113" s="3122"/>
    </row>
    <row r="114" spans="1:10" ht="15" customHeight="1">
      <c r="A114" s="2231"/>
      <c r="B114" s="723"/>
      <c r="C114" s="146"/>
      <c r="D114" s="1690"/>
      <c r="E114" s="1690"/>
      <c r="F114" s="1987"/>
      <c r="G114" s="1690"/>
      <c r="H114" s="1690"/>
      <c r="I114" s="3123"/>
      <c r="J114" s="3124"/>
    </row>
    <row r="115" spans="1:10">
      <c r="A115" s="2010"/>
      <c r="B115" s="3370"/>
      <c r="C115" s="3370"/>
      <c r="D115" s="3370"/>
      <c r="E115" s="3370"/>
      <c r="F115" s="3370"/>
      <c r="G115" s="3370"/>
      <c r="H115" s="3370"/>
      <c r="I115" s="3370"/>
      <c r="J115" s="1980"/>
    </row>
    <row r="116" spans="1:10">
      <c r="A116" s="1685" t="s">
        <v>5692</v>
      </c>
      <c r="B116" s="697" t="s">
        <v>4214</v>
      </c>
      <c r="C116" s="159"/>
      <c r="D116" s="2421">
        <v>18</v>
      </c>
      <c r="E116" s="3288" t="s">
        <v>885</v>
      </c>
      <c r="F116" s="3288"/>
      <c r="G116" s="3288" t="s">
        <v>885</v>
      </c>
      <c r="H116" s="2421"/>
      <c r="I116" s="2296" t="s">
        <v>4952</v>
      </c>
      <c r="J116" s="2297"/>
    </row>
    <row r="117" spans="1:10">
      <c r="A117" s="1686"/>
      <c r="B117" s="740" t="s">
        <v>1467</v>
      </c>
      <c r="C117" s="919" t="s">
        <v>1690</v>
      </c>
      <c r="D117" s="2363"/>
      <c r="E117" s="3289"/>
      <c r="F117" s="3289"/>
      <c r="G117" s="3289"/>
      <c r="H117" s="2363"/>
      <c r="I117" s="2298"/>
      <c r="J117" s="2299"/>
    </row>
    <row r="118" spans="1:10">
      <c r="A118" s="1686"/>
      <c r="B118" s="740" t="s">
        <v>1466</v>
      </c>
      <c r="C118" s="919" t="s">
        <v>1690</v>
      </c>
      <c r="D118" s="2363"/>
      <c r="E118" s="3289"/>
      <c r="F118" s="3289"/>
      <c r="G118" s="3289"/>
      <c r="H118" s="2363"/>
      <c r="I118" s="2298"/>
      <c r="J118" s="2299"/>
    </row>
    <row r="119" spans="1:10">
      <c r="A119" s="1686"/>
      <c r="B119" s="740" t="s">
        <v>1446</v>
      </c>
      <c r="C119" s="919" t="s">
        <v>1690</v>
      </c>
      <c r="D119" s="2363"/>
      <c r="E119" s="3289"/>
      <c r="F119" s="3289"/>
      <c r="G119" s="3289"/>
      <c r="H119" s="2363"/>
      <c r="I119" s="2298"/>
      <c r="J119" s="2299"/>
    </row>
    <row r="120" spans="1:10">
      <c r="A120" s="1687"/>
      <c r="B120" s="741"/>
      <c r="C120" s="857"/>
      <c r="D120" s="2787"/>
      <c r="E120" s="3290"/>
      <c r="F120" s="3290"/>
      <c r="G120" s="3290"/>
      <c r="H120" s="2787"/>
      <c r="I120" s="2300"/>
      <c r="J120" s="2301"/>
    </row>
    <row r="121" spans="1:10">
      <c r="A121" s="2010"/>
      <c r="B121" s="3370"/>
      <c r="C121" s="3370"/>
      <c r="D121" s="3370"/>
      <c r="E121" s="3370"/>
      <c r="F121" s="3370"/>
      <c r="G121" s="3370"/>
      <c r="H121" s="3370"/>
      <c r="I121" s="3370"/>
      <c r="J121" s="1980"/>
    </row>
    <row r="122" spans="1:10" ht="30">
      <c r="A122" s="1832" t="s">
        <v>5693</v>
      </c>
      <c r="B122" s="691" t="s">
        <v>4808</v>
      </c>
      <c r="C122" s="589"/>
      <c r="D122" s="2421">
        <v>7</v>
      </c>
      <c r="E122" s="2421"/>
      <c r="F122" s="3014" t="s">
        <v>885</v>
      </c>
      <c r="G122" s="2421"/>
      <c r="H122" s="2421"/>
      <c r="I122" s="2609" t="s">
        <v>5497</v>
      </c>
      <c r="J122" s="2610"/>
    </row>
    <row r="123" spans="1:10">
      <c r="A123" s="1832"/>
      <c r="B123" s="692" t="s">
        <v>2054</v>
      </c>
      <c r="C123" s="693" t="s">
        <v>4884</v>
      </c>
      <c r="D123" s="2363"/>
      <c r="E123" s="2363"/>
      <c r="F123" s="2364"/>
      <c r="G123" s="2363"/>
      <c r="H123" s="2363"/>
      <c r="I123" s="2611"/>
      <c r="J123" s="2612"/>
    </row>
    <row r="124" spans="1:10">
      <c r="A124" s="1832"/>
      <c r="B124" s="692"/>
      <c r="C124" s="693"/>
      <c r="D124" s="2363"/>
      <c r="E124" s="2363"/>
      <c r="F124" s="2364"/>
      <c r="G124" s="2363"/>
      <c r="H124" s="2363"/>
      <c r="I124" s="2611"/>
      <c r="J124" s="2612"/>
    </row>
    <row r="125" spans="1:10">
      <c r="A125" s="983"/>
      <c r="B125" s="984"/>
      <c r="C125" s="985"/>
      <c r="D125" s="986"/>
      <c r="E125" s="986"/>
      <c r="F125" s="986"/>
      <c r="G125" s="986"/>
      <c r="H125" s="986"/>
      <c r="I125" s="986"/>
      <c r="J125" s="1347"/>
    </row>
    <row r="126" spans="1:10">
      <c r="A126" s="1685" t="s">
        <v>5691</v>
      </c>
      <c r="B126" s="691" t="s">
        <v>2577</v>
      </c>
      <c r="C126" s="780"/>
      <c r="D126" s="1936">
        <v>7</v>
      </c>
      <c r="E126" s="1936"/>
      <c r="F126" s="2620" t="s">
        <v>885</v>
      </c>
      <c r="G126" s="2498"/>
      <c r="H126" s="2498"/>
      <c r="I126" s="2609" t="s">
        <v>5453</v>
      </c>
      <c r="J126" s="2610"/>
    </row>
    <row r="127" spans="1:10">
      <c r="A127" s="1686"/>
      <c r="B127" s="721" t="s">
        <v>4865</v>
      </c>
      <c r="C127" s="781" t="s">
        <v>1693</v>
      </c>
      <c r="D127" s="1937"/>
      <c r="E127" s="1937"/>
      <c r="F127" s="2621"/>
      <c r="G127" s="2454"/>
      <c r="H127" s="2454"/>
      <c r="I127" s="2611"/>
      <c r="J127" s="2612"/>
    </row>
    <row r="128" spans="1:10">
      <c r="A128" s="1686"/>
      <c r="B128" s="721" t="s">
        <v>2217</v>
      </c>
      <c r="C128" s="781" t="s">
        <v>1693</v>
      </c>
      <c r="D128" s="1937"/>
      <c r="E128" s="1937"/>
      <c r="F128" s="2621"/>
      <c r="G128" s="2454"/>
      <c r="H128" s="2454"/>
      <c r="I128" s="2611"/>
      <c r="J128" s="2612"/>
    </row>
    <row r="129" spans="1:10">
      <c r="A129" s="1687"/>
      <c r="B129" s="722"/>
      <c r="C129" s="782"/>
      <c r="D129" s="1938"/>
      <c r="E129" s="1938"/>
      <c r="F129" s="2622"/>
      <c r="G129" s="2455"/>
      <c r="H129" s="2455"/>
      <c r="I129" s="2613"/>
      <c r="J129" s="2614"/>
    </row>
    <row r="130" spans="1:10">
      <c r="A130" s="1942"/>
      <c r="B130" s="1943"/>
      <c r="C130" s="1943"/>
      <c r="D130" s="1943"/>
      <c r="E130" s="1943"/>
      <c r="F130" s="1943"/>
      <c r="G130" s="1943"/>
      <c r="H130" s="1943"/>
      <c r="I130" s="1943"/>
      <c r="J130" s="1944"/>
    </row>
    <row r="131" spans="1:10">
      <c r="A131" s="1685" t="s">
        <v>5694</v>
      </c>
      <c r="B131" s="697" t="s">
        <v>1860</v>
      </c>
      <c r="C131" s="205"/>
      <c r="D131" s="2334">
        <v>7</v>
      </c>
      <c r="E131" s="2334"/>
      <c r="F131" s="3162" t="s">
        <v>885</v>
      </c>
      <c r="G131" s="2334"/>
      <c r="H131" s="2334"/>
      <c r="I131" s="2635" t="s">
        <v>5866</v>
      </c>
      <c r="J131" s="2636"/>
    </row>
    <row r="132" spans="1:10">
      <c r="A132" s="1686"/>
      <c r="B132" s="692" t="s">
        <v>1467</v>
      </c>
      <c r="C132" s="694" t="s">
        <v>1801</v>
      </c>
      <c r="D132" s="2335"/>
      <c r="E132" s="2335"/>
      <c r="F132" s="3163"/>
      <c r="G132" s="2335"/>
      <c r="H132" s="2335"/>
      <c r="I132" s="2637"/>
      <c r="J132" s="2638"/>
    </row>
    <row r="133" spans="1:10">
      <c r="A133" s="1686"/>
      <c r="B133" s="692" t="s">
        <v>1445</v>
      </c>
      <c r="C133" s="694" t="s">
        <v>1801</v>
      </c>
      <c r="D133" s="2335"/>
      <c r="E133" s="2335"/>
      <c r="F133" s="3163"/>
      <c r="G133" s="2335"/>
      <c r="H133" s="2335"/>
      <c r="I133" s="2637"/>
      <c r="J133" s="2638"/>
    </row>
    <row r="134" spans="1:10">
      <c r="A134" s="1686"/>
      <c r="B134" s="692" t="s">
        <v>2218</v>
      </c>
      <c r="C134" s="694" t="s">
        <v>1801</v>
      </c>
      <c r="D134" s="2335"/>
      <c r="E134" s="2335"/>
      <c r="F134" s="3163"/>
      <c r="G134" s="2335"/>
      <c r="H134" s="2335"/>
      <c r="I134" s="2637"/>
      <c r="J134" s="2638"/>
    </row>
    <row r="135" spans="1:10">
      <c r="A135" s="1686"/>
      <c r="B135" s="692" t="s">
        <v>1446</v>
      </c>
      <c r="C135" s="694" t="s">
        <v>1801</v>
      </c>
      <c r="D135" s="2335"/>
      <c r="E135" s="2335"/>
      <c r="F135" s="3163"/>
      <c r="G135" s="2335"/>
      <c r="H135" s="2335"/>
      <c r="I135" s="2637"/>
      <c r="J135" s="2638"/>
    </row>
    <row r="136" spans="1:10" ht="20.25" customHeight="1">
      <c r="A136" s="1687"/>
      <c r="B136" s="449"/>
      <c r="C136" s="146"/>
      <c r="D136" s="2708"/>
      <c r="E136" s="2708"/>
      <c r="F136" s="3164"/>
      <c r="G136" s="2708"/>
      <c r="H136" s="2708"/>
      <c r="I136" s="2639"/>
      <c r="J136" s="2640"/>
    </row>
    <row r="137" spans="1:10">
      <c r="A137" s="2010"/>
      <c r="B137" s="3370"/>
      <c r="C137" s="3370"/>
      <c r="D137" s="3370"/>
      <c r="E137" s="3370"/>
      <c r="F137" s="3370"/>
      <c r="G137" s="3370"/>
      <c r="H137" s="3370"/>
      <c r="I137" s="3370"/>
      <c r="J137" s="1980"/>
    </row>
    <row r="138" spans="1:10">
      <c r="A138" s="2451" t="s">
        <v>5695</v>
      </c>
      <c r="B138" s="697" t="s">
        <v>4504</v>
      </c>
      <c r="C138" s="243"/>
      <c r="D138" s="2961">
        <v>7</v>
      </c>
      <c r="E138" s="2961"/>
      <c r="F138" s="3106" t="s">
        <v>885</v>
      </c>
      <c r="G138" s="2961"/>
      <c r="H138" s="2961"/>
      <c r="I138" s="3311" t="s">
        <v>5467</v>
      </c>
      <c r="J138" s="3312"/>
    </row>
    <row r="139" spans="1:10">
      <c r="A139" s="2452"/>
      <c r="B139" s="692" t="s">
        <v>1800</v>
      </c>
      <c r="C139" s="692" t="s">
        <v>1693</v>
      </c>
      <c r="D139" s="1981"/>
      <c r="E139" s="1981"/>
      <c r="F139" s="3008"/>
      <c r="G139" s="1981"/>
      <c r="H139" s="1981"/>
      <c r="I139" s="3313"/>
      <c r="J139" s="3314"/>
    </row>
    <row r="140" spans="1:10" ht="29.25" customHeight="1">
      <c r="A140" s="2453"/>
      <c r="B140" s="449"/>
      <c r="C140" s="146"/>
      <c r="D140" s="2965"/>
      <c r="E140" s="2965"/>
      <c r="F140" s="3107"/>
      <c r="G140" s="2965"/>
      <c r="H140" s="2965"/>
      <c r="I140" s="3315"/>
      <c r="J140" s="3316"/>
    </row>
    <row r="141" spans="1:10">
      <c r="A141" s="2010"/>
      <c r="B141" s="3370"/>
      <c r="C141" s="3370"/>
      <c r="D141" s="3370"/>
      <c r="E141" s="3370"/>
      <c r="F141" s="3370"/>
      <c r="G141" s="3370"/>
      <c r="H141" s="3370"/>
      <c r="I141" s="3370"/>
      <c r="J141" s="1980"/>
    </row>
    <row r="142" spans="1:10">
      <c r="A142" s="2451" t="s">
        <v>4809</v>
      </c>
      <c r="B142" s="943" t="s">
        <v>4810</v>
      </c>
      <c r="C142" s="310"/>
      <c r="D142" s="2421">
        <v>8</v>
      </c>
      <c r="E142" s="3288" t="s">
        <v>885</v>
      </c>
      <c r="F142" s="3288"/>
      <c r="G142" s="3288" t="s">
        <v>885</v>
      </c>
      <c r="H142" s="2334"/>
      <c r="I142" s="2296" t="s">
        <v>5565</v>
      </c>
      <c r="J142" s="2297"/>
    </row>
    <row r="143" spans="1:10">
      <c r="A143" s="2452"/>
      <c r="B143" s="3373" t="s">
        <v>1075</v>
      </c>
      <c r="C143" s="693" t="s">
        <v>2055</v>
      </c>
      <c r="D143" s="2363"/>
      <c r="E143" s="3289"/>
      <c r="F143" s="3289"/>
      <c r="G143" s="3289"/>
      <c r="H143" s="2335"/>
      <c r="I143" s="2298"/>
      <c r="J143" s="2299"/>
    </row>
    <row r="144" spans="1:10">
      <c r="A144" s="2452"/>
      <c r="B144" s="3492" t="s">
        <v>3805</v>
      </c>
      <c r="C144" s="693" t="s">
        <v>2055</v>
      </c>
      <c r="D144" s="2363"/>
      <c r="E144" s="3289"/>
      <c r="F144" s="3289"/>
      <c r="G144" s="3289"/>
      <c r="H144" s="2335"/>
      <c r="I144" s="2298"/>
      <c r="J144" s="2299"/>
    </row>
    <row r="145" spans="1:10" ht="30">
      <c r="A145" s="2452"/>
      <c r="B145" s="3686" t="s">
        <v>3738</v>
      </c>
      <c r="C145" s="693" t="s">
        <v>2055</v>
      </c>
      <c r="D145" s="2363"/>
      <c r="E145" s="3289"/>
      <c r="F145" s="3289"/>
      <c r="G145" s="3289"/>
      <c r="H145" s="2335"/>
      <c r="I145" s="2298"/>
      <c r="J145" s="2299"/>
    </row>
    <row r="146" spans="1:10">
      <c r="A146" s="2452"/>
      <c r="B146" s="3492" t="s">
        <v>3806</v>
      </c>
      <c r="C146" s="693" t="s">
        <v>2055</v>
      </c>
      <c r="D146" s="2363"/>
      <c r="E146" s="3289"/>
      <c r="F146" s="3289"/>
      <c r="G146" s="3289"/>
      <c r="H146" s="2335"/>
      <c r="I146" s="2298"/>
      <c r="J146" s="2299"/>
    </row>
    <row r="147" spans="1:10" ht="30">
      <c r="A147" s="2452"/>
      <c r="B147" s="3686" t="s">
        <v>4967</v>
      </c>
      <c r="C147" s="693" t="s">
        <v>2055</v>
      </c>
      <c r="D147" s="2363"/>
      <c r="E147" s="3289"/>
      <c r="F147" s="3289"/>
      <c r="G147" s="3289"/>
      <c r="H147" s="2335"/>
      <c r="I147" s="2300"/>
      <c r="J147" s="2301"/>
    </row>
    <row r="148" spans="1:10">
      <c r="A148" s="1942"/>
      <c r="B148" s="1943"/>
      <c r="C148" s="1943"/>
      <c r="D148" s="1943"/>
      <c r="E148" s="1943"/>
      <c r="F148" s="1943"/>
      <c r="G148" s="1943"/>
      <c r="H148" s="1943"/>
      <c r="I148" s="1943"/>
      <c r="J148" s="1944"/>
    </row>
    <row r="149" spans="1:10">
      <c r="A149" s="2451" t="s">
        <v>4813</v>
      </c>
      <c r="B149" s="697" t="s">
        <v>4814</v>
      </c>
      <c r="C149" s="310"/>
      <c r="D149" s="2421">
        <v>7</v>
      </c>
      <c r="E149" s="2421"/>
      <c r="F149" s="3014" t="s">
        <v>885</v>
      </c>
      <c r="G149" s="2421"/>
      <c r="H149" s="2421"/>
      <c r="I149" s="2296" t="s">
        <v>5498</v>
      </c>
      <c r="J149" s="2297"/>
    </row>
    <row r="150" spans="1:10">
      <c r="A150" s="2452"/>
      <c r="B150" s="692" t="s">
        <v>2503</v>
      </c>
      <c r="C150" s="693" t="s">
        <v>1693</v>
      </c>
      <c r="D150" s="2363"/>
      <c r="E150" s="2363"/>
      <c r="F150" s="2364"/>
      <c r="G150" s="2363"/>
      <c r="H150" s="2363"/>
      <c r="I150" s="2298"/>
      <c r="J150" s="2299"/>
    </row>
    <row r="151" spans="1:10" ht="54.75" customHeight="1">
      <c r="A151" s="2453"/>
      <c r="B151" s="449"/>
      <c r="C151" s="146"/>
      <c r="D151" s="2787"/>
      <c r="E151" s="2787"/>
      <c r="F151" s="3015"/>
      <c r="G151" s="2787"/>
      <c r="H151" s="2787"/>
      <c r="I151" s="2300"/>
      <c r="J151" s="2301"/>
    </row>
    <row r="152" spans="1:10">
      <c r="A152" s="1942"/>
      <c r="B152" s="1943"/>
      <c r="C152" s="1943"/>
      <c r="D152" s="1943"/>
      <c r="E152" s="1943"/>
      <c r="F152" s="1943"/>
      <c r="G152" s="1943"/>
      <c r="H152" s="1943"/>
      <c r="I152" s="1943"/>
      <c r="J152" s="1944"/>
    </row>
    <row r="153" spans="1:10">
      <c r="A153" s="2451" t="s">
        <v>4811</v>
      </c>
      <c r="B153" s="697" t="s">
        <v>4812</v>
      </c>
      <c r="C153" s="310"/>
      <c r="D153" s="2334">
        <v>7</v>
      </c>
      <c r="E153" s="2334"/>
      <c r="F153" s="3162" t="s">
        <v>885</v>
      </c>
      <c r="G153" s="2334"/>
      <c r="H153" s="2334"/>
      <c r="I153" s="2609" t="s">
        <v>5448</v>
      </c>
      <c r="J153" s="2610"/>
    </row>
    <row r="154" spans="1:10">
      <c r="A154" s="2452"/>
      <c r="B154" s="692" t="s">
        <v>2056</v>
      </c>
      <c r="C154" s="693" t="s">
        <v>1693</v>
      </c>
      <c r="D154" s="2335"/>
      <c r="E154" s="2335"/>
      <c r="F154" s="3163"/>
      <c r="G154" s="2335"/>
      <c r="H154" s="2335"/>
      <c r="I154" s="2611"/>
      <c r="J154" s="2612"/>
    </row>
    <row r="155" spans="1:10" ht="35.25" customHeight="1">
      <c r="A155" s="2453"/>
      <c r="B155" s="449"/>
      <c r="C155" s="146"/>
      <c r="D155" s="2708"/>
      <c r="E155" s="2708"/>
      <c r="F155" s="3164"/>
      <c r="G155" s="2708"/>
      <c r="H155" s="2708"/>
      <c r="I155" s="2613"/>
      <c r="J155" s="2614"/>
    </row>
    <row r="156" spans="1:10">
      <c r="A156" s="2010"/>
      <c r="B156" s="3370"/>
      <c r="C156" s="3370"/>
      <c r="D156" s="3370"/>
      <c r="E156" s="3370"/>
      <c r="F156" s="3370"/>
      <c r="G156" s="3370"/>
      <c r="H156" s="3370"/>
      <c r="I156" s="3370"/>
      <c r="J156" s="1980"/>
    </row>
    <row r="157" spans="1:10">
      <c r="A157" s="1685" t="s">
        <v>4485</v>
      </c>
      <c r="B157" s="697" t="s">
        <v>4815</v>
      </c>
      <c r="C157" s="310"/>
      <c r="D157" s="1688">
        <v>18</v>
      </c>
      <c r="E157" s="3308" t="s">
        <v>885</v>
      </c>
      <c r="F157" s="3308"/>
      <c r="G157" s="3308" t="s">
        <v>885</v>
      </c>
      <c r="H157" s="1688"/>
      <c r="I157" s="2296" t="s">
        <v>5570</v>
      </c>
      <c r="J157" s="2297"/>
    </row>
    <row r="158" spans="1:10" ht="30">
      <c r="A158" s="1686"/>
      <c r="B158" s="798" t="s">
        <v>3801</v>
      </c>
      <c r="C158" s="879" t="s">
        <v>1693</v>
      </c>
      <c r="D158" s="1689"/>
      <c r="E158" s="3309"/>
      <c r="F158" s="3309"/>
      <c r="G158" s="3309"/>
      <c r="H158" s="1689"/>
      <c r="I158" s="2298"/>
      <c r="J158" s="2299"/>
    </row>
    <row r="159" spans="1:10">
      <c r="A159" s="1686"/>
      <c r="B159" s="692" t="s">
        <v>2162</v>
      </c>
      <c r="C159" s="879" t="s">
        <v>1693</v>
      </c>
      <c r="D159" s="1689"/>
      <c r="E159" s="3309"/>
      <c r="F159" s="3309"/>
      <c r="G159" s="3309"/>
      <c r="H159" s="1689"/>
      <c r="I159" s="2298"/>
      <c r="J159" s="2299"/>
    </row>
    <row r="160" spans="1:10">
      <c r="A160" s="1687"/>
      <c r="B160" s="449"/>
      <c r="C160" s="790"/>
      <c r="D160" s="1690"/>
      <c r="E160" s="3310"/>
      <c r="F160" s="3310"/>
      <c r="G160" s="3310"/>
      <c r="H160" s="1690"/>
      <c r="I160" s="2300"/>
      <c r="J160" s="2301"/>
    </row>
    <row r="161" spans="1:10">
      <c r="A161" s="2010"/>
      <c r="B161" s="3370"/>
      <c r="C161" s="3370"/>
      <c r="D161" s="3370"/>
      <c r="E161" s="3370"/>
      <c r="F161" s="3370"/>
      <c r="G161" s="3370"/>
      <c r="H161" s="3370"/>
      <c r="I161" s="3370"/>
      <c r="J161" s="1980"/>
    </row>
    <row r="162" spans="1:10">
      <c r="A162" s="1685" t="s">
        <v>5296</v>
      </c>
      <c r="B162" s="697" t="s">
        <v>4816</v>
      </c>
      <c r="C162" s="448"/>
      <c r="D162" s="3299">
        <v>18</v>
      </c>
      <c r="E162" s="3296" t="s">
        <v>885</v>
      </c>
      <c r="F162" s="3296"/>
      <c r="G162" s="3296" t="s">
        <v>885</v>
      </c>
      <c r="H162" s="3299"/>
      <c r="I162" s="2609" t="s">
        <v>5867</v>
      </c>
      <c r="J162" s="2610"/>
    </row>
    <row r="163" spans="1:10" ht="33.75" customHeight="1">
      <c r="A163" s="1686"/>
      <c r="B163" s="837" t="s">
        <v>5868</v>
      </c>
      <c r="C163" s="879" t="s">
        <v>1693</v>
      </c>
      <c r="D163" s="3300">
        <v>18</v>
      </c>
      <c r="E163" s="3297"/>
      <c r="F163" s="3297"/>
      <c r="G163" s="3297"/>
      <c r="H163" s="3300"/>
      <c r="I163" s="2611"/>
      <c r="J163" s="2612"/>
    </row>
    <row r="164" spans="1:10" ht="30">
      <c r="A164" s="1686"/>
      <c r="B164" s="564" t="s">
        <v>3796</v>
      </c>
      <c r="C164" s="879" t="s">
        <v>1693</v>
      </c>
      <c r="D164" s="3300"/>
      <c r="E164" s="3297"/>
      <c r="F164" s="3297"/>
      <c r="G164" s="3297"/>
      <c r="H164" s="3300"/>
      <c r="I164" s="2611"/>
      <c r="J164" s="2612"/>
    </row>
    <row r="165" spans="1:10">
      <c r="A165" s="1686"/>
      <c r="B165" s="700" t="s">
        <v>3800</v>
      </c>
      <c r="C165" s="879" t="s">
        <v>1693</v>
      </c>
      <c r="D165" s="3300"/>
      <c r="E165" s="3297"/>
      <c r="F165" s="3297"/>
      <c r="G165" s="3297"/>
      <c r="H165" s="3300"/>
      <c r="I165" s="2611"/>
      <c r="J165" s="2612"/>
    </row>
    <row r="166" spans="1:10">
      <c r="A166" s="1687"/>
      <c r="B166" s="449"/>
      <c r="C166" s="146"/>
      <c r="D166" s="3301"/>
      <c r="E166" s="3298"/>
      <c r="F166" s="3298"/>
      <c r="G166" s="3298"/>
      <c r="H166" s="3301"/>
      <c r="I166" s="2613"/>
      <c r="J166" s="2614"/>
    </row>
    <row r="167" spans="1:10">
      <c r="A167" s="2010"/>
      <c r="B167" s="3370"/>
      <c r="C167" s="3370"/>
      <c r="D167" s="3370"/>
      <c r="E167" s="3370"/>
      <c r="F167" s="3370"/>
      <c r="G167" s="3370"/>
      <c r="H167" s="3370"/>
      <c r="I167" s="3370"/>
      <c r="J167" s="1980"/>
    </row>
    <row r="168" spans="1:10" ht="30">
      <c r="A168" s="1685" t="s">
        <v>5724</v>
      </c>
      <c r="B168" s="1309" t="s">
        <v>5723</v>
      </c>
      <c r="C168" s="310"/>
      <c r="D168" s="3299">
        <v>18</v>
      </c>
      <c r="E168" s="3296" t="s">
        <v>885</v>
      </c>
      <c r="F168" s="3296"/>
      <c r="G168" s="3296" t="s">
        <v>885</v>
      </c>
      <c r="H168" s="3299"/>
      <c r="I168" s="3302" t="s">
        <v>5867</v>
      </c>
      <c r="J168" s="3303"/>
    </row>
    <row r="169" spans="1:10">
      <c r="A169" s="1686"/>
      <c r="B169" s="692" t="s">
        <v>2912</v>
      </c>
      <c r="C169" s="879" t="s">
        <v>1693</v>
      </c>
      <c r="D169" s="3300"/>
      <c r="E169" s="3297"/>
      <c r="F169" s="3297"/>
      <c r="G169" s="3297"/>
      <c r="H169" s="3300"/>
      <c r="I169" s="3304"/>
      <c r="J169" s="3305"/>
    </row>
    <row r="170" spans="1:10">
      <c r="A170" s="1686"/>
      <c r="B170" s="692" t="s">
        <v>2162</v>
      </c>
      <c r="C170" s="879" t="s">
        <v>1693</v>
      </c>
      <c r="D170" s="3300"/>
      <c r="E170" s="3297"/>
      <c r="F170" s="3297"/>
      <c r="G170" s="3297"/>
      <c r="H170" s="3300"/>
      <c r="I170" s="3304"/>
      <c r="J170" s="3305"/>
    </row>
    <row r="171" spans="1:10">
      <c r="A171" s="1686"/>
      <c r="B171" s="692"/>
      <c r="C171" s="879"/>
      <c r="D171" s="3300"/>
      <c r="E171" s="3297"/>
      <c r="F171" s="3297"/>
      <c r="G171" s="3297"/>
      <c r="H171" s="3300"/>
      <c r="I171" s="3304"/>
      <c r="J171" s="3305"/>
    </row>
    <row r="172" spans="1:10">
      <c r="A172" s="1686"/>
      <c r="B172" s="692"/>
      <c r="C172" s="693"/>
      <c r="D172" s="3300"/>
      <c r="E172" s="3297"/>
      <c r="F172" s="3297"/>
      <c r="G172" s="3297"/>
      <c r="H172" s="3300"/>
      <c r="I172" s="3304"/>
      <c r="J172" s="3305"/>
    </row>
    <row r="173" spans="1:10">
      <c r="A173" s="1686"/>
      <c r="B173" s="692"/>
      <c r="C173" s="693"/>
      <c r="D173" s="3300"/>
      <c r="E173" s="3297"/>
      <c r="F173" s="3297"/>
      <c r="G173" s="3297"/>
      <c r="H173" s="3300"/>
      <c r="I173" s="3304"/>
      <c r="J173" s="3305"/>
    </row>
    <row r="174" spans="1:10">
      <c r="A174" s="1687"/>
      <c r="B174" s="449"/>
      <c r="C174" s="146"/>
      <c r="D174" s="3301"/>
      <c r="E174" s="3298"/>
      <c r="F174" s="3298"/>
      <c r="G174" s="3298"/>
      <c r="H174" s="3301"/>
      <c r="I174" s="3306"/>
      <c r="J174" s="3307"/>
    </row>
    <row r="175" spans="1:10">
      <c r="A175" s="2010"/>
      <c r="B175" s="3370"/>
      <c r="C175" s="3370"/>
      <c r="D175" s="3370"/>
      <c r="E175" s="3370"/>
      <c r="F175" s="3370"/>
      <c r="G175" s="3370"/>
      <c r="H175" s="3370"/>
      <c r="I175" s="3370"/>
      <c r="J175" s="1980"/>
    </row>
    <row r="176" spans="1:10" ht="30">
      <c r="A176" s="1685" t="s">
        <v>5297</v>
      </c>
      <c r="B176" s="691" t="s">
        <v>4817</v>
      </c>
      <c r="C176" s="310"/>
      <c r="D176" s="2334">
        <v>18</v>
      </c>
      <c r="E176" s="3293" t="s">
        <v>885</v>
      </c>
      <c r="F176" s="3293"/>
      <c r="G176" s="3293" t="s">
        <v>885</v>
      </c>
      <c r="H176" s="2334"/>
      <c r="I176" s="2609" t="s">
        <v>5571</v>
      </c>
      <c r="J176" s="2610"/>
    </row>
    <row r="177" spans="1:10">
      <c r="A177" s="1686"/>
      <c r="B177" s="700" t="s">
        <v>2912</v>
      </c>
      <c r="C177" s="879" t="s">
        <v>1693</v>
      </c>
      <c r="D177" s="2335"/>
      <c r="E177" s="3294"/>
      <c r="F177" s="3294"/>
      <c r="G177" s="3294"/>
      <c r="H177" s="2335"/>
      <c r="I177" s="2611"/>
      <c r="J177" s="2612"/>
    </row>
    <row r="178" spans="1:10">
      <c r="A178" s="1686"/>
      <c r="B178" s="700" t="s">
        <v>2609</v>
      </c>
      <c r="C178" s="879" t="s">
        <v>1693</v>
      </c>
      <c r="D178" s="2335"/>
      <c r="E178" s="3294"/>
      <c r="F178" s="3294"/>
      <c r="G178" s="3294"/>
      <c r="H178" s="2335"/>
      <c r="I178" s="2611"/>
      <c r="J178" s="2612"/>
    </row>
    <row r="179" spans="1:10">
      <c r="A179" s="1686"/>
      <c r="B179" s="700" t="s">
        <v>2535</v>
      </c>
      <c r="C179" s="879" t="s">
        <v>1693</v>
      </c>
      <c r="D179" s="2335"/>
      <c r="E179" s="3294"/>
      <c r="F179" s="3294"/>
      <c r="G179" s="3294"/>
      <c r="H179" s="2335"/>
      <c r="I179" s="2611"/>
      <c r="J179" s="2612"/>
    </row>
    <row r="180" spans="1:10" ht="9.75" customHeight="1">
      <c r="A180" s="1687"/>
      <c r="B180" s="449"/>
      <c r="C180" s="146"/>
      <c r="D180" s="2708"/>
      <c r="E180" s="3295"/>
      <c r="F180" s="3295"/>
      <c r="G180" s="3295"/>
      <c r="H180" s="2708"/>
      <c r="I180" s="2613"/>
      <c r="J180" s="2614"/>
    </row>
    <row r="181" spans="1:10">
      <c r="A181" s="2010"/>
      <c r="B181" s="3370"/>
      <c r="C181" s="3370"/>
      <c r="D181" s="3370"/>
      <c r="E181" s="3370"/>
      <c r="F181" s="3370"/>
      <c r="G181" s="3370"/>
      <c r="H181" s="3370"/>
      <c r="I181" s="3370"/>
      <c r="J181" s="1980"/>
    </row>
    <row r="182" spans="1:10">
      <c r="A182" s="1685" t="s">
        <v>5722</v>
      </c>
      <c r="B182" s="697" t="s">
        <v>4461</v>
      </c>
      <c r="C182" s="310"/>
      <c r="D182" s="1936">
        <v>8</v>
      </c>
      <c r="E182" s="3291" t="s">
        <v>885</v>
      </c>
      <c r="F182" s="3291"/>
      <c r="G182" s="3291" t="s">
        <v>885</v>
      </c>
      <c r="H182" s="2498"/>
      <c r="I182" s="2635" t="s">
        <v>5529</v>
      </c>
      <c r="J182" s="2636"/>
    </row>
    <row r="183" spans="1:10">
      <c r="A183" s="1686"/>
      <c r="B183" s="701" t="s">
        <v>4394</v>
      </c>
      <c r="C183" s="693" t="s">
        <v>1693</v>
      </c>
      <c r="D183" s="1937"/>
      <c r="E183" s="3292"/>
      <c r="F183" s="3292"/>
      <c r="G183" s="3292"/>
      <c r="H183" s="2454"/>
      <c r="I183" s="2637"/>
      <c r="J183" s="2638"/>
    </row>
    <row r="184" spans="1:10">
      <c r="A184" s="1686"/>
      <c r="B184" s="701" t="s">
        <v>4395</v>
      </c>
      <c r="C184" s="693" t="s">
        <v>1693</v>
      </c>
      <c r="D184" s="1937"/>
      <c r="E184" s="3292"/>
      <c r="F184" s="3292"/>
      <c r="G184" s="3292"/>
      <c r="H184" s="2454"/>
      <c r="I184" s="2637"/>
      <c r="J184" s="2638"/>
    </row>
    <row r="185" spans="1:10">
      <c r="A185" s="1686"/>
      <c r="B185" s="701"/>
      <c r="C185" s="693"/>
      <c r="D185" s="1937"/>
      <c r="E185" s="3292"/>
      <c r="F185" s="3292"/>
      <c r="G185" s="3292"/>
      <c r="H185" s="2454"/>
      <c r="I185" s="2637"/>
      <c r="J185" s="2638"/>
    </row>
    <row r="186" spans="1:10">
      <c r="A186" s="1942"/>
      <c r="B186" s="1943"/>
      <c r="C186" s="1943"/>
      <c r="D186" s="1943"/>
      <c r="E186" s="1943"/>
      <c r="F186" s="1943"/>
      <c r="G186" s="1943"/>
      <c r="H186" s="1943"/>
      <c r="I186" s="1943"/>
      <c r="J186" s="1944"/>
    </row>
    <row r="187" spans="1:10" ht="30">
      <c r="A187" s="1685" t="s">
        <v>4818</v>
      </c>
      <c r="B187" s="691" t="s">
        <v>4819</v>
      </c>
      <c r="C187" s="310"/>
      <c r="D187" s="2421">
        <v>8</v>
      </c>
      <c r="E187" s="3288" t="s">
        <v>885</v>
      </c>
      <c r="F187" s="3288"/>
      <c r="G187" s="3288" t="s">
        <v>885</v>
      </c>
      <c r="H187" s="2421"/>
      <c r="I187" s="3119" t="s">
        <v>5572</v>
      </c>
      <c r="J187" s="3120"/>
    </row>
    <row r="188" spans="1:10">
      <c r="A188" s="1686"/>
      <c r="B188" s="700" t="s">
        <v>2912</v>
      </c>
      <c r="C188" s="779" t="s">
        <v>1693</v>
      </c>
      <c r="D188" s="2363"/>
      <c r="E188" s="3289"/>
      <c r="F188" s="3289"/>
      <c r="G188" s="3289"/>
      <c r="H188" s="2363"/>
      <c r="I188" s="3121"/>
      <c r="J188" s="3122"/>
    </row>
    <row r="189" spans="1:10">
      <c r="A189" s="1686"/>
      <c r="B189" s="700" t="s">
        <v>2609</v>
      </c>
      <c r="C189" s="779" t="s">
        <v>1693</v>
      </c>
      <c r="D189" s="2363"/>
      <c r="E189" s="3289"/>
      <c r="F189" s="3289"/>
      <c r="G189" s="3289"/>
      <c r="H189" s="2363"/>
      <c r="I189" s="3121"/>
      <c r="J189" s="3122"/>
    </row>
    <row r="190" spans="1:10">
      <c r="A190" s="1686"/>
      <c r="B190" s="700" t="s">
        <v>2535</v>
      </c>
      <c r="C190" s="779" t="s">
        <v>1693</v>
      </c>
      <c r="D190" s="2363"/>
      <c r="E190" s="3289"/>
      <c r="F190" s="3289"/>
      <c r="G190" s="3289"/>
      <c r="H190" s="2363"/>
      <c r="I190" s="3121"/>
      <c r="J190" s="3122"/>
    </row>
    <row r="191" spans="1:10" ht="4.5" customHeight="1">
      <c r="A191" s="1687"/>
      <c r="B191" s="449"/>
      <c r="C191" s="146"/>
      <c r="D191" s="2787"/>
      <c r="E191" s="3290"/>
      <c r="F191" s="3290"/>
      <c r="G191" s="3290"/>
      <c r="H191" s="2787"/>
      <c r="I191" s="3123"/>
      <c r="J191" s="3124"/>
    </row>
    <row r="192" spans="1:10">
      <c r="A192" s="2010"/>
      <c r="B192" s="3370"/>
      <c r="C192" s="3370"/>
      <c r="D192" s="3370"/>
      <c r="E192" s="3370"/>
      <c r="F192" s="3370"/>
      <c r="G192" s="3370"/>
      <c r="H192" s="3370"/>
      <c r="I192" s="3370"/>
      <c r="J192" s="1980"/>
    </row>
    <row r="193" spans="1:10">
      <c r="A193" s="3285" t="s">
        <v>4820</v>
      </c>
      <c r="B193" s="797" t="s">
        <v>3750</v>
      </c>
      <c r="C193" s="310"/>
      <c r="D193" s="2334">
        <v>8</v>
      </c>
      <c r="E193" s="2334"/>
      <c r="F193" s="2334"/>
      <c r="G193" s="2958" t="s">
        <v>885</v>
      </c>
      <c r="H193" s="2958" t="s">
        <v>885</v>
      </c>
      <c r="I193" s="2635" t="s">
        <v>5517</v>
      </c>
      <c r="J193" s="2636"/>
    </row>
    <row r="194" spans="1:10">
      <c r="A194" s="3286"/>
      <c r="B194" s="700" t="s">
        <v>2490</v>
      </c>
      <c r="C194" s="879" t="s">
        <v>1693</v>
      </c>
      <c r="D194" s="2335"/>
      <c r="E194" s="2335"/>
      <c r="F194" s="2335"/>
      <c r="G194" s="2959"/>
      <c r="H194" s="2959"/>
      <c r="I194" s="2637"/>
      <c r="J194" s="2638"/>
    </row>
    <row r="195" spans="1:10">
      <c r="A195" s="3286"/>
      <c r="B195" s="700" t="s">
        <v>2162</v>
      </c>
      <c r="C195" s="879" t="s">
        <v>1693</v>
      </c>
      <c r="D195" s="2335"/>
      <c r="E195" s="2335"/>
      <c r="F195" s="2335"/>
      <c r="G195" s="2959"/>
      <c r="H195" s="2959"/>
      <c r="I195" s="2637"/>
      <c r="J195" s="2638"/>
    </row>
    <row r="196" spans="1:10">
      <c r="A196" s="3286"/>
      <c r="B196" s="700" t="s">
        <v>1446</v>
      </c>
      <c r="C196" s="879" t="s">
        <v>1693</v>
      </c>
      <c r="D196" s="2335"/>
      <c r="E196" s="2335"/>
      <c r="F196" s="2335"/>
      <c r="G196" s="2959"/>
      <c r="H196" s="2959"/>
      <c r="I196" s="2637"/>
      <c r="J196" s="2638"/>
    </row>
    <row r="197" spans="1:10">
      <c r="A197" s="3287"/>
      <c r="B197" s="824"/>
      <c r="C197" s="790"/>
      <c r="D197" s="2708"/>
      <c r="E197" s="2708"/>
      <c r="F197" s="2708"/>
      <c r="G197" s="2960"/>
      <c r="H197" s="2960"/>
      <c r="I197" s="2639"/>
      <c r="J197" s="2640"/>
    </row>
    <row r="198" spans="1:10">
      <c r="A198" s="2010"/>
      <c r="B198" s="3370"/>
      <c r="C198" s="3370"/>
      <c r="D198" s="3370"/>
      <c r="E198" s="3370"/>
      <c r="F198" s="3370"/>
      <c r="G198" s="3370"/>
      <c r="H198" s="3370"/>
      <c r="I198" s="3370"/>
      <c r="J198" s="1980"/>
    </row>
    <row r="199" spans="1:10" ht="30">
      <c r="A199" s="2451" t="s">
        <v>4821</v>
      </c>
      <c r="B199" s="797" t="s">
        <v>3798</v>
      </c>
      <c r="C199" s="310"/>
      <c r="D199" s="2421">
        <v>8</v>
      </c>
      <c r="E199" s="2421"/>
      <c r="F199" s="2421"/>
      <c r="G199" s="3048" t="s">
        <v>885</v>
      </c>
      <c r="H199" s="3048" t="s">
        <v>885</v>
      </c>
      <c r="I199" s="2635" t="s">
        <v>5573</v>
      </c>
      <c r="J199" s="2636"/>
    </row>
    <row r="200" spans="1:10">
      <c r="A200" s="2452"/>
      <c r="B200" s="692" t="s">
        <v>2490</v>
      </c>
      <c r="C200" s="879" t="s">
        <v>1693</v>
      </c>
      <c r="D200" s="2363"/>
      <c r="E200" s="2363"/>
      <c r="F200" s="2363"/>
      <c r="G200" s="3049"/>
      <c r="H200" s="3049"/>
      <c r="I200" s="2637"/>
      <c r="J200" s="2638"/>
    </row>
    <row r="201" spans="1:10">
      <c r="A201" s="2452"/>
      <c r="B201" s="771" t="s">
        <v>3799</v>
      </c>
      <c r="C201" s="879" t="s">
        <v>1693</v>
      </c>
      <c r="D201" s="2363"/>
      <c r="E201" s="2363"/>
      <c r="F201" s="2363"/>
      <c r="G201" s="3049"/>
      <c r="H201" s="3049"/>
      <c r="I201" s="2637"/>
      <c r="J201" s="2638"/>
    </row>
    <row r="202" spans="1:10">
      <c r="A202" s="2452"/>
      <c r="B202" s="771" t="s">
        <v>2162</v>
      </c>
      <c r="C202" s="879" t="s">
        <v>1693</v>
      </c>
      <c r="D202" s="2363"/>
      <c r="E202" s="2363"/>
      <c r="F202" s="2363"/>
      <c r="G202" s="3049"/>
      <c r="H202" s="3049"/>
      <c r="I202" s="2637"/>
      <c r="J202" s="2638"/>
    </row>
    <row r="203" spans="1:10">
      <c r="A203" s="2452"/>
      <c r="B203" s="700" t="s">
        <v>1446</v>
      </c>
      <c r="C203" s="879" t="s">
        <v>1693</v>
      </c>
      <c r="D203" s="2363"/>
      <c r="E203" s="2363"/>
      <c r="F203" s="2363"/>
      <c r="G203" s="3049"/>
      <c r="H203" s="3049"/>
      <c r="I203" s="2637"/>
      <c r="J203" s="2638"/>
    </row>
    <row r="204" spans="1:10" ht="19.5" customHeight="1">
      <c r="A204" s="2453"/>
      <c r="B204" s="824"/>
      <c r="C204" s="790"/>
      <c r="D204" s="2787"/>
      <c r="E204" s="2787"/>
      <c r="F204" s="2787"/>
      <c r="G204" s="3050"/>
      <c r="H204" s="3050"/>
      <c r="I204" s="2639"/>
      <c r="J204" s="2640"/>
    </row>
    <row r="205" spans="1:10">
      <c r="A205" s="2010"/>
      <c r="B205" s="3370"/>
      <c r="C205" s="3370"/>
      <c r="D205" s="3370"/>
      <c r="E205" s="3370"/>
      <c r="F205" s="3370"/>
      <c r="G205" s="3370"/>
      <c r="H205" s="3370"/>
      <c r="I205" s="3370"/>
      <c r="J205" s="1980"/>
    </row>
    <row r="206" spans="1:10" ht="30">
      <c r="A206" s="2451" t="s">
        <v>4822</v>
      </c>
      <c r="B206" s="797" t="s">
        <v>4823</v>
      </c>
      <c r="C206" s="243"/>
      <c r="D206" s="1928">
        <v>8</v>
      </c>
      <c r="E206" s="1928"/>
      <c r="F206" s="1928"/>
      <c r="G206" s="2962" t="s">
        <v>885</v>
      </c>
      <c r="H206" s="2962" t="s">
        <v>885</v>
      </c>
      <c r="I206" s="2296" t="s">
        <v>5517</v>
      </c>
      <c r="J206" s="2297"/>
    </row>
    <row r="207" spans="1:10">
      <c r="A207" s="2452"/>
      <c r="B207" s="692" t="s">
        <v>3755</v>
      </c>
      <c r="C207" s="879" t="s">
        <v>1693</v>
      </c>
      <c r="D207" s="1929"/>
      <c r="E207" s="1929"/>
      <c r="F207" s="1929"/>
      <c r="G207" s="2963"/>
      <c r="H207" s="2963"/>
      <c r="I207" s="2298"/>
      <c r="J207" s="2299"/>
    </row>
    <row r="208" spans="1:10">
      <c r="A208" s="2452"/>
      <c r="B208" s="692" t="s">
        <v>1502</v>
      </c>
      <c r="C208" s="879" t="s">
        <v>1693</v>
      </c>
      <c r="D208" s="1929"/>
      <c r="E208" s="1929"/>
      <c r="F208" s="1929"/>
      <c r="G208" s="2963"/>
      <c r="H208" s="2963"/>
      <c r="I208" s="2298"/>
      <c r="J208" s="2299"/>
    </row>
    <row r="209" spans="1:10">
      <c r="A209" s="2452"/>
      <c r="B209" s="692" t="s">
        <v>1446</v>
      </c>
      <c r="C209" s="879" t="s">
        <v>1693</v>
      </c>
      <c r="D209" s="1929"/>
      <c r="E209" s="1929"/>
      <c r="F209" s="1929"/>
      <c r="G209" s="2963"/>
      <c r="H209" s="2963"/>
      <c r="I209" s="2298"/>
      <c r="J209" s="2299"/>
    </row>
    <row r="210" spans="1:10" ht="21.75" customHeight="1">
      <c r="A210" s="2453"/>
      <c r="B210" s="449"/>
      <c r="C210" s="449"/>
      <c r="D210" s="1930"/>
      <c r="E210" s="1930"/>
      <c r="F210" s="1930"/>
      <c r="G210" s="2964"/>
      <c r="H210" s="2964"/>
      <c r="I210" s="2300"/>
      <c r="J210" s="2301"/>
    </row>
    <row r="211" spans="1:10">
      <c r="A211" s="1942"/>
      <c r="B211" s="1943"/>
      <c r="C211" s="1943"/>
      <c r="D211" s="1943"/>
      <c r="E211" s="1943"/>
      <c r="F211" s="1943"/>
      <c r="G211" s="1943"/>
      <c r="H211" s="1943"/>
      <c r="I211" s="1943"/>
      <c r="J211" s="1944"/>
    </row>
    <row r="212" spans="1:10" ht="30">
      <c r="A212" s="2538" t="s">
        <v>5298</v>
      </c>
      <c r="B212" s="1219" t="s">
        <v>3784</v>
      </c>
      <c r="C212" s="693"/>
      <c r="D212" s="2335">
        <v>8</v>
      </c>
      <c r="E212" s="2335"/>
      <c r="F212" s="2335"/>
      <c r="G212" s="2959" t="s">
        <v>885</v>
      </c>
      <c r="H212" s="2959" t="s">
        <v>885</v>
      </c>
      <c r="I212" s="2611" t="s">
        <v>5869</v>
      </c>
      <c r="J212" s="2612"/>
    </row>
    <row r="213" spans="1:10">
      <c r="A213" s="2538"/>
      <c r="B213" s="798" t="s">
        <v>3783</v>
      </c>
      <c r="C213" s="879" t="s">
        <v>1693</v>
      </c>
      <c r="D213" s="2335"/>
      <c r="E213" s="2335"/>
      <c r="F213" s="2335"/>
      <c r="G213" s="2959"/>
      <c r="H213" s="2959"/>
      <c r="I213" s="2611"/>
      <c r="J213" s="2612"/>
    </row>
    <row r="214" spans="1:10" ht="30">
      <c r="A214" s="2538"/>
      <c r="B214" s="564" t="s">
        <v>3780</v>
      </c>
      <c r="C214" s="779" t="s">
        <v>1693</v>
      </c>
      <c r="D214" s="2335">
        <v>10</v>
      </c>
      <c r="E214" s="2335"/>
      <c r="F214" s="2335"/>
      <c r="G214" s="2959" t="s">
        <v>885</v>
      </c>
      <c r="H214" s="2959" t="s">
        <v>885</v>
      </c>
      <c r="I214" s="2611"/>
      <c r="J214" s="2612"/>
    </row>
    <row r="215" spans="1:10" ht="30">
      <c r="A215" s="2538"/>
      <c r="B215" s="798" t="s">
        <v>3781</v>
      </c>
      <c r="C215" s="779" t="s">
        <v>1693</v>
      </c>
      <c r="D215" s="2335"/>
      <c r="E215" s="2335"/>
      <c r="F215" s="2335"/>
      <c r="G215" s="2959"/>
      <c r="H215" s="2959"/>
      <c r="I215" s="2611"/>
      <c r="J215" s="2612"/>
    </row>
    <row r="216" spans="1:10" ht="30">
      <c r="A216" s="2538"/>
      <c r="B216" s="798" t="s">
        <v>3782</v>
      </c>
      <c r="C216" s="779" t="s">
        <v>1693</v>
      </c>
      <c r="D216" s="2335"/>
      <c r="E216" s="2335"/>
      <c r="F216" s="2335"/>
      <c r="G216" s="2959"/>
      <c r="H216" s="2959"/>
      <c r="I216" s="2611"/>
      <c r="J216" s="2612"/>
    </row>
    <row r="217" spans="1:10" ht="21.75" customHeight="1">
      <c r="A217" s="2538"/>
      <c r="B217" s="1264" t="s">
        <v>2535</v>
      </c>
      <c r="C217" s="779" t="s">
        <v>1693</v>
      </c>
      <c r="D217" s="2335"/>
      <c r="E217" s="2335"/>
      <c r="F217" s="2335"/>
      <c r="G217" s="2959"/>
      <c r="H217" s="2959"/>
      <c r="I217" s="2611"/>
      <c r="J217" s="2612"/>
    </row>
    <row r="218" spans="1:10">
      <c r="A218" s="1942"/>
      <c r="B218" s="1943"/>
      <c r="C218" s="1943"/>
      <c r="D218" s="1943"/>
      <c r="E218" s="1943"/>
      <c r="F218" s="1943"/>
      <c r="G218" s="1943"/>
      <c r="H218" s="1943"/>
      <c r="I218" s="1943"/>
      <c r="J218" s="1944"/>
    </row>
    <row r="219" spans="1:10" ht="30">
      <c r="A219" s="1205" t="s">
        <v>5299</v>
      </c>
      <c r="B219" s="691" t="s">
        <v>3802</v>
      </c>
      <c r="C219" s="719"/>
      <c r="D219" s="2881">
        <v>8</v>
      </c>
      <c r="E219" s="2881"/>
      <c r="F219" s="2881"/>
      <c r="G219" s="3034" t="s">
        <v>885</v>
      </c>
      <c r="H219" s="3034" t="s">
        <v>885</v>
      </c>
      <c r="I219" s="3009" t="s">
        <v>5517</v>
      </c>
      <c r="J219" s="3010"/>
    </row>
    <row r="220" spans="1:10" ht="45">
      <c r="A220" s="1217"/>
      <c r="B220" s="798" t="s">
        <v>5302</v>
      </c>
      <c r="C220" s="779" t="s">
        <v>1693</v>
      </c>
      <c r="D220" s="2882"/>
      <c r="E220" s="2882"/>
      <c r="F220" s="2882"/>
      <c r="G220" s="3035"/>
      <c r="H220" s="3035"/>
      <c r="I220" s="1912"/>
      <c r="J220" s="1913"/>
    </row>
    <row r="221" spans="1:10">
      <c r="A221" s="1217"/>
      <c r="B221" s="692" t="s">
        <v>2162</v>
      </c>
      <c r="C221" s="779" t="s">
        <v>1693</v>
      </c>
      <c r="D221" s="2882"/>
      <c r="E221" s="2882"/>
      <c r="F221" s="2882"/>
      <c r="G221" s="3035"/>
      <c r="H221" s="3035"/>
      <c r="I221" s="1912"/>
      <c r="J221" s="1913"/>
    </row>
    <row r="222" spans="1:10">
      <c r="A222" s="1217"/>
      <c r="B222" s="1264" t="s">
        <v>2535</v>
      </c>
      <c r="C222" s="779" t="s">
        <v>1693</v>
      </c>
      <c r="D222" s="2882"/>
      <c r="E222" s="2882"/>
      <c r="F222" s="2882"/>
      <c r="G222" s="3035"/>
      <c r="H222" s="3035"/>
      <c r="I222" s="1912"/>
      <c r="J222" s="1913"/>
    </row>
    <row r="223" spans="1:10">
      <c r="A223" s="1218"/>
      <c r="B223" s="1265"/>
      <c r="C223" s="1216"/>
      <c r="D223" s="2883"/>
      <c r="E223" s="2883"/>
      <c r="F223" s="2883"/>
      <c r="G223" s="3036"/>
      <c r="H223" s="3036"/>
      <c r="I223" s="1914"/>
      <c r="J223" s="1915"/>
    </row>
    <row r="224" spans="1:10">
      <c r="A224" s="2010"/>
      <c r="B224" s="3370"/>
      <c r="C224" s="3370"/>
      <c r="D224" s="3370"/>
      <c r="E224" s="3370"/>
      <c r="F224" s="3370"/>
      <c r="G224" s="3370"/>
      <c r="H224" s="3370"/>
      <c r="I224" s="3370"/>
      <c r="J224" s="1980"/>
    </row>
    <row r="225" spans="1:10" ht="30">
      <c r="A225" s="3285" t="s">
        <v>5300</v>
      </c>
      <c r="B225" s="691" t="s">
        <v>4824</v>
      </c>
      <c r="C225" s="310"/>
      <c r="D225" s="2334">
        <v>7</v>
      </c>
      <c r="E225" s="2334"/>
      <c r="F225" s="3162" t="s">
        <v>885</v>
      </c>
      <c r="G225" s="2334"/>
      <c r="H225" s="2334"/>
      <c r="I225" s="2635" t="s">
        <v>5499</v>
      </c>
      <c r="J225" s="2636"/>
    </row>
    <row r="226" spans="1:10">
      <c r="A226" s="3286"/>
      <c r="B226" s="1151" t="s">
        <v>3646</v>
      </c>
      <c r="C226" s="693" t="s">
        <v>1693</v>
      </c>
      <c r="D226" s="2335"/>
      <c r="E226" s="2335"/>
      <c r="F226" s="3163"/>
      <c r="G226" s="2335"/>
      <c r="H226" s="2335"/>
      <c r="I226" s="2637"/>
      <c r="J226" s="2638"/>
    </row>
    <row r="227" spans="1:10" ht="15.75" customHeight="1">
      <c r="A227" s="3286"/>
      <c r="B227" s="1151" t="s">
        <v>3647</v>
      </c>
      <c r="C227" s="693" t="s">
        <v>1693</v>
      </c>
      <c r="D227" s="2335"/>
      <c r="E227" s="2335"/>
      <c r="F227" s="3163"/>
      <c r="G227" s="2335"/>
      <c r="H227" s="2335"/>
      <c r="I227" s="2637"/>
      <c r="J227" s="2638"/>
    </row>
    <row r="228" spans="1:10" ht="12.75" customHeight="1">
      <c r="A228" s="3286"/>
      <c r="B228" s="1151" t="s">
        <v>3648</v>
      </c>
      <c r="C228" s="693" t="s">
        <v>1693</v>
      </c>
      <c r="D228" s="2335"/>
      <c r="E228" s="2335"/>
      <c r="F228" s="3163"/>
      <c r="G228" s="2335"/>
      <c r="H228" s="2335"/>
      <c r="I228" s="2637"/>
      <c r="J228" s="2638"/>
    </row>
    <row r="229" spans="1:10">
      <c r="A229" s="3286"/>
      <c r="B229" s="1151" t="s">
        <v>3649</v>
      </c>
      <c r="C229" s="693" t="s">
        <v>1693</v>
      </c>
      <c r="D229" s="2335"/>
      <c r="E229" s="2335"/>
      <c r="F229" s="3163"/>
      <c r="G229" s="2335"/>
      <c r="H229" s="2335"/>
      <c r="I229" s="2637"/>
      <c r="J229" s="2638"/>
    </row>
    <row r="230" spans="1:10" ht="22.5">
      <c r="A230" s="3286"/>
      <c r="B230" s="1151" t="s">
        <v>3650</v>
      </c>
      <c r="C230" s="693" t="s">
        <v>1693</v>
      </c>
      <c r="D230" s="2335"/>
      <c r="E230" s="2335"/>
      <c r="F230" s="3163"/>
      <c r="G230" s="2335"/>
      <c r="H230" s="2335"/>
      <c r="I230" s="2637"/>
      <c r="J230" s="2638"/>
    </row>
    <row r="231" spans="1:10">
      <c r="A231" s="3286"/>
      <c r="B231" s="1151" t="s">
        <v>3651</v>
      </c>
      <c r="C231" s="693" t="s">
        <v>1693</v>
      </c>
      <c r="D231" s="2335"/>
      <c r="E231" s="2335"/>
      <c r="F231" s="3163"/>
      <c r="G231" s="2335"/>
      <c r="H231" s="2335"/>
      <c r="I231" s="2637"/>
      <c r="J231" s="2638"/>
    </row>
    <row r="232" spans="1:10">
      <c r="A232" s="3286"/>
      <c r="B232" s="1151" t="s">
        <v>3652</v>
      </c>
      <c r="C232" s="693" t="s">
        <v>1693</v>
      </c>
      <c r="D232" s="2335"/>
      <c r="E232" s="2335"/>
      <c r="F232" s="3163"/>
      <c r="G232" s="2335"/>
      <c r="H232" s="2335"/>
      <c r="I232" s="2637"/>
      <c r="J232" s="2638"/>
    </row>
    <row r="233" spans="1:10" ht="12.75" customHeight="1">
      <c r="A233" s="3286"/>
      <c r="B233" s="1151" t="s">
        <v>3728</v>
      </c>
      <c r="C233" s="693" t="s">
        <v>1693</v>
      </c>
      <c r="D233" s="2335"/>
      <c r="E233" s="2335"/>
      <c r="F233" s="3163"/>
      <c r="G233" s="2335"/>
      <c r="H233" s="2335"/>
      <c r="I233" s="2637"/>
      <c r="J233" s="2638"/>
    </row>
    <row r="234" spans="1:10">
      <c r="A234" s="3286"/>
      <c r="B234" s="1151" t="s">
        <v>3653</v>
      </c>
      <c r="C234" s="693" t="s">
        <v>1693</v>
      </c>
      <c r="D234" s="2335"/>
      <c r="E234" s="2335"/>
      <c r="F234" s="3163"/>
      <c r="G234" s="2335"/>
      <c r="H234" s="2335"/>
      <c r="I234" s="2637"/>
      <c r="J234" s="2638"/>
    </row>
    <row r="235" spans="1:10" ht="22.5">
      <c r="A235" s="3286"/>
      <c r="B235" s="1151" t="s">
        <v>3729</v>
      </c>
      <c r="C235" s="693" t="s">
        <v>1693</v>
      </c>
      <c r="D235" s="2335"/>
      <c r="E235" s="2335"/>
      <c r="F235" s="3163"/>
      <c r="G235" s="2335"/>
      <c r="H235" s="2335"/>
      <c r="I235" s="2637"/>
      <c r="J235" s="2638"/>
    </row>
    <row r="236" spans="1:10">
      <c r="A236" s="3286"/>
      <c r="B236" s="1151" t="s">
        <v>3730</v>
      </c>
      <c r="C236" s="693" t="s">
        <v>1693</v>
      </c>
      <c r="D236" s="2335"/>
      <c r="E236" s="2335"/>
      <c r="F236" s="3163"/>
      <c r="G236" s="2335"/>
      <c r="H236" s="2335"/>
      <c r="I236" s="2637"/>
      <c r="J236" s="2638"/>
    </row>
    <row r="237" spans="1:10" ht="14.25" customHeight="1">
      <c r="A237" s="3286"/>
      <c r="B237" s="1151" t="s">
        <v>3731</v>
      </c>
      <c r="C237" s="693" t="s">
        <v>1693</v>
      </c>
      <c r="D237" s="2335"/>
      <c r="E237" s="2335"/>
      <c r="F237" s="3163"/>
      <c r="G237" s="2335"/>
      <c r="H237" s="2335"/>
      <c r="I237" s="2637"/>
      <c r="J237" s="2638"/>
    </row>
    <row r="238" spans="1:10" ht="22.5">
      <c r="A238" s="3286"/>
      <c r="B238" s="1151" t="s">
        <v>3732</v>
      </c>
      <c r="C238" s="693" t="s">
        <v>1693</v>
      </c>
      <c r="D238" s="2335"/>
      <c r="E238" s="2335"/>
      <c r="F238" s="3163"/>
      <c r="G238" s="2335"/>
      <c r="H238" s="2335"/>
      <c r="I238" s="2637"/>
      <c r="J238" s="2638"/>
    </row>
    <row r="239" spans="1:10" ht="22.5">
      <c r="A239" s="3286"/>
      <c r="B239" s="1151" t="s">
        <v>3719</v>
      </c>
      <c r="C239" s="693" t="s">
        <v>1693</v>
      </c>
      <c r="D239" s="2335"/>
      <c r="E239" s="2335"/>
      <c r="F239" s="3163"/>
      <c r="G239" s="2335"/>
      <c r="H239" s="2335"/>
      <c r="I239" s="2637"/>
      <c r="J239" s="2638"/>
    </row>
    <row r="240" spans="1:10">
      <c r="A240" s="3286"/>
      <c r="B240" s="1151" t="s">
        <v>3733</v>
      </c>
      <c r="C240" s="693" t="s">
        <v>1693</v>
      </c>
      <c r="D240" s="2335"/>
      <c r="E240" s="2335"/>
      <c r="F240" s="3163"/>
      <c r="G240" s="2335"/>
      <c r="H240" s="2335"/>
      <c r="I240" s="2637"/>
      <c r="J240" s="2638"/>
    </row>
    <row r="241" spans="1:10" ht="15" customHeight="1">
      <c r="A241" s="3286"/>
      <c r="B241" s="1151" t="s">
        <v>3734</v>
      </c>
      <c r="C241" s="693" t="s">
        <v>1693</v>
      </c>
      <c r="D241" s="2335"/>
      <c r="E241" s="2335"/>
      <c r="F241" s="3163"/>
      <c r="G241" s="2335"/>
      <c r="H241" s="2335"/>
      <c r="I241" s="2637"/>
      <c r="J241" s="2638"/>
    </row>
    <row r="242" spans="1:10" ht="12.75" customHeight="1">
      <c r="A242" s="3286"/>
      <c r="B242" s="1151" t="s">
        <v>3735</v>
      </c>
      <c r="C242" s="693" t="s">
        <v>1693</v>
      </c>
      <c r="D242" s="2335"/>
      <c r="E242" s="2335"/>
      <c r="F242" s="3163"/>
      <c r="G242" s="2335"/>
      <c r="H242" s="2335"/>
      <c r="I242" s="2637"/>
      <c r="J242" s="2638"/>
    </row>
    <row r="243" spans="1:10">
      <c r="A243" s="3286"/>
      <c r="B243" s="1151" t="s">
        <v>3720</v>
      </c>
      <c r="C243" s="693" t="s">
        <v>1693</v>
      </c>
      <c r="D243" s="2335"/>
      <c r="E243" s="2335"/>
      <c r="F243" s="3163"/>
      <c r="G243" s="2335"/>
      <c r="H243" s="2335"/>
      <c r="I243" s="2637"/>
      <c r="J243" s="2638"/>
    </row>
    <row r="244" spans="1:10">
      <c r="A244" s="3286"/>
      <c r="B244" s="1151" t="s">
        <v>3736</v>
      </c>
      <c r="C244" s="693" t="s">
        <v>1693</v>
      </c>
      <c r="D244" s="2335"/>
      <c r="E244" s="2335"/>
      <c r="F244" s="3163"/>
      <c r="G244" s="2335"/>
      <c r="H244" s="2335"/>
      <c r="I244" s="2637"/>
      <c r="J244" s="2638"/>
    </row>
    <row r="245" spans="1:10" ht="14.25" customHeight="1">
      <c r="A245" s="3286"/>
      <c r="B245" s="1151" t="s">
        <v>3721</v>
      </c>
      <c r="C245" s="693" t="s">
        <v>1693</v>
      </c>
      <c r="D245" s="2335"/>
      <c r="E245" s="2335"/>
      <c r="F245" s="3163"/>
      <c r="G245" s="2335"/>
      <c r="H245" s="2335"/>
      <c r="I245" s="2637"/>
      <c r="J245" s="2638"/>
    </row>
    <row r="246" spans="1:10" ht="22.5">
      <c r="A246" s="3286"/>
      <c r="B246" s="1151" t="s">
        <v>3722</v>
      </c>
      <c r="C246" s="693" t="s">
        <v>1693</v>
      </c>
      <c r="D246" s="2335"/>
      <c r="E246" s="2335"/>
      <c r="F246" s="3163"/>
      <c r="G246" s="2335"/>
      <c r="H246" s="2335"/>
      <c r="I246" s="2637"/>
      <c r="J246" s="2638"/>
    </row>
    <row r="247" spans="1:10">
      <c r="A247" s="3286"/>
      <c r="B247" s="1151" t="s">
        <v>3723</v>
      </c>
      <c r="C247" s="693" t="s">
        <v>1693</v>
      </c>
      <c r="D247" s="2335"/>
      <c r="E247" s="2335"/>
      <c r="F247" s="3163"/>
      <c r="G247" s="2335"/>
      <c r="H247" s="2335"/>
      <c r="I247" s="2637"/>
      <c r="J247" s="2638"/>
    </row>
    <row r="248" spans="1:10">
      <c r="A248" s="3286"/>
      <c r="B248" s="1151" t="s">
        <v>3724</v>
      </c>
      <c r="C248" s="693" t="s">
        <v>1693</v>
      </c>
      <c r="D248" s="2335"/>
      <c r="E248" s="2335"/>
      <c r="F248" s="3163"/>
      <c r="G248" s="2335"/>
      <c r="H248" s="2335"/>
      <c r="I248" s="2637"/>
      <c r="J248" s="2638"/>
    </row>
    <row r="249" spans="1:10">
      <c r="A249" s="3286"/>
      <c r="B249" s="1151" t="s">
        <v>3725</v>
      </c>
      <c r="C249" s="693" t="s">
        <v>1693</v>
      </c>
      <c r="D249" s="2335"/>
      <c r="E249" s="2335"/>
      <c r="F249" s="3163"/>
      <c r="G249" s="2335"/>
      <c r="H249" s="2335"/>
      <c r="I249" s="2637"/>
      <c r="J249" s="2638"/>
    </row>
    <row r="250" spans="1:10">
      <c r="A250" s="3286"/>
      <c r="B250" s="1151" t="s">
        <v>3726</v>
      </c>
      <c r="C250" s="693" t="s">
        <v>1693</v>
      </c>
      <c r="D250" s="2335"/>
      <c r="E250" s="2335"/>
      <c r="F250" s="3163"/>
      <c r="G250" s="2335"/>
      <c r="H250" s="2335"/>
      <c r="I250" s="2637"/>
      <c r="J250" s="2638"/>
    </row>
    <row r="251" spans="1:10">
      <c r="A251" s="3286"/>
      <c r="B251" s="1151" t="s">
        <v>3737</v>
      </c>
      <c r="C251" s="693" t="s">
        <v>1693</v>
      </c>
      <c r="D251" s="2335"/>
      <c r="E251" s="2335"/>
      <c r="F251" s="3163"/>
      <c r="G251" s="2335"/>
      <c r="H251" s="2335"/>
      <c r="I251" s="2637"/>
      <c r="J251" s="2638"/>
    </row>
    <row r="252" spans="1:10" ht="22.5">
      <c r="A252" s="3286"/>
      <c r="B252" s="1151" t="s">
        <v>3738</v>
      </c>
      <c r="C252" s="693" t="s">
        <v>1693</v>
      </c>
      <c r="D252" s="2335"/>
      <c r="E252" s="2335"/>
      <c r="F252" s="3163"/>
      <c r="G252" s="2335"/>
      <c r="H252" s="2335"/>
      <c r="I252" s="2637"/>
      <c r="J252" s="2638"/>
    </row>
    <row r="253" spans="1:10" ht="15" customHeight="1">
      <c r="A253" s="3286"/>
      <c r="B253" s="1151" t="s">
        <v>3739</v>
      </c>
      <c r="C253" s="693" t="s">
        <v>1693</v>
      </c>
      <c r="D253" s="2335"/>
      <c r="E253" s="2335"/>
      <c r="F253" s="3163"/>
      <c r="G253" s="2335"/>
      <c r="H253" s="2335"/>
      <c r="I253" s="2637"/>
      <c r="J253" s="2638"/>
    </row>
    <row r="254" spans="1:10" ht="12.75" customHeight="1">
      <c r="A254" s="3286"/>
      <c r="B254" s="1151" t="s">
        <v>3740</v>
      </c>
      <c r="C254" s="693" t="s">
        <v>1693</v>
      </c>
      <c r="D254" s="2335"/>
      <c r="E254" s="2335"/>
      <c r="F254" s="3163"/>
      <c r="G254" s="2335"/>
      <c r="H254" s="2335"/>
      <c r="I254" s="2637"/>
      <c r="J254" s="2638"/>
    </row>
    <row r="255" spans="1:10" ht="14.25" customHeight="1">
      <c r="A255" s="3286"/>
      <c r="B255" s="1151" t="s">
        <v>3741</v>
      </c>
      <c r="C255" s="693" t="s">
        <v>1693</v>
      </c>
      <c r="D255" s="2335"/>
      <c r="E255" s="2335"/>
      <c r="F255" s="3163"/>
      <c r="G255" s="2335"/>
      <c r="H255" s="2335"/>
      <c r="I255" s="2637"/>
      <c r="J255" s="2638"/>
    </row>
    <row r="256" spans="1:10" ht="22.5">
      <c r="A256" s="3286"/>
      <c r="B256" s="1151" t="s">
        <v>3742</v>
      </c>
      <c r="C256" s="693" t="s">
        <v>1693</v>
      </c>
      <c r="D256" s="2335"/>
      <c r="E256" s="2335"/>
      <c r="F256" s="3163"/>
      <c r="G256" s="2335"/>
      <c r="H256" s="2335"/>
      <c r="I256" s="2637"/>
      <c r="J256" s="2638"/>
    </row>
    <row r="257" spans="1:10">
      <c r="A257" s="3286"/>
      <c r="B257" s="1151" t="s">
        <v>3727</v>
      </c>
      <c r="C257" s="693" t="s">
        <v>1693</v>
      </c>
      <c r="D257" s="2335"/>
      <c r="E257" s="2335"/>
      <c r="F257" s="3163"/>
      <c r="G257" s="2335"/>
      <c r="H257" s="2335"/>
      <c r="I257" s="2637"/>
      <c r="J257" s="2638"/>
    </row>
    <row r="258" spans="1:10" ht="12" customHeight="1">
      <c r="A258" s="3286"/>
      <c r="B258" s="1151" t="s">
        <v>3743</v>
      </c>
      <c r="C258" s="693" t="s">
        <v>1693</v>
      </c>
      <c r="D258" s="2335"/>
      <c r="E258" s="2335"/>
      <c r="F258" s="3163"/>
      <c r="G258" s="2335"/>
      <c r="H258" s="2335"/>
      <c r="I258" s="2637"/>
      <c r="J258" s="2638"/>
    </row>
    <row r="259" spans="1:10" ht="22.5">
      <c r="A259" s="3286"/>
      <c r="B259" s="1151" t="s">
        <v>3744</v>
      </c>
      <c r="C259" s="693" t="s">
        <v>1693</v>
      </c>
      <c r="D259" s="2335"/>
      <c r="E259" s="2335"/>
      <c r="F259" s="3163"/>
      <c r="G259" s="2335"/>
      <c r="H259" s="2335"/>
      <c r="I259" s="2637"/>
      <c r="J259" s="2638"/>
    </row>
    <row r="260" spans="1:10" ht="22.5">
      <c r="A260" s="3286"/>
      <c r="B260" s="1151" t="s">
        <v>3745</v>
      </c>
      <c r="C260" s="693" t="s">
        <v>1693</v>
      </c>
      <c r="D260" s="2335"/>
      <c r="E260" s="2335"/>
      <c r="F260" s="3163"/>
      <c r="G260" s="2335"/>
      <c r="H260" s="2335"/>
      <c r="I260" s="2637"/>
      <c r="J260" s="2638"/>
    </row>
    <row r="261" spans="1:10" ht="25.5" customHeight="1">
      <c r="A261" s="3286"/>
      <c r="B261" s="1151" t="s">
        <v>3746</v>
      </c>
      <c r="C261" s="693" t="s">
        <v>1693</v>
      </c>
      <c r="D261" s="2335"/>
      <c r="E261" s="2335"/>
      <c r="F261" s="3163"/>
      <c r="G261" s="2335"/>
      <c r="H261" s="2335"/>
      <c r="I261" s="2637"/>
      <c r="J261" s="2638"/>
    </row>
    <row r="262" spans="1:10" ht="15" customHeight="1">
      <c r="A262" s="3286"/>
      <c r="B262" s="1151" t="s">
        <v>3748</v>
      </c>
      <c r="C262" s="693" t="s">
        <v>1693</v>
      </c>
      <c r="D262" s="2335"/>
      <c r="E262" s="2335"/>
      <c r="F262" s="3163"/>
      <c r="G262" s="2335"/>
      <c r="H262" s="2335"/>
      <c r="I262" s="2637"/>
      <c r="J262" s="2638"/>
    </row>
    <row r="263" spans="1:10" ht="13.5" customHeight="1">
      <c r="A263" s="3286"/>
      <c r="B263" s="1151" t="s">
        <v>3747</v>
      </c>
      <c r="C263" s="693" t="s">
        <v>1693</v>
      </c>
      <c r="D263" s="2335"/>
      <c r="E263" s="2335"/>
      <c r="F263" s="3163"/>
      <c r="G263" s="2335"/>
      <c r="H263" s="2335"/>
      <c r="I263" s="2637"/>
      <c r="J263" s="2638"/>
    </row>
    <row r="264" spans="1:10" ht="18" customHeight="1">
      <c r="A264" s="3287"/>
      <c r="B264" s="1152" t="s">
        <v>3749</v>
      </c>
      <c r="C264" s="146" t="s">
        <v>1693</v>
      </c>
      <c r="D264" s="2708"/>
      <c r="E264" s="2708"/>
      <c r="F264" s="3164"/>
      <c r="G264" s="2708"/>
      <c r="H264" s="2708"/>
      <c r="I264" s="2639"/>
      <c r="J264" s="2640"/>
    </row>
    <row r="265" spans="1:10">
      <c r="A265" s="1420"/>
      <c r="B265" s="3399"/>
      <c r="C265" s="3400"/>
      <c r="D265" s="3435"/>
      <c r="E265" s="3435"/>
      <c r="F265" s="3435"/>
      <c r="G265" s="3435"/>
      <c r="H265" s="3435"/>
      <c r="I265" s="3435"/>
      <c r="J265" s="1423"/>
    </row>
    <row r="266" spans="1:10">
      <c r="A266" s="3691" t="s">
        <v>3489</v>
      </c>
      <c r="B266" s="3691"/>
      <c r="C266" s="3425"/>
      <c r="D266" s="3426"/>
      <c r="E266" s="3426"/>
      <c r="F266" s="3426"/>
      <c r="G266" s="3426"/>
      <c r="H266" s="3426"/>
      <c r="I266" s="3426"/>
      <c r="J266" s="3440"/>
    </row>
    <row r="267" spans="1:10">
      <c r="A267" s="3692" t="s">
        <v>3480</v>
      </c>
      <c r="B267" s="3692"/>
      <c r="C267" s="2308"/>
      <c r="D267" s="2309"/>
      <c r="E267" s="2309"/>
      <c r="F267" s="2309"/>
      <c r="G267" s="2309"/>
      <c r="H267" s="2309"/>
      <c r="I267" s="2309"/>
      <c r="J267" s="2310"/>
    </row>
    <row r="268" spans="1:10">
      <c r="A268" s="3692" t="s">
        <v>3481</v>
      </c>
      <c r="B268" s="3692"/>
      <c r="C268" s="2290"/>
      <c r="D268" s="3409"/>
      <c r="E268" s="3409"/>
      <c r="F268" s="3409"/>
      <c r="G268" s="3409"/>
      <c r="H268" s="3409"/>
      <c r="I268" s="3409"/>
      <c r="J268" s="2291"/>
    </row>
    <row r="269" spans="1:10">
      <c r="A269" s="3692" t="s">
        <v>4874</v>
      </c>
      <c r="B269" s="3692"/>
      <c r="C269" s="2292"/>
      <c r="D269" s="3410"/>
      <c r="E269" s="3410"/>
      <c r="F269" s="3410"/>
      <c r="G269" s="3410"/>
      <c r="H269" s="3410"/>
      <c r="I269" s="3410"/>
      <c r="J269" s="2293"/>
    </row>
    <row r="270" spans="1:10">
      <c r="A270" s="3693" t="s">
        <v>4875</v>
      </c>
      <c r="B270" s="3693"/>
      <c r="C270" s="2288"/>
      <c r="D270" s="3386"/>
      <c r="E270" s="3386"/>
      <c r="F270" s="3386"/>
      <c r="G270" s="3386"/>
      <c r="H270" s="3386"/>
      <c r="I270" s="3386"/>
      <c r="J270" s="2289"/>
    </row>
    <row r="271" spans="1:10">
      <c r="A271" s="3693"/>
      <c r="B271" s="3693"/>
      <c r="C271" s="860"/>
      <c r="D271" s="860"/>
      <c r="E271" s="860"/>
      <c r="F271" s="860"/>
      <c r="G271" s="860"/>
      <c r="H271" s="860"/>
      <c r="I271" s="860"/>
      <c r="J271" s="977" t="s">
        <v>4873</v>
      </c>
    </row>
    <row r="272" spans="1:10">
      <c r="A272" s="3687" t="s">
        <v>5704</v>
      </c>
      <c r="B272" s="107">
        <v>13</v>
      </c>
      <c r="C272" s="120"/>
      <c r="D272" s="119"/>
      <c r="E272" s="119"/>
      <c r="F272" s="119"/>
      <c r="G272" s="119"/>
      <c r="H272" s="119"/>
      <c r="I272" s="624"/>
      <c r="J272" s="619"/>
    </row>
    <row r="273" spans="1:10">
      <c r="A273" s="3688" t="s">
        <v>5702</v>
      </c>
      <c r="B273" s="107">
        <v>16</v>
      </c>
      <c r="C273" s="120"/>
      <c r="D273" s="119"/>
      <c r="E273" s="119"/>
      <c r="F273" s="119"/>
      <c r="G273" s="119"/>
      <c r="H273" s="119"/>
      <c r="I273" s="624"/>
      <c r="J273" s="619"/>
    </row>
    <row r="274" spans="1:10">
      <c r="A274" s="3689" t="s">
        <v>5703</v>
      </c>
      <c r="B274" s="107">
        <v>6</v>
      </c>
      <c r="C274" s="120"/>
      <c r="D274" s="119"/>
      <c r="E274" s="119"/>
      <c r="F274" s="119"/>
      <c r="G274" s="119"/>
      <c r="H274" s="119"/>
      <c r="I274" s="624"/>
      <c r="J274" s="619"/>
    </row>
    <row r="275" spans="1:10">
      <c r="A275" s="3690" t="s">
        <v>5705</v>
      </c>
      <c r="B275" s="107">
        <v>35</v>
      </c>
      <c r="C275" s="120"/>
      <c r="D275" s="119"/>
      <c r="E275" s="119"/>
      <c r="F275" s="119"/>
      <c r="G275" s="119"/>
      <c r="H275" s="119"/>
      <c r="I275" s="624"/>
      <c r="J275" s="619"/>
    </row>
    <row r="276" spans="1:10">
      <c r="A276" s="84"/>
      <c r="B276" s="73"/>
      <c r="C276" s="120"/>
      <c r="D276" s="119"/>
      <c r="E276" s="119"/>
      <c r="F276" s="119"/>
      <c r="G276" s="119"/>
      <c r="H276" s="119"/>
      <c r="I276" s="624"/>
      <c r="J276" s="619"/>
    </row>
  </sheetData>
  <mergeCells count="296">
    <mergeCell ref="A266:B266"/>
    <mergeCell ref="C266:J266"/>
    <mergeCell ref="C267:J267"/>
    <mergeCell ref="C268:J268"/>
    <mergeCell ref="C269:J269"/>
    <mergeCell ref="C270:J270"/>
    <mergeCell ref="A8:B8"/>
    <mergeCell ref="A9:J9"/>
    <mergeCell ref="B10:B11"/>
    <mergeCell ref="C10:C11"/>
    <mergeCell ref="E10:H10"/>
    <mergeCell ref="I10:J11"/>
    <mergeCell ref="A1:B4"/>
    <mergeCell ref="C1:I2"/>
    <mergeCell ref="C3:I4"/>
    <mergeCell ref="A6:B6"/>
    <mergeCell ref="A7:B7"/>
    <mergeCell ref="C8:G8"/>
    <mergeCell ref="C7:G7"/>
    <mergeCell ref="C6:G6"/>
    <mergeCell ref="E19:E24"/>
    <mergeCell ref="F19:F24"/>
    <mergeCell ref="G19:G24"/>
    <mergeCell ref="H19:H24"/>
    <mergeCell ref="I19:J24"/>
    <mergeCell ref="A25:J25"/>
    <mergeCell ref="F12:F17"/>
    <mergeCell ref="G12:G17"/>
    <mergeCell ref="H12:H17"/>
    <mergeCell ref="I12:J17"/>
    <mergeCell ref="A18:J18"/>
    <mergeCell ref="A19:A24"/>
    <mergeCell ref="D19:D24"/>
    <mergeCell ref="A12:A17"/>
    <mergeCell ref="D12:D17"/>
    <mergeCell ref="E12:E17"/>
    <mergeCell ref="F26:F31"/>
    <mergeCell ref="G26:G31"/>
    <mergeCell ref="H26:H31"/>
    <mergeCell ref="I26:J31"/>
    <mergeCell ref="A32:J32"/>
    <mergeCell ref="A33:A38"/>
    <mergeCell ref="D33:D38"/>
    <mergeCell ref="A26:A31"/>
    <mergeCell ref="D26:D31"/>
    <mergeCell ref="E26:E31"/>
    <mergeCell ref="E33:E38"/>
    <mergeCell ref="F33:F38"/>
    <mergeCell ref="G33:G38"/>
    <mergeCell ref="H33:H38"/>
    <mergeCell ref="I33:J38"/>
    <mergeCell ref="I48:J53"/>
    <mergeCell ref="A54:J54"/>
    <mergeCell ref="E40:E46"/>
    <mergeCell ref="F40:F46"/>
    <mergeCell ref="G40:G46"/>
    <mergeCell ref="H40:H46"/>
    <mergeCell ref="I40:J46"/>
    <mergeCell ref="A48:A53"/>
    <mergeCell ref="D48:D53"/>
    <mergeCell ref="A40:A46"/>
    <mergeCell ref="D40:D46"/>
    <mergeCell ref="E48:E53"/>
    <mergeCell ref="F48:F53"/>
    <mergeCell ref="G48:G53"/>
    <mergeCell ref="H48:H53"/>
    <mergeCell ref="E62:E65"/>
    <mergeCell ref="F62:F65"/>
    <mergeCell ref="G62:G65"/>
    <mergeCell ref="H62:H65"/>
    <mergeCell ref="I62:J65"/>
    <mergeCell ref="A66:J66"/>
    <mergeCell ref="F55:F59"/>
    <mergeCell ref="G55:G59"/>
    <mergeCell ref="H55:H59"/>
    <mergeCell ref="I55:J59"/>
    <mergeCell ref="A60:J60"/>
    <mergeCell ref="A62:A65"/>
    <mergeCell ref="D62:D65"/>
    <mergeCell ref="A55:A59"/>
    <mergeCell ref="D55:D59"/>
    <mergeCell ref="E55:E59"/>
    <mergeCell ref="F67:F71"/>
    <mergeCell ref="G67:G71"/>
    <mergeCell ref="H67:H71"/>
    <mergeCell ref="I67:J71"/>
    <mergeCell ref="A72:J72"/>
    <mergeCell ref="A73:A77"/>
    <mergeCell ref="D73:D77"/>
    <mergeCell ref="A67:A71"/>
    <mergeCell ref="D67:D71"/>
    <mergeCell ref="E67:E71"/>
    <mergeCell ref="E79:E82"/>
    <mergeCell ref="F79:F82"/>
    <mergeCell ref="G79:G82"/>
    <mergeCell ref="H79:H82"/>
    <mergeCell ref="I79:J82"/>
    <mergeCell ref="A83:J83"/>
    <mergeCell ref="E73:E77"/>
    <mergeCell ref="F73:F77"/>
    <mergeCell ref="G73:G77"/>
    <mergeCell ref="H73:H77"/>
    <mergeCell ref="I73:J77"/>
    <mergeCell ref="A79:A82"/>
    <mergeCell ref="D79:D82"/>
    <mergeCell ref="G84:G91"/>
    <mergeCell ref="H84:H91"/>
    <mergeCell ref="I84:J91"/>
    <mergeCell ref="A92:J92"/>
    <mergeCell ref="A93:A100"/>
    <mergeCell ref="D93:D100"/>
    <mergeCell ref="E93:E100"/>
    <mergeCell ref="D84:D91"/>
    <mergeCell ref="E84:E91"/>
    <mergeCell ref="F84:F91"/>
    <mergeCell ref="F93:F100"/>
    <mergeCell ref="G93:G100"/>
    <mergeCell ref="H93:H100"/>
    <mergeCell ref="I93:J100"/>
    <mergeCell ref="A101:J101"/>
    <mergeCell ref="D102:D108"/>
    <mergeCell ref="E102:E108"/>
    <mergeCell ref="E110:E114"/>
    <mergeCell ref="F110:F114"/>
    <mergeCell ref="G110:G114"/>
    <mergeCell ref="H110:H114"/>
    <mergeCell ref="I110:J114"/>
    <mergeCell ref="A115:J115"/>
    <mergeCell ref="F102:F108"/>
    <mergeCell ref="G102:G108"/>
    <mergeCell ref="H102:H108"/>
    <mergeCell ref="I102:J108"/>
    <mergeCell ref="A109:J109"/>
    <mergeCell ref="A110:A114"/>
    <mergeCell ref="D110:D114"/>
    <mergeCell ref="F116:F120"/>
    <mergeCell ref="G116:G120"/>
    <mergeCell ref="H116:H120"/>
    <mergeCell ref="I116:J120"/>
    <mergeCell ref="A121:J121"/>
    <mergeCell ref="A122:A124"/>
    <mergeCell ref="D122:D124"/>
    <mergeCell ref="A116:A120"/>
    <mergeCell ref="D116:D120"/>
    <mergeCell ref="E116:E120"/>
    <mergeCell ref="E126:E129"/>
    <mergeCell ref="F126:F129"/>
    <mergeCell ref="G126:G129"/>
    <mergeCell ref="H126:H129"/>
    <mergeCell ref="I126:J129"/>
    <mergeCell ref="A130:J130"/>
    <mergeCell ref="E122:E124"/>
    <mergeCell ref="F122:F124"/>
    <mergeCell ref="G122:G124"/>
    <mergeCell ref="H122:H124"/>
    <mergeCell ref="I122:J124"/>
    <mergeCell ref="A126:A129"/>
    <mergeCell ref="D126:D129"/>
    <mergeCell ref="E138:E140"/>
    <mergeCell ref="F138:F140"/>
    <mergeCell ref="G138:G140"/>
    <mergeCell ref="H138:H140"/>
    <mergeCell ref="I138:J140"/>
    <mergeCell ref="A141:J141"/>
    <mergeCell ref="F131:F136"/>
    <mergeCell ref="G131:G136"/>
    <mergeCell ref="H131:H136"/>
    <mergeCell ref="I131:J136"/>
    <mergeCell ref="A137:J137"/>
    <mergeCell ref="A138:A140"/>
    <mergeCell ref="D138:D140"/>
    <mergeCell ref="A131:A136"/>
    <mergeCell ref="D131:D136"/>
    <mergeCell ref="E131:E136"/>
    <mergeCell ref="E149:E151"/>
    <mergeCell ref="F149:F151"/>
    <mergeCell ref="G149:G151"/>
    <mergeCell ref="H149:H151"/>
    <mergeCell ref="I149:J151"/>
    <mergeCell ref="A152:J152"/>
    <mergeCell ref="F142:F147"/>
    <mergeCell ref="G142:G147"/>
    <mergeCell ref="H142:H147"/>
    <mergeCell ref="I142:J147"/>
    <mergeCell ref="A148:J148"/>
    <mergeCell ref="A149:A151"/>
    <mergeCell ref="D149:D151"/>
    <mergeCell ref="A142:A147"/>
    <mergeCell ref="D142:D147"/>
    <mergeCell ref="E142:E147"/>
    <mergeCell ref="E157:E160"/>
    <mergeCell ref="F157:F160"/>
    <mergeCell ref="G157:G160"/>
    <mergeCell ref="H157:H160"/>
    <mergeCell ref="I157:J160"/>
    <mergeCell ref="A161:J161"/>
    <mergeCell ref="F153:F155"/>
    <mergeCell ref="G153:G155"/>
    <mergeCell ref="H153:H155"/>
    <mergeCell ref="I153:J155"/>
    <mergeCell ref="A156:J156"/>
    <mergeCell ref="A157:A160"/>
    <mergeCell ref="D157:D160"/>
    <mergeCell ref="A153:A155"/>
    <mergeCell ref="D153:D155"/>
    <mergeCell ref="E153:E155"/>
    <mergeCell ref="E168:E174"/>
    <mergeCell ref="F168:F174"/>
    <mergeCell ref="G168:G174"/>
    <mergeCell ref="H168:H174"/>
    <mergeCell ref="I168:J174"/>
    <mergeCell ref="A175:J175"/>
    <mergeCell ref="F162:F166"/>
    <mergeCell ref="G162:G166"/>
    <mergeCell ref="H162:H166"/>
    <mergeCell ref="I162:J166"/>
    <mergeCell ref="A167:J167"/>
    <mergeCell ref="A168:A174"/>
    <mergeCell ref="D168:D174"/>
    <mergeCell ref="A162:A166"/>
    <mergeCell ref="D162:D166"/>
    <mergeCell ref="E162:E166"/>
    <mergeCell ref="E182:E185"/>
    <mergeCell ref="F182:F185"/>
    <mergeCell ref="G182:G185"/>
    <mergeCell ref="H182:H185"/>
    <mergeCell ref="I182:J185"/>
    <mergeCell ref="A186:J186"/>
    <mergeCell ref="F176:F180"/>
    <mergeCell ref="G176:G180"/>
    <mergeCell ref="H176:H180"/>
    <mergeCell ref="I176:J180"/>
    <mergeCell ref="A181:J181"/>
    <mergeCell ref="A182:A185"/>
    <mergeCell ref="D182:D185"/>
    <mergeCell ref="A176:A180"/>
    <mergeCell ref="D176:D180"/>
    <mergeCell ref="E176:E180"/>
    <mergeCell ref="E193:E197"/>
    <mergeCell ref="F193:F197"/>
    <mergeCell ref="G193:G197"/>
    <mergeCell ref="H193:H197"/>
    <mergeCell ref="I193:J197"/>
    <mergeCell ref="A198:J198"/>
    <mergeCell ref="F187:F191"/>
    <mergeCell ref="G187:G191"/>
    <mergeCell ref="H187:H191"/>
    <mergeCell ref="I187:J191"/>
    <mergeCell ref="A192:J192"/>
    <mergeCell ref="A193:A197"/>
    <mergeCell ref="D193:D197"/>
    <mergeCell ref="A187:A191"/>
    <mergeCell ref="D187:D191"/>
    <mergeCell ref="E187:E191"/>
    <mergeCell ref="E206:E210"/>
    <mergeCell ref="F206:F210"/>
    <mergeCell ref="G206:G210"/>
    <mergeCell ref="H206:H210"/>
    <mergeCell ref="I206:J210"/>
    <mergeCell ref="A211:J211"/>
    <mergeCell ref="F199:F204"/>
    <mergeCell ref="G199:G204"/>
    <mergeCell ref="H199:H204"/>
    <mergeCell ref="I199:J204"/>
    <mergeCell ref="A205:J205"/>
    <mergeCell ref="A206:A210"/>
    <mergeCell ref="D206:D210"/>
    <mergeCell ref="A199:A204"/>
    <mergeCell ref="D199:D204"/>
    <mergeCell ref="E199:E204"/>
    <mergeCell ref="I219:J223"/>
    <mergeCell ref="A224:J224"/>
    <mergeCell ref="A225:A264"/>
    <mergeCell ref="D225:D264"/>
    <mergeCell ref="F212:F217"/>
    <mergeCell ref="G212:G217"/>
    <mergeCell ref="H212:H217"/>
    <mergeCell ref="I212:J217"/>
    <mergeCell ref="A218:J218"/>
    <mergeCell ref="D219:D223"/>
    <mergeCell ref="E219:E223"/>
    <mergeCell ref="A212:A217"/>
    <mergeCell ref="D212:D217"/>
    <mergeCell ref="E212:E217"/>
    <mergeCell ref="A270:B271"/>
    <mergeCell ref="A267:B267"/>
    <mergeCell ref="A268:B268"/>
    <mergeCell ref="A269:B269"/>
    <mergeCell ref="E225:E264"/>
    <mergeCell ref="F225:F264"/>
    <mergeCell ref="G225:G264"/>
    <mergeCell ref="H225:H264"/>
    <mergeCell ref="I225:J264"/>
    <mergeCell ref="F219:F223"/>
    <mergeCell ref="G219:G223"/>
    <mergeCell ref="H219:H223"/>
  </mergeCells>
  <conditionalFormatting sqref="A206">
    <cfRule type="duplicateValues" dxfId="81" priority="24"/>
  </conditionalFormatting>
  <conditionalFormatting sqref="B12">
    <cfRule type="duplicateValues" dxfId="80" priority="72"/>
    <cfRule type="duplicateValues" dxfId="79" priority="73"/>
  </conditionalFormatting>
  <conditionalFormatting sqref="B19">
    <cfRule type="duplicateValues" dxfId="78" priority="70"/>
    <cfRule type="duplicateValues" dxfId="77" priority="71"/>
  </conditionalFormatting>
  <conditionalFormatting sqref="B26">
    <cfRule type="duplicateValues" dxfId="76" priority="68"/>
    <cfRule type="duplicateValues" dxfId="75" priority="69"/>
  </conditionalFormatting>
  <conditionalFormatting sqref="B33">
    <cfRule type="duplicateValues" dxfId="74" priority="9"/>
    <cfRule type="duplicateValues" dxfId="73" priority="10"/>
  </conditionalFormatting>
  <conditionalFormatting sqref="B48">
    <cfRule type="duplicateValues" dxfId="72" priority="5"/>
    <cfRule type="duplicateValues" dxfId="71" priority="6"/>
  </conditionalFormatting>
  <conditionalFormatting sqref="B55">
    <cfRule type="duplicateValues" dxfId="70" priority="66"/>
    <cfRule type="duplicateValues" dxfId="69" priority="67"/>
  </conditionalFormatting>
  <conditionalFormatting sqref="B62">
    <cfRule type="duplicateValues" dxfId="68" priority="64"/>
    <cfRule type="duplicateValues" dxfId="67" priority="65"/>
  </conditionalFormatting>
  <conditionalFormatting sqref="B67">
    <cfRule type="duplicateValues" dxfId="66" priority="60"/>
    <cfRule type="duplicateValues" dxfId="65" priority="61"/>
  </conditionalFormatting>
  <conditionalFormatting sqref="B73">
    <cfRule type="duplicateValues" dxfId="64" priority="62"/>
    <cfRule type="duplicateValues" dxfId="63" priority="63"/>
  </conditionalFormatting>
  <conditionalFormatting sqref="B79">
    <cfRule type="duplicateValues" dxfId="62" priority="3"/>
    <cfRule type="duplicateValues" dxfId="61" priority="4"/>
  </conditionalFormatting>
  <conditionalFormatting sqref="B90 B84">
    <cfRule type="duplicateValues" dxfId="60" priority="74"/>
    <cfRule type="duplicateValues" dxfId="59" priority="75"/>
  </conditionalFormatting>
  <conditionalFormatting sqref="B93">
    <cfRule type="duplicateValues" dxfId="58" priority="58"/>
    <cfRule type="duplicateValues" dxfId="57" priority="59"/>
  </conditionalFormatting>
  <conditionalFormatting sqref="B110">
    <cfRule type="duplicateValues" dxfId="56" priority="11"/>
    <cfRule type="duplicateValues" dxfId="55" priority="12"/>
  </conditionalFormatting>
  <conditionalFormatting sqref="B116">
    <cfRule type="duplicateValues" dxfId="54" priority="56"/>
    <cfRule type="duplicateValues" dxfId="53" priority="57"/>
  </conditionalFormatting>
  <conditionalFormatting sqref="B122">
    <cfRule type="duplicateValues" dxfId="52" priority="52"/>
    <cfRule type="duplicateValues" dxfId="51" priority="53"/>
  </conditionalFormatting>
  <conditionalFormatting sqref="B126">
    <cfRule type="duplicateValues" dxfId="50" priority="1"/>
    <cfRule type="duplicateValues" dxfId="49" priority="2"/>
  </conditionalFormatting>
  <conditionalFormatting sqref="B131">
    <cfRule type="duplicateValues" dxfId="48" priority="54"/>
    <cfRule type="duplicateValues" dxfId="47" priority="55"/>
  </conditionalFormatting>
  <conditionalFormatting sqref="B138">
    <cfRule type="duplicateValues" dxfId="46" priority="50"/>
    <cfRule type="duplicateValues" dxfId="45" priority="51"/>
  </conditionalFormatting>
  <conditionalFormatting sqref="B142">
    <cfRule type="duplicateValues" dxfId="44" priority="48"/>
    <cfRule type="duplicateValues" dxfId="43" priority="49"/>
  </conditionalFormatting>
  <conditionalFormatting sqref="B149">
    <cfRule type="duplicateValues" dxfId="42" priority="44"/>
    <cfRule type="duplicateValues" dxfId="41" priority="45"/>
  </conditionalFormatting>
  <conditionalFormatting sqref="B153">
    <cfRule type="duplicateValues" dxfId="40" priority="46"/>
    <cfRule type="duplicateValues" dxfId="39" priority="47"/>
  </conditionalFormatting>
  <conditionalFormatting sqref="B157">
    <cfRule type="duplicateValues" dxfId="38" priority="42"/>
    <cfRule type="duplicateValues" dxfId="37" priority="43"/>
  </conditionalFormatting>
  <conditionalFormatting sqref="B162">
    <cfRule type="duplicateValues" dxfId="36" priority="40"/>
    <cfRule type="duplicateValues" dxfId="35" priority="41"/>
  </conditionalFormatting>
  <conditionalFormatting sqref="B176">
    <cfRule type="duplicateValues" dxfId="34" priority="38"/>
    <cfRule type="duplicateValues" dxfId="33" priority="39"/>
  </conditionalFormatting>
  <conditionalFormatting sqref="B182">
    <cfRule type="duplicateValues" dxfId="32" priority="7"/>
    <cfRule type="duplicateValues" dxfId="31" priority="8"/>
  </conditionalFormatting>
  <conditionalFormatting sqref="B187">
    <cfRule type="duplicateValues" dxfId="30" priority="36"/>
    <cfRule type="duplicateValues" dxfId="29" priority="37"/>
  </conditionalFormatting>
  <conditionalFormatting sqref="B193">
    <cfRule type="duplicateValues" dxfId="28" priority="31"/>
    <cfRule type="duplicateValues" dxfId="27" priority="32"/>
    <cfRule type="duplicateValues" dxfId="26" priority="33"/>
    <cfRule type="duplicateValues" dxfId="25" priority="34"/>
    <cfRule type="duplicateValues" dxfId="24" priority="35"/>
  </conditionalFormatting>
  <conditionalFormatting sqref="B199">
    <cfRule type="duplicateValues" dxfId="23" priority="26"/>
    <cfRule type="duplicateValues" dxfId="22" priority="27"/>
    <cfRule type="duplicateValues" dxfId="21" priority="28"/>
    <cfRule type="duplicateValues" dxfId="20" priority="29"/>
    <cfRule type="duplicateValues" dxfId="19" priority="30"/>
  </conditionalFormatting>
  <conditionalFormatting sqref="B206">
    <cfRule type="duplicateValues" dxfId="18" priority="20"/>
    <cfRule type="duplicateValues" dxfId="17" priority="21"/>
    <cfRule type="duplicateValues" dxfId="16" priority="22"/>
    <cfRule type="duplicateValues" dxfId="15" priority="23"/>
    <cfRule type="duplicateValues" dxfId="14" priority="25"/>
  </conditionalFormatting>
  <conditionalFormatting sqref="B212">
    <cfRule type="duplicateValues" dxfId="13" priority="15"/>
    <cfRule type="duplicateValues" dxfId="12" priority="16"/>
    <cfRule type="duplicateValues" dxfId="11" priority="17"/>
    <cfRule type="duplicateValues" dxfId="10" priority="18"/>
    <cfRule type="duplicateValues" dxfId="9" priority="19"/>
  </conditionalFormatting>
  <conditionalFormatting sqref="B219 B223">
    <cfRule type="duplicateValues" dxfId="8" priority="78"/>
    <cfRule type="duplicateValues" dxfId="7" priority="79"/>
    <cfRule type="duplicateValues" dxfId="6" priority="80"/>
    <cfRule type="duplicateValues" dxfId="5" priority="81"/>
    <cfRule type="duplicateValues" dxfId="4" priority="82"/>
  </conditionalFormatting>
  <conditionalFormatting sqref="B225">
    <cfRule type="duplicateValues" dxfId="3" priority="13"/>
    <cfRule type="duplicateValues" dxfId="2" priority="14"/>
  </conditionalFormatting>
  <conditionalFormatting sqref="B61:J61">
    <cfRule type="duplicateValues" dxfId="1" priority="859"/>
    <cfRule type="duplicateValues" dxfId="0" priority="860"/>
  </conditionalFormatting>
  <pageMargins left="0.31496062992125984" right="0.31496062992125984" top="0.55118110236220474" bottom="0.55118110236220474" header="0.31496062992125984" footer="0.31496062992125984"/>
  <pageSetup scale="75" orientation="landscape" horizontalDpi="4294967293" vertic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1A35-F6EE-46E7-AEA7-5F7D3F9BA32E}">
  <dimension ref="A1:AK7"/>
  <sheetViews>
    <sheetView workbookViewId="0">
      <selection activeCell="AB17" sqref="AB17"/>
    </sheetView>
  </sheetViews>
  <sheetFormatPr baseColWidth="10" defaultRowHeight="15"/>
  <cols>
    <col min="1" max="1" width="3.7109375" customWidth="1"/>
    <col min="2" max="2" width="4.7109375" customWidth="1"/>
    <col min="3" max="36" width="3.7109375" customWidth="1"/>
    <col min="37" max="37" width="7.7109375" customWidth="1"/>
  </cols>
  <sheetData>
    <row r="1" spans="1:37" ht="24.6" customHeight="1">
      <c r="A1" s="3344" t="s">
        <v>5728</v>
      </c>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row>
    <row r="2" spans="1:37" ht="18.75">
      <c r="A2" s="3339">
        <v>100</v>
      </c>
      <c r="B2" s="3339"/>
      <c r="C2" s="3339">
        <v>110</v>
      </c>
      <c r="D2" s="3339"/>
      <c r="E2" s="3339">
        <v>120</v>
      </c>
      <c r="F2" s="3339"/>
      <c r="G2" s="3339">
        <v>121</v>
      </c>
      <c r="H2" s="3339"/>
      <c r="I2" s="3339">
        <v>130</v>
      </c>
      <c r="J2" s="3339"/>
      <c r="K2" s="3339">
        <v>140</v>
      </c>
      <c r="L2" s="3339"/>
      <c r="M2" s="3339">
        <v>150</v>
      </c>
      <c r="N2" s="3339"/>
      <c r="O2" s="3339">
        <v>200</v>
      </c>
      <c r="P2" s="3339"/>
      <c r="Q2" s="3339">
        <v>210</v>
      </c>
      <c r="R2" s="3339"/>
      <c r="S2" s="3339">
        <v>220</v>
      </c>
      <c r="T2" s="3339"/>
      <c r="U2" s="3340">
        <v>230</v>
      </c>
      <c r="V2" s="3341"/>
      <c r="W2" s="3340">
        <v>240</v>
      </c>
      <c r="X2" s="3341"/>
      <c r="Y2" s="3340">
        <v>250</v>
      </c>
      <c r="Z2" s="3341"/>
      <c r="AA2" s="3342">
        <v>260</v>
      </c>
      <c r="AB2" s="3343"/>
      <c r="AC2" s="3343">
        <v>300</v>
      </c>
      <c r="AD2" s="3343"/>
      <c r="AE2" s="3343">
        <v>310</v>
      </c>
      <c r="AF2" s="3343"/>
      <c r="AG2" s="3343">
        <v>320</v>
      </c>
      <c r="AH2" s="3343"/>
      <c r="AI2" s="3343">
        <v>330</v>
      </c>
      <c r="AJ2" s="3345"/>
      <c r="AK2" s="1310" t="s">
        <v>5725</v>
      </c>
    </row>
    <row r="3" spans="1:37">
      <c r="A3" s="1296" t="s">
        <v>5704</v>
      </c>
      <c r="B3" s="477">
        <v>13</v>
      </c>
      <c r="C3" s="1296" t="s">
        <v>5704</v>
      </c>
      <c r="D3" s="477">
        <v>7</v>
      </c>
      <c r="E3" s="1296" t="s">
        <v>5704</v>
      </c>
      <c r="F3" s="477">
        <v>64</v>
      </c>
      <c r="G3" s="1296" t="s">
        <v>5704</v>
      </c>
      <c r="H3" s="491">
        <v>9</v>
      </c>
      <c r="I3" s="1296" t="s">
        <v>5704</v>
      </c>
      <c r="J3" s="477">
        <v>3</v>
      </c>
      <c r="K3" s="1296" t="s">
        <v>5704</v>
      </c>
      <c r="L3" s="477">
        <v>6</v>
      </c>
      <c r="M3" s="1296" t="s">
        <v>5704</v>
      </c>
      <c r="N3" s="477">
        <v>2</v>
      </c>
      <c r="O3" s="1296" t="s">
        <v>5704</v>
      </c>
      <c r="P3" s="477">
        <v>9</v>
      </c>
      <c r="Q3" s="1296" t="s">
        <v>5704</v>
      </c>
      <c r="R3" s="477">
        <v>10</v>
      </c>
      <c r="S3" s="1296" t="s">
        <v>5704</v>
      </c>
      <c r="T3" s="477">
        <v>6</v>
      </c>
      <c r="U3" s="1296" t="s">
        <v>5704</v>
      </c>
      <c r="V3" s="477">
        <v>12</v>
      </c>
      <c r="W3" s="1296" t="s">
        <v>5704</v>
      </c>
      <c r="X3">
        <v>15</v>
      </c>
      <c r="Y3" s="1296" t="s">
        <v>5704</v>
      </c>
      <c r="Z3">
        <v>13</v>
      </c>
      <c r="AA3" s="1296" t="s">
        <v>5704</v>
      </c>
      <c r="AB3" s="1314">
        <v>10</v>
      </c>
      <c r="AC3" s="1296" t="s">
        <v>5704</v>
      </c>
      <c r="AD3" s="1314">
        <v>5</v>
      </c>
      <c r="AE3" s="1296" t="s">
        <v>5704</v>
      </c>
      <c r="AF3" s="1314">
        <v>32</v>
      </c>
      <c r="AG3" s="1296" t="s">
        <v>5704</v>
      </c>
      <c r="AH3" s="1314">
        <v>24</v>
      </c>
      <c r="AI3" s="1296" t="s">
        <v>5704</v>
      </c>
      <c r="AJ3">
        <v>13</v>
      </c>
      <c r="AK3" s="1311">
        <f>+B3+D3+F3+H3+J3+L3+N3+P3+R3+T3+V3+X3+Z3+AB3+AD3+AF3+AH3+AJ3</f>
        <v>253</v>
      </c>
    </row>
    <row r="4" spans="1:37">
      <c r="A4" s="1297" t="s">
        <v>5702</v>
      </c>
      <c r="B4" s="477">
        <v>3</v>
      </c>
      <c r="C4" s="1297" t="s">
        <v>5702</v>
      </c>
      <c r="D4" s="477">
        <v>2</v>
      </c>
      <c r="E4" s="1297" t="s">
        <v>5702</v>
      </c>
      <c r="F4" s="477">
        <v>12</v>
      </c>
      <c r="G4" s="1297" t="s">
        <v>5702</v>
      </c>
      <c r="H4" s="491">
        <v>6</v>
      </c>
      <c r="I4" s="1297" t="s">
        <v>5702</v>
      </c>
      <c r="J4" s="477">
        <v>6</v>
      </c>
      <c r="K4" s="1297" t="s">
        <v>5702</v>
      </c>
      <c r="L4" s="477">
        <v>5</v>
      </c>
      <c r="M4" s="1297" t="s">
        <v>5702</v>
      </c>
      <c r="N4" s="477">
        <v>3</v>
      </c>
      <c r="O4" s="1297" t="s">
        <v>5702</v>
      </c>
      <c r="P4" s="477">
        <v>8</v>
      </c>
      <c r="Q4" s="1297" t="s">
        <v>5702</v>
      </c>
      <c r="R4" s="477">
        <v>9</v>
      </c>
      <c r="S4" s="1297" t="s">
        <v>5702</v>
      </c>
      <c r="T4" s="477">
        <v>13</v>
      </c>
      <c r="U4" s="1297" t="s">
        <v>5702</v>
      </c>
      <c r="V4" s="477">
        <v>8</v>
      </c>
      <c r="W4" s="1297" t="s">
        <v>5702</v>
      </c>
      <c r="X4">
        <v>20</v>
      </c>
      <c r="Y4" s="1297" t="s">
        <v>5702</v>
      </c>
      <c r="Z4">
        <v>8</v>
      </c>
      <c r="AA4" s="1297" t="s">
        <v>5702</v>
      </c>
      <c r="AB4" s="1314">
        <v>6</v>
      </c>
      <c r="AC4" s="1297" t="s">
        <v>5702</v>
      </c>
      <c r="AD4" s="1314">
        <v>9</v>
      </c>
      <c r="AE4" s="1297" t="s">
        <v>5702</v>
      </c>
      <c r="AF4" s="1314">
        <v>10</v>
      </c>
      <c r="AG4" s="1297" t="s">
        <v>5702</v>
      </c>
      <c r="AH4" s="1314">
        <v>26</v>
      </c>
      <c r="AI4" s="1297" t="s">
        <v>5702</v>
      </c>
      <c r="AJ4">
        <v>16</v>
      </c>
      <c r="AK4" s="1311">
        <f>+B4+D4+F4+H4+J4+L4+N4+P4+R4+T4+V4+X4+Z4+AB4+AD4+AF4+AH4+AJ4</f>
        <v>170</v>
      </c>
    </row>
    <row r="5" spans="1:37">
      <c r="A5" s="1298" t="s">
        <v>5703</v>
      </c>
      <c r="B5" s="477">
        <v>1</v>
      </c>
      <c r="C5" s="1298" t="s">
        <v>5703</v>
      </c>
      <c r="D5" s="477">
        <v>4</v>
      </c>
      <c r="E5" s="1298" t="s">
        <v>5703</v>
      </c>
      <c r="F5" s="477">
        <v>12</v>
      </c>
      <c r="G5" s="1298" t="s">
        <v>5703</v>
      </c>
      <c r="H5" s="491">
        <v>2</v>
      </c>
      <c r="I5" s="1298" t="s">
        <v>5703</v>
      </c>
      <c r="J5" s="477">
        <v>10</v>
      </c>
      <c r="K5" s="1298" t="s">
        <v>5703</v>
      </c>
      <c r="L5" s="477">
        <v>10</v>
      </c>
      <c r="M5" s="1298" t="s">
        <v>5703</v>
      </c>
      <c r="N5" s="477">
        <v>3</v>
      </c>
      <c r="O5" s="1298" t="s">
        <v>5703</v>
      </c>
      <c r="P5" s="477">
        <v>8</v>
      </c>
      <c r="Q5" s="1298" t="s">
        <v>5703</v>
      </c>
      <c r="R5" s="477">
        <v>4</v>
      </c>
      <c r="S5" s="1298" t="s">
        <v>5703</v>
      </c>
      <c r="T5" s="477">
        <v>2</v>
      </c>
      <c r="U5" s="1298" t="s">
        <v>5703</v>
      </c>
      <c r="V5" s="477">
        <v>3</v>
      </c>
      <c r="W5" s="1298" t="s">
        <v>5703</v>
      </c>
      <c r="X5">
        <v>13</v>
      </c>
      <c r="Y5" s="1298" t="s">
        <v>5703</v>
      </c>
      <c r="Z5">
        <v>9</v>
      </c>
      <c r="AA5" s="1298" t="s">
        <v>5703</v>
      </c>
      <c r="AB5" s="1314">
        <v>12</v>
      </c>
      <c r="AC5" s="1298" t="s">
        <v>5703</v>
      </c>
      <c r="AD5" s="1314">
        <v>4</v>
      </c>
      <c r="AE5" s="1298" t="s">
        <v>5703</v>
      </c>
      <c r="AF5" s="1314">
        <v>27</v>
      </c>
      <c r="AG5" s="1298" t="s">
        <v>5703</v>
      </c>
      <c r="AH5" s="1314">
        <v>15</v>
      </c>
      <c r="AI5" s="1298" t="s">
        <v>5703</v>
      </c>
      <c r="AJ5">
        <v>6</v>
      </c>
      <c r="AK5" s="1311">
        <f>+B5+D5+F5+H5+J5+L5+N5+P5+R5+T5+V5+X5+Z5+AB5+AD5+AF5+AH5+AJ5</f>
        <v>145</v>
      </c>
    </row>
    <row r="6" spans="1:37">
      <c r="A6" s="239" t="s">
        <v>5726</v>
      </c>
      <c r="B6" s="478"/>
      <c r="C6" s="3338"/>
      <c r="D6" s="3338"/>
      <c r="E6" s="3338"/>
      <c r="F6" s="3338"/>
      <c r="G6" s="3338"/>
      <c r="H6" s="3338"/>
      <c r="I6" s="3338"/>
      <c r="J6" s="3338"/>
      <c r="K6" s="3338"/>
      <c r="L6" s="3338"/>
      <c r="M6" s="3338"/>
      <c r="N6" s="3338"/>
      <c r="O6" s="3338"/>
      <c r="P6" s="3338"/>
      <c r="Q6" s="3338"/>
      <c r="R6" s="3338"/>
      <c r="S6" s="3338"/>
      <c r="T6" s="3338"/>
      <c r="U6" s="3338"/>
      <c r="V6" s="3338"/>
      <c r="W6" s="3338"/>
      <c r="X6" s="3338"/>
      <c r="Y6" s="3338"/>
      <c r="Z6" s="3338"/>
      <c r="AA6" s="3338"/>
      <c r="AB6" s="3338"/>
      <c r="AC6" s="3338"/>
      <c r="AD6" s="3338"/>
      <c r="AE6" s="3338"/>
      <c r="AF6" s="3338"/>
      <c r="AG6" s="3338"/>
      <c r="AH6" s="3338"/>
      <c r="AI6" s="3338"/>
      <c r="AJ6" s="3338"/>
      <c r="AK6" s="1315">
        <f>+AK3+AK4+AK5</f>
        <v>568</v>
      </c>
    </row>
    <row r="7" spans="1:37">
      <c r="A7" s="102" t="s">
        <v>5725</v>
      </c>
      <c r="B7" s="1312">
        <f>+B3+B4+B5</f>
        <v>17</v>
      </c>
      <c r="D7" s="478">
        <f>+D3+D4+D5</f>
        <v>13</v>
      </c>
      <c r="F7" s="1313">
        <f>+F3+F4+F5</f>
        <v>88</v>
      </c>
      <c r="G7" s="1313"/>
      <c r="H7" s="1313">
        <f>+H3+H4+H5</f>
        <v>17</v>
      </c>
      <c r="I7" s="1313"/>
      <c r="J7" s="1313">
        <f>+J3+J4+J5</f>
        <v>19</v>
      </c>
      <c r="K7" s="1313"/>
      <c r="L7" s="1313">
        <f>+L3+L4+L5</f>
        <v>21</v>
      </c>
      <c r="M7" s="1313"/>
      <c r="N7" s="1313">
        <f>+N3+N4+N5</f>
        <v>8</v>
      </c>
      <c r="O7" s="1313"/>
      <c r="P7" s="1313">
        <f>+P3+P4+P5</f>
        <v>25</v>
      </c>
      <c r="Q7" s="1313"/>
      <c r="R7" s="1313">
        <f>+R3+R4+R5</f>
        <v>23</v>
      </c>
      <c r="S7" s="1313"/>
      <c r="T7" s="1313">
        <f>+T3+T4+T5</f>
        <v>21</v>
      </c>
      <c r="U7" s="1313"/>
      <c r="V7" s="1313">
        <f>+V3+V4+V5</f>
        <v>23</v>
      </c>
      <c r="W7" s="1313"/>
      <c r="X7" s="1313">
        <f>+X3+X4+X5</f>
        <v>48</v>
      </c>
      <c r="Y7" s="1313"/>
      <c r="Z7" s="1313">
        <f>+Z3+Z4+Z5</f>
        <v>30</v>
      </c>
      <c r="AA7" s="1313"/>
      <c r="AB7" s="1313">
        <f>+AB3+AB4+AB5</f>
        <v>28</v>
      </c>
      <c r="AC7" s="1313"/>
      <c r="AD7" s="1313">
        <f>+AD3+AD4+AD5</f>
        <v>18</v>
      </c>
      <c r="AE7" s="1313"/>
      <c r="AF7" s="1313">
        <f>+AF3+AF4+AF5</f>
        <v>69</v>
      </c>
      <c r="AG7" s="1313"/>
      <c r="AH7" s="1313">
        <f>+AH3+AH4+AH5</f>
        <v>65</v>
      </c>
      <c r="AI7" s="1313"/>
      <c r="AJ7" s="1313">
        <f>+AJ3+AJ4+AJ5</f>
        <v>35</v>
      </c>
      <c r="AK7" s="1315">
        <f>+B7+D7+F7+H7+J7+L7+N7+P7+R7+T7+V7+X7+Z7+AB7+AD7+AF7+AH7+AJ7</f>
        <v>568</v>
      </c>
    </row>
  </sheetData>
  <mergeCells count="20">
    <mergeCell ref="A1:AK1"/>
    <mergeCell ref="A2:B2"/>
    <mergeCell ref="C2:D2"/>
    <mergeCell ref="E2:F2"/>
    <mergeCell ref="G2:H2"/>
    <mergeCell ref="I2:J2"/>
    <mergeCell ref="K2:L2"/>
    <mergeCell ref="M2:N2"/>
    <mergeCell ref="O2:P2"/>
    <mergeCell ref="Q2:R2"/>
    <mergeCell ref="AE2:AF2"/>
    <mergeCell ref="AG2:AH2"/>
    <mergeCell ref="AI2:AJ2"/>
    <mergeCell ref="C6:AJ6"/>
    <mergeCell ref="S2:T2"/>
    <mergeCell ref="U2:V2"/>
    <mergeCell ref="W2:X2"/>
    <mergeCell ref="Y2:Z2"/>
    <mergeCell ref="AA2:AB2"/>
    <mergeCell ref="AC2:AD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U94"/>
  <sheetViews>
    <sheetView topLeftCell="A12" workbookViewId="0">
      <selection activeCell="A21" sqref="A21:P24"/>
    </sheetView>
  </sheetViews>
  <sheetFormatPr baseColWidth="10" defaultColWidth="11.42578125" defaultRowHeight="15"/>
  <cols>
    <col min="1" max="1" width="11.42578125" style="84"/>
    <col min="2" max="3" width="0" style="84" hidden="1" customWidth="1"/>
    <col min="4" max="4" width="0" style="85" hidden="1" customWidth="1"/>
    <col min="5" max="5" width="51.140625" style="73" customWidth="1"/>
    <col min="6" max="6" width="11.42578125" style="120"/>
    <col min="7" max="7" width="16.28515625" style="120" customWidth="1"/>
    <col min="8" max="8" width="7.85546875" style="119" customWidth="1"/>
    <col min="9" max="12" width="11.42578125" style="119"/>
    <col min="13" max="13" width="6.85546875" style="119" customWidth="1"/>
    <col min="14" max="14" width="8.28515625" style="119" customWidth="1"/>
    <col min="15" max="15" width="7.42578125" style="119" customWidth="1"/>
    <col min="16" max="16" width="38.7109375" style="73" customWidth="1"/>
    <col min="17" max="17" width="18" style="73" customWidth="1"/>
    <col min="18" max="16384" width="11.42578125" style="73"/>
  </cols>
  <sheetData>
    <row r="1" spans="1:19" ht="20.100000000000001" customHeight="1" thickBot="1">
      <c r="A1" s="471"/>
      <c r="B1" s="471"/>
      <c r="C1" s="471"/>
      <c r="D1" s="471"/>
      <c r="E1" s="471"/>
      <c r="F1" s="1456" t="s">
        <v>3506</v>
      </c>
      <c r="G1" s="1457"/>
      <c r="H1" s="1457"/>
      <c r="I1" s="1457"/>
      <c r="J1" s="1457"/>
      <c r="K1" s="1457"/>
      <c r="L1" s="1457"/>
      <c r="M1" s="1457"/>
      <c r="N1" s="1457"/>
      <c r="O1" s="1457"/>
      <c r="P1" s="103" t="s">
        <v>3503</v>
      </c>
      <c r="Q1" s="471"/>
      <c r="R1" s="471"/>
    </row>
    <row r="2" spans="1:19" ht="20.100000000000001" customHeight="1">
      <c r="B2" s="437"/>
      <c r="C2" s="437"/>
      <c r="D2" s="437"/>
      <c r="E2" s="437"/>
      <c r="F2" s="1458" t="s">
        <v>3534</v>
      </c>
      <c r="G2" s="1459"/>
      <c r="H2" s="1459"/>
      <c r="I2" s="1459"/>
      <c r="J2" s="1459"/>
      <c r="K2" s="1459"/>
      <c r="L2" s="1459"/>
      <c r="M2" s="1459"/>
      <c r="N2" s="1459"/>
      <c r="O2" s="1459"/>
      <c r="P2" s="1464" t="s">
        <v>3502</v>
      </c>
      <c r="Q2" s="437"/>
      <c r="R2" s="437"/>
      <c r="S2" s="21" t="s">
        <v>1627</v>
      </c>
    </row>
    <row r="3" spans="1:19" ht="20.100000000000001" customHeight="1">
      <c r="F3" s="1460"/>
      <c r="G3" s="1461"/>
      <c r="H3" s="1461"/>
      <c r="I3" s="1461"/>
      <c r="J3" s="1461"/>
      <c r="K3" s="1461"/>
      <c r="L3" s="1461"/>
      <c r="M3" s="1461"/>
      <c r="N3" s="1461"/>
      <c r="O3" s="1461"/>
      <c r="P3" s="1465"/>
      <c r="S3" s="21" t="s">
        <v>1834</v>
      </c>
    </row>
    <row r="4" spans="1:19" ht="28.5" customHeight="1" thickBot="1">
      <c r="A4" s="124"/>
      <c r="B4" s="124"/>
      <c r="C4" s="124"/>
      <c r="D4" s="124"/>
      <c r="E4" s="124"/>
      <c r="F4" s="1462"/>
      <c r="G4" s="1463"/>
      <c r="H4" s="1463"/>
      <c r="I4" s="1463"/>
      <c r="J4" s="1463"/>
      <c r="K4" s="1463"/>
      <c r="L4" s="1463"/>
      <c r="M4" s="1463"/>
      <c r="N4" s="1463"/>
      <c r="O4" s="1463"/>
      <c r="P4" s="103" t="s">
        <v>3504</v>
      </c>
      <c r="Q4" s="124"/>
      <c r="R4" s="124"/>
      <c r="S4" s="21" t="s">
        <v>1628</v>
      </c>
    </row>
    <row r="5" spans="1:19" ht="27.75" customHeight="1">
      <c r="A5" s="100" t="s">
        <v>3</v>
      </c>
      <c r="B5" s="100" t="s">
        <v>3</v>
      </c>
      <c r="C5" s="100" t="s">
        <v>3</v>
      </c>
      <c r="D5" s="100" t="s">
        <v>3</v>
      </c>
      <c r="E5" s="1496" t="s">
        <v>877</v>
      </c>
      <c r="F5" s="1480" t="s">
        <v>916</v>
      </c>
      <c r="G5" s="1487" t="s">
        <v>2062</v>
      </c>
      <c r="H5" s="1499" t="s">
        <v>1451</v>
      </c>
      <c r="I5" s="1499"/>
      <c r="J5" s="1500" t="s">
        <v>936</v>
      </c>
      <c r="K5" s="1500"/>
      <c r="L5" s="1500" t="s">
        <v>878</v>
      </c>
      <c r="M5" s="1500"/>
      <c r="N5" s="1500"/>
      <c r="O5" s="1500"/>
      <c r="P5" s="1473" t="s">
        <v>879</v>
      </c>
      <c r="Q5" s="1480" t="s">
        <v>1515</v>
      </c>
      <c r="S5" s="21" t="s">
        <v>201</v>
      </c>
    </row>
    <row r="6" spans="1:19" ht="27.75" customHeight="1">
      <c r="A6" s="100" t="s">
        <v>880</v>
      </c>
      <c r="B6" s="100" t="s">
        <v>881</v>
      </c>
      <c r="C6" s="100" t="s">
        <v>2</v>
      </c>
      <c r="D6" s="100" t="s">
        <v>1463</v>
      </c>
      <c r="E6" s="1496"/>
      <c r="F6" s="1481"/>
      <c r="G6" s="1488"/>
      <c r="H6" s="97" t="s">
        <v>1450</v>
      </c>
      <c r="I6" s="89" t="s">
        <v>1452</v>
      </c>
      <c r="J6" s="4" t="s">
        <v>917</v>
      </c>
      <c r="K6" s="4" t="s">
        <v>918</v>
      </c>
      <c r="L6" s="23" t="s">
        <v>882</v>
      </c>
      <c r="M6" s="23" t="s">
        <v>883</v>
      </c>
      <c r="N6" s="23" t="s">
        <v>919</v>
      </c>
      <c r="O6" s="23" t="s">
        <v>884</v>
      </c>
      <c r="P6" s="1474"/>
      <c r="Q6" s="1481"/>
    </row>
    <row r="7" spans="1:19" ht="20.100000000000001" customHeight="1">
      <c r="A7" s="117"/>
      <c r="B7" s="83"/>
      <c r="C7" s="83"/>
      <c r="D7" s="80"/>
      <c r="E7" s="103" t="s">
        <v>16</v>
      </c>
      <c r="F7" s="20"/>
      <c r="G7" s="20"/>
      <c r="H7" s="245" t="s">
        <v>885</v>
      </c>
      <c r="I7" s="9"/>
      <c r="J7" s="6">
        <v>2</v>
      </c>
      <c r="K7" s="6">
        <v>8</v>
      </c>
      <c r="L7" s="6" t="s">
        <v>885</v>
      </c>
      <c r="M7" s="6"/>
      <c r="N7" s="6" t="s">
        <v>885</v>
      </c>
      <c r="P7" s="2540" t="s">
        <v>1588</v>
      </c>
      <c r="S7" s="21" t="s">
        <v>1835</v>
      </c>
    </row>
    <row r="8" spans="1:19" ht="21" customHeight="1">
      <c r="A8" s="83"/>
      <c r="B8" s="83"/>
      <c r="C8" s="83"/>
      <c r="D8" s="80"/>
      <c r="E8" s="103" t="s">
        <v>1601</v>
      </c>
      <c r="F8" s="142"/>
      <c r="G8" s="142"/>
      <c r="H8" s="245"/>
      <c r="I8" s="86"/>
      <c r="J8" s="86"/>
      <c r="K8" s="6"/>
      <c r="L8" s="6"/>
      <c r="M8" s="6"/>
      <c r="N8" s="6"/>
      <c r="O8" s="6"/>
      <c r="P8" s="2541"/>
      <c r="S8" s="21" t="s">
        <v>1836</v>
      </c>
    </row>
    <row r="9" spans="1:19" ht="20.100000000000001" customHeight="1">
      <c r="A9" s="83"/>
      <c r="B9" s="83"/>
      <c r="C9" s="83"/>
      <c r="D9" s="80"/>
      <c r="E9" s="107" t="s">
        <v>2088</v>
      </c>
      <c r="F9" s="120" t="s">
        <v>2057</v>
      </c>
      <c r="G9" s="142"/>
      <c r="H9" s="245"/>
      <c r="I9" s="86"/>
      <c r="J9" s="86"/>
      <c r="K9" s="6"/>
      <c r="L9" s="6"/>
      <c r="M9" s="6"/>
      <c r="N9" s="6"/>
      <c r="O9" s="6"/>
      <c r="P9" s="2541"/>
      <c r="S9" s="21" t="s">
        <v>1837</v>
      </c>
    </row>
    <row r="10" spans="1:19" ht="22.15" customHeight="1">
      <c r="A10" s="83"/>
      <c r="B10" s="83"/>
      <c r="C10" s="83"/>
      <c r="D10" s="80"/>
      <c r="E10" s="107" t="s">
        <v>3570</v>
      </c>
      <c r="F10" s="142" t="s">
        <v>1690</v>
      </c>
      <c r="G10" s="142"/>
      <c r="H10" s="245"/>
      <c r="I10" s="86"/>
      <c r="J10" s="86"/>
      <c r="K10" s="6"/>
      <c r="L10" s="6"/>
      <c r="M10" s="6"/>
      <c r="N10" s="6"/>
      <c r="O10" s="6"/>
      <c r="P10" s="2541"/>
      <c r="S10" s="21" t="s">
        <v>1520</v>
      </c>
    </row>
    <row r="11" spans="1:19" ht="20.100000000000001" customHeight="1">
      <c r="A11" s="83"/>
      <c r="B11" s="83"/>
      <c r="C11" s="83"/>
      <c r="D11" s="80"/>
      <c r="E11" s="107" t="s">
        <v>1807</v>
      </c>
      <c r="F11" s="142" t="s">
        <v>1690</v>
      </c>
      <c r="G11" s="248"/>
      <c r="H11" s="245"/>
      <c r="I11" s="86"/>
      <c r="J11" s="86"/>
      <c r="K11" s="6"/>
      <c r="L11" s="6"/>
      <c r="M11" s="6"/>
      <c r="N11" s="6"/>
      <c r="O11" s="6"/>
      <c r="P11" s="2542"/>
      <c r="Q11"/>
      <c r="R11"/>
      <c r="S11" s="71" t="s">
        <v>16</v>
      </c>
    </row>
    <row r="12" spans="1:19" ht="20.100000000000001" customHeight="1">
      <c r="A12" s="83"/>
      <c r="B12" s="83"/>
      <c r="C12" s="83"/>
      <c r="D12" s="80"/>
      <c r="E12" s="107" t="s">
        <v>2086</v>
      </c>
      <c r="F12" s="248" t="s">
        <v>1690</v>
      </c>
      <c r="G12" s="150"/>
      <c r="H12" s="86"/>
      <c r="I12" s="86"/>
      <c r="J12" s="6"/>
      <c r="K12" s="6"/>
      <c r="L12" s="6"/>
      <c r="M12" s="6"/>
      <c r="N12" s="6"/>
      <c r="O12" s="6"/>
      <c r="P12"/>
      <c r="Q12"/>
      <c r="R12"/>
      <c r="S12" s="71" t="s">
        <v>1601</v>
      </c>
    </row>
    <row r="13" spans="1:19" ht="37.5" customHeight="1">
      <c r="A13" s="83"/>
      <c r="B13" s="83"/>
      <c r="C13" s="83"/>
      <c r="D13" s="80"/>
      <c r="E13" s="551"/>
      <c r="F13" s="150"/>
      <c r="G13" s="150"/>
      <c r="H13" s="86"/>
      <c r="I13" s="86"/>
      <c r="J13" s="6"/>
      <c r="K13" s="6"/>
      <c r="L13" s="6"/>
      <c r="M13" s="6"/>
      <c r="N13" s="6"/>
      <c r="O13" s="6"/>
      <c r="P13" t="s">
        <v>1758</v>
      </c>
      <c r="S13" s="71" t="s">
        <v>1521</v>
      </c>
    </row>
    <row r="14" spans="1:19" ht="24.75" customHeight="1">
      <c r="S14" s="71" t="s">
        <v>1838</v>
      </c>
    </row>
    <row r="15" spans="1:19" ht="20.25" customHeight="1">
      <c r="S15" s="71" t="s">
        <v>1519</v>
      </c>
    </row>
    <row r="16" spans="1:19" ht="18.75" customHeight="1">
      <c r="S16" s="71"/>
    </row>
    <row r="17" spans="1:19" ht="21" customHeight="1">
      <c r="S17" s="71"/>
    </row>
    <row r="18" spans="1:19" ht="16.5" customHeight="1">
      <c r="S18" s="71"/>
    </row>
    <row r="19" spans="1:19" ht="25.5" customHeight="1">
      <c r="S19" s="71"/>
    </row>
    <row r="20" spans="1:19" ht="19.5" customHeight="1">
      <c r="A20" s="117"/>
      <c r="B20" s="83"/>
      <c r="C20" s="83"/>
      <c r="D20" s="80"/>
      <c r="E20" s="107"/>
      <c r="F20" s="150"/>
      <c r="G20" s="150"/>
      <c r="H20" s="86"/>
      <c r="I20" s="86"/>
      <c r="J20" s="6"/>
      <c r="K20" s="6"/>
      <c r="L20" s="6"/>
      <c r="M20" s="6"/>
      <c r="N20" s="6"/>
      <c r="O20" s="6"/>
      <c r="P20" s="15"/>
      <c r="S20" s="71"/>
    </row>
    <row r="21" spans="1:19" ht="24" customHeight="1">
      <c r="S21" s="71"/>
    </row>
    <row r="22" spans="1:19" ht="20.100000000000001" customHeight="1">
      <c r="S22" s="71" t="s">
        <v>1520</v>
      </c>
    </row>
    <row r="23" spans="1:19" ht="20.100000000000001" customHeight="1">
      <c r="S23" s="71"/>
    </row>
    <row r="24" spans="1:19" ht="20.100000000000001" customHeight="1">
      <c r="S24" s="71"/>
    </row>
    <row r="25" spans="1:19" ht="20.100000000000001" customHeight="1">
      <c r="A25" s="117"/>
      <c r="B25" s="83"/>
      <c r="C25" s="83"/>
      <c r="D25" s="80"/>
      <c r="F25" s="150"/>
      <c r="G25" s="150"/>
      <c r="H25" s="86"/>
      <c r="I25" s="86"/>
      <c r="J25" s="6"/>
      <c r="K25" s="6"/>
      <c r="L25" s="6"/>
      <c r="M25" s="6"/>
      <c r="N25" s="6"/>
      <c r="O25" s="6"/>
      <c r="P25" s="99"/>
      <c r="S25" s="71"/>
    </row>
    <row r="26" spans="1:19" ht="20.100000000000001" customHeight="1">
      <c r="S26" s="71"/>
    </row>
    <row r="27" spans="1:19" ht="20.100000000000001" customHeight="1">
      <c r="S27" s="71"/>
    </row>
    <row r="28" spans="1:19" ht="20.100000000000001" customHeight="1">
      <c r="S28" s="71"/>
    </row>
    <row r="29" spans="1:19" ht="20.100000000000001" customHeight="1"/>
    <row r="30" spans="1:19" ht="20.100000000000001" customHeight="1"/>
    <row r="31" spans="1:19" ht="20.100000000000001" customHeight="1">
      <c r="S31" s="71" t="s">
        <v>1842</v>
      </c>
    </row>
    <row r="32" spans="1:19" ht="20.100000000000001" customHeight="1">
      <c r="S32" s="71" t="s">
        <v>1844</v>
      </c>
    </row>
    <row r="33" spans="1:21" ht="20.100000000000001" customHeight="1">
      <c r="S33" s="71" t="s">
        <v>1845</v>
      </c>
    </row>
    <row r="34" spans="1:21" ht="20.100000000000001" customHeight="1">
      <c r="S34" s="71" t="s">
        <v>1846</v>
      </c>
    </row>
    <row r="35" spans="1:21" ht="20.100000000000001" customHeight="1">
      <c r="S35" s="71"/>
    </row>
    <row r="36" spans="1:21" ht="20.100000000000001" customHeight="1">
      <c r="A36" s="117"/>
      <c r="B36" s="83"/>
      <c r="C36" s="83"/>
      <c r="D36" s="80"/>
      <c r="H36" s="86"/>
      <c r="I36" s="125"/>
      <c r="J36" s="6"/>
      <c r="K36" s="6"/>
      <c r="L36" s="6"/>
      <c r="M36" s="6"/>
      <c r="N36" s="6"/>
      <c r="O36" s="6"/>
      <c r="P36" s="15"/>
      <c r="S36" s="71" t="s">
        <v>1847</v>
      </c>
    </row>
    <row r="37" spans="1:21" ht="20.100000000000001" customHeight="1">
      <c r="A37" s="117"/>
      <c r="B37" s="83"/>
      <c r="C37" s="83"/>
      <c r="D37" s="80"/>
      <c r="E37" s="112"/>
      <c r="F37" s="248"/>
      <c r="G37" s="248"/>
      <c r="H37" s="86"/>
      <c r="I37" s="107"/>
      <c r="J37" s="6"/>
      <c r="K37" s="6"/>
      <c r="L37" s="6"/>
      <c r="M37" s="6"/>
      <c r="N37" s="6"/>
      <c r="O37" s="6"/>
      <c r="P37" s="15"/>
      <c r="S37" s="71"/>
    </row>
    <row r="38" spans="1:21" ht="20.100000000000001" customHeight="1">
      <c r="A38" s="117"/>
      <c r="B38" s="83"/>
      <c r="C38" s="83"/>
      <c r="D38" s="80"/>
      <c r="E38" s="103" t="s">
        <v>1855</v>
      </c>
      <c r="F38" s="142"/>
      <c r="G38" s="142"/>
      <c r="H38" s="86" t="s">
        <v>885</v>
      </c>
      <c r="I38" s="86"/>
      <c r="J38" s="6">
        <v>2</v>
      </c>
      <c r="K38" s="6">
        <v>8</v>
      </c>
      <c r="L38" s="6"/>
      <c r="M38" s="6"/>
      <c r="N38" s="6" t="s">
        <v>885</v>
      </c>
      <c r="O38" s="6" t="s">
        <v>885</v>
      </c>
      <c r="P38" s="2479" t="s">
        <v>2041</v>
      </c>
      <c r="S38" s="71"/>
    </row>
    <row r="39" spans="1:21" ht="20.100000000000001" customHeight="1">
      <c r="A39" s="117"/>
      <c r="B39" s="83"/>
      <c r="C39" s="83"/>
      <c r="D39" s="80"/>
      <c r="E39" s="107" t="s">
        <v>1467</v>
      </c>
      <c r="F39" s="107"/>
      <c r="G39" s="107"/>
      <c r="H39" s="86"/>
      <c r="I39" s="72"/>
      <c r="J39" s="6"/>
      <c r="K39" s="6"/>
      <c r="L39" s="6"/>
      <c r="M39" s="6"/>
      <c r="N39" s="6"/>
      <c r="O39" s="6"/>
      <c r="P39" s="2480"/>
      <c r="S39" s="71" t="s">
        <v>1848</v>
      </c>
    </row>
    <row r="40" spans="1:21" ht="20.100000000000001" customHeight="1">
      <c r="A40" s="117"/>
      <c r="B40" s="83"/>
      <c r="C40" s="83"/>
      <c r="D40" s="80"/>
      <c r="E40" s="107" t="s">
        <v>3795</v>
      </c>
      <c r="F40" s="107"/>
      <c r="G40" s="107"/>
      <c r="H40" s="86"/>
      <c r="I40" s="72"/>
      <c r="J40" s="6"/>
      <c r="K40" s="6"/>
      <c r="L40" s="6"/>
      <c r="M40" s="6"/>
      <c r="N40" s="6"/>
      <c r="O40" s="6"/>
      <c r="P40" s="2480"/>
      <c r="S40" s="71" t="s">
        <v>1849</v>
      </c>
    </row>
    <row r="41" spans="1:21" ht="20.100000000000001" customHeight="1">
      <c r="A41" s="117"/>
      <c r="B41" s="83"/>
      <c r="C41" s="83"/>
      <c r="D41" s="80"/>
      <c r="E41" s="107" t="s">
        <v>2218</v>
      </c>
      <c r="F41" s="107"/>
      <c r="G41" s="107"/>
      <c r="H41" s="86"/>
      <c r="I41" s="72"/>
      <c r="J41" s="6"/>
      <c r="K41" s="6"/>
      <c r="L41" s="6"/>
      <c r="M41" s="6"/>
      <c r="N41" s="6"/>
      <c r="O41" s="6"/>
      <c r="P41" s="2481"/>
      <c r="S41" s="71" t="s">
        <v>1637</v>
      </c>
    </row>
    <row r="42" spans="1:21" ht="20.100000000000001" customHeight="1">
      <c r="A42" s="117"/>
      <c r="B42" s="83"/>
      <c r="C42" s="83"/>
      <c r="D42" s="80"/>
      <c r="E42" s="107" t="s">
        <v>2086</v>
      </c>
      <c r="F42" s="107"/>
      <c r="G42" s="107"/>
      <c r="H42" s="86"/>
      <c r="I42" s="72"/>
      <c r="J42" s="6"/>
      <c r="K42" s="6"/>
      <c r="L42" s="6"/>
      <c r="M42" s="6"/>
      <c r="N42" s="6"/>
      <c r="O42" s="6"/>
      <c r="P42" s="15"/>
      <c r="S42" s="71" t="s">
        <v>1850</v>
      </c>
    </row>
    <row r="43" spans="1:21" ht="20.100000000000001" customHeight="1">
      <c r="A43" s="117"/>
      <c r="B43" s="83"/>
      <c r="C43" s="83"/>
      <c r="D43" s="80"/>
      <c r="E43" s="112"/>
      <c r="F43" s="142"/>
      <c r="G43" s="142"/>
      <c r="H43" s="86"/>
      <c r="I43" s="72"/>
      <c r="J43" s="6"/>
      <c r="K43" s="6"/>
      <c r="L43" s="6"/>
      <c r="M43" s="6"/>
      <c r="N43" s="6"/>
      <c r="O43" s="6"/>
      <c r="P43" s="15"/>
      <c r="S43" s="71" t="s">
        <v>1851</v>
      </c>
    </row>
    <row r="44" spans="1:21" ht="20.100000000000001" customHeight="1">
      <c r="S44" s="71" t="s">
        <v>350</v>
      </c>
    </row>
    <row r="45" spans="1:21" ht="20.100000000000001" customHeight="1">
      <c r="S45" s="71" t="s">
        <v>1852</v>
      </c>
    </row>
    <row r="46" spans="1:21" ht="20.100000000000001" customHeight="1">
      <c r="S46" s="71" t="s">
        <v>1853</v>
      </c>
    </row>
    <row r="47" spans="1:21" ht="20.100000000000001" customHeight="1">
      <c r="S47" s="71" t="s">
        <v>109</v>
      </c>
    </row>
    <row r="48" spans="1:21" ht="20.100000000000001" customHeight="1">
      <c r="S48" s="71" t="s">
        <v>1854</v>
      </c>
      <c r="T48" s="71"/>
      <c r="U48" s="71"/>
    </row>
    <row r="49" spans="1:21" ht="20.100000000000001" customHeight="1">
      <c r="S49" s="71" t="s">
        <v>1856</v>
      </c>
      <c r="T49" s="71"/>
      <c r="U49" s="71"/>
    </row>
    <row r="50" spans="1:21" ht="20.100000000000001" customHeight="1">
      <c r="A50" s="117"/>
      <c r="B50" s="83"/>
      <c r="C50" s="83"/>
      <c r="D50" s="80"/>
      <c r="E50" s="103" t="s">
        <v>1444</v>
      </c>
      <c r="F50" s="82"/>
      <c r="G50" s="82"/>
      <c r="H50" s="86" t="s">
        <v>885</v>
      </c>
      <c r="I50" s="107"/>
      <c r="J50" s="6">
        <v>2</v>
      </c>
      <c r="K50" s="6">
        <v>3</v>
      </c>
      <c r="M50" s="6" t="s">
        <v>885</v>
      </c>
      <c r="O50" s="6"/>
      <c r="P50" s="2545" t="s">
        <v>1607</v>
      </c>
      <c r="S50" s="71" t="s">
        <v>1519</v>
      </c>
      <c r="T50" s="71"/>
      <c r="U50" s="71"/>
    </row>
    <row r="51" spans="1:21" ht="28.5" customHeight="1">
      <c r="A51" s="117"/>
      <c r="B51" s="83"/>
      <c r="C51" s="83"/>
      <c r="D51" s="80"/>
      <c r="E51" s="107" t="s">
        <v>1443</v>
      </c>
      <c r="F51" s="142" t="s">
        <v>1801</v>
      </c>
      <c r="G51" s="142"/>
      <c r="H51" s="86"/>
      <c r="I51" s="107"/>
      <c r="J51" s="70"/>
      <c r="K51" s="6"/>
      <c r="L51" s="6"/>
      <c r="M51" s="6"/>
      <c r="N51" s="6"/>
      <c r="O51" s="6"/>
      <c r="P51" s="2546"/>
      <c r="S51" s="71" t="s">
        <v>1858</v>
      </c>
      <c r="T51" s="71"/>
      <c r="U51" s="71"/>
    </row>
    <row r="52" spans="1:21" ht="20.100000000000001" customHeight="1">
      <c r="A52" s="117"/>
      <c r="B52" s="83"/>
      <c r="C52" s="83"/>
      <c r="D52" s="80"/>
      <c r="E52" s="107" t="s">
        <v>1445</v>
      </c>
      <c r="F52" s="142" t="s">
        <v>1801</v>
      </c>
      <c r="G52" s="142"/>
      <c r="H52" s="86"/>
      <c r="I52" s="107"/>
      <c r="J52" s="70"/>
      <c r="K52" s="6"/>
      <c r="L52" s="6"/>
      <c r="M52" s="6"/>
      <c r="N52" s="6"/>
      <c r="O52" s="6"/>
      <c r="P52" s="99"/>
      <c r="S52" s="71" t="s">
        <v>1859</v>
      </c>
      <c r="T52" s="71"/>
      <c r="U52" s="71"/>
    </row>
    <row r="53" spans="1:21" ht="27" customHeight="1">
      <c r="A53" s="117"/>
      <c r="B53" s="83"/>
      <c r="C53" s="83"/>
      <c r="D53" s="80"/>
      <c r="E53" s="107"/>
      <c r="F53" s="82"/>
      <c r="G53" s="260"/>
      <c r="I53" s="86"/>
      <c r="J53" s="70"/>
      <c r="K53" s="6"/>
      <c r="L53" s="6"/>
      <c r="M53" s="6"/>
      <c r="N53" s="6"/>
      <c r="O53" s="6"/>
      <c r="P53" s="15"/>
      <c r="S53" s="71" t="s">
        <v>1520</v>
      </c>
      <c r="T53" s="71"/>
      <c r="U53" s="71"/>
    </row>
    <row r="54" spans="1:21" ht="20.100000000000001" customHeight="1">
      <c r="A54" s="117"/>
      <c r="B54" s="83"/>
      <c r="C54" s="83"/>
      <c r="D54" s="80"/>
      <c r="E54" s="107"/>
      <c r="F54" s="82"/>
      <c r="G54" s="82"/>
      <c r="H54" s="86"/>
      <c r="I54" s="86"/>
      <c r="J54" s="6"/>
      <c r="K54" s="6"/>
      <c r="L54" s="6"/>
      <c r="M54" s="6"/>
      <c r="N54" s="6"/>
      <c r="O54" s="6"/>
      <c r="P54" s="15"/>
      <c r="S54" s="71" t="s">
        <v>83</v>
      </c>
      <c r="T54" s="71"/>
      <c r="U54" s="71"/>
    </row>
    <row r="55" spans="1:21" ht="20.100000000000001" customHeight="1">
      <c r="S55" s="71" t="s">
        <v>1860</v>
      </c>
      <c r="T55" s="71"/>
      <c r="U55" s="71"/>
    </row>
    <row r="56" spans="1:21" ht="21.75" customHeight="1">
      <c r="S56" s="71" t="s">
        <v>1687</v>
      </c>
      <c r="T56" s="71"/>
      <c r="U56" s="71"/>
    </row>
    <row r="57" spans="1:21" ht="15.75">
      <c r="A57" s="117"/>
      <c r="B57" s="83"/>
      <c r="C57" s="83"/>
      <c r="D57" s="80"/>
      <c r="E57" s="107"/>
      <c r="F57" s="150"/>
      <c r="G57" s="150"/>
      <c r="H57" s="86"/>
      <c r="I57" s="86"/>
      <c r="J57" s="6"/>
      <c r="K57" s="6"/>
      <c r="L57" s="6"/>
      <c r="M57" s="6"/>
      <c r="N57" s="6"/>
      <c r="O57" s="6"/>
      <c r="P57" s="15"/>
      <c r="Q57" s="3"/>
      <c r="S57" s="71" t="s">
        <v>1688</v>
      </c>
    </row>
    <row r="58" spans="1:21" ht="15.75">
      <c r="A58" s="117"/>
      <c r="B58" s="83"/>
      <c r="C58" s="83"/>
      <c r="D58" s="80"/>
      <c r="E58" s="103" t="s">
        <v>1757</v>
      </c>
      <c r="F58" s="150"/>
      <c r="G58" s="150"/>
      <c r="H58" s="245" t="s">
        <v>885</v>
      </c>
      <c r="I58" s="86"/>
      <c r="J58" s="6">
        <v>2</v>
      </c>
      <c r="K58" s="6">
        <v>8</v>
      </c>
      <c r="L58" s="6" t="s">
        <v>885</v>
      </c>
      <c r="M58" s="6"/>
      <c r="N58" s="6" t="s">
        <v>885</v>
      </c>
      <c r="O58" s="6"/>
      <c r="P58" s="2543" t="s">
        <v>2060</v>
      </c>
      <c r="Q58" s="3"/>
      <c r="S58" s="71" t="s">
        <v>1770</v>
      </c>
    </row>
    <row r="59" spans="1:21" ht="18.75" customHeight="1">
      <c r="A59" s="117"/>
      <c r="B59" s="83"/>
      <c r="C59" s="83"/>
      <c r="D59" s="80"/>
      <c r="E59" s="107" t="s">
        <v>1800</v>
      </c>
      <c r="F59" s="150"/>
      <c r="G59" s="150"/>
      <c r="H59" s="86"/>
      <c r="I59" s="86"/>
      <c r="J59" s="6"/>
      <c r="K59" s="6"/>
      <c r="L59" s="6"/>
      <c r="M59" s="6"/>
      <c r="N59" s="6"/>
      <c r="O59" s="6"/>
      <c r="P59" s="2544"/>
      <c r="Q59" s="3346"/>
      <c r="S59" s="71" t="s">
        <v>1520</v>
      </c>
    </row>
    <row r="60" spans="1:21" ht="18.75" customHeight="1">
      <c r="A60" s="117"/>
      <c r="B60" s="83"/>
      <c r="C60" s="83"/>
      <c r="D60" s="80"/>
      <c r="E60" s="107"/>
      <c r="F60" s="150"/>
      <c r="G60" s="150"/>
      <c r="H60" s="86"/>
      <c r="I60" s="86"/>
      <c r="J60" s="6"/>
      <c r="K60" s="6"/>
      <c r="L60" s="6"/>
      <c r="M60" s="6"/>
      <c r="N60" s="6"/>
      <c r="O60" s="6"/>
      <c r="P60" s="15"/>
      <c r="Q60" s="3346"/>
      <c r="S60" s="71" t="s">
        <v>1530</v>
      </c>
    </row>
    <row r="61" spans="1:21" ht="18.75" customHeight="1">
      <c r="A61" s="117"/>
      <c r="B61" s="83"/>
      <c r="C61" s="83"/>
      <c r="D61" s="80"/>
      <c r="E61" s="107"/>
      <c r="F61" s="142"/>
      <c r="G61" s="142"/>
      <c r="H61" s="86" t="s">
        <v>885</v>
      </c>
      <c r="I61" s="86"/>
      <c r="J61" s="6">
        <v>2</v>
      </c>
      <c r="K61" s="6">
        <v>8</v>
      </c>
      <c r="L61" s="6" t="s">
        <v>885</v>
      </c>
      <c r="M61" s="6"/>
      <c r="N61" s="6" t="s">
        <v>885</v>
      </c>
      <c r="O61" s="6"/>
      <c r="P61" s="253" t="s">
        <v>2042</v>
      </c>
      <c r="Q61" s="3346"/>
      <c r="S61" s="71" t="s">
        <v>1687</v>
      </c>
    </row>
    <row r="62" spans="1:21" ht="18.75" customHeight="1">
      <c r="A62" s="117"/>
      <c r="B62" s="83"/>
      <c r="C62" s="83"/>
      <c r="D62" s="80"/>
      <c r="E62" s="107"/>
      <c r="F62" s="150"/>
      <c r="G62" s="150"/>
      <c r="H62" s="86"/>
      <c r="I62" s="86"/>
      <c r="J62" s="6"/>
      <c r="K62" s="6"/>
      <c r="L62" s="6"/>
      <c r="M62" s="6"/>
      <c r="N62" s="6"/>
      <c r="O62" s="6"/>
      <c r="P62" s="15"/>
      <c r="Q62" s="3346"/>
      <c r="S62" s="71" t="s">
        <v>1688</v>
      </c>
    </row>
    <row r="63" spans="1:21" ht="18.75" customHeight="1">
      <c r="A63" s="117"/>
      <c r="B63" s="83"/>
      <c r="C63" s="83"/>
      <c r="D63" s="80"/>
      <c r="E63" s="107"/>
      <c r="F63" s="150"/>
      <c r="G63" s="150"/>
      <c r="H63" s="86"/>
      <c r="I63" s="86"/>
      <c r="J63" s="6"/>
      <c r="K63" s="6"/>
      <c r="L63" s="6"/>
      <c r="M63" s="6"/>
      <c r="N63" s="6"/>
      <c r="O63" s="6"/>
      <c r="P63" s="15"/>
      <c r="Q63" s="3346"/>
      <c r="S63" s="71" t="s">
        <v>1770</v>
      </c>
    </row>
    <row r="64" spans="1:21" ht="15.75">
      <c r="A64" s="117"/>
      <c r="B64" s="83"/>
      <c r="C64" s="83"/>
      <c r="D64" s="80"/>
      <c r="E64" s="107"/>
      <c r="F64" s="150"/>
      <c r="G64" s="73"/>
      <c r="H64" s="86"/>
      <c r="I64" s="86"/>
      <c r="J64" s="6"/>
      <c r="K64" s="6"/>
      <c r="L64" s="6"/>
      <c r="M64" s="6"/>
      <c r="N64" s="6"/>
      <c r="O64" s="6"/>
      <c r="P64" s="15"/>
      <c r="Q64" s="3346"/>
      <c r="S64" s="71" t="s">
        <v>1520</v>
      </c>
    </row>
    <row r="65" spans="1:19">
      <c r="E65" s="107"/>
      <c r="Q65" s="572"/>
      <c r="S65" s="71"/>
    </row>
    <row r="66" spans="1:19" ht="25.5" customHeight="1">
      <c r="Q66" s="572"/>
      <c r="S66" s="71"/>
    </row>
    <row r="67" spans="1:19">
      <c r="Q67" s="572"/>
      <c r="S67" s="71"/>
    </row>
    <row r="68" spans="1:19">
      <c r="Q68" s="572"/>
      <c r="S68" s="71"/>
    </row>
    <row r="69" spans="1:19">
      <c r="Q69" s="572"/>
      <c r="S69" s="71"/>
    </row>
    <row r="70" spans="1:19" ht="15.75">
      <c r="A70" s="117"/>
      <c r="B70" s="83"/>
      <c r="C70" s="83"/>
      <c r="D70" s="80"/>
      <c r="E70" s="107"/>
      <c r="F70" s="150"/>
      <c r="G70" s="260"/>
      <c r="H70" s="86"/>
      <c r="I70" s="86"/>
      <c r="J70" s="6"/>
      <c r="K70" s="6"/>
      <c r="L70" s="6"/>
      <c r="M70" s="6"/>
      <c r="N70" s="6"/>
      <c r="O70" s="6"/>
      <c r="P70" s="15"/>
      <c r="Q70" s="572"/>
      <c r="S70" s="71"/>
    </row>
    <row r="71" spans="1:19" ht="30">
      <c r="A71" s="117"/>
      <c r="B71" s="83"/>
      <c r="C71" s="83"/>
      <c r="D71" s="80"/>
      <c r="E71" s="244" t="s">
        <v>109</v>
      </c>
      <c r="F71" s="261" t="s">
        <v>2061</v>
      </c>
      <c r="G71" s="263" t="s">
        <v>3717</v>
      </c>
      <c r="H71" s="86"/>
      <c r="I71" s="86"/>
      <c r="J71" s="6"/>
      <c r="K71" s="6"/>
      <c r="L71" s="6"/>
      <c r="M71" s="6"/>
      <c r="N71" s="6"/>
      <c r="O71" s="6"/>
      <c r="P71" s="15"/>
      <c r="Q71" s="3"/>
      <c r="S71" s="71" t="s">
        <v>1528</v>
      </c>
    </row>
    <row r="72" spans="1:19" ht="18.600000000000001" customHeight="1">
      <c r="A72" s="117"/>
      <c r="B72" s="83"/>
      <c r="C72" s="83"/>
      <c r="D72" s="80"/>
      <c r="E72" s="147" t="s">
        <v>1854</v>
      </c>
      <c r="F72" s="261" t="s">
        <v>2061</v>
      </c>
      <c r="G72" s="150"/>
      <c r="H72" s="86"/>
      <c r="I72" s="86"/>
      <c r="J72" s="6"/>
      <c r="K72" s="6"/>
      <c r="L72" s="6"/>
      <c r="M72" s="6"/>
      <c r="N72" s="6"/>
      <c r="O72" s="6"/>
      <c r="P72" s="15"/>
      <c r="Q72" s="3"/>
      <c r="S72" s="71" t="s">
        <v>1687</v>
      </c>
    </row>
    <row r="73" spans="1:19" ht="15.75" customHeight="1">
      <c r="A73" s="117"/>
      <c r="B73" s="83"/>
      <c r="C73" s="83"/>
      <c r="D73" s="80"/>
      <c r="E73" s="147" t="s">
        <v>1856</v>
      </c>
      <c r="F73" s="261" t="s">
        <v>2061</v>
      </c>
      <c r="G73" s="150"/>
      <c r="H73" s="86"/>
      <c r="I73" s="86"/>
      <c r="J73" s="6"/>
      <c r="K73" s="6"/>
      <c r="L73" s="6"/>
      <c r="M73" s="6"/>
      <c r="N73" s="6"/>
      <c r="O73" s="6"/>
      <c r="P73" s="15"/>
      <c r="Q73" s="3"/>
      <c r="S73" s="71" t="s">
        <v>1688</v>
      </c>
    </row>
    <row r="74" spans="1:19" ht="15.75">
      <c r="A74" s="117"/>
      <c r="B74" s="83"/>
      <c r="C74" s="83"/>
      <c r="D74" s="80"/>
      <c r="E74" s="147" t="s">
        <v>1519</v>
      </c>
      <c r="F74" s="261" t="s">
        <v>2061</v>
      </c>
      <c r="G74" s="150"/>
      <c r="H74" s="86"/>
      <c r="I74" s="86"/>
      <c r="J74" s="6"/>
      <c r="K74" s="6"/>
      <c r="L74" s="6"/>
      <c r="M74" s="6"/>
      <c r="N74" s="6"/>
      <c r="O74" s="6"/>
      <c r="P74" s="15"/>
      <c r="Q74" s="3"/>
      <c r="S74" s="71" t="s">
        <v>1770</v>
      </c>
    </row>
    <row r="75" spans="1:19" ht="23.45" customHeight="1">
      <c r="A75" s="117"/>
      <c r="B75" s="83"/>
      <c r="C75" s="83"/>
      <c r="D75" s="80"/>
      <c r="E75" s="147" t="s">
        <v>1858</v>
      </c>
      <c r="F75" s="261" t="s">
        <v>2061</v>
      </c>
      <c r="G75" s="150"/>
      <c r="H75" s="86"/>
      <c r="I75" s="86"/>
      <c r="J75" s="6"/>
      <c r="K75" s="6"/>
      <c r="L75" s="6"/>
      <c r="M75" s="6"/>
      <c r="N75" s="6"/>
      <c r="O75" s="6"/>
      <c r="P75" s="15"/>
      <c r="Q75" s="3"/>
      <c r="S75" s="71" t="s">
        <v>1520</v>
      </c>
    </row>
    <row r="76" spans="1:19" ht="15.75">
      <c r="A76" s="117"/>
      <c r="B76" s="83"/>
      <c r="C76" s="83"/>
      <c r="D76" s="80"/>
      <c r="E76" s="147" t="s">
        <v>1859</v>
      </c>
      <c r="F76" s="261" t="s">
        <v>2061</v>
      </c>
      <c r="G76" s="150"/>
      <c r="H76" s="86"/>
      <c r="I76" s="86"/>
      <c r="J76" s="6"/>
      <c r="K76" s="6"/>
      <c r="L76" s="6"/>
      <c r="M76" s="6"/>
      <c r="N76" s="6"/>
      <c r="O76" s="6"/>
      <c r="P76" s="15"/>
      <c r="Q76" s="3"/>
      <c r="S76" s="71" t="s">
        <v>1855</v>
      </c>
    </row>
    <row r="77" spans="1:19" ht="15.75">
      <c r="A77" s="117"/>
      <c r="B77" s="83"/>
      <c r="C77" s="83"/>
      <c r="D77" s="80"/>
      <c r="E77" s="147" t="s">
        <v>1520</v>
      </c>
      <c r="F77" s="261" t="s">
        <v>2061</v>
      </c>
      <c r="G77" s="150"/>
      <c r="H77" s="86"/>
      <c r="I77" s="86"/>
      <c r="J77" s="6"/>
      <c r="K77" s="6"/>
      <c r="L77" s="6"/>
      <c r="M77" s="6"/>
      <c r="N77" s="6"/>
      <c r="O77" s="6"/>
      <c r="P77" s="69"/>
      <c r="Q77" s="3"/>
      <c r="S77" s="71" t="s">
        <v>1687</v>
      </c>
    </row>
    <row r="78" spans="1:19">
      <c r="A78" s="155" t="s">
        <v>3489</v>
      </c>
      <c r="B78" s="109"/>
      <c r="C78" s="109"/>
      <c r="D78" s="109"/>
      <c r="E78" s="109"/>
      <c r="F78" s="109"/>
      <c r="G78" s="109"/>
      <c r="H78" s="109"/>
      <c r="I78" s="109"/>
      <c r="J78" s="555"/>
      <c r="K78" s="1448" t="s">
        <v>3483</v>
      </c>
      <c r="L78" s="1448"/>
      <c r="M78" s="1448"/>
      <c r="N78" s="1448"/>
      <c r="O78" s="1448"/>
      <c r="P78" s="1448"/>
    </row>
    <row r="79" spans="1:19" ht="15" customHeight="1">
      <c r="A79" s="556" t="s">
        <v>3480</v>
      </c>
      <c r="B79" s="557"/>
      <c r="C79" s="557"/>
      <c r="D79" s="557"/>
      <c r="E79" s="558"/>
      <c r="F79" s="1504" t="s">
        <v>3498</v>
      </c>
      <c r="G79" s="1505"/>
      <c r="H79" s="1505"/>
      <c r="I79" s="1505"/>
      <c r="J79" s="1506"/>
      <c r="K79" s="1448" t="s">
        <v>3488</v>
      </c>
      <c r="L79" s="1448"/>
      <c r="M79" s="1448"/>
      <c r="N79" s="1448"/>
      <c r="O79" s="1448"/>
      <c r="P79" s="1448"/>
    </row>
    <row r="80" spans="1:19">
      <c r="A80" s="556" t="s">
        <v>3481</v>
      </c>
      <c r="B80" s="557"/>
      <c r="C80" s="557"/>
      <c r="D80" s="557"/>
      <c r="E80" s="558"/>
      <c r="F80" s="1507" t="s">
        <v>3486</v>
      </c>
      <c r="G80" s="1508"/>
      <c r="H80" s="1508"/>
      <c r="I80" s="1508"/>
      <c r="J80" s="1509"/>
      <c r="K80" s="1448"/>
      <c r="L80" s="1448"/>
      <c r="M80" s="1448"/>
      <c r="N80" s="1448"/>
      <c r="O80" s="1448"/>
      <c r="P80" s="1448"/>
      <c r="S80" s="71" t="s">
        <v>1857</v>
      </c>
    </row>
    <row r="81" spans="1:19" ht="15" customHeight="1">
      <c r="A81" s="556" t="s">
        <v>3500</v>
      </c>
      <c r="B81" s="557"/>
      <c r="C81" s="557"/>
      <c r="D81" s="557"/>
      <c r="E81" s="558"/>
      <c r="F81" s="1507" t="s">
        <v>3487</v>
      </c>
      <c r="G81" s="1508"/>
      <c r="H81" s="1508"/>
      <c r="I81" s="1508"/>
      <c r="J81" s="1509"/>
      <c r="K81" s="1448" t="s">
        <v>3484</v>
      </c>
      <c r="L81" s="1448"/>
      <c r="M81" s="1448"/>
      <c r="N81" s="1448"/>
      <c r="O81" s="1448"/>
      <c r="P81" s="1448"/>
      <c r="S81" s="71" t="s">
        <v>1770</v>
      </c>
    </row>
    <row r="82" spans="1:19">
      <c r="A82" s="559" t="s">
        <v>3482</v>
      </c>
      <c r="B82" s="560"/>
      <c r="C82" s="560"/>
      <c r="D82" s="560"/>
      <c r="E82" s="560"/>
      <c r="F82" s="560"/>
      <c r="G82" s="560"/>
      <c r="H82" s="560"/>
      <c r="I82" s="560"/>
      <c r="J82" s="561"/>
      <c r="K82" s="1448" t="s">
        <v>3485</v>
      </c>
      <c r="L82" s="1448"/>
      <c r="M82" s="1448"/>
      <c r="N82" s="1448"/>
      <c r="O82" s="1448"/>
      <c r="P82" s="1448"/>
      <c r="S82" s="71" t="s">
        <v>1520</v>
      </c>
    </row>
    <row r="83" spans="1:19">
      <c r="S83" s="21" t="s">
        <v>97</v>
      </c>
    </row>
    <row r="84" spans="1:19">
      <c r="S84" s="71" t="s">
        <v>1861</v>
      </c>
    </row>
    <row r="85" spans="1:19">
      <c r="S85" s="71" t="s">
        <v>1862</v>
      </c>
    </row>
    <row r="86" spans="1:19">
      <c r="S86" s="71" t="s">
        <v>1863</v>
      </c>
    </row>
    <row r="87" spans="1:19">
      <c r="S87" s="71" t="s">
        <v>16</v>
      </c>
    </row>
    <row r="88" spans="1:19">
      <c r="S88" s="71" t="s">
        <v>1839</v>
      </c>
    </row>
    <row r="89" spans="1:19">
      <c r="S89" s="71" t="s">
        <v>1840</v>
      </c>
    </row>
    <row r="90" spans="1:19">
      <c r="S90" s="71" t="s">
        <v>52</v>
      </c>
    </row>
    <row r="91" spans="1:19">
      <c r="S91" s="71" t="s">
        <v>1841</v>
      </c>
    </row>
    <row r="92" spans="1:19">
      <c r="S92" s="71" t="s">
        <v>1749</v>
      </c>
    </row>
    <row r="93" spans="1:19">
      <c r="S93" s="71" t="s">
        <v>1843</v>
      </c>
    </row>
    <row r="94" spans="1:19">
      <c r="S94" s="21" t="s">
        <v>1864</v>
      </c>
    </row>
  </sheetData>
  <mergeCells count="23">
    <mergeCell ref="K82:P82"/>
    <mergeCell ref="F79:J79"/>
    <mergeCell ref="K79:P80"/>
    <mergeCell ref="F80:J80"/>
    <mergeCell ref="F81:J81"/>
    <mergeCell ref="K81:P81"/>
    <mergeCell ref="F1:O1"/>
    <mergeCell ref="F2:O4"/>
    <mergeCell ref="P2:P3"/>
    <mergeCell ref="K78:P78"/>
    <mergeCell ref="P7:P11"/>
    <mergeCell ref="P50:P51"/>
    <mergeCell ref="P58:P59"/>
    <mergeCell ref="P38:P41"/>
    <mergeCell ref="Q59:Q64"/>
    <mergeCell ref="E5:E6"/>
    <mergeCell ref="F5:F6"/>
    <mergeCell ref="H5:I5"/>
    <mergeCell ref="J5:K5"/>
    <mergeCell ref="L5:O5"/>
    <mergeCell ref="P5:P6"/>
    <mergeCell ref="Q5:Q6"/>
    <mergeCell ref="G5:G6"/>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W674"/>
  <sheetViews>
    <sheetView showGridLines="0" zoomScaleNormal="100" workbookViewId="0">
      <selection activeCell="L5" sqref="L5"/>
    </sheetView>
  </sheetViews>
  <sheetFormatPr baseColWidth="10" defaultColWidth="11.42578125" defaultRowHeight="15"/>
  <cols>
    <col min="1" max="1" width="8.5703125" style="1007" customWidth="1"/>
    <col min="2" max="2" width="40.7109375" style="766" customWidth="1"/>
    <col min="3" max="3" width="10.28515625" style="120" customWidth="1"/>
    <col min="4" max="4" width="10.42578125" style="119" customWidth="1"/>
    <col min="5" max="6" width="5.28515625" style="119" customWidth="1"/>
    <col min="7" max="7" width="6.42578125" style="119" customWidth="1"/>
    <col min="8" max="8" width="5.7109375" style="119" customWidth="1"/>
    <col min="9" max="9" width="24.28515625" style="119" customWidth="1"/>
    <col min="10" max="10" width="36.140625" style="356" customWidth="1"/>
    <col min="11" max="16384" width="11.42578125" style="73"/>
  </cols>
  <sheetData>
    <row r="1" spans="1:10">
      <c r="A1" s="1004"/>
      <c r="B1" s="1005"/>
      <c r="C1"/>
      <c r="D1" s="238"/>
      <c r="E1" s="238"/>
      <c r="F1" s="238"/>
      <c r="G1" s="1"/>
      <c r="H1" s="294"/>
      <c r="I1" s="619"/>
      <c r="J1" s="73"/>
    </row>
    <row r="2" spans="1:10" ht="18" customHeight="1">
      <c r="A2" s="2170"/>
      <c r="B2" s="2170"/>
      <c r="C2" s="1621" t="s">
        <v>4941</v>
      </c>
      <c r="D2" s="1621"/>
      <c r="E2" s="1621"/>
      <c r="F2" s="1621"/>
      <c r="G2" s="1621"/>
      <c r="H2" s="1621"/>
      <c r="I2" s="1621"/>
      <c r="J2" s="1003" t="s">
        <v>4960</v>
      </c>
    </row>
    <row r="3" spans="1:10" ht="18" customHeight="1">
      <c r="A3" s="2170"/>
      <c r="B3" s="2170"/>
      <c r="C3" s="1621"/>
      <c r="D3" s="1621"/>
      <c r="E3" s="1621"/>
      <c r="F3" s="1621"/>
      <c r="G3" s="1621"/>
      <c r="H3" s="1621"/>
      <c r="I3" s="1621"/>
      <c r="J3" s="1003" t="s">
        <v>5717</v>
      </c>
    </row>
    <row r="4" spans="1:10" ht="18" customHeight="1">
      <c r="A4" s="2170"/>
      <c r="B4" s="2170"/>
      <c r="C4" s="1621" t="s">
        <v>5729</v>
      </c>
      <c r="D4" s="1621"/>
      <c r="E4" s="1621"/>
      <c r="F4" s="1621"/>
      <c r="G4" s="1621"/>
      <c r="H4" s="1621"/>
      <c r="I4" s="1621"/>
      <c r="J4" s="1003" t="s">
        <v>4961</v>
      </c>
    </row>
    <row r="5" spans="1:10" ht="18" customHeight="1">
      <c r="A5" s="2170"/>
      <c r="B5" s="2170"/>
      <c r="C5" s="1621"/>
      <c r="D5" s="1621"/>
      <c r="E5" s="1621"/>
      <c r="F5" s="1621"/>
      <c r="G5" s="1621"/>
      <c r="H5" s="1621"/>
      <c r="I5" s="1621"/>
      <c r="J5" s="1003" t="s">
        <v>4841</v>
      </c>
    </row>
    <row r="6" spans="1:10" ht="12" customHeight="1">
      <c r="B6" s="1006"/>
      <c r="C6" s="951"/>
      <c r="D6" s="951"/>
      <c r="E6" s="951"/>
      <c r="F6" s="951"/>
      <c r="G6" s="951"/>
      <c r="H6" s="951"/>
      <c r="I6" s="951"/>
      <c r="J6" s="619"/>
    </row>
    <row r="7" spans="1:10" ht="17.25" customHeight="1">
      <c r="A7" s="1513" t="s">
        <v>4842</v>
      </c>
      <c r="B7" s="1513"/>
      <c r="C7" s="1678" t="s">
        <v>4843</v>
      </c>
      <c r="D7" s="1678"/>
      <c r="E7" s="1678"/>
      <c r="F7" s="969">
        <v>100</v>
      </c>
      <c r="G7" s="629"/>
      <c r="H7" s="629"/>
      <c r="I7" s="947"/>
      <c r="J7" s="619"/>
    </row>
    <row r="8" spans="1:10" ht="20.100000000000001" customHeight="1">
      <c r="A8" s="1513" t="s">
        <v>4946</v>
      </c>
      <c r="B8" s="1513"/>
      <c r="C8" s="1678" t="s">
        <v>4934</v>
      </c>
      <c r="D8" s="1678"/>
      <c r="E8" s="1678"/>
      <c r="F8" s="969">
        <v>120</v>
      </c>
      <c r="G8" s="616"/>
      <c r="H8" s="616"/>
      <c r="I8" s="946"/>
      <c r="J8" s="619"/>
    </row>
    <row r="9" spans="1:10" ht="20.100000000000001" customHeight="1">
      <c r="A9" s="1513" t="s">
        <v>4947</v>
      </c>
      <c r="B9" s="1513"/>
      <c r="C9" s="1678" t="s">
        <v>4935</v>
      </c>
      <c r="D9" s="1678"/>
      <c r="E9" s="1678"/>
      <c r="F9" s="1678"/>
      <c r="G9" s="616"/>
      <c r="H9" s="616"/>
      <c r="I9" s="946"/>
      <c r="J9" s="619"/>
    </row>
    <row r="10" spans="1:10" ht="6" customHeight="1"/>
    <row r="11" spans="1:10" ht="22.5" customHeight="1">
      <c r="A11" s="1373" t="s">
        <v>161</v>
      </c>
      <c r="B11" s="1885" t="s">
        <v>877</v>
      </c>
      <c r="C11" s="1887" t="s">
        <v>4178</v>
      </c>
      <c r="D11" s="1374" t="s">
        <v>5750</v>
      </c>
      <c r="E11" s="1888" t="s">
        <v>4951</v>
      </c>
      <c r="F11" s="1888"/>
      <c r="G11" s="1888"/>
      <c r="H11" s="1888"/>
      <c r="I11" s="1921" t="s">
        <v>879</v>
      </c>
      <c r="J11" s="1922"/>
    </row>
    <row r="12" spans="1:10" ht="21.75" customHeight="1">
      <c r="A12" s="1375" t="s">
        <v>880</v>
      </c>
      <c r="B12" s="1886"/>
      <c r="C12" s="1629"/>
      <c r="D12" s="998" t="s">
        <v>4839</v>
      </c>
      <c r="E12" s="997" t="s">
        <v>882</v>
      </c>
      <c r="F12" s="997" t="s">
        <v>883</v>
      </c>
      <c r="G12" s="997" t="s">
        <v>3412</v>
      </c>
      <c r="H12" s="997" t="s">
        <v>884</v>
      </c>
      <c r="I12" s="1923"/>
      <c r="J12" s="1924"/>
    </row>
    <row r="13" spans="1:10">
      <c r="A13" s="1762" t="s">
        <v>5082</v>
      </c>
      <c r="B13" s="958" t="s">
        <v>941</v>
      </c>
      <c r="C13" s="663"/>
      <c r="D13" s="1897">
        <v>8</v>
      </c>
      <c r="E13" s="1889" t="s">
        <v>885</v>
      </c>
      <c r="F13" s="1889"/>
      <c r="G13" s="1889" t="s">
        <v>885</v>
      </c>
      <c r="H13" s="1897"/>
      <c r="I13" s="1817" t="s">
        <v>5751</v>
      </c>
      <c r="J13" s="1818"/>
    </row>
    <row r="14" spans="1:10">
      <c r="A14" s="1763"/>
      <c r="B14" s="1008" t="s">
        <v>2088</v>
      </c>
      <c r="C14" s="664" t="s">
        <v>1693</v>
      </c>
      <c r="D14" s="1898"/>
      <c r="E14" s="1890"/>
      <c r="F14" s="1890"/>
      <c r="G14" s="1890"/>
      <c r="H14" s="1898"/>
      <c r="I14" s="1819"/>
      <c r="J14" s="1820"/>
    </row>
    <row r="15" spans="1:10">
      <c r="A15" s="1763"/>
      <c r="B15" s="1008" t="s">
        <v>1806</v>
      </c>
      <c r="C15" s="664" t="s">
        <v>1690</v>
      </c>
      <c r="D15" s="1898"/>
      <c r="E15" s="1890"/>
      <c r="F15" s="1890"/>
      <c r="G15" s="1890"/>
      <c r="H15" s="1898"/>
      <c r="I15" s="1819"/>
      <c r="J15" s="1820"/>
    </row>
    <row r="16" spans="1:10">
      <c r="A16" s="1763"/>
      <c r="B16" s="954" t="s">
        <v>3357</v>
      </c>
      <c r="C16" s="664" t="s">
        <v>1690</v>
      </c>
      <c r="D16" s="1898"/>
      <c r="E16" s="1890"/>
      <c r="F16" s="1890"/>
      <c r="G16" s="1890"/>
      <c r="H16" s="1898"/>
      <c r="I16" s="1819"/>
      <c r="J16" s="1820"/>
    </row>
    <row r="17" spans="1:10">
      <c r="A17" s="1763"/>
      <c r="B17" s="954" t="s">
        <v>3306</v>
      </c>
      <c r="C17" s="664" t="s">
        <v>1690</v>
      </c>
      <c r="D17" s="1898"/>
      <c r="E17" s="1890"/>
      <c r="F17" s="1890"/>
      <c r="G17" s="1890"/>
      <c r="H17" s="1898"/>
      <c r="I17" s="1819"/>
      <c r="J17" s="1820"/>
    </row>
    <row r="18" spans="1:10" ht="23.25">
      <c r="A18" s="1763"/>
      <c r="B18" s="959" t="s">
        <v>3305</v>
      </c>
      <c r="C18" s="664" t="s">
        <v>1690</v>
      </c>
      <c r="D18" s="1898"/>
      <c r="E18" s="1890"/>
      <c r="F18" s="1890"/>
      <c r="G18" s="1890"/>
      <c r="H18" s="1898"/>
      <c r="I18" s="1819"/>
      <c r="J18" s="1820"/>
    </row>
    <row r="19" spans="1:10">
      <c r="A19" s="1764"/>
      <c r="B19" s="956" t="s">
        <v>1446</v>
      </c>
      <c r="C19" s="665" t="s">
        <v>1690</v>
      </c>
      <c r="D19" s="1899"/>
      <c r="E19" s="1891"/>
      <c r="F19" s="1891"/>
      <c r="G19" s="1891"/>
      <c r="H19" s="1899"/>
      <c r="I19" s="1821"/>
      <c r="J19" s="1822"/>
    </row>
    <row r="20" spans="1:10" ht="15" customHeight="1">
      <c r="A20" s="1892"/>
      <c r="B20" s="1893"/>
      <c r="C20" s="1893"/>
      <c r="D20" s="1893"/>
      <c r="E20" s="1893"/>
      <c r="F20" s="1893"/>
      <c r="G20" s="1893"/>
      <c r="H20" s="1893"/>
      <c r="I20" s="1893"/>
      <c r="J20" s="1894"/>
    </row>
    <row r="21" spans="1:10" ht="20.100000000000001" customHeight="1">
      <c r="A21" s="1762" t="s">
        <v>4358</v>
      </c>
      <c r="B21" s="958" t="s">
        <v>4231</v>
      </c>
      <c r="C21" s="669"/>
      <c r="D21" s="1900">
        <v>8</v>
      </c>
      <c r="E21" s="1895" t="s">
        <v>885</v>
      </c>
      <c r="F21" s="1895"/>
      <c r="G21" s="1895" t="s">
        <v>885</v>
      </c>
      <c r="H21" s="1900"/>
      <c r="I21" s="1817" t="s">
        <v>5751</v>
      </c>
      <c r="J21" s="1818"/>
    </row>
    <row r="22" spans="1:10">
      <c r="A22" s="1763"/>
      <c r="B22" s="954" t="s">
        <v>2088</v>
      </c>
      <c r="C22" s="666" t="s">
        <v>1693</v>
      </c>
      <c r="D22" s="1901"/>
      <c r="E22" s="1896"/>
      <c r="F22" s="1896"/>
      <c r="G22" s="1896"/>
      <c r="H22" s="1901"/>
      <c r="I22" s="1819"/>
      <c r="J22" s="1820"/>
    </row>
    <row r="23" spans="1:10" ht="19.5" customHeight="1">
      <c r="A23" s="1763"/>
      <c r="B23" s="954" t="s">
        <v>1806</v>
      </c>
      <c r="C23" s="667" t="s">
        <v>1690</v>
      </c>
      <c r="D23" s="1901"/>
      <c r="E23" s="1896"/>
      <c r="F23" s="1896"/>
      <c r="G23" s="1896"/>
      <c r="H23" s="1901"/>
      <c r="I23" s="1819"/>
      <c r="J23" s="1820"/>
    </row>
    <row r="24" spans="1:10">
      <c r="A24" s="1763"/>
      <c r="B24" s="954" t="s">
        <v>1807</v>
      </c>
      <c r="C24" s="667" t="s">
        <v>1690</v>
      </c>
      <c r="D24" s="1901"/>
      <c r="E24" s="1896"/>
      <c r="F24" s="1896"/>
      <c r="G24" s="1896"/>
      <c r="H24" s="1901"/>
      <c r="I24" s="1819"/>
      <c r="J24" s="1820"/>
    </row>
    <row r="25" spans="1:10">
      <c r="A25" s="1763"/>
      <c r="B25" s="1009" t="s">
        <v>1446</v>
      </c>
      <c r="C25" s="667" t="s">
        <v>1690</v>
      </c>
      <c r="D25" s="1901"/>
      <c r="E25" s="1896"/>
      <c r="F25" s="1896"/>
      <c r="G25" s="1896"/>
      <c r="H25" s="1901"/>
      <c r="I25" s="1819"/>
      <c r="J25" s="1820"/>
    </row>
    <row r="26" spans="1:10" ht="20.100000000000001" customHeight="1">
      <c r="A26" s="1377"/>
      <c r="B26" s="1009"/>
      <c r="C26" s="667"/>
      <c r="D26" s="1901"/>
      <c r="E26" s="1896"/>
      <c r="F26" s="1896"/>
      <c r="G26" s="1896"/>
      <c r="H26" s="1901"/>
      <c r="I26" s="1821"/>
      <c r="J26" s="1822"/>
    </row>
    <row r="27" spans="1:10" ht="15" customHeight="1">
      <c r="A27" s="1892"/>
      <c r="B27" s="1893"/>
      <c r="C27" s="1893"/>
      <c r="D27" s="1893"/>
      <c r="E27" s="1893"/>
      <c r="F27" s="1893"/>
      <c r="G27" s="1893"/>
      <c r="H27" s="1893"/>
      <c r="I27" s="1893"/>
      <c r="J27" s="1894"/>
    </row>
    <row r="28" spans="1:10">
      <c r="A28" s="1762" t="s">
        <v>5083</v>
      </c>
      <c r="B28" s="958" t="s">
        <v>4357</v>
      </c>
      <c r="C28" s="670"/>
      <c r="D28" s="1900" t="s">
        <v>4198</v>
      </c>
      <c r="E28" s="2045" t="s">
        <v>885</v>
      </c>
      <c r="F28" s="2045"/>
      <c r="G28" s="1895" t="s">
        <v>885</v>
      </c>
      <c r="H28" s="1900"/>
      <c r="I28" s="2112" t="s">
        <v>5751</v>
      </c>
      <c r="J28" s="2113"/>
    </row>
    <row r="29" spans="1:10">
      <c r="A29" s="1763"/>
      <c r="B29" s="1010" t="s">
        <v>2088</v>
      </c>
      <c r="C29" s="666" t="s">
        <v>1693</v>
      </c>
      <c r="D29" s="1901">
        <v>8</v>
      </c>
      <c r="E29" s="2046" t="s">
        <v>885</v>
      </c>
      <c r="F29" s="2046"/>
      <c r="G29" s="1896" t="s">
        <v>885</v>
      </c>
      <c r="H29" s="1901"/>
      <c r="I29" s="2114"/>
      <c r="J29" s="2107"/>
    </row>
    <row r="30" spans="1:10" ht="20.100000000000001" customHeight="1">
      <c r="A30" s="1763"/>
      <c r="B30" s="1010" t="s">
        <v>1806</v>
      </c>
      <c r="C30" s="667" t="s">
        <v>1690</v>
      </c>
      <c r="D30" s="1901"/>
      <c r="E30" s="2046"/>
      <c r="F30" s="2046"/>
      <c r="G30" s="1896"/>
      <c r="H30" s="1901"/>
      <c r="I30" s="2114"/>
      <c r="J30" s="2107"/>
    </row>
    <row r="31" spans="1:10">
      <c r="A31" s="1763"/>
      <c r="B31" s="1010" t="s">
        <v>2612</v>
      </c>
      <c r="C31" s="667" t="s">
        <v>1690</v>
      </c>
      <c r="D31" s="1901"/>
      <c r="E31" s="2046"/>
      <c r="F31" s="2046"/>
      <c r="G31" s="1896"/>
      <c r="H31" s="1901"/>
      <c r="I31" s="2114"/>
      <c r="J31" s="2107"/>
    </row>
    <row r="32" spans="1:10">
      <c r="A32" s="1763"/>
      <c r="B32" s="1011" t="s">
        <v>1446</v>
      </c>
      <c r="C32" s="667" t="s">
        <v>1690</v>
      </c>
      <c r="D32" s="1901"/>
      <c r="E32" s="2046"/>
      <c r="F32" s="2046"/>
      <c r="G32" s="1896"/>
      <c r="H32" s="1901"/>
      <c r="I32" s="2114"/>
      <c r="J32" s="2107"/>
    </row>
    <row r="33" spans="1:10" ht="12.75" customHeight="1">
      <c r="A33" s="1764"/>
      <c r="B33" s="1012"/>
      <c r="C33" s="672"/>
      <c r="D33" s="2034"/>
      <c r="E33" s="2047"/>
      <c r="F33" s="2047"/>
      <c r="G33" s="2048"/>
      <c r="H33" s="2034"/>
      <c r="I33" s="2115"/>
      <c r="J33" s="2116"/>
    </row>
    <row r="34" spans="1:10" ht="15" customHeight="1">
      <c r="A34" s="1892"/>
      <c r="B34" s="1893"/>
      <c r="C34" s="1893"/>
      <c r="D34" s="1893"/>
      <c r="E34" s="1893"/>
      <c r="F34" s="1893"/>
      <c r="G34" s="1893"/>
      <c r="H34" s="1893"/>
      <c r="I34" s="1893"/>
      <c r="J34" s="1894"/>
    </row>
    <row r="35" spans="1:10" ht="30.6" customHeight="1">
      <c r="A35" s="1762" t="s">
        <v>4233</v>
      </c>
      <c r="B35" s="958" t="s">
        <v>4067</v>
      </c>
      <c r="C35" s="666"/>
      <c r="D35" s="2035">
        <v>8</v>
      </c>
      <c r="E35" s="2042" t="s">
        <v>885</v>
      </c>
      <c r="F35" s="2042"/>
      <c r="G35" s="2042" t="s">
        <v>885</v>
      </c>
      <c r="H35" s="2035"/>
      <c r="I35" s="1817" t="s">
        <v>5507</v>
      </c>
      <c r="J35" s="1818"/>
    </row>
    <row r="36" spans="1:10" ht="20.100000000000001" customHeight="1">
      <c r="A36" s="1763"/>
      <c r="B36" s="954" t="s">
        <v>2088</v>
      </c>
      <c r="C36" s="667" t="s">
        <v>1693</v>
      </c>
      <c r="D36" s="2036"/>
      <c r="E36" s="2043"/>
      <c r="F36" s="2043"/>
      <c r="G36" s="2043"/>
      <c r="H36" s="2036"/>
      <c r="I36" s="1819"/>
      <c r="J36" s="1820"/>
    </row>
    <row r="37" spans="1:10" ht="20.100000000000001" customHeight="1">
      <c r="A37" s="1763"/>
      <c r="B37" s="954" t="s">
        <v>1806</v>
      </c>
      <c r="C37" s="667" t="s">
        <v>1690</v>
      </c>
      <c r="D37" s="2036"/>
      <c r="E37" s="2043"/>
      <c r="F37" s="2043"/>
      <c r="G37" s="2043"/>
      <c r="H37" s="2036"/>
      <c r="I37" s="1819"/>
      <c r="J37" s="1820"/>
    </row>
    <row r="38" spans="1:10" ht="14.25" customHeight="1">
      <c r="A38" s="1763"/>
      <c r="B38" s="954" t="s">
        <v>1807</v>
      </c>
      <c r="C38" s="667" t="s">
        <v>1690</v>
      </c>
      <c r="D38" s="2036"/>
      <c r="E38" s="2043"/>
      <c r="F38" s="2043"/>
      <c r="G38" s="2043"/>
      <c r="H38" s="2036"/>
      <c r="I38" s="1819"/>
      <c r="J38" s="1820"/>
    </row>
    <row r="39" spans="1:10" ht="12.75" customHeight="1">
      <c r="A39" s="1763"/>
      <c r="B39" s="954" t="s">
        <v>1446</v>
      </c>
      <c r="C39" s="667" t="s">
        <v>1690</v>
      </c>
      <c r="D39" s="2036"/>
      <c r="E39" s="2043"/>
      <c r="F39" s="2043"/>
      <c r="G39" s="2043"/>
      <c r="H39" s="2036"/>
      <c r="I39" s="1819"/>
      <c r="J39" s="1820"/>
    </row>
    <row r="40" spans="1:10" ht="6" customHeight="1">
      <c r="A40" s="1764"/>
      <c r="B40" s="956"/>
      <c r="C40" s="668"/>
      <c r="D40" s="2041"/>
      <c r="E40" s="2044"/>
      <c r="F40" s="2044"/>
      <c r="G40" s="2044"/>
      <c r="H40" s="2041"/>
      <c r="I40" s="1821"/>
      <c r="J40" s="1822"/>
    </row>
    <row r="41" spans="1:10" ht="15" customHeight="1">
      <c r="A41" s="1892"/>
      <c r="B41" s="1893"/>
      <c r="C41" s="1893"/>
      <c r="D41" s="1893"/>
      <c r="E41" s="1893"/>
      <c r="F41" s="1893"/>
      <c r="G41" s="1893"/>
      <c r="H41" s="1893"/>
      <c r="I41" s="1893"/>
      <c r="J41" s="1894"/>
    </row>
    <row r="42" spans="1:10" ht="20.100000000000001" customHeight="1">
      <c r="A42" s="1844" t="s">
        <v>4359</v>
      </c>
      <c r="B42" s="1013" t="s">
        <v>4517</v>
      </c>
      <c r="C42" s="673"/>
      <c r="D42" s="2037">
        <v>8</v>
      </c>
      <c r="E42" s="2039" t="s">
        <v>885</v>
      </c>
      <c r="F42" s="2039"/>
      <c r="G42" s="2039" t="s">
        <v>885</v>
      </c>
      <c r="H42" s="2037"/>
      <c r="I42" s="1817" t="s">
        <v>5502</v>
      </c>
      <c r="J42" s="1818"/>
    </row>
    <row r="43" spans="1:10" ht="20.100000000000001" customHeight="1">
      <c r="A43" s="1845"/>
      <c r="B43" s="1014" t="s">
        <v>2088</v>
      </c>
      <c r="C43" s="674" t="s">
        <v>1693</v>
      </c>
      <c r="D43" s="2038"/>
      <c r="E43" s="2040"/>
      <c r="F43" s="2040"/>
      <c r="G43" s="2040"/>
      <c r="H43" s="2038"/>
      <c r="I43" s="1819"/>
      <c r="J43" s="1820"/>
    </row>
    <row r="44" spans="1:10" ht="20.100000000000001" customHeight="1">
      <c r="A44" s="1845"/>
      <c r="B44" s="1014" t="s">
        <v>2854</v>
      </c>
      <c r="C44" s="674" t="s">
        <v>1442</v>
      </c>
      <c r="D44" s="2038"/>
      <c r="E44" s="2040"/>
      <c r="F44" s="2040"/>
      <c r="G44" s="2040"/>
      <c r="H44" s="2038"/>
      <c r="I44" s="1819"/>
      <c r="J44" s="1820"/>
    </row>
    <row r="45" spans="1:10" ht="20.100000000000001" customHeight="1">
      <c r="A45" s="1845"/>
      <c r="B45" s="1014" t="s">
        <v>2855</v>
      </c>
      <c r="C45" s="674" t="s">
        <v>1442</v>
      </c>
      <c r="D45" s="2038"/>
      <c r="E45" s="2040"/>
      <c r="F45" s="2040"/>
      <c r="G45" s="2040"/>
      <c r="H45" s="2038"/>
      <c r="I45" s="1819"/>
      <c r="J45" s="1820"/>
    </row>
    <row r="46" spans="1:10" ht="20.100000000000001" customHeight="1">
      <c r="A46" s="1845"/>
      <c r="B46" s="1015" t="s">
        <v>3176</v>
      </c>
      <c r="C46" s="674" t="s">
        <v>1442</v>
      </c>
      <c r="D46" s="2038"/>
      <c r="E46" s="2040"/>
      <c r="F46" s="2040"/>
      <c r="G46" s="2040"/>
      <c r="H46" s="2038"/>
      <c r="I46" s="1819"/>
      <c r="J46" s="1820"/>
    </row>
    <row r="47" spans="1:10" ht="20.100000000000001" customHeight="1">
      <c r="A47" s="1845"/>
      <c r="B47" s="1015"/>
      <c r="C47" s="674"/>
      <c r="D47" s="2038"/>
      <c r="E47" s="2040"/>
      <c r="F47" s="2040"/>
      <c r="G47" s="2040"/>
      <c r="H47" s="2038"/>
      <c r="I47" s="1821"/>
      <c r="J47" s="1822"/>
    </row>
    <row r="48" spans="1:10" ht="15" customHeight="1">
      <c r="A48" s="1892"/>
      <c r="B48" s="1893"/>
      <c r="C48" s="1893"/>
      <c r="D48" s="1893"/>
      <c r="E48" s="1893"/>
      <c r="F48" s="1893"/>
      <c r="G48" s="1893"/>
      <c r="H48" s="1893"/>
      <c r="I48" s="1893"/>
      <c r="J48" s="1894"/>
    </row>
    <row r="49" spans="1:10" ht="20.100000000000001" customHeight="1">
      <c r="A49" s="1845" t="s">
        <v>4360</v>
      </c>
      <c r="B49" s="1016" t="s">
        <v>4518</v>
      </c>
      <c r="C49" s="674"/>
      <c r="D49" s="2035">
        <v>8</v>
      </c>
      <c r="E49" s="2042" t="s">
        <v>885</v>
      </c>
      <c r="F49" s="2042"/>
      <c r="G49" s="2042" t="s">
        <v>885</v>
      </c>
      <c r="H49" s="2035"/>
      <c r="I49" s="1817" t="s">
        <v>5507</v>
      </c>
      <c r="J49" s="1818"/>
    </row>
    <row r="50" spans="1:10" ht="20.100000000000001" customHeight="1">
      <c r="A50" s="1845"/>
      <c r="B50" s="1014" t="s">
        <v>2088</v>
      </c>
      <c r="C50" s="674" t="s">
        <v>1693</v>
      </c>
      <c r="D50" s="2036"/>
      <c r="E50" s="2043"/>
      <c r="F50" s="2043"/>
      <c r="G50" s="2043"/>
      <c r="H50" s="2036"/>
      <c r="I50" s="1819"/>
      <c r="J50" s="1820"/>
    </row>
    <row r="51" spans="1:10" ht="20.100000000000001" customHeight="1">
      <c r="A51" s="1845"/>
      <c r="B51" s="1014" t="s">
        <v>2854</v>
      </c>
      <c r="C51" s="674" t="s">
        <v>1442</v>
      </c>
      <c r="D51" s="2036"/>
      <c r="E51" s="2043"/>
      <c r="F51" s="2043"/>
      <c r="G51" s="2043"/>
      <c r="H51" s="2036"/>
      <c r="I51" s="1819"/>
      <c r="J51" s="1820"/>
    </row>
    <row r="52" spans="1:10" ht="20.100000000000001" customHeight="1">
      <c r="A52" s="1845"/>
      <c r="B52" s="1014" t="s">
        <v>2855</v>
      </c>
      <c r="C52" s="674" t="s">
        <v>1442</v>
      </c>
      <c r="D52" s="2036"/>
      <c r="E52" s="2043"/>
      <c r="F52" s="2043"/>
      <c r="G52" s="2043"/>
      <c r="H52" s="2036"/>
      <c r="I52" s="1819"/>
      <c r="J52" s="1820"/>
    </row>
    <row r="53" spans="1:10" ht="20.100000000000001" customHeight="1">
      <c r="A53" s="1845"/>
      <c r="B53" s="1015" t="s">
        <v>3176</v>
      </c>
      <c r="C53" s="674" t="s">
        <v>1442</v>
      </c>
      <c r="D53" s="2036"/>
      <c r="E53" s="2043"/>
      <c r="F53" s="2043"/>
      <c r="G53" s="2043"/>
      <c r="H53" s="2036"/>
      <c r="I53" s="1819"/>
      <c r="J53" s="1820"/>
    </row>
    <row r="54" spans="1:10" ht="20.100000000000001" customHeight="1">
      <c r="A54" s="1845"/>
      <c r="B54" s="1015"/>
      <c r="C54" s="674"/>
      <c r="D54" s="2036"/>
      <c r="E54" s="2043"/>
      <c r="F54" s="2043"/>
      <c r="G54" s="2043"/>
      <c r="H54" s="2036"/>
      <c r="I54" s="1821"/>
      <c r="J54" s="1822"/>
    </row>
    <row r="55" spans="1:10" ht="15" customHeight="1">
      <c r="A55" s="1892"/>
      <c r="B55" s="1893"/>
      <c r="C55" s="1893"/>
      <c r="D55" s="1893"/>
      <c r="E55" s="1893"/>
      <c r="F55" s="1893"/>
      <c r="G55" s="1893"/>
      <c r="H55" s="1893"/>
      <c r="I55" s="1893"/>
      <c r="J55" s="1894"/>
    </row>
    <row r="56" spans="1:10" ht="25.9" customHeight="1">
      <c r="A56" s="1844" t="s">
        <v>5084</v>
      </c>
      <c r="B56" s="958" t="s">
        <v>4519</v>
      </c>
      <c r="C56" s="666"/>
      <c r="D56" s="1909">
        <v>8</v>
      </c>
      <c r="E56" s="2056" t="s">
        <v>885</v>
      </c>
      <c r="F56" s="2056"/>
      <c r="G56" s="2056" t="s">
        <v>885</v>
      </c>
      <c r="H56" s="1909"/>
      <c r="I56" s="1817" t="s">
        <v>5507</v>
      </c>
      <c r="J56" s="1818"/>
    </row>
    <row r="57" spans="1:10" ht="20.100000000000001" customHeight="1">
      <c r="A57" s="1845"/>
      <c r="B57" s="954" t="s">
        <v>2088</v>
      </c>
      <c r="C57" s="674" t="s">
        <v>1692</v>
      </c>
      <c r="D57" s="1910"/>
      <c r="E57" s="1916"/>
      <c r="F57" s="1916"/>
      <c r="G57" s="1916"/>
      <c r="H57" s="1910"/>
      <c r="I57" s="1819"/>
      <c r="J57" s="1820"/>
    </row>
    <row r="58" spans="1:10" ht="24.75" customHeight="1">
      <c r="A58" s="1845"/>
      <c r="B58" s="954" t="s">
        <v>1806</v>
      </c>
      <c r="C58" s="674" t="s">
        <v>1690</v>
      </c>
      <c r="D58" s="1910"/>
      <c r="E58" s="1916"/>
      <c r="F58" s="1916"/>
      <c r="G58" s="1916"/>
      <c r="H58" s="1910"/>
      <c r="I58" s="1819"/>
      <c r="J58" s="1820"/>
    </row>
    <row r="59" spans="1:10" ht="16.5" customHeight="1">
      <c r="A59" s="1845"/>
      <c r="B59" s="954" t="s">
        <v>1807</v>
      </c>
      <c r="C59" s="674" t="s">
        <v>1690</v>
      </c>
      <c r="D59" s="1910"/>
      <c r="E59" s="1916"/>
      <c r="F59" s="1916"/>
      <c r="G59" s="1916"/>
      <c r="H59" s="1910"/>
      <c r="I59" s="1819"/>
      <c r="J59" s="1820"/>
    </row>
    <row r="60" spans="1:10" ht="20.100000000000001" customHeight="1">
      <c r="A60" s="1845"/>
      <c r="B60" s="954" t="s">
        <v>1446</v>
      </c>
      <c r="C60" s="674" t="s">
        <v>1690</v>
      </c>
      <c r="D60" s="1910"/>
      <c r="E60" s="1916"/>
      <c r="F60" s="1916"/>
      <c r="G60" s="1916"/>
      <c r="H60" s="1910"/>
      <c r="I60" s="1819"/>
      <c r="J60" s="1820"/>
    </row>
    <row r="61" spans="1:10" ht="9.75" customHeight="1">
      <c r="A61" s="1853"/>
      <c r="B61" s="956"/>
      <c r="C61" s="662"/>
      <c r="D61" s="1911"/>
      <c r="E61" s="2057"/>
      <c r="F61" s="2057"/>
      <c r="G61" s="2057"/>
      <c r="H61" s="1911"/>
      <c r="I61" s="1821"/>
      <c r="J61" s="1822"/>
    </row>
    <row r="62" spans="1:10" ht="15" customHeight="1">
      <c r="A62" s="1892"/>
      <c r="B62" s="2162"/>
      <c r="C62" s="2162"/>
      <c r="D62" s="1893"/>
      <c r="E62" s="1893"/>
      <c r="F62" s="1893"/>
      <c r="G62" s="1893"/>
      <c r="H62" s="1893"/>
      <c r="I62" s="1893"/>
      <c r="J62" s="1894"/>
    </row>
    <row r="63" spans="1:10" ht="20.100000000000001" customHeight="1">
      <c r="A63" s="1844" t="s">
        <v>4361</v>
      </c>
      <c r="B63" s="1055" t="s">
        <v>4520</v>
      </c>
      <c r="C63" s="1023"/>
      <c r="D63" s="2052">
        <v>8</v>
      </c>
      <c r="E63" s="2049" t="s">
        <v>885</v>
      </c>
      <c r="F63" s="2049"/>
      <c r="G63" s="2049" t="s">
        <v>885</v>
      </c>
      <c r="H63" s="2052"/>
      <c r="I63" s="1817" t="s">
        <v>5502</v>
      </c>
      <c r="J63" s="1818"/>
    </row>
    <row r="64" spans="1:10" ht="20.100000000000001" customHeight="1">
      <c r="A64" s="1845"/>
      <c r="B64" s="952" t="s">
        <v>3216</v>
      </c>
      <c r="C64" s="779" t="s">
        <v>1693</v>
      </c>
      <c r="D64" s="2053"/>
      <c r="E64" s="2050"/>
      <c r="F64" s="2050"/>
      <c r="G64" s="2050"/>
      <c r="H64" s="2053"/>
      <c r="I64" s="1819"/>
      <c r="J64" s="1820"/>
    </row>
    <row r="65" spans="1:10" ht="20.100000000000001" customHeight="1">
      <c r="A65" s="1845"/>
      <c r="B65" s="952" t="s">
        <v>1806</v>
      </c>
      <c r="C65" s="779" t="s">
        <v>1690</v>
      </c>
      <c r="D65" s="2053"/>
      <c r="E65" s="2050"/>
      <c r="F65" s="2050"/>
      <c r="G65" s="2050"/>
      <c r="H65" s="2053"/>
      <c r="I65" s="1819"/>
      <c r="J65" s="1820"/>
    </row>
    <row r="66" spans="1:10" ht="20.100000000000001" customHeight="1">
      <c r="A66" s="1845"/>
      <c r="B66" s="952" t="s">
        <v>2613</v>
      </c>
      <c r="C66" s="779" t="s">
        <v>1690</v>
      </c>
      <c r="D66" s="2053"/>
      <c r="E66" s="2050"/>
      <c r="F66" s="2050"/>
      <c r="G66" s="2050"/>
      <c r="H66" s="2053"/>
      <c r="I66" s="1819"/>
      <c r="J66" s="1820"/>
    </row>
    <row r="67" spans="1:10" ht="20.100000000000001" customHeight="1">
      <c r="A67" s="1845"/>
      <c r="B67" s="952" t="s">
        <v>1446</v>
      </c>
      <c r="C67" s="779" t="s">
        <v>1690</v>
      </c>
      <c r="D67" s="2053"/>
      <c r="E67" s="2050"/>
      <c r="F67" s="2050"/>
      <c r="G67" s="2050"/>
      <c r="H67" s="2053"/>
      <c r="I67" s="1819"/>
      <c r="J67" s="1820"/>
    </row>
    <row r="68" spans="1:10" ht="20.100000000000001" customHeight="1">
      <c r="A68" s="1853"/>
      <c r="B68" s="953"/>
      <c r="C68" s="789"/>
      <c r="D68" s="2054"/>
      <c r="E68" s="2051"/>
      <c r="F68" s="2051"/>
      <c r="G68" s="2051"/>
      <c r="H68" s="2054"/>
      <c r="I68" s="1821"/>
      <c r="J68" s="1822"/>
    </row>
    <row r="69" spans="1:10" ht="15" customHeight="1">
      <c r="A69" s="1892"/>
      <c r="B69" s="2079"/>
      <c r="C69" s="2079"/>
      <c r="D69" s="1893"/>
      <c r="E69" s="1893"/>
      <c r="F69" s="1893"/>
      <c r="G69" s="1893"/>
      <c r="H69" s="1893"/>
      <c r="I69" s="1893"/>
      <c r="J69" s="1894"/>
    </row>
    <row r="70" spans="1:10" ht="20.100000000000001" customHeight="1">
      <c r="A70" s="1845" t="s">
        <v>4362</v>
      </c>
      <c r="B70" s="1188" t="s">
        <v>4521</v>
      </c>
      <c r="C70" s="1055"/>
      <c r="D70" s="2163">
        <v>8</v>
      </c>
      <c r="E70" s="2167" t="s">
        <v>885</v>
      </c>
      <c r="F70" s="2167"/>
      <c r="G70" s="2167" t="s">
        <v>885</v>
      </c>
      <c r="H70" s="2163"/>
      <c r="I70" s="1817" t="s">
        <v>5502</v>
      </c>
      <c r="J70" s="1818"/>
    </row>
    <row r="71" spans="1:10" ht="20.100000000000001" customHeight="1">
      <c r="A71" s="1845"/>
      <c r="B71" s="1189" t="s">
        <v>2088</v>
      </c>
      <c r="C71" s="779" t="s">
        <v>1693</v>
      </c>
      <c r="D71" s="2164">
        <v>8</v>
      </c>
      <c r="E71" s="2168" t="s">
        <v>885</v>
      </c>
      <c r="F71" s="2168"/>
      <c r="G71" s="2168" t="s">
        <v>885</v>
      </c>
      <c r="H71" s="2164"/>
      <c r="I71" s="1819"/>
      <c r="J71" s="1820"/>
    </row>
    <row r="72" spans="1:10" ht="20.100000000000001" customHeight="1">
      <c r="A72" s="1845"/>
      <c r="B72" s="1189" t="s">
        <v>1806</v>
      </c>
      <c r="C72" s="779" t="s">
        <v>1690</v>
      </c>
      <c r="D72" s="2164"/>
      <c r="E72" s="2168"/>
      <c r="F72" s="2168"/>
      <c r="G72" s="2168"/>
      <c r="H72" s="2164"/>
      <c r="I72" s="1819"/>
      <c r="J72" s="1820"/>
    </row>
    <row r="73" spans="1:10" ht="20.100000000000001" customHeight="1">
      <c r="A73" s="1845"/>
      <c r="B73" s="1189" t="s">
        <v>2612</v>
      </c>
      <c r="C73" s="779" t="s">
        <v>1690</v>
      </c>
      <c r="D73" s="2164"/>
      <c r="E73" s="2168"/>
      <c r="F73" s="2168"/>
      <c r="G73" s="2168"/>
      <c r="H73" s="2164"/>
      <c r="I73" s="1819"/>
      <c r="J73" s="1820"/>
    </row>
    <row r="74" spans="1:10" ht="28.5" customHeight="1">
      <c r="A74" s="1845"/>
      <c r="B74" s="1189" t="s">
        <v>1446</v>
      </c>
      <c r="C74" s="779" t="s">
        <v>1690</v>
      </c>
      <c r="D74" s="2164"/>
      <c r="E74" s="2168"/>
      <c r="F74" s="2168"/>
      <c r="G74" s="2168"/>
      <c r="H74" s="2164"/>
      <c r="I74" s="1819"/>
      <c r="J74" s="1820"/>
    </row>
    <row r="75" spans="1:10" ht="12" customHeight="1">
      <c r="A75" s="1853"/>
      <c r="B75" s="1190"/>
      <c r="C75" s="789"/>
      <c r="D75" s="2165"/>
      <c r="E75" s="2169"/>
      <c r="F75" s="2169"/>
      <c r="G75" s="2169"/>
      <c r="H75" s="2165"/>
      <c r="I75" s="1821"/>
      <c r="J75" s="1822"/>
    </row>
    <row r="76" spans="1:10" ht="15" customHeight="1">
      <c r="A76" s="2166"/>
      <c r="B76" s="2079"/>
      <c r="C76" s="2079"/>
      <c r="D76" s="1893"/>
      <c r="E76" s="1893"/>
      <c r="F76" s="1893"/>
      <c r="G76" s="1893"/>
      <c r="H76" s="1893"/>
      <c r="I76" s="1893"/>
      <c r="J76" s="1894"/>
    </row>
    <row r="77" spans="1:10" ht="22.5">
      <c r="A77" s="1751" t="s">
        <v>5085</v>
      </c>
      <c r="B77" s="1192" t="s">
        <v>4232</v>
      </c>
      <c r="C77" s="1023"/>
      <c r="D77" s="2163">
        <v>8</v>
      </c>
      <c r="E77" s="2042" t="s">
        <v>885</v>
      </c>
      <c r="F77" s="2042"/>
      <c r="G77" s="2042" t="s">
        <v>885</v>
      </c>
      <c r="H77" s="2163"/>
      <c r="I77" s="1817" t="s">
        <v>5751</v>
      </c>
      <c r="J77" s="1818"/>
    </row>
    <row r="78" spans="1:10">
      <c r="A78" s="1752"/>
      <c r="B78" s="1189" t="s">
        <v>2088</v>
      </c>
      <c r="C78" s="779" t="s">
        <v>1693</v>
      </c>
      <c r="D78" s="2164"/>
      <c r="E78" s="2043"/>
      <c r="F78" s="2043"/>
      <c r="G78" s="2043"/>
      <c r="H78" s="2164"/>
      <c r="I78" s="1819"/>
      <c r="J78" s="1820"/>
    </row>
    <row r="79" spans="1:10">
      <c r="A79" s="1752"/>
      <c r="B79" s="1189" t="s">
        <v>1806</v>
      </c>
      <c r="C79" s="779" t="s">
        <v>1690</v>
      </c>
      <c r="D79" s="2164"/>
      <c r="E79" s="2043"/>
      <c r="F79" s="2043"/>
      <c r="G79" s="2043"/>
      <c r="H79" s="2164"/>
      <c r="I79" s="1819"/>
      <c r="J79" s="1820"/>
    </row>
    <row r="80" spans="1:10">
      <c r="A80" s="1752"/>
      <c r="B80" s="1189" t="s">
        <v>2612</v>
      </c>
      <c r="C80" s="779" t="s">
        <v>1690</v>
      </c>
      <c r="D80" s="2164"/>
      <c r="E80" s="2043"/>
      <c r="F80" s="2043"/>
      <c r="G80" s="2043"/>
      <c r="H80" s="2164"/>
      <c r="I80" s="1819"/>
      <c r="J80" s="1820"/>
    </row>
    <row r="81" spans="1:23">
      <c r="A81" s="1752"/>
      <c r="B81" s="1189" t="s">
        <v>1446</v>
      </c>
      <c r="C81" s="779" t="s">
        <v>1690</v>
      </c>
      <c r="D81" s="2164"/>
      <c r="E81" s="2043"/>
      <c r="F81" s="2043"/>
      <c r="G81" s="2043"/>
      <c r="H81" s="2164"/>
      <c r="I81" s="1819"/>
      <c r="J81" s="1820"/>
    </row>
    <row r="82" spans="1:23">
      <c r="A82" s="1908"/>
      <c r="B82" s="1190"/>
      <c r="C82" s="789"/>
      <c r="D82" s="2165"/>
      <c r="E82" s="2044"/>
      <c r="F82" s="2044"/>
      <c r="G82" s="2044"/>
      <c r="H82" s="2165"/>
      <c r="I82" s="1821"/>
      <c r="J82" s="1822"/>
    </row>
    <row r="83" spans="1:23" ht="15" customHeight="1">
      <c r="A83" s="1378" t="s">
        <v>4963</v>
      </c>
      <c r="B83" s="1379"/>
      <c r="C83" s="1203"/>
      <c r="D83" s="1204"/>
      <c r="E83" s="1204"/>
      <c r="F83" s="1204"/>
      <c r="G83" s="1204"/>
      <c r="H83" s="1204"/>
      <c r="I83" s="1204"/>
      <c r="J83" s="1380"/>
    </row>
    <row r="84" spans="1:23" ht="22.5">
      <c r="A84" s="1844" t="s">
        <v>5086</v>
      </c>
      <c r="B84" s="1191" t="s">
        <v>4522</v>
      </c>
      <c r="C84" s="1122"/>
      <c r="D84" s="1909">
        <v>8</v>
      </c>
      <c r="E84" s="2056" t="s">
        <v>885</v>
      </c>
      <c r="F84" s="2056"/>
      <c r="G84" s="2056" t="s">
        <v>885</v>
      </c>
      <c r="H84" s="1909"/>
      <c r="I84" s="1775" t="s">
        <v>5731</v>
      </c>
      <c r="J84" s="1776"/>
    </row>
    <row r="85" spans="1:23">
      <c r="A85" s="1845"/>
      <c r="B85" s="952" t="s">
        <v>2088</v>
      </c>
      <c r="C85" s="670" t="s">
        <v>1693</v>
      </c>
      <c r="D85" s="1910"/>
      <c r="E85" s="1916"/>
      <c r="F85" s="1916"/>
      <c r="G85" s="1916"/>
      <c r="H85" s="1910"/>
      <c r="I85" s="1777"/>
      <c r="J85" s="1778"/>
    </row>
    <row r="86" spans="1:23">
      <c r="A86" s="1845"/>
      <c r="B86" s="952" t="s">
        <v>1806</v>
      </c>
      <c r="C86" s="670" t="s">
        <v>1690</v>
      </c>
      <c r="D86" s="1910"/>
      <c r="E86" s="1916"/>
      <c r="F86" s="1916"/>
      <c r="G86" s="1916"/>
      <c r="H86" s="1910"/>
      <c r="I86" s="1777"/>
      <c r="J86" s="1778"/>
    </row>
    <row r="87" spans="1:23">
      <c r="A87" s="1845"/>
      <c r="B87" s="952" t="s">
        <v>1807</v>
      </c>
      <c r="C87" s="670" t="s">
        <v>1690</v>
      </c>
      <c r="D87" s="1910"/>
      <c r="E87" s="1916"/>
      <c r="F87" s="1916"/>
      <c r="G87" s="1916"/>
      <c r="H87" s="1910"/>
      <c r="I87" s="1777"/>
      <c r="J87" s="1778"/>
    </row>
    <row r="88" spans="1:23">
      <c r="A88" s="1845"/>
      <c r="B88" s="952" t="s">
        <v>1446</v>
      </c>
      <c r="C88" s="670" t="s">
        <v>1690</v>
      </c>
      <c r="D88" s="1910"/>
      <c r="E88" s="1916"/>
      <c r="F88" s="1916"/>
      <c r="G88" s="1916"/>
      <c r="H88" s="1910"/>
      <c r="I88" s="1777"/>
      <c r="J88" s="1778"/>
    </row>
    <row r="89" spans="1:23">
      <c r="A89" s="1853"/>
      <c r="B89" s="953"/>
      <c r="C89" s="1187"/>
      <c r="D89" s="1911"/>
      <c r="E89" s="2057"/>
      <c r="F89" s="2057"/>
      <c r="G89" s="2057"/>
      <c r="H89" s="1911"/>
      <c r="I89" s="1902"/>
      <c r="J89" s="1903"/>
    </row>
    <row r="90" spans="1:23" ht="15" customHeight="1">
      <c r="A90" s="1892"/>
      <c r="B90" s="2068"/>
      <c r="C90" s="1893"/>
      <c r="D90" s="1893"/>
      <c r="E90" s="1893"/>
      <c r="F90" s="1893"/>
      <c r="G90" s="1893"/>
      <c r="H90" s="1893"/>
      <c r="I90" s="1893"/>
      <c r="J90" s="1894"/>
    </row>
    <row r="91" spans="1:23" ht="22.5">
      <c r="A91" s="1762" t="s">
        <v>5087</v>
      </c>
      <c r="B91" s="1123" t="s">
        <v>4523</v>
      </c>
      <c r="C91" s="679"/>
      <c r="D91" s="1909">
        <v>8</v>
      </c>
      <c r="E91" s="2056" t="s">
        <v>885</v>
      </c>
      <c r="F91" s="2056"/>
      <c r="G91" s="2056" t="s">
        <v>885</v>
      </c>
      <c r="H91" s="1909"/>
      <c r="I91" s="1775" t="s">
        <v>5751</v>
      </c>
      <c r="J91" s="1776"/>
    </row>
    <row r="92" spans="1:23">
      <c r="A92" s="1763"/>
      <c r="B92" s="1010" t="s">
        <v>2088</v>
      </c>
      <c r="C92" s="667" t="s">
        <v>1692</v>
      </c>
      <c r="D92" s="1910"/>
      <c r="E92" s="1916"/>
      <c r="F92" s="1916"/>
      <c r="G92" s="1916"/>
      <c r="H92" s="1910"/>
      <c r="I92" s="1777"/>
      <c r="J92" s="1778"/>
    </row>
    <row r="93" spans="1:23">
      <c r="A93" s="1763"/>
      <c r="B93" s="1010" t="s">
        <v>1806</v>
      </c>
      <c r="C93" s="667" t="s">
        <v>1690</v>
      </c>
      <c r="D93" s="1910"/>
      <c r="E93" s="1916"/>
      <c r="F93" s="1916"/>
      <c r="G93" s="1916"/>
      <c r="H93" s="1910"/>
      <c r="I93" s="1777"/>
      <c r="J93" s="1778"/>
    </row>
    <row r="94" spans="1:23">
      <c r="A94" s="1763"/>
      <c r="B94" s="1010" t="s">
        <v>1807</v>
      </c>
      <c r="C94" s="667" t="s">
        <v>1690</v>
      </c>
      <c r="D94" s="1910"/>
      <c r="E94" s="1916"/>
      <c r="F94" s="1916"/>
      <c r="G94" s="1916"/>
      <c r="H94" s="1910"/>
      <c r="I94" s="1777"/>
      <c r="J94" s="1778"/>
    </row>
    <row r="95" spans="1:23" s="118" customFormat="1">
      <c r="A95" s="1763"/>
      <c r="B95" s="1010" t="s">
        <v>1446</v>
      </c>
      <c r="C95" s="667" t="s">
        <v>1690</v>
      </c>
      <c r="D95" s="1910"/>
      <c r="E95" s="1916"/>
      <c r="F95" s="1916"/>
      <c r="G95" s="1916"/>
      <c r="H95" s="1910"/>
      <c r="I95" s="1777"/>
      <c r="J95" s="1778"/>
      <c r="K95" s="73"/>
      <c r="L95" s="73"/>
      <c r="M95" s="73"/>
      <c r="N95" s="73"/>
      <c r="O95" s="73"/>
      <c r="P95" s="73"/>
      <c r="Q95" s="73"/>
      <c r="R95" s="73"/>
      <c r="S95" s="73"/>
      <c r="T95" s="73"/>
      <c r="U95" s="73"/>
      <c r="V95" s="73"/>
      <c r="W95" s="73"/>
    </row>
    <row r="96" spans="1:23" s="118" customFormat="1">
      <c r="A96" s="1764"/>
      <c r="B96" s="1017"/>
      <c r="C96" s="668"/>
      <c r="D96" s="1911"/>
      <c r="E96" s="2057"/>
      <c r="F96" s="2057"/>
      <c r="G96" s="2057"/>
      <c r="H96" s="1911"/>
      <c r="I96" s="1902"/>
      <c r="J96" s="1903"/>
      <c r="K96" s="73"/>
      <c r="L96" s="73"/>
      <c r="M96" s="73"/>
      <c r="N96" s="73"/>
      <c r="O96" s="73"/>
      <c r="P96" s="73"/>
      <c r="Q96" s="73"/>
      <c r="R96" s="73"/>
      <c r="S96" s="73"/>
      <c r="T96" s="73"/>
      <c r="U96" s="73"/>
      <c r="V96" s="73"/>
      <c r="W96" s="73"/>
    </row>
    <row r="97" spans="1:23" s="118" customFormat="1" ht="15" customHeight="1">
      <c r="A97" s="1892"/>
      <c r="B97" s="1893"/>
      <c r="C97" s="1893"/>
      <c r="D97" s="1893"/>
      <c r="E97" s="1893"/>
      <c r="F97" s="1893"/>
      <c r="G97" s="1893"/>
      <c r="H97" s="1893"/>
      <c r="I97" s="1893"/>
      <c r="J97" s="1894"/>
      <c r="K97" s="73"/>
      <c r="L97" s="73"/>
      <c r="M97" s="73"/>
      <c r="N97" s="73"/>
      <c r="O97" s="73"/>
      <c r="P97" s="73"/>
      <c r="Q97" s="73"/>
      <c r="R97" s="73"/>
      <c r="S97" s="73"/>
      <c r="T97" s="73"/>
      <c r="U97" s="73"/>
      <c r="V97" s="73"/>
      <c r="W97" s="73"/>
    </row>
    <row r="98" spans="1:23" ht="22.5">
      <c r="A98" s="1845" t="s">
        <v>5088</v>
      </c>
      <c r="B98" s="1013" t="s">
        <v>4962</v>
      </c>
      <c r="C98" s="678"/>
      <c r="D98" s="1909">
        <v>8</v>
      </c>
      <c r="E98" s="2056" t="s">
        <v>885</v>
      </c>
      <c r="F98" s="2056"/>
      <c r="G98" s="2056" t="s">
        <v>885</v>
      </c>
      <c r="H98" s="1909"/>
      <c r="I98" s="1775" t="s">
        <v>5507</v>
      </c>
      <c r="J98" s="1776"/>
    </row>
    <row r="99" spans="1:23">
      <c r="A99" s="1845"/>
      <c r="B99" s="954" t="s">
        <v>4954</v>
      </c>
      <c r="C99" s="664" t="s">
        <v>4859</v>
      </c>
      <c r="D99" s="1910"/>
      <c r="E99" s="1916"/>
      <c r="F99" s="1916"/>
      <c r="G99" s="1916"/>
      <c r="H99" s="1910"/>
      <c r="I99" s="1777"/>
      <c r="J99" s="1778"/>
    </row>
    <row r="100" spans="1:23" ht="23.25">
      <c r="A100" s="1845"/>
      <c r="B100" s="959" t="s">
        <v>4066</v>
      </c>
      <c r="C100" s="664" t="s">
        <v>4859</v>
      </c>
      <c r="D100" s="1910"/>
      <c r="E100" s="1916"/>
      <c r="F100" s="1916"/>
      <c r="G100" s="1916"/>
      <c r="H100" s="1910"/>
      <c r="I100" s="1777"/>
      <c r="J100" s="1778"/>
    </row>
    <row r="101" spans="1:23">
      <c r="A101" s="1845"/>
      <c r="B101" s="954" t="s">
        <v>2054</v>
      </c>
      <c r="C101" s="664" t="s">
        <v>4859</v>
      </c>
      <c r="D101" s="1910"/>
      <c r="E101" s="1916"/>
      <c r="F101" s="1916"/>
      <c r="G101" s="1916"/>
      <c r="H101" s="1910"/>
      <c r="I101" s="1777"/>
      <c r="J101" s="1778"/>
    </row>
    <row r="102" spans="1:23">
      <c r="A102" s="1845"/>
      <c r="B102" s="954" t="s">
        <v>1446</v>
      </c>
      <c r="C102" s="664" t="s">
        <v>4859</v>
      </c>
      <c r="D102" s="1910"/>
      <c r="E102" s="1916"/>
      <c r="F102" s="1916"/>
      <c r="G102" s="1916"/>
      <c r="H102" s="1910"/>
      <c r="I102" s="1777"/>
      <c r="J102" s="1778"/>
    </row>
    <row r="103" spans="1:23">
      <c r="A103" s="1853"/>
      <c r="B103" s="1018"/>
      <c r="C103" s="665"/>
      <c r="D103" s="1911"/>
      <c r="E103" s="2057"/>
      <c r="F103" s="2057"/>
      <c r="G103" s="2057"/>
      <c r="H103" s="1911"/>
      <c r="I103" s="1902"/>
      <c r="J103" s="1903"/>
    </row>
    <row r="104" spans="1:23" ht="15" customHeight="1">
      <c r="A104" s="1892"/>
      <c r="B104" s="1893"/>
      <c r="C104" s="1893"/>
      <c r="D104" s="1893"/>
      <c r="E104" s="1893"/>
      <c r="F104" s="1893"/>
      <c r="G104" s="1893"/>
      <c r="H104" s="1893"/>
      <c r="I104" s="1893"/>
      <c r="J104" s="1894"/>
    </row>
    <row r="105" spans="1:23">
      <c r="A105" s="1762" t="s">
        <v>5089</v>
      </c>
      <c r="B105" s="958" t="s">
        <v>2245</v>
      </c>
      <c r="C105" s="678"/>
      <c r="D105" s="1909">
        <v>8</v>
      </c>
      <c r="E105" s="2056" t="s">
        <v>885</v>
      </c>
      <c r="F105" s="2056"/>
      <c r="G105" s="2056" t="s">
        <v>885</v>
      </c>
      <c r="H105" s="1909"/>
      <c r="I105" s="1863" t="s">
        <v>5751</v>
      </c>
      <c r="J105" s="1864"/>
    </row>
    <row r="106" spans="1:23">
      <c r="A106" s="1763"/>
      <c r="B106" s="954" t="s">
        <v>2088</v>
      </c>
      <c r="C106" s="667" t="s">
        <v>1692</v>
      </c>
      <c r="D106" s="1910"/>
      <c r="E106" s="1916"/>
      <c r="F106" s="1916"/>
      <c r="G106" s="1916"/>
      <c r="H106" s="1910"/>
      <c r="I106" s="1865"/>
      <c r="J106" s="1866"/>
    </row>
    <row r="107" spans="1:23">
      <c r="A107" s="1763"/>
      <c r="B107" s="954" t="s">
        <v>2244</v>
      </c>
      <c r="C107" s="667" t="s">
        <v>1690</v>
      </c>
      <c r="D107" s="1910"/>
      <c r="E107" s="1916"/>
      <c r="F107" s="1916"/>
      <c r="G107" s="1916"/>
      <c r="H107" s="1910"/>
      <c r="I107" s="1865"/>
      <c r="J107" s="1866"/>
    </row>
    <row r="108" spans="1:23">
      <c r="A108" s="1763"/>
      <c r="B108" s="954" t="s">
        <v>1807</v>
      </c>
      <c r="C108" s="667" t="s">
        <v>1690</v>
      </c>
      <c r="D108" s="1910"/>
      <c r="E108" s="1916"/>
      <c r="F108" s="1916"/>
      <c r="G108" s="1916"/>
      <c r="H108" s="1910"/>
      <c r="I108" s="1865"/>
      <c r="J108" s="1866"/>
    </row>
    <row r="109" spans="1:23">
      <c r="A109" s="1763"/>
      <c r="B109" s="954" t="s">
        <v>1446</v>
      </c>
      <c r="C109" s="667" t="s">
        <v>1690</v>
      </c>
      <c r="D109" s="1910"/>
      <c r="E109" s="1916"/>
      <c r="F109" s="1916"/>
      <c r="G109" s="1916"/>
      <c r="H109" s="1910"/>
      <c r="I109" s="1865"/>
      <c r="J109" s="1866"/>
    </row>
    <row r="110" spans="1:23">
      <c r="A110" s="1764"/>
      <c r="B110" s="956"/>
      <c r="C110" s="665"/>
      <c r="D110" s="1911"/>
      <c r="E110" s="2057"/>
      <c r="F110" s="2057"/>
      <c r="G110" s="2057"/>
      <c r="H110" s="1911"/>
      <c r="I110" s="2142"/>
      <c r="J110" s="2143"/>
    </row>
    <row r="111" spans="1:23" ht="15" customHeight="1">
      <c r="A111" s="1840"/>
      <c r="B111" s="1841"/>
      <c r="C111" s="1841"/>
      <c r="D111" s="1841"/>
      <c r="E111" s="1841"/>
      <c r="F111" s="1841"/>
      <c r="G111" s="1841"/>
      <c r="H111" s="1841"/>
      <c r="I111" s="1841"/>
      <c r="J111" s="1842"/>
    </row>
    <row r="112" spans="1:23">
      <c r="A112" s="2071" t="s">
        <v>5090</v>
      </c>
      <c r="B112" s="958" t="s">
        <v>2243</v>
      </c>
      <c r="C112" s="678"/>
      <c r="D112" s="2058">
        <v>8</v>
      </c>
      <c r="E112" s="2056" t="s">
        <v>885</v>
      </c>
      <c r="F112" s="2056"/>
      <c r="G112" s="2056" t="s">
        <v>885</v>
      </c>
      <c r="H112" s="2058"/>
      <c r="I112" s="1775" t="s">
        <v>5751</v>
      </c>
      <c r="J112" s="1776"/>
    </row>
    <row r="113" spans="1:10">
      <c r="A113" s="2071"/>
      <c r="B113" s="954" t="s">
        <v>2088</v>
      </c>
      <c r="C113" s="667" t="s">
        <v>1693</v>
      </c>
      <c r="D113" s="2059"/>
      <c r="E113" s="1916"/>
      <c r="F113" s="1916"/>
      <c r="G113" s="1916"/>
      <c r="H113" s="2059"/>
      <c r="I113" s="1777"/>
      <c r="J113" s="1778"/>
    </row>
    <row r="114" spans="1:10">
      <c r="A114" s="2071"/>
      <c r="B114" s="954" t="s">
        <v>2244</v>
      </c>
      <c r="C114" s="667" t="s">
        <v>1690</v>
      </c>
      <c r="D114" s="2059"/>
      <c r="E114" s="1916"/>
      <c r="F114" s="1916"/>
      <c r="G114" s="1916"/>
      <c r="H114" s="2059"/>
      <c r="I114" s="1777"/>
      <c r="J114" s="1778"/>
    </row>
    <row r="115" spans="1:10">
      <c r="A115" s="2071"/>
      <c r="B115" s="954" t="s">
        <v>1807</v>
      </c>
      <c r="C115" s="667" t="s">
        <v>1690</v>
      </c>
      <c r="D115" s="2059"/>
      <c r="E115" s="1916"/>
      <c r="F115" s="1916"/>
      <c r="G115" s="1916"/>
      <c r="H115" s="2059"/>
      <c r="I115" s="1777"/>
      <c r="J115" s="1778"/>
    </row>
    <row r="116" spans="1:10">
      <c r="A116" s="2071"/>
      <c r="B116" s="954" t="s">
        <v>1446</v>
      </c>
      <c r="C116" s="667" t="s">
        <v>1690</v>
      </c>
      <c r="D116" s="2059"/>
      <c r="E116" s="1916"/>
      <c r="F116" s="1916"/>
      <c r="G116" s="1916"/>
      <c r="H116" s="2059"/>
      <c r="I116" s="1777"/>
      <c r="J116" s="1778"/>
    </row>
    <row r="117" spans="1:10">
      <c r="A117" s="2072"/>
      <c r="B117" s="956"/>
      <c r="C117" s="668"/>
      <c r="D117" s="2060"/>
      <c r="E117" s="2057"/>
      <c r="F117" s="2057"/>
      <c r="G117" s="2057"/>
      <c r="H117" s="2060"/>
      <c r="I117" s="1902"/>
      <c r="J117" s="1903"/>
    </row>
    <row r="118" spans="1:10" ht="15" customHeight="1">
      <c r="A118" s="1892"/>
      <c r="B118" s="1893"/>
      <c r="C118" s="1893"/>
      <c r="D118" s="1893"/>
      <c r="E118" s="1893"/>
      <c r="F118" s="1893"/>
      <c r="G118" s="1893"/>
      <c r="H118" s="1893"/>
      <c r="I118" s="1893"/>
      <c r="J118" s="1894"/>
    </row>
    <row r="119" spans="1:10" ht="15" customHeight="1">
      <c r="A119" s="1762" t="s">
        <v>5091</v>
      </c>
      <c r="B119" s="958" t="s">
        <v>1773</v>
      </c>
      <c r="C119" s="680"/>
      <c r="D119" s="1909">
        <v>8</v>
      </c>
      <c r="E119" s="2056" t="s">
        <v>885</v>
      </c>
      <c r="F119" s="2056"/>
      <c r="G119" s="2056" t="s">
        <v>885</v>
      </c>
      <c r="H119" s="1909"/>
      <c r="I119" s="1867" t="s">
        <v>5502</v>
      </c>
      <c r="J119" s="1868"/>
    </row>
    <row r="120" spans="1:10" ht="15" customHeight="1">
      <c r="A120" s="1763"/>
      <c r="B120" s="954" t="s">
        <v>2088</v>
      </c>
      <c r="C120" s="674" t="s">
        <v>1692</v>
      </c>
      <c r="D120" s="1910"/>
      <c r="E120" s="1916"/>
      <c r="F120" s="1916"/>
      <c r="G120" s="1916"/>
      <c r="H120" s="1910"/>
      <c r="I120" s="1867"/>
      <c r="J120" s="1868"/>
    </row>
    <row r="121" spans="1:10" ht="15" customHeight="1">
      <c r="A121" s="1763"/>
      <c r="B121" s="954" t="s">
        <v>1806</v>
      </c>
      <c r="C121" s="674" t="s">
        <v>1690</v>
      </c>
      <c r="D121" s="1910"/>
      <c r="E121" s="1916"/>
      <c r="F121" s="1916"/>
      <c r="G121" s="1916"/>
      <c r="H121" s="1910"/>
      <c r="I121" s="1867"/>
      <c r="J121" s="1868"/>
    </row>
    <row r="122" spans="1:10" ht="15" customHeight="1">
      <c r="A122" s="1763"/>
      <c r="B122" s="954" t="s">
        <v>1807</v>
      </c>
      <c r="C122" s="674" t="s">
        <v>1690</v>
      </c>
      <c r="D122" s="1910"/>
      <c r="E122" s="1916"/>
      <c r="F122" s="1916"/>
      <c r="G122" s="1916"/>
      <c r="H122" s="1910"/>
      <c r="I122" s="1867"/>
      <c r="J122" s="1868"/>
    </row>
    <row r="123" spans="1:10" ht="15" customHeight="1">
      <c r="A123" s="1763"/>
      <c r="B123" s="954" t="s">
        <v>1446</v>
      </c>
      <c r="C123" s="674" t="s">
        <v>1690</v>
      </c>
      <c r="D123" s="1910"/>
      <c r="E123" s="1916"/>
      <c r="F123" s="1916"/>
      <c r="G123" s="1916"/>
      <c r="H123" s="1910"/>
      <c r="I123" s="1867"/>
      <c r="J123" s="1868"/>
    </row>
    <row r="124" spans="1:10" ht="15" customHeight="1">
      <c r="A124" s="1764"/>
      <c r="B124" s="956"/>
      <c r="C124" s="675"/>
      <c r="D124" s="1911"/>
      <c r="E124" s="2057"/>
      <c r="F124" s="2057"/>
      <c r="G124" s="2057"/>
      <c r="H124" s="1911"/>
      <c r="I124" s="1867"/>
      <c r="J124" s="1868"/>
    </row>
    <row r="125" spans="1:10" ht="15" customHeight="1">
      <c r="A125" s="1892"/>
      <c r="B125" s="1893"/>
      <c r="C125" s="1893"/>
      <c r="D125" s="1893"/>
      <c r="E125" s="1893"/>
      <c r="F125" s="1893"/>
      <c r="G125" s="1893"/>
      <c r="H125" s="1893"/>
      <c r="I125" s="1893"/>
      <c r="J125" s="1894"/>
    </row>
    <row r="126" spans="1:10" ht="20.100000000000001" customHeight="1">
      <c r="A126" s="1763" t="s">
        <v>5092</v>
      </c>
      <c r="B126" s="1019" t="s">
        <v>1772</v>
      </c>
      <c r="C126" s="661"/>
      <c r="D126" s="2061">
        <v>8</v>
      </c>
      <c r="E126" s="2069" t="s">
        <v>885</v>
      </c>
      <c r="F126" s="2069"/>
      <c r="G126" s="2069" t="s">
        <v>885</v>
      </c>
      <c r="H126" s="2061"/>
      <c r="I126" s="2144" t="s">
        <v>5502</v>
      </c>
      <c r="J126" s="2145"/>
    </row>
    <row r="127" spans="1:10" ht="20.100000000000001" customHeight="1">
      <c r="A127" s="1763"/>
      <c r="B127" s="954" t="s">
        <v>2088</v>
      </c>
      <c r="C127" s="674" t="s">
        <v>1692</v>
      </c>
      <c r="D127" s="2061"/>
      <c r="E127" s="2069"/>
      <c r="F127" s="2069"/>
      <c r="G127" s="2069"/>
      <c r="H127" s="2061"/>
      <c r="I127" s="2144"/>
      <c r="J127" s="2145"/>
    </row>
    <row r="128" spans="1:10" ht="20.100000000000001" customHeight="1">
      <c r="A128" s="1763"/>
      <c r="B128" s="954" t="s">
        <v>1806</v>
      </c>
      <c r="C128" s="674" t="s">
        <v>1690</v>
      </c>
      <c r="D128" s="2061"/>
      <c r="E128" s="2069"/>
      <c r="F128" s="2069"/>
      <c r="G128" s="2069"/>
      <c r="H128" s="2061"/>
      <c r="I128" s="2144"/>
      <c r="J128" s="2145"/>
    </row>
    <row r="129" spans="1:10" ht="20.100000000000001" customHeight="1">
      <c r="A129" s="1763"/>
      <c r="B129" s="954" t="s">
        <v>1807</v>
      </c>
      <c r="C129" s="674" t="s">
        <v>1690</v>
      </c>
      <c r="D129" s="2061"/>
      <c r="E129" s="2069"/>
      <c r="F129" s="2069"/>
      <c r="G129" s="2069"/>
      <c r="H129" s="2061"/>
      <c r="I129" s="2144"/>
      <c r="J129" s="2145"/>
    </row>
    <row r="130" spans="1:10" ht="28.9" customHeight="1">
      <c r="A130" s="1763"/>
      <c r="B130" s="954" t="s">
        <v>1446</v>
      </c>
      <c r="C130" s="674" t="s">
        <v>1690</v>
      </c>
      <c r="D130" s="2061"/>
      <c r="E130" s="2069"/>
      <c r="F130" s="2069"/>
      <c r="G130" s="2069"/>
      <c r="H130" s="2061"/>
      <c r="I130" s="2144"/>
      <c r="J130" s="2145"/>
    </row>
    <row r="131" spans="1:10" ht="20.100000000000001" customHeight="1">
      <c r="A131" s="1764"/>
      <c r="B131" s="956"/>
      <c r="C131" s="665"/>
      <c r="D131" s="2062"/>
      <c r="E131" s="2070"/>
      <c r="F131" s="2070"/>
      <c r="G131" s="2070"/>
      <c r="H131" s="2062"/>
      <c r="I131" s="2144"/>
      <c r="J131" s="2145"/>
    </row>
    <row r="132" spans="1:10" ht="15" customHeight="1">
      <c r="A132" s="2063"/>
      <c r="B132" s="2064"/>
      <c r="C132" s="2064"/>
      <c r="D132" s="2064"/>
      <c r="E132" s="2064"/>
      <c r="F132" s="2064"/>
      <c r="G132" s="2064"/>
      <c r="H132" s="2064"/>
      <c r="I132" s="2064"/>
      <c r="J132" s="2065"/>
    </row>
    <row r="133" spans="1:10" ht="20.100000000000001" customHeight="1">
      <c r="A133" s="1763" t="s">
        <v>5077</v>
      </c>
      <c r="B133" s="1016" t="s">
        <v>2649</v>
      </c>
      <c r="C133" s="1124"/>
      <c r="D133" s="1739" t="s">
        <v>4198</v>
      </c>
      <c r="E133" s="2066" t="s">
        <v>885</v>
      </c>
      <c r="F133" s="2066"/>
      <c r="G133" s="1741" t="s">
        <v>885</v>
      </c>
      <c r="H133" s="1739"/>
      <c r="I133" s="2021" t="s">
        <v>5502</v>
      </c>
      <c r="J133" s="1808"/>
    </row>
    <row r="134" spans="1:10" ht="20.100000000000001" customHeight="1">
      <c r="A134" s="1763"/>
      <c r="B134" s="954" t="s">
        <v>2088</v>
      </c>
      <c r="C134" s="667" t="s">
        <v>1693</v>
      </c>
      <c r="D134" s="1739"/>
      <c r="E134" s="2066"/>
      <c r="F134" s="2066"/>
      <c r="G134" s="1741"/>
      <c r="H134" s="1739"/>
      <c r="I134" s="2021"/>
      <c r="J134" s="1808"/>
    </row>
    <row r="135" spans="1:10" ht="20.100000000000001" customHeight="1">
      <c r="A135" s="1763"/>
      <c r="B135" s="954" t="s">
        <v>1806</v>
      </c>
      <c r="C135" s="667" t="s">
        <v>1690</v>
      </c>
      <c r="D135" s="1739"/>
      <c r="E135" s="2066"/>
      <c r="F135" s="2066"/>
      <c r="G135" s="1741"/>
      <c r="H135" s="1739"/>
      <c r="I135" s="2021"/>
      <c r="J135" s="1808"/>
    </row>
    <row r="136" spans="1:10" ht="33.75" customHeight="1">
      <c r="A136" s="1763"/>
      <c r="B136" s="954" t="s">
        <v>1807</v>
      </c>
      <c r="C136" s="667" t="s">
        <v>1690</v>
      </c>
      <c r="D136" s="1739"/>
      <c r="E136" s="2066"/>
      <c r="F136" s="2066"/>
      <c r="G136" s="1741"/>
      <c r="H136" s="1739"/>
      <c r="I136" s="2021"/>
      <c r="J136" s="1808"/>
    </row>
    <row r="137" spans="1:10" ht="25.5" customHeight="1">
      <c r="A137" s="1763"/>
      <c r="B137" s="954" t="s">
        <v>1446</v>
      </c>
      <c r="C137" s="667" t="s">
        <v>1690</v>
      </c>
      <c r="D137" s="1739"/>
      <c r="E137" s="2066"/>
      <c r="F137" s="2066"/>
      <c r="G137" s="1741"/>
      <c r="H137" s="1739"/>
      <c r="I137" s="2021"/>
      <c r="J137" s="1808"/>
    </row>
    <row r="138" spans="1:10" ht="11.25" customHeight="1">
      <c r="A138" s="1764"/>
      <c r="B138" s="1020"/>
      <c r="C138" s="662"/>
      <c r="D138" s="1740"/>
      <c r="E138" s="2067"/>
      <c r="F138" s="2067"/>
      <c r="G138" s="1742"/>
      <c r="H138" s="1740"/>
      <c r="I138" s="2022"/>
      <c r="J138" s="2023"/>
    </row>
    <row r="139" spans="1:10" ht="15" customHeight="1">
      <c r="A139" s="1843"/>
      <c r="B139" s="1523"/>
      <c r="C139" s="1523"/>
      <c r="D139" s="1523"/>
      <c r="E139" s="1523"/>
      <c r="F139" s="1523"/>
      <c r="G139" s="1523"/>
      <c r="H139" s="1523"/>
      <c r="I139" s="1523"/>
      <c r="J139" s="1830"/>
    </row>
    <row r="140" spans="1:10" ht="28.5" customHeight="1">
      <c r="A140" s="1845" t="s">
        <v>5094</v>
      </c>
      <c r="B140" s="1016" t="s">
        <v>5093</v>
      </c>
      <c r="C140" s="661"/>
      <c r="D140" s="2014">
        <v>8</v>
      </c>
      <c r="E140" s="2016" t="s">
        <v>885</v>
      </c>
      <c r="F140" s="2016"/>
      <c r="G140" s="2016" t="s">
        <v>885</v>
      </c>
      <c r="H140" s="2014"/>
      <c r="I140" s="1817" t="s">
        <v>5502</v>
      </c>
      <c r="J140" s="1818"/>
    </row>
    <row r="141" spans="1:10" ht="28.15" customHeight="1">
      <c r="A141" s="1845"/>
      <c r="B141" s="959" t="s">
        <v>4089</v>
      </c>
      <c r="C141" s="661"/>
      <c r="D141" s="2014"/>
      <c r="E141" s="2016"/>
      <c r="F141" s="2016"/>
      <c r="G141" s="2016"/>
      <c r="H141" s="2014"/>
      <c r="I141" s="1819"/>
      <c r="J141" s="1820"/>
    </row>
    <row r="142" spans="1:10" ht="19.899999999999999" hidden="1" customHeight="1">
      <c r="A142" s="1845"/>
      <c r="B142" s="954" t="s">
        <v>2088</v>
      </c>
      <c r="C142" s="667" t="s">
        <v>1692</v>
      </c>
      <c r="D142" s="2014"/>
      <c r="E142" s="2016"/>
      <c r="F142" s="2016"/>
      <c r="G142" s="2016"/>
      <c r="H142" s="2014"/>
      <c r="I142" s="1819"/>
      <c r="J142" s="1820"/>
    </row>
    <row r="143" spans="1:10" ht="27" hidden="1" customHeight="1">
      <c r="A143" s="1845"/>
      <c r="B143" s="954" t="s">
        <v>1806</v>
      </c>
      <c r="C143" s="667" t="s">
        <v>1690</v>
      </c>
      <c r="D143" s="2014"/>
      <c r="E143" s="2016"/>
      <c r="F143" s="2016"/>
      <c r="G143" s="2016"/>
      <c r="H143" s="2014"/>
      <c r="I143" s="1819"/>
      <c r="J143" s="1820"/>
    </row>
    <row r="144" spans="1:10" ht="20.100000000000001" customHeight="1">
      <c r="A144" s="1845"/>
      <c r="B144" s="954" t="s">
        <v>1807</v>
      </c>
      <c r="C144" s="667" t="s">
        <v>1690</v>
      </c>
      <c r="D144" s="2014"/>
      <c r="E144" s="2016"/>
      <c r="F144" s="2016"/>
      <c r="G144" s="2016"/>
      <c r="H144" s="2014"/>
      <c r="I144" s="1819"/>
      <c r="J144" s="1820"/>
    </row>
    <row r="145" spans="1:10" ht="20.100000000000001" customHeight="1">
      <c r="A145" s="1845"/>
      <c r="B145" s="954" t="s">
        <v>1446</v>
      </c>
      <c r="C145" s="667" t="s">
        <v>1690</v>
      </c>
      <c r="D145" s="2014"/>
      <c r="E145" s="2016"/>
      <c r="F145" s="2016"/>
      <c r="G145" s="2016"/>
      <c r="H145" s="2014"/>
      <c r="I145" s="1819"/>
      <c r="J145" s="1820"/>
    </row>
    <row r="146" spans="1:10" ht="25.5" customHeight="1">
      <c r="A146" s="1853"/>
      <c r="B146" s="956"/>
      <c r="C146" s="668"/>
      <c r="D146" s="2055"/>
      <c r="E146" s="2077"/>
      <c r="F146" s="2077"/>
      <c r="G146" s="2077"/>
      <c r="H146" s="2055"/>
      <c r="I146" s="1821"/>
      <c r="J146" s="1822"/>
    </row>
    <row r="147" spans="1:10" ht="15" customHeight="1">
      <c r="A147" s="1875"/>
      <c r="B147" s="1591"/>
      <c r="C147" s="1591"/>
      <c r="D147" s="1591"/>
      <c r="E147" s="1591"/>
      <c r="F147" s="1591"/>
      <c r="G147" s="1591"/>
      <c r="H147" s="1591"/>
      <c r="I147" s="1591"/>
      <c r="J147" s="2030"/>
    </row>
    <row r="148" spans="1:10" ht="20.100000000000001" customHeight="1">
      <c r="A148" s="1762" t="s">
        <v>5095</v>
      </c>
      <c r="B148" s="1013" t="s">
        <v>4524</v>
      </c>
      <c r="C148" s="678"/>
      <c r="D148" s="1909">
        <v>8</v>
      </c>
      <c r="E148" s="2056" t="s">
        <v>885</v>
      </c>
      <c r="F148" s="2056"/>
      <c r="G148" s="2056" t="s">
        <v>885</v>
      </c>
      <c r="H148" s="1909"/>
      <c r="I148" s="1817" t="s">
        <v>5502</v>
      </c>
      <c r="J148" s="1818"/>
    </row>
    <row r="149" spans="1:10" ht="20.100000000000001" customHeight="1">
      <c r="A149" s="1763"/>
      <c r="B149" s="954" t="s">
        <v>2088</v>
      </c>
      <c r="C149" s="667" t="s">
        <v>1693</v>
      </c>
      <c r="D149" s="1910"/>
      <c r="E149" s="1916"/>
      <c r="F149" s="1916"/>
      <c r="G149" s="1916"/>
      <c r="H149" s="1910"/>
      <c r="I149" s="1819"/>
      <c r="J149" s="1820"/>
    </row>
    <row r="150" spans="1:10" ht="28.9" customHeight="1">
      <c r="A150" s="1763"/>
      <c r="B150" s="954" t="s">
        <v>1806</v>
      </c>
      <c r="C150" s="667" t="s">
        <v>1690</v>
      </c>
      <c r="D150" s="1910"/>
      <c r="E150" s="1916"/>
      <c r="F150" s="1916"/>
      <c r="G150" s="1916"/>
      <c r="H150" s="1910"/>
      <c r="I150" s="1819"/>
      <c r="J150" s="1820"/>
    </row>
    <row r="151" spans="1:10" ht="20.100000000000001" customHeight="1">
      <c r="A151" s="1763"/>
      <c r="B151" s="954" t="s">
        <v>1807</v>
      </c>
      <c r="C151" s="667" t="s">
        <v>1690</v>
      </c>
      <c r="D151" s="1910"/>
      <c r="E151" s="1916"/>
      <c r="F151" s="1916"/>
      <c r="G151" s="1916"/>
      <c r="H151" s="1910"/>
      <c r="I151" s="1819"/>
      <c r="J151" s="1820"/>
    </row>
    <row r="152" spans="1:10" ht="20.100000000000001" customHeight="1">
      <c r="A152" s="1763"/>
      <c r="B152" s="954" t="s">
        <v>2535</v>
      </c>
      <c r="C152" s="667" t="s">
        <v>1690</v>
      </c>
      <c r="D152" s="1910"/>
      <c r="E152" s="1916"/>
      <c r="F152" s="1916"/>
      <c r="G152" s="1916"/>
      <c r="H152" s="1910"/>
      <c r="I152" s="1819"/>
      <c r="J152" s="1820"/>
    </row>
    <row r="153" spans="1:10" ht="20.100000000000001" customHeight="1">
      <c r="A153" s="1764"/>
      <c r="B153" s="956"/>
      <c r="C153" s="668"/>
      <c r="D153" s="1911"/>
      <c r="E153" s="2057"/>
      <c r="F153" s="2057"/>
      <c r="G153" s="2057"/>
      <c r="H153" s="1911"/>
      <c r="I153" s="1821"/>
      <c r="J153" s="1822"/>
    </row>
    <row r="154" spans="1:10" ht="15" customHeight="1">
      <c r="A154" s="1875"/>
      <c r="B154" s="1591"/>
      <c r="C154" s="1591"/>
      <c r="D154" s="1591"/>
      <c r="E154" s="1591"/>
      <c r="F154" s="1591"/>
      <c r="G154" s="1591"/>
      <c r="H154" s="1591"/>
      <c r="I154" s="1591"/>
      <c r="J154" s="2030"/>
    </row>
    <row r="155" spans="1:10" ht="20.100000000000001" customHeight="1">
      <c r="A155" s="1845" t="s">
        <v>4531</v>
      </c>
      <c r="B155" s="958" t="s">
        <v>4532</v>
      </c>
      <c r="C155" s="678"/>
      <c r="D155" s="1876">
        <v>8</v>
      </c>
      <c r="E155" s="1879" t="s">
        <v>885</v>
      </c>
      <c r="F155" s="1879"/>
      <c r="G155" s="1879" t="s">
        <v>885</v>
      </c>
      <c r="H155" s="1876"/>
      <c r="I155" s="2019" t="s">
        <v>5752</v>
      </c>
      <c r="J155" s="2020"/>
    </row>
    <row r="156" spans="1:10" ht="24" customHeight="1">
      <c r="A156" s="1845"/>
      <c r="B156" s="1021" t="s">
        <v>4058</v>
      </c>
      <c r="C156" s="664" t="s">
        <v>1690</v>
      </c>
      <c r="D156" s="1877"/>
      <c r="E156" s="1880"/>
      <c r="F156" s="1880"/>
      <c r="G156" s="1880"/>
      <c r="H156" s="1877"/>
      <c r="I156" s="2021"/>
      <c r="J156" s="1808"/>
    </row>
    <row r="157" spans="1:10" ht="20.100000000000001" customHeight="1">
      <c r="A157" s="1845"/>
      <c r="B157" s="1021" t="s">
        <v>4058</v>
      </c>
      <c r="C157" s="664" t="s">
        <v>1690</v>
      </c>
      <c r="D157" s="1877"/>
      <c r="E157" s="1880"/>
      <c r="F157" s="1880"/>
      <c r="G157" s="1880"/>
      <c r="H157" s="1877"/>
      <c r="I157" s="2021"/>
      <c r="J157" s="1808"/>
    </row>
    <row r="158" spans="1:10" ht="21.75" customHeight="1">
      <c r="A158" s="1845"/>
      <c r="B158" s="1021" t="s">
        <v>4060</v>
      </c>
      <c r="C158" s="664" t="s">
        <v>1690</v>
      </c>
      <c r="D158" s="1877"/>
      <c r="E158" s="1880"/>
      <c r="F158" s="1880"/>
      <c r="G158" s="1880"/>
      <c r="H158" s="1877"/>
      <c r="I158" s="2021"/>
      <c r="J158" s="1808"/>
    </row>
    <row r="159" spans="1:10" ht="21.75" customHeight="1">
      <c r="A159" s="1845"/>
      <c r="B159" s="1021" t="s">
        <v>4059</v>
      </c>
      <c r="C159" s="664" t="s">
        <v>1690</v>
      </c>
      <c r="D159" s="1877"/>
      <c r="E159" s="1880"/>
      <c r="F159" s="1880"/>
      <c r="G159" s="1880"/>
      <c r="H159" s="1877"/>
      <c r="I159" s="2021"/>
      <c r="J159" s="1808"/>
    </row>
    <row r="160" spans="1:10" ht="21.75" customHeight="1">
      <c r="A160" s="1845"/>
      <c r="B160" s="1021" t="s">
        <v>4276</v>
      </c>
      <c r="C160" s="664" t="s">
        <v>1690</v>
      </c>
      <c r="D160" s="1877"/>
      <c r="E160" s="1880"/>
      <c r="F160" s="1880"/>
      <c r="G160" s="1880"/>
      <c r="H160" s="1877"/>
      <c r="I160" s="2021"/>
      <c r="J160" s="1808"/>
    </row>
    <row r="161" spans="1:10" ht="21.75" customHeight="1">
      <c r="A161" s="1845"/>
      <c r="B161" s="959" t="s">
        <v>4061</v>
      </c>
      <c r="C161" s="664" t="s">
        <v>1690</v>
      </c>
      <c r="D161" s="1877"/>
      <c r="E161" s="1880"/>
      <c r="F161" s="1880"/>
      <c r="G161" s="1880"/>
      <c r="H161" s="1877"/>
      <c r="I161" s="2021"/>
      <c r="J161" s="1808"/>
    </row>
    <row r="162" spans="1:10">
      <c r="A162" s="1845"/>
      <c r="B162" s="954" t="s">
        <v>4277</v>
      </c>
      <c r="C162" s="664" t="s">
        <v>1690</v>
      </c>
      <c r="D162" s="1877"/>
      <c r="E162" s="1880"/>
      <c r="F162" s="1880"/>
      <c r="G162" s="1880"/>
      <c r="H162" s="1877"/>
      <c r="I162" s="2021"/>
      <c r="J162" s="1808"/>
    </row>
    <row r="163" spans="1:10">
      <c r="A163" s="1845"/>
      <c r="B163" s="954" t="s">
        <v>2536</v>
      </c>
      <c r="C163" s="664" t="s">
        <v>1690</v>
      </c>
      <c r="D163" s="1877"/>
      <c r="E163" s="1880"/>
      <c r="F163" s="1880"/>
      <c r="G163" s="1880"/>
      <c r="H163" s="1877"/>
      <c r="I163" s="2021"/>
      <c r="J163" s="1808"/>
    </row>
    <row r="164" spans="1:10">
      <c r="A164" s="1845"/>
      <c r="B164" s="954" t="s">
        <v>2532</v>
      </c>
      <c r="C164" s="664" t="s">
        <v>1690</v>
      </c>
      <c r="D164" s="1877"/>
      <c r="E164" s="1880"/>
      <c r="F164" s="1880"/>
      <c r="G164" s="1880"/>
      <c r="H164" s="1877"/>
      <c r="I164" s="2021"/>
      <c r="J164" s="1808"/>
    </row>
    <row r="165" spans="1:10">
      <c r="A165" s="1845"/>
      <c r="B165" s="954" t="s">
        <v>4062</v>
      </c>
      <c r="C165" s="664" t="s">
        <v>1690</v>
      </c>
      <c r="D165" s="1877"/>
      <c r="E165" s="1880"/>
      <c r="F165" s="1880"/>
      <c r="G165" s="1880"/>
      <c r="H165" s="1877"/>
      <c r="I165" s="2021"/>
      <c r="J165" s="1808"/>
    </row>
    <row r="166" spans="1:10">
      <c r="A166" s="1845"/>
      <c r="B166" s="954" t="s">
        <v>2531</v>
      </c>
      <c r="C166" s="664" t="s">
        <v>1690</v>
      </c>
      <c r="D166" s="1877"/>
      <c r="E166" s="1880"/>
      <c r="F166" s="1880"/>
      <c r="G166" s="1880"/>
      <c r="H166" s="1877"/>
      <c r="I166" s="2021"/>
      <c r="J166" s="1808"/>
    </row>
    <row r="167" spans="1:10">
      <c r="A167" s="1845"/>
      <c r="B167" s="954" t="s">
        <v>2054</v>
      </c>
      <c r="C167" s="664" t="s">
        <v>1690</v>
      </c>
      <c r="D167" s="1877"/>
      <c r="E167" s="1880"/>
      <c r="F167" s="1880"/>
      <c r="G167" s="1880"/>
      <c r="H167" s="1877"/>
      <c r="I167" s="2021"/>
      <c r="J167" s="1808"/>
    </row>
    <row r="168" spans="1:10" ht="15" customHeight="1">
      <c r="A168" s="2063"/>
      <c r="B168" s="2064"/>
      <c r="C168" s="2064"/>
      <c r="D168" s="2064"/>
      <c r="E168" s="2064"/>
      <c r="F168" s="2064"/>
      <c r="G168" s="2064"/>
      <c r="H168" s="2064"/>
      <c r="I168" s="2064"/>
      <c r="J168" s="2065"/>
    </row>
    <row r="169" spans="1:10">
      <c r="A169" s="1845" t="s">
        <v>4533</v>
      </c>
      <c r="B169" s="1019" t="s">
        <v>4534</v>
      </c>
      <c r="C169" s="664"/>
      <c r="D169" s="2076">
        <v>8</v>
      </c>
      <c r="E169" s="2075" t="s">
        <v>885</v>
      </c>
      <c r="F169" s="2075"/>
      <c r="G169" s="2075" t="s">
        <v>885</v>
      </c>
      <c r="H169" s="2076"/>
      <c r="I169" s="1819" t="s">
        <v>5752</v>
      </c>
      <c r="J169" s="1820"/>
    </row>
    <row r="170" spans="1:10" ht="23.25">
      <c r="A170" s="1845"/>
      <c r="B170" s="959" t="s">
        <v>4091</v>
      </c>
      <c r="C170" s="674"/>
      <c r="D170" s="2076"/>
      <c r="E170" s="2075"/>
      <c r="F170" s="2075"/>
      <c r="G170" s="2075"/>
      <c r="H170" s="2076"/>
      <c r="I170" s="1819"/>
      <c r="J170" s="1820"/>
    </row>
    <row r="171" spans="1:10">
      <c r="A171" s="1845"/>
      <c r="B171" s="954" t="s">
        <v>4057</v>
      </c>
      <c r="C171" s="664" t="s">
        <v>1690</v>
      </c>
      <c r="D171" s="2076"/>
      <c r="E171" s="2075"/>
      <c r="F171" s="2075"/>
      <c r="G171" s="2075"/>
      <c r="H171" s="2076"/>
      <c r="I171" s="1819"/>
      <c r="J171" s="1820"/>
    </row>
    <row r="172" spans="1:10">
      <c r="A172" s="1845"/>
      <c r="B172" s="954" t="s">
        <v>2530</v>
      </c>
      <c r="C172" s="664" t="s">
        <v>1690</v>
      </c>
      <c r="D172" s="2076"/>
      <c r="E172" s="2075"/>
      <c r="F172" s="2075"/>
      <c r="G172" s="2075"/>
      <c r="H172" s="2076"/>
      <c r="I172" s="1819"/>
      <c r="J172" s="1820"/>
    </row>
    <row r="173" spans="1:10">
      <c r="A173" s="1845"/>
      <c r="B173" s="954" t="s">
        <v>2531</v>
      </c>
      <c r="C173" s="664" t="s">
        <v>1690</v>
      </c>
      <c r="D173" s="2076"/>
      <c r="E173" s="2075"/>
      <c r="F173" s="2075"/>
      <c r="G173" s="2075"/>
      <c r="H173" s="2076"/>
      <c r="I173" s="1819"/>
      <c r="J173" s="1820"/>
    </row>
    <row r="174" spans="1:10">
      <c r="A174" s="1845"/>
      <c r="B174" s="954" t="s">
        <v>2054</v>
      </c>
      <c r="C174" s="664" t="s">
        <v>1690</v>
      </c>
      <c r="D174" s="2076"/>
      <c r="E174" s="2075"/>
      <c r="F174" s="2075"/>
      <c r="G174" s="2075"/>
      <c r="H174" s="2076"/>
      <c r="I174" s="1819"/>
      <c r="J174" s="1820"/>
    </row>
    <row r="175" spans="1:10">
      <c r="A175" s="1853"/>
      <c r="B175" s="956"/>
      <c r="C175" s="665"/>
      <c r="D175" s="2076"/>
      <c r="E175" s="2075"/>
      <c r="F175" s="2075"/>
      <c r="G175" s="2075"/>
      <c r="H175" s="2076"/>
      <c r="I175" s="1821"/>
      <c r="J175" s="1822"/>
    </row>
    <row r="176" spans="1:10" ht="12.75" customHeight="1">
      <c r="A176" s="1875"/>
      <c r="B176" s="1591"/>
      <c r="C176" s="1591"/>
      <c r="D176" s="1591"/>
      <c r="E176" s="1591"/>
      <c r="F176" s="1591"/>
      <c r="G176" s="1591"/>
      <c r="H176" s="1591"/>
      <c r="I176" s="1591"/>
      <c r="J176" s="2030"/>
    </row>
    <row r="177" spans="1:10">
      <c r="A177" s="1762" t="s">
        <v>5096</v>
      </c>
      <c r="B177" s="958" t="s">
        <v>4535</v>
      </c>
      <c r="C177" s="678" t="s">
        <v>1690</v>
      </c>
      <c r="D177" s="1909">
        <v>8</v>
      </c>
      <c r="E177" s="2056" t="s">
        <v>885</v>
      </c>
      <c r="F177" s="2056"/>
      <c r="G177" s="2056" t="s">
        <v>885</v>
      </c>
      <c r="H177" s="1909"/>
      <c r="I177" s="1775" t="s">
        <v>5752</v>
      </c>
      <c r="J177" s="1776"/>
    </row>
    <row r="178" spans="1:10" ht="23.25">
      <c r="A178" s="1763"/>
      <c r="B178" s="959" t="s">
        <v>4063</v>
      </c>
      <c r="C178" s="664" t="s">
        <v>1690</v>
      </c>
      <c r="D178" s="1910"/>
      <c r="E178" s="1916"/>
      <c r="F178" s="1916"/>
      <c r="G178" s="1916"/>
      <c r="H178" s="1910"/>
      <c r="I178" s="1777"/>
      <c r="J178" s="1778"/>
    </row>
    <row r="179" spans="1:10">
      <c r="A179" s="1763"/>
      <c r="B179" s="954" t="s">
        <v>2536</v>
      </c>
      <c r="C179" s="664" t="s">
        <v>1690</v>
      </c>
      <c r="D179" s="1910"/>
      <c r="E179" s="1916"/>
      <c r="F179" s="1916"/>
      <c r="G179" s="1916"/>
      <c r="H179" s="1910"/>
      <c r="I179" s="1777"/>
      <c r="J179" s="1778"/>
    </row>
    <row r="180" spans="1:10">
      <c r="A180" s="1763"/>
      <c r="B180" s="954" t="s">
        <v>2532</v>
      </c>
      <c r="C180" s="664" t="s">
        <v>1690</v>
      </c>
      <c r="D180" s="1910"/>
      <c r="E180" s="1916"/>
      <c r="F180" s="1916"/>
      <c r="G180" s="1916"/>
      <c r="H180" s="1910"/>
      <c r="I180" s="1777"/>
      <c r="J180" s="1778"/>
    </row>
    <row r="181" spans="1:10">
      <c r="A181" s="1763"/>
      <c r="B181" s="954" t="s">
        <v>2530</v>
      </c>
      <c r="C181" s="664" t="s">
        <v>1690</v>
      </c>
      <c r="D181" s="1910"/>
      <c r="E181" s="1916"/>
      <c r="F181" s="1916"/>
      <c r="G181" s="1916"/>
      <c r="H181" s="1910"/>
      <c r="I181" s="1777"/>
      <c r="J181" s="1778"/>
    </row>
    <row r="182" spans="1:10">
      <c r="A182" s="1763"/>
      <c r="B182" s="954" t="s">
        <v>2531</v>
      </c>
      <c r="C182" s="664" t="s">
        <v>1690</v>
      </c>
      <c r="D182" s="1910"/>
      <c r="E182" s="1916"/>
      <c r="F182" s="1916"/>
      <c r="G182" s="1916"/>
      <c r="H182" s="1910"/>
      <c r="I182" s="1777"/>
      <c r="J182" s="1778"/>
    </row>
    <row r="183" spans="1:10">
      <c r="A183" s="1763"/>
      <c r="B183" s="954" t="s">
        <v>2054</v>
      </c>
      <c r="C183" s="664" t="s">
        <v>1690</v>
      </c>
      <c r="D183" s="1910"/>
      <c r="E183" s="1916"/>
      <c r="F183" s="1916"/>
      <c r="G183" s="1916"/>
      <c r="H183" s="1910"/>
      <c r="I183" s="1777"/>
      <c r="J183" s="1778"/>
    </row>
    <row r="184" spans="1:10" ht="10.5" customHeight="1">
      <c r="A184" s="1942"/>
      <c r="B184" s="1943"/>
      <c r="C184" s="1943"/>
      <c r="D184" s="1943"/>
      <c r="E184" s="1943"/>
      <c r="F184" s="1943"/>
      <c r="G184" s="1943"/>
      <c r="H184" s="1943"/>
      <c r="I184" s="1943"/>
      <c r="J184" s="1944"/>
    </row>
    <row r="185" spans="1:10">
      <c r="A185" s="1365" t="s">
        <v>5098</v>
      </c>
      <c r="B185" s="632" t="s">
        <v>5097</v>
      </c>
      <c r="C185" s="1276"/>
      <c r="D185" s="1910">
        <v>8</v>
      </c>
      <c r="E185" s="1916" t="s">
        <v>1441</v>
      </c>
      <c r="F185" s="1916"/>
      <c r="G185" s="1916" t="s">
        <v>1441</v>
      </c>
      <c r="H185" s="1917"/>
      <c r="I185" s="1912" t="s">
        <v>5508</v>
      </c>
      <c r="J185" s="1913"/>
    </row>
    <row r="186" spans="1:10">
      <c r="A186" s="1276"/>
      <c r="B186" s="766" t="s">
        <v>2536</v>
      </c>
      <c r="C186" s="693" t="s">
        <v>1690</v>
      </c>
      <c r="D186" s="1910"/>
      <c r="E186" s="1916"/>
      <c r="F186" s="1916"/>
      <c r="G186" s="1916"/>
      <c r="H186" s="1917"/>
      <c r="I186" s="1912"/>
      <c r="J186" s="1913"/>
    </row>
    <row r="187" spans="1:10">
      <c r="A187" s="1276"/>
      <c r="B187" s="766" t="s">
        <v>2532</v>
      </c>
      <c r="C187" s="693" t="s">
        <v>1690</v>
      </c>
      <c r="D187" s="1910"/>
      <c r="E187" s="1916"/>
      <c r="F187" s="1916"/>
      <c r="G187" s="1916"/>
      <c r="H187" s="1917"/>
      <c r="I187" s="1912"/>
      <c r="J187" s="1913"/>
    </row>
    <row r="188" spans="1:10">
      <c r="A188" s="1276"/>
      <c r="B188" s="766" t="s">
        <v>2530</v>
      </c>
      <c r="C188" s="693" t="s">
        <v>1690</v>
      </c>
      <c r="D188" s="1910"/>
      <c r="E188" s="1916"/>
      <c r="F188" s="1916"/>
      <c r="G188" s="1916"/>
      <c r="H188" s="1917"/>
      <c r="I188" s="1912"/>
      <c r="J188" s="1913"/>
    </row>
    <row r="189" spans="1:10">
      <c r="A189" s="1276"/>
      <c r="B189" s="766" t="s">
        <v>2531</v>
      </c>
      <c r="C189" s="693" t="s">
        <v>1690</v>
      </c>
      <c r="D189" s="1910"/>
      <c r="E189" s="1916"/>
      <c r="F189" s="1916"/>
      <c r="G189" s="1916"/>
      <c r="H189" s="1917"/>
      <c r="I189" s="1912"/>
      <c r="J189" s="1913"/>
    </row>
    <row r="190" spans="1:10">
      <c r="A190" s="1220"/>
      <c r="B190" s="766" t="s">
        <v>2054</v>
      </c>
      <c r="C190" s="146" t="s">
        <v>1690</v>
      </c>
      <c r="D190" s="1910"/>
      <c r="E190" s="1916"/>
      <c r="F190" s="1916"/>
      <c r="G190" s="1916"/>
      <c r="H190" s="1917"/>
      <c r="I190" s="1914"/>
      <c r="J190" s="1915"/>
    </row>
    <row r="191" spans="1:10" ht="12.75" customHeight="1">
      <c r="A191" s="2010"/>
      <c r="B191" s="1591"/>
      <c r="C191" s="1522"/>
      <c r="D191" s="1591"/>
      <c r="E191" s="1591"/>
      <c r="F191" s="1591"/>
      <c r="G191" s="1591"/>
      <c r="H191" s="1591"/>
      <c r="I191" s="1522"/>
      <c r="J191" s="1980"/>
    </row>
    <row r="192" spans="1:10">
      <c r="A192" s="1762" t="s">
        <v>4959</v>
      </c>
      <c r="B192" s="1022" t="s">
        <v>46</v>
      </c>
      <c r="C192" s="682"/>
      <c r="D192" s="2081">
        <v>8</v>
      </c>
      <c r="E192" s="2083" t="s">
        <v>885</v>
      </c>
      <c r="F192" s="1301"/>
      <c r="G192" s="2083" t="s">
        <v>885</v>
      </c>
      <c r="I192" s="1918" t="s">
        <v>5772</v>
      </c>
      <c r="J192" s="1919"/>
    </row>
    <row r="193" spans="1:10">
      <c r="A193" s="1763"/>
      <c r="B193" s="1010" t="s">
        <v>2394</v>
      </c>
      <c r="C193" s="651" t="s">
        <v>3226</v>
      </c>
      <c r="D193" s="2082"/>
      <c r="E193" s="2084"/>
      <c r="F193" s="1302"/>
      <c r="G193" s="2084"/>
      <c r="I193" s="1920"/>
      <c r="J193" s="1754"/>
    </row>
    <row r="194" spans="1:10">
      <c r="A194" s="1763"/>
      <c r="B194" s="1010" t="s">
        <v>4052</v>
      </c>
      <c r="C194" s="651" t="s">
        <v>3226</v>
      </c>
      <c r="D194" s="2082"/>
      <c r="E194" s="2084"/>
      <c r="F194" s="1302"/>
      <c r="G194" s="2084"/>
      <c r="I194" s="1920"/>
      <c r="J194" s="1754"/>
    </row>
    <row r="195" spans="1:10">
      <c r="A195" s="1763"/>
      <c r="B195" s="1010" t="s">
        <v>4053</v>
      </c>
      <c r="C195" s="651" t="s">
        <v>3226</v>
      </c>
      <c r="D195" s="2082"/>
      <c r="E195" s="2084"/>
      <c r="F195" s="1302"/>
      <c r="G195" s="2084"/>
      <c r="I195" s="1920"/>
      <c r="J195" s="1754"/>
    </row>
    <row r="196" spans="1:10">
      <c r="A196" s="1763"/>
      <c r="B196" s="1010" t="s">
        <v>4835</v>
      </c>
      <c r="C196" s="651" t="s">
        <v>3226</v>
      </c>
      <c r="D196" s="2082"/>
      <c r="E196" s="2084"/>
      <c r="F196" s="1302"/>
      <c r="G196" s="2084"/>
      <c r="I196" s="1920"/>
      <c r="J196" s="1754"/>
    </row>
    <row r="197" spans="1:10">
      <c r="A197" s="1763"/>
      <c r="B197" s="1010" t="s">
        <v>4054</v>
      </c>
      <c r="C197" s="651" t="s">
        <v>3226</v>
      </c>
      <c r="D197" s="2082"/>
      <c r="E197" s="2085"/>
      <c r="F197" s="1302"/>
      <c r="G197" s="2084"/>
      <c r="I197" s="1920"/>
      <c r="J197" s="1754"/>
    </row>
    <row r="198" spans="1:10" ht="15" customHeight="1">
      <c r="A198" s="1795"/>
      <c r="B198" s="1796"/>
      <c r="C198" s="1796"/>
      <c r="D198" s="1796"/>
      <c r="E198" s="1796"/>
      <c r="F198" s="1796"/>
      <c r="G198" s="1796"/>
      <c r="H198" s="1797"/>
      <c r="I198" s="1796"/>
      <c r="J198" s="1798"/>
    </row>
    <row r="199" spans="1:10" ht="20.100000000000001" customHeight="1">
      <c r="A199" s="1752" t="s">
        <v>4536</v>
      </c>
      <c r="B199" s="1132" t="s">
        <v>47</v>
      </c>
      <c r="C199" s="1133"/>
      <c r="D199" s="1904">
        <v>7</v>
      </c>
      <c r="E199" s="1904"/>
      <c r="F199" s="1906" t="s">
        <v>885</v>
      </c>
      <c r="G199" s="1904"/>
      <c r="H199" s="1560"/>
      <c r="I199" s="1753" t="s">
        <v>5447</v>
      </c>
      <c r="J199" s="1754"/>
    </row>
    <row r="200" spans="1:10" ht="20.100000000000001" customHeight="1">
      <c r="A200" s="1752"/>
      <c r="B200" s="1024" t="s">
        <v>3256</v>
      </c>
      <c r="C200" s="729" t="s">
        <v>4861</v>
      </c>
      <c r="D200" s="1904"/>
      <c r="E200" s="1904"/>
      <c r="F200" s="1906"/>
      <c r="G200" s="1904"/>
      <c r="H200" s="1561"/>
      <c r="I200" s="1753"/>
      <c r="J200" s="1754"/>
    </row>
    <row r="201" spans="1:10">
      <c r="A201" s="1752"/>
      <c r="B201" s="1025" t="s">
        <v>4972</v>
      </c>
      <c r="C201" s="729" t="s">
        <v>4861</v>
      </c>
      <c r="D201" s="1904"/>
      <c r="E201" s="1904"/>
      <c r="F201" s="1906"/>
      <c r="G201" s="1904"/>
      <c r="H201" s="1561"/>
      <c r="I201" s="1753"/>
      <c r="J201" s="1754"/>
    </row>
    <row r="202" spans="1:10">
      <c r="A202" s="1752"/>
      <c r="B202" s="1024" t="s">
        <v>4977</v>
      </c>
      <c r="C202" s="729" t="s">
        <v>4861</v>
      </c>
      <c r="D202" s="1904"/>
      <c r="E202" s="1904"/>
      <c r="F202" s="1906"/>
      <c r="G202" s="1904"/>
      <c r="H202" s="1561"/>
      <c r="I202" s="1753"/>
      <c r="J202" s="1754"/>
    </row>
    <row r="203" spans="1:10">
      <c r="A203" s="1752"/>
      <c r="B203" s="1024" t="s">
        <v>4974</v>
      </c>
      <c r="C203" s="729" t="s">
        <v>4861</v>
      </c>
      <c r="D203" s="1904"/>
      <c r="E203" s="1904"/>
      <c r="F203" s="1906"/>
      <c r="G203" s="1904"/>
      <c r="H203" s="1561"/>
      <c r="I203" s="1753"/>
      <c r="J203" s="1754"/>
    </row>
    <row r="204" spans="1:10" ht="20.25" customHeight="1">
      <c r="A204" s="1752"/>
      <c r="B204" s="1024" t="s">
        <v>4975</v>
      </c>
      <c r="C204" s="729" t="s">
        <v>4861</v>
      </c>
      <c r="D204" s="1904"/>
      <c r="E204" s="1904"/>
      <c r="F204" s="1906"/>
      <c r="G204" s="1904"/>
      <c r="H204" s="1561"/>
      <c r="I204" s="1753"/>
      <c r="J204" s="1754"/>
    </row>
    <row r="205" spans="1:10" ht="75.75" customHeight="1">
      <c r="A205" s="1908"/>
      <c r="B205" s="1026"/>
      <c r="C205" s="730"/>
      <c r="D205" s="1905"/>
      <c r="E205" s="1905"/>
      <c r="F205" s="1907"/>
      <c r="G205" s="1905"/>
      <c r="H205" s="1562"/>
      <c r="I205" s="1755"/>
      <c r="J205" s="1756"/>
    </row>
    <row r="206" spans="1:10" ht="15" customHeight="1">
      <c r="A206" s="2010"/>
      <c r="B206" s="1522"/>
      <c r="C206" s="1522"/>
      <c r="D206" s="1591"/>
      <c r="E206" s="1591"/>
      <c r="F206" s="1591"/>
      <c r="G206" s="1591"/>
      <c r="H206" s="1522"/>
      <c r="I206" s="1591"/>
      <c r="J206" s="2030"/>
    </row>
    <row r="207" spans="1:10" ht="24.75" customHeight="1">
      <c r="A207" s="1811" t="s">
        <v>4363</v>
      </c>
      <c r="B207" s="1027" t="s">
        <v>4537</v>
      </c>
      <c r="C207" s="205"/>
      <c r="D207" s="1606">
        <v>7</v>
      </c>
      <c r="E207" s="1606"/>
      <c r="F207" s="1603" t="s">
        <v>885</v>
      </c>
      <c r="G207" s="1606"/>
      <c r="H207" s="1553"/>
      <c r="I207" s="1805" t="s">
        <v>5448</v>
      </c>
      <c r="J207" s="1806"/>
    </row>
    <row r="208" spans="1:10" ht="20.100000000000001" customHeight="1">
      <c r="A208" s="1812"/>
      <c r="B208" s="1028" t="s">
        <v>1464</v>
      </c>
      <c r="C208" s="779" t="s">
        <v>4861</v>
      </c>
      <c r="D208" s="1607"/>
      <c r="E208" s="1607"/>
      <c r="F208" s="1604"/>
      <c r="G208" s="1607"/>
      <c r="H208" s="1554"/>
      <c r="I208" s="1807"/>
      <c r="J208" s="1808"/>
    </row>
    <row r="209" spans="1:10" ht="90" customHeight="1">
      <c r="A209" s="1813"/>
      <c r="B209" s="1029"/>
      <c r="C209" s="995"/>
      <c r="D209" s="1608"/>
      <c r="E209" s="1608"/>
      <c r="F209" s="1605"/>
      <c r="G209" s="1608"/>
      <c r="H209" s="1555"/>
      <c r="I209" s="1809"/>
      <c r="J209" s="1810"/>
    </row>
    <row r="210" spans="1:10" ht="15" customHeight="1">
      <c r="A210" s="1942"/>
      <c r="B210" s="1943"/>
      <c r="C210" s="1943"/>
      <c r="D210" s="1943"/>
      <c r="E210" s="1943"/>
      <c r="F210" s="1943"/>
      <c r="G210" s="1943"/>
      <c r="H210" s="1943"/>
      <c r="I210" s="1943"/>
      <c r="J210" s="1944"/>
    </row>
    <row r="211" spans="1:10" ht="20.100000000000001" customHeight="1">
      <c r="A211" s="1382" t="s">
        <v>4364</v>
      </c>
      <c r="B211" s="1366" t="s">
        <v>4858</v>
      </c>
      <c r="C211" s="1367"/>
      <c r="D211" s="1368"/>
      <c r="E211" s="1368"/>
      <c r="F211" s="1368"/>
      <c r="G211" s="1368"/>
      <c r="H211" s="1368"/>
      <c r="I211" s="1368"/>
      <c r="J211" s="1383"/>
    </row>
    <row r="212" spans="1:10" ht="25.5" customHeight="1">
      <c r="A212" s="1751" t="s">
        <v>4365</v>
      </c>
      <c r="B212" s="1125" t="s">
        <v>4855</v>
      </c>
      <c r="C212" s="678"/>
      <c r="D212" s="1909">
        <v>8</v>
      </c>
      <c r="E212" s="1909"/>
      <c r="F212" s="1945" t="s">
        <v>885</v>
      </c>
      <c r="G212" s="1909"/>
      <c r="H212" s="1909"/>
      <c r="I212" s="1775" t="s">
        <v>5577</v>
      </c>
      <c r="J212" s="1776"/>
    </row>
    <row r="213" spans="1:10" ht="29.25" customHeight="1">
      <c r="A213" s="1752"/>
      <c r="B213" s="1030" t="s">
        <v>4847</v>
      </c>
      <c r="C213" s="664" t="s">
        <v>1693</v>
      </c>
      <c r="D213" s="1910"/>
      <c r="E213" s="1910"/>
      <c r="F213" s="1946"/>
      <c r="G213" s="1910"/>
      <c r="H213" s="1910"/>
      <c r="I213" s="1777"/>
      <c r="J213" s="1778"/>
    </row>
    <row r="214" spans="1:10" ht="20.100000000000001" customHeight="1">
      <c r="A214" s="1752"/>
      <c r="B214" s="1030" t="s">
        <v>3311</v>
      </c>
      <c r="C214" s="664" t="s">
        <v>1693</v>
      </c>
      <c r="D214" s="1910"/>
      <c r="E214" s="1910"/>
      <c r="F214" s="1946"/>
      <c r="G214" s="1910"/>
      <c r="H214" s="1910"/>
      <c r="I214" s="1777"/>
      <c r="J214" s="1778"/>
    </row>
    <row r="215" spans="1:10" ht="20.100000000000001" customHeight="1">
      <c r="A215" s="1752"/>
      <c r="B215" s="1031" t="s">
        <v>4064</v>
      </c>
      <c r="C215" s="664" t="s">
        <v>1693</v>
      </c>
      <c r="D215" s="1910"/>
      <c r="E215" s="1910"/>
      <c r="F215" s="1946"/>
      <c r="G215" s="1910"/>
      <c r="H215" s="1910"/>
      <c r="I215" s="1777"/>
      <c r="J215" s="1778"/>
    </row>
    <row r="216" spans="1:10" ht="30" customHeight="1">
      <c r="A216" s="1752"/>
      <c r="B216" s="1032" t="s">
        <v>3354</v>
      </c>
      <c r="C216" s="664" t="s">
        <v>1693</v>
      </c>
      <c r="D216" s="1910"/>
      <c r="E216" s="1910"/>
      <c r="F216" s="1946"/>
      <c r="G216" s="1910"/>
      <c r="H216" s="1910"/>
      <c r="I216" s="1777"/>
      <c r="J216" s="1778"/>
    </row>
    <row r="217" spans="1:10" ht="36.6" customHeight="1">
      <c r="A217" s="1908"/>
      <c r="B217" s="1033"/>
      <c r="C217" s="665"/>
      <c r="D217" s="1911"/>
      <c r="E217" s="1911"/>
      <c r="F217" s="1947"/>
      <c r="G217" s="1911"/>
      <c r="H217" s="1911"/>
      <c r="I217" s="1902"/>
      <c r="J217" s="1903"/>
    </row>
    <row r="218" spans="1:10" ht="15" customHeight="1">
      <c r="A218" s="2078"/>
      <c r="B218" s="2079"/>
      <c r="C218" s="2079"/>
      <c r="D218" s="2079"/>
      <c r="E218" s="2079"/>
      <c r="F218" s="2079"/>
      <c r="G218" s="2079"/>
      <c r="H218" s="2079"/>
      <c r="I218" s="2079"/>
      <c r="J218" s="2080"/>
    </row>
    <row r="219" spans="1:10" ht="15" customHeight="1">
      <c r="A219" s="1751" t="s">
        <v>4366</v>
      </c>
      <c r="B219" s="1125" t="s">
        <v>4856</v>
      </c>
      <c r="C219" s="678"/>
      <c r="D219" s="2035">
        <v>8</v>
      </c>
      <c r="E219" s="2035"/>
      <c r="F219" s="2073" t="s">
        <v>885</v>
      </c>
      <c r="G219" s="2035"/>
      <c r="H219" s="2035"/>
      <c r="I219" s="1817" t="s">
        <v>5773</v>
      </c>
      <c r="J219" s="1818"/>
    </row>
    <row r="220" spans="1:10" ht="15" customHeight="1">
      <c r="A220" s="1752"/>
      <c r="B220" s="1030" t="s">
        <v>4847</v>
      </c>
      <c r="C220" s="664" t="s">
        <v>1693</v>
      </c>
      <c r="D220" s="2036"/>
      <c r="E220" s="2036"/>
      <c r="F220" s="2074"/>
      <c r="G220" s="2036"/>
      <c r="H220" s="2036"/>
      <c r="I220" s="1819"/>
      <c r="J220" s="1820"/>
    </row>
    <row r="221" spans="1:10" ht="15" customHeight="1">
      <c r="A221" s="1752"/>
      <c r="B221" s="1030" t="s">
        <v>3312</v>
      </c>
      <c r="C221" s="664" t="s">
        <v>1693</v>
      </c>
      <c r="D221" s="2036"/>
      <c r="E221" s="2036"/>
      <c r="F221" s="2074"/>
      <c r="G221" s="2036"/>
      <c r="H221" s="2036"/>
      <c r="I221" s="1819"/>
      <c r="J221" s="1820"/>
    </row>
    <row r="222" spans="1:10" ht="15" customHeight="1">
      <c r="A222" s="1752"/>
      <c r="B222" s="1030" t="s">
        <v>3313</v>
      </c>
      <c r="C222" s="664" t="s">
        <v>1693</v>
      </c>
      <c r="D222" s="2036"/>
      <c r="E222" s="2036"/>
      <c r="F222" s="2074"/>
      <c r="G222" s="2036"/>
      <c r="H222" s="2036"/>
      <c r="I222" s="1819"/>
      <c r="J222" s="1820"/>
    </row>
    <row r="223" spans="1:10" ht="30" customHeight="1">
      <c r="A223" s="1752"/>
      <c r="B223" s="1030"/>
      <c r="C223" s="664"/>
      <c r="D223" s="2036"/>
      <c r="E223" s="2036"/>
      <c r="F223" s="2074"/>
      <c r="G223" s="2036"/>
      <c r="H223" s="2036"/>
      <c r="I223" s="1819"/>
      <c r="J223" s="1820"/>
    </row>
    <row r="224" spans="1:10" ht="15" customHeight="1">
      <c r="A224" s="1840"/>
      <c r="B224" s="1841"/>
      <c r="C224" s="1841"/>
      <c r="D224" s="1841"/>
      <c r="E224" s="1841"/>
      <c r="F224" s="1841"/>
      <c r="G224" s="1841"/>
      <c r="H224" s="1841"/>
      <c r="I224" s="1841"/>
      <c r="J224" s="1842"/>
    </row>
    <row r="225" spans="1:10" ht="20.100000000000001" customHeight="1">
      <c r="A225" s="2202" t="s">
        <v>4830</v>
      </c>
      <c r="B225" s="1081" t="s">
        <v>4844</v>
      </c>
      <c r="C225" s="1089"/>
      <c r="D225" s="1540" t="s">
        <v>4198</v>
      </c>
      <c r="E225" s="1540"/>
      <c r="F225" s="1540"/>
      <c r="G225" s="1622" t="s">
        <v>885</v>
      </c>
      <c r="H225" s="1625" t="s">
        <v>885</v>
      </c>
      <c r="I225" s="2200" t="s">
        <v>5614</v>
      </c>
      <c r="J225" s="2201"/>
    </row>
    <row r="226" spans="1:10" ht="20.100000000000001" customHeight="1">
      <c r="A226" s="2202"/>
      <c r="B226" s="1082" t="s">
        <v>1443</v>
      </c>
      <c r="C226" s="1090" t="s">
        <v>1442</v>
      </c>
      <c r="D226" s="1540"/>
      <c r="E226" s="1540"/>
      <c r="F226" s="1540"/>
      <c r="G226" s="1623"/>
      <c r="H226" s="1625"/>
      <c r="I226" s="2200"/>
      <c r="J226" s="2201"/>
    </row>
    <row r="227" spans="1:10" ht="20.100000000000001" customHeight="1">
      <c r="A227" s="2202"/>
      <c r="B227" s="1083" t="s">
        <v>1682</v>
      </c>
      <c r="C227" s="1090" t="s">
        <v>1442</v>
      </c>
      <c r="D227" s="1540"/>
      <c r="E227" s="1540"/>
      <c r="F227" s="1540"/>
      <c r="G227" s="1623"/>
      <c r="H227" s="1625"/>
      <c r="I227" s="2200"/>
      <c r="J227" s="2201"/>
    </row>
    <row r="228" spans="1:10" ht="20.100000000000001" customHeight="1">
      <c r="A228" s="2202"/>
      <c r="B228" s="1084"/>
      <c r="C228" s="1091"/>
      <c r="D228" s="1540"/>
      <c r="E228" s="1540"/>
      <c r="F228" s="1540"/>
      <c r="G228" s="1624"/>
      <c r="H228" s="1625"/>
      <c r="I228" s="2200"/>
      <c r="J228" s="2201"/>
    </row>
    <row r="229" spans="1:10" ht="12.75" customHeight="1">
      <c r="A229" s="1840"/>
      <c r="B229" s="1841"/>
      <c r="C229" s="1841"/>
      <c r="D229" s="1841"/>
      <c r="E229" s="1841"/>
      <c r="F229" s="1841"/>
      <c r="G229" s="1841"/>
      <c r="H229" s="1841"/>
      <c r="I229" s="1841"/>
      <c r="J229" s="1842"/>
    </row>
    <row r="230" spans="1:10" ht="11.45" customHeight="1">
      <c r="A230" s="1395" t="s">
        <v>4538</v>
      </c>
      <c r="B230" s="1823" t="s">
        <v>4235</v>
      </c>
      <c r="C230" s="1824"/>
      <c r="D230" s="1824"/>
      <c r="E230" s="1824"/>
      <c r="F230" s="1824"/>
      <c r="G230" s="1824"/>
      <c r="H230" s="1824"/>
      <c r="I230" s="1824"/>
      <c r="J230" s="1825"/>
    </row>
    <row r="231" spans="1:10" ht="15" customHeight="1">
      <c r="A231" s="1396"/>
      <c r="B231" s="1397" t="s">
        <v>3962</v>
      </c>
      <c r="C231" s="1134" t="s">
        <v>4861</v>
      </c>
      <c r="D231" s="1799">
        <v>18</v>
      </c>
      <c r="E231" s="1802" t="s">
        <v>885</v>
      </c>
      <c r="F231" s="1802"/>
      <c r="G231" s="1802" t="s">
        <v>885</v>
      </c>
      <c r="H231" s="1814"/>
      <c r="I231" s="1817" t="s">
        <v>5753</v>
      </c>
      <c r="J231" s="1818"/>
    </row>
    <row r="232" spans="1:10" ht="20.100000000000001" customHeight="1">
      <c r="A232" s="1396"/>
      <c r="B232" s="1398" t="s">
        <v>3963</v>
      </c>
      <c r="C232" s="651" t="s">
        <v>4861</v>
      </c>
      <c r="D232" s="1800"/>
      <c r="E232" s="1803"/>
      <c r="F232" s="1803"/>
      <c r="G232" s="1803"/>
      <c r="H232" s="1815"/>
      <c r="I232" s="1819"/>
      <c r="J232" s="1820"/>
    </row>
    <row r="233" spans="1:10" ht="20.100000000000001" customHeight="1">
      <c r="A233" s="1396"/>
      <c r="B233" s="1398" t="s">
        <v>1618</v>
      </c>
      <c r="C233" s="651" t="s">
        <v>4861</v>
      </c>
      <c r="D233" s="1800"/>
      <c r="E233" s="1803"/>
      <c r="F233" s="1803"/>
      <c r="G233" s="1803"/>
      <c r="H233" s="1815"/>
      <c r="I233" s="1819"/>
      <c r="J233" s="1820"/>
    </row>
    <row r="234" spans="1:10" ht="29.25" customHeight="1">
      <c r="A234" s="1396"/>
      <c r="B234" s="1043"/>
      <c r="C234" s="1399"/>
      <c r="D234" s="1801"/>
      <c r="E234" s="1804"/>
      <c r="F234" s="1804"/>
      <c r="G234" s="1804"/>
      <c r="H234" s="1816"/>
      <c r="I234" s="1821"/>
      <c r="J234" s="1822"/>
    </row>
    <row r="235" spans="1:10" ht="12" customHeight="1">
      <c r="A235" s="2089"/>
      <c r="B235" s="2090"/>
      <c r="C235" s="2090"/>
      <c r="D235" s="2090"/>
      <c r="E235" s="2090"/>
      <c r="F235" s="2090"/>
      <c r="G235" s="2090"/>
      <c r="H235" s="2090"/>
      <c r="I235" s="2090"/>
      <c r="J235" s="2091"/>
    </row>
    <row r="236" spans="1:10">
      <c r="A236" s="1395" t="s">
        <v>4237</v>
      </c>
      <c r="B236" s="1400" t="s">
        <v>410</v>
      </c>
      <c r="C236" s="2086"/>
      <c r="D236" s="2087"/>
      <c r="E236" s="2087"/>
      <c r="F236" s="2087"/>
      <c r="G236" s="2087"/>
      <c r="H236" s="2087"/>
      <c r="I236" s="2087"/>
      <c r="J236" s="2088"/>
    </row>
    <row r="237" spans="1:10">
      <c r="A237" s="1845" t="s">
        <v>4238</v>
      </c>
      <c r="B237" s="958" t="s">
        <v>4236</v>
      </c>
      <c r="C237" s="1135"/>
      <c r="D237" s="1768">
        <v>8</v>
      </c>
      <c r="E237" s="2092" t="s">
        <v>885</v>
      </c>
      <c r="F237" s="2092"/>
      <c r="G237" s="2092" t="s">
        <v>885</v>
      </c>
      <c r="H237" s="1768"/>
      <c r="I237" s="1817" t="s">
        <v>5449</v>
      </c>
      <c r="J237" s="1818"/>
    </row>
    <row r="238" spans="1:10">
      <c r="A238" s="1845"/>
      <c r="B238" s="954" t="s">
        <v>2571</v>
      </c>
      <c r="C238" s="756" t="s">
        <v>4861</v>
      </c>
      <c r="D238" s="1769"/>
      <c r="E238" s="2093"/>
      <c r="F238" s="2093"/>
      <c r="G238" s="2093"/>
      <c r="H238" s="1769"/>
      <c r="I238" s="1819"/>
      <c r="J238" s="1820"/>
    </row>
    <row r="239" spans="1:10">
      <c r="A239" s="1845"/>
      <c r="B239" s="954" t="s">
        <v>2237</v>
      </c>
      <c r="C239" s="756" t="s">
        <v>4861</v>
      </c>
      <c r="D239" s="1769"/>
      <c r="E239" s="2093"/>
      <c r="F239" s="2093"/>
      <c r="G239" s="2093"/>
      <c r="H239" s="1769"/>
      <c r="I239" s="1819"/>
      <c r="J239" s="1820"/>
    </row>
    <row r="240" spans="1:10">
      <c r="A240" s="1845"/>
      <c r="B240" s="954" t="s">
        <v>2238</v>
      </c>
      <c r="C240" s="756" t="s">
        <v>4861</v>
      </c>
      <c r="D240" s="1769"/>
      <c r="E240" s="2093"/>
      <c r="F240" s="2093"/>
      <c r="G240" s="2093"/>
      <c r="H240" s="1769"/>
      <c r="I240" s="1819"/>
      <c r="J240" s="1820"/>
    </row>
    <row r="241" spans="1:10">
      <c r="A241" s="1845"/>
      <c r="B241" s="954" t="s">
        <v>2239</v>
      </c>
      <c r="C241" s="756" t="s">
        <v>4861</v>
      </c>
      <c r="D241" s="1769"/>
      <c r="E241" s="2093"/>
      <c r="F241" s="2093"/>
      <c r="G241" s="2093"/>
      <c r="H241" s="1769"/>
      <c r="I241" s="1819"/>
      <c r="J241" s="1820"/>
    </row>
    <row r="242" spans="1:10" ht="20.100000000000001" customHeight="1">
      <c r="A242" s="1845"/>
      <c r="B242" s="959" t="s">
        <v>2240</v>
      </c>
      <c r="C242" s="756" t="s">
        <v>4861</v>
      </c>
      <c r="D242" s="1769"/>
      <c r="E242" s="2093"/>
      <c r="F242" s="2093"/>
      <c r="G242" s="2093"/>
      <c r="H242" s="1769"/>
      <c r="I242" s="1819"/>
      <c r="J242" s="1820"/>
    </row>
    <row r="243" spans="1:10">
      <c r="A243" s="1845"/>
      <c r="B243" s="954" t="s">
        <v>2573</v>
      </c>
      <c r="C243" s="756" t="s">
        <v>4861</v>
      </c>
      <c r="D243" s="1769"/>
      <c r="E243" s="2093"/>
      <c r="F243" s="2093"/>
      <c r="G243" s="2093"/>
      <c r="H243" s="1769"/>
      <c r="I243" s="1819"/>
      <c r="J243" s="1820"/>
    </row>
    <row r="244" spans="1:10">
      <c r="A244" s="1845"/>
      <c r="B244" s="954" t="s">
        <v>2572</v>
      </c>
      <c r="C244" s="756" t="s">
        <v>4861</v>
      </c>
      <c r="D244" s="1769"/>
      <c r="E244" s="2093"/>
      <c r="F244" s="2093"/>
      <c r="G244" s="2093"/>
      <c r="H244" s="1769"/>
      <c r="I244" s="1819"/>
      <c r="J244" s="1820"/>
    </row>
    <row r="245" spans="1:10" ht="15" customHeight="1">
      <c r="A245" s="1845"/>
      <c r="B245" s="954" t="s">
        <v>2241</v>
      </c>
      <c r="C245" s="756" t="s">
        <v>4861</v>
      </c>
      <c r="D245" s="1769"/>
      <c r="E245" s="2093"/>
      <c r="F245" s="2093"/>
      <c r="G245" s="2093"/>
      <c r="H245" s="1769"/>
      <c r="I245" s="1819"/>
      <c r="J245" s="1820"/>
    </row>
    <row r="246" spans="1:10">
      <c r="A246" s="1845"/>
      <c r="B246" s="954" t="s">
        <v>2242</v>
      </c>
      <c r="C246" s="756" t="s">
        <v>4861</v>
      </c>
      <c r="D246" s="1769"/>
      <c r="E246" s="2093"/>
      <c r="F246" s="2093"/>
      <c r="G246" s="2093"/>
      <c r="H246" s="1769"/>
      <c r="I246" s="1819"/>
      <c r="J246" s="1820"/>
    </row>
    <row r="247" spans="1:10">
      <c r="A247" s="1845"/>
      <c r="B247" s="954" t="s">
        <v>2574</v>
      </c>
      <c r="C247" s="756" t="s">
        <v>4861</v>
      </c>
      <c r="D247" s="1769"/>
      <c r="E247" s="2093"/>
      <c r="F247" s="2093"/>
      <c r="G247" s="2093"/>
      <c r="H247" s="1769"/>
      <c r="I247" s="1819"/>
      <c r="J247" s="1820"/>
    </row>
    <row r="248" spans="1:10" ht="23.25">
      <c r="A248" s="1845"/>
      <c r="B248" s="959" t="s">
        <v>2575</v>
      </c>
      <c r="C248" s="756" t="s">
        <v>4861</v>
      </c>
      <c r="D248" s="1769"/>
      <c r="E248" s="2093"/>
      <c r="F248" s="2093"/>
      <c r="G248" s="2093"/>
      <c r="H248" s="1769"/>
      <c r="I248" s="1819"/>
      <c r="J248" s="1820"/>
    </row>
    <row r="249" spans="1:10">
      <c r="A249" s="1843"/>
      <c r="B249" s="1523"/>
      <c r="C249" s="1523"/>
      <c r="D249" s="1523"/>
      <c r="E249" s="1523"/>
      <c r="F249" s="1523"/>
      <c r="G249" s="1523"/>
      <c r="H249" s="1523"/>
      <c r="I249" s="1523"/>
      <c r="J249" s="1830"/>
    </row>
    <row r="250" spans="1:10" ht="20.100000000000001" customHeight="1">
      <c r="A250" s="1395" t="s">
        <v>4367</v>
      </c>
      <c r="B250" s="1788" t="s">
        <v>4270</v>
      </c>
      <c r="C250" s="1789"/>
      <c r="D250" s="1789"/>
      <c r="E250" s="1789"/>
      <c r="F250" s="1789"/>
      <c r="G250" s="1789"/>
      <c r="H250" s="1789"/>
      <c r="I250" s="1789"/>
      <c r="J250" s="1790"/>
    </row>
    <row r="251" spans="1:10">
      <c r="A251" s="1762" t="s">
        <v>5711</v>
      </c>
      <c r="B251" s="958" t="s">
        <v>4539</v>
      </c>
      <c r="C251" s="680"/>
      <c r="D251" s="1126">
        <v>8</v>
      </c>
      <c r="E251" s="1303" t="s">
        <v>885</v>
      </c>
      <c r="F251" s="1303"/>
      <c r="G251" s="1303" t="s">
        <v>885</v>
      </c>
      <c r="H251" s="1126"/>
      <c r="I251" s="1846" t="s">
        <v>5774</v>
      </c>
      <c r="J251" s="1847"/>
    </row>
    <row r="252" spans="1:10">
      <c r="A252" s="1763"/>
      <c r="B252" s="954" t="s">
        <v>1759</v>
      </c>
      <c r="C252" s="756" t="s">
        <v>4861</v>
      </c>
      <c r="D252" s="1127"/>
      <c r="E252" s="1304"/>
      <c r="F252" s="1304"/>
      <c r="G252" s="1304"/>
      <c r="H252" s="1127"/>
      <c r="I252" s="1848"/>
      <c r="J252" s="1849"/>
    </row>
    <row r="253" spans="1:10">
      <c r="A253" s="1763"/>
      <c r="B253" s="954" t="s">
        <v>1761</v>
      </c>
      <c r="C253" s="756" t="s">
        <v>4861</v>
      </c>
      <c r="D253" s="1127"/>
      <c r="E253" s="1304"/>
      <c r="F253" s="1304"/>
      <c r="G253" s="1304"/>
      <c r="H253" s="1127"/>
      <c r="I253" s="1848"/>
      <c r="J253" s="1849"/>
    </row>
    <row r="254" spans="1:10">
      <c r="A254" s="1763"/>
      <c r="B254" s="954" t="s">
        <v>1762</v>
      </c>
      <c r="C254" s="756" t="s">
        <v>4861</v>
      </c>
      <c r="D254" s="1127"/>
      <c r="E254" s="1304"/>
      <c r="F254" s="1304"/>
      <c r="G254" s="1304"/>
      <c r="H254" s="1127"/>
      <c r="I254" s="1848"/>
      <c r="J254" s="1849"/>
    </row>
    <row r="255" spans="1:10">
      <c r="A255" s="1763"/>
      <c r="B255" s="954" t="s">
        <v>1763</v>
      </c>
      <c r="C255" s="756" t="s">
        <v>4861</v>
      </c>
      <c r="D255" s="1127"/>
      <c r="E255" s="1304"/>
      <c r="F255" s="1304"/>
      <c r="G255" s="1304"/>
      <c r="H255" s="1127"/>
      <c r="I255" s="1848"/>
      <c r="J255" s="1849"/>
    </row>
    <row r="256" spans="1:10">
      <c r="A256" s="1763"/>
      <c r="B256" s="954" t="s">
        <v>1764</v>
      </c>
      <c r="C256" s="756" t="s">
        <v>4861</v>
      </c>
      <c r="D256" s="1127"/>
      <c r="E256" s="1304"/>
      <c r="F256" s="1304"/>
      <c r="G256" s="1304"/>
      <c r="H256" s="1127"/>
      <c r="I256" s="1848"/>
      <c r="J256" s="1849"/>
    </row>
    <row r="257" spans="1:10">
      <c r="A257" s="1763"/>
      <c r="B257" s="954" t="s">
        <v>1765</v>
      </c>
      <c r="C257" s="756" t="s">
        <v>4861</v>
      </c>
      <c r="D257" s="1128"/>
      <c r="E257" s="1304"/>
      <c r="F257" s="1304"/>
      <c r="G257" s="1304"/>
      <c r="H257" s="994"/>
      <c r="I257" s="1848"/>
      <c r="J257" s="1849"/>
    </row>
    <row r="258" spans="1:10">
      <c r="A258" s="1764"/>
      <c r="B258" s="956" t="s">
        <v>1766</v>
      </c>
      <c r="C258" s="756" t="s">
        <v>4861</v>
      </c>
      <c r="D258" s="662"/>
      <c r="E258" s="1304"/>
      <c r="F258" s="1304"/>
      <c r="G258" s="1304"/>
      <c r="H258" s="1129"/>
      <c r="I258" s="1850"/>
      <c r="J258" s="1851"/>
    </row>
    <row r="259" spans="1:10">
      <c r="A259" s="1843"/>
      <c r="B259" s="1523"/>
      <c r="C259" s="1523"/>
      <c r="D259" s="1523"/>
      <c r="E259" s="1523"/>
      <c r="F259" s="1523"/>
      <c r="G259" s="1523"/>
      <c r="H259" s="1523"/>
      <c r="I259" s="1523"/>
      <c r="J259" s="1830"/>
    </row>
    <row r="260" spans="1:10">
      <c r="A260" s="1395" t="s">
        <v>4540</v>
      </c>
      <c r="B260" s="1788" t="s">
        <v>4541</v>
      </c>
      <c r="C260" s="1789"/>
      <c r="D260" s="1789"/>
      <c r="E260" s="1789"/>
      <c r="F260" s="1789"/>
      <c r="G260" s="1789"/>
      <c r="H260" s="1789"/>
      <c r="I260" s="1789"/>
      <c r="J260" s="1790"/>
    </row>
    <row r="261" spans="1:10">
      <c r="A261" s="1762" t="s">
        <v>4542</v>
      </c>
      <c r="B261" s="958" t="s">
        <v>4543</v>
      </c>
      <c r="C261" s="680"/>
      <c r="D261" s="1876">
        <v>8</v>
      </c>
      <c r="E261" s="1879" t="s">
        <v>885</v>
      </c>
      <c r="F261" s="1879"/>
      <c r="G261" s="1879" t="s">
        <v>885</v>
      </c>
      <c r="H261" s="1876"/>
      <c r="I261" s="2094" t="s">
        <v>5754</v>
      </c>
      <c r="J261" s="1847"/>
    </row>
    <row r="262" spans="1:10">
      <c r="A262" s="1763"/>
      <c r="B262" s="954" t="s">
        <v>3215</v>
      </c>
      <c r="C262" s="661" t="s">
        <v>4862</v>
      </c>
      <c r="D262" s="1877"/>
      <c r="E262" s="1880"/>
      <c r="F262" s="1880"/>
      <c r="G262" s="1880"/>
      <c r="H262" s="1877"/>
      <c r="I262" s="2095"/>
      <c r="J262" s="1849"/>
    </row>
    <row r="263" spans="1:10">
      <c r="A263" s="1763"/>
      <c r="B263" s="954" t="s">
        <v>1446</v>
      </c>
      <c r="C263" s="661" t="s">
        <v>1690</v>
      </c>
      <c r="D263" s="1877"/>
      <c r="E263" s="1880"/>
      <c r="F263" s="1880"/>
      <c r="G263" s="1880"/>
      <c r="H263" s="1877"/>
      <c r="I263" s="2095"/>
      <c r="J263" s="1849"/>
    </row>
    <row r="264" spans="1:10">
      <c r="A264" s="1763"/>
      <c r="B264" s="954" t="s">
        <v>4065</v>
      </c>
      <c r="C264" s="661" t="s">
        <v>4862</v>
      </c>
      <c r="D264" s="1877"/>
      <c r="E264" s="1880"/>
      <c r="F264" s="1880"/>
      <c r="G264" s="1880"/>
      <c r="H264" s="1877"/>
      <c r="I264" s="2095"/>
      <c r="J264" s="1849"/>
    </row>
    <row r="265" spans="1:10" ht="15" customHeight="1">
      <c r="A265" s="1763"/>
      <c r="B265" s="954" t="s">
        <v>3429</v>
      </c>
      <c r="C265" s="661" t="s">
        <v>1690</v>
      </c>
      <c r="D265" s="1877"/>
      <c r="E265" s="1880"/>
      <c r="F265" s="1880"/>
      <c r="G265" s="1880"/>
      <c r="H265" s="1877"/>
      <c r="I265" s="2095"/>
      <c r="J265" s="1849"/>
    </row>
    <row r="266" spans="1:10" ht="20.100000000000001" customHeight="1">
      <c r="A266" s="1763"/>
      <c r="B266" s="954" t="s">
        <v>3430</v>
      </c>
      <c r="C266" s="661" t="s">
        <v>4862</v>
      </c>
      <c r="D266" s="1877"/>
      <c r="E266" s="1880"/>
      <c r="F266" s="1880"/>
      <c r="G266" s="1880"/>
      <c r="H266" s="1877"/>
      <c r="I266" s="2095"/>
      <c r="J266" s="1849"/>
    </row>
    <row r="267" spans="1:10">
      <c r="A267" s="1763"/>
      <c r="B267" s="954" t="s">
        <v>1446</v>
      </c>
      <c r="C267" s="661" t="s">
        <v>4862</v>
      </c>
      <c r="D267" s="1877"/>
      <c r="E267" s="1880"/>
      <c r="F267" s="1880"/>
      <c r="G267" s="1880"/>
      <c r="H267" s="1877"/>
      <c r="I267" s="2095"/>
      <c r="J267" s="1849"/>
    </row>
    <row r="268" spans="1:10" ht="20.100000000000001" customHeight="1">
      <c r="A268" s="1764"/>
      <c r="B268" s="956"/>
      <c r="C268" s="662"/>
      <c r="D268" s="1878"/>
      <c r="E268" s="1881"/>
      <c r="F268" s="1881"/>
      <c r="G268" s="1881"/>
      <c r="H268" s="1878"/>
      <c r="I268" s="2096"/>
      <c r="J268" s="1851"/>
    </row>
    <row r="269" spans="1:10">
      <c r="A269" s="1843"/>
      <c r="B269" s="1523"/>
      <c r="C269" s="1523"/>
      <c r="D269" s="1523"/>
      <c r="E269" s="1523"/>
      <c r="F269" s="1523"/>
      <c r="G269" s="1523"/>
      <c r="H269" s="1523"/>
      <c r="I269" s="1523"/>
      <c r="J269" s="1830"/>
    </row>
    <row r="270" spans="1:10">
      <c r="A270" s="1384" t="s">
        <v>4275</v>
      </c>
      <c r="B270" s="1757" t="s">
        <v>4240</v>
      </c>
      <c r="C270" s="1758"/>
      <c r="D270" s="1758"/>
      <c r="E270" s="1758"/>
      <c r="F270" s="1758"/>
      <c r="G270" s="1758"/>
      <c r="H270" s="1758"/>
      <c r="I270" s="1758"/>
      <c r="J270" s="1759"/>
    </row>
    <row r="271" spans="1:10">
      <c r="A271" s="1762" t="s">
        <v>4239</v>
      </c>
      <c r="B271" s="958" t="s">
        <v>4544</v>
      </c>
      <c r="C271" s="684"/>
      <c r="D271" s="1909">
        <v>10</v>
      </c>
      <c r="E271" s="1909"/>
      <c r="F271" s="1909"/>
      <c r="G271" s="1773" t="s">
        <v>885</v>
      </c>
      <c r="H271" s="1773" t="s">
        <v>885</v>
      </c>
      <c r="I271" s="1775" t="s">
        <v>5612</v>
      </c>
      <c r="J271" s="1776"/>
    </row>
    <row r="272" spans="1:10">
      <c r="A272" s="1763"/>
      <c r="B272" s="1034" t="s">
        <v>4398</v>
      </c>
      <c r="C272" s="1130" t="s">
        <v>4862</v>
      </c>
      <c r="D272" s="1910"/>
      <c r="E272" s="1910"/>
      <c r="F272" s="1910"/>
      <c r="G272" s="1774"/>
      <c r="H272" s="1774"/>
      <c r="I272" s="1777"/>
      <c r="J272" s="1778"/>
    </row>
    <row r="273" spans="1:10">
      <c r="A273" s="1763"/>
      <c r="B273" s="1034" t="s">
        <v>4399</v>
      </c>
      <c r="C273" s="1130" t="s">
        <v>4862</v>
      </c>
      <c r="D273" s="1910"/>
      <c r="E273" s="1910"/>
      <c r="F273" s="1910"/>
      <c r="G273" s="1774"/>
      <c r="H273" s="1774"/>
      <c r="I273" s="1777"/>
      <c r="J273" s="1778"/>
    </row>
    <row r="274" spans="1:10">
      <c r="A274" s="1763"/>
      <c r="B274" s="1034" t="s">
        <v>4400</v>
      </c>
      <c r="C274" s="1130" t="s">
        <v>4862</v>
      </c>
      <c r="D274" s="1910"/>
      <c r="E274" s="1910"/>
      <c r="F274" s="1910"/>
      <c r="G274" s="1774"/>
      <c r="H274" s="1774"/>
      <c r="I274" s="1777"/>
      <c r="J274" s="1778"/>
    </row>
    <row r="275" spans="1:10">
      <c r="A275" s="1763"/>
      <c r="B275" s="1034" t="s">
        <v>4401</v>
      </c>
      <c r="C275" s="1130" t="s">
        <v>4862</v>
      </c>
      <c r="D275" s="1910"/>
      <c r="E275" s="1910"/>
      <c r="F275" s="1910"/>
      <c r="G275" s="1774"/>
      <c r="H275" s="1774"/>
      <c r="I275" s="1777"/>
      <c r="J275" s="1778"/>
    </row>
    <row r="276" spans="1:10">
      <c r="A276" s="1763"/>
      <c r="B276" s="1034" t="s">
        <v>4402</v>
      </c>
      <c r="C276" s="1130" t="s">
        <v>4862</v>
      </c>
      <c r="D276" s="1910"/>
      <c r="E276" s="1910"/>
      <c r="F276" s="1910"/>
      <c r="G276" s="1774"/>
      <c r="H276" s="1774"/>
      <c r="I276" s="1777"/>
      <c r="J276" s="1778"/>
    </row>
    <row r="277" spans="1:10">
      <c r="A277" s="1763"/>
      <c r="B277" s="1034" t="s">
        <v>4403</v>
      </c>
      <c r="C277" s="1130" t="s">
        <v>4862</v>
      </c>
      <c r="D277" s="1910"/>
      <c r="E277" s="1910"/>
      <c r="F277" s="1910"/>
      <c r="G277" s="1774"/>
      <c r="H277" s="1774"/>
      <c r="I277" s="1777"/>
      <c r="J277" s="1778"/>
    </row>
    <row r="278" spans="1:10">
      <c r="A278" s="1763"/>
      <c r="B278" s="1034" t="s">
        <v>4404</v>
      </c>
      <c r="C278" s="1130" t="s">
        <v>4862</v>
      </c>
      <c r="D278" s="1910"/>
      <c r="E278" s="1910"/>
      <c r="F278" s="1910"/>
      <c r="G278" s="1774"/>
      <c r="H278" s="1774"/>
      <c r="I278" s="1777"/>
      <c r="J278" s="1778"/>
    </row>
    <row r="279" spans="1:10">
      <c r="A279" s="1763"/>
      <c r="B279" s="1034" t="s">
        <v>4405</v>
      </c>
      <c r="C279" s="1130" t="s">
        <v>4862</v>
      </c>
      <c r="D279" s="1910"/>
      <c r="E279" s="1910"/>
      <c r="F279" s="1910"/>
      <c r="G279" s="1774"/>
      <c r="H279" s="1774"/>
      <c r="I279" s="1777"/>
      <c r="J279" s="1778"/>
    </row>
    <row r="280" spans="1:10">
      <c r="A280" s="1763"/>
      <c r="B280" s="1034" t="s">
        <v>4406</v>
      </c>
      <c r="C280" s="1130" t="s">
        <v>4862</v>
      </c>
      <c r="D280" s="1910"/>
      <c r="E280" s="1910"/>
      <c r="F280" s="1910"/>
      <c r="G280" s="1774"/>
      <c r="H280" s="1774"/>
      <c r="I280" s="1777"/>
      <c r="J280" s="1778"/>
    </row>
    <row r="281" spans="1:10">
      <c r="A281" s="1763"/>
      <c r="B281" s="1034" t="s">
        <v>4407</v>
      </c>
      <c r="C281" s="1130" t="s">
        <v>4862</v>
      </c>
      <c r="D281" s="1910"/>
      <c r="E281" s="1910"/>
      <c r="F281" s="1910"/>
      <c r="G281" s="1774"/>
      <c r="H281" s="1774"/>
      <c r="I281" s="1777"/>
      <c r="J281" s="1778"/>
    </row>
    <row r="282" spans="1:10">
      <c r="A282" s="1763"/>
      <c r="B282" s="1034" t="s">
        <v>4408</v>
      </c>
      <c r="C282" s="1130" t="s">
        <v>4862</v>
      </c>
      <c r="D282" s="1910"/>
      <c r="E282" s="1910"/>
      <c r="F282" s="1910"/>
      <c r="G282" s="1774"/>
      <c r="H282" s="1774"/>
      <c r="I282" s="1777"/>
      <c r="J282" s="1778"/>
    </row>
    <row r="283" spans="1:10" ht="20.100000000000001" customHeight="1">
      <c r="A283" s="1763"/>
      <c r="B283" s="1035" t="s">
        <v>4409</v>
      </c>
      <c r="C283" s="1130" t="s">
        <v>4862</v>
      </c>
      <c r="D283" s="1910"/>
      <c r="E283" s="1910"/>
      <c r="F283" s="1910"/>
      <c r="G283" s="1774"/>
      <c r="H283" s="1774"/>
      <c r="I283" s="1777"/>
      <c r="J283" s="1778"/>
    </row>
    <row r="284" spans="1:10" ht="20.100000000000001" customHeight="1">
      <c r="A284" s="1763"/>
      <c r="B284" s="1035" t="s">
        <v>4410</v>
      </c>
      <c r="C284" s="1130" t="s">
        <v>4862</v>
      </c>
      <c r="D284" s="1910"/>
      <c r="E284" s="1910"/>
      <c r="F284" s="1910"/>
      <c r="G284" s="1774"/>
      <c r="H284" s="1774"/>
      <c r="I284" s="1777"/>
      <c r="J284" s="1778"/>
    </row>
    <row r="285" spans="1:10" ht="20.100000000000001" customHeight="1">
      <c r="A285" s="1763"/>
      <c r="B285" s="1035" t="s">
        <v>4411</v>
      </c>
      <c r="C285" s="1130" t="s">
        <v>4862</v>
      </c>
      <c r="D285" s="1910"/>
      <c r="E285" s="1910"/>
      <c r="F285" s="1910"/>
      <c r="G285" s="1774"/>
      <c r="H285" s="1774"/>
      <c r="I285" s="1777"/>
      <c r="J285" s="1778"/>
    </row>
    <row r="286" spans="1:10" ht="20.100000000000001" customHeight="1">
      <c r="A286" s="1763"/>
      <c r="B286" s="1035" t="s">
        <v>4412</v>
      </c>
      <c r="C286" s="1130" t="s">
        <v>4862</v>
      </c>
      <c r="D286" s="1910"/>
      <c r="E286" s="1910"/>
      <c r="F286" s="1910"/>
      <c r="G286" s="1774"/>
      <c r="H286" s="1774"/>
      <c r="I286" s="1777"/>
      <c r="J286" s="1778"/>
    </row>
    <row r="287" spans="1:10" ht="20.100000000000001" customHeight="1">
      <c r="A287" s="1763"/>
      <c r="B287" s="1035" t="s">
        <v>4413</v>
      </c>
      <c r="C287" s="1130" t="s">
        <v>4862</v>
      </c>
      <c r="D287" s="1910"/>
      <c r="E287" s="1910"/>
      <c r="F287" s="1910"/>
      <c r="G287" s="1774"/>
      <c r="H287" s="1774"/>
      <c r="I287" s="1777"/>
      <c r="J287" s="1778"/>
    </row>
    <row r="288" spans="1:10">
      <c r="A288" s="1763"/>
      <c r="B288" s="1035" t="s">
        <v>4414</v>
      </c>
      <c r="C288" s="1130" t="s">
        <v>4862</v>
      </c>
      <c r="D288" s="1910"/>
      <c r="E288" s="1910"/>
      <c r="F288" s="1910"/>
      <c r="G288" s="1774"/>
      <c r="H288" s="1774"/>
      <c r="I288" s="1777"/>
      <c r="J288" s="1778"/>
    </row>
    <row r="289" spans="1:10" ht="15" customHeight="1">
      <c r="A289" s="1763"/>
      <c r="B289" s="1035" t="s">
        <v>4415</v>
      </c>
      <c r="C289" s="1130" t="s">
        <v>4862</v>
      </c>
      <c r="D289" s="1910"/>
      <c r="E289" s="1910"/>
      <c r="F289" s="1910"/>
      <c r="G289" s="1774"/>
      <c r="H289" s="1774"/>
      <c r="I289" s="1777"/>
      <c r="J289" s="1778"/>
    </row>
    <row r="290" spans="1:10" ht="20.100000000000001" customHeight="1">
      <c r="A290" s="1763"/>
      <c r="B290" s="1035" t="s">
        <v>4416</v>
      </c>
      <c r="C290" s="1130" t="s">
        <v>4862</v>
      </c>
      <c r="D290" s="1910"/>
      <c r="E290" s="1910"/>
      <c r="F290" s="1910"/>
      <c r="G290" s="1774"/>
      <c r="H290" s="1774"/>
      <c r="I290" s="1777"/>
      <c r="J290" s="1778"/>
    </row>
    <row r="291" spans="1:10" ht="20.100000000000001" customHeight="1">
      <c r="A291" s="1763"/>
      <c r="B291" s="1035" t="s">
        <v>4417</v>
      </c>
      <c r="C291" s="1130" t="s">
        <v>4862</v>
      </c>
      <c r="D291" s="1910"/>
      <c r="E291" s="1910"/>
      <c r="F291" s="1910"/>
      <c r="G291" s="1774"/>
      <c r="H291" s="1774"/>
      <c r="I291" s="1777"/>
      <c r="J291" s="1778"/>
    </row>
    <row r="292" spans="1:10" ht="20.100000000000001" customHeight="1">
      <c r="A292" s="1763"/>
      <c r="B292" s="1035" t="s">
        <v>4418</v>
      </c>
      <c r="C292" s="1130" t="s">
        <v>4862</v>
      </c>
      <c r="D292" s="1910"/>
      <c r="E292" s="1910"/>
      <c r="F292" s="1910"/>
      <c r="G292" s="1774"/>
      <c r="H292" s="1774"/>
      <c r="I292" s="1777"/>
      <c r="J292" s="1778"/>
    </row>
    <row r="293" spans="1:10" ht="20.100000000000001" customHeight="1">
      <c r="A293" s="1843"/>
      <c r="B293" s="1523"/>
      <c r="C293" s="1523"/>
      <c r="D293" s="1523"/>
      <c r="E293" s="1523"/>
      <c r="F293" s="1523"/>
      <c r="G293" s="1523"/>
      <c r="H293" s="1523"/>
      <c r="I293" s="1523"/>
      <c r="J293" s="1830"/>
    </row>
    <row r="294" spans="1:10" ht="19.5" customHeight="1">
      <c r="A294" s="1384" t="s">
        <v>4545</v>
      </c>
      <c r="B294" s="1757" t="s">
        <v>4546</v>
      </c>
      <c r="C294" s="1758"/>
      <c r="D294" s="1758"/>
      <c r="E294" s="1758"/>
      <c r="F294" s="1758"/>
      <c r="G294" s="1758"/>
      <c r="H294" s="1758"/>
      <c r="I294" s="1758"/>
      <c r="J294" s="1759"/>
    </row>
    <row r="295" spans="1:10">
      <c r="A295" s="1844" t="s">
        <v>5712</v>
      </c>
      <c r="B295" s="958" t="s">
        <v>5099</v>
      </c>
      <c r="C295" s="260"/>
      <c r="D295" s="1760">
        <v>7</v>
      </c>
      <c r="E295" s="1760"/>
      <c r="F295" s="2097" t="s">
        <v>885</v>
      </c>
      <c r="G295" s="1760"/>
      <c r="H295" s="1760"/>
      <c r="I295" s="2094" t="s">
        <v>5632</v>
      </c>
      <c r="J295" s="1847"/>
    </row>
    <row r="296" spans="1:10">
      <c r="A296" s="1845"/>
      <c r="B296" s="1008" t="s">
        <v>3089</v>
      </c>
      <c r="C296" s="260" t="s">
        <v>1693</v>
      </c>
      <c r="D296" s="1761"/>
      <c r="E296" s="1761"/>
      <c r="F296" s="2098"/>
      <c r="G296" s="1761"/>
      <c r="H296" s="1761"/>
      <c r="I296" s="2095"/>
      <c r="J296" s="1849"/>
    </row>
    <row r="297" spans="1:10">
      <c r="A297" s="1845"/>
      <c r="B297" s="1008" t="s">
        <v>5034</v>
      </c>
      <c r="C297" s="260" t="s">
        <v>1693</v>
      </c>
      <c r="D297" s="1761"/>
      <c r="E297" s="1761"/>
      <c r="F297" s="2098"/>
      <c r="G297" s="1761"/>
      <c r="H297" s="1761"/>
      <c r="I297" s="2095"/>
      <c r="J297" s="1849"/>
    </row>
    <row r="298" spans="1:10">
      <c r="A298" s="1845"/>
      <c r="B298" s="1008" t="s">
        <v>5035</v>
      </c>
      <c r="C298" s="260" t="s">
        <v>1693</v>
      </c>
      <c r="D298" s="1761"/>
      <c r="E298" s="1761"/>
      <c r="F298" s="2098"/>
      <c r="G298" s="1761"/>
      <c r="H298" s="1761"/>
      <c r="I298" s="2095"/>
      <c r="J298" s="1849"/>
    </row>
    <row r="299" spans="1:10" ht="15" customHeight="1">
      <c r="A299" s="1845"/>
      <c r="B299" s="1008" t="s">
        <v>5036</v>
      </c>
      <c r="C299" s="260" t="s">
        <v>1693</v>
      </c>
      <c r="D299" s="1761"/>
      <c r="E299" s="1761"/>
      <c r="F299" s="2098"/>
      <c r="G299" s="1761"/>
      <c r="H299" s="1761"/>
      <c r="I299" s="2095"/>
      <c r="J299" s="1849"/>
    </row>
    <row r="300" spans="1:10">
      <c r="A300" s="1845"/>
      <c r="B300" s="1008" t="s">
        <v>3093</v>
      </c>
      <c r="C300" s="260" t="s">
        <v>1693</v>
      </c>
      <c r="D300" s="1761"/>
      <c r="E300" s="1761"/>
      <c r="F300" s="2098"/>
      <c r="G300" s="1761"/>
      <c r="H300" s="1761"/>
      <c r="I300" s="2095"/>
      <c r="J300" s="1849"/>
    </row>
    <row r="301" spans="1:10">
      <c r="A301" s="1845"/>
      <c r="B301" s="1008" t="s">
        <v>4863</v>
      </c>
      <c r="C301" s="260" t="s">
        <v>1693</v>
      </c>
      <c r="D301" s="1761"/>
      <c r="E301" s="1761"/>
      <c r="F301" s="2098"/>
      <c r="G301" s="1761"/>
      <c r="H301" s="1761"/>
      <c r="I301" s="2095"/>
      <c r="J301" s="1849"/>
    </row>
    <row r="302" spans="1:10" ht="18.600000000000001" customHeight="1">
      <c r="A302" s="1845"/>
      <c r="B302" s="1008" t="s">
        <v>5037</v>
      </c>
      <c r="C302" s="260" t="s">
        <v>1693</v>
      </c>
      <c r="D302" s="1761"/>
      <c r="E302" s="1761"/>
      <c r="F302" s="2098"/>
      <c r="G302" s="1761"/>
      <c r="H302" s="1761"/>
      <c r="I302" s="2096"/>
      <c r="J302" s="1851"/>
    </row>
    <row r="303" spans="1:10" ht="15" customHeight="1">
      <c r="A303" s="1843"/>
      <c r="B303" s="1523"/>
      <c r="C303" s="1523"/>
      <c r="D303" s="1523"/>
      <c r="E303" s="1523"/>
      <c r="F303" s="1523"/>
      <c r="G303" s="1523"/>
      <c r="H303" s="1523"/>
      <c r="I303" s="1523"/>
      <c r="J303" s="1830"/>
    </row>
    <row r="304" spans="1:10" ht="20.100000000000001" customHeight="1">
      <c r="A304" s="1844" t="s">
        <v>4547</v>
      </c>
      <c r="B304" s="958" t="s">
        <v>4548</v>
      </c>
      <c r="C304" s="678"/>
      <c r="D304" s="1765">
        <v>7</v>
      </c>
      <c r="E304" s="1765"/>
      <c r="F304" s="1770" t="s">
        <v>1441</v>
      </c>
      <c r="G304" s="1765"/>
      <c r="H304" s="1765"/>
      <c r="I304" s="1779" t="s">
        <v>5755</v>
      </c>
      <c r="J304" s="1780"/>
    </row>
    <row r="305" spans="1:10">
      <c r="A305" s="1845"/>
      <c r="B305" s="1008" t="s">
        <v>3089</v>
      </c>
      <c r="C305" s="664" t="s">
        <v>1693</v>
      </c>
      <c r="D305" s="1766"/>
      <c r="E305" s="1766"/>
      <c r="F305" s="1771"/>
      <c r="G305" s="1766"/>
      <c r="H305" s="1766"/>
      <c r="I305" s="1781"/>
      <c r="J305" s="1782"/>
    </row>
    <row r="306" spans="1:10">
      <c r="A306" s="1845"/>
      <c r="B306" s="1008" t="s">
        <v>3093</v>
      </c>
      <c r="C306" s="664" t="s">
        <v>1693</v>
      </c>
      <c r="D306" s="1766"/>
      <c r="E306" s="1766"/>
      <c r="F306" s="1771"/>
      <c r="G306" s="1766"/>
      <c r="H306" s="1766"/>
      <c r="I306" s="1781"/>
      <c r="J306" s="1782"/>
    </row>
    <row r="307" spans="1:10">
      <c r="A307" s="1845"/>
      <c r="B307" s="1008" t="s">
        <v>4863</v>
      </c>
      <c r="C307" s="664" t="s">
        <v>1693</v>
      </c>
      <c r="D307" s="1766"/>
      <c r="E307" s="1766"/>
      <c r="F307" s="1771"/>
      <c r="G307" s="1766"/>
      <c r="H307" s="1766"/>
      <c r="I307" s="1781"/>
      <c r="J307" s="1782"/>
    </row>
    <row r="308" spans="1:10">
      <c r="A308" s="1845"/>
      <c r="B308" s="1008" t="s">
        <v>4864</v>
      </c>
      <c r="C308" s="664" t="s">
        <v>1693</v>
      </c>
      <c r="D308" s="1766"/>
      <c r="E308" s="1766"/>
      <c r="F308" s="1771"/>
      <c r="G308" s="1766"/>
      <c r="H308" s="1766"/>
      <c r="I308" s="1781"/>
      <c r="J308" s="1782"/>
    </row>
    <row r="309" spans="1:10" ht="20.100000000000001" customHeight="1">
      <c r="A309" s="1853"/>
      <c r="B309" s="1036"/>
      <c r="C309" s="665"/>
      <c r="D309" s="1767"/>
      <c r="E309" s="1767"/>
      <c r="F309" s="1772"/>
      <c r="G309" s="1767"/>
      <c r="H309" s="1767"/>
      <c r="I309" s="1783"/>
      <c r="J309" s="1784"/>
    </row>
    <row r="310" spans="1:10" ht="20.100000000000001" customHeight="1">
      <c r="A310" s="1843"/>
      <c r="B310" s="1523"/>
      <c r="C310" s="1523"/>
      <c r="D310" s="1523"/>
      <c r="E310" s="1523"/>
      <c r="F310" s="1523"/>
      <c r="G310" s="1523"/>
      <c r="H310" s="1523"/>
      <c r="I310" s="1523"/>
      <c r="J310" s="1830"/>
    </row>
    <row r="311" spans="1:10" ht="18" customHeight="1">
      <c r="A311" s="1844" t="s">
        <v>4368</v>
      </c>
      <c r="B311" s="958" t="s">
        <v>173</v>
      </c>
      <c r="C311" s="678"/>
      <c r="D311" s="1909">
        <v>7</v>
      </c>
      <c r="E311" s="1909"/>
      <c r="F311" s="1909" t="s">
        <v>885</v>
      </c>
      <c r="G311" s="1909"/>
      <c r="H311" s="1909"/>
      <c r="I311" s="1817" t="s">
        <v>5633</v>
      </c>
      <c r="J311" s="1818"/>
    </row>
    <row r="312" spans="1:10" ht="15" customHeight="1">
      <c r="A312" s="1845"/>
      <c r="B312" s="955" t="s">
        <v>3174</v>
      </c>
      <c r="C312" s="1131" t="s">
        <v>1801</v>
      </c>
      <c r="D312" s="1910"/>
      <c r="E312" s="1910"/>
      <c r="F312" s="1910"/>
      <c r="G312" s="1910"/>
      <c r="H312" s="1910"/>
      <c r="I312" s="1819"/>
      <c r="J312" s="1820"/>
    </row>
    <row r="313" spans="1:10" ht="20.100000000000001" customHeight="1">
      <c r="A313" s="1845"/>
      <c r="B313" s="955" t="s">
        <v>3441</v>
      </c>
      <c r="C313" s="1131" t="s">
        <v>1801</v>
      </c>
      <c r="D313" s="1910"/>
      <c r="E313" s="1910"/>
      <c r="F313" s="1910"/>
      <c r="G313" s="1910"/>
      <c r="H313" s="1910"/>
      <c r="I313" s="1819"/>
      <c r="J313" s="1820"/>
    </row>
    <row r="314" spans="1:10" ht="20.100000000000001" customHeight="1">
      <c r="A314" s="1845"/>
      <c r="B314" s="955" t="s">
        <v>3175</v>
      </c>
      <c r="C314" s="1131" t="s">
        <v>1801</v>
      </c>
      <c r="D314" s="1910"/>
      <c r="E314" s="1910"/>
      <c r="F314" s="1910"/>
      <c r="G314" s="1910"/>
      <c r="H314" s="1910"/>
      <c r="I314" s="1819"/>
      <c r="J314" s="1820"/>
    </row>
    <row r="315" spans="1:10" ht="20.100000000000001" customHeight="1">
      <c r="A315" s="1853"/>
      <c r="B315" s="956"/>
      <c r="C315" s="662"/>
      <c r="D315" s="1911"/>
      <c r="E315" s="1911"/>
      <c r="F315" s="1911"/>
      <c r="G315" s="1911"/>
      <c r="H315" s="1911"/>
      <c r="I315" s="1821"/>
      <c r="J315" s="1822"/>
    </row>
    <row r="316" spans="1:10">
      <c r="A316" s="1843"/>
      <c r="B316" s="1523"/>
      <c r="C316" s="1523"/>
      <c r="D316" s="1523"/>
      <c r="E316" s="1523"/>
      <c r="F316" s="1523"/>
      <c r="G316" s="1523"/>
      <c r="H316" s="1523"/>
      <c r="I316" s="1523"/>
      <c r="J316" s="1830"/>
    </row>
    <row r="317" spans="1:10" ht="30.6" customHeight="1">
      <c r="A317" s="1844" t="s">
        <v>5656</v>
      </c>
      <c r="B317" s="958" t="s">
        <v>4549</v>
      </c>
      <c r="C317" s="680"/>
      <c r="D317" s="2037">
        <v>18</v>
      </c>
      <c r="E317" s="2039" t="s">
        <v>885</v>
      </c>
      <c r="F317" s="2039"/>
      <c r="G317" s="2039" t="s">
        <v>885</v>
      </c>
      <c r="H317" s="2037"/>
      <c r="I317" s="2094" t="s">
        <v>5756</v>
      </c>
      <c r="J317" s="1847"/>
    </row>
    <row r="318" spans="1:10" ht="15" customHeight="1">
      <c r="A318" s="1845"/>
      <c r="B318" s="957" t="s">
        <v>1467</v>
      </c>
      <c r="C318" s="687" t="s">
        <v>1690</v>
      </c>
      <c r="D318" s="2038"/>
      <c r="E318" s="2040"/>
      <c r="F318" s="2040"/>
      <c r="G318" s="2040"/>
      <c r="H318" s="2038"/>
      <c r="I318" s="2095"/>
      <c r="J318" s="1849"/>
    </row>
    <row r="319" spans="1:10" ht="29.45" customHeight="1">
      <c r="A319" s="1845"/>
      <c r="B319" s="957" t="s">
        <v>1466</v>
      </c>
      <c r="C319" s="687" t="s">
        <v>1690</v>
      </c>
      <c r="D319" s="2038"/>
      <c r="E319" s="2040"/>
      <c r="F319" s="2040"/>
      <c r="G319" s="2040"/>
      <c r="H319" s="2038"/>
      <c r="I319" s="2095"/>
      <c r="J319" s="1849"/>
    </row>
    <row r="320" spans="1:10" ht="20.100000000000001" customHeight="1">
      <c r="A320" s="1845"/>
      <c r="B320" s="957" t="s">
        <v>1446</v>
      </c>
      <c r="C320" s="687" t="s">
        <v>1690</v>
      </c>
      <c r="D320" s="2038"/>
      <c r="E320" s="2040"/>
      <c r="F320" s="2040"/>
      <c r="G320" s="2040"/>
      <c r="H320" s="2038"/>
      <c r="I320" s="2095"/>
      <c r="J320" s="1849"/>
    </row>
    <row r="321" spans="1:10" ht="23.25" customHeight="1">
      <c r="A321" s="1853"/>
      <c r="B321" s="1037"/>
      <c r="C321" s="688"/>
      <c r="D321" s="2100"/>
      <c r="E321" s="2099"/>
      <c r="F321" s="2099"/>
      <c r="G321" s="2099"/>
      <c r="H321" s="2100"/>
      <c r="I321" s="2096"/>
      <c r="J321" s="1851"/>
    </row>
    <row r="322" spans="1:10">
      <c r="A322" s="1843"/>
      <c r="B322" s="1523"/>
      <c r="C322" s="1523"/>
      <c r="D322" s="1523"/>
      <c r="E322" s="1523"/>
      <c r="F322" s="1523"/>
      <c r="G322" s="1523"/>
      <c r="H322" s="1523"/>
      <c r="I322" s="1523"/>
      <c r="J322" s="1830"/>
    </row>
    <row r="323" spans="1:10">
      <c r="A323" s="1844" t="s">
        <v>5100</v>
      </c>
      <c r="B323" s="958" t="s">
        <v>2577</v>
      </c>
      <c r="C323" s="678"/>
      <c r="D323" s="2058">
        <v>7</v>
      </c>
      <c r="E323" s="2058"/>
      <c r="F323" s="2101" t="s">
        <v>885</v>
      </c>
      <c r="G323" s="2058"/>
      <c r="H323" s="2058"/>
      <c r="I323" s="2019" t="s">
        <v>5757</v>
      </c>
      <c r="J323" s="2020"/>
    </row>
    <row r="324" spans="1:10">
      <c r="A324" s="1845"/>
      <c r="B324" s="954" t="s">
        <v>4865</v>
      </c>
      <c r="C324" s="664" t="s">
        <v>1693</v>
      </c>
      <c r="D324" s="2059"/>
      <c r="E324" s="2059"/>
      <c r="F324" s="2102"/>
      <c r="G324" s="2059"/>
      <c r="H324" s="2059"/>
      <c r="I324" s="2021"/>
      <c r="J324" s="1808"/>
    </row>
    <row r="325" spans="1:10">
      <c r="A325" s="1845"/>
      <c r="B325" s="963" t="s">
        <v>2217</v>
      </c>
      <c r="C325" s="664" t="s">
        <v>1693</v>
      </c>
      <c r="D325" s="2059"/>
      <c r="E325" s="2059"/>
      <c r="F325" s="2102"/>
      <c r="G325" s="2059"/>
      <c r="H325" s="2059"/>
      <c r="I325" s="2021"/>
      <c r="J325" s="1808"/>
    </row>
    <row r="326" spans="1:10" ht="76.5" customHeight="1">
      <c r="A326" s="1853"/>
      <c r="B326" s="964"/>
      <c r="C326" s="665"/>
      <c r="D326" s="2060"/>
      <c r="E326" s="2060"/>
      <c r="F326" s="2103"/>
      <c r="G326" s="2060"/>
      <c r="H326" s="2060"/>
      <c r="I326" s="2022"/>
      <c r="J326" s="2023"/>
    </row>
    <row r="327" spans="1:10" ht="20.100000000000001" customHeight="1">
      <c r="A327" s="1843"/>
      <c r="B327" s="1523"/>
      <c r="C327" s="1523"/>
      <c r="D327" s="1523"/>
      <c r="E327" s="1523"/>
      <c r="F327" s="1523"/>
      <c r="G327" s="1523"/>
      <c r="H327" s="1523"/>
      <c r="I327" s="1523"/>
      <c r="J327" s="1830"/>
    </row>
    <row r="328" spans="1:10" ht="20.100000000000001" customHeight="1">
      <c r="A328" s="1844" t="s">
        <v>5631</v>
      </c>
      <c r="B328" s="1013" t="s">
        <v>5630</v>
      </c>
      <c r="C328" s="680"/>
      <c r="D328" s="2120">
        <v>18</v>
      </c>
      <c r="E328" s="2119" t="s">
        <v>885</v>
      </c>
      <c r="F328" s="2119"/>
      <c r="G328" s="2119" t="s">
        <v>885</v>
      </c>
      <c r="H328" s="2120"/>
      <c r="I328" s="2117" t="s">
        <v>4866</v>
      </c>
      <c r="J328" s="2118"/>
    </row>
    <row r="329" spans="1:10" ht="20.100000000000001" customHeight="1">
      <c r="A329" s="1845"/>
      <c r="B329" s="957" t="s">
        <v>1467</v>
      </c>
      <c r="C329" s="687" t="s">
        <v>1690</v>
      </c>
      <c r="D329" s="2120"/>
      <c r="E329" s="2119"/>
      <c r="F329" s="2119"/>
      <c r="G329" s="2119"/>
      <c r="H329" s="2120"/>
      <c r="I329" s="2117"/>
      <c r="J329" s="2118"/>
    </row>
    <row r="330" spans="1:10" ht="20.100000000000001" customHeight="1">
      <c r="A330" s="1845"/>
      <c r="B330" s="957" t="s">
        <v>1466</v>
      </c>
      <c r="C330" s="687" t="s">
        <v>1690</v>
      </c>
      <c r="D330" s="2120"/>
      <c r="E330" s="2119"/>
      <c r="F330" s="2119"/>
      <c r="G330" s="2119"/>
      <c r="H330" s="2120"/>
      <c r="I330" s="2117"/>
      <c r="J330" s="2118"/>
    </row>
    <row r="331" spans="1:10" ht="20.100000000000001" customHeight="1">
      <c r="A331" s="1845"/>
      <c r="B331" s="957" t="s">
        <v>1446</v>
      </c>
      <c r="C331" s="687" t="s">
        <v>1690</v>
      </c>
      <c r="D331" s="2120"/>
      <c r="E331" s="2119"/>
      <c r="F331" s="2119"/>
      <c r="G331" s="2119"/>
      <c r="H331" s="2120"/>
      <c r="I331" s="2117"/>
      <c r="J331" s="2118"/>
    </row>
    <row r="332" spans="1:10" ht="67.5" customHeight="1">
      <c r="A332" s="1853"/>
      <c r="B332" s="1038"/>
      <c r="C332" s="662"/>
      <c r="D332" s="2120"/>
      <c r="E332" s="2119"/>
      <c r="F332" s="2119"/>
      <c r="G332" s="2119"/>
      <c r="H332" s="2120"/>
      <c r="I332" s="2117"/>
      <c r="J332" s="2118"/>
    </row>
    <row r="333" spans="1:10" ht="16.5" customHeight="1">
      <c r="A333" s="1843"/>
      <c r="B333" s="1523"/>
      <c r="C333" s="1523"/>
      <c r="D333" s="1523"/>
      <c r="E333" s="1523"/>
      <c r="F333" s="1523"/>
      <c r="G333" s="1523"/>
      <c r="H333" s="1523"/>
      <c r="I333" s="1523"/>
      <c r="J333" s="1830"/>
    </row>
    <row r="334" spans="1:10" ht="15" customHeight="1">
      <c r="A334" s="1386" t="s">
        <v>4550</v>
      </c>
      <c r="B334" s="1826" t="s">
        <v>3315</v>
      </c>
      <c r="C334" s="1827"/>
      <c r="D334" s="1827"/>
      <c r="E334" s="1827"/>
      <c r="F334" s="1827"/>
      <c r="G334" s="1827"/>
      <c r="H334" s="1827"/>
      <c r="I334" s="1827"/>
      <c r="J334" s="1828"/>
    </row>
    <row r="335" spans="1:10" ht="30" customHeight="1">
      <c r="A335" s="1831" t="s">
        <v>4551</v>
      </c>
      <c r="B335" s="819" t="s">
        <v>5634</v>
      </c>
      <c r="C335" s="1290"/>
      <c r="D335" s="1288"/>
      <c r="E335" s="1305"/>
      <c r="F335" s="1305"/>
      <c r="G335" s="1305"/>
      <c r="H335" s="1292"/>
      <c r="I335" s="1834" t="s">
        <v>5699</v>
      </c>
      <c r="J335" s="1835"/>
    </row>
    <row r="336" spans="1:10" ht="28.9" customHeight="1">
      <c r="A336" s="1832"/>
      <c r="B336" s="939" t="s">
        <v>5698</v>
      </c>
      <c r="C336" s="873" t="s">
        <v>1693</v>
      </c>
      <c r="D336" s="1285">
        <v>8</v>
      </c>
      <c r="E336" s="1300" t="s">
        <v>1441</v>
      </c>
      <c r="F336" s="1300"/>
      <c r="G336" s="1300" t="s">
        <v>1441</v>
      </c>
      <c r="H336" s="989"/>
      <c r="I336" s="1836"/>
      <c r="J336" s="1837"/>
    </row>
    <row r="337" spans="1:10" ht="15" customHeight="1">
      <c r="A337" s="1833"/>
      <c r="B337" s="871"/>
      <c r="C337" s="1291"/>
      <c r="D337" s="1289"/>
      <c r="E337" s="1306"/>
      <c r="F337" s="1306"/>
      <c r="G337" s="1306"/>
      <c r="H337" s="1293"/>
      <c r="I337" s="1838"/>
      <c r="J337" s="1839"/>
    </row>
    <row r="338" spans="1:10" ht="15" customHeight="1">
      <c r="A338" s="1829"/>
      <c r="B338" s="1592"/>
      <c r="C338" s="1592"/>
      <c r="D338" s="1592"/>
      <c r="E338" s="1592"/>
      <c r="F338" s="1592"/>
      <c r="G338" s="1592"/>
      <c r="H338" s="1592"/>
      <c r="I338" s="1523"/>
      <c r="J338" s="1830"/>
    </row>
    <row r="339" spans="1:10">
      <c r="A339" s="1925" t="s">
        <v>4552</v>
      </c>
      <c r="B339" s="1023" t="s">
        <v>949</v>
      </c>
      <c r="C339" s="310"/>
      <c r="D339" s="1936">
        <v>8</v>
      </c>
      <c r="E339" s="1939" t="s">
        <v>885</v>
      </c>
      <c r="F339" s="1939"/>
      <c r="G339" s="1939" t="s">
        <v>885</v>
      </c>
      <c r="H339" s="1936"/>
      <c r="I339" s="2171" t="s">
        <v>5758</v>
      </c>
      <c r="J339" s="1776"/>
    </row>
    <row r="340" spans="1:10">
      <c r="A340" s="1926"/>
      <c r="B340" s="1040" t="s">
        <v>3322</v>
      </c>
      <c r="C340" s="693" t="s">
        <v>1693</v>
      </c>
      <c r="D340" s="1937"/>
      <c r="E340" s="1940"/>
      <c r="F340" s="1940"/>
      <c r="G340" s="1940"/>
      <c r="H340" s="1937"/>
      <c r="I340" s="2151"/>
      <c r="J340" s="1778"/>
    </row>
    <row r="341" spans="1:10" ht="50.25" customHeight="1">
      <c r="A341" s="1927"/>
      <c r="B341" s="1041"/>
      <c r="C341" s="146"/>
      <c r="D341" s="1938"/>
      <c r="E341" s="1941"/>
      <c r="F341" s="1941"/>
      <c r="G341" s="1941"/>
      <c r="H341" s="1938"/>
      <c r="I341" s="2172"/>
      <c r="J341" s="1903"/>
    </row>
    <row r="342" spans="1:10" ht="15" customHeight="1">
      <c r="A342" s="1843"/>
      <c r="B342" s="1522"/>
      <c r="C342" s="1522"/>
      <c r="D342" s="1523"/>
      <c r="E342" s="1523"/>
      <c r="F342" s="1523"/>
      <c r="G342" s="1523"/>
      <c r="H342" s="1523"/>
      <c r="I342" s="1591"/>
      <c r="J342" s="2030"/>
    </row>
    <row r="343" spans="1:10">
      <c r="A343" s="1925" t="s">
        <v>4369</v>
      </c>
      <c r="B343" s="1042" t="s">
        <v>4206</v>
      </c>
      <c r="C343" s="205"/>
      <c r="D343" s="1928">
        <v>7</v>
      </c>
      <c r="E343" s="1928"/>
      <c r="F343" s="1931" t="s">
        <v>885</v>
      </c>
      <c r="G343" s="1928"/>
      <c r="H343" s="1928"/>
      <c r="I343" s="2104" t="s">
        <v>5446</v>
      </c>
      <c r="J343" s="2105"/>
    </row>
    <row r="344" spans="1:10" ht="25.15" customHeight="1">
      <c r="A344" s="1926"/>
      <c r="B344" s="952" t="s">
        <v>1800</v>
      </c>
      <c r="C344" s="693" t="s">
        <v>1693</v>
      </c>
      <c r="D344" s="1929"/>
      <c r="E344" s="1929"/>
      <c r="F344" s="1932"/>
      <c r="G344" s="1929"/>
      <c r="H344" s="1929"/>
      <c r="I344" s="2106"/>
      <c r="J344" s="2107"/>
    </row>
    <row r="345" spans="1:10" ht="36" customHeight="1">
      <c r="A345" s="1927"/>
      <c r="B345" s="953"/>
      <c r="C345" s="695"/>
      <c r="D345" s="1930"/>
      <c r="E345" s="1930"/>
      <c r="F345" s="1933"/>
      <c r="G345" s="1930"/>
      <c r="H345" s="1930"/>
      <c r="I345" s="2173"/>
      <c r="J345" s="2116"/>
    </row>
    <row r="346" spans="1:10" ht="25.15" customHeight="1">
      <c r="A346" s="1843"/>
      <c r="B346" s="1522"/>
      <c r="C346" s="1592"/>
      <c r="D346" s="1523"/>
      <c r="E346" s="1523"/>
      <c r="F346" s="1523"/>
      <c r="G346" s="1523"/>
      <c r="H346" s="1523"/>
      <c r="I346" s="1591"/>
      <c r="J346" s="2030"/>
    </row>
    <row r="347" spans="1:10" ht="63" customHeight="1">
      <c r="A347" s="1925" t="s">
        <v>4370</v>
      </c>
      <c r="B347" s="1023" t="s">
        <v>943</v>
      </c>
      <c r="C347" s="260"/>
      <c r="D347" s="1936">
        <v>8</v>
      </c>
      <c r="E347" s="1939" t="s">
        <v>885</v>
      </c>
      <c r="F347" s="1939"/>
      <c r="G347" s="1939" t="s">
        <v>885</v>
      </c>
      <c r="H347" s="2110"/>
      <c r="I347" s="2112" t="s">
        <v>5509</v>
      </c>
      <c r="J347" s="2113"/>
    </row>
    <row r="348" spans="1:10" ht="15" customHeight="1">
      <c r="A348" s="1926"/>
      <c r="B348" s="1040" t="s">
        <v>3325</v>
      </c>
      <c r="C348" s="960" t="s">
        <v>1801</v>
      </c>
      <c r="D348" s="1937"/>
      <c r="E348" s="1940"/>
      <c r="F348" s="1940"/>
      <c r="G348" s="1940"/>
      <c r="H348" s="1858"/>
      <c r="I348" s="2114"/>
      <c r="J348" s="2107"/>
    </row>
    <row r="349" spans="1:10" ht="25.15" customHeight="1">
      <c r="A349" s="1926"/>
      <c r="B349" s="1040" t="s">
        <v>3340</v>
      </c>
      <c r="C349" s="960" t="s">
        <v>1801</v>
      </c>
      <c r="D349" s="1937"/>
      <c r="E349" s="1940"/>
      <c r="F349" s="1940"/>
      <c r="G349" s="1940"/>
      <c r="H349" s="1858"/>
      <c r="I349" s="2114"/>
      <c r="J349" s="2107"/>
    </row>
    <row r="350" spans="1:10" ht="19.149999999999999" customHeight="1">
      <c r="A350" s="1926"/>
      <c r="B350" s="952" t="s">
        <v>3356</v>
      </c>
      <c r="C350" s="960" t="s">
        <v>1801</v>
      </c>
      <c r="D350" s="1937"/>
      <c r="E350" s="1940"/>
      <c r="F350" s="1940"/>
      <c r="G350" s="1940"/>
      <c r="H350" s="1858"/>
      <c r="I350" s="2114"/>
      <c r="J350" s="2107"/>
    </row>
    <row r="351" spans="1:10" ht="21.6" customHeight="1">
      <c r="A351" s="1927"/>
      <c r="B351" s="953"/>
      <c r="C351" s="260"/>
      <c r="D351" s="1938"/>
      <c r="E351" s="1941"/>
      <c r="F351" s="1941"/>
      <c r="G351" s="1941"/>
      <c r="H351" s="2111"/>
      <c r="I351" s="2115"/>
      <c r="J351" s="2116"/>
    </row>
    <row r="352" spans="1:10" ht="11.45" customHeight="1">
      <c r="A352" s="1843"/>
      <c r="B352" s="1592"/>
      <c r="C352" s="1523"/>
      <c r="D352" s="1523"/>
      <c r="E352" s="1523"/>
      <c r="F352" s="1523"/>
      <c r="G352" s="1523"/>
      <c r="H352" s="1523"/>
      <c r="I352" s="1522"/>
      <c r="J352" s="1980"/>
    </row>
    <row r="353" spans="1:10" ht="15" customHeight="1">
      <c r="A353" s="1785" t="s">
        <v>4554</v>
      </c>
      <c r="B353" s="958" t="s">
        <v>4553</v>
      </c>
      <c r="C353" s="673"/>
      <c r="D353" s="1876">
        <v>8</v>
      </c>
      <c r="E353" s="1879" t="s">
        <v>885</v>
      </c>
      <c r="F353" s="1879"/>
      <c r="G353" s="1879" t="s">
        <v>885</v>
      </c>
      <c r="H353" s="1882"/>
      <c r="I353" s="2104" t="s">
        <v>5509</v>
      </c>
      <c r="J353" s="2105"/>
    </row>
    <row r="354" spans="1:10" ht="22.9" customHeight="1">
      <c r="A354" s="1786"/>
      <c r="B354" s="954" t="s">
        <v>3957</v>
      </c>
      <c r="C354" s="674" t="s">
        <v>1801</v>
      </c>
      <c r="D354" s="1877"/>
      <c r="E354" s="1880"/>
      <c r="F354" s="1880"/>
      <c r="G354" s="1880"/>
      <c r="H354" s="1883"/>
      <c r="I354" s="2106"/>
      <c r="J354" s="2107"/>
    </row>
    <row r="355" spans="1:10" ht="22.9" customHeight="1">
      <c r="A355" s="1786"/>
      <c r="B355" s="954" t="s">
        <v>3958</v>
      </c>
      <c r="C355" s="674" t="s">
        <v>1801</v>
      </c>
      <c r="D355" s="1877"/>
      <c r="E355" s="1880"/>
      <c r="F355" s="1880"/>
      <c r="G355" s="1880"/>
      <c r="H355" s="1883"/>
      <c r="I355" s="2106"/>
      <c r="J355" s="2107"/>
    </row>
    <row r="356" spans="1:10">
      <c r="A356" s="1787"/>
      <c r="B356" s="956"/>
      <c r="C356" s="671"/>
      <c r="D356" s="1878"/>
      <c r="E356" s="1881"/>
      <c r="F356" s="1881"/>
      <c r="G356" s="1881"/>
      <c r="H356" s="1884"/>
      <c r="I356" s="2108"/>
      <c r="J356" s="2109"/>
    </row>
    <row r="357" spans="1:10" ht="14.45" customHeight="1">
      <c r="A357" s="1875"/>
      <c r="B357" s="1591"/>
      <c r="C357" s="1591"/>
      <c r="D357" s="1523"/>
      <c r="E357" s="1523"/>
      <c r="F357" s="1523"/>
      <c r="G357" s="1523"/>
      <c r="H357" s="1523"/>
      <c r="I357" s="1592"/>
      <c r="J357" s="1852"/>
    </row>
    <row r="358" spans="1:10" ht="15" customHeight="1">
      <c r="A358" s="1751" t="s">
        <v>4555</v>
      </c>
      <c r="B358" s="1023" t="s">
        <v>3328</v>
      </c>
      <c r="C358" s="310"/>
      <c r="D358" s="1857">
        <v>8</v>
      </c>
      <c r="E358" s="1859" t="s">
        <v>885</v>
      </c>
      <c r="F358" s="1859"/>
      <c r="G358" s="1859" t="s">
        <v>885</v>
      </c>
      <c r="H358" s="1857"/>
      <c r="I358" s="1863" t="s">
        <v>5775</v>
      </c>
      <c r="J358" s="1864"/>
    </row>
    <row r="359" spans="1:10" ht="16.149999999999999" customHeight="1">
      <c r="A359" s="1752"/>
      <c r="B359" s="1040" t="s">
        <v>3328</v>
      </c>
      <c r="C359" s="693" t="s">
        <v>1693</v>
      </c>
      <c r="D359" s="1858"/>
      <c r="E359" s="1860"/>
      <c r="F359" s="1860"/>
      <c r="G359" s="1860"/>
      <c r="H359" s="1858"/>
      <c r="I359" s="1865"/>
      <c r="J359" s="1866"/>
    </row>
    <row r="360" spans="1:10" ht="16.149999999999999" customHeight="1">
      <c r="A360" s="1752"/>
      <c r="B360" s="952" t="s">
        <v>3300</v>
      </c>
      <c r="C360" s="693" t="s">
        <v>1693</v>
      </c>
      <c r="D360" s="1858"/>
      <c r="E360" s="1860"/>
      <c r="F360" s="1860"/>
      <c r="G360" s="1860"/>
      <c r="H360" s="1858"/>
      <c r="I360" s="1865"/>
      <c r="J360" s="1866"/>
    </row>
    <row r="361" spans="1:10" ht="68.25" customHeight="1">
      <c r="A361" s="1752"/>
      <c r="B361" s="952"/>
      <c r="C361" s="693"/>
      <c r="D361" s="1858"/>
      <c r="E361" s="1860"/>
      <c r="F361" s="1860"/>
      <c r="G361" s="1860"/>
      <c r="H361" s="1858"/>
      <c r="I361" s="1865"/>
      <c r="J361" s="1866"/>
    </row>
    <row r="362" spans="1:10" ht="16.149999999999999" customHeight="1">
      <c r="A362" s="1843"/>
      <c r="B362" s="1523"/>
      <c r="C362" s="1523"/>
      <c r="D362" s="1523"/>
      <c r="E362" s="1523"/>
      <c r="F362" s="1523"/>
      <c r="G362" s="1523"/>
      <c r="H362" s="1523"/>
      <c r="I362" s="1523"/>
      <c r="J362" s="1830"/>
    </row>
    <row r="363" spans="1:10" ht="15" customHeight="1">
      <c r="A363" s="1794" t="s">
        <v>4556</v>
      </c>
      <c r="B363" s="1132" t="s">
        <v>946</v>
      </c>
      <c r="C363" s="873"/>
      <c r="D363" s="1874">
        <v>8</v>
      </c>
      <c r="E363" s="1861" t="s">
        <v>885</v>
      </c>
      <c r="F363" s="1861"/>
      <c r="G363" s="1861" t="s">
        <v>885</v>
      </c>
      <c r="H363" s="1874"/>
      <c r="I363" s="1867" t="s">
        <v>5510</v>
      </c>
      <c r="J363" s="1868"/>
    </row>
    <row r="364" spans="1:10" ht="16.149999999999999" customHeight="1">
      <c r="A364" s="1794"/>
      <c r="B364" s="1024" t="s">
        <v>2490</v>
      </c>
      <c r="C364" s="873" t="s">
        <v>1693</v>
      </c>
      <c r="D364" s="1874"/>
      <c r="E364" s="1861"/>
      <c r="F364" s="1861"/>
      <c r="G364" s="1861"/>
      <c r="H364" s="1874"/>
      <c r="I364" s="1867"/>
      <c r="J364" s="1868"/>
    </row>
    <row r="365" spans="1:10" ht="16.149999999999999" customHeight="1">
      <c r="A365" s="1794"/>
      <c r="B365" s="1024" t="s">
        <v>3229</v>
      </c>
      <c r="C365" s="873" t="s">
        <v>1693</v>
      </c>
      <c r="D365" s="1874"/>
      <c r="E365" s="1861"/>
      <c r="F365" s="1861"/>
      <c r="G365" s="1861"/>
      <c r="H365" s="1874"/>
      <c r="I365" s="1867"/>
      <c r="J365" s="1868"/>
    </row>
    <row r="366" spans="1:10" ht="21" customHeight="1">
      <c r="A366" s="1794"/>
      <c r="B366" s="1024"/>
      <c r="C366" s="873"/>
      <c r="D366" s="1874"/>
      <c r="E366" s="1861"/>
      <c r="F366" s="1861"/>
      <c r="G366" s="1861"/>
      <c r="H366" s="1874"/>
      <c r="I366" s="1867"/>
      <c r="J366" s="1868"/>
    </row>
    <row r="367" spans="1:10" ht="15" customHeight="1">
      <c r="A367" s="1843"/>
      <c r="B367" s="1523"/>
      <c r="C367" s="1523"/>
      <c r="D367" s="1523"/>
      <c r="E367" s="1523"/>
      <c r="F367" s="1523"/>
      <c r="G367" s="1523"/>
      <c r="H367" s="1523"/>
      <c r="I367" s="1523"/>
      <c r="J367" s="1830"/>
    </row>
    <row r="368" spans="1:10">
      <c r="A368" s="1794" t="s">
        <v>4880</v>
      </c>
      <c r="B368" s="1132" t="s">
        <v>948</v>
      </c>
      <c r="C368" s="693"/>
      <c r="D368" s="1554">
        <v>8</v>
      </c>
      <c r="E368" s="1862" t="s">
        <v>885</v>
      </c>
      <c r="F368" s="1862"/>
      <c r="G368" s="1862" t="s">
        <v>885</v>
      </c>
      <c r="H368" s="1554"/>
      <c r="I368" s="1807" t="s">
        <v>5511</v>
      </c>
      <c r="J368" s="1808"/>
    </row>
    <row r="369" spans="1:10">
      <c r="A369" s="1794"/>
      <c r="B369" s="766" t="s">
        <v>4877</v>
      </c>
      <c r="C369" s="693" t="s">
        <v>1693</v>
      </c>
      <c r="D369" s="1554"/>
      <c r="E369" s="1862"/>
      <c r="F369" s="1862"/>
      <c r="G369" s="1862"/>
      <c r="H369" s="1554"/>
      <c r="I369" s="1807"/>
      <c r="J369" s="1808"/>
    </row>
    <row r="370" spans="1:10">
      <c r="A370" s="1794"/>
      <c r="B370" s="766" t="s">
        <v>4876</v>
      </c>
      <c r="C370" s="693" t="s">
        <v>1693</v>
      </c>
      <c r="D370" s="1554"/>
      <c r="E370" s="1862"/>
      <c r="F370" s="1862"/>
      <c r="G370" s="1862"/>
      <c r="H370" s="1554"/>
      <c r="I370" s="1807"/>
      <c r="J370" s="1808"/>
    </row>
    <row r="371" spans="1:10">
      <c r="A371" s="1794"/>
      <c r="B371" s="766" t="s">
        <v>3941</v>
      </c>
      <c r="C371" s="693" t="s">
        <v>1693</v>
      </c>
      <c r="D371" s="1554"/>
      <c r="E371" s="1862"/>
      <c r="F371" s="1862"/>
      <c r="G371" s="1862"/>
      <c r="H371" s="1554"/>
      <c r="I371" s="1807"/>
      <c r="J371" s="1808"/>
    </row>
    <row r="372" spans="1:10">
      <c r="A372" s="1794"/>
      <c r="B372" s="766" t="s">
        <v>3950</v>
      </c>
      <c r="C372" s="693" t="s">
        <v>1693</v>
      </c>
      <c r="D372" s="1554"/>
      <c r="E372" s="1862"/>
      <c r="F372" s="1862"/>
      <c r="G372" s="1862"/>
      <c r="H372" s="1554"/>
      <c r="I372" s="1807"/>
      <c r="J372" s="1808"/>
    </row>
    <row r="373" spans="1:10">
      <c r="A373" s="1794"/>
      <c r="B373" s="766" t="s">
        <v>3943</v>
      </c>
      <c r="C373" s="693" t="s">
        <v>1693</v>
      </c>
      <c r="D373" s="1554"/>
      <c r="E373" s="1862"/>
      <c r="F373" s="1862"/>
      <c r="G373" s="1862"/>
      <c r="H373" s="1554"/>
      <c r="I373" s="1807"/>
      <c r="J373" s="1808"/>
    </row>
    <row r="374" spans="1:10">
      <c r="A374" s="1794"/>
      <c r="B374" s="766" t="s">
        <v>3944</v>
      </c>
      <c r="C374" s="693" t="s">
        <v>1693</v>
      </c>
      <c r="D374" s="1554"/>
      <c r="E374" s="1862"/>
      <c r="F374" s="1862"/>
      <c r="G374" s="1862"/>
      <c r="H374" s="1554"/>
      <c r="I374" s="1807"/>
      <c r="J374" s="1808"/>
    </row>
    <row r="375" spans="1:10">
      <c r="A375" s="1794"/>
      <c r="B375" s="766" t="s">
        <v>3949</v>
      </c>
      <c r="C375" s="693" t="s">
        <v>1693</v>
      </c>
      <c r="D375" s="1554"/>
      <c r="E375" s="1862"/>
      <c r="F375" s="1862"/>
      <c r="G375" s="1862"/>
      <c r="H375" s="1554"/>
      <c r="I375" s="1807"/>
      <c r="J375" s="1808"/>
    </row>
    <row r="376" spans="1:10">
      <c r="A376" s="1794"/>
      <c r="B376" s="766" t="s">
        <v>3946</v>
      </c>
      <c r="C376" s="693" t="s">
        <v>1693</v>
      </c>
      <c r="D376" s="1554"/>
      <c r="E376" s="1862"/>
      <c r="F376" s="1862"/>
      <c r="G376" s="1862"/>
      <c r="H376" s="1554"/>
      <c r="I376" s="1807"/>
      <c r="J376" s="1808"/>
    </row>
    <row r="377" spans="1:10">
      <c r="A377" s="1794"/>
      <c r="B377" s="766" t="s">
        <v>3945</v>
      </c>
      <c r="C377" s="693" t="s">
        <v>1693</v>
      </c>
      <c r="D377" s="1554"/>
      <c r="E377" s="1862"/>
      <c r="F377" s="1862"/>
      <c r="G377" s="1862"/>
      <c r="H377" s="1554"/>
      <c r="I377" s="1807"/>
      <c r="J377" s="1808"/>
    </row>
    <row r="378" spans="1:10">
      <c r="A378" s="1794"/>
      <c r="B378" s="766" t="s">
        <v>3947</v>
      </c>
      <c r="C378" s="693" t="s">
        <v>1693</v>
      </c>
      <c r="D378" s="1554"/>
      <c r="E378" s="1862"/>
      <c r="F378" s="1862"/>
      <c r="G378" s="1862"/>
      <c r="H378" s="1554"/>
      <c r="I378" s="1807"/>
      <c r="J378" s="1808"/>
    </row>
    <row r="379" spans="1:10" ht="12" customHeight="1">
      <c r="A379" s="1942"/>
      <c r="B379" s="1943"/>
      <c r="C379" s="1943"/>
      <c r="D379" s="1943"/>
      <c r="E379" s="1943"/>
      <c r="F379" s="1943"/>
      <c r="G379" s="1943"/>
      <c r="H379" s="1943"/>
      <c r="I379" s="1943"/>
      <c r="J379" s="1944"/>
    </row>
    <row r="380" spans="1:10">
      <c r="A380" s="1934" t="s">
        <v>5635</v>
      </c>
      <c r="B380" s="1023" t="s">
        <v>950</v>
      </c>
      <c r="C380" s="310"/>
      <c r="D380" s="1936">
        <v>8</v>
      </c>
      <c r="E380" s="1939" t="s">
        <v>885</v>
      </c>
      <c r="F380" s="1939"/>
      <c r="G380" s="1939" t="s">
        <v>885</v>
      </c>
      <c r="H380" s="1936"/>
      <c r="I380" s="1869" t="s">
        <v>5512</v>
      </c>
      <c r="J380" s="1870"/>
    </row>
    <row r="381" spans="1:10">
      <c r="A381" s="1794"/>
      <c r="B381" s="952" t="s">
        <v>3955</v>
      </c>
      <c r="C381" s="693" t="s">
        <v>1693</v>
      </c>
      <c r="D381" s="1937"/>
      <c r="E381" s="1940"/>
      <c r="F381" s="1940"/>
      <c r="G381" s="1940"/>
      <c r="H381" s="1937"/>
      <c r="I381" s="1871"/>
      <c r="J381" s="1820"/>
    </row>
    <row r="382" spans="1:10">
      <c r="A382" s="1794"/>
      <c r="B382" s="952" t="s">
        <v>3951</v>
      </c>
      <c r="C382" s="693" t="s">
        <v>1693</v>
      </c>
      <c r="D382" s="1937"/>
      <c r="E382" s="1940"/>
      <c r="F382" s="1940"/>
      <c r="G382" s="1940"/>
      <c r="H382" s="1937"/>
      <c r="I382" s="1871"/>
      <c r="J382" s="1820"/>
    </row>
    <row r="383" spans="1:10">
      <c r="A383" s="1794"/>
      <c r="B383" s="952" t="s">
        <v>3952</v>
      </c>
      <c r="C383" s="693" t="s">
        <v>1693</v>
      </c>
      <c r="D383" s="1937"/>
      <c r="E383" s="1940"/>
      <c r="F383" s="1940"/>
      <c r="G383" s="1940"/>
      <c r="H383" s="1937"/>
      <c r="I383" s="1871"/>
      <c r="J383" s="1820"/>
    </row>
    <row r="384" spans="1:10">
      <c r="A384" s="1794"/>
      <c r="B384" s="952" t="s">
        <v>4878</v>
      </c>
      <c r="C384" s="693" t="s">
        <v>1693</v>
      </c>
      <c r="D384" s="1937"/>
      <c r="E384" s="1940"/>
      <c r="F384" s="1940"/>
      <c r="G384" s="1940"/>
      <c r="H384" s="1937"/>
      <c r="I384" s="1871"/>
      <c r="J384" s="1820"/>
    </row>
    <row r="385" spans="1:10">
      <c r="A385" s="1794"/>
      <c r="B385" s="952" t="s">
        <v>3953</v>
      </c>
      <c r="C385" s="693" t="s">
        <v>1693</v>
      </c>
      <c r="D385" s="1937"/>
      <c r="E385" s="1940"/>
      <c r="F385" s="1940"/>
      <c r="G385" s="1940"/>
      <c r="H385" s="1937"/>
      <c r="I385" s="1871"/>
      <c r="J385" s="1820"/>
    </row>
    <row r="386" spans="1:10">
      <c r="A386" s="1794"/>
      <c r="B386" s="952" t="s">
        <v>3950</v>
      </c>
      <c r="C386" s="693" t="s">
        <v>1693</v>
      </c>
      <c r="D386" s="1937"/>
      <c r="E386" s="1940"/>
      <c r="F386" s="1940"/>
      <c r="G386" s="1940"/>
      <c r="H386" s="1937"/>
      <c r="I386" s="1871"/>
      <c r="J386" s="1820"/>
    </row>
    <row r="387" spans="1:10">
      <c r="A387" s="1794"/>
      <c r="B387" s="952" t="s">
        <v>3943</v>
      </c>
      <c r="C387" s="693" t="s">
        <v>1693</v>
      </c>
      <c r="D387" s="1937"/>
      <c r="E387" s="1940"/>
      <c r="F387" s="1940"/>
      <c r="G387" s="1940"/>
      <c r="H387" s="1937"/>
      <c r="I387" s="1871"/>
      <c r="J387" s="1820"/>
    </row>
    <row r="388" spans="1:10">
      <c r="A388" s="1794"/>
      <c r="B388" s="952" t="s">
        <v>3944</v>
      </c>
      <c r="C388" s="693" t="s">
        <v>1693</v>
      </c>
      <c r="D388" s="1937"/>
      <c r="E388" s="1940"/>
      <c r="F388" s="1940"/>
      <c r="G388" s="1940"/>
      <c r="H388" s="1937"/>
      <c r="I388" s="1871"/>
      <c r="J388" s="1820"/>
    </row>
    <row r="389" spans="1:10">
      <c r="A389" s="1794"/>
      <c r="B389" s="952" t="s">
        <v>3954</v>
      </c>
      <c r="C389" s="693" t="s">
        <v>1693</v>
      </c>
      <c r="D389" s="1937"/>
      <c r="E389" s="1940"/>
      <c r="F389" s="1940"/>
      <c r="G389" s="1940"/>
      <c r="H389" s="1937"/>
      <c r="I389" s="1871"/>
      <c r="J389" s="1820"/>
    </row>
    <row r="390" spans="1:10">
      <c r="A390" s="1794"/>
      <c r="B390" s="952" t="s">
        <v>3946</v>
      </c>
      <c r="C390" s="693" t="s">
        <v>1693</v>
      </c>
      <c r="D390" s="1937"/>
      <c r="E390" s="1940"/>
      <c r="F390" s="1940"/>
      <c r="G390" s="1940"/>
      <c r="H390" s="1937"/>
      <c r="I390" s="1871"/>
      <c r="J390" s="1820"/>
    </row>
    <row r="391" spans="1:10" ht="23.25">
      <c r="A391" s="1935"/>
      <c r="B391" s="1136" t="s">
        <v>4879</v>
      </c>
      <c r="C391" s="146" t="s">
        <v>1693</v>
      </c>
      <c r="D391" s="1938"/>
      <c r="E391" s="1941"/>
      <c r="F391" s="1941"/>
      <c r="G391" s="1941"/>
      <c r="H391" s="1938"/>
      <c r="I391" s="1872"/>
      <c r="J391" s="1873"/>
    </row>
    <row r="392" spans="1:10">
      <c r="A392" s="1829"/>
      <c r="B392" s="1592"/>
      <c r="C392" s="1523"/>
      <c r="D392" s="1523"/>
      <c r="E392" s="1523"/>
      <c r="F392" s="1523"/>
      <c r="G392" s="1523"/>
      <c r="H392" s="1523"/>
      <c r="I392" s="1592"/>
      <c r="J392" s="1852"/>
    </row>
    <row r="393" spans="1:10" ht="22.5">
      <c r="A393" s="2011" t="s">
        <v>4377</v>
      </c>
      <c r="B393" s="1137" t="s">
        <v>4557</v>
      </c>
      <c r="C393" s="678"/>
      <c r="D393" s="2013">
        <v>18</v>
      </c>
      <c r="E393" s="2015" t="s">
        <v>885</v>
      </c>
      <c r="F393" s="2015"/>
      <c r="G393" s="2015" t="s">
        <v>885</v>
      </c>
      <c r="H393" s="2013"/>
      <c r="I393" s="1817" t="s">
        <v>5513</v>
      </c>
      <c r="J393" s="1818"/>
    </row>
    <row r="394" spans="1:10">
      <c r="A394" s="2012"/>
      <c r="B394" s="955" t="s">
        <v>4068</v>
      </c>
      <c r="C394" s="664" t="s">
        <v>1693</v>
      </c>
      <c r="D394" s="2014"/>
      <c r="E394" s="2016"/>
      <c r="F394" s="2016"/>
      <c r="G394" s="2016"/>
      <c r="H394" s="2014"/>
      <c r="I394" s="1819"/>
      <c r="J394" s="1820"/>
    </row>
    <row r="395" spans="1:10" ht="23.25">
      <c r="A395" s="2012"/>
      <c r="B395" s="1401" t="s">
        <v>4848</v>
      </c>
      <c r="C395" s="664" t="s">
        <v>1693</v>
      </c>
      <c r="D395" s="2014"/>
      <c r="E395" s="2016"/>
      <c r="F395" s="2016"/>
      <c r="G395" s="2016"/>
      <c r="H395" s="2014"/>
      <c r="I395" s="1819"/>
      <c r="J395" s="1820"/>
    </row>
    <row r="396" spans="1:10" ht="23.25">
      <c r="A396" s="2012"/>
      <c r="B396" s="1401" t="s">
        <v>4849</v>
      </c>
      <c r="C396" s="664" t="s">
        <v>1693</v>
      </c>
      <c r="D396" s="2014"/>
      <c r="E396" s="2016"/>
      <c r="F396" s="2016"/>
      <c r="G396" s="2016"/>
      <c r="H396" s="2014"/>
      <c r="I396" s="1819"/>
      <c r="J396" s="1820"/>
    </row>
    <row r="397" spans="1:10" ht="23.25">
      <c r="A397" s="2012"/>
      <c r="B397" s="1401" t="s">
        <v>3967</v>
      </c>
      <c r="C397" s="664" t="s">
        <v>1693</v>
      </c>
      <c r="D397" s="2014"/>
      <c r="E397" s="2016"/>
      <c r="F397" s="2016"/>
      <c r="G397" s="2016"/>
      <c r="H397" s="2014"/>
      <c r="I397" s="1819"/>
      <c r="J397" s="1820"/>
    </row>
    <row r="398" spans="1:10">
      <c r="A398" s="2012"/>
      <c r="B398" s="1402" t="s">
        <v>3221</v>
      </c>
      <c r="C398" s="664" t="s">
        <v>1693</v>
      </c>
      <c r="D398" s="2014"/>
      <c r="E398" s="2016"/>
      <c r="F398" s="2016"/>
      <c r="G398" s="2016"/>
      <c r="H398" s="2014"/>
      <c r="I398" s="1819"/>
      <c r="J398" s="1820"/>
    </row>
    <row r="399" spans="1:10">
      <c r="A399" s="2012"/>
      <c r="B399" s="1402" t="s">
        <v>3097</v>
      </c>
      <c r="C399" s="664" t="s">
        <v>1693</v>
      </c>
      <c r="D399" s="2014"/>
      <c r="E399" s="2016"/>
      <c r="F399" s="2016"/>
      <c r="G399" s="2016"/>
      <c r="H399" s="2014"/>
      <c r="I399" s="1819"/>
      <c r="J399" s="1820"/>
    </row>
    <row r="400" spans="1:10" ht="22.5">
      <c r="A400" s="2012"/>
      <c r="B400" s="1402" t="s">
        <v>3098</v>
      </c>
      <c r="C400" s="664" t="s">
        <v>1693</v>
      </c>
      <c r="D400" s="2014"/>
      <c r="E400" s="2016"/>
      <c r="F400" s="2016"/>
      <c r="G400" s="2016"/>
      <c r="H400" s="2014"/>
      <c r="I400" s="1819"/>
      <c r="J400" s="1820"/>
    </row>
    <row r="401" spans="1:10">
      <c r="A401" s="2012"/>
      <c r="B401" s="1402" t="s">
        <v>3099</v>
      </c>
      <c r="C401" s="664" t="s">
        <v>1693</v>
      </c>
      <c r="D401" s="2014"/>
      <c r="E401" s="2016"/>
      <c r="F401" s="2016"/>
      <c r="G401" s="2016"/>
      <c r="H401" s="2014"/>
      <c r="I401" s="1819"/>
      <c r="J401" s="1820"/>
    </row>
    <row r="402" spans="1:10">
      <c r="A402" s="2012"/>
      <c r="B402" s="1402" t="s">
        <v>1446</v>
      </c>
      <c r="C402" s="664"/>
      <c r="D402" s="2014"/>
      <c r="E402" s="2016"/>
      <c r="F402" s="2016"/>
      <c r="G402" s="2016"/>
      <c r="H402" s="2014"/>
      <c r="I402" s="1819"/>
      <c r="J402" s="1820"/>
    </row>
    <row r="403" spans="1:10" ht="15" customHeight="1">
      <c r="A403" s="1843"/>
      <c r="B403" s="1523"/>
      <c r="C403" s="1523"/>
      <c r="D403" s="1523"/>
      <c r="E403" s="1523"/>
      <c r="F403" s="1523"/>
      <c r="G403" s="1523"/>
      <c r="H403" s="1523"/>
      <c r="I403" s="1523"/>
      <c r="J403" s="1830"/>
    </row>
    <row r="404" spans="1:10">
      <c r="A404" s="1844" t="s">
        <v>4378</v>
      </c>
      <c r="B404" s="958" t="s">
        <v>485</v>
      </c>
      <c r="C404" s="678"/>
      <c r="D404" s="1854">
        <v>18</v>
      </c>
      <c r="E404" s="2122" t="s">
        <v>885</v>
      </c>
      <c r="F404" s="2122"/>
      <c r="G404" s="2122" t="s">
        <v>885</v>
      </c>
      <c r="H404" s="1854"/>
      <c r="I404" s="1817" t="s">
        <v>5759</v>
      </c>
      <c r="J404" s="1818"/>
    </row>
    <row r="405" spans="1:10">
      <c r="A405" s="1845"/>
      <c r="B405" s="1008" t="s">
        <v>2538</v>
      </c>
      <c r="C405" s="664" t="s">
        <v>4882</v>
      </c>
      <c r="D405" s="1855"/>
      <c r="E405" s="2123"/>
      <c r="F405" s="2123"/>
      <c r="G405" s="2123"/>
      <c r="H405" s="1855"/>
      <c r="I405" s="1819"/>
      <c r="J405" s="1820"/>
    </row>
    <row r="406" spans="1:10">
      <c r="A406" s="1845"/>
      <c r="B406" s="1008" t="s">
        <v>2533</v>
      </c>
      <c r="C406" s="664" t="s">
        <v>4882</v>
      </c>
      <c r="D406" s="1855"/>
      <c r="E406" s="2123"/>
      <c r="F406" s="2123"/>
      <c r="G406" s="2123"/>
      <c r="H406" s="1855"/>
      <c r="I406" s="1819"/>
      <c r="J406" s="1820"/>
    </row>
    <row r="407" spans="1:10">
      <c r="A407" s="1845"/>
      <c r="B407" s="1008" t="s">
        <v>2534</v>
      </c>
      <c r="C407" s="664" t="s">
        <v>4882</v>
      </c>
      <c r="D407" s="1855"/>
      <c r="E407" s="2123"/>
      <c r="F407" s="2123"/>
      <c r="G407" s="2123"/>
      <c r="H407" s="1855"/>
      <c r="I407" s="1819"/>
      <c r="J407" s="1820"/>
    </row>
    <row r="408" spans="1:10">
      <c r="A408" s="1845"/>
      <c r="B408" s="1008" t="s">
        <v>1446</v>
      </c>
      <c r="C408" s="664" t="s">
        <v>4882</v>
      </c>
      <c r="D408" s="1855"/>
      <c r="E408" s="2123"/>
      <c r="F408" s="2123"/>
      <c r="G408" s="2123"/>
      <c r="H408" s="1855"/>
      <c r="I408" s="1819"/>
      <c r="J408" s="1820"/>
    </row>
    <row r="409" spans="1:10">
      <c r="A409" s="1853"/>
      <c r="B409" s="1036"/>
      <c r="C409" s="665"/>
      <c r="D409" s="1856"/>
      <c r="E409" s="2124"/>
      <c r="F409" s="2124"/>
      <c r="G409" s="2124"/>
      <c r="H409" s="1856"/>
      <c r="I409" s="1821"/>
      <c r="J409" s="1822"/>
    </row>
    <row r="410" spans="1:10" ht="14.25" customHeight="1">
      <c r="A410" s="1843"/>
      <c r="B410" s="1523"/>
      <c r="C410" s="1523"/>
      <c r="D410" s="1523"/>
      <c r="E410" s="1523"/>
      <c r="F410" s="1523"/>
      <c r="G410" s="1523"/>
      <c r="H410" s="1523"/>
      <c r="I410" s="1523"/>
      <c r="J410" s="1830"/>
    </row>
    <row r="411" spans="1:10">
      <c r="A411" s="1844" t="s">
        <v>4558</v>
      </c>
      <c r="B411" s="958" t="s">
        <v>3938</v>
      </c>
      <c r="C411" s="678"/>
      <c r="D411" s="2028">
        <v>18</v>
      </c>
      <c r="E411" s="2031" t="s">
        <v>885</v>
      </c>
      <c r="F411" s="2031"/>
      <c r="G411" s="2031" t="s">
        <v>885</v>
      </c>
      <c r="H411" s="2028"/>
      <c r="I411" s="2019" t="s">
        <v>5760</v>
      </c>
      <c r="J411" s="2020"/>
    </row>
    <row r="412" spans="1:10" ht="15" customHeight="1">
      <c r="A412" s="1845"/>
      <c r="B412" s="1008" t="s">
        <v>2533</v>
      </c>
      <c r="C412" s="664" t="s">
        <v>2831</v>
      </c>
      <c r="D412" s="1917"/>
      <c r="E412" s="2032"/>
      <c r="F412" s="2032"/>
      <c r="G412" s="2032"/>
      <c r="H412" s="1917"/>
      <c r="I412" s="2021"/>
      <c r="J412" s="1808"/>
    </row>
    <row r="413" spans="1:10" ht="20.100000000000001" customHeight="1">
      <c r="A413" s="1845"/>
      <c r="B413" s="1008" t="s">
        <v>2534</v>
      </c>
      <c r="C413" s="664" t="s">
        <v>1690</v>
      </c>
      <c r="D413" s="1917"/>
      <c r="E413" s="2032"/>
      <c r="F413" s="2032"/>
      <c r="G413" s="2032"/>
      <c r="H413" s="1917"/>
      <c r="I413" s="2021"/>
      <c r="J413" s="1808"/>
    </row>
    <row r="414" spans="1:10" ht="20.100000000000001" customHeight="1">
      <c r="A414" s="1845"/>
      <c r="B414" s="1008" t="s">
        <v>1446</v>
      </c>
      <c r="C414" s="664" t="s">
        <v>1690</v>
      </c>
      <c r="D414" s="1917"/>
      <c r="E414" s="2032"/>
      <c r="F414" s="2032"/>
      <c r="G414" s="2032"/>
      <c r="H414" s="1917"/>
      <c r="I414" s="2021"/>
      <c r="J414" s="1808"/>
    </row>
    <row r="415" spans="1:10">
      <c r="A415" s="1853"/>
      <c r="B415" s="956"/>
      <c r="C415" s="665"/>
      <c r="D415" s="2029"/>
      <c r="E415" s="2033"/>
      <c r="F415" s="2033"/>
      <c r="G415" s="2033"/>
      <c r="H415" s="2029"/>
      <c r="I415" s="2022"/>
      <c r="J415" s="2023"/>
    </row>
    <row r="416" spans="1:10">
      <c r="A416" s="1353"/>
      <c r="B416" s="1177"/>
      <c r="C416" s="1177"/>
      <c r="D416" s="1177"/>
      <c r="E416" s="1177"/>
      <c r="F416" s="1177"/>
      <c r="G416" s="1177"/>
      <c r="H416" s="1177"/>
      <c r="I416" s="1177"/>
      <c r="J416" s="1352"/>
    </row>
    <row r="417" spans="1:10" ht="15" customHeight="1">
      <c r="A417" s="1844" t="s">
        <v>5101</v>
      </c>
      <c r="B417" s="958" t="s">
        <v>4461</v>
      </c>
      <c r="C417" s="678"/>
      <c r="D417" s="2026">
        <v>8</v>
      </c>
      <c r="E417" s="2024" t="s">
        <v>885</v>
      </c>
      <c r="F417" s="2024"/>
      <c r="G417" s="2024" t="s">
        <v>885</v>
      </c>
      <c r="H417" s="2026"/>
      <c r="I417" s="1817" t="s">
        <v>5515</v>
      </c>
      <c r="J417" s="1818"/>
    </row>
    <row r="418" spans="1:10" ht="18.75" customHeight="1">
      <c r="A418" s="1845"/>
      <c r="B418" s="955" t="s">
        <v>4394</v>
      </c>
      <c r="C418" s="664" t="s">
        <v>1693</v>
      </c>
      <c r="D418" s="2027"/>
      <c r="E418" s="2025"/>
      <c r="F418" s="2025"/>
      <c r="G418" s="2025"/>
      <c r="H418" s="2027"/>
      <c r="I418" s="1819"/>
      <c r="J418" s="1820"/>
    </row>
    <row r="419" spans="1:10" ht="20.100000000000001" customHeight="1">
      <c r="A419" s="1845"/>
      <c r="B419" s="955" t="s">
        <v>4395</v>
      </c>
      <c r="C419" s="664" t="s">
        <v>1693</v>
      </c>
      <c r="D419" s="2027"/>
      <c r="E419" s="2025"/>
      <c r="F419" s="2025"/>
      <c r="G419" s="2025"/>
      <c r="H419" s="2027"/>
      <c r="I419" s="1819"/>
      <c r="J419" s="1820"/>
    </row>
    <row r="420" spans="1:10" ht="42" customHeight="1">
      <c r="A420" s="1853"/>
      <c r="B420" s="1043"/>
      <c r="C420" s="665"/>
      <c r="D420" s="2125"/>
      <c r="E420" s="2121"/>
      <c r="F420" s="2121"/>
      <c r="G420" s="2121"/>
      <c r="H420" s="2125"/>
      <c r="I420" s="1821"/>
      <c r="J420" s="1822"/>
    </row>
    <row r="421" spans="1:10">
      <c r="A421" s="1843"/>
      <c r="B421" s="1523"/>
      <c r="C421" s="1523"/>
      <c r="D421" s="1523"/>
      <c r="E421" s="1523"/>
      <c r="F421" s="1523"/>
      <c r="G421" s="1523"/>
      <c r="H421" s="1523"/>
      <c r="I421" s="1591"/>
      <c r="J421" s="2030"/>
    </row>
    <row r="422" spans="1:10" ht="15" customHeight="1">
      <c r="A422" s="1844" t="s">
        <v>5103</v>
      </c>
      <c r="B422" s="1013" t="s">
        <v>4867</v>
      </c>
      <c r="C422" s="678"/>
      <c r="D422" s="2026">
        <v>8</v>
      </c>
      <c r="E422" s="2024" t="s">
        <v>885</v>
      </c>
      <c r="F422" s="2024"/>
      <c r="G422" s="2024" t="s">
        <v>885</v>
      </c>
      <c r="H422" s="2026"/>
      <c r="I422" s="2149" t="s">
        <v>5760</v>
      </c>
      <c r="J422" s="2150"/>
    </row>
    <row r="423" spans="1:10" ht="20.100000000000001" customHeight="1">
      <c r="A423" s="1845"/>
      <c r="B423" s="955" t="s">
        <v>4868</v>
      </c>
      <c r="C423" s="664" t="s">
        <v>1693</v>
      </c>
      <c r="D423" s="2027"/>
      <c r="E423" s="2025"/>
      <c r="F423" s="2025"/>
      <c r="G423" s="2025"/>
      <c r="H423" s="2027"/>
      <c r="I423" s="2151"/>
      <c r="J423" s="1778"/>
    </row>
    <row r="424" spans="1:10" ht="20.100000000000001" customHeight="1">
      <c r="A424" s="1845"/>
      <c r="B424" s="955" t="s">
        <v>4395</v>
      </c>
      <c r="C424" s="664" t="s">
        <v>1693</v>
      </c>
      <c r="D424" s="2027"/>
      <c r="E424" s="2025"/>
      <c r="F424" s="2025"/>
      <c r="G424" s="2025"/>
      <c r="H424" s="2027"/>
      <c r="I424" s="2151"/>
      <c r="J424" s="1778"/>
    </row>
    <row r="425" spans="1:10" ht="26.25" customHeight="1">
      <c r="A425" s="1845"/>
      <c r="B425" s="954"/>
      <c r="C425" s="664"/>
      <c r="D425" s="2027"/>
      <c r="E425" s="2025"/>
      <c r="F425" s="2025"/>
      <c r="G425" s="2025"/>
      <c r="H425" s="2027"/>
      <c r="I425" s="2152"/>
      <c r="J425" s="2153"/>
    </row>
    <row r="426" spans="1:10">
      <c r="A426" s="1843"/>
      <c r="B426" s="1523"/>
      <c r="C426" s="1523"/>
      <c r="D426" s="1523"/>
      <c r="E426" s="1523"/>
      <c r="F426" s="1523"/>
      <c r="G426" s="1523"/>
      <c r="H426" s="1523"/>
      <c r="I426" s="1592"/>
      <c r="J426" s="1852"/>
    </row>
    <row r="427" spans="1:10" ht="22.5">
      <c r="A427" s="1785" t="s">
        <v>4559</v>
      </c>
      <c r="B427" s="1013" t="s">
        <v>3083</v>
      </c>
      <c r="C427" s="260"/>
      <c r="D427" s="2017">
        <v>8</v>
      </c>
      <c r="E427" s="2018" t="s">
        <v>885</v>
      </c>
      <c r="F427" s="2018"/>
      <c r="G427" s="2018" t="s">
        <v>885</v>
      </c>
      <c r="H427" s="2017"/>
      <c r="I427" s="2154" t="s">
        <v>5760</v>
      </c>
      <c r="J427" s="2155"/>
    </row>
    <row r="428" spans="1:10" ht="15" customHeight="1">
      <c r="A428" s="1786"/>
      <c r="B428" s="1008" t="s">
        <v>2533</v>
      </c>
      <c r="C428" s="260" t="s">
        <v>2831</v>
      </c>
      <c r="D428" s="2017"/>
      <c r="E428" s="2018"/>
      <c r="F428" s="2018"/>
      <c r="G428" s="2018"/>
      <c r="H428" s="2017"/>
      <c r="I428" s="2154"/>
      <c r="J428" s="2155"/>
    </row>
    <row r="429" spans="1:10" ht="20.100000000000001" customHeight="1">
      <c r="A429" s="1786"/>
      <c r="B429" s="954" t="s">
        <v>3654</v>
      </c>
      <c r="C429" s="260" t="s">
        <v>2831</v>
      </c>
      <c r="D429" s="2017"/>
      <c r="E429" s="2018"/>
      <c r="F429" s="2018"/>
      <c r="G429" s="2018"/>
      <c r="H429" s="2017"/>
      <c r="I429" s="2154"/>
      <c r="J429" s="2155"/>
    </row>
    <row r="430" spans="1:10" ht="15" customHeight="1">
      <c r="A430" s="1786"/>
      <c r="B430" s="1008" t="s">
        <v>3163</v>
      </c>
      <c r="C430" s="260" t="s">
        <v>2831</v>
      </c>
      <c r="D430" s="2017"/>
      <c r="E430" s="2018"/>
      <c r="F430" s="2018"/>
      <c r="G430" s="2018"/>
      <c r="H430" s="2017"/>
      <c r="I430" s="2154"/>
      <c r="J430" s="2155"/>
    </row>
    <row r="431" spans="1:10" ht="20.100000000000001" customHeight="1">
      <c r="A431" s="1787"/>
      <c r="B431" s="1036" t="s">
        <v>1446</v>
      </c>
      <c r="C431" s="260" t="s">
        <v>1442</v>
      </c>
      <c r="D431" s="2017"/>
      <c r="E431" s="2018"/>
      <c r="F431" s="2018"/>
      <c r="G431" s="2018"/>
      <c r="H431" s="2017"/>
      <c r="I431" s="2154"/>
      <c r="J431" s="2155"/>
    </row>
    <row r="432" spans="1:10" ht="20.100000000000001" customHeight="1">
      <c r="A432" s="1843"/>
      <c r="B432" s="1523"/>
      <c r="C432" s="1523"/>
      <c r="D432" s="1523"/>
      <c r="E432" s="1523"/>
      <c r="F432" s="1523"/>
      <c r="G432" s="1523"/>
      <c r="H432" s="1523"/>
      <c r="I432" s="1523"/>
      <c r="J432" s="1830"/>
    </row>
    <row r="433" spans="1:10" ht="47.25" customHeight="1">
      <c r="A433" s="1376" t="s">
        <v>4560</v>
      </c>
      <c r="B433" s="1013" t="s">
        <v>4561</v>
      </c>
      <c r="C433" s="260"/>
      <c r="D433" s="1854">
        <v>8</v>
      </c>
      <c r="E433" s="2122" t="s">
        <v>885</v>
      </c>
      <c r="F433" s="2122"/>
      <c r="G433" s="1854" t="s">
        <v>885</v>
      </c>
      <c r="H433" s="1854"/>
      <c r="I433" s="2156" t="s">
        <v>5514</v>
      </c>
      <c r="J433" s="2157"/>
    </row>
    <row r="434" spans="1:10" ht="15" customHeight="1">
      <c r="A434" s="1385"/>
      <c r="B434" s="959" t="s">
        <v>3939</v>
      </c>
      <c r="C434" s="686" t="s">
        <v>1693</v>
      </c>
      <c r="D434" s="1855"/>
      <c r="E434" s="2123"/>
      <c r="F434" s="2123"/>
      <c r="G434" s="1855"/>
      <c r="H434" s="1855"/>
      <c r="I434" s="2158"/>
      <c r="J434" s="2159"/>
    </row>
    <row r="435" spans="1:10" ht="20.100000000000001" customHeight="1">
      <c r="A435" s="1385"/>
      <c r="B435" s="954" t="s">
        <v>2614</v>
      </c>
      <c r="C435" s="686" t="s">
        <v>1693</v>
      </c>
      <c r="D435" s="1855"/>
      <c r="E435" s="2123"/>
      <c r="F435" s="2123"/>
      <c r="G435" s="1855"/>
      <c r="H435" s="1855"/>
      <c r="I435" s="2158"/>
      <c r="J435" s="2159"/>
    </row>
    <row r="436" spans="1:10" ht="20.100000000000001" customHeight="1">
      <c r="A436" s="1385"/>
      <c r="B436" s="954" t="s">
        <v>1446</v>
      </c>
      <c r="C436" s="686" t="s">
        <v>1693</v>
      </c>
      <c r="D436" s="1855"/>
      <c r="E436" s="2123"/>
      <c r="F436" s="2123"/>
      <c r="G436" s="1855"/>
      <c r="H436" s="1855"/>
      <c r="I436" s="2158"/>
      <c r="J436" s="2159"/>
    </row>
    <row r="437" spans="1:10" ht="11.45" customHeight="1">
      <c r="A437" s="1387"/>
      <c r="B437" s="956"/>
      <c r="C437" s="1388"/>
      <c r="D437" s="1856"/>
      <c r="E437" s="2124"/>
      <c r="F437" s="2124"/>
      <c r="G437" s="1856"/>
      <c r="H437" s="1856"/>
      <c r="I437" s="2160"/>
      <c r="J437" s="2161"/>
    </row>
    <row r="438" spans="1:10">
      <c r="A438" s="1843"/>
      <c r="B438" s="1523"/>
      <c r="C438" s="1523"/>
      <c r="D438" s="1523"/>
      <c r="E438" s="1523"/>
      <c r="F438" s="1523"/>
      <c r="G438" s="1523"/>
      <c r="H438" s="1523"/>
      <c r="I438" s="1523"/>
      <c r="J438" s="1830"/>
    </row>
    <row r="439" spans="1:10">
      <c r="A439" s="1395" t="s">
        <v>4562</v>
      </c>
      <c r="B439" s="1788" t="s">
        <v>3346</v>
      </c>
      <c r="C439" s="1789"/>
      <c r="D439" s="1789"/>
      <c r="E439" s="1789"/>
      <c r="F439" s="1789"/>
      <c r="G439" s="1789"/>
      <c r="H439" s="1789"/>
      <c r="I439" s="1789"/>
      <c r="J439" s="1790"/>
    </row>
    <row r="440" spans="1:10" ht="20.100000000000001" customHeight="1">
      <c r="A440" s="1844" t="s">
        <v>4380</v>
      </c>
      <c r="B440" s="958" t="s">
        <v>4563</v>
      </c>
      <c r="C440" s="689"/>
      <c r="D440" s="1768">
        <v>8</v>
      </c>
      <c r="E440" s="2092" t="s">
        <v>885</v>
      </c>
      <c r="F440" s="2092"/>
      <c r="G440" s="2092" t="s">
        <v>885</v>
      </c>
      <c r="H440" s="1768"/>
      <c r="I440" s="2019" t="s">
        <v>5516</v>
      </c>
      <c r="J440" s="2020"/>
    </row>
    <row r="441" spans="1:10" ht="15" customHeight="1">
      <c r="A441" s="1845"/>
      <c r="B441" s="954" t="s">
        <v>3344</v>
      </c>
      <c r="C441" s="664" t="s">
        <v>1693</v>
      </c>
      <c r="D441" s="1769"/>
      <c r="E441" s="2093"/>
      <c r="F441" s="2093"/>
      <c r="G441" s="2093"/>
      <c r="H441" s="1769"/>
      <c r="I441" s="2021"/>
      <c r="J441" s="1808"/>
    </row>
    <row r="442" spans="1:10" ht="15" customHeight="1">
      <c r="A442" s="1845"/>
      <c r="B442" s="954" t="s">
        <v>3345</v>
      </c>
      <c r="C442" s="664" t="s">
        <v>1693</v>
      </c>
      <c r="D442" s="1769"/>
      <c r="E442" s="2093"/>
      <c r="F442" s="2093"/>
      <c r="G442" s="2093"/>
      <c r="H442" s="1769"/>
      <c r="I442" s="2021"/>
      <c r="J442" s="1808"/>
    </row>
    <row r="443" spans="1:10" ht="15" customHeight="1">
      <c r="A443" s="1845"/>
      <c r="B443" s="954" t="s">
        <v>4850</v>
      </c>
      <c r="C443" s="664" t="s">
        <v>1693</v>
      </c>
      <c r="D443" s="1769"/>
      <c r="E443" s="2093"/>
      <c r="F443" s="2093"/>
      <c r="G443" s="2093"/>
      <c r="H443" s="1769"/>
      <c r="I443" s="2021"/>
      <c r="J443" s="1808"/>
    </row>
    <row r="444" spans="1:10" ht="15" customHeight="1">
      <c r="A444" s="1845"/>
      <c r="B444" s="954"/>
      <c r="C444" s="1369"/>
      <c r="D444" s="1769"/>
      <c r="E444" s="2093"/>
      <c r="F444" s="2093"/>
      <c r="G444" s="2093"/>
      <c r="H444" s="1769"/>
      <c r="I444" s="2021"/>
      <c r="J444" s="1808"/>
    </row>
    <row r="445" spans="1:10">
      <c r="A445" s="1942"/>
      <c r="B445" s="1943"/>
      <c r="C445" s="1943"/>
      <c r="D445" s="1943"/>
      <c r="E445" s="1943"/>
      <c r="F445" s="1943"/>
      <c r="G445" s="1943"/>
      <c r="H445" s="1943"/>
      <c r="I445" s="1943"/>
      <c r="J445" s="1944"/>
    </row>
    <row r="446" spans="1:10" ht="15" customHeight="1">
      <c r="A446" s="1686" t="s">
        <v>5102</v>
      </c>
      <c r="B446" s="858" t="s">
        <v>1872</v>
      </c>
      <c r="C446" s="692"/>
      <c r="D446" s="2196">
        <v>7</v>
      </c>
      <c r="E446" s="73"/>
      <c r="F446" s="2198" t="s">
        <v>885</v>
      </c>
      <c r="G446" s="73"/>
      <c r="H446" s="2196"/>
      <c r="I446" s="2021" t="s">
        <v>5448</v>
      </c>
      <c r="J446" s="1808"/>
    </row>
    <row r="447" spans="1:10" ht="20.100000000000001" customHeight="1">
      <c r="A447" s="1686"/>
      <c r="B447" s="791" t="s">
        <v>4299</v>
      </c>
      <c r="C447" s="777" t="s">
        <v>1693</v>
      </c>
      <c r="D447" s="2196"/>
      <c r="E447" s="73"/>
      <c r="F447" s="2198"/>
      <c r="G447" s="73"/>
      <c r="H447" s="2196"/>
      <c r="I447" s="2021"/>
      <c r="J447" s="1808"/>
    </row>
    <row r="448" spans="1:10" ht="20.100000000000001" customHeight="1">
      <c r="A448" s="1686"/>
      <c r="B448" s="791" t="s">
        <v>4015</v>
      </c>
      <c r="C448" s="777" t="s">
        <v>1693</v>
      </c>
      <c r="D448" s="2196"/>
      <c r="E448" s="73"/>
      <c r="F448" s="2198"/>
      <c r="G448" s="73"/>
      <c r="H448" s="2196"/>
      <c r="I448" s="2021"/>
      <c r="J448" s="1808"/>
    </row>
    <row r="449" spans="1:10" ht="14.25" customHeight="1">
      <c r="A449" s="1687"/>
      <c r="B449" s="809"/>
      <c r="C449" s="532"/>
      <c r="D449" s="2197"/>
      <c r="E449" s="73"/>
      <c r="F449" s="2199"/>
      <c r="G449" s="73"/>
      <c r="H449" s="2197"/>
      <c r="I449" s="2021"/>
      <c r="J449" s="1808"/>
    </row>
    <row r="450" spans="1:10" ht="14.25" customHeight="1">
      <c r="A450" s="1351"/>
      <c r="B450" s="1177"/>
      <c r="C450" s="1183"/>
      <c r="D450" s="1183"/>
      <c r="E450" s="1183"/>
      <c r="F450" s="1183"/>
      <c r="G450" s="1183"/>
      <c r="H450" s="1183"/>
      <c r="I450" s="1183"/>
      <c r="J450" s="1381"/>
    </row>
    <row r="451" spans="1:10" ht="20.100000000000001" customHeight="1">
      <c r="A451" s="1762" t="s">
        <v>4564</v>
      </c>
      <c r="B451" s="1013" t="s">
        <v>4565</v>
      </c>
      <c r="C451" s="689"/>
      <c r="D451" s="1909">
        <v>8</v>
      </c>
      <c r="E451" s="2056" t="s">
        <v>885</v>
      </c>
      <c r="F451" s="2056"/>
      <c r="G451" s="2056" t="s">
        <v>885</v>
      </c>
      <c r="H451" s="1909"/>
      <c r="I451" s="1775" t="s">
        <v>5761</v>
      </c>
      <c r="J451" s="1776"/>
    </row>
    <row r="452" spans="1:10" ht="42" customHeight="1">
      <c r="A452" s="1763"/>
      <c r="B452" s="954" t="s">
        <v>3351</v>
      </c>
      <c r="C452" s="664" t="s">
        <v>1693</v>
      </c>
      <c r="D452" s="1910"/>
      <c r="E452" s="1916"/>
      <c r="F452" s="1916"/>
      <c r="G452" s="1916"/>
      <c r="H452" s="1910"/>
      <c r="I452" s="1777"/>
      <c r="J452" s="1778"/>
    </row>
    <row r="453" spans="1:10" ht="15" customHeight="1">
      <c r="A453" s="1763"/>
      <c r="B453" s="954" t="s">
        <v>3350</v>
      </c>
      <c r="C453" s="664" t="s">
        <v>1693</v>
      </c>
      <c r="D453" s="1910"/>
      <c r="E453" s="1916"/>
      <c r="F453" s="1916"/>
      <c r="G453" s="1916"/>
      <c r="H453" s="1910"/>
      <c r="I453" s="1777"/>
      <c r="J453" s="1778"/>
    </row>
    <row r="454" spans="1:10">
      <c r="A454" s="1763"/>
      <c r="B454" s="954" t="s">
        <v>3349</v>
      </c>
      <c r="C454" s="664" t="s">
        <v>1693</v>
      </c>
      <c r="D454" s="1910"/>
      <c r="E454" s="1916"/>
      <c r="F454" s="1916"/>
      <c r="G454" s="1916"/>
      <c r="H454" s="1910"/>
      <c r="I454" s="1777"/>
      <c r="J454" s="1778"/>
    </row>
    <row r="455" spans="1:10">
      <c r="A455" s="1763"/>
      <c r="B455" s="954" t="s">
        <v>1446</v>
      </c>
      <c r="C455" s="664" t="s">
        <v>1693</v>
      </c>
      <c r="D455" s="1910"/>
      <c r="E455" s="1916"/>
      <c r="F455" s="1916"/>
      <c r="G455" s="1916"/>
      <c r="H455" s="1910"/>
      <c r="I455" s="1777"/>
      <c r="J455" s="1778"/>
    </row>
    <row r="456" spans="1:10" ht="20.100000000000001" customHeight="1">
      <c r="A456" s="1764"/>
      <c r="B456" s="1044"/>
      <c r="C456" s="690"/>
      <c r="D456" s="1911"/>
      <c r="E456" s="2057"/>
      <c r="F456" s="2057"/>
      <c r="G456" s="2057"/>
      <c r="H456" s="1911"/>
      <c r="I456" s="1902"/>
      <c r="J456" s="1903"/>
    </row>
    <row r="457" spans="1:10" ht="20.100000000000001" customHeight="1">
      <c r="A457" s="2010"/>
      <c r="B457" s="1592"/>
      <c r="C457" s="1522"/>
      <c r="D457" s="1592"/>
      <c r="E457" s="1592"/>
      <c r="F457" s="1592"/>
      <c r="G457" s="1592"/>
      <c r="H457" s="1592"/>
      <c r="I457" s="1522"/>
      <c r="J457" s="1980"/>
    </row>
    <row r="458" spans="1:10" ht="20.100000000000001" customHeight="1">
      <c r="A458" s="1934" t="s">
        <v>4566</v>
      </c>
      <c r="B458" s="1045" t="s">
        <v>1768</v>
      </c>
      <c r="C458" s="310"/>
      <c r="D458" s="1936">
        <v>8</v>
      </c>
      <c r="E458" s="1936"/>
      <c r="F458" s="1936"/>
      <c r="G458" s="2127" t="s">
        <v>885</v>
      </c>
      <c r="H458" s="2127" t="s">
        <v>885</v>
      </c>
      <c r="I458" s="2104" t="s">
        <v>5762</v>
      </c>
      <c r="J458" s="2105"/>
    </row>
    <row r="459" spans="1:10" ht="20.100000000000001" customHeight="1">
      <c r="A459" s="1794"/>
      <c r="B459" s="1389" t="s">
        <v>2529</v>
      </c>
      <c r="C459" s="694" t="s">
        <v>1801</v>
      </c>
      <c r="D459" s="1937"/>
      <c r="E459" s="1937"/>
      <c r="F459" s="1937"/>
      <c r="G459" s="2128"/>
      <c r="H459" s="2128"/>
      <c r="I459" s="2106"/>
      <c r="J459" s="2107"/>
    </row>
    <row r="460" spans="1:10" ht="20.100000000000001" customHeight="1">
      <c r="A460" s="1794"/>
      <c r="B460" s="1389" t="s">
        <v>3424</v>
      </c>
      <c r="C460" s="694" t="s">
        <v>1801</v>
      </c>
      <c r="D460" s="1937"/>
      <c r="E460" s="1937"/>
      <c r="F460" s="1937"/>
      <c r="G460" s="2128"/>
      <c r="H460" s="2128"/>
      <c r="I460" s="2106"/>
      <c r="J460" s="2107"/>
    </row>
    <row r="461" spans="1:10" ht="36.75" customHeight="1">
      <c r="A461" s="1794"/>
      <c r="B461" s="1389" t="s">
        <v>4278</v>
      </c>
      <c r="C461" s="693" t="s">
        <v>1690</v>
      </c>
      <c r="D461" s="1937"/>
      <c r="E461" s="1937"/>
      <c r="F461" s="1937"/>
      <c r="G461" s="2128"/>
      <c r="H461" s="2128"/>
      <c r="I461" s="2106"/>
      <c r="J461" s="2107"/>
    </row>
    <row r="462" spans="1:10" ht="15" customHeight="1">
      <c r="A462" s="1794"/>
      <c r="B462" s="1389" t="s">
        <v>2516</v>
      </c>
      <c r="C462" s="693" t="s">
        <v>1690</v>
      </c>
      <c r="D462" s="1937"/>
      <c r="E462" s="1937"/>
      <c r="F462" s="1937"/>
      <c r="G462" s="2128"/>
      <c r="H462" s="2128"/>
      <c r="I462" s="2106"/>
      <c r="J462" s="2107"/>
    </row>
    <row r="463" spans="1:10" ht="12" customHeight="1">
      <c r="A463" s="1794"/>
      <c r="B463" s="1389" t="s">
        <v>3425</v>
      </c>
      <c r="C463" s="693" t="s">
        <v>1690</v>
      </c>
      <c r="D463" s="1937"/>
      <c r="E463" s="1937"/>
      <c r="F463" s="1937"/>
      <c r="G463" s="2128"/>
      <c r="H463" s="2128"/>
      <c r="I463" s="2106"/>
      <c r="J463" s="2107"/>
    </row>
    <row r="464" spans="1:10" ht="20.100000000000001" customHeight="1">
      <c r="A464" s="1794"/>
      <c r="B464" s="1389" t="s">
        <v>3426</v>
      </c>
      <c r="C464" s="693" t="s">
        <v>1690</v>
      </c>
      <c r="D464" s="1937"/>
      <c r="E464" s="1937"/>
      <c r="F464" s="1937"/>
      <c r="G464" s="2128"/>
      <c r="H464" s="2128"/>
      <c r="I464" s="2106"/>
      <c r="J464" s="2107"/>
    </row>
    <row r="465" spans="1:10" ht="20.100000000000001" customHeight="1">
      <c r="A465" s="1935"/>
      <c r="B465" s="1046"/>
      <c r="C465" s="146"/>
      <c r="D465" s="1938"/>
      <c r="E465" s="1938"/>
      <c r="F465" s="1938"/>
      <c r="G465" s="2129"/>
      <c r="H465" s="2129"/>
      <c r="I465" s="2108"/>
      <c r="J465" s="2109"/>
    </row>
    <row r="466" spans="1:10">
      <c r="A466" s="2010"/>
      <c r="B466" s="1522"/>
      <c r="C466" s="1522"/>
      <c r="D466" s="1592"/>
      <c r="E466" s="1592"/>
      <c r="F466" s="1592"/>
      <c r="G466" s="1592"/>
      <c r="H466" s="1592"/>
      <c r="I466" s="1592"/>
      <c r="J466" s="1852"/>
    </row>
    <row r="467" spans="1:10" ht="20.100000000000001" customHeight="1">
      <c r="A467" s="1934" t="s">
        <v>5104</v>
      </c>
      <c r="B467" s="1047" t="s">
        <v>2784</v>
      </c>
      <c r="C467" s="310"/>
      <c r="D467" s="1936">
        <v>8</v>
      </c>
      <c r="E467" s="1936"/>
      <c r="F467" s="1936"/>
      <c r="G467" s="2127" t="s">
        <v>885</v>
      </c>
      <c r="H467" s="2127" t="s">
        <v>885</v>
      </c>
      <c r="I467" s="2171" t="s">
        <v>5763</v>
      </c>
      <c r="J467" s="1776"/>
    </row>
    <row r="468" spans="1:10" ht="20.100000000000001" customHeight="1">
      <c r="A468" s="1794"/>
      <c r="B468" s="952" t="s">
        <v>2490</v>
      </c>
      <c r="C468" s="693" t="s">
        <v>1690</v>
      </c>
      <c r="D468" s="1937"/>
      <c r="E468" s="1937"/>
      <c r="F468" s="1937"/>
      <c r="G468" s="2128"/>
      <c r="H468" s="2128"/>
      <c r="I468" s="2151"/>
      <c r="J468" s="1778"/>
    </row>
    <row r="469" spans="1:10" ht="24.75" customHeight="1">
      <c r="A469" s="1794"/>
      <c r="B469" s="952" t="s">
        <v>1446</v>
      </c>
      <c r="C469" s="693" t="s">
        <v>1690</v>
      </c>
      <c r="D469" s="1937"/>
      <c r="E469" s="1937"/>
      <c r="F469" s="1937"/>
      <c r="G469" s="2128"/>
      <c r="H469" s="2128"/>
      <c r="I469" s="2151"/>
      <c r="J469" s="1778"/>
    </row>
    <row r="470" spans="1:10" ht="15" customHeight="1">
      <c r="A470" s="1794"/>
      <c r="B470" s="952" t="s">
        <v>2191</v>
      </c>
      <c r="C470" s="693" t="s">
        <v>1690</v>
      </c>
      <c r="D470" s="1937"/>
      <c r="E470" s="1937"/>
      <c r="F470" s="1937"/>
      <c r="G470" s="2128"/>
      <c r="H470" s="2128"/>
      <c r="I470" s="2151"/>
      <c r="J470" s="1778"/>
    </row>
    <row r="471" spans="1:10" ht="20.100000000000001" customHeight="1">
      <c r="A471" s="1794"/>
      <c r="B471" s="952" t="s">
        <v>1807</v>
      </c>
      <c r="C471" s="693" t="s">
        <v>1690</v>
      </c>
      <c r="D471" s="1937"/>
      <c r="E471" s="1937"/>
      <c r="F471" s="1937"/>
      <c r="G471" s="2128"/>
      <c r="H471" s="2128"/>
      <c r="I471" s="2151"/>
      <c r="J471" s="1778"/>
    </row>
    <row r="472" spans="1:10" ht="20.100000000000001" customHeight="1">
      <c r="A472" s="1794"/>
      <c r="B472" s="952" t="s">
        <v>2054</v>
      </c>
      <c r="C472" s="693" t="s">
        <v>1690</v>
      </c>
      <c r="D472" s="1937"/>
      <c r="E472" s="1937"/>
      <c r="F472" s="1937"/>
      <c r="G472" s="2128"/>
      <c r="H472" s="2128"/>
      <c r="I472" s="2151"/>
      <c r="J472" s="1778"/>
    </row>
    <row r="473" spans="1:10" ht="20.100000000000001" customHeight="1">
      <c r="A473" s="1935"/>
      <c r="B473" s="1048"/>
      <c r="C473" s="695"/>
      <c r="D473" s="1938"/>
      <c r="E473" s="1938"/>
      <c r="F473" s="1938"/>
      <c r="G473" s="2129"/>
      <c r="H473" s="2129"/>
      <c r="I473" s="2152"/>
      <c r="J473" s="2153"/>
    </row>
    <row r="474" spans="1:10">
      <c r="A474" s="2010"/>
      <c r="B474" s="1522"/>
      <c r="C474" s="1522"/>
      <c r="D474" s="1592"/>
      <c r="E474" s="1592"/>
      <c r="F474" s="1592"/>
      <c r="G474" s="1592"/>
      <c r="H474" s="1592"/>
      <c r="I474" s="1522"/>
      <c r="J474" s="1980"/>
    </row>
    <row r="475" spans="1:10" ht="15" customHeight="1">
      <c r="A475" s="1934" t="s">
        <v>5105</v>
      </c>
      <c r="B475" s="1047" t="s">
        <v>4567</v>
      </c>
      <c r="C475" s="310"/>
      <c r="D475" s="1936" t="s">
        <v>4198</v>
      </c>
      <c r="E475" s="1936"/>
      <c r="F475" s="1936"/>
      <c r="G475" s="2127" t="s">
        <v>885</v>
      </c>
      <c r="H475" s="2127" t="s">
        <v>885</v>
      </c>
      <c r="I475" s="1805" t="s">
        <v>5517</v>
      </c>
      <c r="J475" s="1806"/>
    </row>
    <row r="476" spans="1:10" ht="20.100000000000001" customHeight="1">
      <c r="A476" s="1794"/>
      <c r="B476" s="766" t="s">
        <v>2490</v>
      </c>
      <c r="C476" s="693" t="s">
        <v>1690</v>
      </c>
      <c r="D476" s="1937"/>
      <c r="E476" s="1937"/>
      <c r="F476" s="1937"/>
      <c r="G476" s="2128"/>
      <c r="H476" s="2128"/>
      <c r="I476" s="1807"/>
      <c r="J476" s="1808"/>
    </row>
    <row r="477" spans="1:10" ht="20.100000000000001" customHeight="1">
      <c r="A477" s="1794"/>
      <c r="B477" s="952" t="s">
        <v>3423</v>
      </c>
      <c r="C477" s="693" t="s">
        <v>1690</v>
      </c>
      <c r="D477" s="1937">
        <v>8</v>
      </c>
      <c r="E477" s="1937"/>
      <c r="F477" s="1937"/>
      <c r="G477" s="2128" t="s">
        <v>885</v>
      </c>
      <c r="H477" s="2128" t="s">
        <v>885</v>
      </c>
      <c r="I477" s="1807"/>
      <c r="J477" s="1808"/>
    </row>
    <row r="478" spans="1:10" ht="39" customHeight="1">
      <c r="A478" s="1935"/>
      <c r="B478" s="1049"/>
      <c r="C478" s="146"/>
      <c r="D478" s="1938"/>
      <c r="E478" s="1938"/>
      <c r="F478" s="1938"/>
      <c r="G478" s="2129"/>
      <c r="H478" s="2129"/>
      <c r="I478" s="1809"/>
      <c r="J478" s="1810"/>
    </row>
    <row r="479" spans="1:10">
      <c r="A479" s="2010"/>
      <c r="B479" s="1522"/>
      <c r="C479" s="1522"/>
      <c r="D479" s="1592"/>
      <c r="E479" s="1592"/>
      <c r="F479" s="1592"/>
      <c r="G479" s="1592"/>
      <c r="H479" s="1592"/>
      <c r="I479" s="1592"/>
      <c r="J479" s="1852"/>
    </row>
    <row r="480" spans="1:10" ht="20.100000000000001" customHeight="1">
      <c r="A480" s="2137" t="s">
        <v>5106</v>
      </c>
      <c r="B480" s="1137" t="s">
        <v>4906</v>
      </c>
      <c r="C480" s="266"/>
      <c r="D480" s="2194">
        <v>8</v>
      </c>
      <c r="E480" s="2194"/>
      <c r="F480" s="2194"/>
      <c r="G480" s="2192" t="s">
        <v>885</v>
      </c>
      <c r="H480" s="2192" t="s">
        <v>885</v>
      </c>
      <c r="I480" s="2136" t="s">
        <v>5764</v>
      </c>
      <c r="J480" s="1919"/>
    </row>
    <row r="481" spans="1:10" ht="43.5" customHeight="1">
      <c r="A481" s="1845"/>
      <c r="B481" s="1008" t="s">
        <v>2537</v>
      </c>
      <c r="C481" s="989" t="s">
        <v>1690</v>
      </c>
      <c r="D481" s="2195"/>
      <c r="E481" s="2195"/>
      <c r="F481" s="2195"/>
      <c r="G481" s="2193"/>
      <c r="H481" s="2193"/>
      <c r="I481" s="2126"/>
      <c r="J481" s="1754"/>
    </row>
    <row r="482" spans="1:10" ht="16.149999999999999" customHeight="1">
      <c r="A482" s="1845"/>
      <c r="B482" s="1008" t="s">
        <v>4078</v>
      </c>
      <c r="C482" s="989" t="s">
        <v>4869</v>
      </c>
      <c r="D482" s="2195"/>
      <c r="E482" s="2195"/>
      <c r="F482" s="2195"/>
      <c r="G482" s="2193"/>
      <c r="H482" s="2193"/>
      <c r="I482" s="2126"/>
      <c r="J482" s="1754"/>
    </row>
    <row r="483" spans="1:10" ht="26.45" customHeight="1">
      <c r="A483" s="1845"/>
      <c r="B483" s="1008" t="s">
        <v>2534</v>
      </c>
      <c r="C483" s="989" t="s">
        <v>1690</v>
      </c>
      <c r="D483" s="2195"/>
      <c r="E483" s="2195"/>
      <c r="F483" s="2195"/>
      <c r="G483" s="2193"/>
      <c r="H483" s="2193"/>
      <c r="I483" s="2126"/>
      <c r="J483" s="1754"/>
    </row>
    <row r="484" spans="1:10" ht="16.149999999999999" customHeight="1">
      <c r="A484" s="1845"/>
      <c r="B484" s="1138" t="s">
        <v>1446</v>
      </c>
      <c r="C484" s="989" t="s">
        <v>1690</v>
      </c>
      <c r="D484" s="2195"/>
      <c r="E484" s="2195"/>
      <c r="F484" s="2195"/>
      <c r="G484" s="2193"/>
      <c r="H484" s="2193"/>
      <c r="I484" s="2126"/>
      <c r="J484" s="1754"/>
    </row>
    <row r="485" spans="1:10" ht="16.149999999999999" customHeight="1">
      <c r="A485" s="1845"/>
      <c r="B485" s="954"/>
      <c r="C485" s="1228"/>
      <c r="D485" s="2195"/>
      <c r="E485" s="2195"/>
      <c r="F485" s="2195"/>
      <c r="G485" s="2193"/>
      <c r="H485" s="2193"/>
      <c r="I485" s="2126"/>
      <c r="J485" s="1754"/>
    </row>
    <row r="486" spans="1:10" ht="16.149999999999999" customHeight="1">
      <c r="A486" s="2146"/>
      <c r="B486" s="2147"/>
      <c r="C486" s="2147"/>
      <c r="D486" s="2147"/>
      <c r="E486" s="2147"/>
      <c r="F486" s="2147"/>
      <c r="G486" s="2147"/>
      <c r="H486" s="2147"/>
      <c r="I486" s="2147"/>
      <c r="J486" s="2148"/>
    </row>
    <row r="487" spans="1:10" ht="52.9" customHeight="1">
      <c r="A487" s="1206" t="s">
        <v>5108</v>
      </c>
      <c r="B487" s="1390" t="s">
        <v>5109</v>
      </c>
      <c r="C487" s="1276"/>
      <c r="D487" s="2131">
        <v>8</v>
      </c>
      <c r="E487" s="2131"/>
      <c r="F487" s="2131"/>
      <c r="G487" s="2134" t="s">
        <v>885</v>
      </c>
      <c r="H487" s="2134" t="s">
        <v>885</v>
      </c>
      <c r="I487" s="2126" t="s">
        <v>5765</v>
      </c>
      <c r="J487" s="1754"/>
    </row>
    <row r="488" spans="1:10" ht="16.149999999999999" customHeight="1">
      <c r="A488" s="1206"/>
      <c r="B488" s="952" t="s">
        <v>2490</v>
      </c>
      <c r="C488" s="693" t="s">
        <v>2057</v>
      </c>
      <c r="D488" s="2131"/>
      <c r="E488" s="2131"/>
      <c r="F488" s="2131"/>
      <c r="G488" s="2134"/>
      <c r="H488" s="2134"/>
      <c r="I488" s="2126"/>
      <c r="J488" s="1754"/>
    </row>
    <row r="489" spans="1:10" ht="22.5" customHeight="1">
      <c r="A489" s="1206"/>
      <c r="B489" s="952" t="s">
        <v>2162</v>
      </c>
      <c r="C489" s="693" t="s">
        <v>1690</v>
      </c>
      <c r="D489" s="2131"/>
      <c r="E489" s="2131"/>
      <c r="F489" s="2131"/>
      <c r="G489" s="2134"/>
      <c r="H489" s="2134"/>
      <c r="I489" s="2126"/>
      <c r="J489" s="1754"/>
    </row>
    <row r="490" spans="1:10" ht="16.149999999999999" customHeight="1">
      <c r="A490" s="1217"/>
      <c r="B490" s="952" t="s">
        <v>1446</v>
      </c>
      <c r="C490" s="693" t="s">
        <v>4869</v>
      </c>
      <c r="D490" s="2131"/>
      <c r="E490" s="2131"/>
      <c r="F490" s="2131"/>
      <c r="G490" s="2134"/>
      <c r="H490" s="2134"/>
      <c r="I490" s="2126"/>
      <c r="J490" s="1754"/>
    </row>
    <row r="491" spans="1:10" ht="18" customHeight="1">
      <c r="A491" s="1218"/>
      <c r="B491" s="120"/>
      <c r="C491" s="1220"/>
      <c r="D491" s="2132"/>
      <c r="E491" s="2132"/>
      <c r="F491" s="2132"/>
      <c r="G491" s="2135"/>
      <c r="H491" s="2135"/>
      <c r="I491" s="2126"/>
      <c r="J491" s="1754"/>
    </row>
    <row r="492" spans="1:10" ht="16.149999999999999" customHeight="1">
      <c r="A492" s="2178"/>
      <c r="B492" s="2179"/>
      <c r="C492" s="2180"/>
      <c r="D492" s="2179"/>
      <c r="E492" s="2179"/>
      <c r="F492" s="2179"/>
      <c r="G492" s="2179"/>
      <c r="H492" s="2179"/>
      <c r="I492" s="2064"/>
      <c r="J492" s="2065"/>
    </row>
    <row r="493" spans="1:10" ht="30">
      <c r="A493" s="1205" t="s">
        <v>5110</v>
      </c>
      <c r="B493" s="691" t="s">
        <v>5111</v>
      </c>
      <c r="C493" s="1221"/>
      <c r="D493" s="2130">
        <v>8</v>
      </c>
      <c r="E493" s="2130"/>
      <c r="F493" s="2130"/>
      <c r="G493" s="2133" t="s">
        <v>885</v>
      </c>
      <c r="H493" s="2133" t="s">
        <v>885</v>
      </c>
      <c r="I493" s="2136" t="s">
        <v>5517</v>
      </c>
      <c r="J493" s="1919"/>
    </row>
    <row r="494" spans="1:10" ht="16.149999999999999" customHeight="1">
      <c r="A494" s="1206"/>
      <c r="B494" s="952" t="s">
        <v>2490</v>
      </c>
      <c r="C494" s="693" t="s">
        <v>2057</v>
      </c>
      <c r="D494" s="2131"/>
      <c r="E494" s="2131"/>
      <c r="F494" s="2131"/>
      <c r="G494" s="2134"/>
      <c r="H494" s="2134"/>
      <c r="I494" s="2126"/>
      <c r="J494" s="1754"/>
    </row>
    <row r="495" spans="1:10">
      <c r="A495" s="1206"/>
      <c r="B495" s="952" t="s">
        <v>2162</v>
      </c>
      <c r="C495" s="693" t="s">
        <v>1690</v>
      </c>
      <c r="D495" s="2131"/>
      <c r="E495" s="2131"/>
      <c r="F495" s="2131"/>
      <c r="G495" s="2134"/>
      <c r="H495" s="2134"/>
      <c r="I495" s="2126"/>
      <c r="J495" s="1754"/>
    </row>
    <row r="496" spans="1:10" ht="16.149999999999999" customHeight="1">
      <c r="A496" s="1206"/>
      <c r="B496" s="952" t="s">
        <v>1446</v>
      </c>
      <c r="C496" s="693" t="s">
        <v>4869</v>
      </c>
      <c r="D496" s="2131"/>
      <c r="E496" s="2131"/>
      <c r="F496" s="2131"/>
      <c r="G496" s="2134"/>
      <c r="H496" s="2134"/>
      <c r="I496" s="2126"/>
      <c r="J496" s="1754"/>
    </row>
    <row r="497" spans="1:10" ht="16.149999999999999" customHeight="1">
      <c r="A497" s="1207"/>
      <c r="B497" s="695"/>
      <c r="C497" s="1220"/>
      <c r="D497" s="2132"/>
      <c r="E497" s="2132"/>
      <c r="F497" s="2132"/>
      <c r="G497" s="2135"/>
      <c r="H497" s="2135"/>
      <c r="I497" s="2126"/>
      <c r="J497" s="1754"/>
    </row>
    <row r="498" spans="1:10" ht="16.149999999999999" customHeight="1">
      <c r="A498" s="2178"/>
      <c r="B498" s="2180"/>
      <c r="C498" s="2180"/>
      <c r="D498" s="2177"/>
      <c r="E498" s="2177"/>
      <c r="F498" s="2177"/>
      <c r="G498" s="2177"/>
      <c r="H498" s="2177"/>
      <c r="I498" s="2064"/>
      <c r="J498" s="2065"/>
    </row>
    <row r="499" spans="1:10" ht="30">
      <c r="A499" s="1205" t="s">
        <v>5112</v>
      </c>
      <c r="B499" s="1227" t="s">
        <v>5113</v>
      </c>
      <c r="C499" s="1221"/>
      <c r="D499" s="2130">
        <v>8</v>
      </c>
      <c r="E499" s="2130"/>
      <c r="F499" s="2130"/>
      <c r="G499" s="2133" t="s">
        <v>885</v>
      </c>
      <c r="H499" s="2133" t="s">
        <v>885</v>
      </c>
      <c r="I499" s="2136" t="s">
        <v>5517</v>
      </c>
      <c r="J499" s="1919"/>
    </row>
    <row r="500" spans="1:10" ht="15" customHeight="1">
      <c r="A500" s="1225"/>
      <c r="B500" s="952" t="s">
        <v>2490</v>
      </c>
      <c r="C500" s="693" t="s">
        <v>2057</v>
      </c>
      <c r="D500" s="2131"/>
      <c r="E500" s="2131"/>
      <c r="F500" s="2131"/>
      <c r="G500" s="2134"/>
      <c r="H500" s="2134"/>
      <c r="I500" s="2126"/>
      <c r="J500" s="1754"/>
    </row>
    <row r="501" spans="1:10" ht="20.100000000000001" customHeight="1">
      <c r="A501" s="1225"/>
      <c r="B501" s="952" t="s">
        <v>2162</v>
      </c>
      <c r="C501" s="693" t="s">
        <v>1690</v>
      </c>
      <c r="D501" s="2131"/>
      <c r="E501" s="2131"/>
      <c r="F501" s="2131"/>
      <c r="G501" s="2134"/>
      <c r="H501" s="2134"/>
      <c r="I501" s="2126"/>
      <c r="J501" s="1754"/>
    </row>
    <row r="502" spans="1:10" ht="20.100000000000001" customHeight="1">
      <c r="A502" s="1225"/>
      <c r="B502" s="952" t="s">
        <v>1446</v>
      </c>
      <c r="C502" s="693" t="s">
        <v>4869</v>
      </c>
      <c r="D502" s="2131"/>
      <c r="E502" s="2131"/>
      <c r="F502" s="2131"/>
      <c r="G502" s="2134"/>
      <c r="H502" s="2134"/>
      <c r="I502" s="2126"/>
      <c r="J502" s="1754"/>
    </row>
    <row r="503" spans="1:10">
      <c r="A503" s="1226"/>
      <c r="B503" s="695"/>
      <c r="C503" s="1220"/>
      <c r="D503" s="2132"/>
      <c r="E503" s="2132"/>
      <c r="F503" s="2132"/>
      <c r="G503" s="2135"/>
      <c r="H503" s="2135"/>
      <c r="I503" s="2126"/>
      <c r="J503" s="1754"/>
    </row>
    <row r="504" spans="1:10">
      <c r="A504" s="2176"/>
      <c r="B504" s="2177"/>
      <c r="C504" s="2177"/>
      <c r="D504" s="2064"/>
      <c r="E504" s="2064"/>
      <c r="F504" s="2064"/>
      <c r="G504" s="2064"/>
      <c r="H504" s="2064"/>
      <c r="I504" s="2064"/>
      <c r="J504" s="2065"/>
    </row>
    <row r="505" spans="1:10" ht="20.45" customHeight="1">
      <c r="A505" s="1934" t="s">
        <v>5107</v>
      </c>
      <c r="B505" s="1047" t="s">
        <v>1976</v>
      </c>
      <c r="C505" s="310"/>
      <c r="D505" s="1936">
        <v>8</v>
      </c>
      <c r="E505" s="1936"/>
      <c r="F505" s="1936"/>
      <c r="G505" s="2127" t="s">
        <v>885</v>
      </c>
      <c r="H505" s="2127" t="s">
        <v>885</v>
      </c>
      <c r="I505" s="2104" t="s">
        <v>5766</v>
      </c>
      <c r="J505" s="2105"/>
    </row>
    <row r="506" spans="1:10" ht="13.15" customHeight="1">
      <c r="A506" s="1794"/>
      <c r="B506" s="952" t="s">
        <v>2490</v>
      </c>
      <c r="C506" s="693" t="s">
        <v>1690</v>
      </c>
      <c r="D506" s="1937"/>
      <c r="E506" s="1937"/>
      <c r="F506" s="1937"/>
      <c r="G506" s="2128"/>
      <c r="H506" s="2128"/>
      <c r="I506" s="2106"/>
      <c r="J506" s="2107"/>
    </row>
    <row r="507" spans="1:10" ht="20.100000000000001" customHeight="1">
      <c r="A507" s="1794"/>
      <c r="B507" s="952" t="s">
        <v>3427</v>
      </c>
      <c r="C507" s="693" t="s">
        <v>1690</v>
      </c>
      <c r="D507" s="1937"/>
      <c r="E507" s="1937"/>
      <c r="F507" s="1937"/>
      <c r="G507" s="2128"/>
      <c r="H507" s="2128"/>
      <c r="I507" s="2106"/>
      <c r="J507" s="2107"/>
    </row>
    <row r="508" spans="1:10" ht="18" customHeight="1">
      <c r="A508" s="1794"/>
      <c r="B508" s="952" t="s">
        <v>2661</v>
      </c>
      <c r="C508" s="693" t="s">
        <v>1690</v>
      </c>
      <c r="D508" s="1937"/>
      <c r="E508" s="1937"/>
      <c r="F508" s="1937"/>
      <c r="G508" s="2128"/>
      <c r="H508" s="2128"/>
      <c r="I508" s="2106"/>
      <c r="J508" s="2107"/>
    </row>
    <row r="509" spans="1:10" ht="17.45" customHeight="1">
      <c r="A509" s="1794"/>
      <c r="B509" s="952" t="s">
        <v>3217</v>
      </c>
      <c r="C509" s="693" t="s">
        <v>1690</v>
      </c>
      <c r="D509" s="1937"/>
      <c r="E509" s="1937"/>
      <c r="F509" s="1937"/>
      <c r="G509" s="2128"/>
      <c r="H509" s="2128"/>
      <c r="I509" s="2106"/>
      <c r="J509" s="2107"/>
    </row>
    <row r="510" spans="1:10" ht="15.6" customHeight="1">
      <c r="A510" s="1794"/>
      <c r="B510" s="952" t="s">
        <v>3218</v>
      </c>
      <c r="C510" s="693" t="s">
        <v>1690</v>
      </c>
      <c r="D510" s="1937"/>
      <c r="E510" s="1937"/>
      <c r="F510" s="1937"/>
      <c r="G510" s="2128"/>
      <c r="H510" s="2128"/>
      <c r="I510" s="2106"/>
      <c r="J510" s="2107"/>
    </row>
    <row r="511" spans="1:10" ht="27.75" customHeight="1">
      <c r="A511" s="1794"/>
      <c r="B511" s="952" t="s">
        <v>3219</v>
      </c>
      <c r="C511" s="693" t="s">
        <v>1690</v>
      </c>
      <c r="D511" s="1937"/>
      <c r="E511" s="1937"/>
      <c r="F511" s="1937"/>
      <c r="G511" s="2128"/>
      <c r="H511" s="2128"/>
      <c r="I511" s="2106"/>
      <c r="J511" s="2107"/>
    </row>
    <row r="512" spans="1:10" ht="30" customHeight="1">
      <c r="A512" s="1794"/>
      <c r="B512" s="952" t="s">
        <v>1446</v>
      </c>
      <c r="C512" s="693" t="s">
        <v>1690</v>
      </c>
      <c r="D512" s="1937"/>
      <c r="E512" s="1937"/>
      <c r="F512" s="1937"/>
      <c r="G512" s="2128"/>
      <c r="H512" s="2128"/>
      <c r="I512" s="2106"/>
      <c r="J512" s="2107"/>
    </row>
    <row r="513" spans="1:10" ht="15.6" customHeight="1">
      <c r="A513" s="2063"/>
      <c r="B513" s="2064"/>
      <c r="C513" s="2064"/>
      <c r="D513" s="2064"/>
      <c r="E513" s="2064"/>
      <c r="F513" s="2064"/>
      <c r="G513" s="2064"/>
      <c r="H513" s="2064"/>
      <c r="I513" s="2064"/>
      <c r="J513" s="2065"/>
    </row>
    <row r="514" spans="1:10" ht="20.100000000000001" customHeight="1">
      <c r="A514" s="1794" t="s">
        <v>5114</v>
      </c>
      <c r="B514" s="1142" t="s">
        <v>4568</v>
      </c>
      <c r="C514" s="693"/>
      <c r="D514" s="1957">
        <v>8</v>
      </c>
      <c r="E514" s="1957"/>
      <c r="F514" s="1957"/>
      <c r="G514" s="2181" t="s">
        <v>885</v>
      </c>
      <c r="H514" s="2181" t="s">
        <v>885</v>
      </c>
      <c r="I514" s="2005" t="s">
        <v>5517</v>
      </c>
      <c r="J514" s="1866"/>
    </row>
    <row r="515" spans="1:10" ht="15" customHeight="1">
      <c r="A515" s="1794"/>
      <c r="B515" s="1051" t="s">
        <v>2490</v>
      </c>
      <c r="C515" s="693" t="s">
        <v>1693</v>
      </c>
      <c r="D515" s="1957"/>
      <c r="E515" s="1957"/>
      <c r="F515" s="1957"/>
      <c r="G515" s="2181"/>
      <c r="H515" s="2181"/>
      <c r="I515" s="2005"/>
      <c r="J515" s="1866"/>
    </row>
    <row r="516" spans="1:10" ht="20.100000000000001" customHeight="1">
      <c r="A516" s="1794"/>
      <c r="B516" s="1051" t="s">
        <v>2162</v>
      </c>
      <c r="C516" s="693" t="s">
        <v>1693</v>
      </c>
      <c r="D516" s="1957"/>
      <c r="E516" s="1957"/>
      <c r="F516" s="1957"/>
      <c r="G516" s="2181"/>
      <c r="H516" s="2181"/>
      <c r="I516" s="2005"/>
      <c r="J516" s="1866"/>
    </row>
    <row r="517" spans="1:10" ht="19.899999999999999" customHeight="1">
      <c r="A517" s="1794"/>
      <c r="B517" s="1051" t="s">
        <v>1446</v>
      </c>
      <c r="C517" s="693" t="s">
        <v>4869</v>
      </c>
      <c r="D517" s="1957"/>
      <c r="E517" s="1957"/>
      <c r="F517" s="1957"/>
      <c r="G517" s="2181"/>
      <c r="H517" s="2181"/>
      <c r="I517" s="2005"/>
      <c r="J517" s="1866"/>
    </row>
    <row r="518" spans="1:10" ht="14.45" customHeight="1">
      <c r="A518" s="1794"/>
      <c r="B518" s="1051"/>
      <c r="C518" s="693"/>
      <c r="D518" s="1957"/>
      <c r="E518" s="1957"/>
      <c r="F518" s="1957"/>
      <c r="G518" s="2181"/>
      <c r="H518" s="2181"/>
      <c r="I518" s="2005"/>
      <c r="J518" s="1866"/>
    </row>
    <row r="519" spans="1:10">
      <c r="A519" s="1843"/>
      <c r="B519" s="1523"/>
      <c r="C519" s="1523"/>
      <c r="D519" s="1523"/>
      <c r="E519" s="1523"/>
      <c r="F519" s="1523"/>
      <c r="G519" s="1523"/>
      <c r="H519" s="1523"/>
      <c r="I519" s="1523"/>
      <c r="J519" s="1830"/>
    </row>
    <row r="520" spans="1:10" ht="20.100000000000001" customHeight="1">
      <c r="A520" s="1794" t="s">
        <v>5178</v>
      </c>
      <c r="B520" s="1141" t="s">
        <v>1767</v>
      </c>
      <c r="C520" s="693"/>
      <c r="D520" s="1970">
        <v>8</v>
      </c>
      <c r="E520" s="1970"/>
      <c r="F520" s="1970"/>
      <c r="G520" s="2186" t="s">
        <v>1441</v>
      </c>
      <c r="H520" s="2186" t="s">
        <v>1441</v>
      </c>
      <c r="I520" s="2106" t="s">
        <v>5767</v>
      </c>
      <c r="J520" s="2107"/>
    </row>
    <row r="521" spans="1:10">
      <c r="A521" s="1794"/>
      <c r="B521" s="952" t="s">
        <v>2490</v>
      </c>
      <c r="C521" s="693" t="s">
        <v>1690</v>
      </c>
      <c r="D521" s="1970">
        <v>8</v>
      </c>
      <c r="E521" s="1970"/>
      <c r="F521" s="1970"/>
      <c r="G521" s="2186" t="s">
        <v>885</v>
      </c>
      <c r="H521" s="2186" t="s">
        <v>885</v>
      </c>
      <c r="I521" s="2106"/>
      <c r="J521" s="2107"/>
    </row>
    <row r="522" spans="1:10" ht="15" customHeight="1">
      <c r="A522" s="1794"/>
      <c r="B522" s="952" t="s">
        <v>2617</v>
      </c>
      <c r="C522" s="693" t="s">
        <v>1690</v>
      </c>
      <c r="D522" s="1970"/>
      <c r="E522" s="1970"/>
      <c r="F522" s="1970"/>
      <c r="G522" s="2186"/>
      <c r="H522" s="2186"/>
      <c r="I522" s="2106"/>
      <c r="J522" s="2107"/>
    </row>
    <row r="523" spans="1:10" ht="19.149999999999999" customHeight="1">
      <c r="A523" s="1794"/>
      <c r="B523" s="952" t="s">
        <v>2618</v>
      </c>
      <c r="C523" s="693" t="s">
        <v>1690</v>
      </c>
      <c r="D523" s="1970"/>
      <c r="E523" s="1970"/>
      <c r="F523" s="1970"/>
      <c r="G523" s="2186"/>
      <c r="H523" s="2186"/>
      <c r="I523" s="2106"/>
      <c r="J523" s="2107"/>
    </row>
    <row r="524" spans="1:10" ht="21" customHeight="1">
      <c r="A524" s="1794"/>
      <c r="B524" s="952" t="s">
        <v>1446</v>
      </c>
      <c r="C524" s="693" t="s">
        <v>1690</v>
      </c>
      <c r="D524" s="1970"/>
      <c r="E524" s="1970"/>
      <c r="F524" s="1970"/>
      <c r="G524" s="2186"/>
      <c r="H524" s="2186"/>
      <c r="I524" s="2106"/>
      <c r="J524" s="2107"/>
    </row>
    <row r="525" spans="1:10">
      <c r="A525" s="1935"/>
      <c r="B525" s="1053" t="s">
        <v>3214</v>
      </c>
      <c r="C525" s="146" t="s">
        <v>1690</v>
      </c>
      <c r="D525" s="1971"/>
      <c r="E525" s="1971"/>
      <c r="F525" s="1971"/>
      <c r="G525" s="2187"/>
      <c r="H525" s="2187"/>
      <c r="I525" s="2108"/>
      <c r="J525" s="2109"/>
    </row>
    <row r="526" spans="1:10" ht="17.45" customHeight="1">
      <c r="A526" s="1829"/>
      <c r="B526" s="1592"/>
      <c r="C526" s="1592"/>
      <c r="D526" s="1592"/>
      <c r="E526" s="1592"/>
      <c r="F526" s="1592"/>
      <c r="G526" s="1592"/>
      <c r="H526" s="1592"/>
      <c r="I526" s="1592"/>
      <c r="J526" s="1852"/>
    </row>
    <row r="527" spans="1:10" ht="20.45" customHeight="1">
      <c r="A527" s="1386" t="s">
        <v>4371</v>
      </c>
      <c r="B527" s="1039" t="s">
        <v>142</v>
      </c>
      <c r="C527" s="2191"/>
      <c r="D527" s="1984"/>
      <c r="E527" s="1984"/>
      <c r="F527" s="1984"/>
      <c r="G527" s="1984"/>
      <c r="H527" s="1984"/>
      <c r="I527" s="1984"/>
      <c r="J527" s="1985"/>
    </row>
    <row r="528" spans="1:10" ht="15" customHeight="1">
      <c r="A528" s="1934" t="s">
        <v>4381</v>
      </c>
      <c r="B528" s="1023" t="s">
        <v>3389</v>
      </c>
      <c r="C528" s="205"/>
      <c r="D528" s="1553">
        <v>7</v>
      </c>
      <c r="E528" s="1553"/>
      <c r="F528" s="2188" t="s">
        <v>885</v>
      </c>
      <c r="G528" s="1553"/>
      <c r="H528" s="1553"/>
      <c r="I528" s="2104" t="s">
        <v>5451</v>
      </c>
      <c r="J528" s="2105"/>
    </row>
    <row r="529" spans="1:10">
      <c r="A529" s="1794"/>
      <c r="B529" s="952" t="s">
        <v>143</v>
      </c>
      <c r="C529" s="694" t="s">
        <v>1801</v>
      </c>
      <c r="D529" s="1554"/>
      <c r="E529" s="1554"/>
      <c r="F529" s="2189"/>
      <c r="G529" s="1554"/>
      <c r="H529" s="1554"/>
      <c r="I529" s="2106"/>
      <c r="J529" s="2107"/>
    </row>
    <row r="530" spans="1:10" ht="20.100000000000001" customHeight="1">
      <c r="A530" s="1794"/>
      <c r="B530" s="952" t="s">
        <v>4079</v>
      </c>
      <c r="C530" s="694" t="s">
        <v>1801</v>
      </c>
      <c r="D530" s="1554"/>
      <c r="E530" s="1554"/>
      <c r="F530" s="2189"/>
      <c r="G530" s="1554"/>
      <c r="H530" s="1554"/>
      <c r="I530" s="2106"/>
      <c r="J530" s="2107"/>
    </row>
    <row r="531" spans="1:10">
      <c r="A531" s="1935"/>
      <c r="B531" s="1053" t="s">
        <v>4080</v>
      </c>
      <c r="C531" s="695" t="s">
        <v>1801</v>
      </c>
      <c r="D531" s="1555"/>
      <c r="E531" s="1555"/>
      <c r="F531" s="2190"/>
      <c r="G531" s="1555"/>
      <c r="H531" s="1555"/>
      <c r="I531" s="2108"/>
      <c r="J531" s="2109"/>
    </row>
    <row r="532" spans="1:10" ht="13.5" customHeight="1">
      <c r="A532" s="2010"/>
      <c r="B532" s="1522"/>
      <c r="C532" s="1522"/>
      <c r="D532" s="1592"/>
      <c r="E532" s="1592"/>
      <c r="F532" s="1592"/>
      <c r="G532" s="1592"/>
      <c r="H532" s="1592"/>
      <c r="I532" s="1522"/>
      <c r="J532" s="1980"/>
    </row>
    <row r="533" spans="1:10">
      <c r="A533" s="1934" t="s">
        <v>4569</v>
      </c>
      <c r="B533" s="1023" t="s">
        <v>328</v>
      </c>
      <c r="C533" s="310"/>
      <c r="D533" s="1928">
        <v>18</v>
      </c>
      <c r="E533" s="1994" t="s">
        <v>885</v>
      </c>
      <c r="F533" s="1994"/>
      <c r="G533" s="1994" t="s">
        <v>885</v>
      </c>
      <c r="H533" s="1928"/>
      <c r="I533" s="2104" t="s">
        <v>5514</v>
      </c>
      <c r="J533" s="2105"/>
    </row>
    <row r="534" spans="1:10">
      <c r="A534" s="1794"/>
      <c r="B534" s="952" t="s">
        <v>2517</v>
      </c>
      <c r="C534" s="693" t="s">
        <v>1690</v>
      </c>
      <c r="D534" s="1929"/>
      <c r="E534" s="1995"/>
      <c r="F534" s="1995"/>
      <c r="G534" s="1995"/>
      <c r="H534" s="1929"/>
      <c r="I534" s="2106"/>
      <c r="J534" s="2107"/>
    </row>
    <row r="535" spans="1:10">
      <c r="A535" s="1794"/>
      <c r="B535" s="952" t="s">
        <v>2527</v>
      </c>
      <c r="C535" s="693" t="s">
        <v>1690</v>
      </c>
      <c r="D535" s="1929"/>
      <c r="E535" s="1995"/>
      <c r="F535" s="1995"/>
      <c r="G535" s="1995"/>
      <c r="H535" s="1929"/>
      <c r="I535" s="2106"/>
      <c r="J535" s="2107"/>
    </row>
    <row r="536" spans="1:10">
      <c r="A536" s="1794"/>
      <c r="B536" s="952" t="s">
        <v>2518</v>
      </c>
      <c r="C536" s="693" t="s">
        <v>1690</v>
      </c>
      <c r="D536" s="1929"/>
      <c r="E536" s="1995"/>
      <c r="F536" s="1995"/>
      <c r="G536" s="1995"/>
      <c r="H536" s="1929"/>
      <c r="I536" s="2106"/>
      <c r="J536" s="2107"/>
    </row>
    <row r="537" spans="1:10" ht="23.25">
      <c r="A537" s="1794"/>
      <c r="B537" s="1054" t="s">
        <v>2519</v>
      </c>
      <c r="C537" s="693" t="s">
        <v>1690</v>
      </c>
      <c r="D537" s="1929"/>
      <c r="E537" s="1995"/>
      <c r="F537" s="1995"/>
      <c r="G537" s="1995"/>
      <c r="H537" s="1929"/>
      <c r="I537" s="2106"/>
      <c r="J537" s="2107"/>
    </row>
    <row r="538" spans="1:10">
      <c r="A538" s="1794"/>
      <c r="B538" s="952" t="s">
        <v>2520</v>
      </c>
      <c r="C538" s="693" t="s">
        <v>1690</v>
      </c>
      <c r="D538" s="1929"/>
      <c r="E538" s="1995"/>
      <c r="F538" s="1995"/>
      <c r="G538" s="1995"/>
      <c r="H538" s="1929"/>
      <c r="I538" s="2106"/>
      <c r="J538" s="2107"/>
    </row>
    <row r="539" spans="1:10">
      <c r="A539" s="1794"/>
      <c r="B539" s="952" t="s">
        <v>2521</v>
      </c>
      <c r="C539" s="693" t="s">
        <v>1690</v>
      </c>
      <c r="D539" s="1929"/>
      <c r="E539" s="1995"/>
      <c r="F539" s="1995"/>
      <c r="G539" s="1995"/>
      <c r="H539" s="1929"/>
      <c r="I539" s="2106"/>
      <c r="J539" s="2107"/>
    </row>
    <row r="540" spans="1:10">
      <c r="A540" s="1794"/>
      <c r="B540" s="952" t="s">
        <v>2522</v>
      </c>
      <c r="C540" s="693" t="s">
        <v>1690</v>
      </c>
      <c r="D540" s="1929"/>
      <c r="E540" s="1995"/>
      <c r="F540" s="1995"/>
      <c r="G540" s="1995"/>
      <c r="H540" s="1929"/>
      <c r="I540" s="2106"/>
      <c r="J540" s="2107"/>
    </row>
    <row r="541" spans="1:10">
      <c r="A541" s="1794"/>
      <c r="B541" s="952" t="s">
        <v>2523</v>
      </c>
      <c r="C541" s="693" t="s">
        <v>1690</v>
      </c>
      <c r="D541" s="1929"/>
      <c r="E541" s="1995"/>
      <c r="F541" s="1995"/>
      <c r="G541" s="1995"/>
      <c r="H541" s="1929"/>
      <c r="I541" s="2106"/>
      <c r="J541" s="2107"/>
    </row>
    <row r="542" spans="1:10">
      <c r="A542" s="1794"/>
      <c r="B542" s="952" t="s">
        <v>2524</v>
      </c>
      <c r="C542" s="693" t="s">
        <v>1690</v>
      </c>
      <c r="D542" s="1929"/>
      <c r="E542" s="1995"/>
      <c r="F542" s="1995"/>
      <c r="G542" s="1995"/>
      <c r="H542" s="1929"/>
      <c r="I542" s="2106"/>
      <c r="J542" s="2107"/>
    </row>
    <row r="543" spans="1:10">
      <c r="A543" s="1794"/>
      <c r="B543" s="952" t="s">
        <v>2525</v>
      </c>
      <c r="C543" s="693" t="s">
        <v>1690</v>
      </c>
      <c r="D543" s="1929"/>
      <c r="E543" s="1995"/>
      <c r="F543" s="1995"/>
      <c r="G543" s="1995"/>
      <c r="H543" s="1929"/>
      <c r="I543" s="2106"/>
      <c r="J543" s="2107"/>
    </row>
    <row r="544" spans="1:10">
      <c r="A544" s="1794"/>
      <c r="B544" s="952" t="s">
        <v>2526</v>
      </c>
      <c r="C544" s="693" t="s">
        <v>1690</v>
      </c>
      <c r="D544" s="1929"/>
      <c r="E544" s="1995"/>
      <c r="F544" s="1995"/>
      <c r="G544" s="1995"/>
      <c r="H544" s="1929"/>
      <c r="I544" s="2106"/>
      <c r="J544" s="2107"/>
    </row>
    <row r="545" spans="1:10">
      <c r="A545" s="1935"/>
      <c r="B545" s="953" t="s">
        <v>1446</v>
      </c>
      <c r="C545" s="146" t="s">
        <v>1690</v>
      </c>
      <c r="D545" s="1930"/>
      <c r="E545" s="1996"/>
      <c r="F545" s="1996"/>
      <c r="G545" s="1996"/>
      <c r="H545" s="1930"/>
      <c r="I545" s="2108"/>
      <c r="J545" s="2109"/>
    </row>
    <row r="546" spans="1:10">
      <c r="A546" s="1829"/>
      <c r="B546" s="1592"/>
      <c r="C546" s="1592"/>
      <c r="D546" s="1592"/>
      <c r="E546" s="1592"/>
      <c r="F546" s="1592"/>
      <c r="G546" s="1592"/>
      <c r="H546" s="1592"/>
      <c r="I546" s="1592"/>
      <c r="J546" s="1852"/>
    </row>
    <row r="547" spans="1:10" ht="15" customHeight="1">
      <c r="A547" s="1393" t="s">
        <v>4570</v>
      </c>
      <c r="B547" s="1403" t="s">
        <v>2625</v>
      </c>
      <c r="C547" s="2191"/>
      <c r="D547" s="1984"/>
      <c r="E547" s="1984"/>
      <c r="F547" s="1984"/>
      <c r="G547" s="1984"/>
      <c r="H547" s="1984"/>
      <c r="I547" s="1984"/>
      <c r="J547" s="1985"/>
    </row>
    <row r="548" spans="1:10">
      <c r="A548" s="2007" t="s">
        <v>4571</v>
      </c>
      <c r="B548" s="1055" t="s">
        <v>4572</v>
      </c>
      <c r="C548" s="310"/>
      <c r="D548" s="1928">
        <v>18</v>
      </c>
      <c r="E548" s="1994" t="s">
        <v>885</v>
      </c>
      <c r="F548" s="1994"/>
      <c r="G548" s="1994" t="s">
        <v>885</v>
      </c>
      <c r="H548" s="1928"/>
      <c r="I548" s="1998" t="s">
        <v>5768</v>
      </c>
      <c r="J548" s="1999"/>
    </row>
    <row r="549" spans="1:10">
      <c r="A549" s="2008"/>
      <c r="B549" s="952" t="s">
        <v>3632</v>
      </c>
      <c r="C549" s="693" t="s">
        <v>1693</v>
      </c>
      <c r="D549" s="1929"/>
      <c r="E549" s="1995"/>
      <c r="F549" s="1995"/>
      <c r="G549" s="1995"/>
      <c r="H549" s="1929"/>
      <c r="I549" s="2000"/>
      <c r="J549" s="1849"/>
    </row>
    <row r="550" spans="1:10" ht="20.100000000000001" customHeight="1">
      <c r="A550" s="2009"/>
      <c r="B550" s="953"/>
      <c r="C550" s="146"/>
      <c r="D550" s="1930"/>
      <c r="E550" s="1996"/>
      <c r="F550" s="1996"/>
      <c r="G550" s="1996"/>
      <c r="H550" s="1930"/>
      <c r="I550" s="2001"/>
      <c r="J550" s="2002"/>
    </row>
    <row r="551" spans="1:10">
      <c r="A551" s="2010"/>
      <c r="B551" s="1592"/>
      <c r="C551" s="1592"/>
      <c r="D551" s="1592"/>
      <c r="E551" s="1592"/>
      <c r="F551" s="1592"/>
      <c r="G551" s="1592"/>
      <c r="H551" s="1592"/>
      <c r="I551" s="1592"/>
      <c r="J551" s="1852"/>
    </row>
    <row r="552" spans="1:10" ht="22.5">
      <c r="A552" s="1934" t="s">
        <v>5115</v>
      </c>
      <c r="B552" s="1056" t="s">
        <v>4943</v>
      </c>
      <c r="C552" s="678"/>
      <c r="D552" s="1760">
        <v>18</v>
      </c>
      <c r="E552" s="2183" t="s">
        <v>885</v>
      </c>
      <c r="F552" s="2183"/>
      <c r="G552" s="2183" t="s">
        <v>885</v>
      </c>
      <c r="H552" s="1760"/>
      <c r="I552" s="1775" t="s">
        <v>5514</v>
      </c>
      <c r="J552" s="1776"/>
    </row>
    <row r="553" spans="1:10">
      <c r="A553" s="1794"/>
      <c r="B553" s="1030" t="s">
        <v>4069</v>
      </c>
      <c r="C553" s="664" t="s">
        <v>1693</v>
      </c>
      <c r="D553" s="1761"/>
      <c r="E553" s="2184"/>
      <c r="F553" s="2184"/>
      <c r="G553" s="2184"/>
      <c r="H553" s="1761"/>
      <c r="I553" s="1777"/>
      <c r="J553" s="1778"/>
    </row>
    <row r="554" spans="1:10">
      <c r="A554" s="1794"/>
      <c r="B554" s="1030" t="s">
        <v>4070</v>
      </c>
      <c r="C554" s="664" t="s">
        <v>1693</v>
      </c>
      <c r="D554" s="1761"/>
      <c r="E554" s="2184"/>
      <c r="F554" s="2184"/>
      <c r="G554" s="2184"/>
      <c r="H554" s="1761"/>
      <c r="I554" s="1777"/>
      <c r="J554" s="1778"/>
    </row>
    <row r="555" spans="1:10">
      <c r="A555" s="1794"/>
      <c r="B555" s="1030" t="s">
        <v>4071</v>
      </c>
      <c r="C555" s="664" t="s">
        <v>1693</v>
      </c>
      <c r="D555" s="1761"/>
      <c r="E555" s="2184"/>
      <c r="F555" s="2184"/>
      <c r="G555" s="2184"/>
      <c r="H555" s="1761"/>
      <c r="I555" s="1777"/>
      <c r="J555" s="1778"/>
    </row>
    <row r="556" spans="1:10">
      <c r="A556" s="1794"/>
      <c r="B556" s="1030" t="s">
        <v>4072</v>
      </c>
      <c r="C556" s="664" t="s">
        <v>1693</v>
      </c>
      <c r="D556" s="1761"/>
      <c r="E556" s="2184"/>
      <c r="F556" s="2184"/>
      <c r="G556" s="2184"/>
      <c r="H556" s="1761"/>
      <c r="I556" s="1777"/>
      <c r="J556" s="1778"/>
    </row>
    <row r="557" spans="1:10">
      <c r="A557" s="1794"/>
      <c r="B557" s="1030" t="s">
        <v>4073</v>
      </c>
      <c r="C557" s="664" t="s">
        <v>1693</v>
      </c>
      <c r="D557" s="1761"/>
      <c r="E557" s="2184"/>
      <c r="F557" s="2184"/>
      <c r="G557" s="2184"/>
      <c r="H557" s="1761"/>
      <c r="I557" s="1777"/>
      <c r="J557" s="1778"/>
    </row>
    <row r="558" spans="1:10">
      <c r="A558" s="1935"/>
      <c r="B558" s="1033" t="s">
        <v>1446</v>
      </c>
      <c r="C558" s="665" t="s">
        <v>1693</v>
      </c>
      <c r="D558" s="2182"/>
      <c r="E558" s="2185"/>
      <c r="F558" s="2185"/>
      <c r="G558" s="2185"/>
      <c r="H558" s="2182"/>
      <c r="I558" s="1902"/>
      <c r="J558" s="1903"/>
    </row>
    <row r="559" spans="1:10" ht="20.100000000000001" customHeight="1">
      <c r="A559" s="1829"/>
      <c r="B559" s="1592"/>
      <c r="C559" s="1592"/>
      <c r="D559" s="1592"/>
      <c r="E559" s="1592"/>
      <c r="F559" s="1592"/>
      <c r="G559" s="1592"/>
      <c r="H559" s="1592"/>
      <c r="I559" s="1592"/>
      <c r="J559" s="1852"/>
    </row>
    <row r="560" spans="1:10" ht="20.100000000000001" customHeight="1">
      <c r="A560" s="1393" t="s">
        <v>5116</v>
      </c>
      <c r="B560" s="1791" t="s">
        <v>4580</v>
      </c>
      <c r="C560" s="1792"/>
      <c r="D560" s="1792"/>
      <c r="E560" s="1792"/>
      <c r="F560" s="1792"/>
      <c r="G560" s="1792"/>
      <c r="H560" s="1792"/>
      <c r="I560" s="1792"/>
      <c r="J560" s="1793"/>
    </row>
    <row r="561" spans="1:10">
      <c r="A561" s="1751" t="s">
        <v>4372</v>
      </c>
      <c r="B561" s="1059" t="s">
        <v>4375</v>
      </c>
      <c r="C561" s="310"/>
      <c r="D561" s="2006">
        <v>8</v>
      </c>
      <c r="E561" s="1988" t="s">
        <v>885</v>
      </c>
      <c r="F561" s="1988"/>
      <c r="G561" s="1988" t="s">
        <v>885</v>
      </c>
      <c r="H561" s="2006"/>
      <c r="I561" s="2003" t="s">
        <v>5769</v>
      </c>
      <c r="J561" s="2004"/>
    </row>
    <row r="562" spans="1:10" ht="15" customHeight="1">
      <c r="A562" s="1752"/>
      <c r="B562" s="1050" t="s">
        <v>3077</v>
      </c>
      <c r="C562" s="692" t="s">
        <v>1693</v>
      </c>
      <c r="D562" s="1970"/>
      <c r="E562" s="1989"/>
      <c r="F562" s="1989"/>
      <c r="G562" s="1989"/>
      <c r="H562" s="1970"/>
      <c r="I562" s="2005"/>
      <c r="J562" s="1866"/>
    </row>
    <row r="563" spans="1:10" ht="20.100000000000001" customHeight="1">
      <c r="A563" s="1752"/>
      <c r="B563" s="1050" t="s">
        <v>3078</v>
      </c>
      <c r="C563" s="692" t="s">
        <v>1693</v>
      </c>
      <c r="D563" s="1970"/>
      <c r="E563" s="1989"/>
      <c r="F563" s="1989"/>
      <c r="G563" s="1989"/>
      <c r="H563" s="1970"/>
      <c r="I563" s="2005"/>
      <c r="J563" s="1866"/>
    </row>
    <row r="564" spans="1:10" ht="20.100000000000001" customHeight="1">
      <c r="A564" s="1752"/>
      <c r="B564" s="1050" t="s">
        <v>3079</v>
      </c>
      <c r="C564" s="692" t="s">
        <v>1693</v>
      </c>
      <c r="D564" s="1970"/>
      <c r="E564" s="1989"/>
      <c r="F564" s="1989"/>
      <c r="G564" s="1989"/>
      <c r="H564" s="1970"/>
      <c r="I564" s="2005"/>
      <c r="J564" s="1866"/>
    </row>
    <row r="565" spans="1:10" ht="20.100000000000001" customHeight="1">
      <c r="A565" s="1752"/>
      <c r="B565" s="1050" t="s">
        <v>2657</v>
      </c>
      <c r="C565" s="692" t="s">
        <v>1693</v>
      </c>
      <c r="D565" s="1970"/>
      <c r="E565" s="1989"/>
      <c r="F565" s="1989"/>
      <c r="G565" s="1989"/>
      <c r="H565" s="1970"/>
      <c r="I565" s="2005"/>
      <c r="J565" s="1866"/>
    </row>
    <row r="566" spans="1:10" ht="20.100000000000001" customHeight="1">
      <c r="A566" s="1752"/>
      <c r="B566" s="1050" t="s">
        <v>1446</v>
      </c>
      <c r="C566" s="692" t="s">
        <v>1693</v>
      </c>
      <c r="D566" s="1970"/>
      <c r="E566" s="1989"/>
      <c r="F566" s="1989"/>
      <c r="G566" s="1989"/>
      <c r="H566" s="1970"/>
      <c r="I566" s="2005"/>
      <c r="J566" s="1866"/>
    </row>
    <row r="567" spans="1:10" ht="30.75" customHeight="1">
      <c r="A567" s="1908"/>
      <c r="B567" s="1058"/>
      <c r="C567" s="146"/>
      <c r="D567" s="1971"/>
      <c r="E567" s="1990"/>
      <c r="F567" s="1990"/>
      <c r="G567" s="1990"/>
      <c r="H567" s="1971"/>
      <c r="I567" s="2174"/>
      <c r="J567" s="2175"/>
    </row>
    <row r="568" spans="1:10" ht="15" customHeight="1">
      <c r="A568" s="2010"/>
      <c r="B568" s="1522"/>
      <c r="C568" s="1522"/>
      <c r="D568" s="1592"/>
      <c r="E568" s="1592"/>
      <c r="F568" s="1592"/>
      <c r="G568" s="1592"/>
      <c r="H568" s="1592"/>
      <c r="I568" s="1522"/>
      <c r="J568" s="1980"/>
    </row>
    <row r="569" spans="1:10" ht="20.100000000000001" customHeight="1">
      <c r="A569" s="1751" t="s">
        <v>4573</v>
      </c>
      <c r="B569" s="1060" t="s">
        <v>3074</v>
      </c>
      <c r="C569" s="310"/>
      <c r="D569" s="1993">
        <v>8</v>
      </c>
      <c r="E569" s="1992" t="s">
        <v>885</v>
      </c>
      <c r="F569" s="1992"/>
      <c r="G569" s="1992" t="s">
        <v>885</v>
      </c>
      <c r="H569" s="1993"/>
      <c r="I569" s="1869" t="s">
        <v>5770</v>
      </c>
      <c r="J569" s="1870"/>
    </row>
    <row r="570" spans="1:10" ht="20.100000000000001" customHeight="1">
      <c r="A570" s="1752"/>
      <c r="B570" s="1051" t="s">
        <v>3076</v>
      </c>
      <c r="C570" s="692" t="s">
        <v>1693</v>
      </c>
      <c r="D570" s="1957"/>
      <c r="E570" s="1965"/>
      <c r="F570" s="1965"/>
      <c r="G570" s="1965"/>
      <c r="H570" s="1957"/>
      <c r="I570" s="1871"/>
      <c r="J570" s="1820"/>
    </row>
    <row r="571" spans="1:10" ht="20.100000000000001" customHeight="1">
      <c r="A571" s="1752"/>
      <c r="B571" s="1051" t="s">
        <v>3077</v>
      </c>
      <c r="C571" s="692" t="s">
        <v>1693</v>
      </c>
      <c r="D571" s="1957"/>
      <c r="E571" s="1965"/>
      <c r="F571" s="1965"/>
      <c r="G571" s="1965"/>
      <c r="H571" s="1957"/>
      <c r="I571" s="1871"/>
      <c r="J571" s="1820"/>
    </row>
    <row r="572" spans="1:10" ht="20.100000000000001" customHeight="1">
      <c r="A572" s="1752"/>
      <c r="B572" s="1051" t="s">
        <v>3078</v>
      </c>
      <c r="C572" s="692" t="s">
        <v>1693</v>
      </c>
      <c r="D572" s="1957"/>
      <c r="E572" s="1965"/>
      <c r="F572" s="1965"/>
      <c r="G572" s="1965"/>
      <c r="H572" s="1957"/>
      <c r="I572" s="1871"/>
      <c r="J572" s="1820"/>
    </row>
    <row r="573" spans="1:10" ht="9" customHeight="1">
      <c r="A573" s="1752"/>
      <c r="B573" s="1051" t="s">
        <v>3079</v>
      </c>
      <c r="C573" s="692" t="s">
        <v>1693</v>
      </c>
      <c r="D573" s="1957"/>
      <c r="E573" s="1965"/>
      <c r="F573" s="1965"/>
      <c r="G573" s="1965"/>
      <c r="H573" s="1957"/>
      <c r="I573" s="1871"/>
      <c r="J573" s="1820"/>
    </row>
    <row r="574" spans="1:10" ht="20.100000000000001" customHeight="1">
      <c r="A574" s="1752"/>
      <c r="B574" s="1051" t="s">
        <v>2657</v>
      </c>
      <c r="C574" s="692" t="s">
        <v>1693</v>
      </c>
      <c r="D574" s="1957"/>
      <c r="E574" s="1965"/>
      <c r="F574" s="1965"/>
      <c r="G574" s="1965"/>
      <c r="H574" s="1957"/>
      <c r="I574" s="1871"/>
      <c r="J574" s="1820"/>
    </row>
    <row r="575" spans="1:10" ht="20.100000000000001" customHeight="1">
      <c r="A575" s="1752"/>
      <c r="B575" s="1051" t="s">
        <v>4871</v>
      </c>
      <c r="C575" s="693" t="s">
        <v>1442</v>
      </c>
      <c r="D575" s="1957"/>
      <c r="E575" s="1965"/>
      <c r="F575" s="1965"/>
      <c r="G575" s="1965"/>
      <c r="H575" s="1957"/>
      <c r="I575" s="1871"/>
      <c r="J575" s="1820"/>
    </row>
    <row r="576" spans="1:10" ht="21.75" customHeight="1">
      <c r="A576" s="1752"/>
      <c r="B576" s="1051"/>
      <c r="C576" s="693"/>
      <c r="D576" s="1957"/>
      <c r="E576" s="1965"/>
      <c r="F576" s="1965"/>
      <c r="G576" s="1965"/>
      <c r="H576" s="1957"/>
      <c r="I576" s="1871"/>
      <c r="J576" s="1820"/>
    </row>
    <row r="577" spans="1:10" ht="15" customHeight="1">
      <c r="A577" s="1843"/>
      <c r="B577" s="1523"/>
      <c r="C577" s="1523"/>
      <c r="D577" s="1523"/>
      <c r="E577" s="1523"/>
      <c r="F577" s="1523"/>
      <c r="G577" s="1523"/>
      <c r="H577" s="1523"/>
      <c r="I577" s="1523"/>
      <c r="J577" s="1830"/>
    </row>
    <row r="578" spans="1:10">
      <c r="A578" s="1752" t="s">
        <v>4382</v>
      </c>
      <c r="B578" s="1140" t="s">
        <v>4581</v>
      </c>
      <c r="C578" s="693"/>
      <c r="D578" s="1976">
        <v>8</v>
      </c>
      <c r="E578" s="1974" t="s">
        <v>885</v>
      </c>
      <c r="F578" s="1974"/>
      <c r="G578" s="1974" t="s">
        <v>885</v>
      </c>
      <c r="H578" s="1976"/>
      <c r="I578" s="2005" t="s">
        <v>5769</v>
      </c>
      <c r="J578" s="1866"/>
    </row>
    <row r="579" spans="1:10" ht="20.100000000000001" customHeight="1">
      <c r="A579" s="1752"/>
      <c r="B579" s="1051" t="s">
        <v>3077</v>
      </c>
      <c r="C579" s="692" t="s">
        <v>1693</v>
      </c>
      <c r="D579" s="1976"/>
      <c r="E579" s="1974"/>
      <c r="F579" s="1974"/>
      <c r="G579" s="1974"/>
      <c r="H579" s="1976"/>
      <c r="I579" s="2005"/>
      <c r="J579" s="1866"/>
    </row>
    <row r="580" spans="1:10">
      <c r="A580" s="1752"/>
      <c r="B580" s="1051" t="s">
        <v>3078</v>
      </c>
      <c r="C580" s="692" t="s">
        <v>1693</v>
      </c>
      <c r="D580" s="1976"/>
      <c r="E580" s="1974"/>
      <c r="F580" s="1974"/>
      <c r="G580" s="1974"/>
      <c r="H580" s="1976"/>
      <c r="I580" s="2005"/>
      <c r="J580" s="1866"/>
    </row>
    <row r="581" spans="1:10" ht="12" customHeight="1">
      <c r="A581" s="1752"/>
      <c r="B581" s="1051" t="s">
        <v>3079</v>
      </c>
      <c r="C581" s="692" t="s">
        <v>1693</v>
      </c>
      <c r="D581" s="1976"/>
      <c r="E581" s="1974"/>
      <c r="F581" s="1974"/>
      <c r="G581" s="1974"/>
      <c r="H581" s="1976"/>
      <c r="I581" s="2005"/>
      <c r="J581" s="1866"/>
    </row>
    <row r="582" spans="1:10">
      <c r="A582" s="1752"/>
      <c r="B582" s="1051" t="s">
        <v>2657</v>
      </c>
      <c r="C582" s="692" t="s">
        <v>1693</v>
      </c>
      <c r="D582" s="1976"/>
      <c r="E582" s="1974"/>
      <c r="F582" s="1974"/>
      <c r="G582" s="1974"/>
      <c r="H582" s="1976"/>
      <c r="I582" s="2005"/>
      <c r="J582" s="1866"/>
    </row>
    <row r="583" spans="1:10">
      <c r="A583" s="1752"/>
      <c r="B583" s="1051" t="s">
        <v>1446</v>
      </c>
      <c r="C583" s="693" t="s">
        <v>1442</v>
      </c>
      <c r="D583" s="1976"/>
      <c r="E583" s="1974"/>
      <c r="F583" s="1974"/>
      <c r="G583" s="1974"/>
      <c r="H583" s="1976"/>
      <c r="I583" s="2005"/>
      <c r="J583" s="1866"/>
    </row>
    <row r="584" spans="1:10">
      <c r="A584" s="1908"/>
      <c r="B584" s="1052"/>
      <c r="C584" s="146"/>
      <c r="D584" s="1977"/>
      <c r="E584" s="1975"/>
      <c r="F584" s="1975"/>
      <c r="G584" s="1975"/>
      <c r="H584" s="1977"/>
      <c r="I584" s="2174"/>
      <c r="J584" s="2175"/>
    </row>
    <row r="585" spans="1:10" ht="15" customHeight="1">
      <c r="A585" s="2010"/>
      <c r="B585" s="1522"/>
      <c r="C585" s="1522"/>
      <c r="D585" s="1592"/>
      <c r="E585" s="1592"/>
      <c r="F585" s="1592"/>
      <c r="G585" s="1592"/>
      <c r="H585" s="1522"/>
      <c r="I585" s="1522"/>
      <c r="J585" s="1980"/>
    </row>
    <row r="586" spans="1:10" ht="15" customHeight="1">
      <c r="A586" s="1751" t="s">
        <v>4575</v>
      </c>
      <c r="B586" s="1023" t="s">
        <v>4582</v>
      </c>
      <c r="C586" s="310"/>
      <c r="D586" s="1978">
        <v>8</v>
      </c>
      <c r="E586" s="1979" t="s">
        <v>885</v>
      </c>
      <c r="F586" s="1979"/>
      <c r="G586" s="1979" t="s">
        <v>885</v>
      </c>
      <c r="H586" s="2006"/>
      <c r="I586" s="2003" t="s">
        <v>5518</v>
      </c>
      <c r="J586" s="2004"/>
    </row>
    <row r="587" spans="1:10" ht="21.6" customHeight="1">
      <c r="A587" s="1752"/>
      <c r="B587" s="1050" t="s">
        <v>3077</v>
      </c>
      <c r="C587" s="692" t="s">
        <v>1693</v>
      </c>
      <c r="D587" s="1976"/>
      <c r="E587" s="1974"/>
      <c r="F587" s="1974"/>
      <c r="G587" s="1974"/>
      <c r="H587" s="1970"/>
      <c r="I587" s="2005"/>
      <c r="J587" s="1866"/>
    </row>
    <row r="588" spans="1:10">
      <c r="A588" s="1752"/>
      <c r="B588" s="1050" t="s">
        <v>3078</v>
      </c>
      <c r="C588" s="692" t="s">
        <v>1693</v>
      </c>
      <c r="D588" s="1976"/>
      <c r="E588" s="1974"/>
      <c r="F588" s="1974"/>
      <c r="G588" s="1974"/>
      <c r="H588" s="1970"/>
      <c r="I588" s="2005"/>
      <c r="J588" s="1866"/>
    </row>
    <row r="589" spans="1:10" ht="15" customHeight="1">
      <c r="A589" s="1752"/>
      <c r="B589" s="1050" t="s">
        <v>3079</v>
      </c>
      <c r="C589" s="692" t="s">
        <v>1693</v>
      </c>
      <c r="D589" s="1976"/>
      <c r="E589" s="1974"/>
      <c r="F589" s="1974"/>
      <c r="G589" s="1974"/>
      <c r="H589" s="1970"/>
      <c r="I589" s="2005"/>
      <c r="J589" s="1866"/>
    </row>
    <row r="590" spans="1:10">
      <c r="A590" s="1752"/>
      <c r="B590" s="1050" t="s">
        <v>2657</v>
      </c>
      <c r="C590" s="692" t="s">
        <v>1693</v>
      </c>
      <c r="D590" s="1976"/>
      <c r="E590" s="1974"/>
      <c r="F590" s="1974"/>
      <c r="G590" s="1974"/>
      <c r="H590" s="1970"/>
      <c r="I590" s="2005"/>
      <c r="J590" s="1866"/>
    </row>
    <row r="591" spans="1:10">
      <c r="A591" s="1752"/>
      <c r="B591" s="1050" t="s">
        <v>1446</v>
      </c>
      <c r="C591" s="693" t="s">
        <v>1442</v>
      </c>
      <c r="D591" s="1976"/>
      <c r="E591" s="1974"/>
      <c r="F591" s="1974"/>
      <c r="G591" s="1974"/>
      <c r="H591" s="1970"/>
      <c r="I591" s="2005"/>
      <c r="J591" s="1866"/>
    </row>
    <row r="592" spans="1:10">
      <c r="A592" s="1752"/>
      <c r="B592" s="1050"/>
      <c r="C592" s="693"/>
      <c r="D592" s="1976"/>
      <c r="E592" s="1974"/>
      <c r="F592" s="1974"/>
      <c r="G592" s="1974"/>
      <c r="H592" s="1970"/>
      <c r="I592" s="2005"/>
      <c r="J592" s="1866"/>
    </row>
    <row r="593" spans="1:10">
      <c r="A593" s="1843"/>
      <c r="B593" s="1523"/>
      <c r="C593" s="1523"/>
      <c r="D593" s="1523"/>
      <c r="E593" s="1523"/>
      <c r="F593" s="1523"/>
      <c r="G593" s="1523"/>
      <c r="H593" s="1523"/>
      <c r="I593" s="1523"/>
      <c r="J593" s="1830"/>
    </row>
    <row r="594" spans="1:10" ht="22.5">
      <c r="A594" s="1752" t="s">
        <v>4577</v>
      </c>
      <c r="B594" s="1139" t="s">
        <v>5046</v>
      </c>
      <c r="C594" s="693"/>
      <c r="D594" s="1981">
        <v>8</v>
      </c>
      <c r="E594" s="1991" t="s">
        <v>885</v>
      </c>
      <c r="F594" s="1991"/>
      <c r="G594" s="1991" t="s">
        <v>885</v>
      </c>
      <c r="H594" s="1981"/>
      <c r="I594" s="2005" t="s">
        <v>5518</v>
      </c>
      <c r="J594" s="1866"/>
    </row>
    <row r="595" spans="1:10" ht="15" customHeight="1">
      <c r="A595" s="1752"/>
      <c r="B595" s="1050" t="s">
        <v>3077</v>
      </c>
      <c r="C595" s="692" t="s">
        <v>1693</v>
      </c>
      <c r="D595" s="1981"/>
      <c r="E595" s="1991"/>
      <c r="F595" s="1991"/>
      <c r="G595" s="1991"/>
      <c r="H595" s="1981"/>
      <c r="I595" s="2005"/>
      <c r="J595" s="1866"/>
    </row>
    <row r="596" spans="1:10">
      <c r="A596" s="1752"/>
      <c r="B596" s="1050" t="s">
        <v>3078</v>
      </c>
      <c r="C596" s="692" t="s">
        <v>1693</v>
      </c>
      <c r="D596" s="1981"/>
      <c r="E596" s="1991"/>
      <c r="F596" s="1991"/>
      <c r="G596" s="1991"/>
      <c r="H596" s="1981"/>
      <c r="I596" s="2005"/>
      <c r="J596" s="1866"/>
    </row>
    <row r="597" spans="1:10">
      <c r="A597" s="1752"/>
      <c r="B597" s="1050" t="s">
        <v>3079</v>
      </c>
      <c r="C597" s="692" t="s">
        <v>1693</v>
      </c>
      <c r="D597" s="1981"/>
      <c r="E597" s="1991"/>
      <c r="F597" s="1991"/>
      <c r="G597" s="1991"/>
      <c r="H597" s="1981"/>
      <c r="I597" s="2005"/>
      <c r="J597" s="1866"/>
    </row>
    <row r="598" spans="1:10">
      <c r="A598" s="1752"/>
      <c r="B598" s="1050" t="s">
        <v>2657</v>
      </c>
      <c r="C598" s="692" t="s">
        <v>1693</v>
      </c>
      <c r="D598" s="1981"/>
      <c r="E598" s="1991"/>
      <c r="F598" s="1991"/>
      <c r="G598" s="1991"/>
      <c r="H598" s="1981"/>
      <c r="I598" s="2005"/>
      <c r="J598" s="1866"/>
    </row>
    <row r="599" spans="1:10">
      <c r="A599" s="1752"/>
      <c r="B599" s="1050" t="s">
        <v>1446</v>
      </c>
      <c r="C599" s="693" t="s">
        <v>1442</v>
      </c>
      <c r="D599" s="1981"/>
      <c r="E599" s="1991"/>
      <c r="F599" s="1991"/>
      <c r="G599" s="1991"/>
      <c r="H599" s="1981"/>
      <c r="I599" s="2005"/>
      <c r="J599" s="1866"/>
    </row>
    <row r="600" spans="1:10" ht="17.25" customHeight="1">
      <c r="A600" s="1752"/>
      <c r="B600" s="1050"/>
      <c r="C600" s="693"/>
      <c r="D600" s="1981"/>
      <c r="E600" s="1991"/>
      <c r="F600" s="1991"/>
      <c r="G600" s="1991"/>
      <c r="H600" s="1981"/>
      <c r="I600" s="2005"/>
      <c r="J600" s="1866"/>
    </row>
    <row r="601" spans="1:10" ht="17.45" customHeight="1">
      <c r="A601" s="1370" t="s">
        <v>4376</v>
      </c>
      <c r="B601" s="1371" t="s">
        <v>4872</v>
      </c>
      <c r="C601" s="2138"/>
      <c r="D601" s="2139"/>
      <c r="E601" s="2139"/>
      <c r="F601" s="2139"/>
      <c r="G601" s="2139"/>
      <c r="H601" s="2139"/>
      <c r="I601" s="2139"/>
      <c r="J601" s="2140"/>
    </row>
    <row r="602" spans="1:10">
      <c r="A602" s="2010"/>
      <c r="B602" s="1522"/>
      <c r="C602" s="1522"/>
      <c r="D602" s="1592"/>
      <c r="E602" s="1592"/>
      <c r="F602" s="1592"/>
      <c r="G602" s="1592"/>
      <c r="H602" s="1592"/>
      <c r="I602" s="1522"/>
      <c r="J602" s="1980"/>
    </row>
    <row r="603" spans="1:10" ht="14.45" customHeight="1">
      <c r="A603" s="1934" t="s">
        <v>4374</v>
      </c>
      <c r="B603" s="1055" t="s">
        <v>4077</v>
      </c>
      <c r="C603" s="310"/>
      <c r="D603" s="1956">
        <v>8</v>
      </c>
      <c r="E603" s="1964" t="s">
        <v>885</v>
      </c>
      <c r="F603" s="1964"/>
      <c r="G603" s="1964" t="s">
        <v>885</v>
      </c>
      <c r="H603" s="1956"/>
      <c r="I603" s="2003" t="s">
        <v>5760</v>
      </c>
      <c r="J603" s="2004"/>
    </row>
    <row r="604" spans="1:10" ht="14.45" customHeight="1">
      <c r="A604" s="1794"/>
      <c r="B604" s="952" t="s">
        <v>3222</v>
      </c>
      <c r="C604" s="693" t="s">
        <v>2831</v>
      </c>
      <c r="D604" s="1957"/>
      <c r="E604" s="1965"/>
      <c r="F604" s="1965"/>
      <c r="G604" s="1965"/>
      <c r="H604" s="1957"/>
      <c r="I604" s="2005"/>
      <c r="J604" s="1866"/>
    </row>
    <row r="605" spans="1:10" ht="27" customHeight="1">
      <c r="A605" s="1794"/>
      <c r="B605" s="952" t="s">
        <v>3223</v>
      </c>
      <c r="C605" s="693"/>
      <c r="D605" s="1957"/>
      <c r="E605" s="1965"/>
      <c r="F605" s="1965"/>
      <c r="G605" s="1965"/>
      <c r="H605" s="1957"/>
      <c r="I605" s="2005"/>
      <c r="J605" s="1866"/>
    </row>
    <row r="606" spans="1:10">
      <c r="A606" s="1794"/>
      <c r="B606" s="952" t="s">
        <v>4870</v>
      </c>
      <c r="C606" s="693" t="s">
        <v>2831</v>
      </c>
      <c r="D606" s="1957"/>
      <c r="E606" s="1965"/>
      <c r="F606" s="1965"/>
      <c r="G606" s="1965"/>
      <c r="H606" s="1957"/>
      <c r="I606" s="2005"/>
      <c r="J606" s="1866"/>
    </row>
    <row r="607" spans="1:10">
      <c r="A607" s="1794"/>
      <c r="B607" s="73"/>
      <c r="C607" s="693" t="s">
        <v>2831</v>
      </c>
      <c r="D607" s="1957"/>
      <c r="E607" s="1965"/>
      <c r="F607" s="1965"/>
      <c r="G607" s="1965"/>
      <c r="H607" s="1957"/>
      <c r="I607" s="2005"/>
      <c r="J607" s="1866"/>
    </row>
    <row r="608" spans="1:10">
      <c r="A608" s="1942"/>
      <c r="B608" s="1943"/>
      <c r="C608" s="1943"/>
      <c r="D608" s="1943"/>
      <c r="E608" s="1943"/>
      <c r="F608" s="1943"/>
      <c r="G608" s="1943"/>
      <c r="H608" s="1943"/>
      <c r="I608" s="1943"/>
      <c r="J608" s="1944"/>
    </row>
    <row r="609" spans="1:10" ht="42.6" customHeight="1">
      <c r="A609" s="1794" t="s">
        <v>4373</v>
      </c>
      <c r="B609" s="1139" t="s">
        <v>4396</v>
      </c>
      <c r="C609" s="693"/>
      <c r="D609" s="1968">
        <v>8</v>
      </c>
      <c r="E609" s="1972" t="s">
        <v>885</v>
      </c>
      <c r="F609" s="1972"/>
      <c r="G609" s="1972" t="s">
        <v>885</v>
      </c>
      <c r="H609" s="1968"/>
      <c r="I609" s="1871" t="s">
        <v>5514</v>
      </c>
      <c r="J609" s="1820"/>
    </row>
    <row r="610" spans="1:10" ht="13.9" customHeight="1">
      <c r="A610" s="1794"/>
      <c r="B610" s="952" t="s">
        <v>3222</v>
      </c>
      <c r="C610" s="693" t="s">
        <v>2831</v>
      </c>
      <c r="D610" s="1968"/>
      <c r="E610" s="1972"/>
      <c r="F610" s="1972"/>
      <c r="G610" s="1972"/>
      <c r="H610" s="1968"/>
      <c r="I610" s="1871"/>
      <c r="J610" s="1820"/>
    </row>
    <row r="611" spans="1:10">
      <c r="A611" s="1794"/>
      <c r="B611" s="952" t="s">
        <v>3223</v>
      </c>
      <c r="C611" s="693" t="s">
        <v>2831</v>
      </c>
      <c r="D611" s="1968"/>
      <c r="E611" s="1972"/>
      <c r="F611" s="1972"/>
      <c r="G611" s="1972"/>
      <c r="H611" s="1968"/>
      <c r="I611" s="1871"/>
      <c r="J611" s="1820"/>
    </row>
    <row r="612" spans="1:10" ht="17.45" customHeight="1">
      <c r="A612" s="1794"/>
      <c r="B612" s="952" t="s">
        <v>1446</v>
      </c>
      <c r="C612" s="693" t="s">
        <v>2831</v>
      </c>
      <c r="D612" s="1968"/>
      <c r="E612" s="1972"/>
      <c r="F612" s="1972"/>
      <c r="G612" s="1972"/>
      <c r="H612" s="1968"/>
      <c r="I612" s="1871"/>
      <c r="J612" s="1820"/>
    </row>
    <row r="613" spans="1:10">
      <c r="A613" s="1935"/>
      <c r="B613" s="953"/>
      <c r="C613" s="146"/>
      <c r="D613" s="1969"/>
      <c r="E613" s="1973"/>
      <c r="F613" s="1973"/>
      <c r="G613" s="1973"/>
      <c r="H613" s="1969"/>
      <c r="I613" s="1872"/>
      <c r="J613" s="1873"/>
    </row>
    <row r="614" spans="1:10" ht="16.149999999999999" customHeight="1">
      <c r="A614" s="2063"/>
      <c r="B614" s="2064"/>
      <c r="C614" s="2064"/>
      <c r="D614" s="2064"/>
      <c r="E614" s="2064"/>
      <c r="F614" s="2064"/>
      <c r="G614" s="2064"/>
      <c r="H614" s="2064"/>
      <c r="I614" s="2064"/>
      <c r="J614" s="2065"/>
    </row>
    <row r="615" spans="1:10" ht="22.5">
      <c r="A615" s="1350" t="s">
        <v>4383</v>
      </c>
      <c r="B615" s="1139" t="s">
        <v>4578</v>
      </c>
      <c r="C615" s="693"/>
      <c r="D615" s="1981">
        <v>8</v>
      </c>
      <c r="E615" s="1991" t="s">
        <v>885</v>
      </c>
      <c r="F615" s="1991"/>
      <c r="G615" s="1991" t="s">
        <v>885</v>
      </c>
      <c r="H615" s="1981"/>
      <c r="I615" s="1997" t="s">
        <v>5519</v>
      </c>
      <c r="J615" s="1782"/>
    </row>
    <row r="616" spans="1:10">
      <c r="A616" s="1391"/>
      <c r="B616" s="965" t="s">
        <v>3296</v>
      </c>
      <c r="C616" s="693" t="s">
        <v>1693</v>
      </c>
      <c r="D616" s="1981"/>
      <c r="E616" s="1991"/>
      <c r="F616" s="1991"/>
      <c r="G616" s="1991"/>
      <c r="H616" s="1981"/>
      <c r="I616" s="1997"/>
      <c r="J616" s="1782"/>
    </row>
    <row r="617" spans="1:10" ht="29.25" customHeight="1">
      <c r="A617" s="1391"/>
      <c r="B617" s="1057"/>
      <c r="C617" s="693"/>
      <c r="D617" s="1981"/>
      <c r="E617" s="1991"/>
      <c r="F617" s="1991"/>
      <c r="G617" s="1991"/>
      <c r="H617" s="1981"/>
      <c r="I617" s="1997"/>
      <c r="J617" s="1782"/>
    </row>
    <row r="618" spans="1:10">
      <c r="A618" s="2063"/>
      <c r="B618" s="2064"/>
      <c r="C618" s="2064"/>
      <c r="D618" s="2064"/>
      <c r="E618" s="2064"/>
      <c r="F618" s="2064"/>
      <c r="G618" s="2064"/>
      <c r="H618" s="2064"/>
      <c r="I618" s="2064"/>
      <c r="J618" s="2065"/>
    </row>
    <row r="619" spans="1:10">
      <c r="A619" s="1794" t="s">
        <v>4384</v>
      </c>
      <c r="B619" s="1132" t="s">
        <v>4574</v>
      </c>
      <c r="C619" s="692"/>
      <c r="D619" s="1970">
        <v>8</v>
      </c>
      <c r="E619" s="1989" t="s">
        <v>1441</v>
      </c>
      <c r="F619" s="1989"/>
      <c r="G619" s="1989" t="s">
        <v>1441</v>
      </c>
      <c r="H619" s="1970"/>
      <c r="I619" s="1871" t="s">
        <v>5760</v>
      </c>
      <c r="J619" s="1820"/>
    </row>
    <row r="620" spans="1:10" ht="14.45" customHeight="1">
      <c r="A620" s="1794"/>
      <c r="B620" s="952" t="s">
        <v>1829</v>
      </c>
      <c r="C620" s="694" t="s">
        <v>1801</v>
      </c>
      <c r="D620" s="1970">
        <v>8</v>
      </c>
      <c r="E620" s="1989" t="s">
        <v>885</v>
      </c>
      <c r="F620" s="1989"/>
      <c r="G620" s="1989" t="s">
        <v>885</v>
      </c>
      <c r="H620" s="1970"/>
      <c r="I620" s="1871"/>
      <c r="J620" s="1820"/>
    </row>
    <row r="621" spans="1:10">
      <c r="A621" s="1794"/>
      <c r="B621" s="952" t="s">
        <v>4075</v>
      </c>
      <c r="C621" s="694" t="s">
        <v>1801</v>
      </c>
      <c r="D621" s="1970"/>
      <c r="E621" s="1989"/>
      <c r="F621" s="1989"/>
      <c r="G621" s="1989"/>
      <c r="H621" s="1970"/>
      <c r="I621" s="1871"/>
      <c r="J621" s="1820"/>
    </row>
    <row r="622" spans="1:10">
      <c r="A622" s="1794"/>
      <c r="B622" s="952" t="s">
        <v>1830</v>
      </c>
      <c r="C622" s="694" t="s">
        <v>1801</v>
      </c>
      <c r="D622" s="1970"/>
      <c r="E622" s="1989"/>
      <c r="F622" s="1989"/>
      <c r="G622" s="1989"/>
      <c r="H622" s="1970"/>
      <c r="I622" s="1871"/>
      <c r="J622" s="1820"/>
    </row>
    <row r="623" spans="1:10" ht="15" customHeight="1">
      <c r="A623" s="1794"/>
      <c r="B623" s="952" t="s">
        <v>4076</v>
      </c>
      <c r="C623" s="694" t="s">
        <v>1693</v>
      </c>
      <c r="D623" s="1970"/>
      <c r="E623" s="1989"/>
      <c r="F623" s="1989"/>
      <c r="G623" s="1989"/>
      <c r="H623" s="1970"/>
      <c r="I623" s="1871"/>
      <c r="J623" s="1820"/>
    </row>
    <row r="624" spans="1:10">
      <c r="A624" s="1794"/>
      <c r="B624" s="952" t="s">
        <v>1831</v>
      </c>
      <c r="C624" s="694" t="s">
        <v>1801</v>
      </c>
      <c r="D624" s="1970"/>
      <c r="E624" s="1989"/>
      <c r="F624" s="1989"/>
      <c r="G624" s="1989"/>
      <c r="H624" s="1970"/>
      <c r="I624" s="1871"/>
      <c r="J624" s="1820"/>
    </row>
    <row r="625" spans="1:10">
      <c r="A625" s="1794"/>
      <c r="B625" s="952" t="s">
        <v>2054</v>
      </c>
      <c r="C625" s="694" t="s">
        <v>1801</v>
      </c>
      <c r="D625" s="1970"/>
      <c r="E625" s="1989"/>
      <c r="F625" s="1989"/>
      <c r="G625" s="1989"/>
      <c r="H625" s="1970"/>
      <c r="I625" s="1871"/>
      <c r="J625" s="1820"/>
    </row>
    <row r="626" spans="1:10">
      <c r="A626" s="1935"/>
      <c r="B626" s="953" t="s">
        <v>1446</v>
      </c>
      <c r="C626" s="695" t="s">
        <v>1801</v>
      </c>
      <c r="D626" s="1971"/>
      <c r="E626" s="1990"/>
      <c r="F626" s="1990"/>
      <c r="G626" s="1990"/>
      <c r="H626" s="1971"/>
      <c r="I626" s="1872"/>
      <c r="J626" s="1873"/>
    </row>
    <row r="627" spans="1:10">
      <c r="A627" s="2010"/>
      <c r="B627" s="1522"/>
      <c r="C627" s="1522"/>
      <c r="D627" s="1592"/>
      <c r="E627" s="1592"/>
      <c r="F627" s="1592"/>
      <c r="G627" s="1592"/>
      <c r="H627" s="1592"/>
      <c r="I627" s="1592"/>
      <c r="J627" s="1852"/>
    </row>
    <row r="628" spans="1:10" ht="18.600000000000001" customHeight="1">
      <c r="A628" s="1751" t="s">
        <v>4384</v>
      </c>
      <c r="B628" s="1023" t="s">
        <v>4576</v>
      </c>
      <c r="C628" s="310"/>
      <c r="D628" s="1688">
        <v>8</v>
      </c>
      <c r="E628" s="1691" t="s">
        <v>885</v>
      </c>
      <c r="F628" s="1691"/>
      <c r="G628" s="1691" t="s">
        <v>885</v>
      </c>
      <c r="H628" s="1688"/>
      <c r="I628" s="2141" t="s">
        <v>5514</v>
      </c>
      <c r="J628" s="2020"/>
    </row>
    <row r="629" spans="1:10">
      <c r="A629" s="1752"/>
      <c r="B629" s="952" t="s">
        <v>1829</v>
      </c>
      <c r="C629" s="694" t="s">
        <v>1801</v>
      </c>
      <c r="D629" s="1689"/>
      <c r="E629" s="1692"/>
      <c r="F629" s="1692"/>
      <c r="G629" s="1692"/>
      <c r="H629" s="1689"/>
      <c r="I629" s="1807"/>
      <c r="J629" s="1808"/>
    </row>
    <row r="630" spans="1:10" ht="16.899999999999999" customHeight="1">
      <c r="A630" s="1752"/>
      <c r="B630" s="952" t="s">
        <v>4074</v>
      </c>
      <c r="C630" s="694" t="s">
        <v>1801</v>
      </c>
      <c r="D630" s="1689"/>
      <c r="E630" s="1692"/>
      <c r="F630" s="1692"/>
      <c r="G630" s="1692"/>
      <c r="H630" s="1689"/>
      <c r="I630" s="1807"/>
      <c r="J630" s="1808"/>
    </row>
    <row r="631" spans="1:10" ht="11.45" customHeight="1">
      <c r="A631" s="1752"/>
      <c r="B631" s="952" t="s">
        <v>1830</v>
      </c>
      <c r="C631" s="694" t="s">
        <v>1801</v>
      </c>
      <c r="D631" s="1689"/>
      <c r="E631" s="1692"/>
      <c r="F631" s="1692"/>
      <c r="G631" s="1692"/>
      <c r="H631" s="1689"/>
      <c r="I631" s="1807"/>
      <c r="J631" s="1808"/>
    </row>
    <row r="632" spans="1:10" ht="21.6" customHeight="1">
      <c r="A632" s="1752"/>
      <c r="B632" s="952" t="s">
        <v>1831</v>
      </c>
      <c r="C632" s="694" t="s">
        <v>1801</v>
      </c>
      <c r="D632" s="1689"/>
      <c r="E632" s="1692"/>
      <c r="F632" s="1692"/>
      <c r="G632" s="1692"/>
      <c r="H632" s="1689"/>
      <c r="I632" s="1807"/>
      <c r="J632" s="1808"/>
    </row>
    <row r="633" spans="1:10" ht="15" customHeight="1">
      <c r="A633" s="1752"/>
      <c r="B633" s="952" t="s">
        <v>2054</v>
      </c>
      <c r="C633" s="694" t="s">
        <v>1801</v>
      </c>
      <c r="D633" s="1689"/>
      <c r="E633" s="1692"/>
      <c r="F633" s="1692"/>
      <c r="G633" s="1692"/>
      <c r="H633" s="1689"/>
      <c r="I633" s="1807"/>
      <c r="J633" s="1808"/>
    </row>
    <row r="634" spans="1:10" ht="15" customHeight="1">
      <c r="A634" s="1752"/>
      <c r="B634" s="952" t="s">
        <v>1446</v>
      </c>
      <c r="C634" s="694" t="s">
        <v>1801</v>
      </c>
      <c r="D634" s="1689"/>
      <c r="E634" s="1692"/>
      <c r="F634" s="1692"/>
      <c r="G634" s="1692"/>
      <c r="H634" s="1689"/>
      <c r="I634" s="1807"/>
      <c r="J634" s="1808"/>
    </row>
    <row r="635" spans="1:10" ht="15" customHeight="1">
      <c r="A635" s="1843"/>
      <c r="B635" s="1523"/>
      <c r="C635" s="1523"/>
      <c r="D635" s="1523"/>
      <c r="E635" s="1523"/>
      <c r="F635" s="1523"/>
      <c r="G635" s="1523"/>
      <c r="H635" s="1523"/>
      <c r="I635" s="1523"/>
      <c r="J635" s="1830"/>
    </row>
    <row r="636" spans="1:10" ht="22.5">
      <c r="A636" s="1794" t="s">
        <v>5590</v>
      </c>
      <c r="B636" s="1139" t="s">
        <v>4579</v>
      </c>
      <c r="C636" s="692"/>
      <c r="D636" s="1968">
        <v>8</v>
      </c>
      <c r="E636" s="1972" t="s">
        <v>885</v>
      </c>
      <c r="F636" s="1972"/>
      <c r="G636" s="1972" t="s">
        <v>885</v>
      </c>
      <c r="H636" s="1968"/>
      <c r="I636" s="2106" t="s">
        <v>5760</v>
      </c>
      <c r="J636" s="2107"/>
    </row>
    <row r="637" spans="1:10" ht="15" customHeight="1">
      <c r="A637" s="1794"/>
      <c r="B637" s="1054" t="s">
        <v>2615</v>
      </c>
      <c r="C637" s="692" t="s">
        <v>1693</v>
      </c>
      <c r="D637" s="1968"/>
      <c r="E637" s="1972"/>
      <c r="F637" s="1972"/>
      <c r="G637" s="1972"/>
      <c r="H637" s="1968"/>
      <c r="I637" s="2106"/>
      <c r="J637" s="2107"/>
    </row>
    <row r="638" spans="1:10">
      <c r="A638" s="1794"/>
      <c r="B638" s="1054" t="s">
        <v>4092</v>
      </c>
      <c r="C638" s="692" t="s">
        <v>1690</v>
      </c>
      <c r="D638" s="1968"/>
      <c r="E638" s="1972"/>
      <c r="F638" s="1972"/>
      <c r="G638" s="1972"/>
      <c r="H638" s="1968"/>
      <c r="I638" s="2106"/>
      <c r="J638" s="2107"/>
    </row>
    <row r="639" spans="1:10">
      <c r="A639" s="1794"/>
      <c r="B639" s="1054" t="s">
        <v>4871</v>
      </c>
      <c r="C639" s="692" t="s">
        <v>1690</v>
      </c>
      <c r="D639" s="1968"/>
      <c r="E639" s="1972"/>
      <c r="F639" s="1972"/>
      <c r="G639" s="1972"/>
      <c r="H639" s="1968"/>
      <c r="I639" s="2106"/>
      <c r="J639" s="2107"/>
    </row>
    <row r="640" spans="1:10">
      <c r="A640" s="1935"/>
      <c r="B640" s="1058"/>
      <c r="C640" s="146"/>
      <c r="D640" s="1969"/>
      <c r="E640" s="1973"/>
      <c r="F640" s="1973"/>
      <c r="G640" s="1973"/>
      <c r="H640" s="1969"/>
      <c r="I640" s="2108"/>
      <c r="J640" s="2109"/>
    </row>
    <row r="641" spans="1:10">
      <c r="A641" s="1843"/>
      <c r="B641" s="1523"/>
      <c r="C641" s="1523"/>
      <c r="D641" s="1523"/>
      <c r="E641" s="1523"/>
      <c r="F641" s="1523"/>
      <c r="G641" s="1523"/>
      <c r="H641" s="1523"/>
      <c r="I641" s="1523"/>
      <c r="J641" s="1830"/>
    </row>
    <row r="642" spans="1:10" ht="33.75">
      <c r="A642" s="1982" t="s">
        <v>4583</v>
      </c>
      <c r="B642" s="1141" t="s">
        <v>5038</v>
      </c>
      <c r="C642" s="693"/>
      <c r="D642" s="1689" t="s">
        <v>4234</v>
      </c>
      <c r="E642" s="1689"/>
      <c r="F642" s="1986" t="s">
        <v>1441</v>
      </c>
      <c r="G642" s="1689"/>
      <c r="H642" s="1689"/>
      <c r="I642" s="1871" t="s">
        <v>5771</v>
      </c>
      <c r="J642" s="1820"/>
    </row>
    <row r="643" spans="1:10" ht="38.25" customHeight="1">
      <c r="A643" s="1982"/>
      <c r="B643" s="1061" t="s">
        <v>4488</v>
      </c>
      <c r="C643" s="692" t="s">
        <v>4083</v>
      </c>
      <c r="D643" s="1689">
        <v>7</v>
      </c>
      <c r="E643" s="1689"/>
      <c r="F643" s="1986" t="s">
        <v>885</v>
      </c>
      <c r="G643" s="1689"/>
      <c r="H643" s="1689"/>
      <c r="I643" s="1871"/>
      <c r="J643" s="1820"/>
    </row>
    <row r="644" spans="1:10" ht="15.75" customHeight="1">
      <c r="A644" s="1982"/>
      <c r="B644" s="1062" t="s">
        <v>4489</v>
      </c>
      <c r="C644" s="692" t="s">
        <v>1693</v>
      </c>
      <c r="D644" s="1689"/>
      <c r="E644" s="1689"/>
      <c r="F644" s="1986"/>
      <c r="G644" s="1689"/>
      <c r="H644" s="1689"/>
      <c r="I644" s="1871"/>
      <c r="J644" s="1820"/>
    </row>
    <row r="645" spans="1:10" ht="34.5">
      <c r="A645" s="1982"/>
      <c r="B645" s="1061" t="s">
        <v>4490</v>
      </c>
      <c r="C645" s="692" t="s">
        <v>1693</v>
      </c>
      <c r="D645" s="1689"/>
      <c r="E645" s="1689"/>
      <c r="F645" s="1986"/>
      <c r="G645" s="1689"/>
      <c r="H645" s="1689"/>
      <c r="I645" s="1871"/>
      <c r="J645" s="1820"/>
    </row>
    <row r="646" spans="1:10">
      <c r="A646" s="1982"/>
      <c r="B646" s="1062" t="s">
        <v>4491</v>
      </c>
      <c r="C646" s="692" t="s">
        <v>1693</v>
      </c>
      <c r="D646" s="1689"/>
      <c r="E646" s="1689"/>
      <c r="F646" s="1986"/>
      <c r="G646" s="1689"/>
      <c r="H646" s="1689"/>
      <c r="I646" s="1871"/>
      <c r="J646" s="1820"/>
    </row>
    <row r="647" spans="1:10">
      <c r="A647" s="1983"/>
      <c r="B647" s="1058"/>
      <c r="C647" s="146"/>
      <c r="D647" s="1690"/>
      <c r="E647" s="1690"/>
      <c r="F647" s="1987"/>
      <c r="G647" s="1690"/>
      <c r="H647" s="1690"/>
      <c r="I647" s="1872"/>
      <c r="J647" s="1873"/>
    </row>
    <row r="648" spans="1:10">
      <c r="A648" s="1829"/>
      <c r="B648" s="1592"/>
      <c r="C648" s="1592"/>
      <c r="D648" s="1592"/>
      <c r="E648" s="1592"/>
      <c r="F648" s="1592"/>
      <c r="G648" s="1592"/>
      <c r="H648" s="1592"/>
      <c r="I648" s="1592"/>
      <c r="J648" s="1852"/>
    </row>
    <row r="649" spans="1:10" ht="25.9" customHeight="1">
      <c r="A649" s="1393" t="s">
        <v>4525</v>
      </c>
      <c r="B649" s="1372" t="s">
        <v>4526</v>
      </c>
      <c r="C649" s="685"/>
      <c r="D649" s="1984"/>
      <c r="E649" s="1984"/>
      <c r="F649" s="1984"/>
      <c r="G649" s="1984"/>
      <c r="H649" s="1984"/>
      <c r="I649" s="1984"/>
      <c r="J649" s="1985"/>
    </row>
    <row r="650" spans="1:10" ht="45">
      <c r="A650" s="1751" t="s">
        <v>4530</v>
      </c>
      <c r="B650" s="1055" t="s">
        <v>4527</v>
      </c>
      <c r="C650" s="310"/>
      <c r="D650" s="1688">
        <v>18</v>
      </c>
      <c r="E650" s="1691" t="s">
        <v>885</v>
      </c>
      <c r="F650" s="1691"/>
      <c r="G650" s="1691" t="s">
        <v>885</v>
      </c>
      <c r="H650" s="1688"/>
      <c r="I650" s="1805" t="s">
        <v>5514</v>
      </c>
      <c r="J650" s="1806"/>
    </row>
    <row r="651" spans="1:10">
      <c r="A651" s="1752"/>
      <c r="B651" s="952" t="s">
        <v>3964</v>
      </c>
      <c r="C651" s="692" t="s">
        <v>5039</v>
      </c>
      <c r="D651" s="1689"/>
      <c r="E651" s="1692"/>
      <c r="F651" s="1692"/>
      <c r="G651" s="1692"/>
      <c r="H651" s="1689"/>
      <c r="I651" s="1807"/>
      <c r="J651" s="1808"/>
    </row>
    <row r="652" spans="1:10" ht="23.25">
      <c r="A652" s="1752"/>
      <c r="B652" s="1054" t="s">
        <v>4851</v>
      </c>
      <c r="C652" s="692" t="s">
        <v>1693</v>
      </c>
      <c r="D652" s="1689"/>
      <c r="E652" s="1692"/>
      <c r="F652" s="1692"/>
      <c r="G652" s="1692"/>
      <c r="H652" s="1689"/>
      <c r="I652" s="1807"/>
      <c r="J652" s="1808"/>
    </row>
    <row r="653" spans="1:10">
      <c r="A653" s="1752"/>
      <c r="B653" s="952" t="s">
        <v>3965</v>
      </c>
      <c r="C653" s="692" t="s">
        <v>1693</v>
      </c>
      <c r="D653" s="1689"/>
      <c r="E653" s="1692"/>
      <c r="F653" s="1692"/>
      <c r="G653" s="1692"/>
      <c r="H653" s="1689"/>
      <c r="I653" s="1807"/>
      <c r="J653" s="1808"/>
    </row>
    <row r="654" spans="1:10" ht="23.25">
      <c r="A654" s="1752"/>
      <c r="B654" s="1054" t="s">
        <v>4090</v>
      </c>
      <c r="C654" s="692" t="s">
        <v>1693</v>
      </c>
      <c r="D654" s="1689"/>
      <c r="E654" s="1692"/>
      <c r="F654" s="1692"/>
      <c r="G654" s="1692"/>
      <c r="H654" s="1689"/>
      <c r="I654" s="1807"/>
      <c r="J654" s="1808"/>
    </row>
    <row r="655" spans="1:10">
      <c r="A655" s="1752"/>
      <c r="B655" s="952" t="s">
        <v>3966</v>
      </c>
      <c r="C655" s="692" t="s">
        <v>1693</v>
      </c>
      <c r="D655" s="1689"/>
      <c r="E655" s="1692"/>
      <c r="F655" s="1692"/>
      <c r="G655" s="1692"/>
      <c r="H655" s="1689"/>
      <c r="I655" s="1807"/>
      <c r="J655" s="1808"/>
    </row>
    <row r="656" spans="1:10">
      <c r="A656" s="1908"/>
      <c r="B656" s="953"/>
      <c r="C656" s="449"/>
      <c r="D656" s="1690"/>
      <c r="E656" s="1693"/>
      <c r="F656" s="1693"/>
      <c r="G656" s="1693"/>
      <c r="H656" s="1690"/>
      <c r="I656" s="1809"/>
      <c r="J656" s="1810"/>
    </row>
    <row r="657" spans="1:10">
      <c r="A657" s="1829"/>
      <c r="B657" s="1522"/>
      <c r="C657" s="1522"/>
      <c r="D657" s="1592"/>
      <c r="E657" s="1592"/>
      <c r="F657" s="1592"/>
      <c r="G657" s="1592"/>
      <c r="H657" s="1592"/>
      <c r="I657" s="1522"/>
      <c r="J657" s="1980"/>
    </row>
    <row r="658" spans="1:10">
      <c r="A658" s="1925" t="s">
        <v>4528</v>
      </c>
      <c r="B658" s="1023" t="s">
        <v>4529</v>
      </c>
      <c r="C658" s="205"/>
      <c r="D658" s="1956">
        <v>18</v>
      </c>
      <c r="E658" s="1964" t="s">
        <v>885</v>
      </c>
      <c r="F658" s="1964"/>
      <c r="G658" s="1964" t="s">
        <v>885</v>
      </c>
      <c r="H658" s="1956"/>
      <c r="I658" s="1805" t="s">
        <v>5760</v>
      </c>
      <c r="J658" s="1806"/>
    </row>
    <row r="659" spans="1:10">
      <c r="A659" s="1926"/>
      <c r="B659" s="952" t="s">
        <v>3959</v>
      </c>
      <c r="C659" s="693" t="s">
        <v>1693</v>
      </c>
      <c r="D659" s="1957"/>
      <c r="E659" s="1965"/>
      <c r="F659" s="1965"/>
      <c r="G659" s="1965"/>
      <c r="H659" s="1957"/>
      <c r="I659" s="1807"/>
      <c r="J659" s="1808"/>
    </row>
    <row r="660" spans="1:10" ht="15" customHeight="1">
      <c r="A660" s="1926"/>
      <c r="B660" s="952" t="s">
        <v>3960</v>
      </c>
      <c r="C660" s="693" t="s">
        <v>1693</v>
      </c>
      <c r="D660" s="1957"/>
      <c r="E660" s="1965"/>
      <c r="F660" s="1965"/>
      <c r="G660" s="1965"/>
      <c r="H660" s="1957"/>
      <c r="I660" s="1807"/>
      <c r="J660" s="1808"/>
    </row>
    <row r="661" spans="1:10">
      <c r="A661" s="1926"/>
      <c r="B661" s="952" t="s">
        <v>3961</v>
      </c>
      <c r="C661" s="693" t="s">
        <v>1693</v>
      </c>
      <c r="D661" s="1957"/>
      <c r="E661" s="1965"/>
      <c r="F661" s="1965"/>
      <c r="G661" s="1965"/>
      <c r="H661" s="1957"/>
      <c r="I661" s="1807"/>
      <c r="J661" s="1808"/>
    </row>
    <row r="662" spans="1:10">
      <c r="A662" s="1926"/>
      <c r="B662" s="952"/>
      <c r="C662" s="693"/>
      <c r="D662" s="1957"/>
      <c r="E662" s="1965"/>
      <c r="F662" s="1965"/>
      <c r="G662" s="1965"/>
      <c r="H662" s="1957"/>
      <c r="I662" s="1807"/>
      <c r="J662" s="1808"/>
    </row>
    <row r="663" spans="1:10">
      <c r="A663" s="1963"/>
      <c r="B663" s="1058"/>
      <c r="C663" s="146"/>
      <c r="D663" s="1958"/>
      <c r="E663" s="1966"/>
      <c r="F663" s="1966"/>
      <c r="G663" s="1966"/>
      <c r="H663" s="1958"/>
      <c r="I663" s="1809"/>
      <c r="J663" s="1810"/>
    </row>
    <row r="664" spans="1:10" ht="21" customHeight="1">
      <c r="A664" s="1829"/>
      <c r="B664" s="1592"/>
      <c r="C664" s="1592"/>
      <c r="D664" s="1592"/>
      <c r="E664" s="1592"/>
      <c r="F664" s="1592"/>
      <c r="G664" s="1592"/>
      <c r="H664" s="1592"/>
      <c r="I664" s="1592"/>
      <c r="J664" s="1852"/>
    </row>
    <row r="665" spans="1:10">
      <c r="A665" s="1959" t="s">
        <v>3489</v>
      </c>
      <c r="B665" s="1960"/>
      <c r="C665" s="1960"/>
      <c r="D665" s="1576"/>
      <c r="E665" s="1576"/>
      <c r="F665" s="1576"/>
      <c r="G665" s="1576"/>
      <c r="H665" s="1576"/>
      <c r="I665" s="1576"/>
      <c r="J665" s="1953"/>
    </row>
    <row r="666" spans="1:10">
      <c r="A666" s="1961" t="s">
        <v>3480</v>
      </c>
      <c r="B666" s="1661"/>
      <c r="C666" s="1324"/>
      <c r="D666" s="1575"/>
      <c r="E666" s="1575"/>
      <c r="F666" s="1575"/>
      <c r="G666" s="1575"/>
      <c r="H666" s="1575"/>
      <c r="I666" s="1575"/>
      <c r="J666" s="1954"/>
    </row>
    <row r="667" spans="1:10">
      <c r="A667" s="1961" t="s">
        <v>3481</v>
      </c>
      <c r="B667" s="1661"/>
      <c r="C667" s="1674"/>
      <c r="D667" s="1578"/>
      <c r="E667" s="1578"/>
      <c r="F667" s="1578"/>
      <c r="G667" s="1578"/>
      <c r="H667" s="1578"/>
      <c r="I667" s="1578"/>
      <c r="J667" s="1952"/>
    </row>
    <row r="668" spans="1:10">
      <c r="A668" s="1962" t="s">
        <v>4874</v>
      </c>
      <c r="B668" s="1676"/>
      <c r="C668" s="1675"/>
      <c r="D668" s="1577"/>
      <c r="E668" s="1577"/>
      <c r="F668" s="1577"/>
      <c r="G668" s="1577"/>
      <c r="H668" s="1577"/>
      <c r="I668" s="1577"/>
      <c r="J668" s="1955"/>
    </row>
    <row r="669" spans="1:10">
      <c r="A669" s="1948" t="s">
        <v>4875</v>
      </c>
      <c r="B669" s="1650"/>
      <c r="C669" s="1653"/>
      <c r="D669" s="1578"/>
      <c r="E669" s="1578"/>
      <c r="F669" s="1578"/>
      <c r="G669" s="1578"/>
      <c r="H669" s="1578"/>
      <c r="I669" s="1578"/>
      <c r="J669" s="1952"/>
    </row>
    <row r="670" spans="1:10">
      <c r="A670" s="1949"/>
      <c r="B670" s="1950"/>
      <c r="C670" s="1951"/>
      <c r="D670" s="1967"/>
      <c r="E670" s="1967"/>
      <c r="F670" s="1967"/>
      <c r="G670" s="1967"/>
      <c r="H670" s="1967"/>
      <c r="I670" s="1967"/>
      <c r="J670" s="1394" t="s">
        <v>4840</v>
      </c>
    </row>
    <row r="671" spans="1:10">
      <c r="A671" s="1296" t="s">
        <v>5704</v>
      </c>
      <c r="B671" s="73">
        <v>64</v>
      </c>
    </row>
    <row r="672" spans="1:10">
      <c r="A672" s="1297" t="s">
        <v>5702</v>
      </c>
      <c r="B672" s="73">
        <v>12</v>
      </c>
    </row>
    <row r="673" spans="1:2">
      <c r="A673" s="1298" t="s">
        <v>5703</v>
      </c>
      <c r="B673" s="73">
        <v>12</v>
      </c>
    </row>
    <row r="674" spans="1:2">
      <c r="A674" s="239" t="s">
        <v>5705</v>
      </c>
      <c r="B674" s="73">
        <v>88</v>
      </c>
    </row>
  </sheetData>
  <mergeCells count="719">
    <mergeCell ref="D446:D449"/>
    <mergeCell ref="F446:F449"/>
    <mergeCell ref="H446:H449"/>
    <mergeCell ref="D480:D485"/>
    <mergeCell ref="E480:E485"/>
    <mergeCell ref="I225:J228"/>
    <mergeCell ref="A225:A228"/>
    <mergeCell ref="D225:D228"/>
    <mergeCell ref="E225:E228"/>
    <mergeCell ref="F225:F228"/>
    <mergeCell ref="G225:G228"/>
    <mergeCell ref="H225:H228"/>
    <mergeCell ref="I446:J449"/>
    <mergeCell ref="A446:A449"/>
    <mergeCell ref="A422:A425"/>
    <mergeCell ref="H417:H420"/>
    <mergeCell ref="F411:F415"/>
    <mergeCell ref="A379:J379"/>
    <mergeCell ref="F433:F437"/>
    <mergeCell ref="G433:G437"/>
    <mergeCell ref="H433:H437"/>
    <mergeCell ref="I458:J465"/>
    <mergeCell ref="I467:J473"/>
    <mergeCell ref="I475:J478"/>
    <mergeCell ref="I569:J576"/>
    <mergeCell ref="I578:J584"/>
    <mergeCell ref="I451:J456"/>
    <mergeCell ref="H520:H525"/>
    <mergeCell ref="C527:J527"/>
    <mergeCell ref="D458:D465"/>
    <mergeCell ref="E458:E465"/>
    <mergeCell ref="F458:F465"/>
    <mergeCell ref="G458:G465"/>
    <mergeCell ref="H458:H465"/>
    <mergeCell ref="H475:H478"/>
    <mergeCell ref="F475:F478"/>
    <mergeCell ref="G475:G478"/>
    <mergeCell ref="D499:D503"/>
    <mergeCell ref="H480:H485"/>
    <mergeCell ref="F480:F485"/>
    <mergeCell ref="G480:G485"/>
    <mergeCell ref="E505:E512"/>
    <mergeCell ref="F505:F512"/>
    <mergeCell ref="G505:G512"/>
    <mergeCell ref="H505:H512"/>
    <mergeCell ref="C547:J547"/>
    <mergeCell ref="I533:J545"/>
    <mergeCell ref="E499:E503"/>
    <mergeCell ref="F499:F503"/>
    <mergeCell ref="G499:G503"/>
    <mergeCell ref="H499:H503"/>
    <mergeCell ref="F514:F518"/>
    <mergeCell ref="D505:D512"/>
    <mergeCell ref="H528:H531"/>
    <mergeCell ref="H533:H545"/>
    <mergeCell ref="E520:E525"/>
    <mergeCell ref="F520:F525"/>
    <mergeCell ref="G520:G525"/>
    <mergeCell ref="F533:F545"/>
    <mergeCell ref="G533:G545"/>
    <mergeCell ref="F528:F531"/>
    <mergeCell ref="G528:G531"/>
    <mergeCell ref="E514:E518"/>
    <mergeCell ref="D528:D531"/>
    <mergeCell ref="I586:J592"/>
    <mergeCell ref="I594:J600"/>
    <mergeCell ref="I505:J512"/>
    <mergeCell ref="I514:J518"/>
    <mergeCell ref="I520:J525"/>
    <mergeCell ref="I528:J531"/>
    <mergeCell ref="A479:J479"/>
    <mergeCell ref="A552:A558"/>
    <mergeCell ref="D552:D558"/>
    <mergeCell ref="E552:E558"/>
    <mergeCell ref="F552:F558"/>
    <mergeCell ref="G552:G558"/>
    <mergeCell ref="H552:H558"/>
    <mergeCell ref="A577:J577"/>
    <mergeCell ref="A585:J585"/>
    <mergeCell ref="A593:J593"/>
    <mergeCell ref="I552:J558"/>
    <mergeCell ref="I493:J497"/>
    <mergeCell ref="I499:J503"/>
    <mergeCell ref="D520:D525"/>
    <mergeCell ref="A498:J498"/>
    <mergeCell ref="A505:A512"/>
    <mergeCell ref="A514:A518"/>
    <mergeCell ref="D514:D518"/>
    <mergeCell ref="I636:J640"/>
    <mergeCell ref="I561:J567"/>
    <mergeCell ref="A458:A465"/>
    <mergeCell ref="D451:D456"/>
    <mergeCell ref="E451:E456"/>
    <mergeCell ref="F451:F456"/>
    <mergeCell ref="G451:G456"/>
    <mergeCell ref="H451:H456"/>
    <mergeCell ref="A451:A456"/>
    <mergeCell ref="A474:J474"/>
    <mergeCell ref="A551:J551"/>
    <mergeCell ref="A559:J559"/>
    <mergeCell ref="A532:J532"/>
    <mergeCell ref="A546:J546"/>
    <mergeCell ref="A504:J504"/>
    <mergeCell ref="A608:J608"/>
    <mergeCell ref="A614:J614"/>
    <mergeCell ref="A513:J513"/>
    <mergeCell ref="A492:J492"/>
    <mergeCell ref="A519:J519"/>
    <mergeCell ref="A526:J526"/>
    <mergeCell ref="G514:G518"/>
    <mergeCell ref="H514:H518"/>
    <mergeCell ref="A520:A525"/>
    <mergeCell ref="I84:J89"/>
    <mergeCell ref="I91:J96"/>
    <mergeCell ref="A2:B5"/>
    <mergeCell ref="C2:I3"/>
    <mergeCell ref="C4:I5"/>
    <mergeCell ref="A7:B7"/>
    <mergeCell ref="A8:B8"/>
    <mergeCell ref="A9:B9"/>
    <mergeCell ref="I440:J444"/>
    <mergeCell ref="D339:D341"/>
    <mergeCell ref="E339:E341"/>
    <mergeCell ref="F339:F341"/>
    <mergeCell ref="G339:G341"/>
    <mergeCell ref="H339:H341"/>
    <mergeCell ref="I339:J341"/>
    <mergeCell ref="I343:J345"/>
    <mergeCell ref="A426:J426"/>
    <mergeCell ref="A440:A444"/>
    <mergeCell ref="H358:H361"/>
    <mergeCell ref="A191:J191"/>
    <mergeCell ref="H368:H378"/>
    <mergeCell ref="D77:D82"/>
    <mergeCell ref="E77:E82"/>
    <mergeCell ref="I77:J82"/>
    <mergeCell ref="F77:F82"/>
    <mergeCell ref="G77:G82"/>
    <mergeCell ref="H77:H82"/>
    <mergeCell ref="A76:J76"/>
    <mergeCell ref="D70:D75"/>
    <mergeCell ref="E70:E75"/>
    <mergeCell ref="F70:F75"/>
    <mergeCell ref="G70:G75"/>
    <mergeCell ref="H70:H75"/>
    <mergeCell ref="I28:J33"/>
    <mergeCell ref="I35:J40"/>
    <mergeCell ref="I42:J47"/>
    <mergeCell ref="I49:J54"/>
    <mergeCell ref="I56:J61"/>
    <mergeCell ref="I63:J68"/>
    <mergeCell ref="I70:J75"/>
    <mergeCell ref="A69:J69"/>
    <mergeCell ref="D56:D61"/>
    <mergeCell ref="E56:E61"/>
    <mergeCell ref="F56:F61"/>
    <mergeCell ref="G56:G61"/>
    <mergeCell ref="H56:H61"/>
    <mergeCell ref="D63:D68"/>
    <mergeCell ref="H35:H40"/>
    <mergeCell ref="A41:J41"/>
    <mergeCell ref="A42:A47"/>
    <mergeCell ref="A48:J48"/>
    <mergeCell ref="F49:F54"/>
    <mergeCell ref="G49:G54"/>
    <mergeCell ref="A62:J62"/>
    <mergeCell ref="A56:A61"/>
    <mergeCell ref="A432:J432"/>
    <mergeCell ref="A438:J438"/>
    <mergeCell ref="I417:J420"/>
    <mergeCell ref="I295:J302"/>
    <mergeCell ref="B250:J250"/>
    <mergeCell ref="B260:J260"/>
    <mergeCell ref="D440:D444"/>
    <mergeCell ref="E440:E444"/>
    <mergeCell ref="F440:F444"/>
    <mergeCell ref="G440:G444"/>
    <mergeCell ref="H440:H444"/>
    <mergeCell ref="I422:J425"/>
    <mergeCell ref="I427:J431"/>
    <mergeCell ref="I433:J437"/>
    <mergeCell ref="D422:D425"/>
    <mergeCell ref="D433:D437"/>
    <mergeCell ref="E433:E437"/>
    <mergeCell ref="A648:J648"/>
    <mergeCell ref="A635:J635"/>
    <mergeCell ref="A568:J568"/>
    <mergeCell ref="C601:J601"/>
    <mergeCell ref="G603:G607"/>
    <mergeCell ref="H603:H607"/>
    <mergeCell ref="A619:A626"/>
    <mergeCell ref="D619:D626"/>
    <mergeCell ref="E619:E626"/>
    <mergeCell ref="I609:J613"/>
    <mergeCell ref="A602:J602"/>
    <mergeCell ref="A618:J618"/>
    <mergeCell ref="A609:A613"/>
    <mergeCell ref="A627:J627"/>
    <mergeCell ref="E603:E607"/>
    <mergeCell ref="D609:D613"/>
    <mergeCell ref="E609:E613"/>
    <mergeCell ref="I619:J626"/>
    <mergeCell ref="A641:J641"/>
    <mergeCell ref="I628:J634"/>
    <mergeCell ref="D636:D640"/>
    <mergeCell ref="E636:E640"/>
    <mergeCell ref="F636:F640"/>
    <mergeCell ref="G636:G640"/>
    <mergeCell ref="A466:J466"/>
    <mergeCell ref="D467:D473"/>
    <mergeCell ref="E467:E473"/>
    <mergeCell ref="F467:F473"/>
    <mergeCell ref="I487:J491"/>
    <mergeCell ref="A467:A473"/>
    <mergeCell ref="H467:H473"/>
    <mergeCell ref="G467:G473"/>
    <mergeCell ref="D493:D497"/>
    <mergeCell ref="E493:E497"/>
    <mergeCell ref="F493:F497"/>
    <mergeCell ref="G493:G497"/>
    <mergeCell ref="H493:H497"/>
    <mergeCell ref="D487:D491"/>
    <mergeCell ref="E487:E491"/>
    <mergeCell ref="F487:F491"/>
    <mergeCell ref="G487:G491"/>
    <mergeCell ref="H487:H491"/>
    <mergeCell ref="I480:J485"/>
    <mergeCell ref="A480:A485"/>
    <mergeCell ref="A486:J486"/>
    <mergeCell ref="E417:E420"/>
    <mergeCell ref="F417:F420"/>
    <mergeCell ref="G417:G420"/>
    <mergeCell ref="A403:J403"/>
    <mergeCell ref="A410:J410"/>
    <mergeCell ref="E404:E409"/>
    <mergeCell ref="H411:H415"/>
    <mergeCell ref="A411:A415"/>
    <mergeCell ref="E411:E415"/>
    <mergeCell ref="F404:F409"/>
    <mergeCell ref="G404:G409"/>
    <mergeCell ref="A417:A420"/>
    <mergeCell ref="D417:D420"/>
    <mergeCell ref="A339:A341"/>
    <mergeCell ref="A333:J333"/>
    <mergeCell ref="A327:J327"/>
    <mergeCell ref="D323:D326"/>
    <mergeCell ref="E323:E326"/>
    <mergeCell ref="I328:J332"/>
    <mergeCell ref="G323:G326"/>
    <mergeCell ref="H323:H326"/>
    <mergeCell ref="E328:E332"/>
    <mergeCell ref="F328:F332"/>
    <mergeCell ref="G328:G332"/>
    <mergeCell ref="H328:H332"/>
    <mergeCell ref="A328:A332"/>
    <mergeCell ref="D328:D332"/>
    <mergeCell ref="A346:J346"/>
    <mergeCell ref="A352:J352"/>
    <mergeCell ref="A342:J342"/>
    <mergeCell ref="I353:J356"/>
    <mergeCell ref="A347:A351"/>
    <mergeCell ref="G343:G345"/>
    <mergeCell ref="H343:H345"/>
    <mergeCell ref="F353:F356"/>
    <mergeCell ref="G353:G356"/>
    <mergeCell ref="H347:H351"/>
    <mergeCell ref="F347:F351"/>
    <mergeCell ref="G347:G351"/>
    <mergeCell ref="D347:D351"/>
    <mergeCell ref="I347:J351"/>
    <mergeCell ref="E347:E351"/>
    <mergeCell ref="A317:A321"/>
    <mergeCell ref="E317:E321"/>
    <mergeCell ref="F317:F321"/>
    <mergeCell ref="G317:G321"/>
    <mergeCell ref="H317:H321"/>
    <mergeCell ref="D311:D315"/>
    <mergeCell ref="F323:F326"/>
    <mergeCell ref="G311:G315"/>
    <mergeCell ref="H311:H315"/>
    <mergeCell ref="A323:A326"/>
    <mergeCell ref="A316:J316"/>
    <mergeCell ref="I311:J315"/>
    <mergeCell ref="E311:E315"/>
    <mergeCell ref="F311:F315"/>
    <mergeCell ref="I323:J326"/>
    <mergeCell ref="A322:J322"/>
    <mergeCell ref="D317:D321"/>
    <mergeCell ref="I317:J321"/>
    <mergeCell ref="A311:A315"/>
    <mergeCell ref="A154:J154"/>
    <mergeCell ref="H212:H217"/>
    <mergeCell ref="D207:D209"/>
    <mergeCell ref="A212:A217"/>
    <mergeCell ref="A304:A309"/>
    <mergeCell ref="C236:J236"/>
    <mergeCell ref="G261:G268"/>
    <mergeCell ref="A235:J235"/>
    <mergeCell ref="A249:J249"/>
    <mergeCell ref="A259:J259"/>
    <mergeCell ref="A237:A248"/>
    <mergeCell ref="D237:D248"/>
    <mergeCell ref="E237:E248"/>
    <mergeCell ref="F237:F248"/>
    <mergeCell ref="G237:G248"/>
    <mergeCell ref="I261:J268"/>
    <mergeCell ref="H261:H268"/>
    <mergeCell ref="D261:D268"/>
    <mergeCell ref="E261:E268"/>
    <mergeCell ref="F261:F268"/>
    <mergeCell ref="I237:J248"/>
    <mergeCell ref="A269:J269"/>
    <mergeCell ref="A271:A292"/>
    <mergeCell ref="D271:D292"/>
    <mergeCell ref="I155:J167"/>
    <mergeCell ref="I169:J175"/>
    <mergeCell ref="I177:J183"/>
    <mergeCell ref="G155:G167"/>
    <mergeCell ref="A184:J184"/>
    <mergeCell ref="I219:J223"/>
    <mergeCell ref="A218:J218"/>
    <mergeCell ref="D192:D197"/>
    <mergeCell ref="E192:E197"/>
    <mergeCell ref="A206:J206"/>
    <mergeCell ref="A192:A197"/>
    <mergeCell ref="A177:A183"/>
    <mergeCell ref="A169:A175"/>
    <mergeCell ref="D169:D175"/>
    <mergeCell ref="E169:E175"/>
    <mergeCell ref="G192:G197"/>
    <mergeCell ref="A168:J168"/>
    <mergeCell ref="A176:J176"/>
    <mergeCell ref="F169:F175"/>
    <mergeCell ref="A224:J224"/>
    <mergeCell ref="D219:D223"/>
    <mergeCell ref="E219:E223"/>
    <mergeCell ref="F219:F223"/>
    <mergeCell ref="G219:G223"/>
    <mergeCell ref="H219:H223"/>
    <mergeCell ref="A119:A124"/>
    <mergeCell ref="G177:G183"/>
    <mergeCell ref="H177:H183"/>
    <mergeCell ref="G169:G175"/>
    <mergeCell ref="H169:H175"/>
    <mergeCell ref="E155:E167"/>
    <mergeCell ref="F155:F167"/>
    <mergeCell ref="D155:D167"/>
    <mergeCell ref="D177:D183"/>
    <mergeCell ref="E177:E183"/>
    <mergeCell ref="F177:F183"/>
    <mergeCell ref="H140:H146"/>
    <mergeCell ref="H155:H167"/>
    <mergeCell ref="E140:E146"/>
    <mergeCell ref="F140:F146"/>
    <mergeCell ref="G140:G146"/>
    <mergeCell ref="D133:D138"/>
    <mergeCell ref="A125:J125"/>
    <mergeCell ref="A84:A89"/>
    <mergeCell ref="F119:F124"/>
    <mergeCell ref="G119:G124"/>
    <mergeCell ref="H119:H124"/>
    <mergeCell ref="D126:D131"/>
    <mergeCell ref="E126:E131"/>
    <mergeCell ref="F126:F131"/>
    <mergeCell ref="G126:G131"/>
    <mergeCell ref="E105:E110"/>
    <mergeCell ref="F105:F110"/>
    <mergeCell ref="G105:G110"/>
    <mergeCell ref="D112:D117"/>
    <mergeCell ref="E112:E117"/>
    <mergeCell ref="F112:F117"/>
    <mergeCell ref="A105:A110"/>
    <mergeCell ref="A91:A96"/>
    <mergeCell ref="A111:J111"/>
    <mergeCell ref="A112:A117"/>
    <mergeCell ref="H105:H110"/>
    <mergeCell ref="I98:J103"/>
    <mergeCell ref="I105:J110"/>
    <mergeCell ref="I112:J117"/>
    <mergeCell ref="I119:J124"/>
    <mergeCell ref="I126:J131"/>
    <mergeCell ref="F84:F89"/>
    <mergeCell ref="I140:J146"/>
    <mergeCell ref="E133:E138"/>
    <mergeCell ref="F133:F138"/>
    <mergeCell ref="G84:G89"/>
    <mergeCell ref="H84:H89"/>
    <mergeCell ref="A97:J97"/>
    <mergeCell ref="A98:A103"/>
    <mergeCell ref="D98:D103"/>
    <mergeCell ref="E98:E103"/>
    <mergeCell ref="F98:F103"/>
    <mergeCell ref="G98:G103"/>
    <mergeCell ref="H98:H103"/>
    <mergeCell ref="D91:D96"/>
    <mergeCell ref="E91:E96"/>
    <mergeCell ref="F91:F96"/>
    <mergeCell ref="G91:G96"/>
    <mergeCell ref="H91:H96"/>
    <mergeCell ref="D84:D89"/>
    <mergeCell ref="E84:E89"/>
    <mergeCell ref="D119:D124"/>
    <mergeCell ref="E119:E124"/>
    <mergeCell ref="D105:D110"/>
    <mergeCell ref="A90:J90"/>
    <mergeCell ref="A104:J104"/>
    <mergeCell ref="A140:A146"/>
    <mergeCell ref="D140:D146"/>
    <mergeCell ref="G112:G117"/>
    <mergeCell ref="H112:H117"/>
    <mergeCell ref="E148:E153"/>
    <mergeCell ref="F148:F153"/>
    <mergeCell ref="G148:G153"/>
    <mergeCell ref="H148:H153"/>
    <mergeCell ref="A118:J118"/>
    <mergeCell ref="A126:A131"/>
    <mergeCell ref="H133:H138"/>
    <mergeCell ref="A133:A138"/>
    <mergeCell ref="D148:D153"/>
    <mergeCell ref="G133:G138"/>
    <mergeCell ref="H126:H131"/>
    <mergeCell ref="A139:J139"/>
    <mergeCell ref="A147:J147"/>
    <mergeCell ref="A132:J132"/>
    <mergeCell ref="I148:J153"/>
    <mergeCell ref="I133:J138"/>
    <mergeCell ref="D13:D19"/>
    <mergeCell ref="D21:D26"/>
    <mergeCell ref="E21:E26"/>
    <mergeCell ref="D42:D47"/>
    <mergeCell ref="E42:E47"/>
    <mergeCell ref="D35:D40"/>
    <mergeCell ref="A55:J55"/>
    <mergeCell ref="E35:E40"/>
    <mergeCell ref="F35:F40"/>
    <mergeCell ref="G35:G40"/>
    <mergeCell ref="F42:F47"/>
    <mergeCell ref="G42:G47"/>
    <mergeCell ref="H42:H47"/>
    <mergeCell ref="A35:A40"/>
    <mergeCell ref="A28:A33"/>
    <mergeCell ref="D28:D33"/>
    <mergeCell ref="E28:E33"/>
    <mergeCell ref="F28:F33"/>
    <mergeCell ref="G28:G33"/>
    <mergeCell ref="A49:A54"/>
    <mergeCell ref="E49:E54"/>
    <mergeCell ref="D49:D54"/>
    <mergeCell ref="I13:J19"/>
    <mergeCell ref="I21:J26"/>
    <mergeCell ref="A445:J445"/>
    <mergeCell ref="A457:J457"/>
    <mergeCell ref="A393:A402"/>
    <mergeCell ref="D393:D402"/>
    <mergeCell ref="E393:E402"/>
    <mergeCell ref="F393:F402"/>
    <mergeCell ref="G393:G402"/>
    <mergeCell ref="H393:H402"/>
    <mergeCell ref="A475:A478"/>
    <mergeCell ref="D475:D478"/>
    <mergeCell ref="E475:E478"/>
    <mergeCell ref="D427:D431"/>
    <mergeCell ref="E427:E431"/>
    <mergeCell ref="F427:F431"/>
    <mergeCell ref="G427:G431"/>
    <mergeCell ref="H427:H431"/>
    <mergeCell ref="I411:J415"/>
    <mergeCell ref="E422:E425"/>
    <mergeCell ref="F422:F425"/>
    <mergeCell ref="G422:G425"/>
    <mergeCell ref="H422:H425"/>
    <mergeCell ref="D411:D415"/>
    <mergeCell ref="A421:J421"/>
    <mergeCell ref="G411:G415"/>
    <mergeCell ref="A528:A531"/>
    <mergeCell ref="E528:E531"/>
    <mergeCell ref="D569:D576"/>
    <mergeCell ref="A533:A545"/>
    <mergeCell ref="D533:D545"/>
    <mergeCell ref="E533:E545"/>
    <mergeCell ref="E561:E567"/>
    <mergeCell ref="H615:H617"/>
    <mergeCell ref="I615:J617"/>
    <mergeCell ref="I548:J550"/>
    <mergeCell ref="I603:J607"/>
    <mergeCell ref="H569:H576"/>
    <mergeCell ref="A561:A567"/>
    <mergeCell ref="D561:D567"/>
    <mergeCell ref="F603:F607"/>
    <mergeCell ref="A548:A550"/>
    <mergeCell ref="D548:D550"/>
    <mergeCell ref="E548:E550"/>
    <mergeCell ref="F548:F550"/>
    <mergeCell ref="G548:G550"/>
    <mergeCell ref="H548:H550"/>
    <mergeCell ref="H561:H567"/>
    <mergeCell ref="A569:A576"/>
    <mergeCell ref="H586:H592"/>
    <mergeCell ref="F561:F567"/>
    <mergeCell ref="G561:G567"/>
    <mergeCell ref="G619:G626"/>
    <mergeCell ref="A603:A607"/>
    <mergeCell ref="D603:D607"/>
    <mergeCell ref="E594:E600"/>
    <mergeCell ref="F594:F600"/>
    <mergeCell ref="G594:G600"/>
    <mergeCell ref="F619:F626"/>
    <mergeCell ref="A594:A600"/>
    <mergeCell ref="E569:E576"/>
    <mergeCell ref="F569:F576"/>
    <mergeCell ref="G569:G576"/>
    <mergeCell ref="D615:D617"/>
    <mergeCell ref="E615:E617"/>
    <mergeCell ref="F615:F617"/>
    <mergeCell ref="G615:G617"/>
    <mergeCell ref="A578:A584"/>
    <mergeCell ref="D578:D584"/>
    <mergeCell ref="E578:E584"/>
    <mergeCell ref="F578:F584"/>
    <mergeCell ref="G578:G584"/>
    <mergeCell ref="H578:H584"/>
    <mergeCell ref="A586:A592"/>
    <mergeCell ref="D586:D592"/>
    <mergeCell ref="E586:E592"/>
    <mergeCell ref="F586:F592"/>
    <mergeCell ref="G586:G592"/>
    <mergeCell ref="A657:J657"/>
    <mergeCell ref="D650:D656"/>
    <mergeCell ref="E650:E656"/>
    <mergeCell ref="F650:F656"/>
    <mergeCell ref="G650:G656"/>
    <mergeCell ref="H650:H656"/>
    <mergeCell ref="I650:J656"/>
    <mergeCell ref="H594:H600"/>
    <mergeCell ref="A642:A647"/>
    <mergeCell ref="H642:H647"/>
    <mergeCell ref="D649:J649"/>
    <mergeCell ref="A650:A656"/>
    <mergeCell ref="D594:D600"/>
    <mergeCell ref="D642:D647"/>
    <mergeCell ref="E642:E647"/>
    <mergeCell ref="F642:F647"/>
    <mergeCell ref="G642:G647"/>
    <mergeCell ref="H636:H640"/>
    <mergeCell ref="H619:H626"/>
    <mergeCell ref="G628:G634"/>
    <mergeCell ref="H628:H634"/>
    <mergeCell ref="F609:F613"/>
    <mergeCell ref="G609:G613"/>
    <mergeCell ref="H609:H613"/>
    <mergeCell ref="A636:A640"/>
    <mergeCell ref="A628:A634"/>
    <mergeCell ref="D628:D634"/>
    <mergeCell ref="E628:E634"/>
    <mergeCell ref="F628:F634"/>
    <mergeCell ref="A669:B670"/>
    <mergeCell ref="C669:C670"/>
    <mergeCell ref="D669:J669"/>
    <mergeCell ref="D665:J665"/>
    <mergeCell ref="D666:J666"/>
    <mergeCell ref="D668:J668"/>
    <mergeCell ref="D667:J667"/>
    <mergeCell ref="H658:H663"/>
    <mergeCell ref="A665:C665"/>
    <mergeCell ref="A666:B666"/>
    <mergeCell ref="A667:B667"/>
    <mergeCell ref="C667:C668"/>
    <mergeCell ref="A668:B668"/>
    <mergeCell ref="A658:A663"/>
    <mergeCell ref="D658:D663"/>
    <mergeCell ref="E658:E663"/>
    <mergeCell ref="F658:F663"/>
    <mergeCell ref="G658:G663"/>
    <mergeCell ref="D670:I670"/>
    <mergeCell ref="I658:J663"/>
    <mergeCell ref="I11:J12"/>
    <mergeCell ref="A664:J664"/>
    <mergeCell ref="A343:A345"/>
    <mergeCell ref="D343:D345"/>
    <mergeCell ref="E343:E345"/>
    <mergeCell ref="F343:F345"/>
    <mergeCell ref="A380:A391"/>
    <mergeCell ref="D380:D391"/>
    <mergeCell ref="E380:E391"/>
    <mergeCell ref="F380:F391"/>
    <mergeCell ref="G380:G391"/>
    <mergeCell ref="H380:H391"/>
    <mergeCell ref="A199:A205"/>
    <mergeCell ref="D199:D205"/>
    <mergeCell ref="I642:J647"/>
    <mergeCell ref="E207:E209"/>
    <mergeCell ref="F207:F209"/>
    <mergeCell ref="A210:J210"/>
    <mergeCell ref="G207:G209"/>
    <mergeCell ref="H207:H209"/>
    <mergeCell ref="H199:H205"/>
    <mergeCell ref="D212:D217"/>
    <mergeCell ref="E212:E217"/>
    <mergeCell ref="F212:F217"/>
    <mergeCell ref="F199:F205"/>
    <mergeCell ref="G199:G205"/>
    <mergeCell ref="A27:J27"/>
    <mergeCell ref="A21:A25"/>
    <mergeCell ref="A34:J34"/>
    <mergeCell ref="A77:A82"/>
    <mergeCell ref="A70:A75"/>
    <mergeCell ref="G212:G217"/>
    <mergeCell ref="I185:J190"/>
    <mergeCell ref="D185:D190"/>
    <mergeCell ref="E185:E190"/>
    <mergeCell ref="F185:F190"/>
    <mergeCell ref="G185:G190"/>
    <mergeCell ref="H185:H190"/>
    <mergeCell ref="I192:J197"/>
    <mergeCell ref="H28:H33"/>
    <mergeCell ref="H49:H54"/>
    <mergeCell ref="A155:A167"/>
    <mergeCell ref="A148:A153"/>
    <mergeCell ref="E63:E68"/>
    <mergeCell ref="F63:F68"/>
    <mergeCell ref="G63:G68"/>
    <mergeCell ref="H63:H68"/>
    <mergeCell ref="A63:A68"/>
    <mergeCell ref="A357:J357"/>
    <mergeCell ref="F368:F378"/>
    <mergeCell ref="G368:G378"/>
    <mergeCell ref="D353:D356"/>
    <mergeCell ref="E353:E356"/>
    <mergeCell ref="A353:A356"/>
    <mergeCell ref="H353:H356"/>
    <mergeCell ref="F363:F366"/>
    <mergeCell ref="G363:G366"/>
    <mergeCell ref="H363:H366"/>
    <mergeCell ref="A367:J367"/>
    <mergeCell ref="A392:J392"/>
    <mergeCell ref="A404:A409"/>
    <mergeCell ref="H404:H409"/>
    <mergeCell ref="A358:A361"/>
    <mergeCell ref="D404:D409"/>
    <mergeCell ref="A363:A366"/>
    <mergeCell ref="D358:D361"/>
    <mergeCell ref="E358:E361"/>
    <mergeCell ref="A362:J362"/>
    <mergeCell ref="E363:E366"/>
    <mergeCell ref="D368:D378"/>
    <mergeCell ref="E368:E378"/>
    <mergeCell ref="I358:J361"/>
    <mergeCell ref="I363:J366"/>
    <mergeCell ref="I368:J378"/>
    <mergeCell ref="I380:J391"/>
    <mergeCell ref="I393:J402"/>
    <mergeCell ref="I404:J409"/>
    <mergeCell ref="D363:D366"/>
    <mergeCell ref="F358:F361"/>
    <mergeCell ref="G358:G361"/>
    <mergeCell ref="A427:A431"/>
    <mergeCell ref="B439:J439"/>
    <mergeCell ref="B560:J560"/>
    <mergeCell ref="A368:A378"/>
    <mergeCell ref="A198:J198"/>
    <mergeCell ref="D231:D234"/>
    <mergeCell ref="E231:E234"/>
    <mergeCell ref="F231:F234"/>
    <mergeCell ref="I207:J209"/>
    <mergeCell ref="A207:A209"/>
    <mergeCell ref="G231:G234"/>
    <mergeCell ref="H231:H234"/>
    <mergeCell ref="I231:J234"/>
    <mergeCell ref="B230:J230"/>
    <mergeCell ref="B334:J334"/>
    <mergeCell ref="A338:J338"/>
    <mergeCell ref="A335:A337"/>
    <mergeCell ref="I335:J337"/>
    <mergeCell ref="A229:J229"/>
    <mergeCell ref="A293:J293"/>
    <mergeCell ref="A303:J303"/>
    <mergeCell ref="A310:J310"/>
    <mergeCell ref="A295:A302"/>
    <mergeCell ref="I251:J258"/>
    <mergeCell ref="H304:H309"/>
    <mergeCell ref="H237:H248"/>
    <mergeCell ref="A251:A258"/>
    <mergeCell ref="D304:D309"/>
    <mergeCell ref="E304:E309"/>
    <mergeCell ref="F304:F309"/>
    <mergeCell ref="G304:G309"/>
    <mergeCell ref="H271:H292"/>
    <mergeCell ref="I271:J292"/>
    <mergeCell ref="I304:J309"/>
    <mergeCell ref="E271:E292"/>
    <mergeCell ref="F271:F292"/>
    <mergeCell ref="G271:G292"/>
    <mergeCell ref="F295:F302"/>
    <mergeCell ref="G295:G302"/>
    <mergeCell ref="H295:H302"/>
    <mergeCell ref="C7:E7"/>
    <mergeCell ref="C8:E8"/>
    <mergeCell ref="C9:F9"/>
    <mergeCell ref="A219:A223"/>
    <mergeCell ref="I199:J205"/>
    <mergeCell ref="B270:J270"/>
    <mergeCell ref="B294:J294"/>
    <mergeCell ref="D295:D302"/>
    <mergeCell ref="E295:E302"/>
    <mergeCell ref="A261:A268"/>
    <mergeCell ref="B11:B12"/>
    <mergeCell ref="C11:C12"/>
    <mergeCell ref="E11:H11"/>
    <mergeCell ref="E13:E19"/>
    <mergeCell ref="A20:J20"/>
    <mergeCell ref="F21:F26"/>
    <mergeCell ref="G21:G26"/>
    <mergeCell ref="G13:G19"/>
    <mergeCell ref="H13:H19"/>
    <mergeCell ref="F13:F19"/>
    <mergeCell ref="H21:H26"/>
    <mergeCell ref="A13:A19"/>
    <mergeCell ref="I212:J217"/>
    <mergeCell ref="E199:E205"/>
  </mergeCells>
  <conditionalFormatting sqref="B13">
    <cfRule type="duplicateValues" dxfId="1199" priority="269"/>
    <cfRule type="duplicateValues" dxfId="1198" priority="270"/>
  </conditionalFormatting>
  <conditionalFormatting sqref="B21">
    <cfRule type="duplicateValues" dxfId="1197" priority="267"/>
    <cfRule type="duplicateValues" dxfId="1196" priority="268"/>
  </conditionalFormatting>
  <conditionalFormatting sqref="B28">
    <cfRule type="duplicateValues" dxfId="1195" priority="265"/>
    <cfRule type="duplicateValues" dxfId="1194" priority="266"/>
  </conditionalFormatting>
  <conditionalFormatting sqref="B35">
    <cfRule type="duplicateValues" dxfId="1193" priority="263"/>
    <cfRule type="duplicateValues" dxfId="1192" priority="264"/>
  </conditionalFormatting>
  <conditionalFormatting sqref="B42">
    <cfRule type="duplicateValues" dxfId="1191" priority="261"/>
    <cfRule type="duplicateValues" dxfId="1190" priority="262"/>
  </conditionalFormatting>
  <conditionalFormatting sqref="B49">
    <cfRule type="duplicateValues" dxfId="1189" priority="259"/>
    <cfRule type="duplicateValues" dxfId="1188" priority="260"/>
  </conditionalFormatting>
  <conditionalFormatting sqref="B56">
    <cfRule type="duplicateValues" dxfId="1187" priority="257"/>
    <cfRule type="duplicateValues" dxfId="1186" priority="258"/>
  </conditionalFormatting>
  <conditionalFormatting sqref="B63">
    <cfRule type="duplicateValues" dxfId="1185" priority="255"/>
    <cfRule type="duplicateValues" dxfId="1184" priority="256"/>
  </conditionalFormatting>
  <conditionalFormatting sqref="B70">
    <cfRule type="duplicateValues" dxfId="1183" priority="253"/>
    <cfRule type="duplicateValues" dxfId="1182" priority="254"/>
  </conditionalFormatting>
  <conditionalFormatting sqref="B77">
    <cfRule type="duplicateValues" dxfId="1181" priority="251"/>
    <cfRule type="duplicateValues" dxfId="1180" priority="252"/>
  </conditionalFormatting>
  <conditionalFormatting sqref="B84">
    <cfRule type="duplicateValues" dxfId="1179" priority="249"/>
    <cfRule type="duplicateValues" dxfId="1178" priority="250"/>
  </conditionalFormatting>
  <conditionalFormatting sqref="B91">
    <cfRule type="duplicateValues" dxfId="1177" priority="247"/>
    <cfRule type="duplicateValues" dxfId="1176" priority="248"/>
  </conditionalFormatting>
  <conditionalFormatting sqref="B98">
    <cfRule type="duplicateValues" dxfId="1175" priority="245"/>
    <cfRule type="duplicateValues" dxfId="1174" priority="246"/>
  </conditionalFormatting>
  <conditionalFormatting sqref="B105">
    <cfRule type="duplicateValues" dxfId="1173" priority="243"/>
    <cfRule type="duplicateValues" dxfId="1172" priority="244"/>
  </conditionalFormatting>
  <conditionalFormatting sqref="B112">
    <cfRule type="duplicateValues" dxfId="1171" priority="241"/>
    <cfRule type="duplicateValues" dxfId="1170" priority="242"/>
  </conditionalFormatting>
  <conditionalFormatting sqref="B119">
    <cfRule type="duplicateValues" dxfId="1169" priority="239"/>
    <cfRule type="duplicateValues" dxfId="1168" priority="240"/>
  </conditionalFormatting>
  <conditionalFormatting sqref="B126">
    <cfRule type="duplicateValues" dxfId="1167" priority="237"/>
    <cfRule type="duplicateValues" dxfId="1166" priority="238"/>
  </conditionalFormatting>
  <conditionalFormatting sqref="B133">
    <cfRule type="duplicateValues" dxfId="1165" priority="235"/>
    <cfRule type="duplicateValues" dxfId="1164" priority="236"/>
  </conditionalFormatting>
  <conditionalFormatting sqref="B140">
    <cfRule type="duplicateValues" dxfId="1163" priority="34"/>
    <cfRule type="duplicateValues" dxfId="1162" priority="35"/>
  </conditionalFormatting>
  <conditionalFormatting sqref="B148">
    <cfRule type="duplicateValues" dxfId="1161" priority="229"/>
    <cfRule type="duplicateValues" dxfId="1160" priority="230"/>
  </conditionalFormatting>
  <conditionalFormatting sqref="B155">
    <cfRule type="duplicateValues" dxfId="1159" priority="221"/>
    <cfRule type="duplicateValues" dxfId="1158" priority="222"/>
  </conditionalFormatting>
  <conditionalFormatting sqref="B169">
    <cfRule type="duplicateValues" dxfId="1157" priority="219"/>
    <cfRule type="duplicateValues" dxfId="1156" priority="220"/>
  </conditionalFormatting>
  <conditionalFormatting sqref="B177">
    <cfRule type="duplicateValues" dxfId="1155" priority="217"/>
    <cfRule type="duplicateValues" dxfId="1154" priority="218"/>
  </conditionalFormatting>
  <conditionalFormatting sqref="B199">
    <cfRule type="duplicateValues" dxfId="1153" priority="48"/>
    <cfRule type="duplicateValues" dxfId="1152" priority="49"/>
  </conditionalFormatting>
  <conditionalFormatting sqref="B207">
    <cfRule type="duplicateValues" dxfId="1151" priority="207"/>
    <cfRule type="duplicateValues" dxfId="1150" priority="208"/>
  </conditionalFormatting>
  <conditionalFormatting sqref="B225">
    <cfRule type="duplicateValues" dxfId="1149" priority="3"/>
    <cfRule type="duplicateValues" dxfId="1148" priority="4"/>
  </conditionalFormatting>
  <conditionalFormatting sqref="B237">
    <cfRule type="duplicateValues" dxfId="1147" priority="199"/>
    <cfRule type="duplicateValues" dxfId="1146" priority="200"/>
  </conditionalFormatting>
  <conditionalFormatting sqref="B251">
    <cfRule type="duplicateValues" dxfId="1145" priority="197"/>
    <cfRule type="duplicateValues" dxfId="1144" priority="198"/>
  </conditionalFormatting>
  <conditionalFormatting sqref="B261">
    <cfRule type="duplicateValues" dxfId="1143" priority="193"/>
    <cfRule type="duplicateValues" dxfId="1142" priority="194"/>
  </conditionalFormatting>
  <conditionalFormatting sqref="B271">
    <cfRule type="duplicateValues" dxfId="1141" priority="189"/>
    <cfRule type="duplicateValues" dxfId="1140" priority="190"/>
  </conditionalFormatting>
  <conditionalFormatting sqref="B295">
    <cfRule type="duplicateValues" dxfId="1139" priority="30"/>
    <cfRule type="duplicateValues" dxfId="1138" priority="31"/>
  </conditionalFormatting>
  <conditionalFormatting sqref="B304">
    <cfRule type="duplicateValues" dxfId="1137" priority="183"/>
    <cfRule type="duplicateValues" dxfId="1136" priority="184"/>
  </conditionalFormatting>
  <conditionalFormatting sqref="B311">
    <cfRule type="duplicateValues" dxfId="1135" priority="181"/>
    <cfRule type="duplicateValues" dxfId="1134" priority="182"/>
  </conditionalFormatting>
  <conditionalFormatting sqref="B317">
    <cfRule type="duplicateValues" dxfId="1133" priority="177"/>
    <cfRule type="duplicateValues" dxfId="1132" priority="178"/>
  </conditionalFormatting>
  <conditionalFormatting sqref="B323">
    <cfRule type="duplicateValues" dxfId="1131" priority="179"/>
    <cfRule type="duplicateValues" dxfId="1130" priority="180"/>
  </conditionalFormatting>
  <conditionalFormatting sqref="B328">
    <cfRule type="duplicateValues" dxfId="1129" priority="175"/>
    <cfRule type="duplicateValues" dxfId="1128" priority="176"/>
  </conditionalFormatting>
  <conditionalFormatting sqref="B335">
    <cfRule type="duplicateValues" dxfId="1127" priority="1"/>
    <cfRule type="duplicateValues" dxfId="1126" priority="2"/>
  </conditionalFormatting>
  <conditionalFormatting sqref="B339">
    <cfRule type="duplicateValues" dxfId="1125" priority="167"/>
    <cfRule type="duplicateValues" dxfId="1124" priority="168"/>
  </conditionalFormatting>
  <conditionalFormatting sqref="B347">
    <cfRule type="duplicateValues" dxfId="1123" priority="163"/>
    <cfRule type="duplicateValues" dxfId="1122" priority="164"/>
  </conditionalFormatting>
  <conditionalFormatting sqref="B353">
    <cfRule type="duplicateValues" dxfId="1121" priority="161"/>
    <cfRule type="duplicateValues" dxfId="1120" priority="162"/>
  </conditionalFormatting>
  <conditionalFormatting sqref="B358">
    <cfRule type="duplicateValues" dxfId="1119" priority="159"/>
    <cfRule type="duplicateValues" dxfId="1118" priority="160"/>
  </conditionalFormatting>
  <conditionalFormatting sqref="B363">
    <cfRule type="duplicateValues" dxfId="1117" priority="157"/>
    <cfRule type="duplicateValues" dxfId="1116" priority="158"/>
  </conditionalFormatting>
  <conditionalFormatting sqref="B368">
    <cfRule type="duplicateValues" dxfId="1115" priority="155"/>
    <cfRule type="duplicateValues" dxfId="1114" priority="156"/>
  </conditionalFormatting>
  <conditionalFormatting sqref="B380">
    <cfRule type="duplicateValues" dxfId="1113" priority="153"/>
    <cfRule type="duplicateValues" dxfId="1112" priority="154"/>
  </conditionalFormatting>
  <conditionalFormatting sqref="B393">
    <cfRule type="duplicateValues" dxfId="1111" priority="151"/>
    <cfRule type="duplicateValues" dxfId="1110" priority="152"/>
  </conditionalFormatting>
  <conditionalFormatting sqref="B404">
    <cfRule type="duplicateValues" dxfId="1109" priority="149"/>
    <cfRule type="duplicateValues" dxfId="1108" priority="150"/>
  </conditionalFormatting>
  <conditionalFormatting sqref="B411">
    <cfRule type="duplicateValues" dxfId="1107" priority="147"/>
    <cfRule type="duplicateValues" dxfId="1106" priority="148"/>
  </conditionalFormatting>
  <conditionalFormatting sqref="B417">
    <cfRule type="duplicateValues" dxfId="1105" priority="145"/>
    <cfRule type="duplicateValues" dxfId="1104" priority="146"/>
  </conditionalFormatting>
  <conditionalFormatting sqref="B422">
    <cfRule type="duplicateValues" dxfId="1103" priority="732"/>
    <cfRule type="duplicateValues" dxfId="1102" priority="733"/>
  </conditionalFormatting>
  <conditionalFormatting sqref="B427">
    <cfRule type="duplicateValues" dxfId="1101" priority="131"/>
    <cfRule type="duplicateValues" dxfId="1100" priority="132"/>
  </conditionalFormatting>
  <conditionalFormatting sqref="B433">
    <cfRule type="duplicateValues" dxfId="1099" priority="139"/>
    <cfRule type="duplicateValues" dxfId="1098" priority="140"/>
  </conditionalFormatting>
  <conditionalFormatting sqref="B440">
    <cfRule type="duplicateValues" dxfId="1097" priority="135"/>
    <cfRule type="duplicateValues" dxfId="1096" priority="136"/>
  </conditionalFormatting>
  <conditionalFormatting sqref="B446">
    <cfRule type="duplicateValues" dxfId="1095" priority="38"/>
    <cfRule type="duplicateValues" dxfId="1094" priority="39"/>
  </conditionalFormatting>
  <conditionalFormatting sqref="B451">
    <cfRule type="duplicateValues" dxfId="1093" priority="133"/>
    <cfRule type="duplicateValues" dxfId="1092" priority="134"/>
  </conditionalFormatting>
  <conditionalFormatting sqref="B458">
    <cfRule type="duplicateValues" dxfId="1091" priority="126"/>
    <cfRule type="duplicateValues" dxfId="1090" priority="127"/>
    <cfRule type="duplicateValues" dxfId="1089" priority="128"/>
    <cfRule type="duplicateValues" dxfId="1088" priority="129"/>
    <cfRule type="duplicateValues" dxfId="1087" priority="130"/>
  </conditionalFormatting>
  <conditionalFormatting sqref="B467">
    <cfRule type="duplicateValues" dxfId="1086" priority="121"/>
    <cfRule type="duplicateValues" dxfId="1085" priority="122"/>
    <cfRule type="duplicateValues" dxfId="1084" priority="123"/>
    <cfRule type="duplicateValues" dxfId="1083" priority="124"/>
    <cfRule type="duplicateValues" dxfId="1082" priority="125"/>
  </conditionalFormatting>
  <conditionalFormatting sqref="B475">
    <cfRule type="duplicateValues" dxfId="1081" priority="116"/>
    <cfRule type="duplicateValues" dxfId="1080" priority="117"/>
    <cfRule type="duplicateValues" dxfId="1079" priority="118"/>
    <cfRule type="duplicateValues" dxfId="1078" priority="119"/>
    <cfRule type="duplicateValues" dxfId="1077" priority="120"/>
  </conditionalFormatting>
  <conditionalFormatting sqref="B480">
    <cfRule type="duplicateValues" dxfId="1076" priority="56"/>
    <cfRule type="duplicateValues" dxfId="1075" priority="57"/>
    <cfRule type="duplicateValues" dxfId="1074" priority="58"/>
    <cfRule type="duplicateValues" dxfId="1073" priority="59"/>
    <cfRule type="duplicateValues" dxfId="1072" priority="60"/>
  </conditionalFormatting>
  <conditionalFormatting sqref="B487 B491">
    <cfRule type="duplicateValues" dxfId="1071" priority="25"/>
    <cfRule type="duplicateValues" dxfId="1070" priority="26"/>
    <cfRule type="duplicateValues" dxfId="1069" priority="27"/>
    <cfRule type="duplicateValues" dxfId="1068" priority="28"/>
    <cfRule type="duplicateValues" dxfId="1067" priority="29"/>
  </conditionalFormatting>
  <conditionalFormatting sqref="B493">
    <cfRule type="duplicateValues" dxfId="1066" priority="20"/>
    <cfRule type="duplicateValues" dxfId="1065" priority="21"/>
    <cfRule type="duplicateValues" dxfId="1064" priority="22"/>
    <cfRule type="duplicateValues" dxfId="1063" priority="23"/>
    <cfRule type="duplicateValues" dxfId="1062" priority="24"/>
  </conditionalFormatting>
  <conditionalFormatting sqref="B497">
    <cfRule type="duplicateValues" dxfId="1061" priority="10"/>
    <cfRule type="duplicateValues" dxfId="1060" priority="11"/>
    <cfRule type="duplicateValues" dxfId="1059" priority="12"/>
    <cfRule type="duplicateValues" dxfId="1058" priority="13"/>
    <cfRule type="duplicateValues" dxfId="1057" priority="14"/>
  </conditionalFormatting>
  <conditionalFormatting sqref="B499">
    <cfRule type="duplicateValues" dxfId="1056" priority="15"/>
    <cfRule type="duplicateValues" dxfId="1055" priority="16"/>
    <cfRule type="duplicateValues" dxfId="1054" priority="17"/>
    <cfRule type="duplicateValues" dxfId="1053" priority="18"/>
    <cfRule type="duplicateValues" dxfId="1052" priority="19"/>
  </conditionalFormatting>
  <conditionalFormatting sqref="B503">
    <cfRule type="duplicateValues" dxfId="1051" priority="5"/>
    <cfRule type="duplicateValues" dxfId="1050" priority="6"/>
    <cfRule type="duplicateValues" dxfId="1049" priority="7"/>
    <cfRule type="duplicateValues" dxfId="1048" priority="8"/>
    <cfRule type="duplicateValues" dxfId="1047" priority="9"/>
  </conditionalFormatting>
  <conditionalFormatting sqref="B505">
    <cfRule type="duplicateValues" dxfId="1046" priority="111"/>
    <cfRule type="duplicateValues" dxfId="1045" priority="112"/>
    <cfRule type="duplicateValues" dxfId="1044" priority="113"/>
    <cfRule type="duplicateValues" dxfId="1043" priority="114"/>
    <cfRule type="duplicateValues" dxfId="1042" priority="115"/>
  </conditionalFormatting>
  <conditionalFormatting sqref="B514">
    <cfRule type="duplicateValues" dxfId="1041" priority="106"/>
    <cfRule type="duplicateValues" dxfId="1040" priority="107"/>
    <cfRule type="duplicateValues" dxfId="1039" priority="108"/>
    <cfRule type="duplicateValues" dxfId="1038" priority="109"/>
    <cfRule type="duplicateValues" dxfId="1037" priority="110"/>
  </conditionalFormatting>
  <conditionalFormatting sqref="B520">
    <cfRule type="duplicateValues" dxfId="1036" priority="101"/>
    <cfRule type="duplicateValues" dxfId="1035" priority="102"/>
    <cfRule type="duplicateValues" dxfId="1034" priority="103"/>
    <cfRule type="duplicateValues" dxfId="1033" priority="104"/>
    <cfRule type="duplicateValues" dxfId="1032" priority="105"/>
  </conditionalFormatting>
  <conditionalFormatting sqref="B528">
    <cfRule type="duplicateValues" dxfId="1031" priority="97"/>
    <cfRule type="duplicateValues" dxfId="1030" priority="98"/>
  </conditionalFormatting>
  <conditionalFormatting sqref="B533">
    <cfRule type="duplicateValues" dxfId="1029" priority="95"/>
    <cfRule type="duplicateValues" dxfId="1028" priority="96"/>
  </conditionalFormatting>
  <conditionalFormatting sqref="B548">
    <cfRule type="duplicateValues" dxfId="1027" priority="91"/>
    <cfRule type="duplicateValues" dxfId="1026" priority="92"/>
  </conditionalFormatting>
  <conditionalFormatting sqref="B552">
    <cfRule type="duplicateValues" dxfId="1025" priority="89"/>
    <cfRule type="duplicateValues" dxfId="1024" priority="90"/>
  </conditionalFormatting>
  <conditionalFormatting sqref="B561">
    <cfRule type="duplicateValues" dxfId="1023" priority="71"/>
    <cfRule type="duplicateValues" dxfId="1022" priority="72"/>
  </conditionalFormatting>
  <conditionalFormatting sqref="B569">
    <cfRule type="duplicateValues" dxfId="1021" priority="69"/>
    <cfRule type="duplicateValues" dxfId="1020" priority="70"/>
  </conditionalFormatting>
  <conditionalFormatting sqref="B578">
    <cfRule type="duplicateValues" dxfId="1019" priority="67"/>
    <cfRule type="duplicateValues" dxfId="1018" priority="68"/>
  </conditionalFormatting>
  <conditionalFormatting sqref="B586">
    <cfRule type="duplicateValues" dxfId="1017" priority="65"/>
    <cfRule type="duplicateValues" dxfId="1016" priority="66"/>
  </conditionalFormatting>
  <conditionalFormatting sqref="B594">
    <cfRule type="duplicateValues" dxfId="1015" priority="63"/>
    <cfRule type="duplicateValues" dxfId="1014" priority="64"/>
  </conditionalFormatting>
  <conditionalFormatting sqref="B603">
    <cfRule type="duplicateValues" dxfId="1013" priority="85"/>
    <cfRule type="duplicateValues" dxfId="1012" priority="86"/>
  </conditionalFormatting>
  <conditionalFormatting sqref="B609">
    <cfRule type="duplicateValues" dxfId="1011" priority="83"/>
    <cfRule type="duplicateValues" dxfId="1010" priority="84"/>
  </conditionalFormatting>
  <conditionalFormatting sqref="B615">
    <cfRule type="duplicateValues" dxfId="1009" priority="77"/>
    <cfRule type="duplicateValues" dxfId="1008" priority="78"/>
  </conditionalFormatting>
  <conditionalFormatting sqref="B619">
    <cfRule type="duplicateValues" dxfId="1007" priority="54"/>
    <cfRule type="duplicateValues" dxfId="1006" priority="55"/>
  </conditionalFormatting>
  <conditionalFormatting sqref="B628">
    <cfRule type="duplicateValues" dxfId="1005" priority="79"/>
    <cfRule type="duplicateValues" dxfId="1004" priority="80"/>
  </conditionalFormatting>
  <conditionalFormatting sqref="B636">
    <cfRule type="duplicateValues" dxfId="1003" priority="75"/>
    <cfRule type="duplicateValues" dxfId="1002" priority="76"/>
  </conditionalFormatting>
  <conditionalFormatting sqref="B642">
    <cfRule type="duplicateValues" dxfId="1001" priority="61"/>
    <cfRule type="duplicateValues" dxfId="1000" priority="62"/>
  </conditionalFormatting>
  <conditionalFormatting sqref="B650">
    <cfRule type="duplicateValues" dxfId="999" priority="225"/>
    <cfRule type="duplicateValues" dxfId="998" priority="226"/>
  </conditionalFormatting>
  <conditionalFormatting sqref="B658">
    <cfRule type="duplicateValues" dxfId="997" priority="223"/>
    <cfRule type="duplicateValues" dxfId="996" priority="224"/>
  </conditionalFormatting>
  <pageMargins left="0.51181102362204722" right="0.51181102362204722" top="0.55118110236220474" bottom="0.55118110236220474" header="0.31496062992125984" footer="0.31496062992125984"/>
  <pageSetup scale="80"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44"/>
  <sheetViews>
    <sheetView showGridLines="0" zoomScaleNormal="100" workbookViewId="0">
      <selection activeCell="J143" sqref="J143"/>
    </sheetView>
  </sheetViews>
  <sheetFormatPr baseColWidth="10" defaultColWidth="11.42578125" defaultRowHeight="15"/>
  <cols>
    <col min="1" max="1" width="10.42578125" style="735" customWidth="1"/>
    <col min="2" max="2" width="44.5703125" style="1150" customWidth="1"/>
    <col min="3" max="3" width="10.28515625" style="1174" customWidth="1"/>
    <col min="4" max="4" width="10" style="119" customWidth="1"/>
    <col min="5" max="5" width="6.28515625" style="119" customWidth="1"/>
    <col min="6" max="6" width="5.7109375" style="119" customWidth="1"/>
    <col min="7" max="7" width="6.85546875" style="119" customWidth="1"/>
    <col min="8" max="8" width="5.85546875" style="119" customWidth="1"/>
    <col min="9" max="9" width="26" style="119" customWidth="1"/>
    <col min="10" max="10" width="31" style="120" customWidth="1"/>
    <col min="11" max="16384" width="11.42578125" style="120"/>
  </cols>
  <sheetData>
    <row r="1" spans="1:10" ht="20.100000000000001" customHeight="1">
      <c r="A1" s="73"/>
      <c r="B1" s="1005"/>
      <c r="C1" s="1163"/>
      <c r="D1" s="238"/>
      <c r="E1" s="238"/>
      <c r="F1" s="238"/>
      <c r="G1" s="1"/>
      <c r="H1" s="294"/>
      <c r="I1" s="619"/>
      <c r="J1" s="73"/>
    </row>
    <row r="2" spans="1:10" ht="18" customHeight="1">
      <c r="A2" s="1620"/>
      <c r="B2" s="1620"/>
      <c r="C2" s="1621" t="s">
        <v>4941</v>
      </c>
      <c r="D2" s="1621"/>
      <c r="E2" s="1621"/>
      <c r="F2" s="1621"/>
      <c r="G2" s="1621"/>
      <c r="H2" s="1621"/>
      <c r="I2" s="1621"/>
      <c r="J2" s="1003" t="s">
        <v>4960</v>
      </c>
    </row>
    <row r="3" spans="1:10" ht="18" customHeight="1">
      <c r="A3" s="1620"/>
      <c r="B3" s="1620"/>
      <c r="C3" s="1621"/>
      <c r="D3" s="1621"/>
      <c r="E3" s="1621"/>
      <c r="F3" s="1621"/>
      <c r="G3" s="1621"/>
      <c r="H3" s="1621"/>
      <c r="I3" s="1621"/>
      <c r="J3" s="1003" t="s">
        <v>5717</v>
      </c>
    </row>
    <row r="4" spans="1:10" ht="18" customHeight="1">
      <c r="A4" s="1620"/>
      <c r="B4" s="1620"/>
      <c r="C4" s="1621" t="s">
        <v>5776</v>
      </c>
      <c r="D4" s="1621"/>
      <c r="E4" s="1621"/>
      <c r="F4" s="1621"/>
      <c r="G4" s="1621"/>
      <c r="H4" s="1621"/>
      <c r="I4" s="1621"/>
      <c r="J4" s="1003" t="s">
        <v>4961</v>
      </c>
    </row>
    <row r="5" spans="1:10" ht="18" customHeight="1">
      <c r="A5" s="1620"/>
      <c r="B5" s="1620"/>
      <c r="C5" s="1621"/>
      <c r="D5" s="1621"/>
      <c r="E5" s="1621"/>
      <c r="F5" s="1621"/>
      <c r="G5" s="1621"/>
      <c r="H5" s="1621"/>
      <c r="I5" s="1621"/>
      <c r="J5" s="1003" t="s">
        <v>4841</v>
      </c>
    </row>
    <row r="6" spans="1:10" ht="14.45" customHeight="1">
      <c r="A6" s="628"/>
      <c r="B6" s="1006"/>
      <c r="C6" s="1164"/>
      <c r="D6" s="951"/>
      <c r="E6" s="951"/>
      <c r="F6" s="951"/>
      <c r="G6" s="951"/>
      <c r="H6" s="951"/>
      <c r="I6" s="951"/>
      <c r="J6" s="619"/>
    </row>
    <row r="7" spans="1:10">
      <c r="A7" s="1513" t="s">
        <v>4842</v>
      </c>
      <c r="B7" s="1513"/>
      <c r="C7" s="1678" t="s">
        <v>4843</v>
      </c>
      <c r="D7" s="1678"/>
      <c r="E7" s="1678"/>
      <c r="F7" s="1678"/>
      <c r="G7" s="1678"/>
      <c r="H7" s="969">
        <v>100</v>
      </c>
      <c r="I7" s="947"/>
      <c r="J7" s="619"/>
    </row>
    <row r="8" spans="1:10">
      <c r="A8" s="1513" t="s">
        <v>4946</v>
      </c>
      <c r="B8" s="1513"/>
      <c r="C8" s="1678" t="s">
        <v>4934</v>
      </c>
      <c r="D8" s="1678"/>
      <c r="E8" s="1678"/>
      <c r="F8" s="1678"/>
      <c r="G8" s="1678"/>
      <c r="H8" s="969">
        <v>120</v>
      </c>
      <c r="I8" s="946"/>
      <c r="J8" s="619"/>
    </row>
    <row r="9" spans="1:10" ht="25.5" customHeight="1">
      <c r="A9" s="1513" t="s">
        <v>4947</v>
      </c>
      <c r="B9" s="1513"/>
      <c r="C9" s="1678" t="s">
        <v>4953</v>
      </c>
      <c r="D9" s="1678"/>
      <c r="E9" s="1678"/>
      <c r="F9" s="1678"/>
      <c r="G9" s="1678"/>
      <c r="H9" s="969">
        <v>121</v>
      </c>
      <c r="I9" s="946"/>
      <c r="J9" s="619"/>
    </row>
    <row r="10" spans="1:10" ht="10.5" customHeight="1">
      <c r="A10" s="733"/>
      <c r="B10" s="1143"/>
      <c r="C10" s="1165"/>
      <c r="D10" s="616"/>
      <c r="E10" s="616"/>
      <c r="F10" s="616"/>
      <c r="G10" s="616"/>
      <c r="H10" s="616"/>
      <c r="I10" s="616"/>
      <c r="J10" s="710"/>
    </row>
    <row r="11" spans="1:10" ht="22.5">
      <c r="A11" s="1418" t="s">
        <v>161</v>
      </c>
      <c r="B11" s="2269" t="s">
        <v>877</v>
      </c>
      <c r="C11" s="2271" t="s">
        <v>4178</v>
      </c>
      <c r="D11" s="1374" t="s">
        <v>5777</v>
      </c>
      <c r="E11" s="1888" t="s">
        <v>4951</v>
      </c>
      <c r="F11" s="1888"/>
      <c r="G11" s="1888"/>
      <c r="H11" s="1888"/>
      <c r="I11" s="1921" t="s">
        <v>879</v>
      </c>
      <c r="J11" s="1922"/>
    </row>
    <row r="12" spans="1:10" ht="24">
      <c r="A12" s="1419" t="s">
        <v>880</v>
      </c>
      <c r="B12" s="2270"/>
      <c r="C12" s="2272"/>
      <c r="D12" s="998" t="s">
        <v>4839</v>
      </c>
      <c r="E12" s="997" t="s">
        <v>882</v>
      </c>
      <c r="F12" s="997" t="s">
        <v>883</v>
      </c>
      <c r="G12" s="997" t="s">
        <v>3412</v>
      </c>
      <c r="H12" s="997" t="s">
        <v>884</v>
      </c>
      <c r="I12" s="1923"/>
      <c r="J12" s="1924"/>
    </row>
    <row r="13" spans="1:10">
      <c r="A13" s="2279" t="s">
        <v>5117</v>
      </c>
      <c r="B13" s="1023" t="s">
        <v>3381</v>
      </c>
      <c r="C13" s="1157"/>
      <c r="D13" s="2239">
        <v>8</v>
      </c>
      <c r="E13" s="2241" t="s">
        <v>885</v>
      </c>
      <c r="F13" s="2241"/>
      <c r="G13" s="2241" t="s">
        <v>885</v>
      </c>
      <c r="H13" s="2239"/>
      <c r="I13" s="2283" t="s">
        <v>5751</v>
      </c>
      <c r="J13" s="2284"/>
    </row>
    <row r="14" spans="1:10">
      <c r="A14" s="2279"/>
      <c r="B14" s="892" t="s">
        <v>2088</v>
      </c>
      <c r="C14" s="1158" t="s">
        <v>1693</v>
      </c>
      <c r="D14" s="2239"/>
      <c r="E14" s="2241"/>
      <c r="F14" s="2241"/>
      <c r="G14" s="2241"/>
      <c r="H14" s="2239"/>
      <c r="I14" s="2283"/>
      <c r="J14" s="2284"/>
    </row>
    <row r="15" spans="1:10">
      <c r="A15" s="2279"/>
      <c r="B15" s="892" t="s">
        <v>1806</v>
      </c>
      <c r="C15" s="887" t="s">
        <v>3446</v>
      </c>
      <c r="D15" s="2239"/>
      <c r="E15" s="2241"/>
      <c r="F15" s="2241"/>
      <c r="G15" s="2241"/>
      <c r="H15" s="2239"/>
      <c r="I15" s="2283"/>
      <c r="J15" s="2284"/>
    </row>
    <row r="16" spans="1:10">
      <c r="A16" s="2279"/>
      <c r="B16" s="892" t="s">
        <v>2621</v>
      </c>
      <c r="C16" s="887" t="s">
        <v>3446</v>
      </c>
      <c r="D16" s="2239"/>
      <c r="E16" s="2241"/>
      <c r="F16" s="2241"/>
      <c r="G16" s="2241"/>
      <c r="H16" s="2239"/>
      <c r="I16" s="2283"/>
      <c r="J16" s="2284"/>
    </row>
    <row r="17" spans="1:10">
      <c r="A17" s="2279"/>
      <c r="B17" s="892" t="s">
        <v>1446</v>
      </c>
      <c r="C17" s="887" t="s">
        <v>3446</v>
      </c>
      <c r="D17" s="2239"/>
      <c r="E17" s="2241"/>
      <c r="F17" s="2241"/>
      <c r="G17" s="2241"/>
      <c r="H17" s="2239"/>
      <c r="I17" s="2283"/>
      <c r="J17" s="2284"/>
    </row>
    <row r="18" spans="1:10" ht="19.5" customHeight="1">
      <c r="A18" s="2232"/>
      <c r="B18" s="892"/>
      <c r="C18" s="887"/>
      <c r="D18" s="2240"/>
      <c r="E18" s="2242"/>
      <c r="F18" s="2242"/>
      <c r="G18" s="2242"/>
      <c r="H18" s="2240"/>
      <c r="I18" s="2285"/>
      <c r="J18" s="2286"/>
    </row>
    <row r="19" spans="1:10" ht="15" customHeight="1">
      <c r="A19" s="983"/>
      <c r="B19" s="1404"/>
      <c r="C19" s="1405"/>
      <c r="D19" s="986"/>
      <c r="E19" s="1406"/>
      <c r="F19" s="1406"/>
      <c r="G19" s="986"/>
      <c r="H19" s="986"/>
      <c r="I19" s="986"/>
      <c r="J19" s="987"/>
    </row>
    <row r="20" spans="1:10">
      <c r="A20" s="2229" t="s">
        <v>5118</v>
      </c>
      <c r="B20" s="1023" t="s">
        <v>3380</v>
      </c>
      <c r="C20" s="1157"/>
      <c r="D20" s="2006">
        <v>8</v>
      </c>
      <c r="E20" s="1988" t="s">
        <v>885</v>
      </c>
      <c r="F20" s="1988"/>
      <c r="G20" s="1988" t="s">
        <v>885</v>
      </c>
      <c r="H20" s="2006"/>
      <c r="I20" s="2104" t="s">
        <v>5751</v>
      </c>
      <c r="J20" s="2105"/>
    </row>
    <row r="21" spans="1:10">
      <c r="A21" s="2230"/>
      <c r="B21" s="1050" t="s">
        <v>2088</v>
      </c>
      <c r="C21" s="1158" t="s">
        <v>1801</v>
      </c>
      <c r="D21" s="1970"/>
      <c r="E21" s="1989"/>
      <c r="F21" s="1989"/>
      <c r="G21" s="1989"/>
      <c r="H21" s="1970"/>
      <c r="I21" s="2106"/>
      <c r="J21" s="2107"/>
    </row>
    <row r="22" spans="1:10">
      <c r="A22" s="2230"/>
      <c r="B22" s="1050" t="s">
        <v>1806</v>
      </c>
      <c r="C22" s="1158" t="s">
        <v>1801</v>
      </c>
      <c r="D22" s="1970"/>
      <c r="E22" s="1989"/>
      <c r="F22" s="1989"/>
      <c r="G22" s="1989"/>
      <c r="H22" s="1970"/>
      <c r="I22" s="2106"/>
      <c r="J22" s="2107"/>
    </row>
    <row r="23" spans="1:10">
      <c r="A23" s="2230"/>
      <c r="B23" s="1050" t="s">
        <v>2621</v>
      </c>
      <c r="C23" s="1158" t="s">
        <v>1801</v>
      </c>
      <c r="D23" s="1970"/>
      <c r="E23" s="1989"/>
      <c r="F23" s="1989"/>
      <c r="G23" s="1989"/>
      <c r="H23" s="1970"/>
      <c r="I23" s="2106"/>
      <c r="J23" s="2107"/>
    </row>
    <row r="24" spans="1:10">
      <c r="A24" s="2230"/>
      <c r="B24" s="1050" t="s">
        <v>1446</v>
      </c>
      <c r="C24" s="1158" t="s">
        <v>1801</v>
      </c>
      <c r="D24" s="1970"/>
      <c r="E24" s="1989"/>
      <c r="F24" s="1989"/>
      <c r="G24" s="1989"/>
      <c r="H24" s="1970"/>
      <c r="I24" s="2106"/>
      <c r="J24" s="2107"/>
    </row>
    <row r="25" spans="1:10" ht="18.75" customHeight="1">
      <c r="A25" s="2231"/>
      <c r="B25" s="1058"/>
      <c r="C25" s="1159"/>
      <c r="D25" s="1971"/>
      <c r="E25" s="1990"/>
      <c r="F25" s="1990"/>
      <c r="G25" s="1990"/>
      <c r="H25" s="1971"/>
      <c r="I25" s="2108"/>
      <c r="J25" s="2109"/>
    </row>
    <row r="26" spans="1:10" ht="15" customHeight="1">
      <c r="A26" s="983"/>
      <c r="B26" s="1404"/>
      <c r="C26" s="1405"/>
      <c r="D26" s="986"/>
      <c r="E26" s="1406"/>
      <c r="F26" s="1406"/>
      <c r="G26" s="986"/>
      <c r="H26" s="986"/>
      <c r="I26" s="986"/>
      <c r="J26" s="987"/>
    </row>
    <row r="27" spans="1:10">
      <c r="A27" s="2273" t="s">
        <v>5119</v>
      </c>
      <c r="B27" s="1019" t="s">
        <v>2649</v>
      </c>
      <c r="C27" s="1415"/>
      <c r="D27" s="1739" t="s">
        <v>4198</v>
      </c>
      <c r="E27" s="1741" t="s">
        <v>885</v>
      </c>
      <c r="F27" s="1741"/>
      <c r="G27" s="1741" t="s">
        <v>885</v>
      </c>
      <c r="H27" s="1929"/>
      <c r="I27" s="1807" t="s">
        <v>5751</v>
      </c>
      <c r="J27" s="1808"/>
    </row>
    <row r="28" spans="1:10">
      <c r="A28" s="2273"/>
      <c r="B28" s="954" t="s">
        <v>2088</v>
      </c>
      <c r="C28" s="1160" t="s">
        <v>1693</v>
      </c>
      <c r="D28" s="1739"/>
      <c r="E28" s="1741"/>
      <c r="F28" s="1741"/>
      <c r="G28" s="1741"/>
      <c r="H28" s="1929"/>
      <c r="I28" s="1807"/>
      <c r="J28" s="1808"/>
    </row>
    <row r="29" spans="1:10">
      <c r="A29" s="2273"/>
      <c r="B29" s="954" t="s">
        <v>1806</v>
      </c>
      <c r="C29" s="1160" t="s">
        <v>1690</v>
      </c>
      <c r="D29" s="1739"/>
      <c r="E29" s="1741"/>
      <c r="F29" s="1741"/>
      <c r="G29" s="1741"/>
      <c r="H29" s="1929"/>
      <c r="I29" s="1807"/>
      <c r="J29" s="1808"/>
    </row>
    <row r="30" spans="1:10">
      <c r="A30" s="2273"/>
      <c r="B30" s="954" t="s">
        <v>1807</v>
      </c>
      <c r="C30" s="1160" t="s">
        <v>1690</v>
      </c>
      <c r="D30" s="1739"/>
      <c r="E30" s="1741"/>
      <c r="F30" s="1741"/>
      <c r="G30" s="1741"/>
      <c r="H30" s="1929"/>
      <c r="I30" s="1807"/>
      <c r="J30" s="1808"/>
    </row>
    <row r="31" spans="1:10">
      <c r="A31" s="2273"/>
      <c r="B31" s="954" t="s">
        <v>1446</v>
      </c>
      <c r="C31" s="1160" t="s">
        <v>1690</v>
      </c>
      <c r="D31" s="1739"/>
      <c r="E31" s="1741"/>
      <c r="F31" s="1741"/>
      <c r="G31" s="1741"/>
      <c r="H31" s="1929"/>
      <c r="I31" s="1807"/>
      <c r="J31" s="1808"/>
    </row>
    <row r="32" spans="1:10" ht="18" customHeight="1">
      <c r="A32" s="2273"/>
      <c r="B32" s="1416"/>
      <c r="C32" s="1417"/>
      <c r="D32" s="1739"/>
      <c r="E32" s="1741"/>
      <c r="F32" s="1741"/>
      <c r="G32" s="1741"/>
      <c r="H32" s="1929"/>
      <c r="I32" s="1807"/>
      <c r="J32" s="1808"/>
    </row>
    <row r="33" spans="1:19" ht="15" customHeight="1">
      <c r="A33" s="983"/>
      <c r="B33" s="1404"/>
      <c r="C33" s="1405"/>
      <c r="D33" s="986"/>
      <c r="E33" s="986"/>
      <c r="F33" s="986"/>
      <c r="G33" s="986"/>
      <c r="H33" s="986"/>
      <c r="I33" s="986"/>
      <c r="J33" s="1347"/>
    </row>
    <row r="34" spans="1:19">
      <c r="A34" s="2235" t="s">
        <v>4584</v>
      </c>
      <c r="B34" s="1144" t="s">
        <v>46</v>
      </c>
      <c r="C34" s="1166"/>
      <c r="D34" s="2250">
        <v>8</v>
      </c>
      <c r="E34" s="2251" t="s">
        <v>885</v>
      </c>
      <c r="F34" s="2251"/>
      <c r="G34" s="2251" t="s">
        <v>885</v>
      </c>
      <c r="H34" s="2280"/>
      <c r="I34" s="2259" t="s">
        <v>5779</v>
      </c>
      <c r="J34" s="2260"/>
    </row>
    <row r="35" spans="1:19" s="453" customFormat="1" ht="20.100000000000001" customHeight="1">
      <c r="A35" s="2236"/>
      <c r="B35" s="952" t="s">
        <v>2394</v>
      </c>
      <c r="C35" s="1158" t="s">
        <v>1801</v>
      </c>
      <c r="D35" s="1658"/>
      <c r="E35" s="1647"/>
      <c r="F35" s="1647"/>
      <c r="G35" s="1647"/>
      <c r="H35" s="2281"/>
      <c r="I35" s="1836"/>
      <c r="J35" s="1837"/>
      <c r="K35" s="120"/>
      <c r="L35" s="120"/>
      <c r="M35" s="120"/>
      <c r="N35" s="120"/>
      <c r="O35" s="120"/>
      <c r="P35" s="120"/>
      <c r="Q35" s="120"/>
      <c r="R35" s="120"/>
      <c r="S35" s="120"/>
    </row>
    <row r="36" spans="1:19" ht="20.100000000000001" customHeight="1">
      <c r="A36" s="2236"/>
      <c r="B36" s="952" t="s">
        <v>4052</v>
      </c>
      <c r="C36" s="1158" t="s">
        <v>1801</v>
      </c>
      <c r="D36" s="1658"/>
      <c r="E36" s="1647"/>
      <c r="F36" s="1647"/>
      <c r="G36" s="1647"/>
      <c r="H36" s="2281"/>
      <c r="I36" s="1836"/>
      <c r="J36" s="1837"/>
    </row>
    <row r="37" spans="1:19" ht="20.45" customHeight="1">
      <c r="A37" s="2236"/>
      <c r="B37" s="952" t="s">
        <v>4053</v>
      </c>
      <c r="C37" s="1158" t="s">
        <v>1801</v>
      </c>
      <c r="D37" s="1658"/>
      <c r="E37" s="1647"/>
      <c r="F37" s="1647"/>
      <c r="G37" s="1647"/>
      <c r="H37" s="2281"/>
      <c r="I37" s="1836"/>
      <c r="J37" s="1837"/>
    </row>
    <row r="38" spans="1:19" ht="21" customHeight="1">
      <c r="A38" s="2236"/>
      <c r="B38" s="952" t="s">
        <v>4835</v>
      </c>
      <c r="C38" s="1158" t="s">
        <v>1801</v>
      </c>
      <c r="D38" s="1658"/>
      <c r="E38" s="1647"/>
      <c r="F38" s="1647"/>
      <c r="G38" s="1647"/>
      <c r="H38" s="2281"/>
      <c r="I38" s="1836"/>
      <c r="J38" s="1837"/>
    </row>
    <row r="39" spans="1:19" ht="22.15" customHeight="1">
      <c r="A39" s="2236"/>
      <c r="B39" s="952" t="s">
        <v>4054</v>
      </c>
      <c r="C39" s="1158" t="s">
        <v>1801</v>
      </c>
      <c r="D39" s="1658"/>
      <c r="E39" s="1647"/>
      <c r="F39" s="1647"/>
      <c r="G39" s="1647"/>
      <c r="H39" s="2281"/>
      <c r="I39" s="1836"/>
      <c r="J39" s="1837"/>
    </row>
    <row r="40" spans="1:19" ht="20.100000000000001" customHeight="1">
      <c r="A40" s="2237"/>
      <c r="B40" s="953"/>
      <c r="C40" s="1159"/>
      <c r="D40" s="1659"/>
      <c r="E40" s="1648"/>
      <c r="F40" s="1648"/>
      <c r="G40" s="1648"/>
      <c r="H40" s="2282"/>
      <c r="I40" s="2261"/>
      <c r="J40" s="2262"/>
    </row>
    <row r="41" spans="1:19" ht="15" customHeight="1">
      <c r="A41" s="1420"/>
      <c r="B41" s="1421"/>
      <c r="C41" s="1422"/>
      <c r="D41" s="617"/>
      <c r="E41" s="617"/>
      <c r="F41" s="617"/>
      <c r="G41" s="617"/>
      <c r="H41" s="617"/>
      <c r="I41" s="617"/>
      <c r="J41" s="1423"/>
    </row>
    <row r="42" spans="1:19">
      <c r="A42" s="2235" t="s">
        <v>4585</v>
      </c>
      <c r="B42" s="1023" t="s">
        <v>47</v>
      </c>
      <c r="C42" s="1167"/>
      <c r="D42" s="1612">
        <v>7</v>
      </c>
      <c r="E42" s="1612"/>
      <c r="F42" s="2246" t="s">
        <v>885</v>
      </c>
      <c r="G42" s="1612"/>
      <c r="H42" s="1612"/>
      <c r="I42" s="2205" t="s">
        <v>5447</v>
      </c>
      <c r="J42" s="2206"/>
    </row>
    <row r="43" spans="1:19">
      <c r="A43" s="2236"/>
      <c r="B43" s="1024" t="s">
        <v>3256</v>
      </c>
      <c r="C43" s="1168" t="s">
        <v>4861</v>
      </c>
      <c r="D43" s="1904"/>
      <c r="E43" s="1904"/>
      <c r="F43" s="1906"/>
      <c r="G43" s="1904"/>
      <c r="H43" s="1904"/>
      <c r="I43" s="2126"/>
      <c r="J43" s="1754"/>
    </row>
    <row r="44" spans="1:19">
      <c r="A44" s="2236"/>
      <c r="B44" s="1025" t="s">
        <v>4972</v>
      </c>
      <c r="C44" s="1168" t="s">
        <v>4861</v>
      </c>
      <c r="D44" s="1904"/>
      <c r="E44" s="1904"/>
      <c r="F44" s="1906"/>
      <c r="G44" s="1904"/>
      <c r="H44" s="1904"/>
      <c r="I44" s="2126"/>
      <c r="J44" s="1754"/>
    </row>
    <row r="45" spans="1:19">
      <c r="A45" s="2236"/>
      <c r="B45" s="1024" t="s">
        <v>4977</v>
      </c>
      <c r="C45" s="1168" t="s">
        <v>4861</v>
      </c>
      <c r="D45" s="1904"/>
      <c r="E45" s="1904"/>
      <c r="F45" s="1906"/>
      <c r="G45" s="1904"/>
      <c r="H45" s="1904"/>
      <c r="I45" s="2126"/>
      <c r="J45" s="1754"/>
    </row>
    <row r="46" spans="1:19">
      <c r="A46" s="2236"/>
      <c r="B46" s="1024" t="s">
        <v>4974</v>
      </c>
      <c r="C46" s="1168" t="s">
        <v>4861</v>
      </c>
      <c r="D46" s="1904"/>
      <c r="E46" s="1904"/>
      <c r="F46" s="1906"/>
      <c r="G46" s="1904"/>
      <c r="H46" s="1904"/>
      <c r="I46" s="2126"/>
      <c r="J46" s="1754"/>
    </row>
    <row r="47" spans="1:19">
      <c r="A47" s="2236"/>
      <c r="B47" s="1024" t="s">
        <v>4978</v>
      </c>
      <c r="C47" s="1168" t="s">
        <v>4861</v>
      </c>
      <c r="D47" s="1904"/>
      <c r="E47" s="1904"/>
      <c r="F47" s="1906"/>
      <c r="G47" s="1904"/>
      <c r="H47" s="1904"/>
      <c r="I47" s="2126"/>
      <c r="J47" s="1754"/>
    </row>
    <row r="48" spans="1:19">
      <c r="A48" s="2236"/>
      <c r="B48" s="1024"/>
      <c r="C48" s="1168"/>
      <c r="D48" s="1904"/>
      <c r="E48" s="1904"/>
      <c r="F48" s="1906"/>
      <c r="G48" s="1904"/>
      <c r="H48" s="1904"/>
      <c r="I48" s="2126"/>
      <c r="J48" s="1754"/>
    </row>
    <row r="49" spans="1:10" ht="15" customHeight="1">
      <c r="A49" s="983"/>
      <c r="B49" s="1404"/>
      <c r="C49" s="1405"/>
      <c r="D49" s="986"/>
      <c r="E49" s="986"/>
      <c r="F49" s="986"/>
      <c r="G49" s="986"/>
      <c r="H49" s="986"/>
      <c r="I49" s="986"/>
      <c r="J49" s="1347"/>
    </row>
    <row r="50" spans="1:10" ht="15" customHeight="1">
      <c r="A50" s="2229" t="s">
        <v>4587</v>
      </c>
      <c r="B50" s="1023" t="s">
        <v>3359</v>
      </c>
      <c r="C50" s="1157"/>
      <c r="D50" s="1993">
        <v>7</v>
      </c>
      <c r="E50" s="1993"/>
      <c r="F50" s="2252" t="s">
        <v>885</v>
      </c>
      <c r="G50" s="1993"/>
      <c r="H50" s="1688"/>
      <c r="I50" s="1805" t="s">
        <v>5780</v>
      </c>
      <c r="J50" s="1806"/>
    </row>
    <row r="51" spans="1:10" ht="15" customHeight="1">
      <c r="A51" s="2230"/>
      <c r="B51" s="1145" t="s">
        <v>1464</v>
      </c>
      <c r="C51" s="778" t="s">
        <v>1442</v>
      </c>
      <c r="D51" s="1957"/>
      <c r="E51" s="1957"/>
      <c r="F51" s="2253"/>
      <c r="G51" s="1957"/>
      <c r="H51" s="1689"/>
      <c r="I51" s="1807"/>
      <c r="J51" s="1808"/>
    </row>
    <row r="52" spans="1:10" ht="74.25" customHeight="1">
      <c r="A52" s="2230"/>
      <c r="B52" s="1145"/>
      <c r="C52" s="778"/>
      <c r="D52" s="1957"/>
      <c r="E52" s="1957"/>
      <c r="F52" s="2253"/>
      <c r="G52" s="1957"/>
      <c r="H52" s="1689"/>
      <c r="I52" s="1807"/>
      <c r="J52" s="1808"/>
    </row>
    <row r="53" spans="1:10" ht="15" customHeight="1">
      <c r="A53" s="983"/>
      <c r="B53" s="1404"/>
      <c r="C53" s="1405"/>
      <c r="D53" s="986"/>
      <c r="E53" s="986"/>
      <c r="F53" s="986"/>
      <c r="G53" s="986"/>
      <c r="H53" s="986"/>
      <c r="I53" s="986"/>
      <c r="J53" s="1347"/>
    </row>
    <row r="54" spans="1:10" ht="23.25" customHeight="1">
      <c r="A54" s="2238" t="s">
        <v>4831</v>
      </c>
      <c r="B54" s="1339" t="s">
        <v>4844</v>
      </c>
      <c r="C54" s="1340"/>
      <c r="D54" s="1586" t="s">
        <v>4198</v>
      </c>
      <c r="E54" s="1586"/>
      <c r="F54" s="1586"/>
      <c r="G54" s="2274" t="s">
        <v>885</v>
      </c>
      <c r="H54" s="2275" t="s">
        <v>885</v>
      </c>
      <c r="I54" s="2277" t="s">
        <v>5781</v>
      </c>
      <c r="J54" s="2278"/>
    </row>
    <row r="55" spans="1:10" ht="18" customHeight="1">
      <c r="A55" s="2202"/>
      <c r="B55" s="1082" t="s">
        <v>1443</v>
      </c>
      <c r="C55" s="1090" t="s">
        <v>1442</v>
      </c>
      <c r="D55" s="1540"/>
      <c r="E55" s="1540"/>
      <c r="F55" s="1540"/>
      <c r="G55" s="2274"/>
      <c r="H55" s="2276"/>
      <c r="I55" s="2200"/>
      <c r="J55" s="2201"/>
    </row>
    <row r="56" spans="1:10" ht="96.6" customHeight="1">
      <c r="A56" s="2202"/>
      <c r="B56" s="1083" t="s">
        <v>1682</v>
      </c>
      <c r="C56" s="1090" t="s">
        <v>1442</v>
      </c>
      <c r="D56" s="1540"/>
      <c r="E56" s="1540"/>
      <c r="F56" s="1540"/>
      <c r="G56" s="2274"/>
      <c r="H56" s="2276"/>
      <c r="I56" s="2200"/>
      <c r="J56" s="2201"/>
    </row>
    <row r="57" spans="1:10" ht="8.4499999999999993" customHeight="1">
      <c r="A57" s="2202"/>
      <c r="B57" s="1084"/>
      <c r="C57" s="1091"/>
      <c r="D57" s="1540"/>
      <c r="E57" s="1540"/>
      <c r="F57" s="1540"/>
      <c r="G57" s="2275"/>
      <c r="H57" s="2276"/>
      <c r="I57" s="2200"/>
      <c r="J57" s="2201"/>
    </row>
    <row r="58" spans="1:10" ht="18.600000000000001" customHeight="1">
      <c r="A58" s="1420"/>
      <c r="B58" s="1421"/>
      <c r="C58" s="1422"/>
      <c r="D58" s="617"/>
      <c r="E58" s="617"/>
      <c r="F58" s="617"/>
      <c r="G58" s="617"/>
      <c r="H58" s="617"/>
      <c r="I58" s="617"/>
      <c r="J58" s="1423"/>
    </row>
    <row r="59" spans="1:10" ht="15.6" customHeight="1">
      <c r="A59" s="2229" t="s">
        <v>4586</v>
      </c>
      <c r="B59" s="1023" t="s">
        <v>173</v>
      </c>
      <c r="C59" s="1157"/>
      <c r="D59" s="1993">
        <v>7</v>
      </c>
      <c r="E59" s="1993"/>
      <c r="F59" s="2252" t="s">
        <v>885</v>
      </c>
      <c r="G59" s="1993"/>
      <c r="H59" s="1688"/>
      <c r="I59" s="1805" t="s">
        <v>5452</v>
      </c>
      <c r="J59" s="1806"/>
    </row>
    <row r="60" spans="1:10" ht="15" customHeight="1">
      <c r="A60" s="2230"/>
      <c r="B60" s="1147" t="s">
        <v>3174</v>
      </c>
      <c r="C60" s="1158" t="s">
        <v>1693</v>
      </c>
      <c r="D60" s="1957"/>
      <c r="E60" s="1957"/>
      <c r="F60" s="2253"/>
      <c r="G60" s="1957"/>
      <c r="H60" s="1689"/>
      <c r="I60" s="1807"/>
      <c r="J60" s="1808"/>
    </row>
    <row r="61" spans="1:10" ht="15.6" customHeight="1">
      <c r="A61" s="2230"/>
      <c r="B61" s="1147" t="s">
        <v>3441</v>
      </c>
      <c r="C61" s="1158" t="s">
        <v>1693</v>
      </c>
      <c r="D61" s="1957"/>
      <c r="E61" s="1957"/>
      <c r="F61" s="2253"/>
      <c r="G61" s="1957"/>
      <c r="H61" s="1689"/>
      <c r="I61" s="1807"/>
      <c r="J61" s="1808"/>
    </row>
    <row r="62" spans="1:10" ht="15.6" customHeight="1">
      <c r="A62" s="2230"/>
      <c r="B62" s="1147" t="s">
        <v>3175</v>
      </c>
      <c r="C62" s="1158" t="s">
        <v>1693</v>
      </c>
      <c r="D62" s="1957"/>
      <c r="E62" s="1957"/>
      <c r="F62" s="2253"/>
      <c r="G62" s="1957"/>
      <c r="H62" s="1689"/>
      <c r="I62" s="1807"/>
      <c r="J62" s="1808"/>
    </row>
    <row r="63" spans="1:10" ht="33" customHeight="1">
      <c r="A63" s="2231"/>
      <c r="B63" s="1049"/>
      <c r="C63" s="1159"/>
      <c r="D63" s="1958"/>
      <c r="E63" s="1958"/>
      <c r="F63" s="2254"/>
      <c r="G63" s="1958"/>
      <c r="H63" s="1690"/>
      <c r="I63" s="1809"/>
      <c r="J63" s="1810"/>
    </row>
    <row r="64" spans="1:10" ht="16.149999999999999" customHeight="1">
      <c r="A64" s="1424"/>
      <c r="B64" s="1421"/>
      <c r="C64" s="1422"/>
      <c r="D64" s="633"/>
      <c r="E64" s="654"/>
      <c r="F64" s="654"/>
      <c r="G64" s="633"/>
      <c r="H64" s="633"/>
      <c r="I64" s="633"/>
      <c r="J64" s="1425"/>
    </row>
    <row r="65" spans="1:10" ht="15" customHeight="1">
      <c r="A65" s="2229" t="s">
        <v>5657</v>
      </c>
      <c r="B65" s="1023" t="s">
        <v>4549</v>
      </c>
      <c r="C65" s="1169"/>
      <c r="D65" s="2006">
        <v>18</v>
      </c>
      <c r="E65" s="1988" t="s">
        <v>885</v>
      </c>
      <c r="F65" s="1988"/>
      <c r="G65" s="1988" t="s">
        <v>885</v>
      </c>
      <c r="H65" s="2006"/>
      <c r="I65" s="1998" t="s">
        <v>5782</v>
      </c>
      <c r="J65" s="1999"/>
    </row>
    <row r="66" spans="1:10" ht="24.6" customHeight="1">
      <c r="A66" s="2230"/>
      <c r="B66" s="1050" t="s">
        <v>1443</v>
      </c>
      <c r="C66" s="1170" t="s">
        <v>1801</v>
      </c>
      <c r="D66" s="1970"/>
      <c r="E66" s="1989"/>
      <c r="F66" s="1989"/>
      <c r="G66" s="1989"/>
      <c r="H66" s="1970"/>
      <c r="I66" s="2000"/>
      <c r="J66" s="1849"/>
    </row>
    <row r="67" spans="1:10" ht="15.6" customHeight="1">
      <c r="A67" s="2230"/>
      <c r="B67" s="1050" t="s">
        <v>1445</v>
      </c>
      <c r="C67" s="1170" t="s">
        <v>1801</v>
      </c>
      <c r="D67" s="1970"/>
      <c r="E67" s="1989"/>
      <c r="F67" s="1989"/>
      <c r="G67" s="1989"/>
      <c r="H67" s="1970"/>
      <c r="I67" s="2000"/>
      <c r="J67" s="1849"/>
    </row>
    <row r="68" spans="1:10" ht="24.75" customHeight="1">
      <c r="A68" s="2230"/>
      <c r="B68" s="1050" t="s">
        <v>3393</v>
      </c>
      <c r="C68" s="1170" t="s">
        <v>1801</v>
      </c>
      <c r="D68" s="1970"/>
      <c r="E68" s="1989"/>
      <c r="F68" s="1989"/>
      <c r="G68" s="1989"/>
      <c r="H68" s="1970"/>
      <c r="I68" s="2000"/>
      <c r="J68" s="1849"/>
    </row>
    <row r="69" spans="1:10" ht="22.5" customHeight="1">
      <c r="A69" s="2230"/>
      <c r="B69" s="1050" t="s">
        <v>2535</v>
      </c>
      <c r="C69" s="1170" t="s">
        <v>1801</v>
      </c>
      <c r="D69" s="1970"/>
      <c r="E69" s="1989"/>
      <c r="F69" s="1989"/>
      <c r="G69" s="1989"/>
      <c r="H69" s="1970"/>
      <c r="I69" s="2000"/>
      <c r="J69" s="1849"/>
    </row>
    <row r="70" spans="1:10" ht="15.6" customHeight="1">
      <c r="A70" s="2231"/>
      <c r="B70" s="1049"/>
      <c r="C70" s="1159"/>
      <c r="D70" s="1971"/>
      <c r="E70" s="1990"/>
      <c r="F70" s="1990"/>
      <c r="G70" s="1990"/>
      <c r="H70" s="1971"/>
      <c r="I70" s="2001"/>
      <c r="J70" s="2002"/>
    </row>
    <row r="71" spans="1:10" ht="12.75" customHeight="1">
      <c r="A71" s="1420"/>
      <c r="B71" s="1421"/>
      <c r="C71" s="1422"/>
      <c r="D71" s="617"/>
      <c r="E71" s="731"/>
      <c r="F71" s="731"/>
      <c r="G71" s="617"/>
      <c r="H71" s="617"/>
      <c r="I71" s="617"/>
      <c r="J71" s="1426"/>
    </row>
    <row r="72" spans="1:10" ht="15" customHeight="1">
      <c r="A72" s="2232" t="s">
        <v>5658</v>
      </c>
      <c r="B72" s="958" t="s">
        <v>2577</v>
      </c>
      <c r="C72" s="1161"/>
      <c r="D72" s="2243">
        <v>7</v>
      </c>
      <c r="E72" s="2243"/>
      <c r="F72" s="2247" t="s">
        <v>885</v>
      </c>
      <c r="G72" s="2243"/>
      <c r="H72" s="2243"/>
      <c r="I72" s="2019" t="s">
        <v>5783</v>
      </c>
      <c r="J72" s="2020"/>
    </row>
    <row r="73" spans="1:10" ht="23.45" customHeight="1">
      <c r="A73" s="2233"/>
      <c r="B73" s="954" t="s">
        <v>4865</v>
      </c>
      <c r="C73" s="1158" t="s">
        <v>1693</v>
      </c>
      <c r="D73" s="2244"/>
      <c r="E73" s="2244"/>
      <c r="F73" s="2248"/>
      <c r="G73" s="2244"/>
      <c r="H73" s="2244"/>
      <c r="I73" s="2021"/>
      <c r="J73" s="1808"/>
    </row>
    <row r="74" spans="1:10">
      <c r="A74" s="2233"/>
      <c r="B74" s="963" t="s">
        <v>2217</v>
      </c>
      <c r="C74" s="1158" t="s">
        <v>1693</v>
      </c>
      <c r="D74" s="2244"/>
      <c r="E74" s="2244"/>
      <c r="F74" s="2248"/>
      <c r="G74" s="2244"/>
      <c r="H74" s="2244"/>
      <c r="I74" s="2021"/>
      <c r="J74" s="1808"/>
    </row>
    <row r="75" spans="1:10" ht="27.75" customHeight="1">
      <c r="A75" s="2234"/>
      <c r="B75" s="964"/>
      <c r="C75" s="1162"/>
      <c r="D75" s="2245"/>
      <c r="E75" s="2245"/>
      <c r="F75" s="2249"/>
      <c r="G75" s="2245"/>
      <c r="H75" s="2245"/>
      <c r="I75" s="2022"/>
      <c r="J75" s="2023"/>
    </row>
    <row r="76" spans="1:10" ht="15" customHeight="1">
      <c r="A76" s="1420"/>
      <c r="B76" s="1421"/>
      <c r="C76" s="1422"/>
      <c r="D76" s="633"/>
      <c r="E76" s="654"/>
      <c r="F76" s="654"/>
      <c r="G76" s="633"/>
      <c r="H76" s="633"/>
      <c r="I76" s="617"/>
      <c r="J76" s="1426"/>
    </row>
    <row r="77" spans="1:10" ht="22.5">
      <c r="A77" s="2229" t="s">
        <v>5636</v>
      </c>
      <c r="B77" s="1055" t="s">
        <v>4590</v>
      </c>
      <c r="C77" s="1173"/>
      <c r="D77" s="1688">
        <v>8</v>
      </c>
      <c r="E77" s="1691" t="s">
        <v>885</v>
      </c>
      <c r="F77" s="1691"/>
      <c r="G77" s="1691" t="s">
        <v>885</v>
      </c>
      <c r="H77" s="1688"/>
      <c r="I77" s="1998" t="s">
        <v>5784</v>
      </c>
      <c r="J77" s="1999"/>
    </row>
    <row r="78" spans="1:10">
      <c r="A78" s="2230"/>
      <c r="B78" s="1050" t="s">
        <v>1815</v>
      </c>
      <c r="C78" s="1170" t="s">
        <v>1801</v>
      </c>
      <c r="D78" s="1689"/>
      <c r="E78" s="1692"/>
      <c r="F78" s="1692"/>
      <c r="G78" s="1692"/>
      <c r="H78" s="1689"/>
      <c r="I78" s="2000"/>
      <c r="J78" s="1849"/>
    </row>
    <row r="79" spans="1:10">
      <c r="A79" s="2230"/>
      <c r="B79" s="1050" t="s">
        <v>3384</v>
      </c>
      <c r="C79" s="1170" t="s">
        <v>1801</v>
      </c>
      <c r="D79" s="1689"/>
      <c r="E79" s="1692"/>
      <c r="F79" s="1692"/>
      <c r="G79" s="1692"/>
      <c r="H79" s="1689"/>
      <c r="I79" s="2000"/>
      <c r="J79" s="1849"/>
    </row>
    <row r="80" spans="1:10">
      <c r="A80" s="2230"/>
      <c r="B80" s="1050" t="s">
        <v>3385</v>
      </c>
      <c r="C80" s="1170" t="s">
        <v>1801</v>
      </c>
      <c r="D80" s="1689"/>
      <c r="E80" s="1692"/>
      <c r="F80" s="1692"/>
      <c r="G80" s="1692"/>
      <c r="H80" s="1689"/>
      <c r="I80" s="2000"/>
      <c r="J80" s="1849"/>
    </row>
    <row r="81" spans="1:10">
      <c r="A81" s="2230"/>
      <c r="B81" s="1050" t="s">
        <v>1467</v>
      </c>
      <c r="C81" s="1170" t="s">
        <v>1801</v>
      </c>
      <c r="D81" s="1689"/>
      <c r="E81" s="1692"/>
      <c r="F81" s="1692"/>
      <c r="G81" s="1692"/>
      <c r="H81" s="1689"/>
      <c r="I81" s="2000"/>
      <c r="J81" s="1849"/>
    </row>
    <row r="82" spans="1:10">
      <c r="A82" s="2230"/>
      <c r="B82" s="1050" t="s">
        <v>1719</v>
      </c>
      <c r="C82" s="1170" t="s">
        <v>1801</v>
      </c>
      <c r="D82" s="1689"/>
      <c r="E82" s="1692"/>
      <c r="F82" s="1692"/>
      <c r="G82" s="1692"/>
      <c r="H82" s="1689"/>
      <c r="I82" s="2000"/>
      <c r="J82" s="1849"/>
    </row>
    <row r="83" spans="1:10">
      <c r="A83" s="2230"/>
      <c r="B83" s="1050" t="s">
        <v>3392</v>
      </c>
      <c r="C83" s="1170" t="s">
        <v>1801</v>
      </c>
      <c r="D83" s="1689"/>
      <c r="E83" s="1692"/>
      <c r="F83" s="1692"/>
      <c r="G83" s="1692"/>
      <c r="H83" s="1689"/>
      <c r="I83" s="2000"/>
      <c r="J83" s="1849"/>
    </row>
    <row r="84" spans="1:10" ht="27" customHeight="1">
      <c r="A84" s="2230"/>
      <c r="B84" s="1147" t="s">
        <v>2535</v>
      </c>
      <c r="C84" s="1170" t="s">
        <v>1801</v>
      </c>
      <c r="D84" s="1689"/>
      <c r="E84" s="1692"/>
      <c r="F84" s="1692"/>
      <c r="G84" s="1692"/>
      <c r="H84" s="1689"/>
      <c r="I84" s="2000"/>
      <c r="J84" s="1849"/>
    </row>
    <row r="85" spans="1:10">
      <c r="A85" s="983"/>
      <c r="B85" s="1404"/>
      <c r="C85" s="1405"/>
      <c r="D85" s="986"/>
      <c r="E85" s="1406"/>
      <c r="F85" s="1406"/>
      <c r="G85" s="986"/>
      <c r="H85" s="986"/>
      <c r="I85" s="986"/>
      <c r="J85" s="987"/>
    </row>
    <row r="86" spans="1:10" ht="18.600000000000001" customHeight="1">
      <c r="A86" s="2207" t="s">
        <v>5640</v>
      </c>
      <c r="B86" s="1023" t="s">
        <v>4504</v>
      </c>
      <c r="C86" s="1173"/>
      <c r="D86" s="1928">
        <v>7</v>
      </c>
      <c r="E86" s="1928"/>
      <c r="F86" s="1931" t="s">
        <v>885</v>
      </c>
      <c r="G86" s="1928"/>
      <c r="H86" s="1928"/>
      <c r="I86" s="2255" t="s">
        <v>5785</v>
      </c>
      <c r="J86" s="2256"/>
    </row>
    <row r="87" spans="1:10">
      <c r="A87" s="2208"/>
      <c r="B87" s="1147" t="s">
        <v>1800</v>
      </c>
      <c r="C87" s="1170" t="s">
        <v>1801</v>
      </c>
      <c r="D87" s="1929"/>
      <c r="E87" s="1929"/>
      <c r="F87" s="1932"/>
      <c r="G87" s="1929"/>
      <c r="H87" s="1929"/>
      <c r="I87" s="1997"/>
      <c r="J87" s="1782"/>
    </row>
    <row r="88" spans="1:10" ht="71.25" customHeight="1">
      <c r="A88" s="2209"/>
      <c r="B88" s="1058"/>
      <c r="C88" s="1159"/>
      <c r="D88" s="1930"/>
      <c r="E88" s="1930"/>
      <c r="F88" s="1933"/>
      <c r="G88" s="1930"/>
      <c r="H88" s="1930"/>
      <c r="I88" s="2257"/>
      <c r="J88" s="2258"/>
    </row>
    <row r="89" spans="1:10" ht="16.5" customHeight="1">
      <c r="A89" s="1420"/>
      <c r="B89" s="1421"/>
      <c r="C89" s="1422"/>
      <c r="D89" s="633"/>
      <c r="E89" s="654"/>
      <c r="F89" s="654"/>
      <c r="G89" s="633"/>
      <c r="H89" s="633"/>
      <c r="I89" s="617"/>
      <c r="J89" s="1426"/>
    </row>
    <row r="90" spans="1:10" ht="13.9" customHeight="1">
      <c r="A90" s="2229" t="s">
        <v>5120</v>
      </c>
      <c r="B90" s="1023" t="s">
        <v>4461</v>
      </c>
      <c r="C90" s="1157"/>
      <c r="D90" s="1688">
        <v>8</v>
      </c>
      <c r="E90" s="1691" t="s">
        <v>885</v>
      </c>
      <c r="F90" s="1691"/>
      <c r="G90" s="1691" t="s">
        <v>885</v>
      </c>
      <c r="H90" s="1688"/>
      <c r="I90" s="1869" t="s">
        <v>5520</v>
      </c>
      <c r="J90" s="1870"/>
    </row>
    <row r="91" spans="1:10" ht="26.45" customHeight="1">
      <c r="A91" s="2230"/>
      <c r="B91" s="1062" t="s">
        <v>4394</v>
      </c>
      <c r="C91" s="1158" t="s">
        <v>1693</v>
      </c>
      <c r="D91" s="1689"/>
      <c r="E91" s="1692"/>
      <c r="F91" s="1692"/>
      <c r="G91" s="1692"/>
      <c r="H91" s="1689"/>
      <c r="I91" s="1871"/>
      <c r="J91" s="1820"/>
    </row>
    <row r="92" spans="1:10" ht="15" customHeight="1">
      <c r="A92" s="2230"/>
      <c r="B92" s="1062" t="s">
        <v>4395</v>
      </c>
      <c r="C92" s="1158" t="s">
        <v>1693</v>
      </c>
      <c r="D92" s="1689"/>
      <c r="E92" s="1692"/>
      <c r="F92" s="1692"/>
      <c r="G92" s="1692"/>
      <c r="H92" s="1689"/>
      <c r="I92" s="1871"/>
      <c r="J92" s="1820"/>
    </row>
    <row r="93" spans="1:10" ht="15.6" customHeight="1">
      <c r="A93" s="2231"/>
      <c r="B93" s="1058"/>
      <c r="C93" s="1159"/>
      <c r="D93" s="1690"/>
      <c r="E93" s="1693"/>
      <c r="F93" s="1693"/>
      <c r="G93" s="1693"/>
      <c r="H93" s="1690"/>
      <c r="I93" s="1872"/>
      <c r="J93" s="1873"/>
    </row>
    <row r="94" spans="1:10" ht="15.6" customHeight="1">
      <c r="A94" s="983"/>
      <c r="B94" s="1404"/>
      <c r="C94" s="1405"/>
      <c r="D94" s="986"/>
      <c r="E94" s="1406"/>
      <c r="F94" s="1406"/>
      <c r="G94" s="986"/>
      <c r="H94" s="986"/>
      <c r="I94" s="986"/>
      <c r="J94" s="3347"/>
    </row>
    <row r="95" spans="1:10" ht="42" customHeight="1">
      <c r="A95" s="2229" t="s">
        <v>4468</v>
      </c>
      <c r="B95" s="1055" t="s">
        <v>4588</v>
      </c>
      <c r="C95" s="1171"/>
      <c r="D95" s="1928">
        <v>8</v>
      </c>
      <c r="E95" s="1994" t="s">
        <v>885</v>
      </c>
      <c r="F95" s="1994"/>
      <c r="G95" s="1994" t="s">
        <v>885</v>
      </c>
      <c r="H95" s="1928"/>
      <c r="I95" s="2263" t="s">
        <v>5786</v>
      </c>
      <c r="J95" s="2264"/>
    </row>
    <row r="96" spans="1:10" ht="15.6" customHeight="1">
      <c r="A96" s="2230"/>
      <c r="B96" s="1050" t="s">
        <v>3379</v>
      </c>
      <c r="C96" s="1170" t="s">
        <v>1801</v>
      </c>
      <c r="D96" s="1929"/>
      <c r="E96" s="1995"/>
      <c r="F96" s="1995"/>
      <c r="G96" s="1995"/>
      <c r="H96" s="1929"/>
      <c r="I96" s="2265"/>
      <c r="J96" s="2266"/>
    </row>
    <row r="97" spans="1:10">
      <c r="A97" s="2230"/>
      <c r="B97" s="1147" t="s">
        <v>2534</v>
      </c>
      <c r="C97" s="1170" t="s">
        <v>1801</v>
      </c>
      <c r="D97" s="1929"/>
      <c r="E97" s="1995"/>
      <c r="F97" s="1995"/>
      <c r="G97" s="1995"/>
      <c r="H97" s="1929"/>
      <c r="I97" s="2265"/>
      <c r="J97" s="2266"/>
    </row>
    <row r="98" spans="1:10" ht="15.6" customHeight="1">
      <c r="A98" s="2230"/>
      <c r="B98" s="1050" t="s">
        <v>2535</v>
      </c>
      <c r="C98" s="1170" t="s">
        <v>1801</v>
      </c>
      <c r="D98" s="1929"/>
      <c r="E98" s="1995"/>
      <c r="F98" s="1995"/>
      <c r="G98" s="1995"/>
      <c r="H98" s="1929"/>
      <c r="I98" s="2265"/>
      <c r="J98" s="2266"/>
    </row>
    <row r="99" spans="1:10" ht="10.5" customHeight="1">
      <c r="A99" s="2231"/>
      <c r="B99" s="1058"/>
      <c r="C99" s="1172"/>
      <c r="D99" s="1930"/>
      <c r="E99" s="1996"/>
      <c r="F99" s="1996"/>
      <c r="G99" s="1996"/>
      <c r="H99" s="1930"/>
      <c r="I99" s="2267"/>
      <c r="J99" s="2268"/>
    </row>
    <row r="100" spans="1:10">
      <c r="A100" s="983"/>
      <c r="B100" s="1404"/>
      <c r="C100" s="1405"/>
      <c r="D100" s="986"/>
      <c r="E100" s="1406"/>
      <c r="F100" s="1406"/>
      <c r="G100" s="986"/>
      <c r="H100" s="986"/>
      <c r="I100" s="986"/>
      <c r="J100" s="987"/>
    </row>
    <row r="101" spans="1:10">
      <c r="A101" s="2230" t="s">
        <v>5121</v>
      </c>
      <c r="B101" s="3348" t="s">
        <v>5610</v>
      </c>
      <c r="C101" s="1158" t="s">
        <v>1693</v>
      </c>
      <c r="D101" s="1957">
        <v>8</v>
      </c>
      <c r="E101" s="1965" t="s">
        <v>885</v>
      </c>
      <c r="F101" s="1965"/>
      <c r="G101" s="1965" t="s">
        <v>885</v>
      </c>
      <c r="H101" s="1689"/>
      <c r="I101" s="2000" t="s">
        <v>5786</v>
      </c>
      <c r="J101" s="1849"/>
    </row>
    <row r="102" spans="1:10">
      <c r="A102" s="2230"/>
      <c r="B102" s="1050" t="s">
        <v>2912</v>
      </c>
      <c r="C102" s="1158" t="s">
        <v>1693</v>
      </c>
      <c r="D102" s="1957"/>
      <c r="E102" s="1965"/>
      <c r="F102" s="1965"/>
      <c r="G102" s="1965"/>
      <c r="H102" s="1689"/>
      <c r="I102" s="2000"/>
      <c r="J102" s="1849"/>
    </row>
    <row r="103" spans="1:10" ht="15.6" customHeight="1">
      <c r="A103" s="2230"/>
      <c r="B103" s="1147" t="s">
        <v>2534</v>
      </c>
      <c r="C103" s="1170" t="s">
        <v>1801</v>
      </c>
      <c r="D103" s="1957"/>
      <c r="E103" s="1965"/>
      <c r="F103" s="1965"/>
      <c r="G103" s="1965"/>
      <c r="H103" s="1689"/>
      <c r="I103" s="2000"/>
      <c r="J103" s="1849"/>
    </row>
    <row r="104" spans="1:10" ht="15" customHeight="1">
      <c r="A104" s="2230"/>
      <c r="B104" s="1050" t="s">
        <v>1446</v>
      </c>
      <c r="C104" s="1170" t="s">
        <v>1801</v>
      </c>
      <c r="D104" s="1957"/>
      <c r="E104" s="1965"/>
      <c r="F104" s="1965"/>
      <c r="G104" s="1965"/>
      <c r="H104" s="1689"/>
      <c r="I104" s="2000"/>
      <c r="J104" s="1849"/>
    </row>
    <row r="105" spans="1:10" ht="33.75" customHeight="1">
      <c r="A105" s="2230"/>
      <c r="B105" s="1050"/>
      <c r="C105" s="887"/>
      <c r="D105" s="1957"/>
      <c r="E105" s="1965"/>
      <c r="F105" s="1965"/>
      <c r="G105" s="1965"/>
      <c r="H105" s="1689"/>
      <c r="I105" s="2000"/>
      <c r="J105" s="1849"/>
    </row>
    <row r="106" spans="1:10">
      <c r="A106" s="983"/>
      <c r="B106" s="1404"/>
      <c r="C106" s="1405"/>
      <c r="D106" s="986"/>
      <c r="E106" s="1406"/>
      <c r="F106" s="1406"/>
      <c r="G106" s="986"/>
      <c r="H106" s="986"/>
      <c r="I106" s="986"/>
      <c r="J106" s="987"/>
    </row>
    <row r="107" spans="1:10">
      <c r="A107" s="2207" t="s">
        <v>5122</v>
      </c>
      <c r="B107" s="1047" t="s">
        <v>4589</v>
      </c>
      <c r="C107" s="1157"/>
      <c r="D107" s="1928">
        <v>8</v>
      </c>
      <c r="E107" s="1928"/>
      <c r="F107" s="1928"/>
      <c r="G107" s="2226" t="s">
        <v>885</v>
      </c>
      <c r="H107" s="2226" t="s">
        <v>885</v>
      </c>
      <c r="I107" s="1998" t="s">
        <v>5787</v>
      </c>
      <c r="J107" s="1999"/>
    </row>
    <row r="108" spans="1:10">
      <c r="A108" s="2208"/>
      <c r="B108" s="1050" t="s">
        <v>2071</v>
      </c>
      <c r="C108" s="1158" t="s">
        <v>1693</v>
      </c>
      <c r="D108" s="1929"/>
      <c r="E108" s="1929"/>
      <c r="F108" s="1929"/>
      <c r="G108" s="2227"/>
      <c r="H108" s="2227"/>
      <c r="I108" s="2000"/>
      <c r="J108" s="1849"/>
    </row>
    <row r="109" spans="1:10" ht="24" customHeight="1">
      <c r="A109" s="2208"/>
      <c r="B109" s="1050" t="s">
        <v>3394</v>
      </c>
      <c r="C109" s="1158" t="s">
        <v>1693</v>
      </c>
      <c r="D109" s="1929"/>
      <c r="E109" s="1929"/>
      <c r="F109" s="1929"/>
      <c r="G109" s="2227"/>
      <c r="H109" s="2227"/>
      <c r="I109" s="2000"/>
      <c r="J109" s="1849"/>
    </row>
    <row r="110" spans="1:10" ht="15.6" customHeight="1">
      <c r="A110" s="2208"/>
      <c r="B110" s="1050" t="s">
        <v>2535</v>
      </c>
      <c r="C110" s="1170" t="s">
        <v>1801</v>
      </c>
      <c r="D110" s="1929"/>
      <c r="E110" s="1929"/>
      <c r="F110" s="1929"/>
      <c r="G110" s="2227"/>
      <c r="H110" s="2227"/>
      <c r="I110" s="2000"/>
      <c r="J110" s="1849"/>
    </row>
    <row r="111" spans="1:10">
      <c r="A111" s="2209"/>
      <c r="B111" s="1058"/>
      <c r="C111" s="1172"/>
      <c r="D111" s="1930"/>
      <c r="E111" s="1930"/>
      <c r="F111" s="1930"/>
      <c r="G111" s="2228"/>
      <c r="H111" s="2228"/>
      <c r="I111" s="2001"/>
      <c r="J111" s="2002"/>
    </row>
    <row r="112" spans="1:10">
      <c r="A112" s="1420"/>
      <c r="B112" s="1421"/>
      <c r="C112" s="1422"/>
      <c r="D112" s="633"/>
      <c r="E112" s="654"/>
      <c r="F112" s="654"/>
      <c r="G112" s="633"/>
      <c r="H112" s="633"/>
      <c r="I112" s="617"/>
      <c r="J112" s="1426"/>
    </row>
    <row r="113" spans="1:10">
      <c r="A113" s="2207" t="s">
        <v>5123</v>
      </c>
      <c r="B113" s="1059" t="s">
        <v>4339</v>
      </c>
      <c r="C113" s="1157"/>
      <c r="D113" s="2006">
        <v>7</v>
      </c>
      <c r="E113" s="2006"/>
      <c r="F113" s="2210" t="s">
        <v>885</v>
      </c>
      <c r="G113" s="2006"/>
      <c r="H113" s="2006"/>
      <c r="I113" s="1998" t="s">
        <v>5788</v>
      </c>
      <c r="J113" s="1999"/>
    </row>
    <row r="114" spans="1:10" ht="14.25" customHeight="1">
      <c r="A114" s="2208"/>
      <c r="B114" s="1050" t="s">
        <v>3448</v>
      </c>
      <c r="C114" s="1158" t="s">
        <v>1442</v>
      </c>
      <c r="D114" s="1970"/>
      <c r="E114" s="1970"/>
      <c r="F114" s="2211"/>
      <c r="G114" s="1970"/>
      <c r="H114" s="1970"/>
      <c r="I114" s="2000"/>
      <c r="J114" s="1849"/>
    </row>
    <row r="115" spans="1:10">
      <c r="A115" s="2208"/>
      <c r="B115" s="1050" t="s">
        <v>3447</v>
      </c>
      <c r="C115" s="1158" t="s">
        <v>1442</v>
      </c>
      <c r="D115" s="1970"/>
      <c r="E115" s="1970"/>
      <c r="F115" s="2211"/>
      <c r="G115" s="1970"/>
      <c r="H115" s="1970"/>
      <c r="I115" s="2000"/>
      <c r="J115" s="1849"/>
    </row>
    <row r="116" spans="1:10" ht="22.5">
      <c r="A116" s="2208"/>
      <c r="B116" s="1050" t="s">
        <v>3449</v>
      </c>
      <c r="C116" s="1158" t="s">
        <v>1442</v>
      </c>
      <c r="D116" s="1970"/>
      <c r="E116" s="1970"/>
      <c r="F116" s="2211"/>
      <c r="G116" s="1970"/>
      <c r="H116" s="1970"/>
      <c r="I116" s="2000"/>
      <c r="J116" s="1849"/>
    </row>
    <row r="117" spans="1:10">
      <c r="A117" s="2208"/>
      <c r="B117" s="1050" t="s">
        <v>3450</v>
      </c>
      <c r="C117" s="1158" t="s">
        <v>1442</v>
      </c>
      <c r="D117" s="1970"/>
      <c r="E117" s="1970"/>
      <c r="F117" s="2211"/>
      <c r="G117" s="1970"/>
      <c r="H117" s="1970"/>
      <c r="I117" s="2000"/>
      <c r="J117" s="1849"/>
    </row>
    <row r="118" spans="1:10">
      <c r="A118" s="2208"/>
      <c r="B118" s="1050" t="s">
        <v>3382</v>
      </c>
      <c r="C118" s="1158" t="s">
        <v>1442</v>
      </c>
      <c r="D118" s="1970"/>
      <c r="E118" s="1970"/>
      <c r="F118" s="2211"/>
      <c r="G118" s="1970"/>
      <c r="H118" s="1970"/>
      <c r="I118" s="2000"/>
      <c r="J118" s="1849"/>
    </row>
    <row r="119" spans="1:10">
      <c r="A119" s="2208"/>
      <c r="B119" s="1050" t="s">
        <v>3451</v>
      </c>
      <c r="C119" s="1170" t="s">
        <v>1801</v>
      </c>
      <c r="D119" s="1970"/>
      <c r="E119" s="1970"/>
      <c r="F119" s="2211"/>
      <c r="G119" s="1970"/>
      <c r="H119" s="1970"/>
      <c r="I119" s="2000"/>
      <c r="J119" s="1849"/>
    </row>
    <row r="120" spans="1:10">
      <c r="A120" s="2208"/>
      <c r="B120" s="1050" t="s">
        <v>3383</v>
      </c>
      <c r="C120" s="1158" t="s">
        <v>1442</v>
      </c>
      <c r="D120" s="1970"/>
      <c r="E120" s="1970"/>
      <c r="F120" s="2211"/>
      <c r="G120" s="1970"/>
      <c r="H120" s="1970"/>
      <c r="I120" s="2000"/>
      <c r="J120" s="1849"/>
    </row>
    <row r="121" spans="1:10">
      <c r="A121" s="2208"/>
      <c r="B121" s="1148" t="s">
        <v>3896</v>
      </c>
      <c r="C121" s="1158" t="s">
        <v>1442</v>
      </c>
      <c r="D121" s="1970"/>
      <c r="E121" s="1970"/>
      <c r="F121" s="2211"/>
      <c r="G121" s="1970"/>
      <c r="H121" s="1970"/>
      <c r="I121" s="2000"/>
      <c r="J121" s="1849"/>
    </row>
    <row r="122" spans="1:10">
      <c r="A122" s="2208"/>
      <c r="B122" s="1148" t="s">
        <v>3897</v>
      </c>
      <c r="C122" s="1170" t="s">
        <v>1801</v>
      </c>
      <c r="D122" s="1970"/>
      <c r="E122" s="1970"/>
      <c r="F122" s="2211"/>
      <c r="G122" s="1970"/>
      <c r="H122" s="1970"/>
      <c r="I122" s="2000"/>
      <c r="J122" s="1849"/>
    </row>
    <row r="123" spans="1:10" ht="22.5">
      <c r="A123" s="2208"/>
      <c r="B123" s="1148" t="s">
        <v>3898</v>
      </c>
      <c r="C123" s="1158" t="s">
        <v>1442</v>
      </c>
      <c r="D123" s="1970"/>
      <c r="E123" s="1970"/>
      <c r="F123" s="2211"/>
      <c r="G123" s="1970"/>
      <c r="H123" s="1970"/>
      <c r="I123" s="2000"/>
      <c r="J123" s="1849"/>
    </row>
    <row r="124" spans="1:10" ht="22.5">
      <c r="A124" s="2208"/>
      <c r="B124" s="1148" t="s">
        <v>3899</v>
      </c>
      <c r="C124" s="1158" t="s">
        <v>1442</v>
      </c>
      <c r="D124" s="1970"/>
      <c r="E124" s="1970"/>
      <c r="F124" s="2211"/>
      <c r="G124" s="1970"/>
      <c r="H124" s="1970"/>
      <c r="I124" s="2000"/>
      <c r="J124" s="1849"/>
    </row>
    <row r="125" spans="1:10" ht="22.5">
      <c r="A125" s="2208"/>
      <c r="B125" s="1148" t="s">
        <v>3900</v>
      </c>
      <c r="C125" s="1158" t="s">
        <v>1442</v>
      </c>
      <c r="D125" s="1970"/>
      <c r="E125" s="1970"/>
      <c r="F125" s="2211"/>
      <c r="G125" s="1970"/>
      <c r="H125" s="1970"/>
      <c r="I125" s="2000"/>
      <c r="J125" s="1849"/>
    </row>
    <row r="126" spans="1:10" ht="15" customHeight="1">
      <c r="A126" s="2208"/>
      <c r="B126" s="1148" t="s">
        <v>3901</v>
      </c>
      <c r="C126" s="1158" t="s">
        <v>1442</v>
      </c>
      <c r="D126" s="1970"/>
      <c r="E126" s="1970"/>
      <c r="F126" s="2211"/>
      <c r="G126" s="1970"/>
      <c r="H126" s="1970"/>
      <c r="I126" s="2000"/>
      <c r="J126" s="1849"/>
    </row>
    <row r="127" spans="1:10">
      <c r="A127" s="2208"/>
      <c r="B127" s="1148" t="s">
        <v>3902</v>
      </c>
      <c r="C127" s="1158" t="s">
        <v>1442</v>
      </c>
      <c r="D127" s="1970"/>
      <c r="E127" s="1970"/>
      <c r="F127" s="2211"/>
      <c r="G127" s="1970"/>
      <c r="H127" s="1970"/>
      <c r="I127" s="2000"/>
      <c r="J127" s="1849"/>
    </row>
    <row r="128" spans="1:10">
      <c r="A128" s="2208"/>
      <c r="B128" s="1148" t="s">
        <v>3903</v>
      </c>
      <c r="C128" s="1158" t="s">
        <v>1442</v>
      </c>
      <c r="D128" s="1970"/>
      <c r="E128" s="1970"/>
      <c r="F128" s="2211"/>
      <c r="G128" s="1970"/>
      <c r="H128" s="1970"/>
      <c r="I128" s="2000"/>
      <c r="J128" s="1849"/>
    </row>
    <row r="129" spans="1:10">
      <c r="A129" s="2208"/>
      <c r="B129" s="1148" t="s">
        <v>3904</v>
      </c>
      <c r="C129" s="1158" t="s">
        <v>1442</v>
      </c>
      <c r="D129" s="1970"/>
      <c r="E129" s="1970"/>
      <c r="F129" s="2211"/>
      <c r="G129" s="1970"/>
      <c r="H129" s="1970"/>
      <c r="I129" s="2000"/>
      <c r="J129" s="1849"/>
    </row>
    <row r="130" spans="1:10" ht="22.5">
      <c r="A130" s="2208"/>
      <c r="B130" s="1148" t="s">
        <v>3905</v>
      </c>
      <c r="C130" s="1158" t="s">
        <v>1442</v>
      </c>
      <c r="D130" s="1970"/>
      <c r="E130" s="1970"/>
      <c r="F130" s="2211"/>
      <c r="G130" s="1970"/>
      <c r="H130" s="1970"/>
      <c r="I130" s="2000"/>
      <c r="J130" s="1849"/>
    </row>
    <row r="131" spans="1:10" ht="22.5">
      <c r="A131" s="2208"/>
      <c r="B131" s="1148" t="s">
        <v>4881</v>
      </c>
      <c r="C131" s="1158" t="s">
        <v>1442</v>
      </c>
      <c r="D131" s="1970"/>
      <c r="E131" s="1970"/>
      <c r="F131" s="2211"/>
      <c r="G131" s="1970"/>
      <c r="H131" s="1970"/>
      <c r="I131" s="2000"/>
      <c r="J131" s="1849"/>
    </row>
    <row r="132" spans="1:10">
      <c r="A132" s="2208"/>
      <c r="B132" s="1148" t="s">
        <v>3906</v>
      </c>
      <c r="C132" s="1158" t="s">
        <v>1442</v>
      </c>
      <c r="D132" s="1970"/>
      <c r="E132" s="1970"/>
      <c r="F132" s="2211"/>
      <c r="G132" s="1970"/>
      <c r="H132" s="1970"/>
      <c r="I132" s="2000"/>
      <c r="J132" s="1849"/>
    </row>
    <row r="133" spans="1:10">
      <c r="A133" s="2209"/>
      <c r="B133" s="1149" t="s">
        <v>3907</v>
      </c>
      <c r="C133" s="1159" t="s">
        <v>1442</v>
      </c>
      <c r="D133" s="1971"/>
      <c r="E133" s="1971"/>
      <c r="F133" s="2212"/>
      <c r="G133" s="1971"/>
      <c r="H133" s="1971"/>
      <c r="I133" s="2001"/>
      <c r="J133" s="2002"/>
    </row>
    <row r="134" spans="1:10">
      <c r="A134" s="1420"/>
      <c r="B134" s="1421"/>
      <c r="C134" s="1422"/>
      <c r="D134" s="633"/>
      <c r="E134" s="654"/>
      <c r="F134" s="654"/>
      <c r="G134" s="633"/>
      <c r="H134" s="633"/>
      <c r="I134" s="617"/>
      <c r="J134" s="1426"/>
    </row>
    <row r="135" spans="1:10">
      <c r="A135" s="2203" t="s">
        <v>3489</v>
      </c>
      <c r="B135" s="2204"/>
      <c r="C135" s="1413"/>
      <c r="D135" s="1413"/>
      <c r="E135" s="1413"/>
      <c r="F135" s="1413"/>
      <c r="G135" s="1413"/>
      <c r="H135" s="1413"/>
      <c r="I135" s="1413"/>
      <c r="J135" s="1427"/>
    </row>
    <row r="136" spans="1:10" ht="17.25" customHeight="1">
      <c r="A136" s="2219" t="s">
        <v>4968</v>
      </c>
      <c r="B136" s="2220"/>
      <c r="C136" s="1411"/>
      <c r="D136" s="1411"/>
      <c r="E136" s="1411"/>
      <c r="F136" s="1411"/>
      <c r="G136" s="1411"/>
      <c r="H136" s="1411"/>
      <c r="I136" s="1411"/>
      <c r="J136" s="1412"/>
    </row>
    <row r="137" spans="1:10" ht="15.75">
      <c r="A137" s="2219" t="s">
        <v>4969</v>
      </c>
      <c r="B137" s="2221"/>
      <c r="C137" s="1414"/>
      <c r="D137" s="2222"/>
      <c r="E137" s="2222"/>
      <c r="F137" s="2222"/>
      <c r="G137" s="2222"/>
      <c r="H137" s="2222"/>
      <c r="I137" s="2222"/>
      <c r="J137" s="2223"/>
    </row>
    <row r="138" spans="1:10" ht="15.75">
      <c r="A138" s="2224" t="s">
        <v>4970</v>
      </c>
      <c r="B138" s="2225"/>
      <c r="C138" s="1410"/>
      <c r="D138" s="1409"/>
      <c r="E138" s="1409"/>
      <c r="F138" s="1409"/>
      <c r="G138" s="1409"/>
      <c r="H138" s="1409"/>
      <c r="I138" s="1409"/>
      <c r="J138" s="1407"/>
    </row>
    <row r="139" spans="1:10" ht="15.75">
      <c r="A139" s="2213" t="s">
        <v>4971</v>
      </c>
      <c r="B139" s="2214"/>
      <c r="C139" s="1408"/>
      <c r="D139" s="2217"/>
      <c r="E139" s="2217"/>
      <c r="F139" s="2217"/>
      <c r="G139" s="2217"/>
      <c r="H139" s="2217"/>
      <c r="I139" s="2217"/>
      <c r="J139" s="2218"/>
    </row>
    <row r="140" spans="1:10" ht="15.75">
      <c r="A140" s="2215"/>
      <c r="B140" s="2216"/>
      <c r="C140" s="1175"/>
      <c r="D140" s="1175"/>
      <c r="E140" s="1175"/>
      <c r="F140" s="1175"/>
      <c r="G140" s="1175"/>
      <c r="H140" s="1175"/>
      <c r="I140" s="1175"/>
      <c r="J140" s="1176" t="s">
        <v>5778</v>
      </c>
    </row>
    <row r="141" spans="1:10">
      <c r="A141" s="1296" t="s">
        <v>5704</v>
      </c>
      <c r="B141" s="73">
        <v>9</v>
      </c>
    </row>
    <row r="142" spans="1:10">
      <c r="A142" s="1297" t="s">
        <v>5702</v>
      </c>
      <c r="B142" s="73">
        <v>6</v>
      </c>
    </row>
    <row r="143" spans="1:10">
      <c r="A143" s="1298" t="s">
        <v>5703</v>
      </c>
      <c r="B143" s="73">
        <v>2</v>
      </c>
    </row>
    <row r="144" spans="1:10">
      <c r="A144" s="239" t="s">
        <v>5705</v>
      </c>
      <c r="B144" s="73">
        <v>17</v>
      </c>
    </row>
  </sheetData>
  <mergeCells count="139">
    <mergeCell ref="A7:B7"/>
    <mergeCell ref="A8:B8"/>
    <mergeCell ref="A9:B9"/>
    <mergeCell ref="E11:H11"/>
    <mergeCell ref="D20:D25"/>
    <mergeCell ref="A13:A18"/>
    <mergeCell ref="E20:E25"/>
    <mergeCell ref="F20:F25"/>
    <mergeCell ref="G20:G25"/>
    <mergeCell ref="H20:H25"/>
    <mergeCell ref="E13:E18"/>
    <mergeCell ref="F13:F18"/>
    <mergeCell ref="I90:J93"/>
    <mergeCell ref="I101:J105"/>
    <mergeCell ref="I107:J111"/>
    <mergeCell ref="I113:J133"/>
    <mergeCell ref="A2:B5"/>
    <mergeCell ref="C2:I3"/>
    <mergeCell ref="C4:I5"/>
    <mergeCell ref="I11:J12"/>
    <mergeCell ref="I86:J88"/>
    <mergeCell ref="I34:J40"/>
    <mergeCell ref="I50:J52"/>
    <mergeCell ref="I59:J63"/>
    <mergeCell ref="I72:J75"/>
    <mergeCell ref="I65:J70"/>
    <mergeCell ref="I95:J99"/>
    <mergeCell ref="I77:J84"/>
    <mergeCell ref="B11:B12"/>
    <mergeCell ref="C11:C12"/>
    <mergeCell ref="D50:D52"/>
    <mergeCell ref="A27:A32"/>
    <mergeCell ref="H65:H70"/>
    <mergeCell ref="E54:E57"/>
    <mergeCell ref="F54:F57"/>
    <mergeCell ref="G54:G57"/>
    <mergeCell ref="H72:H75"/>
    <mergeCell ref="D42:D48"/>
    <mergeCell ref="E42:E48"/>
    <mergeCell ref="F42:F48"/>
    <mergeCell ref="G42:G48"/>
    <mergeCell ref="F72:F75"/>
    <mergeCell ref="G72:G75"/>
    <mergeCell ref="D34:D40"/>
    <mergeCell ref="E34:E40"/>
    <mergeCell ref="F34:F40"/>
    <mergeCell ref="G34:G40"/>
    <mergeCell ref="D72:D75"/>
    <mergeCell ref="E72:E75"/>
    <mergeCell ref="D59:D63"/>
    <mergeCell ref="E59:E63"/>
    <mergeCell ref="F59:F63"/>
    <mergeCell ref="G59:G63"/>
    <mergeCell ref="H59:H63"/>
    <mergeCell ref="E50:E52"/>
    <mergeCell ref="F50:F52"/>
    <mergeCell ref="G50:G52"/>
    <mergeCell ref="H50:H52"/>
    <mergeCell ref="D54:D57"/>
    <mergeCell ref="H54:H57"/>
    <mergeCell ref="A34:A40"/>
    <mergeCell ref="A59:A63"/>
    <mergeCell ref="A50:A52"/>
    <mergeCell ref="A42:A48"/>
    <mergeCell ref="A54:A57"/>
    <mergeCell ref="I20:J25"/>
    <mergeCell ref="I27:J32"/>
    <mergeCell ref="D13:D18"/>
    <mergeCell ref="A20:A25"/>
    <mergeCell ref="G13:G18"/>
    <mergeCell ref="H13:H18"/>
    <mergeCell ref="D27:D32"/>
    <mergeCell ref="E27:E32"/>
    <mergeCell ref="F27:F32"/>
    <mergeCell ref="G27:G32"/>
    <mergeCell ref="H27:H32"/>
    <mergeCell ref="I54:J57"/>
    <mergeCell ref="H34:H40"/>
    <mergeCell ref="I13:J18"/>
    <mergeCell ref="H95:H99"/>
    <mergeCell ref="A95:A99"/>
    <mergeCell ref="A77:A84"/>
    <mergeCell ref="D77:D84"/>
    <mergeCell ref="E77:E84"/>
    <mergeCell ref="F77:F84"/>
    <mergeCell ref="G77:G84"/>
    <mergeCell ref="G86:G88"/>
    <mergeCell ref="H86:H88"/>
    <mergeCell ref="A90:A93"/>
    <mergeCell ref="F86:F88"/>
    <mergeCell ref="D86:D88"/>
    <mergeCell ref="A139:B140"/>
    <mergeCell ref="D139:J139"/>
    <mergeCell ref="A136:B136"/>
    <mergeCell ref="A137:B137"/>
    <mergeCell ref="D137:J137"/>
    <mergeCell ref="A138:B138"/>
    <mergeCell ref="F65:F70"/>
    <mergeCell ref="G90:G93"/>
    <mergeCell ref="G65:G70"/>
    <mergeCell ref="H90:H93"/>
    <mergeCell ref="H107:H111"/>
    <mergeCell ref="A101:A105"/>
    <mergeCell ref="F101:F105"/>
    <mergeCell ref="G101:G105"/>
    <mergeCell ref="H101:H105"/>
    <mergeCell ref="D101:D105"/>
    <mergeCell ref="E101:E105"/>
    <mergeCell ref="E107:E111"/>
    <mergeCell ref="F107:F111"/>
    <mergeCell ref="G107:G111"/>
    <mergeCell ref="A65:A70"/>
    <mergeCell ref="A86:A88"/>
    <mergeCell ref="A72:A75"/>
    <mergeCell ref="E86:E88"/>
    <mergeCell ref="C9:G9"/>
    <mergeCell ref="C8:G8"/>
    <mergeCell ref="C7:G7"/>
    <mergeCell ref="A135:B135"/>
    <mergeCell ref="H42:H48"/>
    <mergeCell ref="I42:J48"/>
    <mergeCell ref="D107:D111"/>
    <mergeCell ref="D113:D133"/>
    <mergeCell ref="E113:E133"/>
    <mergeCell ref="A107:A111"/>
    <mergeCell ref="F113:F133"/>
    <mergeCell ref="G113:G133"/>
    <mergeCell ref="H113:H133"/>
    <mergeCell ref="A113:A133"/>
    <mergeCell ref="D90:D93"/>
    <mergeCell ref="E90:E93"/>
    <mergeCell ref="F90:F93"/>
    <mergeCell ref="D65:D70"/>
    <mergeCell ref="E65:E70"/>
    <mergeCell ref="H77:H84"/>
    <mergeCell ref="D95:D99"/>
    <mergeCell ref="E95:E99"/>
    <mergeCell ref="F95:F99"/>
    <mergeCell ref="G95:G99"/>
  </mergeCells>
  <conditionalFormatting sqref="B13">
    <cfRule type="duplicateValues" dxfId="995" priority="3"/>
    <cfRule type="duplicateValues" dxfId="994" priority="4"/>
  </conditionalFormatting>
  <conditionalFormatting sqref="B20">
    <cfRule type="duplicateValues" dxfId="993" priority="50"/>
    <cfRule type="duplicateValues" dxfId="992" priority="51"/>
  </conditionalFormatting>
  <conditionalFormatting sqref="B27">
    <cfRule type="duplicateValues" dxfId="991" priority="9"/>
    <cfRule type="duplicateValues" dxfId="990" priority="10"/>
  </conditionalFormatting>
  <conditionalFormatting sqref="B42">
    <cfRule type="duplicateValues" dxfId="989" priority="5"/>
    <cfRule type="duplicateValues" dxfId="988" priority="6"/>
  </conditionalFormatting>
  <conditionalFormatting sqref="B50">
    <cfRule type="duplicateValues" dxfId="987" priority="40"/>
    <cfRule type="duplicateValues" dxfId="986" priority="41"/>
  </conditionalFormatting>
  <conditionalFormatting sqref="B54">
    <cfRule type="duplicateValues" dxfId="985" priority="1"/>
    <cfRule type="duplicateValues" dxfId="984" priority="2"/>
  </conditionalFormatting>
  <conditionalFormatting sqref="B59">
    <cfRule type="duplicateValues" dxfId="983" priority="42"/>
    <cfRule type="duplicateValues" dxfId="982" priority="43"/>
  </conditionalFormatting>
  <conditionalFormatting sqref="B65">
    <cfRule type="duplicateValues" dxfId="981" priority="36"/>
    <cfRule type="duplicateValues" dxfId="980" priority="37"/>
  </conditionalFormatting>
  <conditionalFormatting sqref="B72">
    <cfRule type="duplicateValues" dxfId="979" priority="11"/>
    <cfRule type="duplicateValues" dxfId="978" priority="12"/>
  </conditionalFormatting>
  <conditionalFormatting sqref="B77">
    <cfRule type="duplicateValues" dxfId="977" priority="19"/>
    <cfRule type="duplicateValues" dxfId="976" priority="20"/>
  </conditionalFormatting>
  <conditionalFormatting sqref="B86">
    <cfRule type="duplicateValues" dxfId="975" priority="32"/>
    <cfRule type="duplicateValues" dxfId="974" priority="33"/>
  </conditionalFormatting>
  <conditionalFormatting sqref="B90">
    <cfRule type="duplicateValues" dxfId="973" priority="30"/>
    <cfRule type="duplicateValues" dxfId="972" priority="31"/>
  </conditionalFormatting>
  <conditionalFormatting sqref="B95">
    <cfRule type="duplicateValues" dxfId="971" priority="28"/>
    <cfRule type="duplicateValues" dxfId="970" priority="29"/>
  </conditionalFormatting>
  <conditionalFormatting sqref="B107">
    <cfRule type="duplicateValues" dxfId="969" priority="23"/>
    <cfRule type="duplicateValues" dxfId="968" priority="24"/>
    <cfRule type="duplicateValues" dxfId="967" priority="25"/>
    <cfRule type="duplicateValues" dxfId="966" priority="26"/>
    <cfRule type="duplicateValues" dxfId="965" priority="27"/>
  </conditionalFormatting>
  <conditionalFormatting sqref="B113">
    <cfRule type="duplicateValues" dxfId="964" priority="21"/>
    <cfRule type="duplicateValues" dxfId="963" priority="22"/>
  </conditionalFormatting>
  <pageMargins left="0.51181102362204722" right="0.51181102362204722" top="0.55118110236220474" bottom="0.55118110236220474" header="0.31496062992125984" footer="0.31496062992125984"/>
  <pageSetup scale="80" orientation="landscape"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Z199"/>
  <sheetViews>
    <sheetView showGridLines="0" zoomScaleNormal="100" workbookViewId="0">
      <selection activeCell="L4" sqref="L4"/>
    </sheetView>
  </sheetViews>
  <sheetFormatPr baseColWidth="10" defaultColWidth="11.42578125" defaultRowHeight="15"/>
  <cols>
    <col min="1" max="1" width="9.5703125" style="84" customWidth="1"/>
    <col min="2" max="2" width="44.5703125" style="619" customWidth="1"/>
    <col min="3" max="3" width="9.28515625" style="120" customWidth="1"/>
    <col min="4" max="4" width="10.140625" style="119" customWidth="1"/>
    <col min="5" max="6" width="6.85546875" style="119" customWidth="1"/>
    <col min="7" max="7" width="6.42578125" style="119" customWidth="1"/>
    <col min="8" max="8" width="5.85546875" style="119" customWidth="1"/>
    <col min="9" max="9" width="21.7109375" style="119" customWidth="1"/>
    <col min="10" max="10" width="36.140625" style="356" customWidth="1"/>
    <col min="11" max="16384" width="11.42578125" style="73"/>
  </cols>
  <sheetData>
    <row r="1" spans="1:10" ht="18" customHeight="1">
      <c r="A1" s="3387"/>
      <c r="B1" s="3388"/>
      <c r="C1" s="2369" t="s">
        <v>4941</v>
      </c>
      <c r="D1" s="2369"/>
      <c r="E1" s="2369"/>
      <c r="F1" s="2369"/>
      <c r="G1" s="2369"/>
      <c r="H1" s="2369"/>
      <c r="I1" s="2370"/>
      <c r="J1" s="948" t="s">
        <v>4960</v>
      </c>
    </row>
    <row r="2" spans="1:10" ht="18" customHeight="1">
      <c r="A2" s="2365"/>
      <c r="B2" s="3389"/>
      <c r="C2" s="2371"/>
      <c r="D2" s="2371"/>
      <c r="E2" s="2371"/>
      <c r="F2" s="2371"/>
      <c r="G2" s="2371"/>
      <c r="H2" s="2371"/>
      <c r="I2" s="2372"/>
      <c r="J2" s="948" t="s">
        <v>5717</v>
      </c>
    </row>
    <row r="3" spans="1:10" ht="18" customHeight="1">
      <c r="A3" s="2365"/>
      <c r="B3" s="3389"/>
      <c r="C3" s="2369" t="s">
        <v>5729</v>
      </c>
      <c r="D3" s="2369"/>
      <c r="E3" s="2369"/>
      <c r="F3" s="2369"/>
      <c r="G3" s="2369"/>
      <c r="H3" s="2369"/>
      <c r="I3" s="2370"/>
      <c r="J3" s="948" t="s">
        <v>4961</v>
      </c>
    </row>
    <row r="4" spans="1:10" ht="18" customHeight="1">
      <c r="A4" s="2367"/>
      <c r="B4" s="3390"/>
      <c r="C4" s="2371"/>
      <c r="D4" s="2371"/>
      <c r="E4" s="2371"/>
      <c r="F4" s="2371"/>
      <c r="G4" s="2371"/>
      <c r="H4" s="2371"/>
      <c r="I4" s="2372"/>
      <c r="J4" s="948" t="s">
        <v>4841</v>
      </c>
    </row>
    <row r="5" spans="1:10" ht="7.9" customHeight="1">
      <c r="A5" s="471"/>
      <c r="B5" s="628"/>
      <c r="C5" s="951"/>
      <c r="D5" s="951"/>
      <c r="E5" s="951"/>
      <c r="F5" s="951"/>
      <c r="G5" s="951"/>
      <c r="H5" s="951"/>
      <c r="I5" s="951"/>
      <c r="J5" s="619"/>
    </row>
    <row r="6" spans="1:10" ht="15.75">
      <c r="A6" s="1513" t="s">
        <v>4842</v>
      </c>
      <c r="B6" s="1513"/>
      <c r="C6" s="1678" t="s">
        <v>4843</v>
      </c>
      <c r="D6" s="1678"/>
      <c r="E6" s="1678"/>
      <c r="F6" s="969">
        <v>100</v>
      </c>
      <c r="G6" s="629"/>
      <c r="H6" s="629"/>
      <c r="I6" s="947"/>
      <c r="J6" s="619"/>
    </row>
    <row r="7" spans="1:10" ht="15.75">
      <c r="A7" s="1513" t="s">
        <v>4946</v>
      </c>
      <c r="B7" s="1513"/>
      <c r="C7" s="1678" t="s">
        <v>1638</v>
      </c>
      <c r="D7" s="1678"/>
      <c r="E7" s="1678"/>
      <c r="F7" s="969">
        <v>130</v>
      </c>
      <c r="G7" s="616"/>
      <c r="H7" s="616"/>
      <c r="I7" s="946"/>
      <c r="J7" s="619"/>
    </row>
    <row r="8" spans="1:10" ht="15.75">
      <c r="A8" s="1513" t="s">
        <v>4947</v>
      </c>
      <c r="B8" s="1513"/>
      <c r="C8" s="1678" t="s">
        <v>4935</v>
      </c>
      <c r="D8" s="1678"/>
      <c r="E8" s="1678"/>
      <c r="F8" s="969"/>
      <c r="G8" s="616"/>
      <c r="H8" s="616"/>
      <c r="I8" s="946"/>
      <c r="J8" s="619"/>
    </row>
    <row r="9" spans="1:10" ht="9.75" customHeight="1">
      <c r="A9" s="438"/>
      <c r="B9" s="622"/>
      <c r="C9" s="616"/>
      <c r="D9" s="616"/>
      <c r="E9" s="616"/>
      <c r="F9" s="616"/>
      <c r="G9" s="616"/>
      <c r="H9" s="616"/>
      <c r="I9" s="616"/>
      <c r="J9" s="681"/>
    </row>
    <row r="10" spans="1:10" ht="22.5">
      <c r="A10" s="1326" t="s">
        <v>161</v>
      </c>
      <c r="B10" s="2315" t="s">
        <v>877</v>
      </c>
      <c r="C10" s="2316" t="s">
        <v>4178</v>
      </c>
      <c r="D10" s="1343" t="s">
        <v>5750</v>
      </c>
      <c r="E10" s="2325" t="s">
        <v>4951</v>
      </c>
      <c r="F10" s="2325"/>
      <c r="G10" s="2325"/>
      <c r="H10" s="2325"/>
      <c r="I10" s="2323" t="s">
        <v>879</v>
      </c>
      <c r="J10" s="2323"/>
    </row>
    <row r="11" spans="1:10" ht="24">
      <c r="A11" s="1330" t="s">
        <v>880</v>
      </c>
      <c r="B11" s="2315"/>
      <c r="C11" s="2316"/>
      <c r="D11" s="1327" t="s">
        <v>4839</v>
      </c>
      <c r="E11" s="1328" t="s">
        <v>882</v>
      </c>
      <c r="F11" s="1328" t="s">
        <v>883</v>
      </c>
      <c r="G11" s="1328" t="s">
        <v>3412</v>
      </c>
      <c r="H11" s="1328" t="s">
        <v>884</v>
      </c>
      <c r="I11" s="2323"/>
      <c r="J11" s="2323"/>
    </row>
    <row r="12" spans="1:10" ht="20.100000000000001" customHeight="1">
      <c r="A12" s="3366" t="s">
        <v>4245</v>
      </c>
      <c r="B12" s="3349" t="s">
        <v>4208</v>
      </c>
      <c r="C12" s="2326"/>
      <c r="D12" s="3367"/>
      <c r="E12" s="3367"/>
      <c r="F12" s="3367"/>
      <c r="G12" s="3367"/>
      <c r="H12" s="3367"/>
      <c r="I12" s="3367"/>
      <c r="J12" s="3368"/>
    </row>
    <row r="13" spans="1:10">
      <c r="A13" s="3369" t="s">
        <v>4246</v>
      </c>
      <c r="B13" s="750" t="s">
        <v>10</v>
      </c>
      <c r="C13" s="310"/>
      <c r="D13" s="1553">
        <v>5</v>
      </c>
      <c r="E13" s="1553"/>
      <c r="F13" s="1553"/>
      <c r="G13" s="2294" t="s">
        <v>885</v>
      </c>
      <c r="H13" s="2294" t="s">
        <v>885</v>
      </c>
      <c r="I13" s="1869" t="s">
        <v>5789</v>
      </c>
      <c r="J13" s="1870"/>
    </row>
    <row r="14" spans="1:10">
      <c r="A14" s="3369"/>
      <c r="B14" s="728" t="s">
        <v>3395</v>
      </c>
      <c r="C14" s="740" t="s">
        <v>1442</v>
      </c>
      <c r="D14" s="1554"/>
      <c r="E14" s="1554"/>
      <c r="F14" s="1554"/>
      <c r="G14" s="2295"/>
      <c r="H14" s="2295"/>
      <c r="I14" s="1871"/>
      <c r="J14" s="1820"/>
    </row>
    <row r="15" spans="1:10">
      <c r="A15" s="3369"/>
      <c r="B15" s="728" t="s">
        <v>3400</v>
      </c>
      <c r="C15" s="740" t="s">
        <v>1442</v>
      </c>
      <c r="D15" s="1554"/>
      <c r="E15" s="1554"/>
      <c r="F15" s="1554"/>
      <c r="G15" s="2295"/>
      <c r="H15" s="2295"/>
      <c r="I15" s="1871"/>
      <c r="J15" s="1820"/>
    </row>
    <row r="16" spans="1:10">
      <c r="A16" s="3369"/>
      <c r="B16" s="728" t="s">
        <v>3401</v>
      </c>
      <c r="C16" s="740" t="s">
        <v>1442</v>
      </c>
      <c r="D16" s="1554"/>
      <c r="E16" s="1554"/>
      <c r="F16" s="1554"/>
      <c r="G16" s="2295"/>
      <c r="H16" s="2295"/>
      <c r="I16" s="1871"/>
      <c r="J16" s="1820"/>
    </row>
    <row r="17" spans="1:10">
      <c r="A17" s="3369"/>
      <c r="B17" s="728" t="s">
        <v>3402</v>
      </c>
      <c r="C17" s="740" t="s">
        <v>1442</v>
      </c>
      <c r="D17" s="1554"/>
      <c r="E17" s="1554"/>
      <c r="F17" s="1554"/>
      <c r="G17" s="2295"/>
      <c r="H17" s="2295"/>
      <c r="I17" s="1871"/>
      <c r="J17" s="1820"/>
    </row>
    <row r="18" spans="1:10">
      <c r="A18" s="3369"/>
      <c r="B18" s="728" t="s">
        <v>3403</v>
      </c>
      <c r="C18" s="740" t="s">
        <v>1442</v>
      </c>
      <c r="D18" s="1554"/>
      <c r="E18" s="1554"/>
      <c r="F18" s="1554"/>
      <c r="G18" s="2295"/>
      <c r="H18" s="2295"/>
      <c r="I18" s="1871"/>
      <c r="J18" s="1820"/>
    </row>
    <row r="19" spans="1:10">
      <c r="A19" s="3369"/>
      <c r="B19" s="728" t="s">
        <v>3409</v>
      </c>
      <c r="C19" s="740" t="s">
        <v>1442</v>
      </c>
      <c r="D19" s="1554"/>
      <c r="E19" s="1554"/>
      <c r="F19" s="1554"/>
      <c r="G19" s="2295"/>
      <c r="H19" s="2295"/>
      <c r="I19" s="1871"/>
      <c r="J19" s="1820"/>
    </row>
    <row r="20" spans="1:10">
      <c r="A20" s="3369"/>
      <c r="B20" s="728" t="s">
        <v>3404</v>
      </c>
      <c r="C20" s="740" t="s">
        <v>1442</v>
      </c>
      <c r="D20" s="1554"/>
      <c r="E20" s="1554"/>
      <c r="F20" s="1554"/>
      <c r="G20" s="2295"/>
      <c r="H20" s="2295"/>
      <c r="I20" s="1871"/>
      <c r="J20" s="1820"/>
    </row>
    <row r="21" spans="1:10">
      <c r="A21" s="3369"/>
      <c r="B21" s="728" t="s">
        <v>3405</v>
      </c>
      <c r="C21" s="740" t="s">
        <v>1442</v>
      </c>
      <c r="D21" s="1554"/>
      <c r="E21" s="1554"/>
      <c r="F21" s="1554"/>
      <c r="G21" s="2295"/>
      <c r="H21" s="2295"/>
      <c r="I21" s="1871"/>
      <c r="J21" s="1820"/>
    </row>
    <row r="22" spans="1:10">
      <c r="A22" s="3369"/>
      <c r="B22" s="728" t="s">
        <v>3406</v>
      </c>
      <c r="C22" s="740" t="s">
        <v>1442</v>
      </c>
      <c r="D22" s="1554"/>
      <c r="E22" s="1554"/>
      <c r="F22" s="1554"/>
      <c r="G22" s="2295"/>
      <c r="H22" s="2295"/>
      <c r="I22" s="1871"/>
      <c r="J22" s="1820"/>
    </row>
    <row r="23" spans="1:10">
      <c r="A23" s="3369"/>
      <c r="B23" s="728" t="s">
        <v>3407</v>
      </c>
      <c r="C23" s="740" t="s">
        <v>1442</v>
      </c>
      <c r="D23" s="1554"/>
      <c r="E23" s="1554"/>
      <c r="F23" s="1554"/>
      <c r="G23" s="2295"/>
      <c r="H23" s="2295"/>
      <c r="I23" s="1871"/>
      <c r="J23" s="1820"/>
    </row>
    <row r="24" spans="1:10">
      <c r="A24" s="3369"/>
      <c r="B24" s="728" t="s">
        <v>3403</v>
      </c>
      <c r="C24" s="740" t="s">
        <v>1442</v>
      </c>
      <c r="D24" s="1554"/>
      <c r="E24" s="1554"/>
      <c r="F24" s="1554"/>
      <c r="G24" s="2295"/>
      <c r="H24" s="2295"/>
      <c r="I24" s="1871"/>
      <c r="J24" s="1820"/>
    </row>
    <row r="25" spans="1:10">
      <c r="A25" s="3369"/>
      <c r="B25" s="728" t="s">
        <v>3408</v>
      </c>
      <c r="C25" s="741" t="s">
        <v>1442</v>
      </c>
      <c r="D25" s="1555"/>
      <c r="E25" s="1555"/>
      <c r="F25" s="1555"/>
      <c r="G25" s="2324"/>
      <c r="H25" s="2324"/>
      <c r="I25" s="1872"/>
      <c r="J25" s="1873"/>
    </row>
    <row r="26" spans="1:10" ht="15" customHeight="1">
      <c r="A26" s="1875"/>
      <c r="B26" s="1591"/>
      <c r="C26" s="3370"/>
      <c r="D26" s="1591"/>
      <c r="E26" s="1591"/>
      <c r="F26" s="1591"/>
      <c r="G26" s="1591"/>
      <c r="H26" s="1591"/>
      <c r="I26" s="3370"/>
      <c r="J26" s="1980"/>
    </row>
    <row r="27" spans="1:10">
      <c r="A27" s="699" t="s">
        <v>4958</v>
      </c>
      <c r="B27" s="751" t="s">
        <v>8</v>
      </c>
      <c r="C27" s="760"/>
      <c r="D27" s="1688">
        <v>5</v>
      </c>
      <c r="E27" s="1688"/>
      <c r="F27" s="1688"/>
      <c r="G27" s="2305" t="s">
        <v>885</v>
      </c>
      <c r="H27" s="2305" t="s">
        <v>885</v>
      </c>
      <c r="I27" s="1805" t="s">
        <v>5790</v>
      </c>
      <c r="J27" s="1806"/>
    </row>
    <row r="28" spans="1:10" ht="15.75">
      <c r="A28" s="1230"/>
      <c r="B28" s="627" t="s">
        <v>3395</v>
      </c>
      <c r="C28" s="693" t="s">
        <v>1442</v>
      </c>
      <c r="D28" s="1689"/>
      <c r="E28" s="1689"/>
      <c r="F28" s="1689"/>
      <c r="G28" s="2306" t="s">
        <v>885</v>
      </c>
      <c r="H28" s="2306" t="s">
        <v>885</v>
      </c>
      <c r="I28" s="1807"/>
      <c r="J28" s="1808"/>
    </row>
    <row r="29" spans="1:10" ht="15.75">
      <c r="A29" s="1230"/>
      <c r="B29" s="627" t="s">
        <v>3400</v>
      </c>
      <c r="C29" s="693" t="s">
        <v>1442</v>
      </c>
      <c r="D29" s="1689"/>
      <c r="E29" s="1689"/>
      <c r="F29" s="1689"/>
      <c r="G29" s="2306"/>
      <c r="H29" s="2306"/>
      <c r="I29" s="1807"/>
      <c r="J29" s="1808"/>
    </row>
    <row r="30" spans="1:10" ht="15.75">
      <c r="A30" s="1230"/>
      <c r="B30" s="627" t="s">
        <v>3413</v>
      </c>
      <c r="C30" s="693" t="s">
        <v>1442</v>
      </c>
      <c r="D30" s="1689"/>
      <c r="E30" s="1689"/>
      <c r="F30" s="1689"/>
      <c r="G30" s="2306"/>
      <c r="H30" s="2306"/>
      <c r="I30" s="1807"/>
      <c r="J30" s="1808"/>
    </row>
    <row r="31" spans="1:10" ht="15.75">
      <c r="A31" s="1230"/>
      <c r="B31" s="627" t="s">
        <v>3402</v>
      </c>
      <c r="C31" s="693" t="s">
        <v>1442</v>
      </c>
      <c r="D31" s="1689"/>
      <c r="E31" s="1689"/>
      <c r="F31" s="1689"/>
      <c r="G31" s="2306"/>
      <c r="H31" s="2306"/>
      <c r="I31" s="1807"/>
      <c r="J31" s="1808"/>
    </row>
    <row r="32" spans="1:10">
      <c r="A32" s="1231"/>
      <c r="B32" s="627" t="s">
        <v>3403</v>
      </c>
      <c r="C32" s="693" t="s">
        <v>1442</v>
      </c>
      <c r="D32" s="1689"/>
      <c r="E32" s="1689"/>
      <c r="F32" s="1689"/>
      <c r="G32" s="2306"/>
      <c r="H32" s="2306"/>
      <c r="I32" s="1807"/>
      <c r="J32" s="1808"/>
    </row>
    <row r="33" spans="1:10">
      <c r="A33" s="1231"/>
      <c r="B33" s="627" t="s">
        <v>3409</v>
      </c>
      <c r="C33" s="693" t="s">
        <v>1442</v>
      </c>
      <c r="D33" s="1689"/>
      <c r="E33" s="1689"/>
      <c r="F33" s="1689"/>
      <c r="G33" s="2306"/>
      <c r="H33" s="2306"/>
      <c r="I33" s="1807"/>
      <c r="J33" s="1808"/>
    </row>
    <row r="34" spans="1:10">
      <c r="A34" s="1231"/>
      <c r="B34" s="627" t="s">
        <v>3404</v>
      </c>
      <c r="C34" s="693" t="s">
        <v>1442</v>
      </c>
      <c r="D34" s="1689"/>
      <c r="E34" s="1689"/>
      <c r="F34" s="1689"/>
      <c r="G34" s="2306"/>
      <c r="H34" s="2306"/>
      <c r="I34" s="1807"/>
      <c r="J34" s="1808"/>
    </row>
    <row r="35" spans="1:10">
      <c r="A35" s="1231"/>
      <c r="B35" s="627" t="s">
        <v>3405</v>
      </c>
      <c r="C35" s="693" t="s">
        <v>1442</v>
      </c>
      <c r="D35" s="1689"/>
      <c r="E35" s="1689"/>
      <c r="F35" s="1689"/>
      <c r="G35" s="2306"/>
      <c r="H35" s="2306"/>
      <c r="I35" s="1807"/>
      <c r="J35" s="1808"/>
    </row>
    <row r="36" spans="1:10">
      <c r="A36" s="1231"/>
      <c r="B36" s="627" t="s">
        <v>3414</v>
      </c>
      <c r="C36" s="693" t="s">
        <v>1442</v>
      </c>
      <c r="D36" s="1689"/>
      <c r="E36" s="1689"/>
      <c r="F36" s="1689"/>
      <c r="G36" s="2306"/>
      <c r="H36" s="2306"/>
      <c r="I36" s="1807"/>
      <c r="J36" s="1808"/>
    </row>
    <row r="37" spans="1:10">
      <c r="A37" s="1231"/>
      <c r="B37" s="627" t="s">
        <v>3407</v>
      </c>
      <c r="C37" s="693" t="s">
        <v>1442</v>
      </c>
      <c r="D37" s="1689"/>
      <c r="E37" s="1689"/>
      <c r="F37" s="1689"/>
      <c r="G37" s="2306"/>
      <c r="H37" s="2306"/>
      <c r="I37" s="1807"/>
      <c r="J37" s="1808"/>
    </row>
    <row r="38" spans="1:10">
      <c r="A38" s="1231"/>
      <c r="B38" s="627" t="s">
        <v>3403</v>
      </c>
      <c r="C38" s="693" t="s">
        <v>1442</v>
      </c>
      <c r="D38" s="1689"/>
      <c r="E38" s="1689"/>
      <c r="F38" s="1689"/>
      <c r="G38" s="2306"/>
      <c r="H38" s="2306"/>
      <c r="I38" s="1807"/>
      <c r="J38" s="1808"/>
    </row>
    <row r="39" spans="1:10">
      <c r="A39" s="1232"/>
      <c r="B39" s="713" t="s">
        <v>3408</v>
      </c>
      <c r="C39" s="146" t="s">
        <v>1442</v>
      </c>
      <c r="D39" s="1690"/>
      <c r="E39" s="1690"/>
      <c r="F39" s="1690"/>
      <c r="G39" s="2307"/>
      <c r="H39" s="2307"/>
      <c r="I39" s="1809"/>
      <c r="J39" s="1810"/>
    </row>
    <row r="40" spans="1:10" ht="15" customHeight="1">
      <c r="A40" s="1875"/>
      <c r="B40" s="1591"/>
      <c r="C40" s="3370"/>
      <c r="D40" s="1591"/>
      <c r="E40" s="1591"/>
      <c r="F40" s="1591"/>
      <c r="G40" s="1591"/>
      <c r="H40" s="1591"/>
      <c r="I40" s="3370"/>
      <c r="J40" s="1980"/>
    </row>
    <row r="41" spans="1:10">
      <c r="A41" s="3371" t="s">
        <v>4248</v>
      </c>
      <c r="B41" s="751" t="s">
        <v>12</v>
      </c>
      <c r="C41" s="589"/>
      <c r="D41" s="1553">
        <v>5</v>
      </c>
      <c r="E41" s="1553"/>
      <c r="F41" s="1553"/>
      <c r="G41" s="2294" t="s">
        <v>885</v>
      </c>
      <c r="H41" s="2294" t="s">
        <v>885</v>
      </c>
      <c r="I41" s="1805" t="s">
        <v>5791</v>
      </c>
      <c r="J41" s="1806"/>
    </row>
    <row r="42" spans="1:10">
      <c r="A42" s="3133"/>
      <c r="B42" s="728" t="s">
        <v>3395</v>
      </c>
      <c r="C42" s="740" t="s">
        <v>1442</v>
      </c>
      <c r="D42" s="1554"/>
      <c r="E42" s="1554"/>
      <c r="F42" s="1554"/>
      <c r="G42" s="2295"/>
      <c r="H42" s="2295"/>
      <c r="I42" s="1807"/>
      <c r="J42" s="1808"/>
    </row>
    <row r="43" spans="1:10">
      <c r="A43" s="3133"/>
      <c r="B43" s="728" t="s">
        <v>3400</v>
      </c>
      <c r="C43" s="740" t="s">
        <v>1442</v>
      </c>
      <c r="D43" s="1554"/>
      <c r="E43" s="1554"/>
      <c r="F43" s="1554"/>
      <c r="G43" s="2295"/>
      <c r="H43" s="2295"/>
      <c r="I43" s="1807"/>
      <c r="J43" s="1808"/>
    </row>
    <row r="44" spans="1:10">
      <c r="A44" s="3133"/>
      <c r="B44" s="728" t="s">
        <v>3401</v>
      </c>
      <c r="C44" s="740" t="s">
        <v>1442</v>
      </c>
      <c r="D44" s="1554"/>
      <c r="E44" s="1554"/>
      <c r="F44" s="1554"/>
      <c r="G44" s="2295"/>
      <c r="H44" s="2295"/>
      <c r="I44" s="1807"/>
      <c r="J44" s="1808"/>
    </row>
    <row r="45" spans="1:10">
      <c r="A45" s="3133"/>
      <c r="B45" s="728" t="s">
        <v>3402</v>
      </c>
      <c r="C45" s="740" t="s">
        <v>1442</v>
      </c>
      <c r="D45" s="1554"/>
      <c r="E45" s="1554"/>
      <c r="F45" s="1554"/>
      <c r="G45" s="2295"/>
      <c r="H45" s="2295"/>
      <c r="I45" s="1807"/>
      <c r="J45" s="1808"/>
    </row>
    <row r="46" spans="1:10">
      <c r="A46" s="3133"/>
      <c r="B46" s="728" t="s">
        <v>3403</v>
      </c>
      <c r="C46" s="740" t="s">
        <v>1442</v>
      </c>
      <c r="D46" s="1554"/>
      <c r="E46" s="1554"/>
      <c r="F46" s="1554"/>
      <c r="G46" s="2295"/>
      <c r="H46" s="2295"/>
      <c r="I46" s="1807"/>
      <c r="J46" s="1808"/>
    </row>
    <row r="47" spans="1:10">
      <c r="A47" s="3133"/>
      <c r="B47" s="728" t="s">
        <v>1632</v>
      </c>
      <c r="C47" s="740" t="s">
        <v>1442</v>
      </c>
      <c r="D47" s="1554"/>
      <c r="E47" s="1554"/>
      <c r="F47" s="1554"/>
      <c r="G47" s="2295"/>
      <c r="H47" s="2295"/>
      <c r="I47" s="1807"/>
      <c r="J47" s="1808"/>
    </row>
    <row r="48" spans="1:10">
      <c r="A48" s="3133"/>
      <c r="B48" s="728" t="s">
        <v>3404</v>
      </c>
      <c r="C48" s="740" t="s">
        <v>1442</v>
      </c>
      <c r="D48" s="1554"/>
      <c r="E48" s="1554"/>
      <c r="F48" s="1554"/>
      <c r="G48" s="2295"/>
      <c r="H48" s="2295"/>
      <c r="I48" s="1807"/>
      <c r="J48" s="1808"/>
    </row>
    <row r="49" spans="1:26">
      <c r="A49" s="3133"/>
      <c r="B49" s="728" t="s">
        <v>3405</v>
      </c>
      <c r="C49" s="740" t="s">
        <v>1442</v>
      </c>
      <c r="D49" s="1554"/>
      <c r="E49" s="1554"/>
      <c r="F49" s="1554"/>
      <c r="G49" s="2295"/>
      <c r="H49" s="2295"/>
      <c r="I49" s="1807"/>
      <c r="J49" s="1808"/>
    </row>
    <row r="50" spans="1:26">
      <c r="A50" s="3133"/>
      <c r="B50" s="728" t="s">
        <v>3406</v>
      </c>
      <c r="C50" s="740" t="s">
        <v>1442</v>
      </c>
      <c r="D50" s="1554"/>
      <c r="E50" s="1554"/>
      <c r="F50" s="1554"/>
      <c r="G50" s="2295"/>
      <c r="H50" s="2295"/>
      <c r="I50" s="1807"/>
      <c r="J50" s="1808"/>
    </row>
    <row r="51" spans="1:26">
      <c r="A51" s="3133"/>
      <c r="B51" s="728" t="s">
        <v>3407</v>
      </c>
      <c r="C51" s="740" t="s">
        <v>1442</v>
      </c>
      <c r="D51" s="1554"/>
      <c r="E51" s="1554"/>
      <c r="F51" s="1554"/>
      <c r="G51" s="2295"/>
      <c r="H51" s="2295"/>
      <c r="I51" s="1807"/>
      <c r="J51" s="1808"/>
    </row>
    <row r="52" spans="1:26">
      <c r="A52" s="3133"/>
      <c r="B52" s="728" t="s">
        <v>3403</v>
      </c>
      <c r="C52" s="740" t="s">
        <v>1442</v>
      </c>
      <c r="D52" s="1554"/>
      <c r="E52" s="1554"/>
      <c r="F52" s="1554"/>
      <c r="G52" s="2295"/>
      <c r="H52" s="2295"/>
      <c r="I52" s="1807"/>
      <c r="J52" s="1808"/>
    </row>
    <row r="53" spans="1:26">
      <c r="A53" s="3133"/>
      <c r="B53" s="728" t="s">
        <v>3408</v>
      </c>
      <c r="C53" s="740" t="s">
        <v>1442</v>
      </c>
      <c r="D53" s="1554"/>
      <c r="E53" s="1554"/>
      <c r="F53" s="1554"/>
      <c r="G53" s="2295"/>
      <c r="H53" s="2295"/>
      <c r="I53" s="1807"/>
      <c r="J53" s="1808"/>
    </row>
    <row r="54" spans="1:26" s="118" customFormat="1" ht="15" customHeight="1">
      <c r="A54" s="2063"/>
      <c r="B54" s="2064"/>
      <c r="C54" s="2064"/>
      <c r="D54" s="2064"/>
      <c r="E54" s="2064"/>
      <c r="F54" s="2064"/>
      <c r="G54" s="2064"/>
      <c r="H54" s="2064"/>
      <c r="I54" s="2064"/>
      <c r="J54" s="2065"/>
      <c r="K54" s="73"/>
      <c r="L54" s="73"/>
      <c r="M54" s="73"/>
      <c r="N54" s="73"/>
      <c r="O54" s="73"/>
      <c r="P54" s="73"/>
      <c r="Q54" s="73"/>
      <c r="R54" s="73"/>
      <c r="S54" s="73"/>
      <c r="T54" s="73"/>
      <c r="U54" s="73"/>
      <c r="V54" s="73"/>
      <c r="W54" s="73"/>
      <c r="X54" s="73"/>
      <c r="Y54" s="73"/>
      <c r="Z54" s="73"/>
    </row>
    <row r="55" spans="1:26">
      <c r="A55" s="2333" t="s">
        <v>4247</v>
      </c>
      <c r="B55" s="1063" t="s">
        <v>14</v>
      </c>
      <c r="C55" s="3372"/>
      <c r="D55" s="1607">
        <v>5</v>
      </c>
      <c r="E55" s="1607"/>
      <c r="F55" s="1607"/>
      <c r="G55" s="2329" t="s">
        <v>885</v>
      </c>
      <c r="H55" s="2329" t="s">
        <v>885</v>
      </c>
      <c r="I55" s="1871" t="s">
        <v>5792</v>
      </c>
      <c r="J55" s="1820"/>
    </row>
    <row r="56" spans="1:26" s="118" customFormat="1">
      <c r="A56" s="2333"/>
      <c r="B56" s="627" t="s">
        <v>3395</v>
      </c>
      <c r="C56" s="3372" t="s">
        <v>1442</v>
      </c>
      <c r="D56" s="1607"/>
      <c r="E56" s="1607"/>
      <c r="F56" s="1607"/>
      <c r="G56" s="2329"/>
      <c r="H56" s="2329"/>
      <c r="I56" s="1871"/>
      <c r="J56" s="1820"/>
      <c r="K56" s="73"/>
      <c r="L56" s="73"/>
      <c r="M56" s="73"/>
      <c r="N56" s="73"/>
      <c r="O56" s="73"/>
      <c r="P56" s="73"/>
      <c r="Q56" s="73"/>
      <c r="R56" s="73"/>
      <c r="S56" s="73"/>
      <c r="T56" s="73"/>
      <c r="U56" s="73"/>
      <c r="V56" s="73"/>
      <c r="W56" s="73"/>
      <c r="X56" s="73"/>
      <c r="Y56" s="73"/>
      <c r="Z56" s="73"/>
    </row>
    <row r="57" spans="1:26" s="118" customFormat="1">
      <c r="A57" s="2333"/>
      <c r="B57" s="627" t="s">
        <v>3400</v>
      </c>
      <c r="C57" s="3372" t="s">
        <v>1442</v>
      </c>
      <c r="D57" s="1607"/>
      <c r="E57" s="1607"/>
      <c r="F57" s="1607"/>
      <c r="G57" s="2329"/>
      <c r="H57" s="2329"/>
      <c r="I57" s="1871"/>
      <c r="J57" s="1820"/>
      <c r="K57" s="73"/>
      <c r="L57" s="73"/>
      <c r="M57" s="73"/>
      <c r="N57" s="73"/>
      <c r="O57" s="73"/>
      <c r="P57" s="73"/>
      <c r="Q57" s="73"/>
      <c r="R57" s="73"/>
      <c r="S57" s="73"/>
      <c r="T57" s="73"/>
      <c r="U57" s="73"/>
      <c r="V57" s="73"/>
      <c r="W57" s="73"/>
      <c r="X57" s="73"/>
      <c r="Y57" s="73"/>
      <c r="Z57" s="73"/>
    </row>
    <row r="58" spans="1:26" s="118" customFormat="1">
      <c r="A58" s="2333"/>
      <c r="B58" s="627" t="s">
        <v>3401</v>
      </c>
      <c r="C58" s="3372" t="s">
        <v>1442</v>
      </c>
      <c r="D58" s="1607"/>
      <c r="E58" s="1607"/>
      <c r="F58" s="1607"/>
      <c r="G58" s="2329"/>
      <c r="H58" s="2329"/>
      <c r="I58" s="1871"/>
      <c r="J58" s="1820"/>
      <c r="K58" s="73"/>
      <c r="L58" s="73"/>
      <c r="M58" s="73"/>
      <c r="N58" s="73"/>
      <c r="O58" s="73"/>
      <c r="P58" s="73"/>
      <c r="Q58" s="73"/>
      <c r="R58" s="73"/>
      <c r="S58" s="73"/>
      <c r="T58" s="73"/>
      <c r="U58" s="73"/>
      <c r="V58" s="73"/>
      <c r="W58" s="73"/>
      <c r="X58" s="73"/>
      <c r="Y58" s="73"/>
      <c r="Z58" s="73"/>
    </row>
    <row r="59" spans="1:26" s="118" customFormat="1">
      <c r="A59" s="2333"/>
      <c r="B59" s="627" t="s">
        <v>3402</v>
      </c>
      <c r="C59" s="3372" t="s">
        <v>1442</v>
      </c>
      <c r="D59" s="1607"/>
      <c r="E59" s="1607"/>
      <c r="F59" s="1607"/>
      <c r="G59" s="2329"/>
      <c r="H59" s="2329"/>
      <c r="I59" s="1871"/>
      <c r="J59" s="1820"/>
      <c r="K59" s="73"/>
      <c r="L59" s="73"/>
      <c r="M59" s="73"/>
      <c r="N59" s="73"/>
      <c r="O59" s="73"/>
      <c r="P59" s="73"/>
      <c r="Q59" s="73"/>
      <c r="R59" s="73"/>
      <c r="S59" s="73"/>
      <c r="T59" s="73"/>
      <c r="U59" s="73"/>
      <c r="V59" s="73"/>
      <c r="W59" s="73"/>
      <c r="X59" s="73"/>
      <c r="Y59" s="73"/>
      <c r="Z59" s="73"/>
    </row>
    <row r="60" spans="1:26" s="118" customFormat="1">
      <c r="A60" s="2333"/>
      <c r="B60" s="627" t="s">
        <v>3403</v>
      </c>
      <c r="C60" s="3372" t="s">
        <v>1442</v>
      </c>
      <c r="D60" s="1607"/>
      <c r="E60" s="1607"/>
      <c r="F60" s="1607"/>
      <c r="G60" s="2329"/>
      <c r="H60" s="2329"/>
      <c r="I60" s="1871"/>
      <c r="J60" s="1820"/>
      <c r="K60" s="73"/>
      <c r="L60" s="73"/>
      <c r="M60" s="73"/>
      <c r="N60" s="73"/>
      <c r="O60" s="73"/>
      <c r="P60" s="73"/>
      <c r="Q60" s="73"/>
      <c r="R60" s="73"/>
      <c r="S60" s="73"/>
      <c r="T60" s="73"/>
      <c r="U60" s="73"/>
      <c r="V60" s="73"/>
      <c r="W60" s="73"/>
      <c r="X60" s="73"/>
      <c r="Y60" s="73"/>
      <c r="Z60" s="73"/>
    </row>
    <row r="61" spans="1:26" s="118" customFormat="1">
      <c r="A61" s="2333"/>
      <c r="B61" s="627" t="s">
        <v>3409</v>
      </c>
      <c r="C61" s="3372" t="s">
        <v>1442</v>
      </c>
      <c r="D61" s="1607"/>
      <c r="E61" s="1607"/>
      <c r="F61" s="1607"/>
      <c r="G61" s="2329"/>
      <c r="H61" s="2329"/>
      <c r="I61" s="1871"/>
      <c r="J61" s="1820"/>
      <c r="K61" s="73"/>
      <c r="L61" s="73"/>
      <c r="M61" s="73"/>
      <c r="N61" s="73"/>
      <c r="O61" s="73"/>
      <c r="P61" s="73"/>
      <c r="Q61" s="73"/>
      <c r="R61" s="73"/>
      <c r="S61" s="73"/>
      <c r="T61" s="73"/>
      <c r="U61" s="73"/>
      <c r="V61" s="73"/>
      <c r="W61" s="73"/>
      <c r="X61" s="73"/>
      <c r="Y61" s="73"/>
      <c r="Z61" s="73"/>
    </row>
    <row r="62" spans="1:26" s="118" customFormat="1">
      <c r="A62" s="2333"/>
      <c r="B62" s="627" t="s">
        <v>3404</v>
      </c>
      <c r="C62" s="3372" t="s">
        <v>1442</v>
      </c>
      <c r="D62" s="1607"/>
      <c r="E62" s="1607"/>
      <c r="F62" s="1607"/>
      <c r="G62" s="2329"/>
      <c r="H62" s="2329"/>
      <c r="I62" s="1871"/>
      <c r="J62" s="1820"/>
      <c r="K62" s="73"/>
      <c r="L62" s="73"/>
      <c r="M62" s="73"/>
      <c r="N62" s="73"/>
      <c r="O62" s="73"/>
      <c r="P62" s="73"/>
      <c r="Q62" s="73"/>
      <c r="R62" s="73"/>
      <c r="S62" s="73"/>
      <c r="T62" s="73"/>
      <c r="U62" s="73"/>
      <c r="V62" s="73"/>
      <c r="W62" s="73"/>
      <c r="X62" s="73"/>
      <c r="Y62" s="73"/>
      <c r="Z62" s="73"/>
    </row>
    <row r="63" spans="1:26" s="118" customFormat="1">
      <c r="A63" s="2333"/>
      <c r="B63" s="627" t="s">
        <v>3405</v>
      </c>
      <c r="C63" s="3372" t="s">
        <v>1442</v>
      </c>
      <c r="D63" s="1607"/>
      <c r="E63" s="1607"/>
      <c r="F63" s="1607"/>
      <c r="G63" s="2329"/>
      <c r="H63" s="2329"/>
      <c r="I63" s="1871"/>
      <c r="J63" s="1820"/>
      <c r="K63" s="73"/>
      <c r="L63" s="73"/>
      <c r="M63" s="73"/>
      <c r="N63" s="73"/>
      <c r="O63" s="73"/>
      <c r="P63" s="73"/>
      <c r="Q63" s="73"/>
      <c r="R63" s="73"/>
      <c r="S63" s="73"/>
      <c r="T63" s="73"/>
      <c r="U63" s="73"/>
      <c r="V63" s="73"/>
      <c r="W63" s="73"/>
      <c r="X63" s="73"/>
      <c r="Y63" s="73"/>
      <c r="Z63" s="73"/>
    </row>
    <row r="64" spans="1:26" s="118" customFormat="1">
      <c r="A64" s="2333"/>
      <c r="B64" s="627" t="s">
        <v>3406</v>
      </c>
      <c r="C64" s="3372" t="s">
        <v>1442</v>
      </c>
      <c r="D64" s="1607"/>
      <c r="E64" s="1607"/>
      <c r="F64" s="1607"/>
      <c r="G64" s="2329"/>
      <c r="H64" s="2329"/>
      <c r="I64" s="1871"/>
      <c r="J64" s="1820"/>
      <c r="K64" s="73"/>
      <c r="L64" s="73"/>
      <c r="M64" s="73"/>
      <c r="N64" s="73"/>
      <c r="O64" s="73"/>
      <c r="P64" s="73"/>
      <c r="Q64" s="73"/>
      <c r="R64" s="73"/>
      <c r="S64" s="73"/>
      <c r="T64" s="73"/>
      <c r="U64" s="73"/>
      <c r="V64" s="73"/>
      <c r="W64" s="73"/>
      <c r="X64" s="73"/>
      <c r="Y64" s="73"/>
      <c r="Z64" s="73"/>
    </row>
    <row r="65" spans="1:26" s="118" customFormat="1">
      <c r="A65" s="2333"/>
      <c r="B65" s="627" t="s">
        <v>3407</v>
      </c>
      <c r="C65" s="3372" t="s">
        <v>1442</v>
      </c>
      <c r="D65" s="1607"/>
      <c r="E65" s="1607"/>
      <c r="F65" s="1607"/>
      <c r="G65" s="2329"/>
      <c r="H65" s="2329"/>
      <c r="I65" s="1871"/>
      <c r="J65" s="1820"/>
      <c r="K65" s="73"/>
      <c r="L65" s="73"/>
      <c r="M65" s="73"/>
      <c r="N65" s="73"/>
      <c r="O65" s="73"/>
      <c r="P65" s="73"/>
      <c r="Q65" s="73"/>
      <c r="R65" s="73"/>
      <c r="S65" s="73"/>
      <c r="T65" s="73"/>
      <c r="U65" s="73"/>
      <c r="V65" s="73"/>
      <c r="W65" s="73"/>
      <c r="X65" s="73"/>
      <c r="Y65" s="73"/>
      <c r="Z65" s="73"/>
    </row>
    <row r="66" spans="1:26" s="118" customFormat="1">
      <c r="A66" s="2333"/>
      <c r="B66" s="627" t="s">
        <v>3410</v>
      </c>
      <c r="C66" s="3372" t="s">
        <v>1442</v>
      </c>
      <c r="D66" s="1607"/>
      <c r="E66" s="1607"/>
      <c r="F66" s="1607"/>
      <c r="G66" s="2329"/>
      <c r="H66" s="2329"/>
      <c r="I66" s="1871"/>
      <c r="J66" s="1820"/>
      <c r="K66" s="73"/>
      <c r="L66" s="73"/>
      <c r="M66" s="73"/>
      <c r="N66" s="73"/>
      <c r="O66" s="73"/>
      <c r="P66" s="73"/>
      <c r="Q66" s="73"/>
      <c r="R66" s="73"/>
      <c r="S66" s="73"/>
      <c r="T66" s="73"/>
      <c r="U66" s="73"/>
      <c r="V66" s="73"/>
      <c r="W66" s="73"/>
      <c r="X66" s="73"/>
      <c r="Y66" s="73"/>
      <c r="Z66" s="73"/>
    </row>
    <row r="67" spans="1:26" s="118" customFormat="1">
      <c r="A67" s="2333"/>
      <c r="B67" s="627" t="s">
        <v>3411</v>
      </c>
      <c r="C67" s="3372" t="s">
        <v>1442</v>
      </c>
      <c r="D67" s="1607"/>
      <c r="E67" s="1607"/>
      <c r="F67" s="1607"/>
      <c r="G67" s="2329"/>
      <c r="H67" s="2329"/>
      <c r="I67" s="1871"/>
      <c r="J67" s="1820"/>
      <c r="K67" s="73"/>
      <c r="L67" s="73"/>
      <c r="M67" s="73"/>
      <c r="N67" s="73"/>
      <c r="O67" s="73"/>
      <c r="P67" s="73"/>
      <c r="Q67" s="73"/>
      <c r="R67" s="73"/>
      <c r="S67" s="73"/>
      <c r="T67" s="73"/>
      <c r="U67" s="73"/>
      <c r="V67" s="73"/>
      <c r="W67" s="73"/>
      <c r="X67" s="73"/>
      <c r="Y67" s="73"/>
      <c r="Z67" s="73"/>
    </row>
    <row r="68" spans="1:26" s="118" customFormat="1">
      <c r="A68" s="2333"/>
      <c r="B68" s="627"/>
      <c r="C68" s="3372"/>
      <c r="D68" s="1607"/>
      <c r="E68" s="1607"/>
      <c r="F68" s="1607"/>
      <c r="G68" s="2329"/>
      <c r="H68" s="2329"/>
      <c r="I68" s="1871"/>
      <c r="J68" s="1820"/>
      <c r="K68" s="73"/>
      <c r="L68" s="73"/>
      <c r="M68" s="73"/>
      <c r="N68" s="73"/>
      <c r="O68" s="73"/>
      <c r="P68" s="73"/>
      <c r="Q68" s="73"/>
      <c r="R68" s="73"/>
      <c r="S68" s="73"/>
      <c r="T68" s="73"/>
      <c r="U68" s="73"/>
      <c r="V68" s="73"/>
      <c r="W68" s="73"/>
      <c r="X68" s="73"/>
      <c r="Y68" s="73"/>
      <c r="Z68" s="73"/>
    </row>
    <row r="69" spans="1:26" s="118" customFormat="1">
      <c r="A69" s="2063"/>
      <c r="B69" s="2064"/>
      <c r="C69" s="2064"/>
      <c r="D69" s="2064"/>
      <c r="E69" s="2064"/>
      <c r="F69" s="2064"/>
      <c r="G69" s="2064"/>
      <c r="H69" s="2064"/>
      <c r="I69" s="2064"/>
      <c r="J69" s="2065"/>
      <c r="K69" s="73"/>
      <c r="L69" s="73"/>
      <c r="M69" s="73"/>
      <c r="N69" s="73"/>
      <c r="O69" s="73"/>
      <c r="P69" s="73"/>
      <c r="Q69" s="73"/>
      <c r="R69" s="73"/>
      <c r="S69" s="73"/>
      <c r="T69" s="73"/>
      <c r="U69" s="73"/>
      <c r="V69" s="73"/>
      <c r="W69" s="73"/>
      <c r="X69" s="73"/>
      <c r="Y69" s="73"/>
      <c r="Z69" s="73"/>
    </row>
    <row r="70" spans="1:26" s="118" customFormat="1" ht="30">
      <c r="A70" s="1685" t="s">
        <v>5578</v>
      </c>
      <c r="B70" s="708" t="s">
        <v>3019</v>
      </c>
      <c r="C70" s="448"/>
      <c r="D70" s="1928">
        <v>8</v>
      </c>
      <c r="E70" s="1994" t="s">
        <v>885</v>
      </c>
      <c r="F70" s="1994"/>
      <c r="G70" s="1994" t="s">
        <v>885</v>
      </c>
      <c r="H70" s="1928"/>
      <c r="I70" s="2296" t="s">
        <v>5793</v>
      </c>
      <c r="J70" s="2297"/>
      <c r="K70" s="73"/>
      <c r="L70" s="73"/>
      <c r="M70" s="73"/>
      <c r="N70" s="73"/>
      <c r="O70" s="73"/>
      <c r="P70" s="73"/>
      <c r="Q70" s="73"/>
      <c r="R70" s="73"/>
      <c r="S70" s="73"/>
      <c r="T70" s="73"/>
      <c r="U70" s="73"/>
      <c r="V70" s="73"/>
      <c r="W70" s="73"/>
      <c r="X70" s="73"/>
      <c r="Y70" s="73"/>
      <c r="Z70" s="73"/>
    </row>
    <row r="71" spans="1:26" s="118" customFormat="1">
      <c r="A71" s="1686"/>
      <c r="B71" s="880" t="s">
        <v>2088</v>
      </c>
      <c r="C71" s="779" t="s">
        <v>1693</v>
      </c>
      <c r="D71" s="1929"/>
      <c r="E71" s="1995"/>
      <c r="F71" s="1995"/>
      <c r="G71" s="1995"/>
      <c r="H71" s="1929"/>
      <c r="I71" s="2298"/>
      <c r="J71" s="2299"/>
      <c r="K71" s="73"/>
      <c r="L71" s="73"/>
      <c r="M71" s="73"/>
      <c r="N71" s="73"/>
      <c r="O71" s="73"/>
      <c r="P71" s="73"/>
      <c r="Q71" s="73"/>
      <c r="R71" s="73"/>
      <c r="S71" s="73"/>
      <c r="T71" s="73"/>
      <c r="U71" s="73"/>
      <c r="V71" s="73"/>
      <c r="W71" s="73"/>
      <c r="X71" s="73"/>
      <c r="Y71" s="73"/>
      <c r="Z71" s="73"/>
    </row>
    <row r="72" spans="1:26" s="118" customFormat="1" ht="26.25">
      <c r="A72" s="1686"/>
      <c r="B72" s="1236" t="s">
        <v>5068</v>
      </c>
      <c r="C72" s="3373"/>
      <c r="D72" s="2302"/>
      <c r="E72" s="2319"/>
      <c r="F72" s="2319"/>
      <c r="G72" s="2319"/>
      <c r="H72" s="2302"/>
      <c r="I72" s="2298"/>
      <c r="J72" s="2299"/>
      <c r="K72" s="73"/>
      <c r="L72" s="73"/>
      <c r="M72" s="73"/>
      <c r="N72" s="73"/>
      <c r="O72" s="73"/>
      <c r="P72" s="73"/>
      <c r="Q72" s="73"/>
      <c r="R72" s="73"/>
      <c r="S72" s="73"/>
      <c r="T72" s="73"/>
      <c r="U72" s="73"/>
      <c r="V72" s="73"/>
      <c r="W72" s="73"/>
      <c r="X72" s="73"/>
      <c r="Y72" s="73"/>
      <c r="Z72" s="73"/>
    </row>
    <row r="73" spans="1:26" s="118" customFormat="1">
      <c r="A73" s="1686"/>
      <c r="B73" s="880" t="s">
        <v>1806</v>
      </c>
      <c r="C73" s="779" t="s">
        <v>1690</v>
      </c>
      <c r="D73" s="2302"/>
      <c r="E73" s="2319"/>
      <c r="F73" s="2319"/>
      <c r="G73" s="2319"/>
      <c r="H73" s="2302"/>
      <c r="I73" s="2298"/>
      <c r="J73" s="2299"/>
      <c r="K73" s="73"/>
      <c r="L73" s="73"/>
      <c r="M73" s="73"/>
      <c r="N73" s="73"/>
      <c r="O73" s="73"/>
      <c r="P73" s="73"/>
      <c r="Q73" s="73"/>
      <c r="R73" s="73"/>
      <c r="S73" s="73"/>
      <c r="T73" s="73"/>
      <c r="U73" s="73"/>
      <c r="V73" s="73"/>
      <c r="W73" s="73"/>
      <c r="X73" s="73"/>
      <c r="Y73" s="73"/>
      <c r="Z73" s="73"/>
    </row>
    <row r="74" spans="1:26">
      <c r="A74" s="1686"/>
      <c r="B74" s="880" t="s">
        <v>1807</v>
      </c>
      <c r="C74" s="779" t="s">
        <v>1690</v>
      </c>
      <c r="D74" s="2302"/>
      <c r="E74" s="2319"/>
      <c r="F74" s="2319"/>
      <c r="G74" s="2319"/>
      <c r="H74" s="2302"/>
      <c r="I74" s="2298"/>
      <c r="J74" s="2299"/>
    </row>
    <row r="75" spans="1:26">
      <c r="A75" s="1686"/>
      <c r="B75" s="880" t="s">
        <v>2535</v>
      </c>
      <c r="C75" s="779" t="s">
        <v>1690</v>
      </c>
      <c r="D75" s="2302"/>
      <c r="E75" s="2319"/>
      <c r="F75" s="2319"/>
      <c r="G75" s="2319"/>
      <c r="H75" s="2302"/>
      <c r="I75" s="2298"/>
      <c r="J75" s="2299"/>
    </row>
    <row r="76" spans="1:26">
      <c r="A76" s="1687"/>
      <c r="B76" s="881"/>
      <c r="C76" s="789"/>
      <c r="D76" s="2303"/>
      <c r="E76" s="2320"/>
      <c r="F76" s="2320"/>
      <c r="G76" s="2320"/>
      <c r="H76" s="2303"/>
      <c r="I76" s="2300"/>
      <c r="J76" s="2301"/>
    </row>
    <row r="77" spans="1:26" ht="14.25" customHeight="1">
      <c r="A77" s="2063"/>
      <c r="B77" s="2064"/>
      <c r="C77" s="2064"/>
      <c r="D77" s="2064"/>
      <c r="E77" s="2064"/>
      <c r="F77" s="2064"/>
      <c r="G77" s="2064"/>
      <c r="H77" s="2064"/>
      <c r="I77" s="2064"/>
      <c r="J77" s="2065"/>
    </row>
    <row r="78" spans="1:26">
      <c r="A78" s="2330" t="s">
        <v>4591</v>
      </c>
      <c r="B78" s="719" t="s">
        <v>47</v>
      </c>
      <c r="C78" s="982"/>
      <c r="D78" s="1612">
        <v>7</v>
      </c>
      <c r="E78" s="1612"/>
      <c r="F78" s="2246" t="s">
        <v>885</v>
      </c>
      <c r="G78" s="1612"/>
      <c r="H78" s="1612"/>
      <c r="I78" s="2205" t="s">
        <v>5447</v>
      </c>
      <c r="J78" s="2206"/>
    </row>
    <row r="79" spans="1:26">
      <c r="A79" s="2331"/>
      <c r="B79" s="721" t="s">
        <v>3256</v>
      </c>
      <c r="C79" s="729" t="s">
        <v>4861</v>
      </c>
      <c r="D79" s="1904"/>
      <c r="E79" s="1904"/>
      <c r="F79" s="1906"/>
      <c r="G79" s="1904"/>
      <c r="H79" s="1904"/>
      <c r="I79" s="2126"/>
      <c r="J79" s="1754"/>
    </row>
    <row r="80" spans="1:26">
      <c r="A80" s="2331"/>
      <c r="B80" s="981" t="s">
        <v>4979</v>
      </c>
      <c r="C80" s="729" t="s">
        <v>4861</v>
      </c>
      <c r="D80" s="1904"/>
      <c r="E80" s="1904"/>
      <c r="F80" s="1906"/>
      <c r="G80" s="1904"/>
      <c r="H80" s="1904"/>
      <c r="I80" s="2126"/>
      <c r="J80" s="1754"/>
    </row>
    <row r="81" spans="1:10">
      <c r="A81" s="2331"/>
      <c r="B81" s="721" t="s">
        <v>4977</v>
      </c>
      <c r="C81" s="729" t="s">
        <v>4861</v>
      </c>
      <c r="D81" s="1904"/>
      <c r="E81" s="1904"/>
      <c r="F81" s="1906"/>
      <c r="G81" s="1904"/>
      <c r="H81" s="1904"/>
      <c r="I81" s="2126"/>
      <c r="J81" s="1754"/>
    </row>
    <row r="82" spans="1:10">
      <c r="A82" s="2331"/>
      <c r="B82" s="721" t="s">
        <v>4974</v>
      </c>
      <c r="C82" s="729" t="s">
        <v>4861</v>
      </c>
      <c r="D82" s="1904"/>
      <c r="E82" s="1904"/>
      <c r="F82" s="1906"/>
      <c r="G82" s="1904"/>
      <c r="H82" s="1904"/>
      <c r="I82" s="2126"/>
      <c r="J82" s="1754"/>
    </row>
    <row r="83" spans="1:10">
      <c r="A83" s="2331"/>
      <c r="B83" s="721" t="s">
        <v>4978</v>
      </c>
      <c r="C83" s="729" t="s">
        <v>4861</v>
      </c>
      <c r="D83" s="1904"/>
      <c r="E83" s="1904"/>
      <c r="F83" s="1906"/>
      <c r="G83" s="1904"/>
      <c r="H83" s="1904"/>
      <c r="I83" s="2126"/>
      <c r="J83" s="1754"/>
    </row>
    <row r="84" spans="1:10">
      <c r="A84" s="2332"/>
      <c r="B84" s="722"/>
      <c r="C84" s="730"/>
      <c r="D84" s="1905"/>
      <c r="E84" s="1905"/>
      <c r="F84" s="1907"/>
      <c r="G84" s="1905"/>
      <c r="H84" s="1905"/>
      <c r="I84" s="2327"/>
      <c r="J84" s="2328"/>
    </row>
    <row r="85" spans="1:10">
      <c r="A85" s="1875"/>
      <c r="B85" s="1591"/>
      <c r="C85" s="3370"/>
      <c r="D85" s="1591"/>
      <c r="E85" s="1591"/>
      <c r="F85" s="1591"/>
      <c r="G85" s="1591"/>
      <c r="H85" s="1591"/>
      <c r="I85" s="3370"/>
      <c r="J85" s="1980"/>
    </row>
    <row r="86" spans="1:10">
      <c r="A86" s="3076" t="s">
        <v>4385</v>
      </c>
      <c r="B86" s="3350" t="s">
        <v>4885</v>
      </c>
      <c r="C86" s="743"/>
      <c r="D86" s="1688">
        <v>7</v>
      </c>
      <c r="E86" s="1688"/>
      <c r="F86" s="2322" t="s">
        <v>885</v>
      </c>
      <c r="G86" s="1688"/>
      <c r="H86" s="1688"/>
      <c r="I86" s="2338" t="s">
        <v>5455</v>
      </c>
      <c r="J86" s="2339"/>
    </row>
    <row r="87" spans="1:10">
      <c r="A87" s="3077"/>
      <c r="B87" s="3351" t="s">
        <v>1633</v>
      </c>
      <c r="C87" s="744" t="s">
        <v>1693</v>
      </c>
      <c r="D87" s="1689"/>
      <c r="E87" s="1689"/>
      <c r="F87" s="1986"/>
      <c r="G87" s="1689"/>
      <c r="H87" s="1689"/>
      <c r="I87" s="2340"/>
      <c r="J87" s="2341"/>
    </row>
    <row r="88" spans="1:10">
      <c r="A88" s="3077"/>
      <c r="B88" s="3352" t="s">
        <v>1465</v>
      </c>
      <c r="C88" s="744" t="s">
        <v>1693</v>
      </c>
      <c r="D88" s="1689"/>
      <c r="E88" s="1689"/>
      <c r="F88" s="1986"/>
      <c r="G88" s="1689"/>
      <c r="H88" s="1689"/>
      <c r="I88" s="2340"/>
      <c r="J88" s="2341"/>
    </row>
    <row r="89" spans="1:10">
      <c r="A89" s="3078"/>
      <c r="B89" s="3353"/>
      <c r="C89" s="745"/>
      <c r="D89" s="1690"/>
      <c r="E89" s="1690"/>
      <c r="F89" s="1987"/>
      <c r="G89" s="1690"/>
      <c r="H89" s="1690"/>
      <c r="I89" s="2342"/>
      <c r="J89" s="2343"/>
    </row>
    <row r="90" spans="1:10">
      <c r="A90" s="1875"/>
      <c r="B90" s="1591"/>
      <c r="C90" s="3370"/>
      <c r="D90" s="1591"/>
      <c r="E90" s="1591"/>
      <c r="F90" s="1591"/>
      <c r="G90" s="1591"/>
      <c r="H90" s="1591"/>
      <c r="I90" s="3370"/>
      <c r="J90" s="1980"/>
    </row>
    <row r="91" spans="1:10">
      <c r="A91" s="2202" t="s">
        <v>4853</v>
      </c>
      <c r="B91" s="1081" t="s">
        <v>4844</v>
      </c>
      <c r="C91" s="1089"/>
      <c r="D91" s="1540" t="s">
        <v>4198</v>
      </c>
      <c r="E91" s="1540"/>
      <c r="F91" s="1540"/>
      <c r="G91" s="2373" t="s">
        <v>885</v>
      </c>
      <c r="H91" s="1540" t="s">
        <v>885</v>
      </c>
      <c r="I91" s="2200" t="s">
        <v>5615</v>
      </c>
      <c r="J91" s="2201"/>
    </row>
    <row r="92" spans="1:10">
      <c r="A92" s="2202"/>
      <c r="B92" s="1082" t="s">
        <v>1443</v>
      </c>
      <c r="C92" s="1090" t="s">
        <v>1442</v>
      </c>
      <c r="D92" s="1540"/>
      <c r="E92" s="1540"/>
      <c r="F92" s="1540"/>
      <c r="G92" s="2274"/>
      <c r="H92" s="1540"/>
      <c r="I92" s="2200"/>
      <c r="J92" s="2201"/>
    </row>
    <row r="93" spans="1:10">
      <c r="A93" s="2202"/>
      <c r="B93" s="1083" t="s">
        <v>1682</v>
      </c>
      <c r="C93" s="1090" t="s">
        <v>1442</v>
      </c>
      <c r="D93" s="1540"/>
      <c r="E93" s="1540"/>
      <c r="F93" s="1540"/>
      <c r="G93" s="2274"/>
      <c r="H93" s="1540"/>
      <c r="I93" s="2200"/>
      <c r="J93" s="2201"/>
    </row>
    <row r="94" spans="1:10" ht="23.25" customHeight="1">
      <c r="A94" s="2202"/>
      <c r="B94" s="1084"/>
      <c r="C94" s="1091"/>
      <c r="D94" s="1540"/>
      <c r="E94" s="1540"/>
      <c r="F94" s="1540"/>
      <c r="G94" s="2275"/>
      <c r="H94" s="1540"/>
      <c r="I94" s="2200"/>
      <c r="J94" s="2201"/>
    </row>
    <row r="95" spans="1:10" ht="15" customHeight="1">
      <c r="A95" s="1875"/>
      <c r="B95" s="1591"/>
      <c r="C95" s="3370"/>
      <c r="D95" s="1591"/>
      <c r="E95" s="1591"/>
      <c r="F95" s="1591"/>
      <c r="G95" s="1591"/>
      <c r="H95" s="1591"/>
      <c r="I95" s="3370"/>
      <c r="J95" s="1980"/>
    </row>
    <row r="96" spans="1:10" ht="14.45" customHeight="1">
      <c r="A96" s="2344" t="s">
        <v>5129</v>
      </c>
      <c r="B96" s="719" t="s">
        <v>173</v>
      </c>
      <c r="C96" s="310"/>
      <c r="D96" s="1688">
        <v>7</v>
      </c>
      <c r="E96" s="1688"/>
      <c r="F96" s="2322" t="s">
        <v>885</v>
      </c>
      <c r="G96" s="1688"/>
      <c r="H96" s="1688"/>
      <c r="I96" s="1805" t="s">
        <v>5794</v>
      </c>
      <c r="J96" s="1806"/>
    </row>
    <row r="97" spans="1:10">
      <c r="A97" s="2345"/>
      <c r="B97" s="753" t="s">
        <v>3174</v>
      </c>
      <c r="C97" s="693" t="s">
        <v>1693</v>
      </c>
      <c r="D97" s="1689"/>
      <c r="E97" s="1689"/>
      <c r="F97" s="1986"/>
      <c r="G97" s="1689"/>
      <c r="H97" s="1689"/>
      <c r="I97" s="1807"/>
      <c r="J97" s="1808"/>
    </row>
    <row r="98" spans="1:10">
      <c r="A98" s="2345"/>
      <c r="B98" s="753" t="s">
        <v>3441</v>
      </c>
      <c r="C98" s="693" t="s">
        <v>1693</v>
      </c>
      <c r="D98" s="1689"/>
      <c r="E98" s="1689"/>
      <c r="F98" s="1986"/>
      <c r="G98" s="1689"/>
      <c r="H98" s="1689"/>
      <c r="I98" s="1807"/>
      <c r="J98" s="1808"/>
    </row>
    <row r="99" spans="1:10" ht="19.149999999999999" customHeight="1">
      <c r="A99" s="2345"/>
      <c r="B99" s="753" t="s">
        <v>3175</v>
      </c>
      <c r="C99" s="693" t="s">
        <v>1693</v>
      </c>
      <c r="D99" s="1689"/>
      <c r="E99" s="1689"/>
      <c r="F99" s="1986"/>
      <c r="G99" s="1689"/>
      <c r="H99" s="1689"/>
      <c r="I99" s="1807"/>
      <c r="J99" s="1808"/>
    </row>
    <row r="100" spans="1:10" ht="35.25" customHeight="1">
      <c r="A100" s="2345"/>
      <c r="B100" s="753"/>
      <c r="C100" s="693"/>
      <c r="D100" s="1689"/>
      <c r="E100" s="1689"/>
      <c r="F100" s="1986"/>
      <c r="G100" s="1689"/>
      <c r="H100" s="1689"/>
      <c r="I100" s="1807"/>
      <c r="J100" s="1808"/>
    </row>
    <row r="101" spans="1:10" ht="15" customHeight="1">
      <c r="A101" s="2063"/>
      <c r="B101" s="2064"/>
      <c r="C101" s="2064"/>
      <c r="D101" s="2064"/>
      <c r="E101" s="2064"/>
      <c r="F101" s="2064"/>
      <c r="G101" s="2064"/>
      <c r="H101" s="2064"/>
      <c r="I101" s="2064"/>
      <c r="J101" s="2065"/>
    </row>
    <row r="102" spans="1:10" ht="14.45" customHeight="1">
      <c r="A102" s="3133" t="s">
        <v>5659</v>
      </c>
      <c r="B102" s="1065" t="s">
        <v>2577</v>
      </c>
      <c r="C102" s="748"/>
      <c r="D102" s="2059">
        <v>7</v>
      </c>
      <c r="E102" s="2321"/>
      <c r="F102" s="2102" t="s">
        <v>885</v>
      </c>
      <c r="G102" s="2321"/>
      <c r="H102" s="2346"/>
      <c r="I102" s="3374" t="s">
        <v>5453</v>
      </c>
      <c r="J102" s="1808"/>
    </row>
    <row r="103" spans="1:10" ht="15.6" customHeight="1">
      <c r="A103" s="3133"/>
      <c r="B103" s="649" t="s">
        <v>4865</v>
      </c>
      <c r="C103" s="748" t="s">
        <v>1693</v>
      </c>
      <c r="D103" s="2059"/>
      <c r="E103" s="2321"/>
      <c r="F103" s="2102"/>
      <c r="G103" s="2321"/>
      <c r="H103" s="2346"/>
      <c r="I103" s="3374"/>
      <c r="J103" s="1808"/>
    </row>
    <row r="104" spans="1:10" ht="15.6" customHeight="1">
      <c r="A104" s="3133"/>
      <c r="B104" s="649" t="s">
        <v>2217</v>
      </c>
      <c r="C104" s="748" t="s">
        <v>1693</v>
      </c>
      <c r="D104" s="2059"/>
      <c r="E104" s="2321"/>
      <c r="F104" s="2102"/>
      <c r="G104" s="2321"/>
      <c r="H104" s="2346"/>
      <c r="I104" s="3374"/>
      <c r="J104" s="1808"/>
    </row>
    <row r="105" spans="1:10" ht="17.45" customHeight="1">
      <c r="A105" s="3133"/>
      <c r="B105" s="649"/>
      <c r="C105" s="748"/>
      <c r="D105" s="2059"/>
      <c r="E105" s="2321"/>
      <c r="F105" s="2102"/>
      <c r="G105" s="2321"/>
      <c r="H105" s="2346"/>
      <c r="I105" s="3374"/>
      <c r="J105" s="1808"/>
    </row>
    <row r="106" spans="1:10" ht="15.6" customHeight="1">
      <c r="A106" s="2063"/>
      <c r="B106" s="2064"/>
      <c r="C106" s="2064"/>
      <c r="D106" s="2064"/>
      <c r="E106" s="2064"/>
      <c r="F106" s="2064"/>
      <c r="G106" s="2064"/>
      <c r="H106" s="2064"/>
      <c r="I106" s="2064"/>
      <c r="J106" s="2065"/>
    </row>
    <row r="107" spans="1:10" ht="15" customHeight="1">
      <c r="A107" s="3133" t="s">
        <v>5660</v>
      </c>
      <c r="B107" s="1063" t="s">
        <v>4549</v>
      </c>
      <c r="C107" s="775"/>
      <c r="D107" s="1957">
        <v>18</v>
      </c>
      <c r="E107" s="1965" t="s">
        <v>885</v>
      </c>
      <c r="F107" s="1965"/>
      <c r="G107" s="1965" t="s">
        <v>885</v>
      </c>
      <c r="H107" s="1957"/>
      <c r="I107" s="1807" t="s">
        <v>4886</v>
      </c>
      <c r="J107" s="1808"/>
    </row>
    <row r="108" spans="1:10" ht="15.6" customHeight="1">
      <c r="A108" s="3133"/>
      <c r="B108" s="720" t="s">
        <v>1467</v>
      </c>
      <c r="C108" s="740" t="s">
        <v>1690</v>
      </c>
      <c r="D108" s="1957"/>
      <c r="E108" s="1965"/>
      <c r="F108" s="1965"/>
      <c r="G108" s="1965"/>
      <c r="H108" s="1957"/>
      <c r="I108" s="1807"/>
      <c r="J108" s="1808"/>
    </row>
    <row r="109" spans="1:10" ht="15.6" customHeight="1">
      <c r="A109" s="3133"/>
      <c r="B109" s="720" t="s">
        <v>1466</v>
      </c>
      <c r="C109" s="740" t="s">
        <v>1690</v>
      </c>
      <c r="D109" s="1957"/>
      <c r="E109" s="1965"/>
      <c r="F109" s="1965"/>
      <c r="G109" s="1965"/>
      <c r="H109" s="1957"/>
      <c r="I109" s="1807"/>
      <c r="J109" s="1808"/>
    </row>
    <row r="110" spans="1:10" ht="27.6" customHeight="1">
      <c r="A110" s="3133"/>
      <c r="B110" s="720" t="s">
        <v>1446</v>
      </c>
      <c r="C110" s="740" t="s">
        <v>1690</v>
      </c>
      <c r="D110" s="1957"/>
      <c r="E110" s="1965"/>
      <c r="F110" s="1965"/>
      <c r="G110" s="1965"/>
      <c r="H110" s="1957"/>
      <c r="I110" s="1807"/>
      <c r="J110" s="1808"/>
    </row>
    <row r="111" spans="1:10" ht="15" hidden="1" customHeight="1">
      <c r="A111" s="3133"/>
      <c r="B111" s="1066"/>
      <c r="C111" s="693"/>
      <c r="D111" s="1957"/>
      <c r="E111" s="1965"/>
      <c r="F111" s="1965"/>
      <c r="G111" s="1965"/>
      <c r="H111" s="1957"/>
      <c r="I111" s="1807"/>
      <c r="J111" s="1808"/>
    </row>
    <row r="112" spans="1:10" ht="15.6" customHeight="1">
      <c r="A112" s="1942"/>
      <c r="B112" s="1943"/>
      <c r="C112" s="1943"/>
      <c r="D112" s="1943"/>
      <c r="E112" s="1943"/>
      <c r="F112" s="1943"/>
      <c r="G112" s="1943"/>
      <c r="H112" s="1943"/>
      <c r="I112" s="1943"/>
      <c r="J112" s="1944"/>
    </row>
    <row r="113" spans="1:10" ht="15.6" customHeight="1">
      <c r="A113" s="3086" t="s">
        <v>5639</v>
      </c>
      <c r="B113" s="739" t="s">
        <v>4206</v>
      </c>
      <c r="C113" s="694"/>
      <c r="D113" s="1929">
        <v>7</v>
      </c>
      <c r="E113" s="1929"/>
      <c r="F113" s="1932" t="s">
        <v>885</v>
      </c>
      <c r="G113" s="1929"/>
      <c r="H113" s="1929"/>
      <c r="I113" s="2106" t="s">
        <v>5446</v>
      </c>
      <c r="J113" s="2107"/>
    </row>
    <row r="114" spans="1:10" ht="15.6" customHeight="1">
      <c r="A114" s="3086"/>
      <c r="B114" s="627" t="s">
        <v>1800</v>
      </c>
      <c r="C114" s="693" t="s">
        <v>1693</v>
      </c>
      <c r="D114" s="1929"/>
      <c r="E114" s="1929"/>
      <c r="F114" s="1932"/>
      <c r="G114" s="1929"/>
      <c r="H114" s="1929"/>
      <c r="I114" s="2106"/>
      <c r="J114" s="2107"/>
    </row>
    <row r="115" spans="1:10" ht="15.6" customHeight="1">
      <c r="A115" s="3375"/>
      <c r="B115" s="713"/>
      <c r="C115" s="695"/>
      <c r="D115" s="1930"/>
      <c r="E115" s="1930"/>
      <c r="F115" s="1933"/>
      <c r="G115" s="1930"/>
      <c r="H115" s="1930"/>
      <c r="I115" s="2173"/>
      <c r="J115" s="2116"/>
    </row>
    <row r="116" spans="1:10" ht="15.6" customHeight="1">
      <c r="A116" s="1875"/>
      <c r="B116" s="1591"/>
      <c r="C116" s="3370"/>
      <c r="D116" s="1591"/>
      <c r="E116" s="1591"/>
      <c r="F116" s="1591"/>
      <c r="G116" s="1591"/>
      <c r="H116" s="1591"/>
      <c r="I116" s="3370"/>
      <c r="J116" s="1980"/>
    </row>
    <row r="117" spans="1:10" ht="15.6" customHeight="1">
      <c r="A117" s="3371" t="s">
        <v>5130</v>
      </c>
      <c r="B117" s="719" t="s">
        <v>4461</v>
      </c>
      <c r="C117" s="822"/>
      <c r="D117" s="2311">
        <v>8</v>
      </c>
      <c r="E117" s="2304" t="s">
        <v>885</v>
      </c>
      <c r="F117" s="2304"/>
      <c r="G117" s="2304" t="s">
        <v>885</v>
      </c>
      <c r="H117" s="2311"/>
      <c r="I117" s="1867" t="s">
        <v>5502</v>
      </c>
      <c r="J117" s="1868"/>
    </row>
    <row r="118" spans="1:10" ht="15.6" customHeight="1">
      <c r="A118" s="3133"/>
      <c r="B118" s="728" t="s">
        <v>4394</v>
      </c>
      <c r="C118" s="873" t="s">
        <v>1693</v>
      </c>
      <c r="D118" s="2311"/>
      <c r="E118" s="2304"/>
      <c r="F118" s="2304"/>
      <c r="G118" s="2304"/>
      <c r="H118" s="2311"/>
      <c r="I118" s="1867"/>
      <c r="J118" s="1868"/>
    </row>
    <row r="119" spans="1:10" ht="15.6" customHeight="1">
      <c r="A119" s="3133"/>
      <c r="B119" s="728" t="s">
        <v>4395</v>
      </c>
      <c r="C119" s="873" t="s">
        <v>1693</v>
      </c>
      <c r="D119" s="2311"/>
      <c r="E119" s="2304"/>
      <c r="F119" s="2304"/>
      <c r="G119" s="2304"/>
      <c r="H119" s="2311"/>
      <c r="I119" s="1867"/>
      <c r="J119" s="1868"/>
    </row>
    <row r="120" spans="1:10">
      <c r="A120" s="3376"/>
      <c r="B120" s="752"/>
      <c r="C120" s="839"/>
      <c r="D120" s="2311"/>
      <c r="E120" s="2304"/>
      <c r="F120" s="2304"/>
      <c r="G120" s="2304"/>
      <c r="H120" s="2311"/>
      <c r="I120" s="1867"/>
      <c r="J120" s="1868"/>
    </row>
    <row r="121" spans="1:10" ht="14.45" customHeight="1">
      <c r="A121" s="1875"/>
      <c r="B121" s="1591"/>
      <c r="C121" s="3370"/>
      <c r="D121" s="3370"/>
      <c r="E121" s="3370"/>
      <c r="F121" s="3370"/>
      <c r="G121" s="3370"/>
      <c r="H121" s="3370"/>
      <c r="I121" s="3370"/>
      <c r="J121" s="1980"/>
    </row>
    <row r="122" spans="1:10" ht="15" customHeight="1">
      <c r="A122" s="3377" t="s">
        <v>4592</v>
      </c>
      <c r="B122" s="3354" t="s">
        <v>306</v>
      </c>
      <c r="C122" s="2191"/>
      <c r="D122" s="1984"/>
      <c r="E122" s="1984"/>
      <c r="F122" s="1984"/>
      <c r="G122" s="1984"/>
      <c r="H122" s="1984"/>
      <c r="I122" s="1984"/>
      <c r="J122" s="1985"/>
    </row>
    <row r="123" spans="1:10">
      <c r="A123" s="3378" t="s">
        <v>4593</v>
      </c>
      <c r="B123" s="719" t="s">
        <v>1673</v>
      </c>
      <c r="C123" s="962"/>
      <c r="D123" s="2312">
        <v>8</v>
      </c>
      <c r="E123" s="2312"/>
      <c r="F123" s="2312"/>
      <c r="G123" s="2347" t="s">
        <v>885</v>
      </c>
      <c r="H123" s="2356" t="s">
        <v>885</v>
      </c>
      <c r="I123" s="2350" t="s">
        <v>5521</v>
      </c>
      <c r="J123" s="1806"/>
    </row>
    <row r="124" spans="1:10">
      <c r="A124" s="3378"/>
      <c r="B124" s="944" t="s">
        <v>1674</v>
      </c>
      <c r="C124" s="740" t="s">
        <v>1442</v>
      </c>
      <c r="D124" s="2313"/>
      <c r="E124" s="2313"/>
      <c r="F124" s="2313"/>
      <c r="G124" s="2348"/>
      <c r="H124" s="2356"/>
      <c r="I124" s="3374"/>
      <c r="J124" s="1808"/>
    </row>
    <row r="125" spans="1:10">
      <c r="A125" s="3378"/>
      <c r="B125" s="944" t="s">
        <v>1675</v>
      </c>
      <c r="C125" s="740" t="s">
        <v>1442</v>
      </c>
      <c r="D125" s="2313"/>
      <c r="E125" s="2313"/>
      <c r="F125" s="2313"/>
      <c r="G125" s="2348"/>
      <c r="H125" s="2356"/>
      <c r="I125" s="3374"/>
      <c r="J125" s="1808"/>
    </row>
    <row r="126" spans="1:10">
      <c r="A126" s="3378"/>
      <c r="B126" s="944" t="s">
        <v>5137</v>
      </c>
      <c r="C126" s="740" t="s">
        <v>1442</v>
      </c>
      <c r="D126" s="2313"/>
      <c r="E126" s="2313"/>
      <c r="F126" s="2313"/>
      <c r="G126" s="2348"/>
      <c r="H126" s="2356"/>
      <c r="I126" s="3374"/>
      <c r="J126" s="1808"/>
    </row>
    <row r="127" spans="1:10">
      <c r="A127" s="3378"/>
      <c r="B127" s="944" t="s">
        <v>1677</v>
      </c>
      <c r="C127" s="740" t="s">
        <v>1442</v>
      </c>
      <c r="D127" s="2313"/>
      <c r="E127" s="2313"/>
      <c r="F127" s="2313"/>
      <c r="G127" s="2348"/>
      <c r="H127" s="2356"/>
      <c r="I127" s="3374"/>
      <c r="J127" s="1808"/>
    </row>
    <row r="128" spans="1:10">
      <c r="A128" s="3378"/>
      <c r="B128" s="944" t="s">
        <v>1678</v>
      </c>
      <c r="C128" s="740" t="s">
        <v>1442</v>
      </c>
      <c r="D128" s="2313"/>
      <c r="E128" s="2313"/>
      <c r="F128" s="2313"/>
      <c r="G128" s="2348"/>
      <c r="H128" s="2356"/>
      <c r="I128" s="3374"/>
      <c r="J128" s="1808"/>
    </row>
    <row r="129" spans="1:10">
      <c r="A129" s="3378"/>
      <c r="B129" s="944" t="s">
        <v>1679</v>
      </c>
      <c r="C129" s="740" t="s">
        <v>1442</v>
      </c>
      <c r="D129" s="2313"/>
      <c r="E129" s="2313"/>
      <c r="F129" s="2313"/>
      <c r="G129" s="2348"/>
      <c r="H129" s="2356"/>
      <c r="I129" s="3374"/>
      <c r="J129" s="1808"/>
    </row>
    <row r="130" spans="1:10">
      <c r="A130" s="3378"/>
      <c r="B130" s="944" t="s">
        <v>1680</v>
      </c>
      <c r="C130" s="740" t="s">
        <v>1442</v>
      </c>
      <c r="D130" s="2313"/>
      <c r="E130" s="2313"/>
      <c r="F130" s="2313"/>
      <c r="G130" s="2348"/>
      <c r="H130" s="2356"/>
      <c r="I130" s="3374"/>
      <c r="J130" s="1808"/>
    </row>
    <row r="131" spans="1:10">
      <c r="A131" s="3378"/>
      <c r="B131" s="944" t="s">
        <v>1681</v>
      </c>
      <c r="C131" s="740" t="s">
        <v>1442</v>
      </c>
      <c r="D131" s="2313"/>
      <c r="E131" s="2313"/>
      <c r="F131" s="2313"/>
      <c r="G131" s="2348"/>
      <c r="H131" s="2356"/>
      <c r="I131" s="3374"/>
      <c r="J131" s="1808"/>
    </row>
    <row r="132" spans="1:10">
      <c r="A132" s="3379"/>
      <c r="B132" s="945" t="s">
        <v>1446</v>
      </c>
      <c r="C132" s="741" t="s">
        <v>1442</v>
      </c>
      <c r="D132" s="2314"/>
      <c r="E132" s="2314"/>
      <c r="F132" s="2314"/>
      <c r="G132" s="2349"/>
      <c r="H132" s="2356"/>
      <c r="I132" s="2351"/>
      <c r="J132" s="1810"/>
    </row>
    <row r="133" spans="1:10" ht="15.6" customHeight="1">
      <c r="A133" s="1875"/>
      <c r="B133" s="1591"/>
      <c r="C133" s="3370"/>
      <c r="D133" s="1591"/>
      <c r="E133" s="1591"/>
      <c r="F133" s="1591"/>
      <c r="G133" s="1591"/>
      <c r="H133" s="1591"/>
      <c r="I133" s="3370"/>
      <c r="J133" s="1980"/>
    </row>
    <row r="134" spans="1:10">
      <c r="A134" s="448" t="s">
        <v>4594</v>
      </c>
      <c r="B134" s="448" t="s">
        <v>4249</v>
      </c>
      <c r="C134" s="788"/>
      <c r="D134" s="2334">
        <v>8</v>
      </c>
      <c r="E134" s="2334"/>
      <c r="F134" s="2334"/>
      <c r="G134" s="2336" t="s">
        <v>885</v>
      </c>
      <c r="H134" s="2336" t="s">
        <v>885</v>
      </c>
      <c r="I134" s="2352" t="s">
        <v>5522</v>
      </c>
      <c r="J134" s="2353"/>
    </row>
    <row r="135" spans="1:10">
      <c r="A135" s="779"/>
      <c r="B135" s="779" t="s">
        <v>3923</v>
      </c>
      <c r="C135" s="779" t="s">
        <v>1442</v>
      </c>
      <c r="D135" s="2335"/>
      <c r="E135" s="2335"/>
      <c r="F135" s="2335"/>
      <c r="G135" s="2337"/>
      <c r="H135" s="2337"/>
      <c r="I135" s="2354"/>
      <c r="J135" s="2355"/>
    </row>
    <row r="136" spans="1:10">
      <c r="A136" s="779"/>
      <c r="B136" s="779" t="s">
        <v>3924</v>
      </c>
      <c r="C136" s="779" t="s">
        <v>1442</v>
      </c>
      <c r="D136" s="2335"/>
      <c r="E136" s="2335"/>
      <c r="F136" s="2335"/>
      <c r="G136" s="2337"/>
      <c r="H136" s="2337"/>
      <c r="I136" s="2354"/>
      <c r="J136" s="2355"/>
    </row>
    <row r="137" spans="1:10">
      <c r="A137" s="779"/>
      <c r="B137" s="779" t="s">
        <v>3925</v>
      </c>
      <c r="C137" s="779" t="s">
        <v>1442</v>
      </c>
      <c r="D137" s="2335"/>
      <c r="E137" s="2335"/>
      <c r="F137" s="2335"/>
      <c r="G137" s="2337"/>
      <c r="H137" s="2337"/>
      <c r="I137" s="2354"/>
      <c r="J137" s="2355"/>
    </row>
    <row r="138" spans="1:10">
      <c r="A138" s="779"/>
      <c r="B138" s="779" t="s">
        <v>3926</v>
      </c>
      <c r="C138" s="779" t="s">
        <v>1442</v>
      </c>
      <c r="D138" s="2335"/>
      <c r="E138" s="2335"/>
      <c r="F138" s="2335"/>
      <c r="G138" s="2337"/>
      <c r="H138" s="2337"/>
      <c r="I138" s="2354"/>
      <c r="J138" s="2355"/>
    </row>
    <row r="139" spans="1:10">
      <c r="A139" s="779"/>
      <c r="B139" s="779" t="s">
        <v>4279</v>
      </c>
      <c r="C139" s="779" t="s">
        <v>1442</v>
      </c>
      <c r="D139" s="2335"/>
      <c r="E139" s="2335"/>
      <c r="F139" s="2335"/>
      <c r="G139" s="2337"/>
      <c r="H139" s="2337"/>
      <c r="I139" s="2354"/>
      <c r="J139" s="2355"/>
    </row>
    <row r="140" spans="1:10">
      <c r="A140" s="779"/>
      <c r="B140" s="779" t="s">
        <v>3927</v>
      </c>
      <c r="C140" s="779" t="s">
        <v>1442</v>
      </c>
      <c r="D140" s="2335"/>
      <c r="E140" s="2335"/>
      <c r="F140" s="2335"/>
      <c r="G140" s="2337"/>
      <c r="H140" s="2337"/>
      <c r="I140" s="2354"/>
      <c r="J140" s="2355"/>
    </row>
    <row r="141" spans="1:10">
      <c r="A141" s="779"/>
      <c r="B141" s="779" t="s">
        <v>3928</v>
      </c>
      <c r="C141" s="779" t="s">
        <v>1442</v>
      </c>
      <c r="D141" s="2335"/>
      <c r="E141" s="2335"/>
      <c r="F141" s="2335"/>
      <c r="G141" s="2337"/>
      <c r="H141" s="2337"/>
      <c r="I141" s="2354"/>
      <c r="J141" s="2355"/>
    </row>
    <row r="142" spans="1:10">
      <c r="A142" s="779"/>
      <c r="B142" s="779" t="s">
        <v>3929</v>
      </c>
      <c r="C142" s="779" t="s">
        <v>1442</v>
      </c>
      <c r="D142" s="2335"/>
      <c r="E142" s="2335"/>
      <c r="F142" s="2335"/>
      <c r="G142" s="2337"/>
      <c r="H142" s="2337"/>
      <c r="I142" s="2354"/>
      <c r="J142" s="2355"/>
    </row>
    <row r="143" spans="1:10" ht="25.5">
      <c r="A143" s="779"/>
      <c r="B143" s="779" t="s">
        <v>3930</v>
      </c>
      <c r="C143" s="779" t="s">
        <v>1442</v>
      </c>
      <c r="D143" s="2335"/>
      <c r="E143" s="2335"/>
      <c r="F143" s="2335"/>
      <c r="G143" s="2337"/>
      <c r="H143" s="2337"/>
      <c r="I143" s="2354"/>
      <c r="J143" s="2355"/>
    </row>
    <row r="144" spans="1:10" ht="15.6" customHeight="1">
      <c r="A144" s="1942"/>
      <c r="B144" s="1943"/>
      <c r="C144" s="1943"/>
      <c r="D144" s="1943"/>
      <c r="E144" s="1943"/>
      <c r="F144" s="1943"/>
      <c r="G144" s="1943"/>
      <c r="H144" s="1943"/>
      <c r="I144" s="1943"/>
      <c r="J144" s="1944"/>
    </row>
    <row r="145" spans="1:10">
      <c r="A145" s="2357" t="s">
        <v>5584</v>
      </c>
      <c r="B145" s="1063" t="s">
        <v>4595</v>
      </c>
      <c r="C145" s="693"/>
      <c r="D145" s="1957">
        <v>8</v>
      </c>
      <c r="E145" s="1957"/>
      <c r="F145" s="1957"/>
      <c r="G145" s="2360" t="s">
        <v>885</v>
      </c>
      <c r="H145" s="2360" t="s">
        <v>885</v>
      </c>
      <c r="I145" s="1807" t="s">
        <v>5523</v>
      </c>
      <c r="J145" s="1808"/>
    </row>
    <row r="146" spans="1:10">
      <c r="A146" s="2357"/>
      <c r="B146" s="728" t="s">
        <v>3931</v>
      </c>
      <c r="C146" s="740" t="s">
        <v>1442</v>
      </c>
      <c r="D146" s="1957"/>
      <c r="E146" s="1957"/>
      <c r="F146" s="1957"/>
      <c r="G146" s="2360"/>
      <c r="H146" s="2360"/>
      <c r="I146" s="1807"/>
      <c r="J146" s="1808"/>
    </row>
    <row r="147" spans="1:10">
      <c r="A147" s="2357"/>
      <c r="B147" s="728" t="s">
        <v>3932</v>
      </c>
      <c r="C147" s="740" t="s">
        <v>1442</v>
      </c>
      <c r="D147" s="1957"/>
      <c r="E147" s="1957"/>
      <c r="F147" s="1957"/>
      <c r="G147" s="2360"/>
      <c r="H147" s="2360"/>
      <c r="I147" s="1807"/>
      <c r="J147" s="1808"/>
    </row>
    <row r="148" spans="1:10">
      <c r="A148" s="2357"/>
      <c r="B148" s="728" t="s">
        <v>4093</v>
      </c>
      <c r="C148" s="740" t="s">
        <v>1442</v>
      </c>
      <c r="D148" s="1957"/>
      <c r="E148" s="1957"/>
      <c r="F148" s="1957"/>
      <c r="G148" s="2360"/>
      <c r="H148" s="2360"/>
      <c r="I148" s="1807"/>
      <c r="J148" s="1808"/>
    </row>
    <row r="149" spans="1:10">
      <c r="A149" s="2357"/>
      <c r="B149" s="728" t="s">
        <v>4094</v>
      </c>
      <c r="C149" s="740" t="s">
        <v>1442</v>
      </c>
      <c r="D149" s="1957"/>
      <c r="E149" s="1957"/>
      <c r="F149" s="1957"/>
      <c r="G149" s="2360"/>
      <c r="H149" s="2360"/>
      <c r="I149" s="1807"/>
      <c r="J149" s="1808"/>
    </row>
    <row r="150" spans="1:10">
      <c r="A150" s="2357"/>
      <c r="B150" s="728" t="s">
        <v>4095</v>
      </c>
      <c r="C150" s="740" t="s">
        <v>1442</v>
      </c>
      <c r="D150" s="1957"/>
      <c r="E150" s="1957"/>
      <c r="F150" s="1957"/>
      <c r="G150" s="2360"/>
      <c r="H150" s="2360"/>
      <c r="I150" s="1807"/>
      <c r="J150" s="1808"/>
    </row>
    <row r="151" spans="1:10">
      <c r="A151" s="2357"/>
      <c r="B151" s="728" t="s">
        <v>4096</v>
      </c>
      <c r="C151" s="740" t="s">
        <v>1442</v>
      </c>
      <c r="D151" s="1957"/>
      <c r="E151" s="1957"/>
      <c r="F151" s="1957"/>
      <c r="G151" s="2360"/>
      <c r="H151" s="2360"/>
      <c r="I151" s="1807"/>
      <c r="J151" s="1808"/>
    </row>
    <row r="152" spans="1:10">
      <c r="A152" s="2357"/>
      <c r="B152" s="728" t="s">
        <v>4097</v>
      </c>
      <c r="C152" s="740" t="s">
        <v>1442</v>
      </c>
      <c r="D152" s="1957"/>
      <c r="E152" s="1957"/>
      <c r="F152" s="1957"/>
      <c r="G152" s="2360"/>
      <c r="H152" s="2360"/>
      <c r="I152" s="1807"/>
      <c r="J152" s="1808"/>
    </row>
    <row r="153" spans="1:10">
      <c r="A153" s="2357"/>
      <c r="B153" s="728" t="s">
        <v>4098</v>
      </c>
      <c r="C153" s="740" t="s">
        <v>1442</v>
      </c>
      <c r="D153" s="1957"/>
      <c r="E153" s="1957"/>
      <c r="F153" s="1957"/>
      <c r="G153" s="2360"/>
      <c r="H153" s="2360"/>
      <c r="I153" s="1807"/>
      <c r="J153" s="1808"/>
    </row>
    <row r="154" spans="1:10">
      <c r="A154" s="2357"/>
      <c r="B154" s="728" t="s">
        <v>2182</v>
      </c>
      <c r="C154" s="740" t="s">
        <v>1442</v>
      </c>
      <c r="D154" s="1957"/>
      <c r="E154" s="1957"/>
      <c r="F154" s="1957"/>
      <c r="G154" s="2360"/>
      <c r="H154" s="2360"/>
      <c r="I154" s="1807"/>
      <c r="J154" s="1808"/>
    </row>
    <row r="155" spans="1:10">
      <c r="A155" s="2357"/>
      <c r="B155" s="728" t="s">
        <v>4099</v>
      </c>
      <c r="C155" s="740" t="s">
        <v>1442</v>
      </c>
      <c r="D155" s="1957"/>
      <c r="E155" s="1957"/>
      <c r="F155" s="1957"/>
      <c r="G155" s="2360"/>
      <c r="H155" s="2360"/>
      <c r="I155" s="1807"/>
      <c r="J155" s="1808"/>
    </row>
    <row r="156" spans="1:10">
      <c r="A156" s="2357"/>
      <c r="B156" s="728" t="s">
        <v>4100</v>
      </c>
      <c r="C156" s="740" t="s">
        <v>1442</v>
      </c>
      <c r="D156" s="1957"/>
      <c r="E156" s="1957"/>
      <c r="F156" s="1957"/>
      <c r="G156" s="2360"/>
      <c r="H156" s="2360"/>
      <c r="I156" s="1807"/>
      <c r="J156" s="1808"/>
    </row>
    <row r="157" spans="1:10">
      <c r="A157" s="2357"/>
      <c r="B157" s="728" t="s">
        <v>4101</v>
      </c>
      <c r="C157" s="740" t="s">
        <v>1442</v>
      </c>
      <c r="D157" s="1957"/>
      <c r="E157" s="1957"/>
      <c r="F157" s="1957"/>
      <c r="G157" s="2360"/>
      <c r="H157" s="2360"/>
      <c r="I157" s="1807"/>
      <c r="J157" s="1808"/>
    </row>
    <row r="158" spans="1:10">
      <c r="A158" s="2357"/>
      <c r="B158" s="728" t="s">
        <v>4102</v>
      </c>
      <c r="C158" s="740" t="s">
        <v>1442</v>
      </c>
      <c r="D158" s="1957"/>
      <c r="E158" s="1957"/>
      <c r="F158" s="1957"/>
      <c r="G158" s="2360"/>
      <c r="H158" s="2360"/>
      <c r="I158" s="1807"/>
      <c r="J158" s="1808"/>
    </row>
    <row r="159" spans="1:10">
      <c r="A159" s="2357"/>
      <c r="B159" s="728" t="s">
        <v>4103</v>
      </c>
      <c r="C159" s="740" t="s">
        <v>1442</v>
      </c>
      <c r="D159" s="1957"/>
      <c r="E159" s="1957"/>
      <c r="F159" s="1957"/>
      <c r="G159" s="2360"/>
      <c r="H159" s="2360"/>
      <c r="I159" s="1807"/>
      <c r="J159" s="1808"/>
    </row>
    <row r="160" spans="1:10">
      <c r="A160" s="2357"/>
      <c r="B160" s="728" t="s">
        <v>4104</v>
      </c>
      <c r="C160" s="740" t="s">
        <v>1442</v>
      </c>
      <c r="D160" s="1957"/>
      <c r="E160" s="1957"/>
      <c r="F160" s="1957"/>
      <c r="G160" s="2360"/>
      <c r="H160" s="2360"/>
      <c r="I160" s="1807"/>
      <c r="J160" s="1808"/>
    </row>
    <row r="161" spans="1:10">
      <c r="A161" s="2357"/>
      <c r="B161" s="728" t="s">
        <v>4105</v>
      </c>
      <c r="C161" s="740" t="s">
        <v>1442</v>
      </c>
      <c r="D161" s="1957"/>
      <c r="E161" s="1957"/>
      <c r="F161" s="1957"/>
      <c r="G161" s="2360"/>
      <c r="H161" s="2360"/>
      <c r="I161" s="1807"/>
      <c r="J161" s="1808"/>
    </row>
    <row r="162" spans="1:10">
      <c r="A162" s="2357"/>
      <c r="B162" s="728" t="s">
        <v>4106</v>
      </c>
      <c r="C162" s="740" t="s">
        <v>1442</v>
      </c>
      <c r="D162" s="1957"/>
      <c r="E162" s="1957"/>
      <c r="F162" s="1957"/>
      <c r="G162" s="2360"/>
      <c r="H162" s="2360"/>
      <c r="I162" s="1807"/>
      <c r="J162" s="1808"/>
    </row>
    <row r="163" spans="1:10">
      <c r="A163" s="2357"/>
      <c r="B163" s="728" t="s">
        <v>4107</v>
      </c>
      <c r="C163" s="740" t="s">
        <v>1442</v>
      </c>
      <c r="D163" s="1957"/>
      <c r="E163" s="1957"/>
      <c r="F163" s="1957"/>
      <c r="G163" s="2360"/>
      <c r="H163" s="2360"/>
      <c r="I163" s="1807"/>
      <c r="J163" s="1808"/>
    </row>
    <row r="164" spans="1:10">
      <c r="A164" s="2357"/>
      <c r="B164" s="728" t="s">
        <v>4108</v>
      </c>
      <c r="C164" s="740" t="s">
        <v>1442</v>
      </c>
      <c r="D164" s="1957"/>
      <c r="E164" s="1957"/>
      <c r="F164" s="1957"/>
      <c r="G164" s="2360"/>
      <c r="H164" s="2360"/>
      <c r="I164" s="1807"/>
      <c r="J164" s="1808"/>
    </row>
    <row r="165" spans="1:10">
      <c r="A165" s="2357"/>
      <c r="B165" s="728" t="s">
        <v>4109</v>
      </c>
      <c r="C165" s="740" t="s">
        <v>1442</v>
      </c>
      <c r="D165" s="1957"/>
      <c r="E165" s="1957"/>
      <c r="F165" s="1957"/>
      <c r="G165" s="2360"/>
      <c r="H165" s="2360"/>
      <c r="I165" s="1807"/>
      <c r="J165" s="1808"/>
    </row>
    <row r="166" spans="1:10">
      <c r="A166" s="2357"/>
      <c r="B166" s="728" t="s">
        <v>4110</v>
      </c>
      <c r="C166" s="740" t="s">
        <v>1442</v>
      </c>
      <c r="D166" s="1957"/>
      <c r="E166" s="1957"/>
      <c r="F166" s="1957"/>
      <c r="G166" s="2360"/>
      <c r="H166" s="2360"/>
      <c r="I166" s="1807"/>
      <c r="J166" s="1808"/>
    </row>
    <row r="167" spans="1:10">
      <c r="A167" s="2357"/>
      <c r="B167" s="728" t="s">
        <v>4111</v>
      </c>
      <c r="C167" s="740" t="s">
        <v>1442</v>
      </c>
      <c r="D167" s="1957"/>
      <c r="E167" s="1957"/>
      <c r="F167" s="1957"/>
      <c r="G167" s="2360"/>
      <c r="H167" s="2360"/>
      <c r="I167" s="1807"/>
      <c r="J167" s="1808"/>
    </row>
    <row r="168" spans="1:10">
      <c r="A168" s="2357"/>
      <c r="B168" s="728" t="s">
        <v>4112</v>
      </c>
      <c r="C168" s="740" t="s">
        <v>1442</v>
      </c>
      <c r="D168" s="1957"/>
      <c r="E168" s="1957"/>
      <c r="F168" s="1957"/>
      <c r="G168" s="2360"/>
      <c r="H168" s="2360"/>
      <c r="I168" s="1807"/>
      <c r="J168" s="1808"/>
    </row>
    <row r="169" spans="1:10">
      <c r="A169" s="2357"/>
      <c r="B169" s="728" t="s">
        <v>4113</v>
      </c>
      <c r="C169" s="740" t="s">
        <v>1442</v>
      </c>
      <c r="D169" s="1957"/>
      <c r="E169" s="1957"/>
      <c r="F169" s="1957"/>
      <c r="G169" s="2360"/>
      <c r="H169" s="2360"/>
      <c r="I169" s="1807"/>
      <c r="J169" s="1808"/>
    </row>
    <row r="170" spans="1:10">
      <c r="A170" s="2357"/>
      <c r="B170" s="728" t="s">
        <v>4114</v>
      </c>
      <c r="C170" s="740" t="s">
        <v>1442</v>
      </c>
      <c r="D170" s="1957"/>
      <c r="E170" s="1957"/>
      <c r="F170" s="1957"/>
      <c r="G170" s="2360"/>
      <c r="H170" s="2360"/>
      <c r="I170" s="1807"/>
      <c r="J170" s="1808"/>
    </row>
    <row r="171" spans="1:10">
      <c r="A171" s="2358"/>
      <c r="B171" s="752" t="s">
        <v>4115</v>
      </c>
      <c r="C171" s="741"/>
      <c r="D171" s="2359"/>
      <c r="E171" s="2359"/>
      <c r="F171" s="2359"/>
      <c r="G171" s="2361"/>
      <c r="H171" s="2361"/>
      <c r="I171" s="1809"/>
      <c r="J171" s="1810"/>
    </row>
    <row r="172" spans="1:10">
      <c r="A172" s="2010"/>
      <c r="B172" s="1591"/>
      <c r="C172" s="3370"/>
      <c r="D172" s="1523"/>
      <c r="E172" s="1523"/>
      <c r="F172" s="1523"/>
      <c r="G172" s="1523"/>
      <c r="H172" s="1523"/>
      <c r="I172" s="3370"/>
      <c r="J172" s="1980"/>
    </row>
    <row r="173" spans="1:10">
      <c r="A173" s="3380" t="s">
        <v>4386</v>
      </c>
      <c r="B173" s="719" t="s">
        <v>1695</v>
      </c>
      <c r="C173" s="310"/>
      <c r="D173" s="1688">
        <v>8</v>
      </c>
      <c r="E173" s="1688"/>
      <c r="F173" s="1688"/>
      <c r="G173" s="2305" t="s">
        <v>885</v>
      </c>
      <c r="H173" s="2305" t="s">
        <v>885</v>
      </c>
      <c r="I173" s="1998" t="s">
        <v>5523</v>
      </c>
      <c r="J173" s="1999"/>
    </row>
    <row r="174" spans="1:10">
      <c r="A174" s="3378"/>
      <c r="B174" s="627" t="s">
        <v>2984</v>
      </c>
      <c r="C174" s="740" t="s">
        <v>1442</v>
      </c>
      <c r="D174" s="1689"/>
      <c r="E174" s="1689"/>
      <c r="F174" s="1689"/>
      <c r="G174" s="2306"/>
      <c r="H174" s="2306"/>
      <c r="I174" s="2000"/>
      <c r="J174" s="1849"/>
    </row>
    <row r="175" spans="1:10">
      <c r="A175" s="3378"/>
      <c r="B175" s="627" t="s">
        <v>1697</v>
      </c>
      <c r="C175" s="740" t="s">
        <v>1442</v>
      </c>
      <c r="D175" s="1689"/>
      <c r="E175" s="1689"/>
      <c r="F175" s="1689"/>
      <c r="G175" s="2306"/>
      <c r="H175" s="2306"/>
      <c r="I175" s="2000"/>
      <c r="J175" s="1849"/>
    </row>
    <row r="176" spans="1:10">
      <c r="A176" s="3378"/>
      <c r="B176" s="728"/>
      <c r="C176" s="740"/>
      <c r="D176" s="1689"/>
      <c r="E176" s="1689"/>
      <c r="F176" s="1689"/>
      <c r="G176" s="2306"/>
      <c r="H176" s="2306"/>
      <c r="I176" s="2000"/>
      <c r="J176" s="1849"/>
    </row>
    <row r="177" spans="1:10">
      <c r="A177" s="2063"/>
      <c r="B177" s="2064"/>
      <c r="C177" s="2064"/>
      <c r="D177" s="2064"/>
      <c r="E177" s="2064"/>
      <c r="F177" s="2064"/>
      <c r="G177" s="2064"/>
      <c r="H177" s="2064"/>
      <c r="I177" s="2064"/>
      <c r="J177" s="2065"/>
    </row>
    <row r="178" spans="1:10">
      <c r="A178" s="2362" t="s">
        <v>5585</v>
      </c>
      <c r="B178" s="1064" t="s">
        <v>4250</v>
      </c>
      <c r="C178" s="3381"/>
      <c r="D178" s="2335">
        <v>8</v>
      </c>
      <c r="E178" s="2335"/>
      <c r="F178" s="2335"/>
      <c r="G178" s="2337" t="s">
        <v>885</v>
      </c>
      <c r="H178" s="2337" t="s">
        <v>885</v>
      </c>
      <c r="I178" s="1807" t="s">
        <v>5521</v>
      </c>
      <c r="J178" s="1808"/>
    </row>
    <row r="179" spans="1:10">
      <c r="A179" s="2362"/>
      <c r="B179" s="627" t="s">
        <v>3931</v>
      </c>
      <c r="C179" s="870" t="s">
        <v>1442</v>
      </c>
      <c r="D179" s="2335"/>
      <c r="E179" s="2335"/>
      <c r="F179" s="2335"/>
      <c r="G179" s="2337"/>
      <c r="H179" s="2337"/>
      <c r="I179" s="1807"/>
      <c r="J179" s="1808"/>
    </row>
    <row r="180" spans="1:10">
      <c r="A180" s="2362"/>
      <c r="B180" s="627" t="s">
        <v>3932</v>
      </c>
      <c r="C180" s="870" t="s">
        <v>1442</v>
      </c>
      <c r="D180" s="2335"/>
      <c r="E180" s="2335"/>
      <c r="F180" s="2335"/>
      <c r="G180" s="2337"/>
      <c r="H180" s="2337"/>
      <c r="I180" s="1807"/>
      <c r="J180" s="1808"/>
    </row>
    <row r="181" spans="1:10">
      <c r="A181" s="2362"/>
      <c r="B181" s="627" t="s">
        <v>3933</v>
      </c>
      <c r="C181" s="870" t="s">
        <v>1442</v>
      </c>
      <c r="D181" s="2335"/>
      <c r="E181" s="2335"/>
      <c r="F181" s="2335"/>
      <c r="G181" s="2337"/>
      <c r="H181" s="2337"/>
      <c r="I181" s="1807"/>
      <c r="J181" s="1808"/>
    </row>
    <row r="182" spans="1:10">
      <c r="A182" s="2362"/>
      <c r="B182" s="627" t="s">
        <v>3934</v>
      </c>
      <c r="C182" s="870" t="s">
        <v>1442</v>
      </c>
      <c r="D182" s="2335"/>
      <c r="E182" s="2335"/>
      <c r="F182" s="2335"/>
      <c r="G182" s="2337"/>
      <c r="H182" s="2337"/>
      <c r="I182" s="1807"/>
      <c r="J182" s="1808"/>
    </row>
    <row r="183" spans="1:10">
      <c r="A183" s="2362"/>
      <c r="B183" s="627" t="s">
        <v>3935</v>
      </c>
      <c r="C183" s="870" t="s">
        <v>1442</v>
      </c>
      <c r="D183" s="2335"/>
      <c r="E183" s="2335"/>
      <c r="F183" s="2335"/>
      <c r="G183" s="2337"/>
      <c r="H183" s="2337"/>
      <c r="I183" s="1807"/>
      <c r="J183" s="1808"/>
    </row>
    <row r="184" spans="1:10">
      <c r="A184" s="2362"/>
      <c r="B184" s="627" t="s">
        <v>3936</v>
      </c>
      <c r="C184" s="870" t="s">
        <v>1442</v>
      </c>
      <c r="D184" s="2335"/>
      <c r="E184" s="2335"/>
      <c r="F184" s="2335"/>
      <c r="G184" s="2337"/>
      <c r="H184" s="2337"/>
      <c r="I184" s="1807"/>
      <c r="J184" s="1808"/>
    </row>
    <row r="185" spans="1:10">
      <c r="A185" s="2063"/>
      <c r="B185" s="2064"/>
      <c r="C185" s="2064"/>
      <c r="D185" s="2064"/>
      <c r="E185" s="2064"/>
      <c r="F185" s="2064"/>
      <c r="G185" s="2064"/>
      <c r="H185" s="2064"/>
      <c r="I185" s="2064"/>
      <c r="J185" s="2065"/>
    </row>
    <row r="186" spans="1:10">
      <c r="A186" s="1233" t="s">
        <v>4596</v>
      </c>
      <c r="B186" s="1063" t="s">
        <v>4597</v>
      </c>
      <c r="C186" s="3381"/>
      <c r="D186" s="2363">
        <v>7</v>
      </c>
      <c r="E186" s="2363"/>
      <c r="F186" s="2364" t="s">
        <v>885</v>
      </c>
      <c r="G186" s="2363"/>
      <c r="H186" s="2363"/>
      <c r="I186" s="2106" t="s">
        <v>5454</v>
      </c>
      <c r="J186" s="2107"/>
    </row>
    <row r="187" spans="1:10" ht="15.75">
      <c r="A187" s="1234"/>
      <c r="B187" s="726" t="s">
        <v>3779</v>
      </c>
      <c r="C187" s="3381" t="s">
        <v>1693</v>
      </c>
      <c r="D187" s="2363"/>
      <c r="E187" s="2363"/>
      <c r="F187" s="2364"/>
      <c r="G187" s="2363"/>
      <c r="H187" s="2363"/>
      <c r="I187" s="2106"/>
      <c r="J187" s="2107"/>
    </row>
    <row r="188" spans="1:10" ht="15.75">
      <c r="A188" s="1234"/>
      <c r="B188" s="627"/>
      <c r="C188" s="3372"/>
      <c r="D188" s="2363"/>
      <c r="E188" s="2363"/>
      <c r="F188" s="2364"/>
      <c r="G188" s="2363"/>
      <c r="H188" s="2363"/>
      <c r="I188" s="2106"/>
      <c r="J188" s="2107"/>
    </row>
    <row r="189" spans="1:10">
      <c r="A189" s="2063"/>
      <c r="B189" s="2064"/>
      <c r="C189" s="2064"/>
      <c r="D189" s="2064"/>
      <c r="E189" s="2064"/>
      <c r="F189" s="2064"/>
      <c r="G189" s="2064"/>
      <c r="H189" s="2064"/>
      <c r="I189" s="2064"/>
      <c r="J189" s="2065"/>
    </row>
    <row r="190" spans="1:10">
      <c r="A190" s="3382" t="s">
        <v>3489</v>
      </c>
      <c r="B190" s="3357"/>
      <c r="C190" s="3383"/>
      <c r="D190" s="3383"/>
      <c r="E190" s="3383"/>
      <c r="F190" s="3383"/>
      <c r="G190" s="3383"/>
      <c r="H190" s="3383"/>
      <c r="I190" s="3383"/>
      <c r="J190" s="3384"/>
    </row>
    <row r="191" spans="1:10">
      <c r="A191" s="1961" t="s">
        <v>3480</v>
      </c>
      <c r="B191" s="1661"/>
      <c r="C191" s="3355"/>
      <c r="D191" s="3355"/>
      <c r="E191" s="3355"/>
      <c r="F191" s="3355"/>
      <c r="G191" s="3355"/>
      <c r="H191" s="3355"/>
      <c r="I191" s="3355"/>
      <c r="J191" s="3356"/>
    </row>
    <row r="192" spans="1:10">
      <c r="A192" s="1961" t="s">
        <v>3481</v>
      </c>
      <c r="B192" s="3359"/>
      <c r="C192" s="3362"/>
      <c r="D192" s="3385"/>
      <c r="E192" s="3385"/>
      <c r="F192" s="3385"/>
      <c r="G192" s="3385"/>
      <c r="H192" s="3385"/>
      <c r="I192" s="3385"/>
      <c r="J192" s="3358"/>
    </row>
    <row r="193" spans="1:10" ht="30.6" customHeight="1">
      <c r="A193" s="1962" t="s">
        <v>4874</v>
      </c>
      <c r="B193" s="1660"/>
      <c r="C193" s="3364"/>
      <c r="D193" s="3363"/>
      <c r="E193" s="3363"/>
      <c r="F193" s="3363"/>
      <c r="G193" s="3363"/>
      <c r="H193" s="3363"/>
      <c r="I193" s="3363"/>
      <c r="J193" s="3361"/>
    </row>
    <row r="194" spans="1:10">
      <c r="A194" s="1948" t="s">
        <v>4875</v>
      </c>
      <c r="B194" s="1650"/>
      <c r="C194" s="3365"/>
      <c r="D194" s="3386"/>
      <c r="E194" s="3386"/>
      <c r="F194" s="3386"/>
      <c r="G194" s="3386"/>
      <c r="H194" s="3386"/>
      <c r="I194" s="3386"/>
      <c r="J194" s="2289"/>
    </row>
    <row r="195" spans="1:10">
      <c r="A195" s="1949"/>
      <c r="B195" s="1950"/>
      <c r="C195" s="737"/>
      <c r="D195" s="737"/>
      <c r="E195" s="737"/>
      <c r="F195" s="737"/>
      <c r="G195" s="737"/>
      <c r="H195" s="737"/>
      <c r="I195" s="737"/>
      <c r="J195" s="738" t="s">
        <v>4873</v>
      </c>
    </row>
    <row r="196" spans="1:10">
      <c r="A196" s="1296" t="s">
        <v>5704</v>
      </c>
      <c r="B196" s="73">
        <v>3</v>
      </c>
    </row>
    <row r="197" spans="1:10">
      <c r="A197" s="1297" t="s">
        <v>5702</v>
      </c>
      <c r="B197" s="73">
        <v>6</v>
      </c>
    </row>
    <row r="198" spans="1:10">
      <c r="A198" s="1298" t="s">
        <v>5703</v>
      </c>
      <c r="B198" s="73">
        <v>10</v>
      </c>
    </row>
    <row r="199" spans="1:10">
      <c r="A199" s="239" t="s">
        <v>5705</v>
      </c>
      <c r="B199" s="73">
        <v>19</v>
      </c>
    </row>
  </sheetData>
  <mergeCells count="169">
    <mergeCell ref="I91:J94"/>
    <mergeCell ref="A91:A94"/>
    <mergeCell ref="D91:D94"/>
    <mergeCell ref="E91:E94"/>
    <mergeCell ref="F91:F94"/>
    <mergeCell ref="G91:G94"/>
    <mergeCell ref="H91:H94"/>
    <mergeCell ref="A1:B4"/>
    <mergeCell ref="C1:I2"/>
    <mergeCell ref="C3:I4"/>
    <mergeCell ref="A6:B6"/>
    <mergeCell ref="A7:B7"/>
    <mergeCell ref="A8:B8"/>
    <mergeCell ref="C6:E6"/>
    <mergeCell ref="C7:E7"/>
    <mergeCell ref="C8:E8"/>
    <mergeCell ref="I186:J188"/>
    <mergeCell ref="D186:D188"/>
    <mergeCell ref="E186:E188"/>
    <mergeCell ref="F186:F188"/>
    <mergeCell ref="G186:G188"/>
    <mergeCell ref="H186:H188"/>
    <mergeCell ref="F173:F176"/>
    <mergeCell ref="G173:G176"/>
    <mergeCell ref="I178:J184"/>
    <mergeCell ref="A178:A184"/>
    <mergeCell ref="D178:D184"/>
    <mergeCell ref="E178:E184"/>
    <mergeCell ref="F178:F184"/>
    <mergeCell ref="G178:G184"/>
    <mergeCell ref="H178:H184"/>
    <mergeCell ref="I123:J132"/>
    <mergeCell ref="H173:H176"/>
    <mergeCell ref="I173:J176"/>
    <mergeCell ref="I145:J171"/>
    <mergeCell ref="I134:J143"/>
    <mergeCell ref="H123:H132"/>
    <mergeCell ref="A121:J121"/>
    <mergeCell ref="A113:A115"/>
    <mergeCell ref="A117:A120"/>
    <mergeCell ref="A145:A171"/>
    <mergeCell ref="D145:D171"/>
    <mergeCell ref="E145:E171"/>
    <mergeCell ref="F145:F171"/>
    <mergeCell ref="G145:G171"/>
    <mergeCell ref="H145:H171"/>
    <mergeCell ref="A173:A176"/>
    <mergeCell ref="D173:D176"/>
    <mergeCell ref="E173:E176"/>
    <mergeCell ref="D134:D143"/>
    <mergeCell ref="E134:E143"/>
    <mergeCell ref="F134:F143"/>
    <mergeCell ref="G134:G143"/>
    <mergeCell ref="H134:H143"/>
    <mergeCell ref="A85:J85"/>
    <mergeCell ref="F86:F89"/>
    <mergeCell ref="I86:J89"/>
    <mergeCell ref="A96:A100"/>
    <mergeCell ref="F107:F111"/>
    <mergeCell ref="G107:G111"/>
    <mergeCell ref="H107:H111"/>
    <mergeCell ref="G102:G105"/>
    <mergeCell ref="H102:H105"/>
    <mergeCell ref="A102:A105"/>
    <mergeCell ref="H86:H89"/>
    <mergeCell ref="G86:G89"/>
    <mergeCell ref="A90:J90"/>
    <mergeCell ref="G123:G132"/>
    <mergeCell ref="A86:A89"/>
    <mergeCell ref="A78:A84"/>
    <mergeCell ref="D86:D89"/>
    <mergeCell ref="E86:E89"/>
    <mergeCell ref="I13:J25"/>
    <mergeCell ref="I27:J39"/>
    <mergeCell ref="I55:J68"/>
    <mergeCell ref="D41:D53"/>
    <mergeCell ref="I41:J53"/>
    <mergeCell ref="E41:E53"/>
    <mergeCell ref="F41:F53"/>
    <mergeCell ref="A69:J69"/>
    <mergeCell ref="A41:A53"/>
    <mergeCell ref="A55:A68"/>
    <mergeCell ref="H55:H68"/>
    <mergeCell ref="I10:J11"/>
    <mergeCell ref="F13:F25"/>
    <mergeCell ref="G13:G25"/>
    <mergeCell ref="H13:H25"/>
    <mergeCell ref="E10:H10"/>
    <mergeCell ref="C12:J12"/>
    <mergeCell ref="H78:H84"/>
    <mergeCell ref="I78:J84"/>
    <mergeCell ref="D55:D68"/>
    <mergeCell ref="E55:E68"/>
    <mergeCell ref="D70:D76"/>
    <mergeCell ref="E70:E76"/>
    <mergeCell ref="D78:D84"/>
    <mergeCell ref="E78:E84"/>
    <mergeCell ref="F78:F84"/>
    <mergeCell ref="F55:F68"/>
    <mergeCell ref="G55:G68"/>
    <mergeCell ref="E123:E132"/>
    <mergeCell ref="E117:E120"/>
    <mergeCell ref="G78:G84"/>
    <mergeCell ref="B10:B11"/>
    <mergeCell ref="C10:C11"/>
    <mergeCell ref="E27:E39"/>
    <mergeCell ref="F27:F39"/>
    <mergeCell ref="F123:F132"/>
    <mergeCell ref="F70:F76"/>
    <mergeCell ref="G70:G76"/>
    <mergeCell ref="D102:D105"/>
    <mergeCell ref="E102:E105"/>
    <mergeCell ref="F102:F105"/>
    <mergeCell ref="D96:D100"/>
    <mergeCell ref="E96:E100"/>
    <mergeCell ref="F96:F100"/>
    <mergeCell ref="G96:G100"/>
    <mergeCell ref="D123:D132"/>
    <mergeCell ref="A116:J116"/>
    <mergeCell ref="I117:J120"/>
    <mergeCell ref="A107:A111"/>
    <mergeCell ref="D107:D111"/>
    <mergeCell ref="E107:E111"/>
    <mergeCell ref="I113:J115"/>
    <mergeCell ref="H117:H120"/>
    <mergeCell ref="D113:D115"/>
    <mergeCell ref="E113:E115"/>
    <mergeCell ref="F113:F115"/>
    <mergeCell ref="G113:G115"/>
    <mergeCell ref="H113:H115"/>
    <mergeCell ref="D117:D120"/>
    <mergeCell ref="A172:J172"/>
    <mergeCell ref="A177:J177"/>
    <mergeCell ref="I107:J111"/>
    <mergeCell ref="G117:G120"/>
    <mergeCell ref="A112:J112"/>
    <mergeCell ref="A144:J144"/>
    <mergeCell ref="F117:F120"/>
    <mergeCell ref="A123:A132"/>
    <mergeCell ref="A189:J189"/>
    <mergeCell ref="A13:A25"/>
    <mergeCell ref="A26:J26"/>
    <mergeCell ref="A40:J40"/>
    <mergeCell ref="A54:J54"/>
    <mergeCell ref="G27:G39"/>
    <mergeCell ref="H27:H39"/>
    <mergeCell ref="D27:D39"/>
    <mergeCell ref="D13:D25"/>
    <mergeCell ref="E13:E25"/>
    <mergeCell ref="A106:J106"/>
    <mergeCell ref="A101:J101"/>
    <mergeCell ref="I96:J100"/>
    <mergeCell ref="I102:J105"/>
    <mergeCell ref="H96:H100"/>
    <mergeCell ref="A95:J95"/>
    <mergeCell ref="A194:B195"/>
    <mergeCell ref="D194:J194"/>
    <mergeCell ref="A192:B192"/>
    <mergeCell ref="A193:B193"/>
    <mergeCell ref="G41:G53"/>
    <mergeCell ref="H41:H53"/>
    <mergeCell ref="A191:B191"/>
    <mergeCell ref="A185:J185"/>
    <mergeCell ref="A133:J133"/>
    <mergeCell ref="C122:J122"/>
    <mergeCell ref="A77:J77"/>
    <mergeCell ref="I70:J76"/>
    <mergeCell ref="H70:H76"/>
    <mergeCell ref="A70:A76"/>
  </mergeCells>
  <phoneticPr fontId="90" type="noConversion"/>
  <conditionalFormatting sqref="B70">
    <cfRule type="duplicateValues" dxfId="962" priority="3"/>
    <cfRule type="duplicateValues" dxfId="961" priority="4"/>
  </conditionalFormatting>
  <conditionalFormatting sqref="B78">
    <cfRule type="duplicateValues" dxfId="960" priority="5"/>
    <cfRule type="duplicateValues" dxfId="959" priority="6"/>
  </conditionalFormatting>
  <conditionalFormatting sqref="B86">
    <cfRule type="duplicateValues" dxfId="958" priority="51"/>
    <cfRule type="duplicateValues" dxfId="957" priority="52"/>
  </conditionalFormatting>
  <conditionalFormatting sqref="B91">
    <cfRule type="duplicateValues" dxfId="956" priority="1"/>
    <cfRule type="duplicateValues" dxfId="955" priority="2"/>
  </conditionalFormatting>
  <conditionalFormatting sqref="B96">
    <cfRule type="duplicateValues" dxfId="954" priority="9"/>
    <cfRule type="duplicateValues" dxfId="953" priority="10"/>
  </conditionalFormatting>
  <conditionalFormatting sqref="B102">
    <cfRule type="duplicateValues" dxfId="952" priority="7"/>
    <cfRule type="duplicateValues" dxfId="951" priority="8"/>
  </conditionalFormatting>
  <conditionalFormatting sqref="B107">
    <cfRule type="duplicateValues" dxfId="950" priority="43"/>
    <cfRule type="duplicateValues" dxfId="949" priority="44"/>
  </conditionalFormatting>
  <conditionalFormatting sqref="B117">
    <cfRule type="duplicateValues" dxfId="948" priority="37"/>
    <cfRule type="duplicateValues" dxfId="947" priority="38"/>
  </conditionalFormatting>
  <conditionalFormatting sqref="B123">
    <cfRule type="duplicateValues" dxfId="946" priority="33"/>
    <cfRule type="duplicateValues" dxfId="945" priority="34"/>
  </conditionalFormatting>
  <conditionalFormatting sqref="B134">
    <cfRule type="duplicateValues" dxfId="944" priority="29"/>
    <cfRule type="duplicateValues" dxfId="943" priority="30"/>
  </conditionalFormatting>
  <conditionalFormatting sqref="B145">
    <cfRule type="duplicateValues" dxfId="942" priority="25"/>
    <cfRule type="duplicateValues" dxfId="941" priority="26"/>
  </conditionalFormatting>
  <conditionalFormatting sqref="B173">
    <cfRule type="duplicateValues" dxfId="940" priority="23"/>
    <cfRule type="duplicateValues" dxfId="939" priority="24"/>
  </conditionalFormatting>
  <conditionalFormatting sqref="B178">
    <cfRule type="duplicateValues" dxfId="938" priority="19"/>
    <cfRule type="duplicateValues" dxfId="937" priority="20"/>
  </conditionalFormatting>
  <conditionalFormatting sqref="B186">
    <cfRule type="duplicateValues" dxfId="936" priority="17"/>
    <cfRule type="duplicateValues" dxfId="935" priority="18"/>
  </conditionalFormatting>
  <pageMargins left="0.51181102362204722" right="0.51181102362204722" top="0.55118110236220474" bottom="0.55118110236220474" header="0.31496062992125984" footer="0.31496062992125984"/>
  <pageSetup scale="80" orientation="landscape"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29"/>
  <sheetViews>
    <sheetView showGridLines="0" zoomScaleNormal="100" workbookViewId="0">
      <selection activeCell="A42" sqref="A42:B42"/>
    </sheetView>
  </sheetViews>
  <sheetFormatPr baseColWidth="10" defaultColWidth="11.42578125" defaultRowHeight="15"/>
  <cols>
    <col min="1" max="1" width="8.85546875" style="84" customWidth="1"/>
    <col min="2" max="2" width="45" style="73" customWidth="1"/>
    <col min="3" max="3" width="9.5703125" style="120" customWidth="1"/>
    <col min="4" max="4" width="10" style="768" customWidth="1"/>
    <col min="5" max="5" width="5.42578125" style="768" customWidth="1"/>
    <col min="6" max="6" width="5.7109375" style="768" customWidth="1"/>
    <col min="7" max="7" width="5.140625" style="768" customWidth="1"/>
    <col min="8" max="8" width="4.7109375" style="768" customWidth="1"/>
    <col min="9" max="9" width="29.42578125" style="768" customWidth="1"/>
    <col min="10" max="10" width="26.5703125" style="766" customWidth="1"/>
    <col min="11" max="16384" width="11.42578125" style="73"/>
  </cols>
  <sheetData>
    <row r="1" spans="1:10" ht="18" customHeight="1">
      <c r="A1" s="3387"/>
      <c r="B1" s="3388"/>
      <c r="C1" s="2369" t="s">
        <v>4941</v>
      </c>
      <c r="D1" s="2369"/>
      <c r="E1" s="2369"/>
      <c r="F1" s="2369"/>
      <c r="G1" s="2369"/>
      <c r="H1" s="2369"/>
      <c r="I1" s="2370"/>
      <c r="J1" s="948" t="s">
        <v>4960</v>
      </c>
    </row>
    <row r="2" spans="1:10" ht="18" customHeight="1">
      <c r="A2" s="2365"/>
      <c r="B2" s="3389"/>
      <c r="C2" s="2371"/>
      <c r="D2" s="2371"/>
      <c r="E2" s="2371"/>
      <c r="F2" s="2371"/>
      <c r="G2" s="2371"/>
      <c r="H2" s="2371"/>
      <c r="I2" s="2372"/>
      <c r="J2" s="948" t="s">
        <v>5717</v>
      </c>
    </row>
    <row r="3" spans="1:10" ht="18" customHeight="1">
      <c r="A3" s="2365"/>
      <c r="B3" s="3389"/>
      <c r="C3" s="2369" t="s">
        <v>5729</v>
      </c>
      <c r="D3" s="2369"/>
      <c r="E3" s="2369"/>
      <c r="F3" s="2369"/>
      <c r="G3" s="2369"/>
      <c r="H3" s="2369"/>
      <c r="I3" s="2370"/>
      <c r="J3" s="948" t="s">
        <v>4961</v>
      </c>
    </row>
    <row r="4" spans="1:10" ht="18" customHeight="1">
      <c r="A4" s="2367"/>
      <c r="B4" s="3390"/>
      <c r="C4" s="2371"/>
      <c r="D4" s="2371"/>
      <c r="E4" s="2371"/>
      <c r="F4" s="2371"/>
      <c r="G4" s="2371"/>
      <c r="H4" s="2371"/>
      <c r="I4" s="2372"/>
      <c r="J4" s="948" t="s">
        <v>4841</v>
      </c>
    </row>
    <row r="5" spans="1:10" ht="15.6" customHeight="1">
      <c r="B5" s="629"/>
      <c r="C5" s="616"/>
      <c r="D5" s="616"/>
      <c r="E5" s="616"/>
      <c r="F5" s="616"/>
      <c r="G5" s="616"/>
      <c r="H5" s="616"/>
      <c r="I5" s="616"/>
      <c r="J5" s="765"/>
    </row>
    <row r="6" spans="1:10" ht="15" customHeight="1">
      <c r="A6" s="1513" t="s">
        <v>4842</v>
      </c>
      <c r="B6" s="1513"/>
      <c r="C6" s="1678" t="s">
        <v>4843</v>
      </c>
      <c r="D6" s="1678"/>
      <c r="E6" s="1678"/>
      <c r="F6" s="1678"/>
      <c r="G6" s="1678"/>
      <c r="H6" s="969">
        <v>100</v>
      </c>
      <c r="I6" s="947"/>
      <c r="J6" s="619"/>
    </row>
    <row r="7" spans="1:10" ht="15" customHeight="1">
      <c r="A7" s="1513" t="s">
        <v>4946</v>
      </c>
      <c r="B7" s="1513"/>
      <c r="C7" s="1678" t="s">
        <v>4936</v>
      </c>
      <c r="D7" s="1678"/>
      <c r="E7" s="1678"/>
      <c r="F7" s="1678"/>
      <c r="G7" s="1678"/>
      <c r="H7" s="969">
        <v>140</v>
      </c>
      <c r="I7" s="946"/>
      <c r="J7" s="619"/>
    </row>
    <row r="8" spans="1:10">
      <c r="A8" s="1513" t="s">
        <v>4947</v>
      </c>
      <c r="B8" s="1513"/>
      <c r="C8" s="1361" t="s">
        <v>4935</v>
      </c>
      <c r="D8" s="1678"/>
      <c r="E8" s="1678"/>
      <c r="F8" s="1678"/>
      <c r="G8" s="1678"/>
      <c r="H8" s="969"/>
      <c r="I8" s="946"/>
      <c r="J8" s="619"/>
    </row>
    <row r="9" spans="1:10" ht="12.6" customHeight="1">
      <c r="B9" s="629"/>
      <c r="C9" s="616"/>
      <c r="D9" s="631"/>
      <c r="E9" s="631"/>
      <c r="F9" s="631"/>
      <c r="G9" s="631"/>
      <c r="H9" s="631"/>
      <c r="I9" s="631"/>
      <c r="J9" s="765"/>
    </row>
    <row r="10" spans="1:10" ht="27.75" customHeight="1">
      <c r="A10" s="1329" t="s">
        <v>161</v>
      </c>
      <c r="B10" s="2315" t="s">
        <v>877</v>
      </c>
      <c r="C10" s="2316" t="s">
        <v>4178</v>
      </c>
      <c r="D10" s="1343" t="s">
        <v>5750</v>
      </c>
      <c r="E10" s="2323" t="s">
        <v>4951</v>
      </c>
      <c r="F10" s="2323"/>
      <c r="G10" s="2323"/>
      <c r="H10" s="2323"/>
      <c r="I10" s="2323" t="s">
        <v>879</v>
      </c>
      <c r="J10" s="2323"/>
    </row>
    <row r="11" spans="1:10" ht="24.75" customHeight="1">
      <c r="A11" s="1332" t="s">
        <v>880</v>
      </c>
      <c r="B11" s="2315"/>
      <c r="C11" s="2316"/>
      <c r="D11" s="1333" t="s">
        <v>4839</v>
      </c>
      <c r="E11" s="1331" t="s">
        <v>882</v>
      </c>
      <c r="F11" s="1331" t="s">
        <v>883</v>
      </c>
      <c r="G11" s="1331" t="s">
        <v>3412</v>
      </c>
      <c r="H11" s="1331" t="s">
        <v>884</v>
      </c>
      <c r="I11" s="2323"/>
      <c r="J11" s="2323"/>
    </row>
    <row r="12" spans="1:10">
      <c r="A12" s="1685" t="s">
        <v>5131</v>
      </c>
      <c r="B12" s="697" t="s">
        <v>4598</v>
      </c>
      <c r="C12" s="243"/>
      <c r="D12" s="1553">
        <v>8</v>
      </c>
      <c r="E12" s="2399" t="s">
        <v>885</v>
      </c>
      <c r="F12" s="2399"/>
      <c r="G12" s="2399" t="s">
        <v>885</v>
      </c>
      <c r="H12" s="1553"/>
      <c r="I12" s="2205" t="s">
        <v>5751</v>
      </c>
      <c r="J12" s="2206"/>
    </row>
    <row r="13" spans="1:10">
      <c r="A13" s="1686"/>
      <c r="B13" s="692" t="s">
        <v>2088</v>
      </c>
      <c r="C13" s="694" t="s">
        <v>1693</v>
      </c>
      <c r="D13" s="1554"/>
      <c r="E13" s="1862"/>
      <c r="F13" s="1862"/>
      <c r="G13" s="1862"/>
      <c r="H13" s="1554"/>
      <c r="I13" s="2126"/>
      <c r="J13" s="1754"/>
    </row>
    <row r="14" spans="1:10">
      <c r="A14" s="1686"/>
      <c r="B14" s="692" t="s">
        <v>1806</v>
      </c>
      <c r="C14" s="694" t="s">
        <v>1690</v>
      </c>
      <c r="D14" s="1554"/>
      <c r="E14" s="1862"/>
      <c r="F14" s="1862"/>
      <c r="G14" s="1862"/>
      <c r="H14" s="1554"/>
      <c r="I14" s="2126"/>
      <c r="J14" s="1754"/>
    </row>
    <row r="15" spans="1:10" ht="30">
      <c r="A15" s="1686"/>
      <c r="B15" s="798" t="s">
        <v>5010</v>
      </c>
      <c r="C15" s="694" t="s">
        <v>1690</v>
      </c>
      <c r="D15" s="1554"/>
      <c r="E15" s="1862"/>
      <c r="F15" s="1862"/>
      <c r="G15" s="1862"/>
      <c r="H15" s="1554"/>
      <c r="I15" s="2126"/>
      <c r="J15" s="1754"/>
    </row>
    <row r="16" spans="1:10">
      <c r="A16" s="1686"/>
      <c r="B16" s="692" t="s">
        <v>1807</v>
      </c>
      <c r="C16" s="694" t="s">
        <v>1690</v>
      </c>
      <c r="D16" s="1554"/>
      <c r="E16" s="1862"/>
      <c r="F16" s="1862"/>
      <c r="G16" s="1862"/>
      <c r="H16" s="1554"/>
      <c r="I16" s="2126"/>
      <c r="J16" s="1754"/>
    </row>
    <row r="17" spans="1:10">
      <c r="A17" s="1686"/>
      <c r="B17" s="692" t="s">
        <v>1446</v>
      </c>
      <c r="C17" s="694" t="s">
        <v>1693</v>
      </c>
      <c r="D17" s="1554"/>
      <c r="E17" s="1862"/>
      <c r="F17" s="1862"/>
      <c r="G17" s="1862"/>
      <c r="H17" s="1554"/>
      <c r="I17" s="2126"/>
      <c r="J17" s="1754"/>
    </row>
    <row r="18" spans="1:10" ht="15" customHeight="1">
      <c r="A18" s="983"/>
      <c r="B18" s="984"/>
      <c r="C18" s="985"/>
      <c r="D18" s="1154"/>
      <c r="E18" s="1154"/>
      <c r="F18" s="1154"/>
      <c r="G18" s="1154"/>
      <c r="H18" s="1154"/>
      <c r="I18" s="1154"/>
      <c r="J18" s="987"/>
    </row>
    <row r="19" spans="1:10">
      <c r="A19" s="2429" t="s">
        <v>4599</v>
      </c>
      <c r="B19" s="1334" t="s">
        <v>46</v>
      </c>
      <c r="C19" s="1107"/>
      <c r="D19" s="2420">
        <v>8</v>
      </c>
      <c r="E19" s="2433" t="s">
        <v>885</v>
      </c>
      <c r="F19" s="2433"/>
      <c r="G19" s="2433" t="s">
        <v>885</v>
      </c>
      <c r="H19" s="3398"/>
      <c r="I19" s="2126" t="s">
        <v>5504</v>
      </c>
      <c r="J19" s="1754"/>
    </row>
    <row r="20" spans="1:10">
      <c r="A20" s="2429"/>
      <c r="B20" s="627" t="s">
        <v>2394</v>
      </c>
      <c r="C20" s="758" t="s">
        <v>3226</v>
      </c>
      <c r="D20" s="2420"/>
      <c r="E20" s="2433"/>
      <c r="F20" s="2433"/>
      <c r="G20" s="2433"/>
      <c r="H20" s="3398"/>
      <c r="I20" s="2126"/>
      <c r="J20" s="1754"/>
    </row>
    <row r="21" spans="1:10">
      <c r="A21" s="2429"/>
      <c r="B21" s="627" t="s">
        <v>4052</v>
      </c>
      <c r="C21" s="758" t="s">
        <v>3226</v>
      </c>
      <c r="D21" s="2420"/>
      <c r="E21" s="2433"/>
      <c r="F21" s="2433"/>
      <c r="G21" s="2433"/>
      <c r="H21" s="3398"/>
      <c r="I21" s="2126"/>
      <c r="J21" s="1754"/>
    </row>
    <row r="22" spans="1:10">
      <c r="A22" s="2429"/>
      <c r="B22" s="627" t="s">
        <v>4053</v>
      </c>
      <c r="C22" s="758" t="s">
        <v>3226</v>
      </c>
      <c r="D22" s="2420"/>
      <c r="E22" s="2433"/>
      <c r="F22" s="2433"/>
      <c r="G22" s="2433"/>
      <c r="H22" s="3398"/>
      <c r="I22" s="2126"/>
      <c r="J22" s="1754"/>
    </row>
    <row r="23" spans="1:10">
      <c r="A23" s="2429"/>
      <c r="B23" s="627" t="s">
        <v>4835</v>
      </c>
      <c r="C23" s="758" t="s">
        <v>3226</v>
      </c>
      <c r="D23" s="2420"/>
      <c r="E23" s="2433"/>
      <c r="F23" s="2433"/>
      <c r="G23" s="2433"/>
      <c r="H23" s="3398"/>
      <c r="I23" s="2126"/>
      <c r="J23" s="1754"/>
    </row>
    <row r="24" spans="1:10">
      <c r="A24" s="2429"/>
      <c r="B24" s="627" t="s">
        <v>4054</v>
      </c>
      <c r="C24" s="758" t="s">
        <v>3226</v>
      </c>
      <c r="D24" s="2420"/>
      <c r="E24" s="2433"/>
      <c r="F24" s="2433"/>
      <c r="G24" s="2433"/>
      <c r="H24" s="3398"/>
      <c r="I24" s="2126"/>
      <c r="J24" s="1754"/>
    </row>
    <row r="25" spans="1:10">
      <c r="A25" s="2429"/>
      <c r="B25" s="627" t="s">
        <v>2159</v>
      </c>
      <c r="C25" s="758" t="s">
        <v>3226</v>
      </c>
      <c r="D25" s="2420"/>
      <c r="E25" s="2433"/>
      <c r="F25" s="2433"/>
      <c r="G25" s="2433"/>
      <c r="H25" s="3398"/>
      <c r="I25" s="2126"/>
      <c r="J25" s="1754"/>
    </row>
    <row r="26" spans="1:10" ht="21" customHeight="1">
      <c r="A26" s="2429"/>
      <c r="B26" s="627" t="s">
        <v>1446</v>
      </c>
      <c r="C26" s="758" t="s">
        <v>3226</v>
      </c>
      <c r="D26" s="2420"/>
      <c r="E26" s="2433"/>
      <c r="F26" s="2433"/>
      <c r="G26" s="2433"/>
      <c r="H26" s="3398"/>
      <c r="I26" s="2126"/>
      <c r="J26" s="1754"/>
    </row>
    <row r="27" spans="1:10" ht="15" customHeight="1">
      <c r="A27" s="983"/>
      <c r="B27" s="984"/>
      <c r="C27" s="985"/>
      <c r="D27" s="1154"/>
      <c r="E27" s="1154"/>
      <c r="F27" s="1154"/>
      <c r="G27" s="1154"/>
      <c r="H27" s="1154"/>
      <c r="I27" s="1154"/>
      <c r="J27" s="987"/>
    </row>
    <row r="28" spans="1:10">
      <c r="A28" s="2235" t="s">
        <v>4600</v>
      </c>
      <c r="B28" s="719" t="s">
        <v>47</v>
      </c>
      <c r="C28" s="982"/>
      <c r="D28" s="1612">
        <v>7</v>
      </c>
      <c r="E28" s="1612"/>
      <c r="F28" s="2246" t="s">
        <v>885</v>
      </c>
      <c r="G28" s="1612"/>
      <c r="H28" s="1612"/>
      <c r="I28" s="2205" t="s">
        <v>5447</v>
      </c>
      <c r="J28" s="2206"/>
    </row>
    <row r="29" spans="1:10">
      <c r="A29" s="2236"/>
      <c r="B29" s="721" t="s">
        <v>3256</v>
      </c>
      <c r="C29" s="729" t="s">
        <v>4861</v>
      </c>
      <c r="D29" s="1904"/>
      <c r="E29" s="1904"/>
      <c r="F29" s="1906"/>
      <c r="G29" s="1904"/>
      <c r="H29" s="1904"/>
      <c r="I29" s="2126"/>
      <c r="J29" s="1754"/>
    </row>
    <row r="30" spans="1:10">
      <c r="A30" s="2236"/>
      <c r="B30" s="981" t="s">
        <v>4972</v>
      </c>
      <c r="C30" s="729" t="s">
        <v>4861</v>
      </c>
      <c r="D30" s="1904"/>
      <c r="E30" s="1904"/>
      <c r="F30" s="1906"/>
      <c r="G30" s="1904"/>
      <c r="H30" s="1904"/>
      <c r="I30" s="2126"/>
      <c r="J30" s="1754"/>
    </row>
    <row r="31" spans="1:10">
      <c r="A31" s="2236"/>
      <c r="B31" s="721" t="s">
        <v>4980</v>
      </c>
      <c r="C31" s="729" t="s">
        <v>4861</v>
      </c>
      <c r="D31" s="1904"/>
      <c r="E31" s="1904"/>
      <c r="F31" s="1906"/>
      <c r="G31" s="1904"/>
      <c r="H31" s="1904"/>
      <c r="I31" s="2126"/>
      <c r="J31" s="1754"/>
    </row>
    <row r="32" spans="1:10">
      <c r="A32" s="2236"/>
      <c r="B32" s="721" t="s">
        <v>4974</v>
      </c>
      <c r="C32" s="729" t="s">
        <v>4861</v>
      </c>
      <c r="D32" s="1904"/>
      <c r="E32" s="1904"/>
      <c r="F32" s="1906"/>
      <c r="G32" s="1904"/>
      <c r="H32" s="1904"/>
      <c r="I32" s="2126"/>
      <c r="J32" s="1754"/>
    </row>
    <row r="33" spans="1:10">
      <c r="A33" s="2236"/>
      <c r="B33" s="721" t="s">
        <v>4978</v>
      </c>
      <c r="C33" s="729" t="s">
        <v>4861</v>
      </c>
      <c r="D33" s="1904"/>
      <c r="E33" s="1904"/>
      <c r="F33" s="1906"/>
      <c r="G33" s="1904"/>
      <c r="H33" s="1904"/>
      <c r="I33" s="2126"/>
      <c r="J33" s="1754"/>
    </row>
    <row r="34" spans="1:10">
      <c r="A34" s="2237"/>
      <c r="B34" s="722"/>
      <c r="C34" s="730"/>
      <c r="D34" s="1905"/>
      <c r="E34" s="1905"/>
      <c r="F34" s="1907"/>
      <c r="G34" s="1905"/>
      <c r="H34" s="1905"/>
      <c r="I34" s="2327"/>
      <c r="J34" s="2328"/>
    </row>
    <row r="35" spans="1:10" ht="15" customHeight="1">
      <c r="A35" s="1420"/>
      <c r="B35" s="3399"/>
      <c r="C35" s="3400"/>
      <c r="D35" s="3401"/>
      <c r="E35" s="3401"/>
      <c r="F35" s="3401"/>
      <c r="G35" s="3401"/>
      <c r="H35" s="3401"/>
      <c r="I35" s="3401"/>
      <c r="J35" s="1426"/>
    </row>
    <row r="36" spans="1:10" ht="19.899999999999999" customHeight="1">
      <c r="A36" s="1685" t="s">
        <v>4387</v>
      </c>
      <c r="B36" s="697" t="s">
        <v>3359</v>
      </c>
      <c r="C36" s="612"/>
      <c r="D36" s="1553">
        <v>7</v>
      </c>
      <c r="E36" s="1553"/>
      <c r="F36" s="2188" t="s">
        <v>885</v>
      </c>
      <c r="G36" s="1553"/>
      <c r="H36" s="1553"/>
      <c r="I36" s="2376" t="s">
        <v>5795</v>
      </c>
      <c r="J36" s="2377"/>
    </row>
    <row r="37" spans="1:10" ht="19.899999999999999" customHeight="1">
      <c r="A37" s="1686"/>
      <c r="B37" s="740" t="s">
        <v>1464</v>
      </c>
      <c r="C37" s="740" t="s">
        <v>1442</v>
      </c>
      <c r="D37" s="1554"/>
      <c r="E37" s="1554"/>
      <c r="F37" s="2189"/>
      <c r="G37" s="1554"/>
      <c r="H37" s="1554"/>
      <c r="I37" s="2378"/>
      <c r="J37" s="2379"/>
    </row>
    <row r="38" spans="1:10" ht="19.899999999999999" customHeight="1">
      <c r="A38" s="1686"/>
      <c r="B38" s="740"/>
      <c r="C38" s="740"/>
      <c r="D38" s="1554"/>
      <c r="E38" s="1554"/>
      <c r="F38" s="2189"/>
      <c r="G38" s="1554"/>
      <c r="H38" s="1554"/>
      <c r="I38" s="2378"/>
      <c r="J38" s="2379"/>
    </row>
    <row r="39" spans="1:10" ht="19.899999999999999" customHeight="1">
      <c r="A39" s="1686"/>
      <c r="B39" s="740"/>
      <c r="C39" s="740"/>
      <c r="D39" s="1554"/>
      <c r="E39" s="1554"/>
      <c r="F39" s="2189"/>
      <c r="G39" s="1554"/>
      <c r="H39" s="1554"/>
      <c r="I39" s="2378"/>
      <c r="J39" s="2379"/>
    </row>
    <row r="40" spans="1:10" ht="24.75" customHeight="1">
      <c r="A40" s="1687"/>
      <c r="B40" s="449"/>
      <c r="C40" s="741"/>
      <c r="D40" s="1555"/>
      <c r="E40" s="1555"/>
      <c r="F40" s="2190"/>
      <c r="G40" s="1555"/>
      <c r="H40" s="1555"/>
      <c r="I40" s="2380"/>
      <c r="J40" s="2381"/>
    </row>
    <row r="41" spans="1:10" ht="15" customHeight="1">
      <c r="A41" s="1420"/>
      <c r="B41" s="3399"/>
      <c r="C41" s="3400"/>
      <c r="D41" s="3401"/>
      <c r="E41" s="3401"/>
      <c r="F41" s="3401"/>
      <c r="G41" s="3401"/>
      <c r="H41" s="3401"/>
      <c r="I41" s="3401"/>
      <c r="J41" s="1426"/>
    </row>
    <row r="42" spans="1:10" ht="19.899999999999999" customHeight="1">
      <c r="A42" s="3422" t="s">
        <v>4388</v>
      </c>
      <c r="B42" s="3354" t="s">
        <v>1436</v>
      </c>
      <c r="C42" s="2191"/>
      <c r="D42" s="2423"/>
      <c r="E42" s="2423"/>
      <c r="F42" s="2423"/>
      <c r="G42" s="2423"/>
      <c r="H42" s="2423"/>
      <c r="I42" s="1984"/>
      <c r="J42" s="1985"/>
    </row>
    <row r="43" spans="1:10">
      <c r="A43" s="699" t="s">
        <v>4389</v>
      </c>
      <c r="B43" s="589" t="s">
        <v>1538</v>
      </c>
      <c r="C43" s="966"/>
      <c r="D43" s="2422">
        <v>7</v>
      </c>
      <c r="E43" s="2422"/>
      <c r="F43" s="2422"/>
      <c r="G43" s="2428" t="s">
        <v>885</v>
      </c>
      <c r="H43" s="2428" t="s">
        <v>885</v>
      </c>
      <c r="I43" s="2425" t="s">
        <v>5580</v>
      </c>
      <c r="J43" s="3402"/>
    </row>
    <row r="44" spans="1:10">
      <c r="A44" s="793"/>
      <c r="B44" s="1269" t="s">
        <v>5341</v>
      </c>
      <c r="C44" s="1272"/>
      <c r="D44" s="2382"/>
      <c r="E44" s="2382"/>
      <c r="F44" s="2382"/>
      <c r="G44" s="2383"/>
      <c r="H44" s="2383"/>
      <c r="I44" s="2426"/>
      <c r="J44" s="3403"/>
    </row>
    <row r="45" spans="1:10">
      <c r="A45" s="793"/>
      <c r="B45" s="1270" t="s">
        <v>5306</v>
      </c>
      <c r="C45" s="701" t="s">
        <v>1442</v>
      </c>
      <c r="D45" s="2382"/>
      <c r="E45" s="2382"/>
      <c r="F45" s="2382"/>
      <c r="G45" s="2383"/>
      <c r="H45" s="2383"/>
      <c r="I45" s="2426"/>
      <c r="J45" s="3403"/>
    </row>
    <row r="46" spans="1:10">
      <c r="A46" s="793"/>
      <c r="B46" s="1270" t="s">
        <v>5383</v>
      </c>
      <c r="C46" s="701" t="s">
        <v>1442</v>
      </c>
      <c r="D46" s="2382"/>
      <c r="E46" s="2382"/>
      <c r="F46" s="2382"/>
      <c r="G46" s="2383"/>
      <c r="H46" s="2383"/>
      <c r="I46" s="2426"/>
      <c r="J46" s="3403"/>
    </row>
    <row r="47" spans="1:10">
      <c r="A47" s="793"/>
      <c r="B47" s="1270" t="s">
        <v>5308</v>
      </c>
      <c r="C47" s="701" t="s">
        <v>1442</v>
      </c>
      <c r="D47" s="2382"/>
      <c r="E47" s="2382"/>
      <c r="F47" s="2382"/>
      <c r="G47" s="2383"/>
      <c r="H47" s="2383"/>
      <c r="I47" s="2426"/>
      <c r="J47" s="3403"/>
    </row>
    <row r="48" spans="1:10">
      <c r="A48" s="793"/>
      <c r="B48" s="1270" t="s">
        <v>5309</v>
      </c>
      <c r="C48" s="701" t="s">
        <v>1442</v>
      </c>
      <c r="D48" s="2382"/>
      <c r="E48" s="2382"/>
      <c r="F48" s="2382"/>
      <c r="G48" s="2383"/>
      <c r="H48" s="2383"/>
      <c r="I48" s="2426"/>
      <c r="J48" s="3403"/>
    </row>
    <row r="49" spans="1:10" ht="33.75">
      <c r="A49" s="793"/>
      <c r="B49" s="1151" t="s">
        <v>5384</v>
      </c>
      <c r="C49" s="701" t="s">
        <v>1442</v>
      </c>
      <c r="D49" s="2382"/>
      <c r="E49" s="2382"/>
      <c r="F49" s="2382"/>
      <c r="G49" s="2383"/>
      <c r="H49" s="2383"/>
      <c r="I49" s="2426"/>
      <c r="J49" s="3403"/>
    </row>
    <row r="50" spans="1:10" ht="33.75">
      <c r="A50" s="793"/>
      <c r="B50" s="1151" t="s">
        <v>5311</v>
      </c>
      <c r="C50" s="701" t="s">
        <v>1442</v>
      </c>
      <c r="D50" s="2382"/>
      <c r="E50" s="2382"/>
      <c r="F50" s="2382"/>
      <c r="G50" s="2383"/>
      <c r="H50" s="2383"/>
      <c r="I50" s="2426"/>
      <c r="J50" s="3403"/>
    </row>
    <row r="51" spans="1:10">
      <c r="A51" s="793"/>
      <c r="B51" s="1151" t="s">
        <v>5385</v>
      </c>
      <c r="C51" s="701" t="s">
        <v>1442</v>
      </c>
      <c r="D51" s="2382"/>
      <c r="E51" s="2382"/>
      <c r="F51" s="2382"/>
      <c r="G51" s="2383"/>
      <c r="H51" s="2383"/>
      <c r="I51" s="2426"/>
      <c r="J51" s="3403"/>
    </row>
    <row r="52" spans="1:10">
      <c r="A52" s="793"/>
      <c r="B52" s="1151" t="s">
        <v>5386</v>
      </c>
      <c r="C52" s="701" t="s">
        <v>1442</v>
      </c>
      <c r="D52" s="2382"/>
      <c r="E52" s="2382"/>
      <c r="F52" s="2382"/>
      <c r="G52" s="2383"/>
      <c r="H52" s="2383"/>
      <c r="I52" s="2426"/>
      <c r="J52" s="3403"/>
    </row>
    <row r="53" spans="1:10">
      <c r="A53" s="793"/>
      <c r="B53" s="1151" t="s">
        <v>5387</v>
      </c>
      <c r="C53" s="701" t="s">
        <v>1442</v>
      </c>
      <c r="D53" s="2382"/>
      <c r="E53" s="2382"/>
      <c r="F53" s="2382"/>
      <c r="G53" s="2383"/>
      <c r="H53" s="2383"/>
      <c r="I53" s="2426"/>
      <c r="J53" s="3403"/>
    </row>
    <row r="54" spans="1:10" ht="22.5">
      <c r="A54" s="793"/>
      <c r="B54" s="961" t="s">
        <v>5388</v>
      </c>
      <c r="C54" s="701" t="s">
        <v>1442</v>
      </c>
      <c r="D54" s="2382"/>
      <c r="E54" s="2382"/>
      <c r="F54" s="2382"/>
      <c r="G54" s="2383"/>
      <c r="H54" s="2383"/>
      <c r="I54" s="2426"/>
      <c r="J54" s="3403"/>
    </row>
    <row r="55" spans="1:10" ht="33.75">
      <c r="A55" s="793"/>
      <c r="B55" s="961" t="s">
        <v>5389</v>
      </c>
      <c r="C55" s="701" t="s">
        <v>1442</v>
      </c>
      <c r="D55" s="2382"/>
      <c r="E55" s="2382"/>
      <c r="F55" s="2382"/>
      <c r="G55" s="2383"/>
      <c r="H55" s="2383"/>
      <c r="I55" s="2426"/>
      <c r="J55" s="3403"/>
    </row>
    <row r="56" spans="1:10">
      <c r="A56" s="793"/>
      <c r="B56" s="1151" t="s">
        <v>5390</v>
      </c>
      <c r="C56" s="701" t="s">
        <v>1442</v>
      </c>
      <c r="D56" s="2382"/>
      <c r="E56" s="2382"/>
      <c r="F56" s="2382"/>
      <c r="G56" s="2383"/>
      <c r="H56" s="2383"/>
      <c r="I56" s="2426"/>
      <c r="J56" s="3403"/>
    </row>
    <row r="57" spans="1:10">
      <c r="A57" s="793"/>
      <c r="B57" s="1151" t="s">
        <v>5391</v>
      </c>
      <c r="C57" s="701" t="s">
        <v>1442</v>
      </c>
      <c r="D57" s="2382"/>
      <c r="E57" s="2382"/>
      <c r="F57" s="2382"/>
      <c r="G57" s="2383"/>
      <c r="H57" s="2383"/>
      <c r="I57" s="2426"/>
      <c r="J57" s="3403"/>
    </row>
    <row r="58" spans="1:10">
      <c r="A58" s="793"/>
      <c r="B58" s="1151" t="s">
        <v>5392</v>
      </c>
      <c r="C58" s="701" t="s">
        <v>1442</v>
      </c>
      <c r="D58" s="2382"/>
      <c r="E58" s="2382"/>
      <c r="F58" s="2382"/>
      <c r="G58" s="2383"/>
      <c r="H58" s="2383"/>
      <c r="I58" s="2426"/>
      <c r="J58" s="3403"/>
    </row>
    <row r="59" spans="1:10">
      <c r="A59" s="793"/>
      <c r="B59" s="1151" t="s">
        <v>5393</v>
      </c>
      <c r="C59" s="701" t="s">
        <v>1442</v>
      </c>
      <c r="D59" s="2382"/>
      <c r="E59" s="2382"/>
      <c r="F59" s="2382"/>
      <c r="G59" s="2383"/>
      <c r="H59" s="2383"/>
      <c r="I59" s="2426"/>
      <c r="J59" s="3403"/>
    </row>
    <row r="60" spans="1:10" ht="22.5">
      <c r="A60" s="793"/>
      <c r="B60" s="961" t="s">
        <v>5325</v>
      </c>
      <c r="C60" s="701" t="s">
        <v>1442</v>
      </c>
      <c r="D60" s="2382"/>
      <c r="E60" s="2382"/>
      <c r="F60" s="2382"/>
      <c r="G60" s="2383"/>
      <c r="H60" s="2383"/>
      <c r="I60" s="2426"/>
      <c r="J60" s="3403"/>
    </row>
    <row r="61" spans="1:10" ht="22.5">
      <c r="A61" s="793"/>
      <c r="B61" s="961" t="s">
        <v>5394</v>
      </c>
      <c r="C61" s="701" t="s">
        <v>1442</v>
      </c>
      <c r="D61" s="2382"/>
      <c r="E61" s="2382"/>
      <c r="F61" s="2382"/>
      <c r="G61" s="2383"/>
      <c r="H61" s="2383"/>
      <c r="I61" s="2426"/>
      <c r="J61" s="3403"/>
    </row>
    <row r="62" spans="1:10">
      <c r="A62" s="793"/>
      <c r="B62" s="1269" t="s">
        <v>5342</v>
      </c>
      <c r="C62" s="701"/>
      <c r="D62" s="2382"/>
      <c r="E62" s="2382"/>
      <c r="F62" s="2382"/>
      <c r="G62" s="2383"/>
      <c r="H62" s="2383"/>
      <c r="I62" s="2426"/>
      <c r="J62" s="3403"/>
    </row>
    <row r="63" spans="1:10">
      <c r="A63" s="793"/>
      <c r="B63" s="1270" t="s">
        <v>5395</v>
      </c>
      <c r="C63" s="701" t="s">
        <v>1442</v>
      </c>
      <c r="D63" s="2382"/>
      <c r="E63" s="2382"/>
      <c r="F63" s="2382"/>
      <c r="G63" s="2383"/>
      <c r="H63" s="2383"/>
      <c r="I63" s="2426"/>
      <c r="J63" s="3403"/>
    </row>
    <row r="64" spans="1:10">
      <c r="A64" s="793"/>
      <c r="B64" s="1270" t="s">
        <v>1510</v>
      </c>
      <c r="C64" s="701" t="s">
        <v>1442</v>
      </c>
      <c r="D64" s="2382"/>
      <c r="E64" s="2382"/>
      <c r="F64" s="2382"/>
      <c r="G64" s="2383"/>
      <c r="H64" s="2383"/>
      <c r="I64" s="2426"/>
      <c r="J64" s="3403"/>
    </row>
    <row r="65" spans="1:10">
      <c r="A65" s="793"/>
      <c r="B65" s="1270" t="s">
        <v>5329</v>
      </c>
      <c r="C65" s="701" t="s">
        <v>1442</v>
      </c>
      <c r="D65" s="2382"/>
      <c r="E65" s="2382"/>
      <c r="F65" s="2382"/>
      <c r="G65" s="2383"/>
      <c r="H65" s="2383"/>
      <c r="I65" s="2426"/>
      <c r="J65" s="3403"/>
    </row>
    <row r="66" spans="1:10">
      <c r="A66" s="793"/>
      <c r="B66" s="1270" t="s">
        <v>5330</v>
      </c>
      <c r="C66" s="701" t="s">
        <v>1442</v>
      </c>
      <c r="D66" s="2382"/>
      <c r="E66" s="2382"/>
      <c r="F66" s="2382"/>
      <c r="G66" s="2383"/>
      <c r="H66" s="2383"/>
      <c r="I66" s="2426"/>
      <c r="J66" s="3403"/>
    </row>
    <row r="67" spans="1:10">
      <c r="A67" s="793"/>
      <c r="B67" s="1270" t="s">
        <v>5331</v>
      </c>
      <c r="C67" s="701" t="s">
        <v>1442</v>
      </c>
      <c r="D67" s="2382"/>
      <c r="E67" s="2382"/>
      <c r="F67" s="2382"/>
      <c r="G67" s="2383"/>
      <c r="H67" s="2383"/>
      <c r="I67" s="2426"/>
      <c r="J67" s="3403"/>
    </row>
    <row r="68" spans="1:10">
      <c r="A68" s="793"/>
      <c r="B68" s="1270" t="s">
        <v>5396</v>
      </c>
      <c r="C68" s="701" t="s">
        <v>1442</v>
      </c>
      <c r="D68" s="2382"/>
      <c r="E68" s="2382"/>
      <c r="F68" s="2382"/>
      <c r="G68" s="2383"/>
      <c r="H68" s="2383"/>
      <c r="I68" s="2426"/>
      <c r="J68" s="3403"/>
    </row>
    <row r="69" spans="1:10">
      <c r="A69" s="793"/>
      <c r="B69" s="1269" t="s">
        <v>5343</v>
      </c>
      <c r="C69" s="701"/>
      <c r="D69" s="2382"/>
      <c r="E69" s="2382"/>
      <c r="F69" s="2382"/>
      <c r="G69" s="2383"/>
      <c r="H69" s="2383"/>
      <c r="I69" s="2426"/>
      <c r="J69" s="3403"/>
    </row>
    <row r="70" spans="1:10">
      <c r="A70" s="793"/>
      <c r="B70" s="1270" t="s">
        <v>5333</v>
      </c>
      <c r="C70" s="701" t="s">
        <v>1442</v>
      </c>
      <c r="D70" s="2382"/>
      <c r="E70" s="2382"/>
      <c r="F70" s="2382"/>
      <c r="G70" s="2383"/>
      <c r="H70" s="2383"/>
      <c r="I70" s="2426"/>
      <c r="J70" s="3403"/>
    </row>
    <row r="71" spans="1:10">
      <c r="A71" s="793"/>
      <c r="B71" s="1270" t="s">
        <v>5398</v>
      </c>
      <c r="C71" s="701" t="s">
        <v>1442</v>
      </c>
      <c r="D71" s="2382"/>
      <c r="E71" s="2382"/>
      <c r="F71" s="2382"/>
      <c r="G71" s="2383"/>
      <c r="H71" s="2383"/>
      <c r="I71" s="2426"/>
      <c r="J71" s="3403"/>
    </row>
    <row r="72" spans="1:10">
      <c r="A72" s="793"/>
      <c r="B72" s="1270" t="s">
        <v>5399</v>
      </c>
      <c r="C72" s="701" t="s">
        <v>1442</v>
      </c>
      <c r="D72" s="2382"/>
      <c r="E72" s="2382"/>
      <c r="F72" s="2382"/>
      <c r="G72" s="2383"/>
      <c r="H72" s="2383"/>
      <c r="I72" s="2426"/>
      <c r="J72" s="3403"/>
    </row>
    <row r="73" spans="1:10">
      <c r="A73" s="793"/>
      <c r="B73" s="1270" t="s">
        <v>5397</v>
      </c>
      <c r="C73" s="701" t="s">
        <v>1442</v>
      </c>
      <c r="D73" s="2382"/>
      <c r="E73" s="2382"/>
      <c r="F73" s="2382"/>
      <c r="G73" s="2383"/>
      <c r="H73" s="2383"/>
      <c r="I73" s="2426"/>
      <c r="J73" s="3403"/>
    </row>
    <row r="74" spans="1:10">
      <c r="A74" s="793"/>
      <c r="B74" s="1270" t="s">
        <v>5400</v>
      </c>
      <c r="C74" s="701" t="s">
        <v>1442</v>
      </c>
      <c r="D74" s="2382"/>
      <c r="E74" s="2382"/>
      <c r="F74" s="2382"/>
      <c r="G74" s="2383"/>
      <c r="H74" s="2383"/>
      <c r="I74" s="2426"/>
      <c r="J74" s="3403"/>
    </row>
    <row r="75" spans="1:10">
      <c r="A75" s="793"/>
      <c r="B75" s="1270" t="s">
        <v>5401</v>
      </c>
      <c r="C75" s="701" t="s">
        <v>1442</v>
      </c>
      <c r="D75" s="2382"/>
      <c r="E75" s="2382"/>
      <c r="F75" s="2382"/>
      <c r="G75" s="2383"/>
      <c r="H75" s="2383"/>
      <c r="I75" s="2426"/>
      <c r="J75" s="3403"/>
    </row>
    <row r="76" spans="1:10">
      <c r="A76" s="793"/>
      <c r="B76" s="1270" t="s">
        <v>5402</v>
      </c>
      <c r="C76" s="701" t="s">
        <v>1442</v>
      </c>
      <c r="D76" s="2382"/>
      <c r="E76" s="2382"/>
      <c r="F76" s="2382"/>
      <c r="G76" s="2383"/>
      <c r="H76" s="2383"/>
      <c r="I76" s="2426"/>
      <c r="J76" s="3403"/>
    </row>
    <row r="77" spans="1:10">
      <c r="A77" s="793"/>
      <c r="B77" s="1269" t="s">
        <v>5344</v>
      </c>
      <c r="C77" s="701"/>
      <c r="D77" s="2382"/>
      <c r="E77" s="2382"/>
      <c r="F77" s="2382"/>
      <c r="G77" s="2383"/>
      <c r="H77" s="2383"/>
      <c r="I77" s="2426"/>
      <c r="J77" s="3403"/>
    </row>
    <row r="78" spans="1:10">
      <c r="A78" s="793"/>
      <c r="B78" s="1270" t="s">
        <v>5403</v>
      </c>
      <c r="C78" s="701" t="s">
        <v>1442</v>
      </c>
      <c r="D78" s="2382"/>
      <c r="E78" s="2382"/>
      <c r="F78" s="2382"/>
      <c r="G78" s="2383"/>
      <c r="H78" s="2383"/>
      <c r="I78" s="2426"/>
      <c r="J78" s="3403"/>
    </row>
    <row r="79" spans="1:10" ht="33.75">
      <c r="A79" s="793"/>
      <c r="B79" s="1151" t="s">
        <v>5404</v>
      </c>
      <c r="C79" s="701" t="s">
        <v>1442</v>
      </c>
      <c r="D79" s="2382"/>
      <c r="E79" s="2382"/>
      <c r="F79" s="2382"/>
      <c r="G79" s="2383"/>
      <c r="H79" s="2383"/>
      <c r="I79" s="2426"/>
      <c r="J79" s="3403"/>
    </row>
    <row r="80" spans="1:10">
      <c r="A80" s="793"/>
      <c r="B80" s="961" t="s">
        <v>5405</v>
      </c>
      <c r="C80" s="701" t="s">
        <v>1442</v>
      </c>
      <c r="D80" s="2382"/>
      <c r="E80" s="2382"/>
      <c r="F80" s="2382"/>
      <c r="G80" s="2383"/>
      <c r="H80" s="2383"/>
      <c r="I80" s="2426"/>
      <c r="J80" s="3403"/>
    </row>
    <row r="81" spans="1:10" ht="16.149999999999999" customHeight="1">
      <c r="A81" s="1942"/>
      <c r="B81" s="1943"/>
      <c r="C81" s="1943"/>
      <c r="D81" s="1943"/>
      <c r="E81" s="1943"/>
      <c r="F81" s="1943"/>
      <c r="G81" s="1943"/>
      <c r="H81" s="1943"/>
      <c r="I81" s="1943"/>
      <c r="J81" s="1944"/>
    </row>
    <row r="82" spans="1:10">
      <c r="A82" s="1206" t="s">
        <v>4390</v>
      </c>
      <c r="B82" s="858" t="s">
        <v>5132</v>
      </c>
      <c r="C82" s="856"/>
      <c r="D82" s="2382"/>
      <c r="E82" s="2382"/>
      <c r="F82" s="2382"/>
      <c r="G82" s="2383" t="s">
        <v>885</v>
      </c>
      <c r="H82" s="2383" t="s">
        <v>885</v>
      </c>
      <c r="I82" s="2426" t="s">
        <v>5581</v>
      </c>
      <c r="J82" s="3403"/>
    </row>
    <row r="83" spans="1:10">
      <c r="A83" s="1206"/>
      <c r="B83" s="1269" t="s">
        <v>5341</v>
      </c>
      <c r="C83" s="856"/>
      <c r="D83" s="2382"/>
      <c r="E83" s="2382"/>
      <c r="F83" s="2382"/>
      <c r="G83" s="2383"/>
      <c r="H83" s="2383"/>
      <c r="I83" s="2426"/>
      <c r="J83" s="3403"/>
    </row>
    <row r="84" spans="1:10">
      <c r="A84" s="1206"/>
      <c r="B84" s="1270" t="s">
        <v>5327</v>
      </c>
      <c r="C84" s="701" t="s">
        <v>1442</v>
      </c>
      <c r="D84" s="2382"/>
      <c r="E84" s="2382"/>
      <c r="F84" s="2382"/>
      <c r="G84" s="2383"/>
      <c r="H84" s="2383"/>
      <c r="I84" s="2426"/>
      <c r="J84" s="3403"/>
    </row>
    <row r="85" spans="1:10">
      <c r="A85" s="1206"/>
      <c r="B85" s="1270" t="s">
        <v>5307</v>
      </c>
      <c r="C85" s="701" t="s">
        <v>1442</v>
      </c>
      <c r="D85" s="2382"/>
      <c r="E85" s="2382"/>
      <c r="F85" s="2382"/>
      <c r="G85" s="2383"/>
      <c r="H85" s="2383"/>
      <c r="I85" s="2426"/>
      <c r="J85" s="3403"/>
    </row>
    <row r="86" spans="1:10">
      <c r="A86" s="1206"/>
      <c r="B86" s="1270" t="s">
        <v>5308</v>
      </c>
      <c r="C86" s="701" t="s">
        <v>1442</v>
      </c>
      <c r="D86" s="2382"/>
      <c r="E86" s="2382"/>
      <c r="F86" s="2382"/>
      <c r="G86" s="2383"/>
      <c r="H86" s="2383"/>
      <c r="I86" s="2426"/>
      <c r="J86" s="3403"/>
    </row>
    <row r="87" spans="1:10">
      <c r="A87" s="1206"/>
      <c r="B87" s="1270" t="s">
        <v>5309</v>
      </c>
      <c r="C87" s="701" t="s">
        <v>1442</v>
      </c>
      <c r="D87" s="2382"/>
      <c r="E87" s="2382"/>
      <c r="F87" s="2382"/>
      <c r="G87" s="2383"/>
      <c r="H87" s="2383"/>
      <c r="I87" s="2426"/>
      <c r="J87" s="3403"/>
    </row>
    <row r="88" spans="1:10" ht="33.75">
      <c r="A88" s="1206"/>
      <c r="B88" s="1151" t="s">
        <v>5310</v>
      </c>
      <c r="C88" s="701" t="s">
        <v>1442</v>
      </c>
      <c r="D88" s="2382"/>
      <c r="E88" s="2382"/>
      <c r="F88" s="2382"/>
      <c r="G88" s="2383"/>
      <c r="H88" s="2383"/>
      <c r="I88" s="2426"/>
      <c r="J88" s="3403"/>
    </row>
    <row r="89" spans="1:10" ht="33.75">
      <c r="A89" s="1206"/>
      <c r="B89" s="1151" t="s">
        <v>5311</v>
      </c>
      <c r="C89" s="701" t="s">
        <v>1442</v>
      </c>
      <c r="D89" s="2382"/>
      <c r="E89" s="2382"/>
      <c r="F89" s="2382"/>
      <c r="G89" s="2383"/>
      <c r="H89" s="2383"/>
      <c r="I89" s="2426"/>
      <c r="J89" s="3403"/>
    </row>
    <row r="90" spans="1:10">
      <c r="A90" s="1206"/>
      <c r="B90" s="1270" t="s">
        <v>5312</v>
      </c>
      <c r="C90" s="701" t="s">
        <v>1442</v>
      </c>
      <c r="D90" s="2382"/>
      <c r="E90" s="2382"/>
      <c r="F90" s="2382"/>
      <c r="G90" s="2383"/>
      <c r="H90" s="2383"/>
      <c r="I90" s="2426"/>
      <c r="J90" s="3403"/>
    </row>
    <row r="91" spans="1:10">
      <c r="A91" s="1206"/>
      <c r="B91" s="1270" t="s">
        <v>3608</v>
      </c>
      <c r="C91" s="701" t="s">
        <v>1442</v>
      </c>
      <c r="D91" s="2382"/>
      <c r="E91" s="2382"/>
      <c r="F91" s="2382"/>
      <c r="G91" s="2383"/>
      <c r="H91" s="2383"/>
      <c r="I91" s="2426"/>
      <c r="J91" s="3403"/>
    </row>
    <row r="92" spans="1:10">
      <c r="A92" s="1206"/>
      <c r="B92" s="1270" t="s">
        <v>5313</v>
      </c>
      <c r="C92" s="701" t="s">
        <v>1442</v>
      </c>
      <c r="D92" s="2382"/>
      <c r="E92" s="2382"/>
      <c r="F92" s="2382"/>
      <c r="G92" s="2383"/>
      <c r="H92" s="2383"/>
      <c r="I92" s="2426"/>
      <c r="J92" s="3403"/>
    </row>
    <row r="93" spans="1:10">
      <c r="A93" s="1206"/>
      <c r="B93" s="1270" t="s">
        <v>5314</v>
      </c>
      <c r="C93" s="701" t="s">
        <v>1442</v>
      </c>
      <c r="D93" s="2382"/>
      <c r="E93" s="2382"/>
      <c r="F93" s="2382"/>
      <c r="G93" s="2383"/>
      <c r="H93" s="2383"/>
      <c r="I93" s="2426"/>
      <c r="J93" s="3403"/>
    </row>
    <row r="94" spans="1:10">
      <c r="A94" s="1206"/>
      <c r="B94" s="1270" t="s">
        <v>5315</v>
      </c>
      <c r="C94" s="701" t="s">
        <v>1442</v>
      </c>
      <c r="D94" s="2382"/>
      <c r="E94" s="2382"/>
      <c r="F94" s="2382"/>
      <c r="G94" s="2383"/>
      <c r="H94" s="2383"/>
      <c r="I94" s="2426"/>
      <c r="J94" s="3403"/>
    </row>
    <row r="95" spans="1:10">
      <c r="A95" s="1206"/>
      <c r="B95" s="1270" t="s">
        <v>5316</v>
      </c>
      <c r="C95" s="701" t="s">
        <v>1442</v>
      </c>
      <c r="D95" s="2382"/>
      <c r="E95" s="2382"/>
      <c r="F95" s="2382"/>
      <c r="G95" s="2383"/>
      <c r="H95" s="2383"/>
      <c r="I95" s="2426"/>
      <c r="J95" s="3403"/>
    </row>
    <row r="96" spans="1:10">
      <c r="A96" s="1206"/>
      <c r="B96" s="1270" t="s">
        <v>5317</v>
      </c>
      <c r="C96" s="701" t="s">
        <v>1442</v>
      </c>
      <c r="D96" s="2382"/>
      <c r="E96" s="2382"/>
      <c r="F96" s="2382"/>
      <c r="G96" s="2383"/>
      <c r="H96" s="2383"/>
      <c r="I96" s="2426"/>
      <c r="J96" s="3403"/>
    </row>
    <row r="97" spans="1:10">
      <c r="A97" s="1206"/>
      <c r="B97" s="1270" t="s">
        <v>4989</v>
      </c>
      <c r="C97" s="701" t="s">
        <v>1442</v>
      </c>
      <c r="D97" s="2382"/>
      <c r="E97" s="2382"/>
      <c r="F97" s="2382"/>
      <c r="G97" s="2383"/>
      <c r="H97" s="2383"/>
      <c r="I97" s="2426"/>
      <c r="J97" s="3403"/>
    </row>
    <row r="98" spans="1:10">
      <c r="A98" s="1206"/>
      <c r="B98" s="1270" t="s">
        <v>5318</v>
      </c>
      <c r="C98" s="701" t="s">
        <v>1442</v>
      </c>
      <c r="D98" s="2382"/>
      <c r="E98" s="2382"/>
      <c r="F98" s="2382"/>
      <c r="G98" s="2383"/>
      <c r="H98" s="2383"/>
      <c r="I98" s="2426"/>
      <c r="J98" s="3403"/>
    </row>
    <row r="99" spans="1:10">
      <c r="A99" s="1206"/>
      <c r="B99" s="1270" t="s">
        <v>5319</v>
      </c>
      <c r="C99" s="701" t="s">
        <v>1442</v>
      </c>
      <c r="D99" s="2382"/>
      <c r="E99" s="2382"/>
      <c r="F99" s="2382"/>
      <c r="G99" s="2383"/>
      <c r="H99" s="2383"/>
      <c r="I99" s="2426"/>
      <c r="J99" s="3403"/>
    </row>
    <row r="100" spans="1:10">
      <c r="A100" s="1206"/>
      <c r="B100" s="965" t="s">
        <v>5320</v>
      </c>
      <c r="C100" s="701" t="s">
        <v>1442</v>
      </c>
      <c r="D100" s="2382"/>
      <c r="E100" s="2382"/>
      <c r="F100" s="2382"/>
      <c r="G100" s="2383"/>
      <c r="H100" s="2383"/>
      <c r="I100" s="2426"/>
      <c r="J100" s="3403"/>
    </row>
    <row r="101" spans="1:10">
      <c r="A101" s="1206"/>
      <c r="B101" s="965" t="s">
        <v>5321</v>
      </c>
      <c r="C101" s="701" t="s">
        <v>1442</v>
      </c>
      <c r="D101" s="2382"/>
      <c r="E101" s="2382"/>
      <c r="F101" s="2382"/>
      <c r="G101" s="2383"/>
      <c r="H101" s="2383"/>
      <c r="I101" s="2426"/>
      <c r="J101" s="3403"/>
    </row>
    <row r="102" spans="1:10">
      <c r="A102" s="1206"/>
      <c r="B102" s="965" t="s">
        <v>5322</v>
      </c>
      <c r="C102" s="701" t="s">
        <v>1442</v>
      </c>
      <c r="D102" s="2382"/>
      <c r="E102" s="2382"/>
      <c r="F102" s="2382"/>
      <c r="G102" s="2383"/>
      <c r="H102" s="2383"/>
      <c r="I102" s="2426"/>
      <c r="J102" s="3403"/>
    </row>
    <row r="103" spans="1:10">
      <c r="A103" s="1206"/>
      <c r="B103" s="965" t="s">
        <v>5323</v>
      </c>
      <c r="C103" s="701" t="s">
        <v>1442</v>
      </c>
      <c r="D103" s="2382"/>
      <c r="E103" s="2382"/>
      <c r="F103" s="2382"/>
      <c r="G103" s="2383"/>
      <c r="H103" s="2383"/>
      <c r="I103" s="2426"/>
      <c r="J103" s="3403"/>
    </row>
    <row r="104" spans="1:10" ht="22.5">
      <c r="A104" s="1206"/>
      <c r="B104" s="1151" t="s">
        <v>5324</v>
      </c>
      <c r="C104" s="701" t="s">
        <v>1442</v>
      </c>
      <c r="D104" s="2382"/>
      <c r="E104" s="2382"/>
      <c r="F104" s="2382"/>
      <c r="G104" s="2383"/>
      <c r="H104" s="2383"/>
      <c r="I104" s="2426"/>
      <c r="J104" s="3403"/>
    </row>
    <row r="105" spans="1:10" ht="22.5">
      <c r="A105" s="1206"/>
      <c r="B105" s="961" t="s">
        <v>5325</v>
      </c>
      <c r="C105" s="701" t="s">
        <v>1442</v>
      </c>
      <c r="D105" s="2382"/>
      <c r="E105" s="2382"/>
      <c r="F105" s="2382"/>
      <c r="G105" s="2383"/>
      <c r="H105" s="2383"/>
      <c r="I105" s="2426"/>
      <c r="J105" s="3403"/>
    </row>
    <row r="106" spans="1:10" ht="22.5">
      <c r="A106" s="1206"/>
      <c r="B106" s="961" t="s">
        <v>5326</v>
      </c>
      <c r="C106" s="701" t="s">
        <v>1442</v>
      </c>
      <c r="D106" s="2382"/>
      <c r="E106" s="2382"/>
      <c r="F106" s="2382"/>
      <c r="G106" s="2383"/>
      <c r="H106" s="2383"/>
      <c r="I106" s="2426"/>
      <c r="J106" s="3403"/>
    </row>
    <row r="107" spans="1:10">
      <c r="A107" s="1206"/>
      <c r="B107" s="1269" t="s">
        <v>5342</v>
      </c>
      <c r="C107" s="701"/>
      <c r="D107" s="2382"/>
      <c r="E107" s="2382"/>
      <c r="F107" s="2382"/>
      <c r="G107" s="2383"/>
      <c r="H107" s="2383"/>
      <c r="I107" s="2426"/>
      <c r="J107" s="3403"/>
    </row>
    <row r="108" spans="1:10">
      <c r="A108" s="1206"/>
      <c r="B108" s="1270" t="s">
        <v>5328</v>
      </c>
      <c r="C108" s="701" t="s">
        <v>1442</v>
      </c>
      <c r="D108" s="2382"/>
      <c r="E108" s="2382"/>
      <c r="F108" s="2382"/>
      <c r="G108" s="2383"/>
      <c r="H108" s="2383"/>
      <c r="I108" s="2426"/>
      <c r="J108" s="3403"/>
    </row>
    <row r="109" spans="1:10">
      <c r="A109" s="1206"/>
      <c r="B109" s="1270" t="s">
        <v>1510</v>
      </c>
      <c r="C109" s="701" t="s">
        <v>1442</v>
      </c>
      <c r="D109" s="2382"/>
      <c r="E109" s="2382"/>
      <c r="F109" s="2382"/>
      <c r="G109" s="2383"/>
      <c r="H109" s="2383"/>
      <c r="I109" s="2426"/>
      <c r="J109" s="3403"/>
    </row>
    <row r="110" spans="1:10">
      <c r="A110" s="1206"/>
      <c r="B110" s="1270" t="s">
        <v>5329</v>
      </c>
      <c r="C110" s="701" t="s">
        <v>1442</v>
      </c>
      <c r="D110" s="2382"/>
      <c r="E110" s="2382"/>
      <c r="F110" s="2382"/>
      <c r="G110" s="2383"/>
      <c r="H110" s="2383"/>
      <c r="I110" s="2426"/>
      <c r="J110" s="3403"/>
    </row>
    <row r="111" spans="1:10">
      <c r="A111" s="1206"/>
      <c r="B111" s="1270" t="s">
        <v>5330</v>
      </c>
      <c r="C111" s="701" t="s">
        <v>1442</v>
      </c>
      <c r="D111" s="2382"/>
      <c r="E111" s="2382"/>
      <c r="F111" s="2382"/>
      <c r="G111" s="2383"/>
      <c r="H111" s="2383"/>
      <c r="I111" s="2426"/>
      <c r="J111" s="3403"/>
    </row>
    <row r="112" spans="1:10">
      <c r="A112" s="1206"/>
      <c r="B112" s="1270" t="s">
        <v>5331</v>
      </c>
      <c r="C112" s="701" t="s">
        <v>1442</v>
      </c>
      <c r="D112" s="2382"/>
      <c r="E112" s="2382"/>
      <c r="F112" s="2382"/>
      <c r="G112" s="2383"/>
      <c r="H112" s="2383"/>
      <c r="I112" s="2426"/>
      <c r="J112" s="3403"/>
    </row>
    <row r="113" spans="1:10">
      <c r="A113" s="1206"/>
      <c r="B113" s="1270" t="s">
        <v>5332</v>
      </c>
      <c r="C113" s="701" t="s">
        <v>1442</v>
      </c>
      <c r="D113" s="2382"/>
      <c r="E113" s="2382"/>
      <c r="F113" s="2382"/>
      <c r="G113" s="2383"/>
      <c r="H113" s="2383"/>
      <c r="I113" s="2426"/>
      <c r="J113" s="3403"/>
    </row>
    <row r="114" spans="1:10">
      <c r="A114" s="1206"/>
      <c r="B114" s="1269" t="s">
        <v>5343</v>
      </c>
      <c r="C114" s="701"/>
      <c r="D114" s="2382"/>
      <c r="E114" s="2382"/>
      <c r="F114" s="2382"/>
      <c r="G114" s="2383"/>
      <c r="H114" s="2383"/>
      <c r="I114" s="2426"/>
      <c r="J114" s="3403"/>
    </row>
    <row r="115" spans="1:10">
      <c r="A115" s="1206"/>
      <c r="B115" s="1270" t="s">
        <v>5333</v>
      </c>
      <c r="C115" s="701" t="s">
        <v>1442</v>
      </c>
      <c r="D115" s="2382"/>
      <c r="E115" s="2382"/>
      <c r="F115" s="2382"/>
      <c r="G115" s="2383"/>
      <c r="H115" s="2383"/>
      <c r="I115" s="2426"/>
      <c r="J115" s="3403"/>
    </row>
    <row r="116" spans="1:10">
      <c r="A116" s="1206"/>
      <c r="B116" s="1270" t="s">
        <v>1489</v>
      </c>
      <c r="C116" s="701" t="s">
        <v>1442</v>
      </c>
      <c r="D116" s="2382"/>
      <c r="E116" s="2382"/>
      <c r="F116" s="2382"/>
      <c r="G116" s="2383"/>
      <c r="H116" s="2383"/>
      <c r="I116" s="2426"/>
      <c r="J116" s="3403"/>
    </row>
    <row r="117" spans="1:10">
      <c r="A117" s="1206"/>
      <c r="B117" s="1270" t="s">
        <v>5334</v>
      </c>
      <c r="C117" s="701" t="s">
        <v>1442</v>
      </c>
      <c r="D117" s="2382"/>
      <c r="E117" s="2382"/>
      <c r="F117" s="2382"/>
      <c r="G117" s="2383"/>
      <c r="H117" s="2383"/>
      <c r="I117" s="2426"/>
      <c r="J117" s="3403"/>
    </row>
    <row r="118" spans="1:10">
      <c r="A118" s="1206"/>
      <c r="B118" s="1270" t="s">
        <v>5335</v>
      </c>
      <c r="C118" s="701" t="s">
        <v>1442</v>
      </c>
      <c r="D118" s="2382"/>
      <c r="E118" s="2382"/>
      <c r="F118" s="2382"/>
      <c r="G118" s="2383"/>
      <c r="H118" s="2383"/>
      <c r="I118" s="2426"/>
      <c r="J118" s="3403"/>
    </row>
    <row r="119" spans="1:10">
      <c r="A119" s="1206"/>
      <c r="B119" s="1270" t="s">
        <v>5336</v>
      </c>
      <c r="C119" s="701" t="s">
        <v>1442</v>
      </c>
      <c r="D119" s="2382"/>
      <c r="E119" s="2382"/>
      <c r="F119" s="2382"/>
      <c r="G119" s="2383"/>
      <c r="H119" s="2383"/>
      <c r="I119" s="2426"/>
      <c r="J119" s="3403"/>
    </row>
    <row r="120" spans="1:10">
      <c r="A120" s="1206"/>
      <c r="B120" s="1270" t="s">
        <v>5337</v>
      </c>
      <c r="C120" s="701" t="s">
        <v>1442</v>
      </c>
      <c r="D120" s="2382"/>
      <c r="E120" s="2382"/>
      <c r="F120" s="2382"/>
      <c r="G120" s="2383"/>
      <c r="H120" s="2383"/>
      <c r="I120" s="2426"/>
      <c r="J120" s="3403"/>
    </row>
    <row r="121" spans="1:10">
      <c r="A121" s="1206"/>
      <c r="B121" s="1270" t="s">
        <v>5338</v>
      </c>
      <c r="C121" s="701" t="s">
        <v>1442</v>
      </c>
      <c r="D121" s="2382"/>
      <c r="E121" s="2382"/>
      <c r="F121" s="2382"/>
      <c r="G121" s="2383"/>
      <c r="H121" s="2383"/>
      <c r="I121" s="2426"/>
      <c r="J121" s="3403"/>
    </row>
    <row r="122" spans="1:10">
      <c r="A122" s="1206"/>
      <c r="B122" s="1270" t="s">
        <v>4986</v>
      </c>
      <c r="C122" s="701" t="s">
        <v>1442</v>
      </c>
      <c r="D122" s="2382"/>
      <c r="E122" s="2382"/>
      <c r="F122" s="2382"/>
      <c r="G122" s="2383"/>
      <c r="H122" s="2383"/>
      <c r="I122" s="2426"/>
      <c r="J122" s="3403"/>
    </row>
    <row r="123" spans="1:10">
      <c r="A123" s="1206"/>
      <c r="B123" s="1269" t="s">
        <v>5344</v>
      </c>
      <c r="C123" s="701"/>
      <c r="D123" s="2382"/>
      <c r="E123" s="2382"/>
      <c r="F123" s="2382"/>
      <c r="G123" s="2383"/>
      <c r="H123" s="2383"/>
      <c r="I123" s="2426"/>
      <c r="J123" s="3403"/>
    </row>
    <row r="124" spans="1:10">
      <c r="A124" s="1206"/>
      <c r="B124" s="1270" t="s">
        <v>5339</v>
      </c>
      <c r="C124" s="701" t="s">
        <v>1442</v>
      </c>
      <c r="D124" s="2382"/>
      <c r="E124" s="2382"/>
      <c r="F124" s="2382"/>
      <c r="G124" s="2383"/>
      <c r="H124" s="2383"/>
      <c r="I124" s="2426"/>
      <c r="J124" s="3403"/>
    </row>
    <row r="125" spans="1:10">
      <c r="A125" s="1206"/>
      <c r="B125" s="1270" t="s">
        <v>1513</v>
      </c>
      <c r="C125" s="701" t="s">
        <v>1442</v>
      </c>
      <c r="D125" s="2382"/>
      <c r="E125" s="2382"/>
      <c r="F125" s="2382"/>
      <c r="G125" s="2383"/>
      <c r="H125" s="2383"/>
      <c r="I125" s="2426"/>
      <c r="J125" s="3403"/>
    </row>
    <row r="126" spans="1:10">
      <c r="A126" s="1206"/>
      <c r="B126" s="965" t="s">
        <v>5340</v>
      </c>
      <c r="C126" s="701" t="s">
        <v>1442</v>
      </c>
      <c r="D126" s="2382"/>
      <c r="E126" s="2382"/>
      <c r="F126" s="2382"/>
      <c r="G126" s="2383"/>
      <c r="H126" s="2383"/>
      <c r="I126" s="2426"/>
      <c r="J126" s="3403"/>
    </row>
    <row r="127" spans="1:10" ht="15" customHeight="1">
      <c r="A127" s="1942"/>
      <c r="B127" s="1943"/>
      <c r="C127" s="1943"/>
      <c r="D127" s="1943"/>
      <c r="E127" s="1943"/>
      <c r="F127" s="1943"/>
      <c r="G127" s="1943"/>
      <c r="H127" s="1943"/>
      <c r="I127" s="1943"/>
      <c r="J127" s="1944"/>
    </row>
    <row r="128" spans="1:10">
      <c r="A128" s="699" t="s">
        <v>5133</v>
      </c>
      <c r="B128" s="589" t="s">
        <v>5443</v>
      </c>
      <c r="C128" s="760"/>
      <c r="D128" s="1553">
        <v>18</v>
      </c>
      <c r="E128" s="1553"/>
      <c r="F128" s="1553"/>
      <c r="G128" s="2391" t="s">
        <v>885</v>
      </c>
      <c r="H128" s="2391" t="s">
        <v>885</v>
      </c>
      <c r="I128" s="2376" t="s">
        <v>5582</v>
      </c>
      <c r="J128" s="2377"/>
    </row>
    <row r="129" spans="1:10">
      <c r="A129" s="793"/>
      <c r="B129" s="1273" t="s">
        <v>5341</v>
      </c>
      <c r="C129" s="740"/>
      <c r="D129" s="1554"/>
      <c r="E129" s="1554"/>
      <c r="F129" s="1554"/>
      <c r="G129" s="2392"/>
      <c r="H129" s="2392"/>
      <c r="I129" s="2378"/>
      <c r="J129" s="2379"/>
    </row>
    <row r="130" spans="1:10">
      <c r="A130" s="793"/>
      <c r="B130" s="1151" t="s">
        <v>5345</v>
      </c>
      <c r="C130" s="701" t="s">
        <v>1442</v>
      </c>
      <c r="D130" s="1554"/>
      <c r="E130" s="1554"/>
      <c r="F130" s="1554"/>
      <c r="G130" s="2392"/>
      <c r="H130" s="2392"/>
      <c r="I130" s="2378"/>
      <c r="J130" s="2379"/>
    </row>
    <row r="131" spans="1:10">
      <c r="A131" s="793"/>
      <c r="B131" s="1151" t="s">
        <v>5346</v>
      </c>
      <c r="C131" s="701" t="s">
        <v>1442</v>
      </c>
      <c r="D131" s="1554"/>
      <c r="E131" s="1554"/>
      <c r="F131" s="1554"/>
      <c r="G131" s="2392"/>
      <c r="H131" s="2392"/>
      <c r="I131" s="2378"/>
      <c r="J131" s="2379"/>
    </row>
    <row r="132" spans="1:10">
      <c r="A132" s="793"/>
      <c r="B132" s="1151" t="s">
        <v>5347</v>
      </c>
      <c r="C132" s="701" t="s">
        <v>1442</v>
      </c>
      <c r="D132" s="1554"/>
      <c r="E132" s="1554"/>
      <c r="F132" s="1554"/>
      <c r="G132" s="2392"/>
      <c r="H132" s="2392"/>
      <c r="I132" s="2378"/>
      <c r="J132" s="2379"/>
    </row>
    <row r="133" spans="1:10">
      <c r="A133" s="793"/>
      <c r="B133" s="1151" t="s">
        <v>5348</v>
      </c>
      <c r="C133" s="701" t="s">
        <v>1442</v>
      </c>
      <c r="D133" s="1554"/>
      <c r="E133" s="1554"/>
      <c r="F133" s="1554"/>
      <c r="G133" s="2392"/>
      <c r="H133" s="2392"/>
      <c r="I133" s="2378"/>
      <c r="J133" s="2379"/>
    </row>
    <row r="134" spans="1:10" ht="33.75">
      <c r="A134" s="793"/>
      <c r="B134" s="1151" t="s">
        <v>5349</v>
      </c>
      <c r="C134" s="701" t="s">
        <v>1442</v>
      </c>
      <c r="D134" s="1554"/>
      <c r="E134" s="1554"/>
      <c r="F134" s="1554"/>
      <c r="G134" s="2392"/>
      <c r="H134" s="2392"/>
      <c r="I134" s="2378"/>
      <c r="J134" s="2379"/>
    </row>
    <row r="135" spans="1:10" ht="33.75">
      <c r="A135" s="793"/>
      <c r="B135" s="1151" t="s">
        <v>5350</v>
      </c>
      <c r="C135" s="701" t="s">
        <v>1442</v>
      </c>
      <c r="D135" s="1554"/>
      <c r="E135" s="1554"/>
      <c r="F135" s="1554"/>
      <c r="G135" s="2392"/>
      <c r="H135" s="2392"/>
      <c r="I135" s="2378"/>
      <c r="J135" s="2379"/>
    </row>
    <row r="136" spans="1:10">
      <c r="A136" s="793"/>
      <c r="B136" s="1151" t="s">
        <v>5351</v>
      </c>
      <c r="C136" s="701" t="s">
        <v>1442</v>
      </c>
      <c r="D136" s="1554"/>
      <c r="E136" s="1554"/>
      <c r="F136" s="1554"/>
      <c r="G136" s="2392"/>
      <c r="H136" s="2392"/>
      <c r="I136" s="2378"/>
      <c r="J136" s="2379"/>
    </row>
    <row r="137" spans="1:10">
      <c r="A137" s="793"/>
      <c r="B137" s="1151" t="s">
        <v>5352</v>
      </c>
      <c r="C137" s="701" t="s">
        <v>1442</v>
      </c>
      <c r="D137" s="1554"/>
      <c r="E137" s="1554"/>
      <c r="F137" s="1554"/>
      <c r="G137" s="2392"/>
      <c r="H137" s="2392"/>
      <c r="I137" s="2378"/>
      <c r="J137" s="2379"/>
    </row>
    <row r="138" spans="1:10">
      <c r="A138" s="793"/>
      <c r="B138" s="1151" t="s">
        <v>5353</v>
      </c>
      <c r="C138" s="701" t="s">
        <v>1442</v>
      </c>
      <c r="D138" s="1554"/>
      <c r="E138" s="1554"/>
      <c r="F138" s="1554"/>
      <c r="G138" s="2392"/>
      <c r="H138" s="2392"/>
      <c r="I138" s="2378"/>
      <c r="J138" s="2379"/>
    </row>
    <row r="139" spans="1:10">
      <c r="A139" s="793"/>
      <c r="B139" s="1151" t="s">
        <v>5354</v>
      </c>
      <c r="C139" s="701" t="s">
        <v>1442</v>
      </c>
      <c r="D139" s="1554"/>
      <c r="E139" s="1554"/>
      <c r="F139" s="1554"/>
      <c r="G139" s="2392"/>
      <c r="H139" s="2392"/>
      <c r="I139" s="2378"/>
      <c r="J139" s="2379"/>
    </row>
    <row r="140" spans="1:10">
      <c r="A140" s="793"/>
      <c r="B140" s="1151" t="s">
        <v>5355</v>
      </c>
      <c r="C140" s="701" t="s">
        <v>1442</v>
      </c>
      <c r="D140" s="1554"/>
      <c r="E140" s="1554"/>
      <c r="F140" s="1554"/>
      <c r="G140" s="2392"/>
      <c r="H140" s="2392"/>
      <c r="I140" s="2378"/>
      <c r="J140" s="2379"/>
    </row>
    <row r="141" spans="1:10">
      <c r="A141" s="793"/>
      <c r="B141" s="1151" t="s">
        <v>5356</v>
      </c>
      <c r="C141" s="701" t="s">
        <v>1442</v>
      </c>
      <c r="D141" s="1554"/>
      <c r="E141" s="1554"/>
      <c r="F141" s="1554"/>
      <c r="G141" s="2392"/>
      <c r="H141" s="2392"/>
      <c r="I141" s="2378"/>
      <c r="J141" s="2379"/>
    </row>
    <row r="142" spans="1:10">
      <c r="A142" s="793"/>
      <c r="B142" s="1151" t="s">
        <v>5357</v>
      </c>
      <c r="C142" s="701" t="s">
        <v>1442</v>
      </c>
      <c r="D142" s="1554"/>
      <c r="E142" s="1554"/>
      <c r="F142" s="1554"/>
      <c r="G142" s="2392"/>
      <c r="H142" s="2392"/>
      <c r="I142" s="2378"/>
      <c r="J142" s="2379"/>
    </row>
    <row r="143" spans="1:10" ht="22.5">
      <c r="A143" s="793"/>
      <c r="B143" s="1151" t="s">
        <v>5358</v>
      </c>
      <c r="C143" s="701" t="s">
        <v>1442</v>
      </c>
      <c r="D143" s="1554"/>
      <c r="E143" s="1554"/>
      <c r="F143" s="1554"/>
      <c r="G143" s="2392"/>
      <c r="H143" s="2392"/>
      <c r="I143" s="2378"/>
      <c r="J143" s="2379"/>
    </row>
    <row r="144" spans="1:10" ht="22.5">
      <c r="A144" s="793"/>
      <c r="B144" s="1151" t="s">
        <v>5359</v>
      </c>
      <c r="C144" s="701" t="s">
        <v>1442</v>
      </c>
      <c r="D144" s="1554"/>
      <c r="E144" s="1554"/>
      <c r="F144" s="1554"/>
      <c r="G144" s="2392"/>
      <c r="H144" s="2392"/>
      <c r="I144" s="2378"/>
      <c r="J144" s="2379"/>
    </row>
    <row r="145" spans="1:10" ht="22.5">
      <c r="A145" s="793"/>
      <c r="B145" s="1151" t="s">
        <v>5360</v>
      </c>
      <c r="C145" s="701" t="s">
        <v>1442</v>
      </c>
      <c r="D145" s="1554"/>
      <c r="E145" s="1554"/>
      <c r="F145" s="1554"/>
      <c r="G145" s="2392"/>
      <c r="H145" s="2392"/>
      <c r="I145" s="2378"/>
      <c r="J145" s="2379"/>
    </row>
    <row r="146" spans="1:10">
      <c r="A146" s="793"/>
      <c r="B146" s="1151" t="s">
        <v>5361</v>
      </c>
      <c r="C146" s="701" t="s">
        <v>1442</v>
      </c>
      <c r="D146" s="1554"/>
      <c r="E146" s="1554"/>
      <c r="F146" s="1554"/>
      <c r="G146" s="2392"/>
      <c r="H146" s="2392"/>
      <c r="I146" s="2378"/>
      <c r="J146" s="2379"/>
    </row>
    <row r="147" spans="1:10">
      <c r="A147" s="793"/>
      <c r="B147" s="1151" t="s">
        <v>5362</v>
      </c>
      <c r="C147" s="701" t="s">
        <v>1442</v>
      </c>
      <c r="D147" s="1554"/>
      <c r="E147" s="1554"/>
      <c r="F147" s="1554"/>
      <c r="G147" s="2392"/>
      <c r="H147" s="2392"/>
      <c r="I147" s="2378"/>
      <c r="J147" s="2379"/>
    </row>
    <row r="148" spans="1:10" ht="22.5">
      <c r="A148" s="793"/>
      <c r="B148" s="1151" t="s">
        <v>5363</v>
      </c>
      <c r="C148" s="701" t="s">
        <v>1442</v>
      </c>
      <c r="D148" s="1554"/>
      <c r="E148" s="1554"/>
      <c r="F148" s="1554"/>
      <c r="G148" s="2392"/>
      <c r="H148" s="2392"/>
      <c r="I148" s="2378"/>
      <c r="J148" s="2379"/>
    </row>
    <row r="149" spans="1:10" ht="22.5">
      <c r="A149" s="793"/>
      <c r="B149" s="961" t="s">
        <v>5364</v>
      </c>
      <c r="C149" s="701" t="s">
        <v>1442</v>
      </c>
      <c r="D149" s="1554"/>
      <c r="E149" s="1554"/>
      <c r="F149" s="1554"/>
      <c r="G149" s="2392"/>
      <c r="H149" s="2392"/>
      <c r="I149" s="2378"/>
      <c r="J149" s="2379"/>
    </row>
    <row r="150" spans="1:10" ht="22.5">
      <c r="A150" s="793"/>
      <c r="B150" s="961" t="s">
        <v>5365</v>
      </c>
      <c r="C150" s="701" t="s">
        <v>1442</v>
      </c>
      <c r="D150" s="1554"/>
      <c r="E150" s="1554"/>
      <c r="F150" s="1554"/>
      <c r="G150" s="2392"/>
      <c r="H150" s="2392"/>
      <c r="I150" s="2378"/>
      <c r="J150" s="2379"/>
    </row>
    <row r="151" spans="1:10">
      <c r="A151" s="793"/>
      <c r="B151" s="1273" t="s">
        <v>5342</v>
      </c>
      <c r="C151" s="701"/>
      <c r="D151" s="1554"/>
      <c r="E151" s="1554"/>
      <c r="F151" s="1554"/>
      <c r="G151" s="2392"/>
      <c r="H151" s="2392"/>
      <c r="I151" s="2378"/>
      <c r="J151" s="2379"/>
    </row>
    <row r="152" spans="1:10">
      <c r="A152" s="793"/>
      <c r="B152" s="1151" t="s">
        <v>5366</v>
      </c>
      <c r="C152" s="701" t="s">
        <v>1442</v>
      </c>
      <c r="D152" s="1554"/>
      <c r="E152" s="1554"/>
      <c r="F152" s="1554"/>
      <c r="G152" s="2392"/>
      <c r="H152" s="2392"/>
      <c r="I152" s="2378"/>
      <c r="J152" s="2379"/>
    </row>
    <row r="153" spans="1:10">
      <c r="A153" s="793"/>
      <c r="B153" s="1151" t="s">
        <v>5367</v>
      </c>
      <c r="C153" s="701" t="s">
        <v>1442</v>
      </c>
      <c r="D153" s="1554"/>
      <c r="E153" s="1554"/>
      <c r="F153" s="1554"/>
      <c r="G153" s="2392"/>
      <c r="H153" s="2392"/>
      <c r="I153" s="2378"/>
      <c r="J153" s="2379"/>
    </row>
    <row r="154" spans="1:10">
      <c r="A154" s="793"/>
      <c r="B154" s="1151" t="s">
        <v>5368</v>
      </c>
      <c r="C154" s="701" t="s">
        <v>1442</v>
      </c>
      <c r="D154" s="1554"/>
      <c r="E154" s="1554"/>
      <c r="F154" s="1554"/>
      <c r="G154" s="2392"/>
      <c r="H154" s="2392"/>
      <c r="I154" s="2378"/>
      <c r="J154" s="2379"/>
    </row>
    <row r="155" spans="1:10">
      <c r="A155" s="793"/>
      <c r="B155" s="1151" t="s">
        <v>5369</v>
      </c>
      <c r="C155" s="701" t="s">
        <v>1442</v>
      </c>
      <c r="D155" s="1554"/>
      <c r="E155" s="1554"/>
      <c r="F155" s="1554"/>
      <c r="G155" s="2392"/>
      <c r="H155" s="2392"/>
      <c r="I155" s="2378"/>
      <c r="J155" s="2379"/>
    </row>
    <row r="156" spans="1:10">
      <c r="A156" s="793"/>
      <c r="B156" s="1151" t="s">
        <v>5370</v>
      </c>
      <c r="C156" s="701" t="s">
        <v>1442</v>
      </c>
      <c r="D156" s="1554"/>
      <c r="E156" s="1554"/>
      <c r="F156" s="1554"/>
      <c r="G156" s="2392"/>
      <c r="H156" s="2392"/>
      <c r="I156" s="2378"/>
      <c r="J156" s="2379"/>
    </row>
    <row r="157" spans="1:10">
      <c r="A157" s="793"/>
      <c r="B157" s="1151" t="s">
        <v>5371</v>
      </c>
      <c r="C157" s="701" t="s">
        <v>1442</v>
      </c>
      <c r="D157" s="1554"/>
      <c r="E157" s="1554"/>
      <c r="F157" s="1554"/>
      <c r="G157" s="2392"/>
      <c r="H157" s="2392"/>
      <c r="I157" s="2378"/>
      <c r="J157" s="2379"/>
    </row>
    <row r="158" spans="1:10">
      <c r="A158" s="793"/>
      <c r="B158" s="1273" t="s">
        <v>5343</v>
      </c>
      <c r="C158" s="701"/>
      <c r="D158" s="1554"/>
      <c r="E158" s="1554"/>
      <c r="F158" s="1554"/>
      <c r="G158" s="2392"/>
      <c r="H158" s="2392"/>
      <c r="I158" s="2378"/>
      <c r="J158" s="2379"/>
    </row>
    <row r="159" spans="1:10">
      <c r="A159" s="793"/>
      <c r="B159" s="1151" t="s">
        <v>5372</v>
      </c>
      <c r="C159" s="701" t="s">
        <v>1442</v>
      </c>
      <c r="D159" s="1554"/>
      <c r="E159" s="1554"/>
      <c r="F159" s="1554"/>
      <c r="G159" s="2392"/>
      <c r="H159" s="2392"/>
      <c r="I159" s="2378"/>
      <c r="J159" s="2379"/>
    </row>
    <row r="160" spans="1:10">
      <c r="A160" s="793"/>
      <c r="B160" s="1151" t="s">
        <v>5373</v>
      </c>
      <c r="C160" s="701" t="s">
        <v>1442</v>
      </c>
      <c r="D160" s="1554"/>
      <c r="E160" s="1554"/>
      <c r="F160" s="1554"/>
      <c r="G160" s="2392"/>
      <c r="H160" s="2392"/>
      <c r="I160" s="2378"/>
      <c r="J160" s="2379"/>
    </row>
    <row r="161" spans="1:10">
      <c r="A161" s="793"/>
      <c r="B161" s="1151" t="s">
        <v>5374</v>
      </c>
      <c r="C161" s="701" t="s">
        <v>1442</v>
      </c>
      <c r="D161" s="1554"/>
      <c r="E161" s="1554"/>
      <c r="F161" s="1554"/>
      <c r="G161" s="2392"/>
      <c r="H161" s="2392"/>
      <c r="I161" s="2378"/>
      <c r="J161" s="2379"/>
    </row>
    <row r="162" spans="1:10">
      <c r="A162" s="793"/>
      <c r="B162" s="1151" t="s">
        <v>5375</v>
      </c>
      <c r="C162" s="701" t="s">
        <v>1442</v>
      </c>
      <c r="D162" s="1554"/>
      <c r="E162" s="1554"/>
      <c r="F162" s="1554"/>
      <c r="G162" s="2392"/>
      <c r="H162" s="2392"/>
      <c r="I162" s="2378"/>
      <c r="J162" s="2379"/>
    </row>
    <row r="163" spans="1:10">
      <c r="A163" s="793"/>
      <c r="B163" s="1151" t="s">
        <v>5376</v>
      </c>
      <c r="C163" s="701" t="s">
        <v>1442</v>
      </c>
      <c r="D163" s="1554"/>
      <c r="E163" s="1554"/>
      <c r="F163" s="1554"/>
      <c r="G163" s="2392"/>
      <c r="H163" s="2392"/>
      <c r="I163" s="2378"/>
      <c r="J163" s="2379"/>
    </row>
    <row r="164" spans="1:10">
      <c r="A164" s="793"/>
      <c r="B164" s="1151" t="s">
        <v>5377</v>
      </c>
      <c r="C164" s="701" t="s">
        <v>1442</v>
      </c>
      <c r="D164" s="1554"/>
      <c r="E164" s="1554"/>
      <c r="F164" s="1554"/>
      <c r="G164" s="2392"/>
      <c r="H164" s="2392"/>
      <c r="I164" s="2378"/>
      <c r="J164" s="2379"/>
    </row>
    <row r="165" spans="1:10">
      <c r="A165" s="793"/>
      <c r="B165" s="1151" t="s">
        <v>5378</v>
      </c>
      <c r="C165" s="701" t="s">
        <v>1442</v>
      </c>
      <c r="D165" s="1554"/>
      <c r="E165" s="1554"/>
      <c r="F165" s="1554"/>
      <c r="G165" s="2392"/>
      <c r="H165" s="2392"/>
      <c r="I165" s="2378"/>
      <c r="J165" s="2379"/>
    </row>
    <row r="166" spans="1:10">
      <c r="A166" s="793"/>
      <c r="B166" s="1151" t="s">
        <v>5379</v>
      </c>
      <c r="C166" s="701" t="s">
        <v>1442</v>
      </c>
      <c r="D166" s="1554"/>
      <c r="E166" s="1554"/>
      <c r="F166" s="1554"/>
      <c r="G166" s="2392"/>
      <c r="H166" s="2392"/>
      <c r="I166" s="2378"/>
      <c r="J166" s="2379"/>
    </row>
    <row r="167" spans="1:10">
      <c r="A167" s="793"/>
      <c r="B167" s="1271" t="s">
        <v>5344</v>
      </c>
      <c r="C167" s="701"/>
      <c r="D167" s="1554"/>
      <c r="E167" s="1554"/>
      <c r="F167" s="1554"/>
      <c r="G167" s="2392"/>
      <c r="H167" s="2392"/>
      <c r="I167" s="2378"/>
      <c r="J167" s="2379"/>
    </row>
    <row r="168" spans="1:10">
      <c r="A168" s="793"/>
      <c r="B168" s="1151" t="s">
        <v>5380</v>
      </c>
      <c r="C168" s="701" t="s">
        <v>1442</v>
      </c>
      <c r="D168" s="1554"/>
      <c r="E168" s="1554"/>
      <c r="F168" s="1554"/>
      <c r="G168" s="2392"/>
      <c r="H168" s="2392"/>
      <c r="I168" s="2378"/>
      <c r="J168" s="2379"/>
    </row>
    <row r="169" spans="1:10">
      <c r="A169" s="793"/>
      <c r="B169" s="1151" t="s">
        <v>5381</v>
      </c>
      <c r="C169" s="701" t="s">
        <v>1442</v>
      </c>
      <c r="D169" s="1554"/>
      <c r="E169" s="1554"/>
      <c r="F169" s="1554"/>
      <c r="G169" s="2392"/>
      <c r="H169" s="2392"/>
      <c r="I169" s="2378"/>
      <c r="J169" s="2379"/>
    </row>
    <row r="170" spans="1:10">
      <c r="A170" s="793"/>
      <c r="B170" s="961" t="s">
        <v>5382</v>
      </c>
      <c r="C170" s="701" t="s">
        <v>1442</v>
      </c>
      <c r="D170" s="1554"/>
      <c r="E170" s="1554"/>
      <c r="F170" s="1554"/>
      <c r="G170" s="2392"/>
      <c r="H170" s="2392"/>
      <c r="I170" s="2378"/>
      <c r="J170" s="2379"/>
    </row>
    <row r="171" spans="1:10" ht="14.45" customHeight="1">
      <c r="A171" s="1942"/>
      <c r="B171" s="1943"/>
      <c r="C171" s="1943"/>
      <c r="D171" s="1943"/>
      <c r="E171" s="1943"/>
      <c r="F171" s="1943"/>
      <c r="G171" s="1943"/>
      <c r="H171" s="1943"/>
      <c r="I171" s="1943"/>
      <c r="J171" s="1944"/>
    </row>
    <row r="172" spans="1:10" ht="19.899999999999999" hidden="1" customHeight="1">
      <c r="A172" s="1420"/>
      <c r="B172" s="3399"/>
      <c r="C172" s="3400"/>
      <c r="D172" s="3401"/>
      <c r="E172" s="3401"/>
      <c r="F172" s="3401"/>
      <c r="G172" s="3401"/>
      <c r="H172" s="3401"/>
      <c r="I172" s="3401"/>
      <c r="J172" s="1426"/>
    </row>
    <row r="173" spans="1:10">
      <c r="A173" s="699" t="s">
        <v>5134</v>
      </c>
      <c r="B173" s="589" t="s">
        <v>1437</v>
      </c>
      <c r="C173" s="1274"/>
      <c r="D173" s="2335">
        <v>18</v>
      </c>
      <c r="E173" s="2335"/>
      <c r="F173" s="2335"/>
      <c r="G173" s="2375" t="s">
        <v>885</v>
      </c>
      <c r="H173" s="2375" t="s">
        <v>885</v>
      </c>
      <c r="I173" s="2376" t="s">
        <v>5582</v>
      </c>
      <c r="J173" s="2377"/>
    </row>
    <row r="174" spans="1:10">
      <c r="A174" s="793"/>
      <c r="B174" s="3404" t="s">
        <v>1477</v>
      </c>
      <c r="C174" s="1240" t="s">
        <v>1442</v>
      </c>
      <c r="D174" s="2335"/>
      <c r="E174" s="2335"/>
      <c r="F174" s="2335"/>
      <c r="G174" s="2375"/>
      <c r="H174" s="2375"/>
      <c r="I174" s="2378"/>
      <c r="J174" s="2379"/>
    </row>
    <row r="175" spans="1:10">
      <c r="A175" s="793"/>
      <c r="B175" s="3404" t="s">
        <v>2984</v>
      </c>
      <c r="C175" s="1240" t="s">
        <v>1442</v>
      </c>
      <c r="D175" s="2335"/>
      <c r="E175" s="2335"/>
      <c r="F175" s="2335"/>
      <c r="G175" s="2375"/>
      <c r="H175" s="2375"/>
      <c r="I175" s="2378"/>
      <c r="J175" s="2379"/>
    </row>
    <row r="176" spans="1:10">
      <c r="A176" s="793"/>
      <c r="B176" s="3404" t="s">
        <v>1478</v>
      </c>
      <c r="C176" s="1240" t="s">
        <v>1442</v>
      </c>
      <c r="D176" s="2335"/>
      <c r="E176" s="2335"/>
      <c r="F176" s="2335"/>
      <c r="G176" s="2375"/>
      <c r="H176" s="2375"/>
      <c r="I176" s="2378"/>
      <c r="J176" s="2379"/>
    </row>
    <row r="177" spans="1:10">
      <c r="A177" s="793"/>
      <c r="B177" s="3404" t="s">
        <v>3606</v>
      </c>
      <c r="C177" s="1240" t="s">
        <v>1442</v>
      </c>
      <c r="D177" s="2335"/>
      <c r="E177" s="2335"/>
      <c r="F177" s="2335"/>
      <c r="G177" s="2375"/>
      <c r="H177" s="2375"/>
      <c r="I177" s="2378"/>
      <c r="J177" s="2379"/>
    </row>
    <row r="178" spans="1:10">
      <c r="A178" s="793"/>
      <c r="B178" s="3404" t="s">
        <v>3607</v>
      </c>
      <c r="C178" s="1240" t="s">
        <v>1442</v>
      </c>
      <c r="D178" s="2335"/>
      <c r="E178" s="2335"/>
      <c r="F178" s="2335"/>
      <c r="G178" s="2375"/>
      <c r="H178" s="2375"/>
      <c r="I178" s="2378"/>
      <c r="J178" s="2379"/>
    </row>
    <row r="179" spans="1:10">
      <c r="A179" s="793"/>
      <c r="B179" s="3404" t="s">
        <v>3608</v>
      </c>
      <c r="C179" s="1240" t="s">
        <v>1442</v>
      </c>
      <c r="D179" s="2335"/>
      <c r="E179" s="2335"/>
      <c r="F179" s="2335"/>
      <c r="G179" s="2375"/>
      <c r="H179" s="2375"/>
      <c r="I179" s="2378"/>
      <c r="J179" s="2379"/>
    </row>
    <row r="180" spans="1:10">
      <c r="A180" s="793"/>
      <c r="B180" s="3404" t="s">
        <v>1479</v>
      </c>
      <c r="C180" s="1240" t="s">
        <v>1442</v>
      </c>
      <c r="D180" s="2335"/>
      <c r="E180" s="2335"/>
      <c r="F180" s="2335"/>
      <c r="G180" s="2375"/>
      <c r="H180" s="2375"/>
      <c r="I180" s="2378"/>
      <c r="J180" s="2379"/>
    </row>
    <row r="181" spans="1:10">
      <c r="A181" s="793"/>
      <c r="B181" s="3404" t="s">
        <v>1480</v>
      </c>
      <c r="C181" s="1240" t="s">
        <v>1442</v>
      </c>
      <c r="D181" s="2335"/>
      <c r="E181" s="2335"/>
      <c r="F181" s="2335"/>
      <c r="G181" s="2375"/>
      <c r="H181" s="2375"/>
      <c r="I181" s="2378"/>
      <c r="J181" s="2379"/>
    </row>
    <row r="182" spans="1:10">
      <c r="A182" s="793"/>
      <c r="B182" s="3404" t="s">
        <v>1481</v>
      </c>
      <c r="C182" s="1240" t="s">
        <v>1442</v>
      </c>
      <c r="D182" s="2335"/>
      <c r="E182" s="2335"/>
      <c r="F182" s="2335"/>
      <c r="G182" s="2375"/>
      <c r="H182" s="2375"/>
      <c r="I182" s="2378"/>
      <c r="J182" s="2379"/>
    </row>
    <row r="183" spans="1:10">
      <c r="A183" s="793"/>
      <c r="B183" s="3404" t="s">
        <v>3609</v>
      </c>
      <c r="C183" s="1240" t="s">
        <v>1442</v>
      </c>
      <c r="D183" s="2335"/>
      <c r="E183" s="2335"/>
      <c r="F183" s="2335"/>
      <c r="G183" s="2375"/>
      <c r="H183" s="2375"/>
      <c r="I183" s="2378"/>
      <c r="J183" s="2379"/>
    </row>
    <row r="184" spans="1:10">
      <c r="A184" s="793"/>
      <c r="B184" s="1224" t="s">
        <v>5030</v>
      </c>
      <c r="C184" s="1240" t="s">
        <v>1442</v>
      </c>
      <c r="D184" s="2335"/>
      <c r="E184" s="2335"/>
      <c r="F184" s="2335"/>
      <c r="G184" s="2375"/>
      <c r="H184" s="2375"/>
      <c r="I184" s="2378"/>
      <c r="J184" s="2379"/>
    </row>
    <row r="185" spans="1:10">
      <c r="A185" s="793"/>
      <c r="B185" s="3404" t="s">
        <v>1482</v>
      </c>
      <c r="C185" s="1240" t="s">
        <v>1442</v>
      </c>
      <c r="D185" s="2335"/>
      <c r="E185" s="2335"/>
      <c r="F185" s="2335"/>
      <c r="G185" s="2375"/>
      <c r="H185" s="2375"/>
      <c r="I185" s="2378"/>
      <c r="J185" s="2379"/>
    </row>
    <row r="186" spans="1:10">
      <c r="A186" s="793"/>
      <c r="B186" s="3404" t="s">
        <v>1483</v>
      </c>
      <c r="C186" s="1240" t="s">
        <v>1442</v>
      </c>
      <c r="D186" s="2335"/>
      <c r="E186" s="2335"/>
      <c r="F186" s="2335"/>
      <c r="G186" s="2375"/>
      <c r="H186" s="2375"/>
      <c r="I186" s="2378"/>
      <c r="J186" s="2379"/>
    </row>
    <row r="187" spans="1:10">
      <c r="A187" s="793"/>
      <c r="B187" s="3404" t="s">
        <v>1484</v>
      </c>
      <c r="C187" s="1240" t="s">
        <v>1442</v>
      </c>
      <c r="D187" s="2335"/>
      <c r="E187" s="2335"/>
      <c r="F187" s="2335"/>
      <c r="G187" s="2375"/>
      <c r="H187" s="2375"/>
      <c r="I187" s="2378"/>
      <c r="J187" s="2379"/>
    </row>
    <row r="188" spans="1:10">
      <c r="A188" s="793"/>
      <c r="B188" s="3404" t="s">
        <v>1485</v>
      </c>
      <c r="C188" s="1240" t="s">
        <v>1442</v>
      </c>
      <c r="D188" s="2335"/>
      <c r="E188" s="2335"/>
      <c r="F188" s="2335"/>
      <c r="G188" s="2375"/>
      <c r="H188" s="2375"/>
      <c r="I188" s="2378"/>
      <c r="J188" s="2379"/>
    </row>
    <row r="189" spans="1:10">
      <c r="A189" s="793"/>
      <c r="B189" s="3404" t="s">
        <v>3610</v>
      </c>
      <c r="C189" s="1240" t="s">
        <v>1442</v>
      </c>
      <c r="D189" s="2335"/>
      <c r="E189" s="2335"/>
      <c r="F189" s="2335"/>
      <c r="G189" s="2375"/>
      <c r="H189" s="2375"/>
      <c r="I189" s="2378"/>
      <c r="J189" s="2379"/>
    </row>
    <row r="190" spans="1:10">
      <c r="A190" s="793"/>
      <c r="B190" s="3404" t="s">
        <v>3611</v>
      </c>
      <c r="C190" s="1240" t="s">
        <v>1442</v>
      </c>
      <c r="D190" s="2335"/>
      <c r="E190" s="2335"/>
      <c r="F190" s="2335"/>
      <c r="G190" s="2375"/>
      <c r="H190" s="2375"/>
      <c r="I190" s="2378"/>
      <c r="J190" s="2379"/>
    </row>
    <row r="191" spans="1:10">
      <c r="A191" s="793"/>
      <c r="B191" s="3404" t="s">
        <v>1486</v>
      </c>
      <c r="C191" s="1240" t="s">
        <v>1442</v>
      </c>
      <c r="D191" s="2335"/>
      <c r="E191" s="2335"/>
      <c r="F191" s="2335"/>
      <c r="G191" s="2375"/>
      <c r="H191" s="2375"/>
      <c r="I191" s="2378"/>
      <c r="J191" s="2379"/>
    </row>
    <row r="192" spans="1:10">
      <c r="A192" s="793"/>
      <c r="B192" s="3404" t="s">
        <v>3612</v>
      </c>
      <c r="C192" s="1240" t="s">
        <v>1442</v>
      </c>
      <c r="D192" s="2335"/>
      <c r="E192" s="2335"/>
      <c r="F192" s="2335"/>
      <c r="G192" s="2375"/>
      <c r="H192" s="2375"/>
      <c r="I192" s="2378"/>
      <c r="J192" s="2379"/>
    </row>
    <row r="193" spans="1:10">
      <c r="A193" s="793"/>
      <c r="B193" s="3404" t="s">
        <v>1487</v>
      </c>
      <c r="C193" s="1240" t="s">
        <v>1442</v>
      </c>
      <c r="D193" s="2335"/>
      <c r="E193" s="2335"/>
      <c r="F193" s="2335"/>
      <c r="G193" s="2375"/>
      <c r="H193" s="2375"/>
      <c r="I193" s="2378"/>
      <c r="J193" s="2379"/>
    </row>
    <row r="194" spans="1:10">
      <c r="A194" s="793"/>
      <c r="B194" s="3404" t="s">
        <v>1488</v>
      </c>
      <c r="C194" s="1240" t="s">
        <v>1442</v>
      </c>
      <c r="D194" s="2335"/>
      <c r="E194" s="2335"/>
      <c r="F194" s="2335"/>
      <c r="G194" s="2375"/>
      <c r="H194" s="2375"/>
      <c r="I194" s="2378"/>
      <c r="J194" s="2379"/>
    </row>
    <row r="195" spans="1:10">
      <c r="A195" s="793"/>
      <c r="B195" s="3404" t="s">
        <v>1465</v>
      </c>
      <c r="C195" s="1240" t="s">
        <v>1442</v>
      </c>
      <c r="D195" s="2335"/>
      <c r="E195" s="2335"/>
      <c r="F195" s="2335"/>
      <c r="G195" s="2375"/>
      <c r="H195" s="2375"/>
      <c r="I195" s="2378"/>
      <c r="J195" s="2379"/>
    </row>
    <row r="196" spans="1:10">
      <c r="A196" s="793"/>
      <c r="B196" s="3404" t="s">
        <v>3613</v>
      </c>
      <c r="C196" s="1240" t="s">
        <v>1442</v>
      </c>
      <c r="D196" s="2335"/>
      <c r="E196" s="2335"/>
      <c r="F196" s="2335"/>
      <c r="G196" s="2375"/>
      <c r="H196" s="2375"/>
      <c r="I196" s="2378"/>
      <c r="J196" s="2379"/>
    </row>
    <row r="197" spans="1:10">
      <c r="A197" s="793"/>
      <c r="B197" s="3404" t="s">
        <v>5030</v>
      </c>
      <c r="C197" s="1240" t="s">
        <v>2057</v>
      </c>
      <c r="D197" s="2335"/>
      <c r="E197" s="2335"/>
      <c r="F197" s="2335"/>
      <c r="G197" s="2375"/>
      <c r="H197" s="2375"/>
      <c r="I197" s="2378"/>
      <c r="J197" s="2379"/>
    </row>
    <row r="198" spans="1:10">
      <c r="A198" s="793"/>
      <c r="B198" s="3404" t="s">
        <v>1489</v>
      </c>
      <c r="C198" s="1240" t="s">
        <v>1442</v>
      </c>
      <c r="D198" s="2335"/>
      <c r="E198" s="2335"/>
      <c r="F198" s="2335"/>
      <c r="G198" s="2375"/>
      <c r="H198" s="2375"/>
      <c r="I198" s="2378"/>
      <c r="J198" s="2379"/>
    </row>
    <row r="199" spans="1:10">
      <c r="A199" s="793"/>
      <c r="B199" s="3404" t="s">
        <v>1490</v>
      </c>
      <c r="C199" s="1240" t="s">
        <v>1442</v>
      </c>
      <c r="D199" s="2335"/>
      <c r="E199" s="2335"/>
      <c r="F199" s="2335"/>
      <c r="G199" s="2375"/>
      <c r="H199" s="2375"/>
      <c r="I199" s="2378"/>
      <c r="J199" s="2379"/>
    </row>
    <row r="200" spans="1:10">
      <c r="A200" s="793"/>
      <c r="B200" s="3404" t="s">
        <v>1491</v>
      </c>
      <c r="C200" s="1240" t="s">
        <v>1442</v>
      </c>
      <c r="D200" s="2335"/>
      <c r="E200" s="2335"/>
      <c r="F200" s="2335"/>
      <c r="G200" s="2375"/>
      <c r="H200" s="2375"/>
      <c r="I200" s="2378"/>
      <c r="J200" s="2379"/>
    </row>
    <row r="201" spans="1:10">
      <c r="A201" s="793"/>
      <c r="B201" s="3404" t="s">
        <v>3614</v>
      </c>
      <c r="C201" s="1240" t="s">
        <v>1442</v>
      </c>
      <c r="D201" s="2335"/>
      <c r="E201" s="2335"/>
      <c r="F201" s="2335"/>
      <c r="G201" s="2375"/>
      <c r="H201" s="2375"/>
      <c r="I201" s="2378"/>
      <c r="J201" s="2379"/>
    </row>
    <row r="202" spans="1:10">
      <c r="A202" s="793"/>
      <c r="B202" s="3404" t="s">
        <v>1448</v>
      </c>
      <c r="C202" s="1240"/>
      <c r="D202" s="2335"/>
      <c r="E202" s="2335"/>
      <c r="F202" s="2335"/>
      <c r="G202" s="2375"/>
      <c r="H202" s="2375"/>
      <c r="I202" s="2378"/>
      <c r="J202" s="2379"/>
    </row>
    <row r="203" spans="1:10">
      <c r="A203" s="793"/>
      <c r="B203" s="3404" t="s">
        <v>1492</v>
      </c>
      <c r="C203" s="1240" t="s">
        <v>1442</v>
      </c>
      <c r="D203" s="2335"/>
      <c r="E203" s="2335"/>
      <c r="F203" s="2335"/>
      <c r="G203" s="2375"/>
      <c r="H203" s="2375"/>
      <c r="I203" s="2378"/>
      <c r="J203" s="2379"/>
    </row>
    <row r="204" spans="1:10">
      <c r="A204" s="793"/>
      <c r="B204" s="3404" t="s">
        <v>1493</v>
      </c>
      <c r="C204" s="1240" t="s">
        <v>1442</v>
      </c>
      <c r="D204" s="2335"/>
      <c r="E204" s="2335"/>
      <c r="F204" s="2335"/>
      <c r="G204" s="2375"/>
      <c r="H204" s="2375"/>
      <c r="I204" s="2378"/>
      <c r="J204" s="2379"/>
    </row>
    <row r="205" spans="1:10">
      <c r="A205" s="793"/>
      <c r="B205" s="3404" t="s">
        <v>1494</v>
      </c>
      <c r="C205" s="1240" t="s">
        <v>1442</v>
      </c>
      <c r="D205" s="2335"/>
      <c r="E205" s="2335"/>
      <c r="F205" s="2335"/>
      <c r="G205" s="2375"/>
      <c r="H205" s="2375"/>
      <c r="I205" s="2378"/>
      <c r="J205" s="2379"/>
    </row>
    <row r="206" spans="1:10">
      <c r="A206" s="793"/>
      <c r="B206" s="3404" t="s">
        <v>1495</v>
      </c>
      <c r="C206" s="1240" t="s">
        <v>1442</v>
      </c>
      <c r="D206" s="2335"/>
      <c r="E206" s="2335"/>
      <c r="F206" s="2335"/>
      <c r="G206" s="2375"/>
      <c r="H206" s="2375"/>
      <c r="I206" s="2378"/>
      <c r="J206" s="2379"/>
    </row>
    <row r="207" spans="1:10">
      <c r="A207" s="793"/>
      <c r="B207" s="3404" t="s">
        <v>4280</v>
      </c>
      <c r="C207" s="1240" t="s">
        <v>1442</v>
      </c>
      <c r="D207" s="2335"/>
      <c r="E207" s="2335"/>
      <c r="F207" s="2335"/>
      <c r="G207" s="2375"/>
      <c r="H207" s="2375"/>
      <c r="I207" s="2378"/>
      <c r="J207" s="2379"/>
    </row>
    <row r="208" spans="1:10">
      <c r="A208" s="793"/>
      <c r="B208" s="3404" t="s">
        <v>1447</v>
      </c>
      <c r="C208" s="1240" t="s">
        <v>1442</v>
      </c>
      <c r="D208" s="2335"/>
      <c r="E208" s="2335"/>
      <c r="F208" s="2335"/>
      <c r="G208" s="2375"/>
      <c r="H208" s="2375"/>
      <c r="I208" s="2378"/>
      <c r="J208" s="2379"/>
    </row>
    <row r="209" spans="1:10">
      <c r="A209" s="793"/>
      <c r="B209" s="3404" t="s">
        <v>1496</v>
      </c>
      <c r="C209" s="1240" t="s">
        <v>1442</v>
      </c>
      <c r="D209" s="2335"/>
      <c r="E209" s="2335"/>
      <c r="F209" s="2335"/>
      <c r="G209" s="2375"/>
      <c r="H209" s="2375"/>
      <c r="I209" s="2378"/>
      <c r="J209" s="2379"/>
    </row>
    <row r="210" spans="1:10">
      <c r="A210" s="793"/>
      <c r="B210" s="3404" t="s">
        <v>1497</v>
      </c>
      <c r="C210" s="1240" t="s">
        <v>1442</v>
      </c>
      <c r="D210" s="2335"/>
      <c r="E210" s="2335"/>
      <c r="F210" s="2335"/>
      <c r="G210" s="2375"/>
      <c r="H210" s="2375"/>
      <c r="I210" s="2378"/>
      <c r="J210" s="2379"/>
    </row>
    <row r="211" spans="1:10">
      <c r="A211" s="793"/>
      <c r="B211" s="3404" t="s">
        <v>1498</v>
      </c>
      <c r="C211" s="1240" t="s">
        <v>1442</v>
      </c>
      <c r="D211" s="2335"/>
      <c r="E211" s="2335"/>
      <c r="F211" s="2335"/>
      <c r="G211" s="2375"/>
      <c r="H211" s="2375"/>
      <c r="I211" s="2378"/>
      <c r="J211" s="2379"/>
    </row>
    <row r="212" spans="1:10">
      <c r="A212" s="793"/>
      <c r="B212" s="3404" t="s">
        <v>1499</v>
      </c>
      <c r="C212" s="1240" t="s">
        <v>1442</v>
      </c>
      <c r="D212" s="2335"/>
      <c r="E212" s="2335"/>
      <c r="F212" s="2335"/>
      <c r="G212" s="2375"/>
      <c r="H212" s="2375"/>
      <c r="I212" s="2378"/>
      <c r="J212" s="2379"/>
    </row>
    <row r="213" spans="1:10">
      <c r="A213" s="793"/>
      <c r="B213" s="3405" t="s">
        <v>5442</v>
      </c>
      <c r="C213" s="1240"/>
      <c r="D213" s="2335"/>
      <c r="E213" s="2335"/>
      <c r="F213" s="2335"/>
      <c r="G213" s="2375"/>
      <c r="H213" s="2375"/>
      <c r="I213" s="2378"/>
      <c r="J213" s="2379"/>
    </row>
    <row r="214" spans="1:10">
      <c r="A214" s="793"/>
      <c r="B214" s="3404" t="s">
        <v>1500</v>
      </c>
      <c r="C214" s="1240" t="s">
        <v>1442</v>
      </c>
      <c r="D214" s="2335"/>
      <c r="E214" s="2335"/>
      <c r="F214" s="2335"/>
      <c r="G214" s="2375"/>
      <c r="H214" s="2375"/>
      <c r="I214" s="2378"/>
      <c r="J214" s="2379"/>
    </row>
    <row r="215" spans="1:10">
      <c r="A215" s="1247"/>
      <c r="B215" s="1223" t="s">
        <v>1487</v>
      </c>
      <c r="C215" s="3406" t="s">
        <v>1442</v>
      </c>
      <c r="D215" s="2335"/>
      <c r="E215" s="2335"/>
      <c r="F215" s="2335"/>
      <c r="G215" s="2375"/>
      <c r="H215" s="2375"/>
      <c r="I215" s="2378"/>
      <c r="J215" s="2379"/>
    </row>
    <row r="216" spans="1:10">
      <c r="A216" s="1247"/>
      <c r="B216" s="1223" t="s">
        <v>1501</v>
      </c>
      <c r="C216" s="3406" t="s">
        <v>1442</v>
      </c>
      <c r="D216" s="2335"/>
      <c r="E216" s="2335"/>
      <c r="F216" s="2335"/>
      <c r="G216" s="2375"/>
      <c r="H216" s="2375"/>
      <c r="I216" s="2378"/>
      <c r="J216" s="2379"/>
    </row>
    <row r="217" spans="1:10">
      <c r="A217" s="1247"/>
      <c r="B217" s="1223" t="s">
        <v>1502</v>
      </c>
      <c r="C217" s="3406" t="s">
        <v>1442</v>
      </c>
      <c r="D217" s="2335"/>
      <c r="E217" s="2335"/>
      <c r="F217" s="2335"/>
      <c r="G217" s="2375"/>
      <c r="H217" s="2375"/>
      <c r="I217" s="2378"/>
      <c r="J217" s="2379"/>
    </row>
    <row r="218" spans="1:10">
      <c r="A218" s="1247"/>
      <c r="B218" s="1223" t="s">
        <v>3615</v>
      </c>
      <c r="C218" s="3406" t="s">
        <v>1442</v>
      </c>
      <c r="D218" s="2335"/>
      <c r="E218" s="2335"/>
      <c r="F218" s="2335"/>
      <c r="G218" s="2375"/>
      <c r="H218" s="2375"/>
      <c r="I218" s="2378"/>
      <c r="J218" s="2379"/>
    </row>
    <row r="219" spans="1:10">
      <c r="A219" s="1247"/>
      <c r="B219" s="1223" t="s">
        <v>1503</v>
      </c>
      <c r="C219" s="3406" t="s">
        <v>1442</v>
      </c>
      <c r="D219" s="2335"/>
      <c r="E219" s="2335"/>
      <c r="F219" s="2335"/>
      <c r="G219" s="2375"/>
      <c r="H219" s="2375"/>
      <c r="I219" s="2378"/>
      <c r="J219" s="2379"/>
    </row>
    <row r="220" spans="1:10">
      <c r="A220" s="1247"/>
      <c r="B220" s="1223" t="s">
        <v>1504</v>
      </c>
      <c r="C220" s="3406" t="s">
        <v>1442</v>
      </c>
      <c r="D220" s="2335"/>
      <c r="E220" s="2335"/>
      <c r="F220" s="2335"/>
      <c r="G220" s="2375"/>
      <c r="H220" s="2375"/>
      <c r="I220" s="2378"/>
      <c r="J220" s="2379"/>
    </row>
    <row r="221" spans="1:10">
      <c r="A221" s="1247"/>
      <c r="B221" s="1223" t="s">
        <v>4988</v>
      </c>
      <c r="C221" s="3406" t="s">
        <v>1442</v>
      </c>
      <c r="D221" s="2335"/>
      <c r="E221" s="2335"/>
      <c r="F221" s="2335"/>
      <c r="G221" s="2375"/>
      <c r="H221" s="2375"/>
      <c r="I221" s="2378"/>
      <c r="J221" s="2379"/>
    </row>
    <row r="222" spans="1:10">
      <c r="A222" s="1247"/>
      <c r="B222" s="1223" t="s">
        <v>4987</v>
      </c>
      <c r="C222" s="3406" t="s">
        <v>1442</v>
      </c>
      <c r="D222" s="2335"/>
      <c r="E222" s="2335"/>
      <c r="F222" s="2335"/>
      <c r="G222" s="2375"/>
      <c r="H222" s="2375"/>
      <c r="I222" s="2378"/>
      <c r="J222" s="2379"/>
    </row>
    <row r="223" spans="1:10">
      <c r="A223" s="1247"/>
      <c r="B223" s="1223" t="s">
        <v>1513</v>
      </c>
      <c r="C223" s="3406" t="s">
        <v>1442</v>
      </c>
      <c r="D223" s="2335"/>
      <c r="E223" s="2335"/>
      <c r="F223" s="2335"/>
      <c r="G223" s="2375"/>
      <c r="H223" s="2375"/>
      <c r="I223" s="2378"/>
      <c r="J223" s="2379"/>
    </row>
    <row r="224" spans="1:10">
      <c r="A224" s="1247"/>
      <c r="B224" s="1223" t="s">
        <v>3614</v>
      </c>
      <c r="C224" s="3406" t="s">
        <v>1442</v>
      </c>
      <c r="D224" s="2335"/>
      <c r="E224" s="2335"/>
      <c r="F224" s="2335"/>
      <c r="G224" s="2375"/>
      <c r="H224" s="2375"/>
      <c r="I224" s="2378"/>
      <c r="J224" s="2379"/>
    </row>
    <row r="225" spans="1:10">
      <c r="A225" s="1335"/>
      <c r="B225" s="1336"/>
      <c r="C225" s="1336"/>
      <c r="D225" s="1336"/>
      <c r="E225" s="1336"/>
      <c r="F225" s="1336"/>
      <c r="G225" s="1336"/>
      <c r="H225" s="1336"/>
      <c r="I225" s="1336"/>
      <c r="J225" s="1337"/>
    </row>
    <row r="226" spans="1:10">
      <c r="A226" s="1831" t="s">
        <v>5135</v>
      </c>
      <c r="B226" s="589" t="s">
        <v>1438</v>
      </c>
      <c r="C226" s="967"/>
      <c r="D226" s="2334">
        <v>18</v>
      </c>
      <c r="E226" s="2334"/>
      <c r="F226" s="2334"/>
      <c r="G226" s="2374" t="s">
        <v>885</v>
      </c>
      <c r="H226" s="2374" t="s">
        <v>885</v>
      </c>
      <c r="I226" s="2376" t="s">
        <v>5582</v>
      </c>
      <c r="J226" s="2377"/>
    </row>
    <row r="227" spans="1:10">
      <c r="A227" s="1832"/>
      <c r="B227" s="1273" t="s">
        <v>5341</v>
      </c>
      <c r="C227" s="1240" t="s">
        <v>1442</v>
      </c>
      <c r="D227" s="2335"/>
      <c r="E227" s="2335"/>
      <c r="F227" s="2335"/>
      <c r="G227" s="2375"/>
      <c r="H227" s="2375"/>
      <c r="I227" s="2378"/>
      <c r="J227" s="2379"/>
    </row>
    <row r="228" spans="1:10">
      <c r="A228" s="1832"/>
      <c r="B228" s="1270" t="s">
        <v>5306</v>
      </c>
      <c r="C228" s="3406" t="s">
        <v>1442</v>
      </c>
      <c r="D228" s="2335"/>
      <c r="E228" s="2335"/>
      <c r="F228" s="2335"/>
      <c r="G228" s="2375"/>
      <c r="H228" s="2375"/>
      <c r="I228" s="2378"/>
      <c r="J228" s="2379"/>
    </row>
    <row r="229" spans="1:10">
      <c r="A229" s="1832"/>
      <c r="B229" s="1270" t="s">
        <v>5307</v>
      </c>
      <c r="C229" s="3406" t="s">
        <v>1442</v>
      </c>
      <c r="D229" s="2335"/>
      <c r="E229" s="2335"/>
      <c r="F229" s="2335"/>
      <c r="G229" s="2375"/>
      <c r="H229" s="2375"/>
      <c r="I229" s="2378"/>
      <c r="J229" s="2379"/>
    </row>
    <row r="230" spans="1:10" ht="36">
      <c r="A230" s="1832"/>
      <c r="B230" s="1151" t="s">
        <v>5406</v>
      </c>
      <c r="C230" s="3406" t="s">
        <v>1442</v>
      </c>
      <c r="D230" s="2335"/>
      <c r="E230" s="2335"/>
      <c r="F230" s="2335"/>
      <c r="G230" s="2375"/>
      <c r="H230" s="2375"/>
      <c r="I230" s="2378"/>
      <c r="J230" s="2379"/>
    </row>
    <row r="231" spans="1:10">
      <c r="A231" s="1832"/>
      <c r="B231" s="1270" t="s">
        <v>5407</v>
      </c>
      <c r="C231" s="3406" t="s">
        <v>1442</v>
      </c>
      <c r="D231" s="2335"/>
      <c r="E231" s="2335"/>
      <c r="F231" s="2335"/>
      <c r="G231" s="2375"/>
      <c r="H231" s="2375"/>
      <c r="I231" s="2378"/>
      <c r="J231" s="2379"/>
    </row>
    <row r="232" spans="1:10">
      <c r="A232" s="1832"/>
      <c r="B232" s="1270" t="s">
        <v>5408</v>
      </c>
      <c r="C232" s="1240" t="s">
        <v>1442</v>
      </c>
      <c r="D232" s="2335"/>
      <c r="E232" s="2335"/>
      <c r="F232" s="2335"/>
      <c r="G232" s="2375"/>
      <c r="H232" s="2375"/>
      <c r="I232" s="2378"/>
      <c r="J232" s="2379"/>
    </row>
    <row r="233" spans="1:10">
      <c r="A233" s="1832"/>
      <c r="B233" s="1270" t="s">
        <v>5409</v>
      </c>
      <c r="C233" s="3406" t="s">
        <v>1442</v>
      </c>
      <c r="D233" s="2335"/>
      <c r="E233" s="2335"/>
      <c r="F233" s="2335"/>
      <c r="G233" s="2375"/>
      <c r="H233" s="2375"/>
      <c r="I233" s="2378"/>
      <c r="J233" s="2379"/>
    </row>
    <row r="234" spans="1:10">
      <c r="A234" s="1832"/>
      <c r="B234" s="1270" t="s">
        <v>5410</v>
      </c>
      <c r="C234" s="3406" t="s">
        <v>1442</v>
      </c>
      <c r="D234" s="2335"/>
      <c r="E234" s="2335"/>
      <c r="F234" s="2335"/>
      <c r="G234" s="2375"/>
      <c r="H234" s="2375"/>
      <c r="I234" s="2378"/>
      <c r="J234" s="2379"/>
    </row>
    <row r="235" spans="1:10">
      <c r="A235" s="1832"/>
      <c r="B235" s="1270" t="s">
        <v>5411</v>
      </c>
      <c r="C235" s="3406" t="s">
        <v>1442</v>
      </c>
      <c r="D235" s="2335"/>
      <c r="E235" s="2335"/>
      <c r="F235" s="2335"/>
      <c r="G235" s="2375"/>
      <c r="H235" s="2375"/>
      <c r="I235" s="2378"/>
      <c r="J235" s="2379"/>
    </row>
    <row r="236" spans="1:10" ht="33">
      <c r="A236" s="1832"/>
      <c r="B236" s="961" t="s">
        <v>5412</v>
      </c>
      <c r="C236" s="3406" t="s">
        <v>1442</v>
      </c>
      <c r="D236" s="2335"/>
      <c r="E236" s="2335"/>
      <c r="F236" s="2335"/>
      <c r="G236" s="2375"/>
      <c r="H236" s="2375"/>
      <c r="I236" s="2378"/>
      <c r="J236" s="2379"/>
    </row>
    <row r="237" spans="1:10">
      <c r="A237" s="1832"/>
      <c r="B237" s="961" t="s">
        <v>5413</v>
      </c>
      <c r="C237" s="1240" t="s">
        <v>1442</v>
      </c>
      <c r="D237" s="2335"/>
      <c r="E237" s="2335"/>
      <c r="F237" s="2335"/>
      <c r="G237" s="2375"/>
      <c r="H237" s="2375"/>
      <c r="I237" s="2378"/>
      <c r="J237" s="2379"/>
    </row>
    <row r="238" spans="1:10">
      <c r="A238" s="1832"/>
      <c r="B238" s="961" t="s">
        <v>5414</v>
      </c>
      <c r="C238" s="3406" t="s">
        <v>1442</v>
      </c>
      <c r="D238" s="2335"/>
      <c r="E238" s="2335"/>
      <c r="F238" s="2335"/>
      <c r="G238" s="2375"/>
      <c r="H238" s="2375"/>
      <c r="I238" s="2378"/>
      <c r="J238" s="2379"/>
    </row>
    <row r="239" spans="1:10">
      <c r="A239" s="1832"/>
      <c r="B239" s="961" t="s">
        <v>5415</v>
      </c>
      <c r="C239" s="3406" t="s">
        <v>1442</v>
      </c>
      <c r="D239" s="2335"/>
      <c r="E239" s="2335"/>
      <c r="F239" s="2335"/>
      <c r="G239" s="2375"/>
      <c r="H239" s="2375"/>
      <c r="I239" s="2378"/>
      <c r="J239" s="2379"/>
    </row>
    <row r="240" spans="1:10" ht="24">
      <c r="A240" s="1832"/>
      <c r="B240" s="800" t="s">
        <v>5428</v>
      </c>
      <c r="C240" s="3406" t="s">
        <v>1442</v>
      </c>
      <c r="D240" s="2335"/>
      <c r="E240" s="2335"/>
      <c r="F240" s="2335"/>
      <c r="G240" s="2375"/>
      <c r="H240" s="2375"/>
      <c r="I240" s="2378"/>
      <c r="J240" s="2379"/>
    </row>
    <row r="241" spans="1:10" ht="22.5">
      <c r="A241" s="1832"/>
      <c r="B241" s="961" t="s">
        <v>5416</v>
      </c>
      <c r="C241" s="3406" t="s">
        <v>1442</v>
      </c>
      <c r="D241" s="2335"/>
      <c r="E241" s="2335"/>
      <c r="F241" s="2335"/>
      <c r="G241" s="2375"/>
      <c r="H241" s="2375"/>
      <c r="I241" s="2378"/>
      <c r="J241" s="2379"/>
    </row>
    <row r="242" spans="1:10" ht="22.5">
      <c r="A242" s="1832"/>
      <c r="B242" s="961" t="s">
        <v>5417</v>
      </c>
      <c r="C242" s="1240" t="s">
        <v>1442</v>
      </c>
      <c r="D242" s="2335"/>
      <c r="E242" s="2335"/>
      <c r="F242" s="2335"/>
      <c r="G242" s="2375"/>
      <c r="H242" s="2375"/>
      <c r="I242" s="2378"/>
      <c r="J242" s="2379"/>
    </row>
    <row r="243" spans="1:10" ht="22.5">
      <c r="A243" s="1832"/>
      <c r="B243" s="961" t="s">
        <v>5418</v>
      </c>
      <c r="C243" s="1240" t="s">
        <v>1442</v>
      </c>
      <c r="D243" s="2335"/>
      <c r="E243" s="2335"/>
      <c r="F243" s="2335"/>
      <c r="G243" s="2375"/>
      <c r="H243" s="2375"/>
      <c r="I243" s="2378"/>
      <c r="J243" s="2379"/>
    </row>
    <row r="244" spans="1:10" ht="22.5">
      <c r="A244" s="1832"/>
      <c r="B244" s="961" t="s">
        <v>5419</v>
      </c>
      <c r="C244" s="3406" t="s">
        <v>1442</v>
      </c>
      <c r="D244" s="2335"/>
      <c r="E244" s="2335"/>
      <c r="F244" s="2335"/>
      <c r="G244" s="2375"/>
      <c r="H244" s="2375"/>
      <c r="I244" s="2378"/>
      <c r="J244" s="2379"/>
    </row>
    <row r="245" spans="1:10" ht="22.5">
      <c r="A245" s="1832"/>
      <c r="B245" s="961" t="s">
        <v>5420</v>
      </c>
      <c r="C245" s="3406" t="s">
        <v>1442</v>
      </c>
      <c r="D245" s="2335"/>
      <c r="E245" s="2335"/>
      <c r="F245" s="2335"/>
      <c r="G245" s="2375"/>
      <c r="H245" s="2375"/>
      <c r="I245" s="2378"/>
      <c r="J245" s="2379"/>
    </row>
    <row r="246" spans="1:10">
      <c r="A246" s="1832"/>
      <c r="B246" s="961" t="s">
        <v>5429</v>
      </c>
      <c r="C246" s="3406" t="s">
        <v>1442</v>
      </c>
      <c r="D246" s="2335"/>
      <c r="E246" s="2335"/>
      <c r="F246" s="2335"/>
      <c r="G246" s="2375"/>
      <c r="H246" s="2375"/>
      <c r="I246" s="2378"/>
      <c r="J246" s="2379"/>
    </row>
    <row r="247" spans="1:10">
      <c r="A247" s="1832"/>
      <c r="B247" s="961" t="s">
        <v>5427</v>
      </c>
      <c r="C247" s="3406" t="s">
        <v>1442</v>
      </c>
      <c r="D247" s="2335"/>
      <c r="E247" s="2335"/>
      <c r="F247" s="2335"/>
      <c r="G247" s="2375"/>
      <c r="H247" s="2375"/>
      <c r="I247" s="2378"/>
      <c r="J247" s="2379"/>
    </row>
    <row r="248" spans="1:10">
      <c r="A248" s="1832"/>
      <c r="B248" s="961" t="s">
        <v>1447</v>
      </c>
      <c r="C248" s="1240" t="s">
        <v>1442</v>
      </c>
      <c r="D248" s="2335"/>
      <c r="E248" s="2335"/>
      <c r="F248" s="2335"/>
      <c r="G248" s="2375"/>
      <c r="H248" s="2375"/>
      <c r="I248" s="2378"/>
      <c r="J248" s="2379"/>
    </row>
    <row r="249" spans="1:10">
      <c r="A249" s="1832"/>
      <c r="B249" s="961" t="s">
        <v>5421</v>
      </c>
      <c r="C249" s="3406" t="s">
        <v>1442</v>
      </c>
      <c r="D249" s="2335"/>
      <c r="E249" s="2335"/>
      <c r="F249" s="2335"/>
      <c r="G249" s="2375"/>
      <c r="H249" s="2375"/>
      <c r="I249" s="2378"/>
      <c r="J249" s="2379"/>
    </row>
    <row r="250" spans="1:10">
      <c r="A250" s="1832"/>
      <c r="B250" s="961" t="s">
        <v>5430</v>
      </c>
      <c r="C250" s="3406" t="s">
        <v>1442</v>
      </c>
      <c r="D250" s="2335"/>
      <c r="E250" s="2335"/>
      <c r="F250" s="2335"/>
      <c r="G250" s="2375"/>
      <c r="H250" s="2375"/>
      <c r="I250" s="2378"/>
      <c r="J250" s="2379"/>
    </row>
    <row r="251" spans="1:10" ht="22.5">
      <c r="A251" s="1832"/>
      <c r="B251" s="961" t="s">
        <v>5431</v>
      </c>
      <c r="C251" s="1240" t="s">
        <v>1442</v>
      </c>
      <c r="D251" s="2335"/>
      <c r="E251" s="2335"/>
      <c r="F251" s="2335"/>
      <c r="G251" s="2375"/>
      <c r="H251" s="2375"/>
      <c r="I251" s="2378"/>
      <c r="J251" s="2379"/>
    </row>
    <row r="252" spans="1:10" ht="22.5">
      <c r="A252" s="1832"/>
      <c r="B252" s="961" t="s">
        <v>5432</v>
      </c>
      <c r="C252" s="3406" t="s">
        <v>1442</v>
      </c>
      <c r="D252" s="2335"/>
      <c r="E252" s="2335"/>
      <c r="F252" s="2335"/>
      <c r="G252" s="2375"/>
      <c r="H252" s="2375"/>
      <c r="I252" s="2378"/>
      <c r="J252" s="2379"/>
    </row>
    <row r="253" spans="1:10" ht="22.5">
      <c r="A253" s="1832"/>
      <c r="B253" s="961" t="s">
        <v>5326</v>
      </c>
      <c r="C253" s="3406" t="s">
        <v>1442</v>
      </c>
      <c r="D253" s="2335"/>
      <c r="E253" s="2335"/>
      <c r="F253" s="2335"/>
      <c r="G253" s="2375"/>
      <c r="H253" s="2375"/>
      <c r="I253" s="2378"/>
      <c r="J253" s="2379"/>
    </row>
    <row r="254" spans="1:10" s="101" customFormat="1" ht="22.5">
      <c r="A254" s="1832"/>
      <c r="B254" s="961" t="s">
        <v>5433</v>
      </c>
      <c r="C254" s="3406" t="s">
        <v>1442</v>
      </c>
      <c r="D254" s="2335"/>
      <c r="E254" s="2335"/>
      <c r="F254" s="2335"/>
      <c r="G254" s="2375"/>
      <c r="H254" s="2375"/>
      <c r="I254" s="2378"/>
      <c r="J254" s="2379"/>
    </row>
    <row r="255" spans="1:10" s="101" customFormat="1">
      <c r="A255" s="1832"/>
      <c r="B255" s="961" t="s">
        <v>5422</v>
      </c>
      <c r="C255" s="3406" t="s">
        <v>1442</v>
      </c>
      <c r="D255" s="2335"/>
      <c r="E255" s="2335"/>
      <c r="F255" s="2335"/>
      <c r="G255" s="2375"/>
      <c r="H255" s="2375"/>
      <c r="I255" s="2378"/>
      <c r="J255" s="2379"/>
    </row>
    <row r="256" spans="1:10" s="101" customFormat="1">
      <c r="A256" s="1832"/>
      <c r="B256" s="961" t="s">
        <v>5423</v>
      </c>
      <c r="C256" s="1240" t="s">
        <v>1442</v>
      </c>
      <c r="D256" s="2335"/>
      <c r="E256" s="2335"/>
      <c r="F256" s="2335"/>
      <c r="G256" s="2375"/>
      <c r="H256" s="2375"/>
      <c r="I256" s="2378"/>
      <c r="J256" s="2379"/>
    </row>
    <row r="257" spans="1:10" s="101" customFormat="1">
      <c r="A257" s="1832"/>
      <c r="B257" s="961" t="s">
        <v>5424</v>
      </c>
      <c r="C257" s="3406" t="s">
        <v>1442</v>
      </c>
      <c r="D257" s="2335"/>
      <c r="E257" s="2335"/>
      <c r="F257" s="2335"/>
      <c r="G257" s="2375"/>
      <c r="H257" s="2375"/>
      <c r="I257" s="2378"/>
      <c r="J257" s="2379"/>
    </row>
    <row r="258" spans="1:10" s="101" customFormat="1">
      <c r="A258" s="1832"/>
      <c r="B258" s="961" t="s">
        <v>5425</v>
      </c>
      <c r="C258" s="3406" t="s">
        <v>1442</v>
      </c>
      <c r="D258" s="2335"/>
      <c r="E258" s="2335"/>
      <c r="F258" s="2335"/>
      <c r="G258" s="2375"/>
      <c r="H258" s="2375"/>
      <c r="I258" s="2378"/>
      <c r="J258" s="2379"/>
    </row>
    <row r="259" spans="1:10" s="101" customFormat="1">
      <c r="A259" s="1832"/>
      <c r="B259" s="961" t="s">
        <v>5426</v>
      </c>
      <c r="C259" s="3406" t="s">
        <v>1442</v>
      </c>
      <c r="D259" s="2335"/>
      <c r="E259" s="2335"/>
      <c r="F259" s="2335"/>
      <c r="G259" s="2375"/>
      <c r="H259" s="2375"/>
      <c r="I259" s="2378"/>
      <c r="J259" s="2379"/>
    </row>
    <row r="260" spans="1:10" s="101" customFormat="1">
      <c r="A260" s="1832"/>
      <c r="B260" s="1273" t="s">
        <v>5342</v>
      </c>
      <c r="C260" s="763"/>
      <c r="D260" s="2335"/>
      <c r="E260" s="2335"/>
      <c r="F260" s="2335"/>
      <c r="G260" s="2375"/>
      <c r="H260" s="2375"/>
      <c r="I260" s="2378"/>
      <c r="J260" s="2379"/>
    </row>
    <row r="261" spans="1:10" s="101" customFormat="1">
      <c r="A261" s="1832"/>
      <c r="B261" s="1270" t="s">
        <v>5434</v>
      </c>
      <c r="C261" s="3406" t="s">
        <v>1442</v>
      </c>
      <c r="D261" s="2335"/>
      <c r="E261" s="2335"/>
      <c r="F261" s="2335"/>
      <c r="G261" s="2375"/>
      <c r="H261" s="2375"/>
      <c r="I261" s="2378"/>
      <c r="J261" s="2379"/>
    </row>
    <row r="262" spans="1:10" s="101" customFormat="1">
      <c r="A262" s="1832"/>
      <c r="B262" s="1270" t="s">
        <v>1510</v>
      </c>
      <c r="C262" s="3406" t="s">
        <v>1442</v>
      </c>
      <c r="D262" s="2335"/>
      <c r="E262" s="2335"/>
      <c r="F262" s="2335"/>
      <c r="G262" s="2375"/>
      <c r="H262" s="2375"/>
      <c r="I262" s="2378"/>
      <c r="J262" s="2379"/>
    </row>
    <row r="263" spans="1:10" s="101" customFormat="1">
      <c r="A263" s="1832"/>
      <c r="B263" s="1270" t="s">
        <v>5329</v>
      </c>
      <c r="C263" s="3406" t="s">
        <v>1442</v>
      </c>
      <c r="D263" s="2335"/>
      <c r="E263" s="2335"/>
      <c r="F263" s="2335"/>
      <c r="G263" s="2375"/>
      <c r="H263" s="2375"/>
      <c r="I263" s="2378"/>
      <c r="J263" s="2379"/>
    </row>
    <row r="264" spans="1:10" s="101" customFormat="1">
      <c r="A264" s="1832"/>
      <c r="B264" s="1270" t="s">
        <v>5435</v>
      </c>
      <c r="C264" s="3406" t="s">
        <v>1442</v>
      </c>
      <c r="D264" s="2335"/>
      <c r="E264" s="2335"/>
      <c r="F264" s="2335"/>
      <c r="G264" s="2375"/>
      <c r="H264" s="2375"/>
      <c r="I264" s="2378"/>
      <c r="J264" s="2379"/>
    </row>
    <row r="265" spans="1:10" s="101" customFormat="1">
      <c r="A265" s="1832"/>
      <c r="B265" s="1270" t="s">
        <v>5436</v>
      </c>
      <c r="C265" s="3406" t="s">
        <v>1442</v>
      </c>
      <c r="D265" s="2335"/>
      <c r="E265" s="2335"/>
      <c r="F265" s="2335"/>
      <c r="G265" s="2375"/>
      <c r="H265" s="2375"/>
      <c r="I265" s="2378"/>
      <c r="J265" s="2379"/>
    </row>
    <row r="266" spans="1:10" s="101" customFormat="1">
      <c r="A266" s="1832"/>
      <c r="B266" s="1270" t="s">
        <v>5396</v>
      </c>
      <c r="C266" s="3406" t="s">
        <v>1442</v>
      </c>
      <c r="D266" s="2335"/>
      <c r="E266" s="2335"/>
      <c r="F266" s="2335"/>
      <c r="G266" s="2375"/>
      <c r="H266" s="2375"/>
      <c r="I266" s="2378"/>
      <c r="J266" s="2379"/>
    </row>
    <row r="267" spans="1:10" s="101" customFormat="1">
      <c r="A267" s="1832"/>
      <c r="B267" s="1273" t="s">
        <v>5343</v>
      </c>
      <c r="C267" s="763"/>
      <c r="D267" s="2335"/>
      <c r="E267" s="2335"/>
      <c r="F267" s="2335"/>
      <c r="G267" s="2375"/>
      <c r="H267" s="2375"/>
      <c r="I267" s="2378"/>
      <c r="J267" s="2379"/>
    </row>
    <row r="268" spans="1:10" s="101" customFormat="1">
      <c r="A268" s="1832"/>
      <c r="B268" s="1270" t="s">
        <v>5333</v>
      </c>
      <c r="C268" s="3406" t="s">
        <v>1442</v>
      </c>
      <c r="D268" s="2335"/>
      <c r="E268" s="2335"/>
      <c r="F268" s="2335"/>
      <c r="G268" s="2375"/>
      <c r="H268" s="2375"/>
      <c r="I268" s="2378"/>
      <c r="J268" s="2379"/>
    </row>
    <row r="269" spans="1:10" s="101" customFormat="1">
      <c r="A269" s="1832"/>
      <c r="B269" s="1270" t="s">
        <v>1489</v>
      </c>
      <c r="C269" s="763" t="s">
        <v>1442</v>
      </c>
      <c r="D269" s="2335"/>
      <c r="E269" s="2335"/>
      <c r="F269" s="2335"/>
      <c r="G269" s="2375"/>
      <c r="H269" s="2375"/>
      <c r="I269" s="2378"/>
      <c r="J269" s="2379"/>
    </row>
    <row r="270" spans="1:10" s="101" customFormat="1">
      <c r="A270" s="1832"/>
      <c r="B270" s="1270" t="s">
        <v>5437</v>
      </c>
      <c r="C270" s="763" t="s">
        <v>1442</v>
      </c>
      <c r="D270" s="2335"/>
      <c r="E270" s="2335"/>
      <c r="F270" s="2335"/>
      <c r="G270" s="2375"/>
      <c r="H270" s="2375"/>
      <c r="I270" s="2378"/>
      <c r="J270" s="2379"/>
    </row>
    <row r="271" spans="1:10" s="101" customFormat="1">
      <c r="A271" s="1832"/>
      <c r="B271" s="1270" t="s">
        <v>5438</v>
      </c>
      <c r="C271" s="3406" t="s">
        <v>1442</v>
      </c>
      <c r="D271" s="2335"/>
      <c r="E271" s="2335"/>
      <c r="F271" s="2335"/>
      <c r="G271" s="2375"/>
      <c r="H271" s="2375"/>
      <c r="I271" s="2378"/>
      <c r="J271" s="2379"/>
    </row>
    <row r="272" spans="1:10" s="101" customFormat="1">
      <c r="A272" s="1832"/>
      <c r="B272" s="1270" t="s">
        <v>5439</v>
      </c>
      <c r="C272" s="763" t="s">
        <v>1442</v>
      </c>
      <c r="D272" s="2335"/>
      <c r="E272" s="2335"/>
      <c r="F272" s="2335"/>
      <c r="G272" s="2375"/>
      <c r="H272" s="2375"/>
      <c r="I272" s="2378"/>
      <c r="J272" s="2379"/>
    </row>
    <row r="273" spans="1:10" s="101" customFormat="1">
      <c r="A273" s="1832"/>
      <c r="B273" s="1270" t="s">
        <v>5335</v>
      </c>
      <c r="C273" s="763" t="s">
        <v>1442</v>
      </c>
      <c r="D273" s="2335"/>
      <c r="E273" s="2335"/>
      <c r="F273" s="2335"/>
      <c r="G273" s="2375"/>
      <c r="H273" s="2375"/>
      <c r="I273" s="2378"/>
      <c r="J273" s="2379"/>
    </row>
    <row r="274" spans="1:10" s="101" customFormat="1">
      <c r="A274" s="1832"/>
      <c r="B274" s="1270" t="s">
        <v>5440</v>
      </c>
      <c r="C274" s="3406" t="s">
        <v>1442</v>
      </c>
      <c r="D274" s="2335"/>
      <c r="E274" s="2335"/>
      <c r="F274" s="2335"/>
      <c r="G274" s="2375"/>
      <c r="H274" s="2375"/>
      <c r="I274" s="2378"/>
      <c r="J274" s="2379"/>
    </row>
    <row r="275" spans="1:10" s="101" customFormat="1">
      <c r="A275" s="1832"/>
      <c r="B275" s="1270" t="s">
        <v>5337</v>
      </c>
      <c r="C275" s="763" t="s">
        <v>1442</v>
      </c>
      <c r="D275" s="2335"/>
      <c r="E275" s="2335"/>
      <c r="F275" s="2335"/>
      <c r="G275" s="2375"/>
      <c r="H275" s="2375"/>
      <c r="I275" s="2378"/>
      <c r="J275" s="2379"/>
    </row>
    <row r="276" spans="1:10" s="101" customFormat="1">
      <c r="A276" s="1832"/>
      <c r="B276" s="1270" t="s">
        <v>5338</v>
      </c>
      <c r="C276" s="763" t="s">
        <v>1442</v>
      </c>
      <c r="D276" s="2335"/>
      <c r="E276" s="2335"/>
      <c r="F276" s="2335"/>
      <c r="G276" s="2375"/>
      <c r="H276" s="2375"/>
      <c r="I276" s="2378"/>
      <c r="J276" s="2379"/>
    </row>
    <row r="277" spans="1:10" s="101" customFormat="1">
      <c r="A277" s="1832"/>
      <c r="B277" s="1270" t="s">
        <v>4986</v>
      </c>
      <c r="C277" s="3406" t="s">
        <v>1442</v>
      </c>
      <c r="D277" s="2335"/>
      <c r="E277" s="2335"/>
      <c r="F277" s="2335"/>
      <c r="G277" s="2375"/>
      <c r="H277" s="2375"/>
      <c r="I277" s="2378"/>
      <c r="J277" s="2379"/>
    </row>
    <row r="278" spans="1:10" s="101" customFormat="1">
      <c r="A278" s="1832"/>
      <c r="B278" s="1271" t="s">
        <v>5344</v>
      </c>
      <c r="C278" s="763"/>
      <c r="D278" s="2335"/>
      <c r="E278" s="2335"/>
      <c r="F278" s="2335"/>
      <c r="G278" s="2375"/>
      <c r="H278" s="2375"/>
      <c r="I278" s="2378"/>
      <c r="J278" s="2379"/>
    </row>
    <row r="279" spans="1:10" s="101" customFormat="1">
      <c r="A279" s="1832"/>
      <c r="B279" s="1270" t="s">
        <v>5339</v>
      </c>
      <c r="C279" s="763" t="s">
        <v>1442</v>
      </c>
      <c r="D279" s="2335"/>
      <c r="E279" s="2335"/>
      <c r="F279" s="2335"/>
      <c r="G279" s="2375"/>
      <c r="H279" s="2375"/>
      <c r="I279" s="2378"/>
      <c r="J279" s="2379"/>
    </row>
    <row r="280" spans="1:10" s="101" customFormat="1">
      <c r="A280" s="1832"/>
      <c r="B280" s="1270" t="s">
        <v>1513</v>
      </c>
      <c r="C280" s="763" t="s">
        <v>1442</v>
      </c>
      <c r="D280" s="2335"/>
      <c r="E280" s="2335"/>
      <c r="F280" s="2335"/>
      <c r="G280" s="2375"/>
      <c r="H280" s="2375"/>
      <c r="I280" s="2378"/>
      <c r="J280" s="2379"/>
    </row>
    <row r="281" spans="1:10" s="101" customFormat="1">
      <c r="A281" s="1832"/>
      <c r="B281" s="1146" t="s">
        <v>5441</v>
      </c>
      <c r="C281" s="3406" t="s">
        <v>1442</v>
      </c>
      <c r="D281" s="2335"/>
      <c r="E281" s="2335"/>
      <c r="F281" s="2335"/>
      <c r="G281" s="2375"/>
      <c r="H281" s="2375"/>
      <c r="I281" s="2380"/>
      <c r="J281" s="2381"/>
    </row>
    <row r="282" spans="1:10">
      <c r="A282" s="983"/>
      <c r="B282" s="984"/>
      <c r="C282" s="985"/>
      <c r="D282" s="1154"/>
      <c r="E282" s="1154"/>
      <c r="F282" s="1154"/>
      <c r="G282" s="1154"/>
      <c r="H282" s="1154"/>
      <c r="I282" s="2404"/>
      <c r="J282" s="3407"/>
    </row>
    <row r="283" spans="1:10">
      <c r="A283" s="1686" t="s">
        <v>4391</v>
      </c>
      <c r="B283" s="775" t="s">
        <v>1439</v>
      </c>
      <c r="C283" s="3381"/>
      <c r="D283" s="2335">
        <v>18</v>
      </c>
      <c r="E283" s="2335"/>
      <c r="F283" s="2335"/>
      <c r="G283" s="2375" t="s">
        <v>885</v>
      </c>
      <c r="H283" s="2375" t="s">
        <v>885</v>
      </c>
      <c r="I283" s="2376" t="s">
        <v>5582</v>
      </c>
      <c r="J283" s="2377"/>
    </row>
    <row r="284" spans="1:10">
      <c r="A284" s="1686"/>
      <c r="B284" s="1223" t="s">
        <v>5009</v>
      </c>
      <c r="C284" s="3381" t="s">
        <v>5008</v>
      </c>
      <c r="D284" s="2335"/>
      <c r="E284" s="2335"/>
      <c r="F284" s="2335"/>
      <c r="G284" s="2375"/>
      <c r="H284" s="2375"/>
      <c r="I284" s="2378"/>
      <c r="J284" s="2379"/>
    </row>
    <row r="285" spans="1:10">
      <c r="A285" s="1686"/>
      <c r="B285" s="1223" t="s">
        <v>2984</v>
      </c>
      <c r="C285" s="3381"/>
      <c r="D285" s="2335"/>
      <c r="E285" s="2335"/>
      <c r="F285" s="2335"/>
      <c r="G285" s="2375"/>
      <c r="H285" s="2375"/>
      <c r="I285" s="2378"/>
      <c r="J285" s="2379"/>
    </row>
    <row r="286" spans="1:10">
      <c r="A286" s="1686"/>
      <c r="B286" s="1223" t="s">
        <v>4124</v>
      </c>
      <c r="C286" s="3406" t="s">
        <v>1442</v>
      </c>
      <c r="D286" s="2335"/>
      <c r="E286" s="2335"/>
      <c r="F286" s="2335"/>
      <c r="G286" s="2375"/>
      <c r="H286" s="2375"/>
      <c r="I286" s="2378"/>
      <c r="J286" s="2379"/>
    </row>
    <row r="287" spans="1:10">
      <c r="A287" s="1686"/>
      <c r="B287" s="1223" t="s">
        <v>4120</v>
      </c>
      <c r="C287" s="3406" t="s">
        <v>1442</v>
      </c>
      <c r="D287" s="2335"/>
      <c r="E287" s="2335"/>
      <c r="F287" s="2335"/>
      <c r="G287" s="2375"/>
      <c r="H287" s="2375"/>
      <c r="I287" s="2378"/>
      <c r="J287" s="2379"/>
    </row>
    <row r="288" spans="1:10">
      <c r="A288" s="1686"/>
      <c r="B288" s="1223" t="s">
        <v>4125</v>
      </c>
      <c r="C288" s="3406" t="s">
        <v>1442</v>
      </c>
      <c r="D288" s="2335"/>
      <c r="E288" s="2335"/>
      <c r="F288" s="2335"/>
      <c r="G288" s="2375"/>
      <c r="H288" s="2375"/>
      <c r="I288" s="2378"/>
      <c r="J288" s="2379"/>
    </row>
    <row r="289" spans="1:10">
      <c r="A289" s="1686"/>
      <c r="B289" s="1223" t="s">
        <v>4128</v>
      </c>
      <c r="C289" s="3406" t="s">
        <v>1442</v>
      </c>
      <c r="D289" s="2335"/>
      <c r="E289" s="2335"/>
      <c r="F289" s="2335"/>
      <c r="G289" s="2375"/>
      <c r="H289" s="2375"/>
      <c r="I289" s="2378"/>
      <c r="J289" s="2379"/>
    </row>
    <row r="290" spans="1:10">
      <c r="A290" s="1686"/>
      <c r="B290" s="1223" t="s">
        <v>4129</v>
      </c>
      <c r="C290" s="3406" t="s">
        <v>1442</v>
      </c>
      <c r="D290" s="2335"/>
      <c r="E290" s="2335"/>
      <c r="F290" s="2335"/>
      <c r="G290" s="2375"/>
      <c r="H290" s="2375"/>
      <c r="I290" s="2378"/>
      <c r="J290" s="2379"/>
    </row>
    <row r="291" spans="1:10">
      <c r="A291" s="1686"/>
      <c r="B291" s="1223" t="s">
        <v>4130</v>
      </c>
      <c r="C291" s="3406" t="s">
        <v>1442</v>
      </c>
      <c r="D291" s="2335"/>
      <c r="E291" s="2335"/>
      <c r="F291" s="2335"/>
      <c r="G291" s="2375"/>
      <c r="H291" s="2375"/>
      <c r="I291" s="2378"/>
      <c r="J291" s="2379"/>
    </row>
    <row r="292" spans="1:10">
      <c r="A292" s="1686"/>
      <c r="B292" s="1223" t="s">
        <v>4131</v>
      </c>
      <c r="C292" s="3406" t="s">
        <v>1442</v>
      </c>
      <c r="D292" s="2335"/>
      <c r="E292" s="2335"/>
      <c r="F292" s="2335"/>
      <c r="G292" s="2375"/>
      <c r="H292" s="2375"/>
      <c r="I292" s="2378"/>
      <c r="J292" s="2379"/>
    </row>
    <row r="293" spans="1:10">
      <c r="A293" s="1686"/>
      <c r="B293" s="1223" t="s">
        <v>4123</v>
      </c>
      <c r="C293" s="3406" t="s">
        <v>1442</v>
      </c>
      <c r="D293" s="2335"/>
      <c r="E293" s="2335"/>
      <c r="F293" s="2335"/>
      <c r="G293" s="2375"/>
      <c r="H293" s="2375"/>
      <c r="I293" s="2378"/>
      <c r="J293" s="2379"/>
    </row>
    <row r="294" spans="1:10">
      <c r="A294" s="1686"/>
      <c r="B294" s="1223" t="s">
        <v>4132</v>
      </c>
      <c r="C294" s="3406" t="s">
        <v>1442</v>
      </c>
      <c r="D294" s="2335"/>
      <c r="E294" s="2335"/>
      <c r="F294" s="2335"/>
      <c r="G294" s="2375"/>
      <c r="H294" s="2375"/>
      <c r="I294" s="2378"/>
      <c r="J294" s="2379"/>
    </row>
    <row r="295" spans="1:10">
      <c r="A295" s="1686"/>
      <c r="B295" s="1223" t="s">
        <v>4133</v>
      </c>
      <c r="C295" s="3406" t="s">
        <v>1442</v>
      </c>
      <c r="D295" s="2335"/>
      <c r="E295" s="2335"/>
      <c r="F295" s="2335"/>
      <c r="G295" s="2375"/>
      <c r="H295" s="2375"/>
      <c r="I295" s="2378"/>
      <c r="J295" s="2379"/>
    </row>
    <row r="296" spans="1:10">
      <c r="A296" s="1686"/>
      <c r="B296" s="1223" t="s">
        <v>4121</v>
      </c>
      <c r="C296" s="3406" t="s">
        <v>1442</v>
      </c>
      <c r="D296" s="2335"/>
      <c r="E296" s="2335"/>
      <c r="F296" s="2335"/>
      <c r="G296" s="2375"/>
      <c r="H296" s="2375"/>
      <c r="I296" s="2378"/>
      <c r="J296" s="2379"/>
    </row>
    <row r="297" spans="1:10">
      <c r="A297" s="1686"/>
      <c r="B297" s="1223" t="s">
        <v>4116</v>
      </c>
      <c r="C297" s="3406" t="s">
        <v>1442</v>
      </c>
      <c r="D297" s="2335"/>
      <c r="E297" s="2335"/>
      <c r="F297" s="2335"/>
      <c r="G297" s="2375"/>
      <c r="H297" s="2375"/>
      <c r="I297" s="2378"/>
      <c r="J297" s="2379"/>
    </row>
    <row r="298" spans="1:10">
      <c r="A298" s="1686"/>
      <c r="B298" s="1223" t="s">
        <v>4122</v>
      </c>
      <c r="C298" s="3406" t="s">
        <v>1442</v>
      </c>
      <c r="D298" s="2335"/>
      <c r="E298" s="2335"/>
      <c r="F298" s="2335"/>
      <c r="G298" s="2375"/>
      <c r="H298" s="2375"/>
      <c r="I298" s="2378"/>
      <c r="J298" s="2379"/>
    </row>
    <row r="299" spans="1:10">
      <c r="A299" s="1686"/>
      <c r="B299" s="1223" t="s">
        <v>4134</v>
      </c>
      <c r="C299" s="3406" t="s">
        <v>1442</v>
      </c>
      <c r="D299" s="2335"/>
      <c r="E299" s="2335"/>
      <c r="F299" s="2335"/>
      <c r="G299" s="2375"/>
      <c r="H299" s="2375"/>
      <c r="I299" s="2378"/>
      <c r="J299" s="2379"/>
    </row>
    <row r="300" spans="1:10">
      <c r="A300" s="1686"/>
      <c r="B300" s="1223" t="s">
        <v>4135</v>
      </c>
      <c r="C300" s="3406" t="s">
        <v>1442</v>
      </c>
      <c r="D300" s="2335"/>
      <c r="E300" s="2335"/>
      <c r="F300" s="2335"/>
      <c r="G300" s="2375"/>
      <c r="H300" s="2375"/>
      <c r="I300" s="2378"/>
      <c r="J300" s="2379"/>
    </row>
    <row r="301" spans="1:10">
      <c r="A301" s="1686"/>
      <c r="B301" s="1223" t="s">
        <v>4136</v>
      </c>
      <c r="C301" s="3406" t="s">
        <v>1442</v>
      </c>
      <c r="D301" s="2335"/>
      <c r="E301" s="2335"/>
      <c r="F301" s="2335"/>
      <c r="G301" s="2375"/>
      <c r="H301" s="2375"/>
      <c r="I301" s="2378"/>
      <c r="J301" s="2379"/>
    </row>
    <row r="302" spans="1:10">
      <c r="A302" s="1686"/>
      <c r="B302" s="1223" t="s">
        <v>3612</v>
      </c>
      <c r="C302" s="3406" t="s">
        <v>1442</v>
      </c>
      <c r="D302" s="2335"/>
      <c r="E302" s="2335"/>
      <c r="F302" s="2335"/>
      <c r="G302" s="2375"/>
      <c r="H302" s="2375"/>
      <c r="I302" s="2378"/>
      <c r="J302" s="2379"/>
    </row>
    <row r="303" spans="1:10">
      <c r="A303" s="1686"/>
      <c r="B303" s="1223" t="s">
        <v>1511</v>
      </c>
      <c r="C303" s="3406" t="s">
        <v>1442</v>
      </c>
      <c r="D303" s="2335"/>
      <c r="E303" s="2335"/>
      <c r="F303" s="2335"/>
      <c r="G303" s="2375"/>
      <c r="H303" s="2375"/>
      <c r="I303" s="2378"/>
      <c r="J303" s="2379"/>
    </row>
    <row r="304" spans="1:10">
      <c r="A304" s="1686"/>
      <c r="B304" s="1223" t="s">
        <v>4137</v>
      </c>
      <c r="C304" s="3373"/>
      <c r="D304" s="2335"/>
      <c r="E304" s="2335"/>
      <c r="F304" s="2335"/>
      <c r="G304" s="2375"/>
      <c r="H304" s="2375"/>
      <c r="I304" s="2378"/>
      <c r="J304" s="2379"/>
    </row>
    <row r="305" spans="1:10">
      <c r="A305" s="1686"/>
      <c r="B305" s="1224" t="s">
        <v>5030</v>
      </c>
      <c r="C305" s="3406"/>
      <c r="D305" s="2335"/>
      <c r="E305" s="2335"/>
      <c r="F305" s="2335"/>
      <c r="G305" s="2375"/>
      <c r="H305" s="2375"/>
      <c r="I305" s="2378"/>
      <c r="J305" s="2379"/>
    </row>
    <row r="306" spans="1:10">
      <c r="A306" s="1686"/>
      <c r="B306" s="1223" t="s">
        <v>1489</v>
      </c>
      <c r="C306" s="3406" t="s">
        <v>1442</v>
      </c>
      <c r="D306" s="2335"/>
      <c r="E306" s="2335"/>
      <c r="F306" s="2335"/>
      <c r="G306" s="2375"/>
      <c r="H306" s="2375"/>
      <c r="I306" s="2378"/>
      <c r="J306" s="2379"/>
    </row>
    <row r="307" spans="1:10">
      <c r="A307" s="1686"/>
      <c r="B307" s="1223" t="s">
        <v>4126</v>
      </c>
      <c r="C307" s="3406" t="s">
        <v>1442</v>
      </c>
      <c r="D307" s="2335"/>
      <c r="E307" s="2335"/>
      <c r="F307" s="2335"/>
      <c r="G307" s="2375"/>
      <c r="H307" s="2375"/>
      <c r="I307" s="2378"/>
      <c r="J307" s="2379"/>
    </row>
    <row r="308" spans="1:10">
      <c r="A308" s="1686"/>
      <c r="B308" s="1223" t="s">
        <v>4127</v>
      </c>
      <c r="C308" s="3406" t="s">
        <v>1442</v>
      </c>
      <c r="D308" s="2335"/>
      <c r="E308" s="2335"/>
      <c r="F308" s="2335"/>
      <c r="G308" s="2375"/>
      <c r="H308" s="2375"/>
      <c r="I308" s="2378"/>
      <c r="J308" s="2379"/>
    </row>
    <row r="309" spans="1:10">
      <c r="A309" s="1686"/>
      <c r="B309" s="1223" t="s">
        <v>4138</v>
      </c>
      <c r="C309" s="3406" t="s">
        <v>1442</v>
      </c>
      <c r="D309" s="2335"/>
      <c r="E309" s="2335"/>
      <c r="F309" s="2335"/>
      <c r="G309" s="2375"/>
      <c r="H309" s="2375"/>
      <c r="I309" s="2378"/>
      <c r="J309" s="2379"/>
    </row>
    <row r="310" spans="1:10">
      <c r="A310" s="1686"/>
      <c r="B310" s="1223" t="s">
        <v>4139</v>
      </c>
      <c r="C310" s="3406" t="s">
        <v>1442</v>
      </c>
      <c r="D310" s="2335"/>
      <c r="E310" s="2335"/>
      <c r="F310" s="2335"/>
      <c r="G310" s="2375"/>
      <c r="H310" s="2375"/>
      <c r="I310" s="2378"/>
      <c r="J310" s="2379"/>
    </row>
    <row r="311" spans="1:10">
      <c r="A311" s="1686"/>
      <c r="B311" s="1223" t="s">
        <v>3425</v>
      </c>
      <c r="C311" s="3406" t="s">
        <v>1442</v>
      </c>
      <c r="D311" s="2335"/>
      <c r="E311" s="2335"/>
      <c r="F311" s="2335"/>
      <c r="G311" s="2375"/>
      <c r="H311" s="2375"/>
      <c r="I311" s="2378"/>
      <c r="J311" s="2379"/>
    </row>
    <row r="312" spans="1:10">
      <c r="A312" s="1686"/>
      <c r="B312" s="1223" t="s">
        <v>1512</v>
      </c>
      <c r="C312" s="3406" t="s">
        <v>1442</v>
      </c>
      <c r="D312" s="2335"/>
      <c r="E312" s="2335"/>
      <c r="F312" s="2335"/>
      <c r="G312" s="2375"/>
      <c r="H312" s="2375"/>
      <c r="I312" s="2378"/>
      <c r="J312" s="2379"/>
    </row>
    <row r="313" spans="1:10">
      <c r="A313" s="1686"/>
      <c r="B313" s="1223" t="s">
        <v>4987</v>
      </c>
      <c r="C313" s="3406" t="s">
        <v>1442</v>
      </c>
      <c r="D313" s="2335"/>
      <c r="E313" s="2335"/>
      <c r="F313" s="2335"/>
      <c r="G313" s="2375"/>
      <c r="H313" s="2375"/>
      <c r="I313" s="2378"/>
      <c r="J313" s="2379"/>
    </row>
    <row r="314" spans="1:10">
      <c r="A314" s="1686"/>
      <c r="B314" s="1223" t="s">
        <v>1513</v>
      </c>
      <c r="C314" s="3406" t="s">
        <v>1442</v>
      </c>
      <c r="D314" s="2335"/>
      <c r="E314" s="2335"/>
      <c r="F314" s="2335"/>
      <c r="G314" s="2375"/>
      <c r="H314" s="2375"/>
      <c r="I314" s="2378"/>
      <c r="J314" s="2379"/>
    </row>
    <row r="315" spans="1:10" ht="15" customHeight="1">
      <c r="A315" s="983"/>
      <c r="B315" s="1338"/>
      <c r="C315" s="985"/>
      <c r="D315" s="1154"/>
      <c r="E315" s="1154"/>
      <c r="F315" s="1154"/>
      <c r="G315" s="1154"/>
      <c r="H315" s="1154"/>
      <c r="I315" s="1154"/>
      <c r="J315" s="987"/>
    </row>
    <row r="316" spans="1:10">
      <c r="A316" s="699" t="s">
        <v>5579</v>
      </c>
      <c r="B316" s="589" t="s">
        <v>1440</v>
      </c>
      <c r="C316" s="967"/>
      <c r="D316" s="2421">
        <v>18</v>
      </c>
      <c r="E316" s="2421"/>
      <c r="F316" s="2421"/>
      <c r="G316" s="2434" t="s">
        <v>885</v>
      </c>
      <c r="H316" s="2374" t="s">
        <v>885</v>
      </c>
      <c r="I316" s="2376" t="s">
        <v>5582</v>
      </c>
      <c r="J316" s="2377"/>
    </row>
    <row r="317" spans="1:10">
      <c r="A317" s="793"/>
      <c r="B317" s="1223" t="s">
        <v>4124</v>
      </c>
      <c r="C317" s="763" t="s">
        <v>1442</v>
      </c>
      <c r="D317" s="2363"/>
      <c r="E317" s="2363"/>
      <c r="F317" s="2363"/>
      <c r="G317" s="2435"/>
      <c r="H317" s="2375"/>
      <c r="I317" s="2378"/>
      <c r="J317" s="2379"/>
    </row>
    <row r="318" spans="1:10">
      <c r="A318" s="793"/>
      <c r="B318" s="1223" t="s">
        <v>2984</v>
      </c>
      <c r="C318" s="763"/>
      <c r="D318" s="2363"/>
      <c r="E318" s="2363"/>
      <c r="F318" s="2363"/>
      <c r="G318" s="2435"/>
      <c r="H318" s="2375"/>
      <c r="I318" s="2378"/>
      <c r="J318" s="2379"/>
    </row>
    <row r="319" spans="1:10">
      <c r="A319" s="793"/>
      <c r="B319" s="1223" t="s">
        <v>4120</v>
      </c>
      <c r="C319" s="763" t="s">
        <v>1442</v>
      </c>
      <c r="D319" s="2363"/>
      <c r="E319" s="2363"/>
      <c r="F319" s="2363"/>
      <c r="G319" s="2435"/>
      <c r="H319" s="2375"/>
      <c r="I319" s="2378"/>
      <c r="J319" s="2379"/>
    </row>
    <row r="320" spans="1:10">
      <c r="A320" s="793"/>
      <c r="B320" s="1223" t="s">
        <v>4125</v>
      </c>
      <c r="C320" s="763" t="s">
        <v>1442</v>
      </c>
      <c r="D320" s="2363"/>
      <c r="E320" s="2363"/>
      <c r="F320" s="2363"/>
      <c r="G320" s="2435"/>
      <c r="H320" s="2375"/>
      <c r="I320" s="2378"/>
      <c r="J320" s="2379"/>
    </row>
    <row r="321" spans="1:10">
      <c r="A321" s="793"/>
      <c r="B321" s="1223" t="s">
        <v>4151</v>
      </c>
      <c r="C321" s="763" t="s">
        <v>1442</v>
      </c>
      <c r="D321" s="2363"/>
      <c r="E321" s="2363"/>
      <c r="F321" s="2363"/>
      <c r="G321" s="2435"/>
      <c r="H321" s="2375"/>
      <c r="I321" s="2378"/>
      <c r="J321" s="2379"/>
    </row>
    <row r="322" spans="1:10">
      <c r="A322" s="793"/>
      <c r="B322" s="1223" t="s">
        <v>3216</v>
      </c>
      <c r="C322" s="763" t="s">
        <v>1442</v>
      </c>
      <c r="D322" s="2363"/>
      <c r="E322" s="2363"/>
      <c r="F322" s="2363"/>
      <c r="G322" s="2435"/>
      <c r="H322" s="2375"/>
      <c r="I322" s="2378"/>
      <c r="J322" s="2379"/>
    </row>
    <row r="323" spans="1:10">
      <c r="A323" s="793"/>
      <c r="B323" s="1223" t="s">
        <v>4150</v>
      </c>
      <c r="C323" s="763" t="s">
        <v>1442</v>
      </c>
      <c r="D323" s="2363"/>
      <c r="E323" s="2363"/>
      <c r="F323" s="2363"/>
      <c r="G323" s="2435"/>
      <c r="H323" s="2375"/>
      <c r="I323" s="2378"/>
      <c r="J323" s="2379"/>
    </row>
    <row r="324" spans="1:10">
      <c r="A324" s="793"/>
      <c r="B324" s="1223" t="s">
        <v>4149</v>
      </c>
      <c r="C324" s="763" t="s">
        <v>1442</v>
      </c>
      <c r="D324" s="2363"/>
      <c r="E324" s="2363"/>
      <c r="F324" s="2363"/>
      <c r="G324" s="2435"/>
      <c r="H324" s="2375"/>
      <c r="I324" s="2378"/>
      <c r="J324" s="2379"/>
    </row>
    <row r="325" spans="1:10">
      <c r="A325" s="793"/>
      <c r="B325" s="1223" t="s">
        <v>4122</v>
      </c>
      <c r="C325" s="763" t="s">
        <v>1442</v>
      </c>
      <c r="D325" s="2363"/>
      <c r="E325" s="2363"/>
      <c r="F325" s="2363"/>
      <c r="G325" s="2435"/>
      <c r="H325" s="2375"/>
      <c r="I325" s="2378"/>
      <c r="J325" s="2379"/>
    </row>
    <row r="326" spans="1:10">
      <c r="A326" s="793"/>
      <c r="B326" s="1223" t="s">
        <v>4148</v>
      </c>
      <c r="C326" s="763" t="s">
        <v>1442</v>
      </c>
      <c r="D326" s="2363"/>
      <c r="E326" s="2363"/>
      <c r="F326" s="2363"/>
      <c r="G326" s="2435"/>
      <c r="H326" s="2375"/>
      <c r="I326" s="2378"/>
      <c r="J326" s="2379"/>
    </row>
    <row r="327" spans="1:10">
      <c r="A327" s="793"/>
      <c r="B327" s="1223" t="s">
        <v>4146</v>
      </c>
      <c r="C327" s="763" t="s">
        <v>1442</v>
      </c>
      <c r="D327" s="2363"/>
      <c r="E327" s="2363"/>
      <c r="F327" s="2363"/>
      <c r="G327" s="2435"/>
      <c r="H327" s="2375"/>
      <c r="I327" s="2378"/>
      <c r="J327" s="2379"/>
    </row>
    <row r="328" spans="1:10">
      <c r="A328" s="793"/>
      <c r="B328" s="1223" t="s">
        <v>4147</v>
      </c>
      <c r="C328" s="763" t="s">
        <v>1442</v>
      </c>
      <c r="D328" s="2363"/>
      <c r="E328" s="2363"/>
      <c r="F328" s="2363"/>
      <c r="G328" s="2435"/>
      <c r="H328" s="2375"/>
      <c r="I328" s="2378"/>
      <c r="J328" s="2379"/>
    </row>
    <row r="329" spans="1:10">
      <c r="A329" s="793"/>
      <c r="B329" s="1223" t="s">
        <v>4133</v>
      </c>
      <c r="C329" s="763" t="s">
        <v>1442</v>
      </c>
      <c r="D329" s="2363"/>
      <c r="E329" s="2363"/>
      <c r="F329" s="2363"/>
      <c r="G329" s="2435"/>
      <c r="H329" s="2375"/>
      <c r="I329" s="2378"/>
      <c r="J329" s="2379"/>
    </row>
    <row r="330" spans="1:10">
      <c r="A330" s="793"/>
      <c r="B330" s="1223" t="s">
        <v>4121</v>
      </c>
      <c r="C330" s="763" t="s">
        <v>1442</v>
      </c>
      <c r="D330" s="2363"/>
      <c r="E330" s="2363"/>
      <c r="F330" s="2363"/>
      <c r="G330" s="2435"/>
      <c r="H330" s="2375"/>
      <c r="I330" s="2378"/>
      <c r="J330" s="2379"/>
    </row>
    <row r="331" spans="1:10">
      <c r="A331" s="793"/>
      <c r="B331" s="1223" t="s">
        <v>4116</v>
      </c>
      <c r="C331" s="763" t="s">
        <v>1442</v>
      </c>
      <c r="D331" s="2363"/>
      <c r="E331" s="2363"/>
      <c r="F331" s="2363"/>
      <c r="G331" s="2435"/>
      <c r="H331" s="2375"/>
      <c r="I331" s="2378"/>
      <c r="J331" s="2379"/>
    </row>
    <row r="332" spans="1:10">
      <c r="A332" s="793"/>
      <c r="B332" s="1223" t="s">
        <v>4122</v>
      </c>
      <c r="C332" s="763" t="s">
        <v>1442</v>
      </c>
      <c r="D332" s="2363"/>
      <c r="E332" s="2363"/>
      <c r="F332" s="2363"/>
      <c r="G332" s="2435"/>
      <c r="H332" s="2375"/>
      <c r="I332" s="2378"/>
      <c r="J332" s="2379"/>
    </row>
    <row r="333" spans="1:10">
      <c r="A333" s="793"/>
      <c r="B333" s="1223" t="s">
        <v>4134</v>
      </c>
      <c r="C333" s="763" t="s">
        <v>1442</v>
      </c>
      <c r="D333" s="2363"/>
      <c r="E333" s="2363"/>
      <c r="F333" s="2363"/>
      <c r="G333" s="2435"/>
      <c r="H333" s="2375"/>
      <c r="I333" s="2378"/>
      <c r="J333" s="2379"/>
    </row>
    <row r="334" spans="1:10">
      <c r="A334" s="793"/>
      <c r="B334" s="1223" t="s">
        <v>4143</v>
      </c>
      <c r="C334" s="763" t="s">
        <v>1442</v>
      </c>
      <c r="D334" s="2363"/>
      <c r="E334" s="2363"/>
      <c r="F334" s="2363"/>
      <c r="G334" s="2435"/>
      <c r="H334" s="2375"/>
      <c r="I334" s="2378"/>
      <c r="J334" s="2379"/>
    </row>
    <row r="335" spans="1:10">
      <c r="A335" s="793"/>
      <c r="B335" s="1223" t="s">
        <v>4144</v>
      </c>
      <c r="C335" s="763" t="s">
        <v>1442</v>
      </c>
      <c r="D335" s="2363"/>
      <c r="E335" s="2363"/>
      <c r="F335" s="2363"/>
      <c r="G335" s="2435"/>
      <c r="H335" s="2375"/>
      <c r="I335" s="2378"/>
      <c r="J335" s="2379"/>
    </row>
    <row r="336" spans="1:10">
      <c r="A336" s="793"/>
      <c r="B336" s="1223" t="s">
        <v>4145</v>
      </c>
      <c r="C336" s="763" t="s">
        <v>1442</v>
      </c>
      <c r="D336" s="2363"/>
      <c r="E336" s="2363"/>
      <c r="F336" s="2363"/>
      <c r="G336" s="2435"/>
      <c r="H336" s="2375"/>
      <c r="I336" s="2378"/>
      <c r="J336" s="2379"/>
    </row>
    <row r="337" spans="1:10">
      <c r="A337" s="793"/>
      <c r="B337" s="1223" t="s">
        <v>1511</v>
      </c>
      <c r="C337" s="763" t="s">
        <v>1442</v>
      </c>
      <c r="D337" s="2363"/>
      <c r="E337" s="2363"/>
      <c r="F337" s="2363"/>
      <c r="G337" s="2435"/>
      <c r="H337" s="2375"/>
      <c r="I337" s="2378"/>
      <c r="J337" s="2379"/>
    </row>
    <row r="338" spans="1:10">
      <c r="A338" s="793"/>
      <c r="B338" s="1223" t="s">
        <v>4137</v>
      </c>
      <c r="C338" s="763" t="s">
        <v>1442</v>
      </c>
      <c r="D338" s="2363"/>
      <c r="E338" s="2363"/>
      <c r="F338" s="2363"/>
      <c r="G338" s="2435"/>
      <c r="H338" s="2375"/>
      <c r="I338" s="2378"/>
      <c r="J338" s="2379"/>
    </row>
    <row r="339" spans="1:10">
      <c r="A339" s="793"/>
      <c r="B339" s="1224" t="s">
        <v>5030</v>
      </c>
      <c r="C339" s="763" t="s">
        <v>1442</v>
      </c>
      <c r="D339" s="2363"/>
      <c r="E339" s="2363"/>
      <c r="F339" s="2363"/>
      <c r="G339" s="2435"/>
      <c r="H339" s="2375"/>
      <c r="I339" s="2378"/>
      <c r="J339" s="2379"/>
    </row>
    <row r="340" spans="1:10">
      <c r="A340" s="793"/>
      <c r="B340" s="1223" t="s">
        <v>4142</v>
      </c>
      <c r="C340" s="763" t="s">
        <v>1442</v>
      </c>
      <c r="D340" s="2363"/>
      <c r="E340" s="2363"/>
      <c r="F340" s="2363"/>
      <c r="G340" s="2435"/>
      <c r="H340" s="2375"/>
      <c r="I340" s="2378"/>
      <c r="J340" s="2379"/>
    </row>
    <row r="341" spans="1:10">
      <c r="A341" s="793"/>
      <c r="B341" s="1223" t="s">
        <v>4126</v>
      </c>
      <c r="C341" s="763" t="s">
        <v>1442</v>
      </c>
      <c r="D341" s="2363"/>
      <c r="E341" s="2363"/>
      <c r="F341" s="2363"/>
      <c r="G341" s="2435"/>
      <c r="H341" s="2375"/>
      <c r="I341" s="2378"/>
      <c r="J341" s="2379"/>
    </row>
    <row r="342" spans="1:10">
      <c r="A342" s="793"/>
      <c r="B342" s="1223" t="s">
        <v>4141</v>
      </c>
      <c r="C342" s="763" t="s">
        <v>1442</v>
      </c>
      <c r="D342" s="2363"/>
      <c r="E342" s="2363"/>
      <c r="F342" s="2363"/>
      <c r="G342" s="2435"/>
      <c r="H342" s="2375"/>
      <c r="I342" s="2378"/>
      <c r="J342" s="2379"/>
    </row>
    <row r="343" spans="1:10">
      <c r="A343" s="793"/>
      <c r="B343" s="1223" t="s">
        <v>4138</v>
      </c>
      <c r="C343" s="763" t="s">
        <v>1442</v>
      </c>
      <c r="D343" s="2363"/>
      <c r="E343" s="2363"/>
      <c r="F343" s="2363"/>
      <c r="G343" s="2435"/>
      <c r="H343" s="2375"/>
      <c r="I343" s="2378"/>
      <c r="J343" s="2379"/>
    </row>
    <row r="344" spans="1:10">
      <c r="A344" s="793"/>
      <c r="B344" s="1223" t="s">
        <v>4139</v>
      </c>
      <c r="C344" s="763" t="s">
        <v>1442</v>
      </c>
      <c r="D344" s="2363"/>
      <c r="E344" s="2363"/>
      <c r="F344" s="2363"/>
      <c r="G344" s="2435"/>
      <c r="H344" s="2375"/>
      <c r="I344" s="2378"/>
      <c r="J344" s="2379"/>
    </row>
    <row r="345" spans="1:10">
      <c r="A345" s="793"/>
      <c r="B345" s="1223" t="s">
        <v>3425</v>
      </c>
      <c r="C345" s="763" t="s">
        <v>1442</v>
      </c>
      <c r="D345" s="2363"/>
      <c r="E345" s="2363"/>
      <c r="F345" s="2363"/>
      <c r="G345" s="2435"/>
      <c r="H345" s="2375"/>
      <c r="I345" s="2378"/>
      <c r="J345" s="2379"/>
    </row>
    <row r="346" spans="1:10">
      <c r="A346" s="793"/>
      <c r="B346" s="1223" t="s">
        <v>5029</v>
      </c>
      <c r="C346" s="763" t="s">
        <v>1442</v>
      </c>
      <c r="D346" s="2363"/>
      <c r="E346" s="2363"/>
      <c r="F346" s="2363"/>
      <c r="G346" s="2435"/>
      <c r="H346" s="2375"/>
      <c r="I346" s="2378"/>
      <c r="J346" s="2379"/>
    </row>
    <row r="347" spans="1:10">
      <c r="A347" s="793"/>
      <c r="B347" s="1223" t="s">
        <v>4987</v>
      </c>
      <c r="C347" s="763"/>
      <c r="D347" s="2363"/>
      <c r="E347" s="2363"/>
      <c r="F347" s="2363"/>
      <c r="G347" s="2435"/>
      <c r="H347" s="2375"/>
      <c r="I347" s="2378"/>
      <c r="J347" s="2379"/>
    </row>
    <row r="348" spans="1:10">
      <c r="A348" s="793"/>
      <c r="B348" s="1223" t="s">
        <v>4140</v>
      </c>
      <c r="C348" s="763" t="s">
        <v>1442</v>
      </c>
      <c r="D348" s="2363"/>
      <c r="E348" s="2363"/>
      <c r="F348" s="2363"/>
      <c r="G348" s="2435"/>
      <c r="H348" s="2375"/>
      <c r="I348" s="2378"/>
      <c r="J348" s="2379"/>
    </row>
    <row r="349" spans="1:10">
      <c r="A349" s="793"/>
      <c r="B349" s="1223" t="s">
        <v>1446</v>
      </c>
      <c r="C349" s="763" t="s">
        <v>1442</v>
      </c>
      <c r="D349" s="2363"/>
      <c r="E349" s="2363"/>
      <c r="F349" s="2363"/>
      <c r="G349" s="2435"/>
      <c r="H349" s="2375"/>
      <c r="I349" s="2378"/>
      <c r="J349" s="2379"/>
    </row>
    <row r="350" spans="1:10" ht="15" customHeight="1">
      <c r="A350" s="983"/>
      <c r="B350" s="984"/>
      <c r="C350" s="985"/>
      <c r="D350" s="1154"/>
      <c r="E350" s="1154"/>
      <c r="F350" s="1154"/>
      <c r="G350" s="1154"/>
      <c r="H350" s="1154"/>
      <c r="I350" s="1154"/>
      <c r="J350" s="987"/>
    </row>
    <row r="351" spans="1:10" ht="19.899999999999999" customHeight="1">
      <c r="A351" s="3411" t="s">
        <v>4251</v>
      </c>
      <c r="B351" s="3349" t="s">
        <v>347</v>
      </c>
      <c r="C351" s="2326"/>
      <c r="D351" s="3367"/>
      <c r="E351" s="3367"/>
      <c r="F351" s="3367"/>
      <c r="G351" s="3367"/>
      <c r="H351" s="3367"/>
      <c r="I351" s="3367"/>
      <c r="J351" s="3368"/>
    </row>
    <row r="352" spans="1:10">
      <c r="A352" s="1685" t="s">
        <v>4252</v>
      </c>
      <c r="B352" s="589" t="s">
        <v>348</v>
      </c>
      <c r="C352" s="760"/>
      <c r="D352" s="2424">
        <v>18</v>
      </c>
      <c r="E352" s="2424"/>
      <c r="F352" s="2424"/>
      <c r="G352" s="2389" t="s">
        <v>885</v>
      </c>
      <c r="H352" s="2391" t="s">
        <v>885</v>
      </c>
      <c r="I352" s="2376" t="s">
        <v>5796</v>
      </c>
      <c r="J352" s="2377"/>
    </row>
    <row r="353" spans="1:12">
      <c r="A353" s="1686"/>
      <c r="B353" s="740" t="s">
        <v>1507</v>
      </c>
      <c r="C353" s="701" t="s">
        <v>1442</v>
      </c>
      <c r="D353" s="1607"/>
      <c r="E353" s="1607"/>
      <c r="F353" s="1607"/>
      <c r="G353" s="2390"/>
      <c r="H353" s="2392"/>
      <c r="I353" s="2378"/>
      <c r="J353" s="2379"/>
    </row>
    <row r="354" spans="1:12" ht="39">
      <c r="A354" s="1686"/>
      <c r="B354" s="740" t="s">
        <v>4990</v>
      </c>
      <c r="C354" s="701"/>
      <c r="D354" s="1607"/>
      <c r="E354" s="1607"/>
      <c r="F354" s="1607"/>
      <c r="G354" s="2390"/>
      <c r="H354" s="2392"/>
      <c r="I354" s="2378"/>
      <c r="J354" s="2379"/>
    </row>
    <row r="355" spans="1:12">
      <c r="A355" s="1686"/>
      <c r="B355" s="740" t="s">
        <v>1508</v>
      </c>
      <c r="C355" s="701" t="s">
        <v>1442</v>
      </c>
      <c r="D355" s="1607"/>
      <c r="E355" s="1607"/>
      <c r="F355" s="1607"/>
      <c r="G355" s="2390"/>
      <c r="H355" s="2392"/>
      <c r="I355" s="2378"/>
      <c r="J355" s="2379"/>
    </row>
    <row r="356" spans="1:12">
      <c r="A356" s="1686"/>
      <c r="B356" s="3373" t="s">
        <v>4991</v>
      </c>
      <c r="C356" s="3373"/>
      <c r="D356" s="1607"/>
      <c r="E356" s="1607"/>
      <c r="F356" s="1607"/>
      <c r="G356" s="2390"/>
      <c r="H356" s="2392"/>
      <c r="I356" s="2378"/>
      <c r="J356" s="2379"/>
    </row>
    <row r="357" spans="1:12">
      <c r="A357" s="1686"/>
      <c r="B357" s="740" t="s">
        <v>4992</v>
      </c>
      <c r="C357" s="701" t="s">
        <v>1442</v>
      </c>
      <c r="D357" s="1607"/>
      <c r="E357" s="1607"/>
      <c r="F357" s="1607"/>
      <c r="G357" s="2390"/>
      <c r="H357" s="2392"/>
      <c r="I357" s="2378"/>
      <c r="J357" s="2379"/>
    </row>
    <row r="358" spans="1:12">
      <c r="A358" s="1686"/>
      <c r="B358" s="740" t="s">
        <v>4993</v>
      </c>
      <c r="C358" s="701" t="s">
        <v>1442</v>
      </c>
      <c r="D358" s="1607"/>
      <c r="E358" s="1607"/>
      <c r="F358" s="1607"/>
      <c r="G358" s="2390"/>
      <c r="H358" s="2392"/>
      <c r="I358" s="2378"/>
      <c r="J358" s="2379"/>
    </row>
    <row r="359" spans="1:12">
      <c r="A359" s="1686"/>
      <c r="B359" s="740" t="s">
        <v>4994</v>
      </c>
      <c r="C359" s="701" t="s">
        <v>1442</v>
      </c>
      <c r="D359" s="1607"/>
      <c r="E359" s="1607"/>
      <c r="F359" s="1607"/>
      <c r="G359" s="2390"/>
      <c r="H359" s="2392"/>
      <c r="I359" s="2378"/>
      <c r="J359" s="2379"/>
    </row>
    <row r="360" spans="1:12">
      <c r="A360" s="1686"/>
      <c r="B360" s="740" t="s">
        <v>1513</v>
      </c>
      <c r="C360" s="701" t="s">
        <v>1442</v>
      </c>
      <c r="D360" s="1607"/>
      <c r="E360" s="1607"/>
      <c r="F360" s="1607"/>
      <c r="G360" s="2390"/>
      <c r="H360" s="2392"/>
      <c r="I360" s="2378"/>
      <c r="J360" s="2379"/>
    </row>
    <row r="361" spans="1:12">
      <c r="A361" s="983"/>
      <c r="B361" s="984"/>
      <c r="C361" s="985"/>
      <c r="D361" s="1154"/>
      <c r="E361" s="1154"/>
      <c r="F361" s="1154"/>
      <c r="G361" s="1154"/>
      <c r="H361" s="1154"/>
      <c r="I361" s="1154"/>
      <c r="J361" s="987"/>
      <c r="K361"/>
      <c r="L361"/>
    </row>
    <row r="362" spans="1:12">
      <c r="A362" s="699" t="s">
        <v>4253</v>
      </c>
      <c r="B362" s="589" t="s">
        <v>349</v>
      </c>
      <c r="C362" s="762"/>
      <c r="D362" s="1553">
        <v>18</v>
      </c>
      <c r="E362" s="1553"/>
      <c r="F362" s="1553"/>
      <c r="G362" s="2391" t="s">
        <v>885</v>
      </c>
      <c r="H362" s="2391" t="s">
        <v>885</v>
      </c>
      <c r="I362" s="2376" t="s">
        <v>5583</v>
      </c>
      <c r="J362" s="2377"/>
      <c r="K362"/>
      <c r="L362"/>
    </row>
    <row r="363" spans="1:12">
      <c r="A363" s="793"/>
      <c r="B363" s="740" t="s">
        <v>4995</v>
      </c>
      <c r="C363" s="763" t="s">
        <v>1442</v>
      </c>
      <c r="D363" s="1554"/>
      <c r="E363" s="1554"/>
      <c r="F363" s="1554"/>
      <c r="G363" s="2392"/>
      <c r="H363" s="2392"/>
      <c r="I363" s="2378"/>
      <c r="J363" s="2379"/>
      <c r="K363"/>
      <c r="L363"/>
    </row>
    <row r="364" spans="1:12">
      <c r="A364" s="793"/>
      <c r="B364" s="740" t="s">
        <v>2984</v>
      </c>
      <c r="C364" s="763"/>
      <c r="D364" s="1554"/>
      <c r="E364" s="1554"/>
      <c r="F364" s="1554"/>
      <c r="G364" s="2392"/>
      <c r="H364" s="2392"/>
      <c r="I364" s="2378"/>
      <c r="J364" s="2379"/>
      <c r="K364"/>
      <c r="L364"/>
    </row>
    <row r="365" spans="1:12">
      <c r="A365" s="793"/>
      <c r="B365" s="740" t="s">
        <v>4996</v>
      </c>
      <c r="C365" s="763" t="s">
        <v>1442</v>
      </c>
      <c r="D365" s="1554"/>
      <c r="E365" s="1554"/>
      <c r="F365" s="1554"/>
      <c r="G365" s="2392"/>
      <c r="H365" s="2392"/>
      <c r="I365" s="2378"/>
      <c r="J365" s="2379"/>
    </row>
    <row r="366" spans="1:12">
      <c r="A366" s="793"/>
      <c r="B366" s="740" t="s">
        <v>4997</v>
      </c>
      <c r="C366" s="763" t="s">
        <v>1442</v>
      </c>
      <c r="D366" s="1554"/>
      <c r="E366" s="1554"/>
      <c r="F366" s="1554"/>
      <c r="G366" s="2392"/>
      <c r="H366" s="2392"/>
      <c r="I366" s="2378"/>
      <c r="J366" s="2379"/>
    </row>
    <row r="367" spans="1:12">
      <c r="A367" s="793"/>
      <c r="B367" s="740" t="s">
        <v>1507</v>
      </c>
      <c r="C367" s="763" t="s">
        <v>1442</v>
      </c>
      <c r="D367" s="1554"/>
      <c r="E367" s="1554"/>
      <c r="F367" s="1554"/>
      <c r="G367" s="2392"/>
      <c r="H367" s="2392"/>
      <c r="I367" s="2378"/>
      <c r="J367" s="2379"/>
    </row>
    <row r="368" spans="1:12">
      <c r="A368" s="793"/>
      <c r="B368" s="740" t="s">
        <v>1508</v>
      </c>
      <c r="C368" s="763" t="s">
        <v>1442</v>
      </c>
      <c r="D368" s="1554"/>
      <c r="E368" s="1554"/>
      <c r="F368" s="1554"/>
      <c r="G368" s="2392"/>
      <c r="H368" s="2392"/>
      <c r="I368" s="2378"/>
      <c r="J368" s="2379"/>
    </row>
    <row r="369" spans="1:10">
      <c r="A369" s="793"/>
      <c r="B369" s="740" t="s">
        <v>4998</v>
      </c>
      <c r="C369" s="763" t="s">
        <v>1442</v>
      </c>
      <c r="D369" s="1554"/>
      <c r="E369" s="1554"/>
      <c r="F369" s="1554"/>
      <c r="G369" s="2392"/>
      <c r="H369" s="2392"/>
      <c r="I369" s="2378"/>
      <c r="J369" s="2379"/>
    </row>
    <row r="370" spans="1:10">
      <c r="A370" s="793"/>
      <c r="B370" s="740" t="s">
        <v>4999</v>
      </c>
      <c r="C370" s="763" t="s">
        <v>1442</v>
      </c>
      <c r="D370" s="1554"/>
      <c r="E370" s="1554"/>
      <c r="F370" s="1554"/>
      <c r="G370" s="2392"/>
      <c r="H370" s="2392"/>
      <c r="I370" s="2378"/>
      <c r="J370" s="2379"/>
    </row>
    <row r="371" spans="1:10" ht="26.25">
      <c r="A371" s="793"/>
      <c r="B371" s="740" t="s">
        <v>5030</v>
      </c>
      <c r="C371" s="763" t="s">
        <v>1442</v>
      </c>
      <c r="D371" s="1554"/>
      <c r="E371" s="1554"/>
      <c r="F371" s="1554"/>
      <c r="G371" s="2392"/>
      <c r="H371" s="2392"/>
      <c r="I371" s="2378"/>
      <c r="J371" s="2379"/>
    </row>
    <row r="372" spans="1:10">
      <c r="A372" s="793"/>
      <c r="B372" s="740" t="s">
        <v>1488</v>
      </c>
      <c r="C372" s="763" t="s">
        <v>1442</v>
      </c>
      <c r="D372" s="1554"/>
      <c r="E372" s="1554"/>
      <c r="F372" s="1554"/>
      <c r="G372" s="2392"/>
      <c r="H372" s="2392"/>
      <c r="I372" s="2378"/>
      <c r="J372" s="2379"/>
    </row>
    <row r="373" spans="1:10">
      <c r="A373" s="793"/>
      <c r="B373" s="740" t="s">
        <v>1489</v>
      </c>
      <c r="C373" s="763" t="s">
        <v>1442</v>
      </c>
      <c r="D373" s="1554"/>
      <c r="E373" s="1554"/>
      <c r="F373" s="1554"/>
      <c r="G373" s="2392"/>
      <c r="H373" s="2392"/>
      <c r="I373" s="2378"/>
      <c r="J373" s="2379"/>
    </row>
    <row r="374" spans="1:10">
      <c r="A374" s="793"/>
      <c r="B374" s="740" t="s">
        <v>1512</v>
      </c>
      <c r="C374" s="764" t="s">
        <v>1442</v>
      </c>
      <c r="D374" s="1554"/>
      <c r="E374" s="1554"/>
      <c r="F374" s="1554"/>
      <c r="G374" s="2392"/>
      <c r="H374" s="2392"/>
      <c r="I374" s="2378"/>
      <c r="J374" s="2379"/>
    </row>
    <row r="375" spans="1:10">
      <c r="A375" s="793"/>
      <c r="B375" s="740" t="s">
        <v>1513</v>
      </c>
      <c r="C375" s="763" t="s">
        <v>1442</v>
      </c>
      <c r="D375" s="1554"/>
      <c r="E375" s="1554"/>
      <c r="F375" s="1554"/>
      <c r="G375" s="2392"/>
      <c r="H375" s="2392"/>
      <c r="I375" s="2378"/>
      <c r="J375" s="2379"/>
    </row>
    <row r="376" spans="1:10" ht="15" customHeight="1">
      <c r="A376" s="983"/>
      <c r="B376" s="1341"/>
      <c r="C376" s="985"/>
      <c r="D376" s="1154"/>
      <c r="E376" s="1154"/>
      <c r="F376" s="1154"/>
      <c r="G376" s="1154"/>
      <c r="H376" s="1154"/>
      <c r="I376" s="1154"/>
      <c r="J376" s="987"/>
    </row>
    <row r="377" spans="1:10">
      <c r="A377" s="2238" t="s">
        <v>4832</v>
      </c>
      <c r="B377" s="1339" t="s">
        <v>4844</v>
      </c>
      <c r="C377" s="1340"/>
      <c r="D377" s="1586" t="s">
        <v>4198</v>
      </c>
      <c r="E377" s="1586"/>
      <c r="F377" s="1586"/>
      <c r="G377" s="1623" t="s">
        <v>885</v>
      </c>
      <c r="H377" s="1624" t="s">
        <v>885</v>
      </c>
      <c r="I377" s="2384" t="s">
        <v>5614</v>
      </c>
      <c r="J377" s="2471"/>
    </row>
    <row r="378" spans="1:10">
      <c r="A378" s="2202"/>
      <c r="B378" s="1082" t="s">
        <v>1443</v>
      </c>
      <c r="C378" s="1090" t="s">
        <v>1442</v>
      </c>
      <c r="D378" s="1540"/>
      <c r="E378" s="1540"/>
      <c r="F378" s="1540"/>
      <c r="G378" s="1623"/>
      <c r="H378" s="1625"/>
      <c r="I378" s="2384"/>
      <c r="J378" s="2471"/>
    </row>
    <row r="379" spans="1:10">
      <c r="A379" s="2202"/>
      <c r="B379" s="1083" t="s">
        <v>1682</v>
      </c>
      <c r="C379" s="1090" t="s">
        <v>1442</v>
      </c>
      <c r="D379" s="1540"/>
      <c r="E379" s="1540"/>
      <c r="F379" s="1540"/>
      <c r="G379" s="1623"/>
      <c r="H379" s="1625"/>
      <c r="I379" s="2384"/>
      <c r="J379" s="2471"/>
    </row>
    <row r="380" spans="1:10" ht="26.25" customHeight="1">
      <c r="A380" s="2202"/>
      <c r="B380" s="1084"/>
      <c r="C380" s="1091"/>
      <c r="D380" s="1540"/>
      <c r="E380" s="1540"/>
      <c r="F380" s="1540"/>
      <c r="G380" s="1624"/>
      <c r="H380" s="1625"/>
      <c r="I380" s="2385"/>
      <c r="J380" s="3408"/>
    </row>
    <row r="381" spans="1:10" ht="12.75" customHeight="1">
      <c r="A381" s="1420"/>
      <c r="B381" s="3399"/>
      <c r="C381" s="3400"/>
      <c r="D381" s="3401"/>
      <c r="E381" s="3401"/>
      <c r="F381" s="3401"/>
      <c r="G381" s="3401"/>
      <c r="H381" s="3401"/>
      <c r="I381" s="3401"/>
      <c r="J381" s="1426"/>
    </row>
    <row r="382" spans="1:10" ht="15" customHeight="1">
      <c r="A382" s="2229" t="s">
        <v>4601</v>
      </c>
      <c r="B382" s="719" t="s">
        <v>173</v>
      </c>
      <c r="C382" s="310"/>
      <c r="D382" s="1688">
        <v>7</v>
      </c>
      <c r="E382" s="1688"/>
      <c r="F382" s="2322" t="s">
        <v>885</v>
      </c>
      <c r="G382" s="1688"/>
      <c r="H382" s="1688"/>
      <c r="I382" s="2443" t="s">
        <v>5452</v>
      </c>
      <c r="J382" s="2444"/>
    </row>
    <row r="383" spans="1:10" ht="16.149999999999999" customHeight="1">
      <c r="A383" s="2230"/>
      <c r="B383" s="753" t="s">
        <v>3174</v>
      </c>
      <c r="C383" s="693" t="s">
        <v>1693</v>
      </c>
      <c r="D383" s="1689"/>
      <c r="E383" s="1689"/>
      <c r="F383" s="1986"/>
      <c r="G383" s="1689"/>
      <c r="H383" s="1689"/>
      <c r="I383" s="2445"/>
      <c r="J383" s="2446"/>
    </row>
    <row r="384" spans="1:10" ht="24" customHeight="1">
      <c r="A384" s="2230"/>
      <c r="B384" s="753" t="s">
        <v>3441</v>
      </c>
      <c r="C384" s="693" t="s">
        <v>1693</v>
      </c>
      <c r="D384" s="1689"/>
      <c r="E384" s="1689"/>
      <c r="F384" s="1986"/>
      <c r="G384" s="1689"/>
      <c r="H384" s="1689"/>
      <c r="I384" s="2445"/>
      <c r="J384" s="2446"/>
    </row>
    <row r="385" spans="1:10" ht="16.5" customHeight="1">
      <c r="A385" s="2230"/>
      <c r="B385" s="753" t="s">
        <v>3175</v>
      </c>
      <c r="C385" s="693" t="s">
        <v>1693</v>
      </c>
      <c r="D385" s="1689"/>
      <c r="E385" s="1689"/>
      <c r="F385" s="1986"/>
      <c r="G385" s="1689"/>
      <c r="H385" s="1689"/>
      <c r="I385" s="2445"/>
      <c r="J385" s="2446"/>
    </row>
    <row r="386" spans="1:10" ht="29.25" customHeight="1">
      <c r="A386" s="2231"/>
      <c r="B386" s="723"/>
      <c r="C386" s="146"/>
      <c r="D386" s="1690"/>
      <c r="E386" s="1690"/>
      <c r="F386" s="1987"/>
      <c r="G386" s="1690"/>
      <c r="H386" s="1690"/>
      <c r="I386" s="2447"/>
      <c r="J386" s="2448"/>
    </row>
    <row r="387" spans="1:10" ht="17.45" customHeight="1">
      <c r="A387" s="2010"/>
      <c r="B387" s="3370"/>
      <c r="C387" s="3370"/>
      <c r="D387" s="3370"/>
      <c r="E387" s="3370"/>
      <c r="F387" s="3370"/>
      <c r="G387" s="3370"/>
      <c r="H387" s="3370"/>
      <c r="I387" s="3370"/>
      <c r="J387" s="1980"/>
    </row>
    <row r="388" spans="1:10" ht="15" customHeight="1">
      <c r="A388" s="2449" t="s">
        <v>4392</v>
      </c>
      <c r="B388" s="697" t="s">
        <v>4500</v>
      </c>
      <c r="C388" s="589"/>
      <c r="D388" s="1553">
        <v>18</v>
      </c>
      <c r="E388" s="2399" t="s">
        <v>885</v>
      </c>
      <c r="F388" s="2399"/>
      <c r="G388" s="2399" t="s">
        <v>885</v>
      </c>
      <c r="H388" s="1553"/>
      <c r="I388" s="2376" t="s">
        <v>4888</v>
      </c>
      <c r="J388" s="2377"/>
    </row>
    <row r="389" spans="1:10">
      <c r="A389" s="1832"/>
      <c r="B389" s="740" t="s">
        <v>1467</v>
      </c>
      <c r="C389" s="701" t="s">
        <v>1442</v>
      </c>
      <c r="D389" s="1554"/>
      <c r="E389" s="1862"/>
      <c r="F389" s="1862"/>
      <c r="G389" s="1862"/>
      <c r="H389" s="1554"/>
      <c r="I389" s="2378"/>
      <c r="J389" s="2379"/>
    </row>
    <row r="390" spans="1:10" ht="15.6" customHeight="1">
      <c r="A390" s="1832"/>
      <c r="B390" s="740" t="s">
        <v>1466</v>
      </c>
      <c r="C390" s="701" t="s">
        <v>1442</v>
      </c>
      <c r="D390" s="1554"/>
      <c r="E390" s="1862"/>
      <c r="F390" s="1862"/>
      <c r="G390" s="1862"/>
      <c r="H390" s="1554"/>
      <c r="I390" s="2378"/>
      <c r="J390" s="2379"/>
    </row>
    <row r="391" spans="1:10" ht="15.6" customHeight="1">
      <c r="A391" s="1832"/>
      <c r="B391" s="740" t="s">
        <v>1446</v>
      </c>
      <c r="C391" s="701" t="s">
        <v>1442</v>
      </c>
      <c r="D391" s="1554"/>
      <c r="E391" s="1862"/>
      <c r="F391" s="1862"/>
      <c r="G391" s="1862"/>
      <c r="H391" s="1554"/>
      <c r="I391" s="2378"/>
      <c r="J391" s="2379"/>
    </row>
    <row r="392" spans="1:10" ht="15.6" customHeight="1">
      <c r="A392" s="2450"/>
      <c r="B392" s="741"/>
      <c r="C392" s="767"/>
      <c r="D392" s="1555"/>
      <c r="E392" s="2400"/>
      <c r="F392" s="2400"/>
      <c r="G392" s="2400"/>
      <c r="H392" s="1555"/>
      <c r="I392" s="2380"/>
      <c r="J392" s="2381"/>
    </row>
    <row r="393" spans="1:10" ht="21" customHeight="1">
      <c r="A393" s="2386"/>
      <c r="B393" s="2387"/>
      <c r="C393" s="2387"/>
      <c r="D393" s="2387"/>
      <c r="E393" s="2387"/>
      <c r="F393" s="2387"/>
      <c r="G393" s="2387"/>
      <c r="H393" s="2387"/>
      <c r="I393" s="2387"/>
      <c r="J393" s="2388"/>
    </row>
    <row r="394" spans="1:10" ht="15" customHeight="1">
      <c r="A394" s="1685" t="s">
        <v>4602</v>
      </c>
      <c r="B394" s="697" t="s">
        <v>4549</v>
      </c>
      <c r="C394" s="589"/>
      <c r="D394" s="1553">
        <v>18</v>
      </c>
      <c r="E394" s="2399" t="s">
        <v>885</v>
      </c>
      <c r="F394" s="2399"/>
      <c r="G394" s="2399" t="s">
        <v>885</v>
      </c>
      <c r="H394" s="1553"/>
      <c r="I394" s="2376" t="s">
        <v>4887</v>
      </c>
      <c r="J394" s="2377"/>
    </row>
    <row r="395" spans="1:10" ht="14.45" customHeight="1">
      <c r="A395" s="1686"/>
      <c r="B395" s="740" t="s">
        <v>1467</v>
      </c>
      <c r="C395" s="701" t="s">
        <v>1442</v>
      </c>
      <c r="D395" s="1554"/>
      <c r="E395" s="1862"/>
      <c r="F395" s="1862"/>
      <c r="G395" s="1862"/>
      <c r="H395" s="1554"/>
      <c r="I395" s="2378"/>
      <c r="J395" s="2379"/>
    </row>
    <row r="396" spans="1:10" ht="15" customHeight="1">
      <c r="A396" s="1686"/>
      <c r="B396" s="740" t="s">
        <v>1466</v>
      </c>
      <c r="C396" s="701" t="s">
        <v>1442</v>
      </c>
      <c r="D396" s="1554"/>
      <c r="E396" s="1862"/>
      <c r="F396" s="1862"/>
      <c r="G396" s="1862"/>
      <c r="H396" s="1554"/>
      <c r="I396" s="2378"/>
      <c r="J396" s="2379"/>
    </row>
    <row r="397" spans="1:10">
      <c r="A397" s="1686"/>
      <c r="B397" s="740" t="s">
        <v>1446</v>
      </c>
      <c r="C397" s="701" t="s">
        <v>1442</v>
      </c>
      <c r="D397" s="1554"/>
      <c r="E397" s="1862"/>
      <c r="F397" s="1862"/>
      <c r="G397" s="1862"/>
      <c r="H397" s="1554"/>
      <c r="I397" s="2378"/>
      <c r="J397" s="2379"/>
    </row>
    <row r="398" spans="1:10" ht="15" customHeight="1">
      <c r="A398" s="1687"/>
      <c r="B398" s="769"/>
      <c r="C398" s="767"/>
      <c r="D398" s="1555"/>
      <c r="E398" s="2400"/>
      <c r="F398" s="2400"/>
      <c r="G398" s="2400"/>
      <c r="H398" s="1555"/>
      <c r="I398" s="2380"/>
      <c r="J398" s="2381"/>
    </row>
    <row r="399" spans="1:10" ht="10.9" customHeight="1">
      <c r="A399" s="1420"/>
      <c r="B399" s="3399"/>
      <c r="C399" s="3400"/>
      <c r="D399" s="3401"/>
      <c r="E399" s="3401"/>
      <c r="F399" s="3401"/>
      <c r="G399" s="3401"/>
      <c r="H399" s="3401"/>
      <c r="I399" s="3401"/>
      <c r="J399" s="1426"/>
    </row>
    <row r="400" spans="1:10">
      <c r="A400" s="2449" t="s">
        <v>5661</v>
      </c>
      <c r="B400" s="746" t="s">
        <v>2577</v>
      </c>
      <c r="C400" s="747"/>
      <c r="D400" s="2243">
        <v>7</v>
      </c>
      <c r="E400" s="2414"/>
      <c r="F400" s="2247" t="s">
        <v>885</v>
      </c>
      <c r="G400" s="2414"/>
      <c r="H400" s="2393"/>
      <c r="I400" s="2376" t="s">
        <v>5453</v>
      </c>
      <c r="J400" s="2377"/>
    </row>
    <row r="401" spans="1:10">
      <c r="A401" s="1832"/>
      <c r="B401" s="649" t="s">
        <v>4865</v>
      </c>
      <c r="C401" s="748" t="s">
        <v>1693</v>
      </c>
      <c r="D401" s="2244"/>
      <c r="E401" s="2415"/>
      <c r="F401" s="2248"/>
      <c r="G401" s="2415"/>
      <c r="H401" s="2394"/>
      <c r="I401" s="2378"/>
      <c r="J401" s="2379"/>
    </row>
    <row r="402" spans="1:10">
      <c r="A402" s="1832"/>
      <c r="B402" s="649" t="s">
        <v>2217</v>
      </c>
      <c r="C402" s="748" t="s">
        <v>1693</v>
      </c>
      <c r="D402" s="2244"/>
      <c r="E402" s="2415"/>
      <c r="F402" s="2248"/>
      <c r="G402" s="2415"/>
      <c r="H402" s="2394"/>
      <c r="I402" s="2378"/>
      <c r="J402" s="2379"/>
    </row>
    <row r="403" spans="1:10">
      <c r="A403" s="2450"/>
      <c r="B403" s="717"/>
      <c r="C403" s="749"/>
      <c r="D403" s="2245"/>
      <c r="E403" s="2416"/>
      <c r="F403" s="2249"/>
      <c r="G403" s="2416"/>
      <c r="H403" s="2395"/>
      <c r="I403" s="2380"/>
      <c r="J403" s="2381"/>
    </row>
    <row r="404" spans="1:10" ht="15" customHeight="1">
      <c r="A404" s="1942"/>
      <c r="B404" s="1943"/>
      <c r="C404" s="1943"/>
      <c r="D404" s="1943"/>
      <c r="E404" s="1943"/>
      <c r="F404" s="1943"/>
      <c r="G404" s="1943"/>
      <c r="H404" s="1943"/>
      <c r="I404" s="1943"/>
      <c r="J404" s="1944"/>
    </row>
    <row r="405" spans="1:10" ht="15" customHeight="1">
      <c r="A405" s="2451" t="s">
        <v>5638</v>
      </c>
      <c r="B405" s="1235" t="s">
        <v>4206</v>
      </c>
      <c r="C405" s="205"/>
      <c r="D405" s="2401">
        <v>7</v>
      </c>
      <c r="E405" s="2401"/>
      <c r="F405" s="2417" t="s">
        <v>885</v>
      </c>
      <c r="G405" s="2401"/>
      <c r="H405" s="2401"/>
      <c r="I405" s="2437" t="s">
        <v>5446</v>
      </c>
      <c r="J405" s="2438"/>
    </row>
    <row r="406" spans="1:10">
      <c r="A406" s="2452"/>
      <c r="B406" s="627" t="s">
        <v>1800</v>
      </c>
      <c r="C406" s="693" t="s">
        <v>1693</v>
      </c>
      <c r="D406" s="2402"/>
      <c r="E406" s="2402"/>
      <c r="F406" s="2418"/>
      <c r="G406" s="2402"/>
      <c r="H406" s="2402"/>
      <c r="I406" s="2439"/>
      <c r="J406" s="2440"/>
    </row>
    <row r="407" spans="1:10" ht="49.5" customHeight="1">
      <c r="A407" s="2453"/>
      <c r="B407" s="713"/>
      <c r="C407" s="695"/>
      <c r="D407" s="2403"/>
      <c r="E407" s="2403"/>
      <c r="F407" s="2419"/>
      <c r="G407" s="2403"/>
      <c r="H407" s="2403"/>
      <c r="I407" s="2441"/>
      <c r="J407" s="2442"/>
    </row>
    <row r="408" spans="1:10">
      <c r="A408" s="1942"/>
      <c r="B408" s="1943"/>
      <c r="C408" s="1943"/>
      <c r="D408" s="1943"/>
      <c r="E408" s="1943"/>
      <c r="F408" s="1943"/>
      <c r="G408" s="1943"/>
      <c r="H408" s="1943"/>
      <c r="I408" s="1943"/>
      <c r="J408" s="1944"/>
    </row>
    <row r="409" spans="1:10">
      <c r="A409" s="1685" t="s">
        <v>4603</v>
      </c>
      <c r="B409" s="697" t="s">
        <v>4604</v>
      </c>
      <c r="C409" s="310"/>
      <c r="D409" s="1688">
        <v>18</v>
      </c>
      <c r="E409" s="1691" t="s">
        <v>885</v>
      </c>
      <c r="F409" s="1691"/>
      <c r="G409" s="1691" t="s">
        <v>885</v>
      </c>
      <c r="H409" s="1688"/>
      <c r="I409" s="2376" t="s">
        <v>5456</v>
      </c>
      <c r="J409" s="2377"/>
    </row>
    <row r="410" spans="1:10">
      <c r="A410" s="1686"/>
      <c r="B410" s="692" t="s">
        <v>4117</v>
      </c>
      <c r="C410" s="693" t="s">
        <v>1537</v>
      </c>
      <c r="D410" s="1689"/>
      <c r="E410" s="1692"/>
      <c r="F410" s="1692"/>
      <c r="G410" s="1692"/>
      <c r="H410" s="1689"/>
      <c r="I410" s="2378"/>
      <c r="J410" s="2379"/>
    </row>
    <row r="411" spans="1:10" ht="15" customHeight="1">
      <c r="A411" s="1686"/>
      <c r="B411" s="770" t="s">
        <v>4119</v>
      </c>
      <c r="C411" s="693"/>
      <c r="D411" s="1689"/>
      <c r="E411" s="1692"/>
      <c r="F411" s="1692"/>
      <c r="G411" s="1692"/>
      <c r="H411" s="1689"/>
      <c r="I411" s="2378"/>
      <c r="J411" s="2379"/>
    </row>
    <row r="412" spans="1:10">
      <c r="A412" s="1686"/>
      <c r="B412" s="692" t="s">
        <v>4118</v>
      </c>
      <c r="C412" s="693"/>
      <c r="D412" s="1689"/>
      <c r="E412" s="1692"/>
      <c r="F412" s="1692"/>
      <c r="G412" s="1692"/>
      <c r="H412" s="1689"/>
      <c r="I412" s="2378"/>
      <c r="J412" s="2379"/>
    </row>
    <row r="413" spans="1:10" ht="24.75" customHeight="1">
      <c r="A413" s="1687"/>
      <c r="B413" s="449"/>
      <c r="C413" s="146"/>
      <c r="D413" s="1690"/>
      <c r="E413" s="1693"/>
      <c r="F413" s="1693"/>
      <c r="G413" s="1693"/>
      <c r="H413" s="1690"/>
      <c r="I413" s="2380"/>
      <c r="J413" s="2381"/>
    </row>
    <row r="414" spans="1:10" ht="19.149999999999999" customHeight="1">
      <c r="A414" s="2430"/>
      <c r="B414" s="2431"/>
      <c r="C414" s="2431"/>
      <c r="D414" s="2431"/>
      <c r="E414" s="2431"/>
      <c r="F414" s="2431"/>
      <c r="G414" s="2431"/>
      <c r="H414" s="2431"/>
      <c r="I414" s="2431"/>
      <c r="J414" s="2432"/>
    </row>
    <row r="415" spans="1:10" ht="14.45" customHeight="1">
      <c r="A415" s="2449" t="s">
        <v>5136</v>
      </c>
      <c r="B415" s="642" t="s">
        <v>4461</v>
      </c>
      <c r="C415" s="678"/>
      <c r="D415" s="2405">
        <v>8</v>
      </c>
      <c r="E415" s="2408" t="s">
        <v>885</v>
      </c>
      <c r="F415" s="2411"/>
      <c r="G415" s="2411" t="s">
        <v>885</v>
      </c>
      <c r="H415" s="2396"/>
      <c r="I415" s="1918" t="s">
        <v>5524</v>
      </c>
      <c r="J415" s="1919"/>
    </row>
    <row r="416" spans="1:10">
      <c r="A416" s="1832"/>
      <c r="B416" s="652" t="s">
        <v>4394</v>
      </c>
      <c r="C416" s="664" t="s">
        <v>1693</v>
      </c>
      <c r="D416" s="2406"/>
      <c r="E416" s="2409"/>
      <c r="F416" s="2412"/>
      <c r="G416" s="2412"/>
      <c r="H416" s="2397"/>
      <c r="I416" s="1920"/>
      <c r="J416" s="1754"/>
    </row>
    <row r="417" spans="1:10">
      <c r="A417" s="1832"/>
      <c r="B417" s="652" t="s">
        <v>4395</v>
      </c>
      <c r="C417" s="664" t="s">
        <v>1693</v>
      </c>
      <c r="D417" s="2406"/>
      <c r="E417" s="2409"/>
      <c r="F417" s="2412"/>
      <c r="G417" s="2412"/>
      <c r="H417" s="2397"/>
      <c r="I417" s="1920"/>
      <c r="J417" s="1754"/>
    </row>
    <row r="418" spans="1:10">
      <c r="A418" s="2450"/>
      <c r="B418" s="641"/>
      <c r="C418" s="665"/>
      <c r="D418" s="2407"/>
      <c r="E418" s="2410"/>
      <c r="F418" s="2413"/>
      <c r="G418" s="2413"/>
      <c r="H418" s="2398"/>
      <c r="I418" s="2436"/>
      <c r="J418" s="1756"/>
    </row>
    <row r="419" spans="1:10">
      <c r="A419" s="1843"/>
      <c r="B419" s="1523"/>
      <c r="C419" s="1523"/>
      <c r="D419" s="1523"/>
      <c r="E419" s="1523"/>
      <c r="F419" s="1523"/>
      <c r="G419" s="1523"/>
      <c r="H419" s="1523"/>
      <c r="I419" s="1523"/>
      <c r="J419" s="1830"/>
    </row>
    <row r="420" spans="1:10">
      <c r="A420" s="3414" t="s">
        <v>3489</v>
      </c>
      <c r="B420" s="3415"/>
      <c r="C420" s="3412"/>
      <c r="D420" s="3412"/>
      <c r="E420" s="3412"/>
      <c r="F420" s="3412"/>
      <c r="G420" s="3412"/>
      <c r="H420" s="3412"/>
      <c r="I420" s="3412"/>
      <c r="J420" s="3413"/>
    </row>
    <row r="421" spans="1:10">
      <c r="A421" s="1961" t="s">
        <v>3480</v>
      </c>
      <c r="B421" s="1661"/>
      <c r="C421" s="3355"/>
      <c r="D421" s="3355"/>
      <c r="E421" s="3355"/>
      <c r="F421" s="3355"/>
      <c r="G421" s="3355"/>
      <c r="H421" s="3355"/>
      <c r="I421" s="3355"/>
      <c r="J421" s="3356"/>
    </row>
    <row r="422" spans="1:10">
      <c r="A422" s="3416" t="s">
        <v>3481</v>
      </c>
      <c r="B422" s="3417"/>
      <c r="C422" s="3362"/>
      <c r="D422" s="3409"/>
      <c r="E422" s="3409"/>
      <c r="F422" s="3409"/>
      <c r="G422" s="3409"/>
      <c r="H422" s="3409"/>
      <c r="I422" s="3409"/>
      <c r="J422" s="2291"/>
    </row>
    <row r="423" spans="1:10">
      <c r="A423" s="3420" t="s">
        <v>4874</v>
      </c>
      <c r="B423" s="3421"/>
      <c r="C423" s="3363"/>
      <c r="D423" s="3363"/>
      <c r="E423" s="3363"/>
      <c r="F423" s="3363"/>
      <c r="G423" s="3363"/>
      <c r="H423" s="3363"/>
      <c r="I423" s="3363"/>
      <c r="J423" s="3361"/>
    </row>
    <row r="424" spans="1:10">
      <c r="A424" s="3418" t="s">
        <v>4875</v>
      </c>
      <c r="B424" s="3419"/>
      <c r="C424" s="3365"/>
      <c r="D424" s="3386"/>
      <c r="E424" s="3386"/>
      <c r="F424" s="3386"/>
      <c r="G424" s="3386"/>
      <c r="H424" s="3386"/>
      <c r="I424" s="3386"/>
      <c r="J424" s="2289"/>
    </row>
    <row r="425" spans="1:10">
      <c r="A425" s="1949"/>
      <c r="B425" s="1950"/>
      <c r="C425" s="737"/>
      <c r="D425" s="737"/>
      <c r="E425" s="737"/>
      <c r="F425" s="737"/>
      <c r="G425" s="737"/>
      <c r="H425" s="737"/>
      <c r="I425" s="737"/>
      <c r="J425" s="738" t="s">
        <v>5797</v>
      </c>
    </row>
    <row r="426" spans="1:10">
      <c r="A426" s="1296" t="s">
        <v>5704</v>
      </c>
      <c r="B426" s="73">
        <v>6</v>
      </c>
    </row>
    <row r="427" spans="1:10">
      <c r="A427" s="1297" t="s">
        <v>5702</v>
      </c>
      <c r="B427" s="73">
        <v>5</v>
      </c>
    </row>
    <row r="428" spans="1:10">
      <c r="A428" s="1298" t="s">
        <v>5703</v>
      </c>
      <c r="B428" s="73">
        <v>10</v>
      </c>
    </row>
    <row r="429" spans="1:10">
      <c r="A429" s="239" t="s">
        <v>5705</v>
      </c>
      <c r="B429" s="73">
        <v>21</v>
      </c>
    </row>
  </sheetData>
  <mergeCells count="172">
    <mergeCell ref="I415:J418"/>
    <mergeCell ref="I409:J413"/>
    <mergeCell ref="I405:J407"/>
    <mergeCell ref="I394:J398"/>
    <mergeCell ref="I388:J392"/>
    <mergeCell ref="I382:J386"/>
    <mergeCell ref="A377:A380"/>
    <mergeCell ref="D377:D380"/>
    <mergeCell ref="E377:E380"/>
    <mergeCell ref="F377:F380"/>
    <mergeCell ref="G377:G380"/>
    <mergeCell ref="H377:H380"/>
    <mergeCell ref="A388:A392"/>
    <mergeCell ref="A400:A403"/>
    <mergeCell ref="A404:J404"/>
    <mergeCell ref="A405:A407"/>
    <mergeCell ref="D128:D170"/>
    <mergeCell ref="E128:E170"/>
    <mergeCell ref="F128:F170"/>
    <mergeCell ref="G128:G170"/>
    <mergeCell ref="D82:D126"/>
    <mergeCell ref="A1:B4"/>
    <mergeCell ref="C1:I2"/>
    <mergeCell ref="C3:I4"/>
    <mergeCell ref="A171:J171"/>
    <mergeCell ref="H316:H349"/>
    <mergeCell ref="I316:J349"/>
    <mergeCell ref="E316:E349"/>
    <mergeCell ref="F316:F349"/>
    <mergeCell ref="G316:G349"/>
    <mergeCell ref="H283:H314"/>
    <mergeCell ref="I226:J281"/>
    <mergeCell ref="D283:D314"/>
    <mergeCell ref="I10:J11"/>
    <mergeCell ref="I19:J26"/>
    <mergeCell ref="D19:D26"/>
    <mergeCell ref="E19:E26"/>
    <mergeCell ref="F19:F26"/>
    <mergeCell ref="A6:B6"/>
    <mergeCell ref="G43:G80"/>
    <mergeCell ref="A7:B7"/>
    <mergeCell ref="A8:B8"/>
    <mergeCell ref="A12:A17"/>
    <mergeCell ref="F12:F17"/>
    <mergeCell ref="B10:B11"/>
    <mergeCell ref="C10:C11"/>
    <mergeCell ref="E10:H10"/>
    <mergeCell ref="D8:E8"/>
    <mergeCell ref="C6:G6"/>
    <mergeCell ref="C7:G7"/>
    <mergeCell ref="F8:G8"/>
    <mergeCell ref="I12:J17"/>
    <mergeCell ref="D12:D17"/>
    <mergeCell ref="E12:E17"/>
    <mergeCell ref="G12:G17"/>
    <mergeCell ref="H12:H17"/>
    <mergeCell ref="G19:G26"/>
    <mergeCell ref="D28:D34"/>
    <mergeCell ref="E28:E34"/>
    <mergeCell ref="F28:F34"/>
    <mergeCell ref="G28:G34"/>
    <mergeCell ref="I28:J34"/>
    <mergeCell ref="A19:A26"/>
    <mergeCell ref="A382:A386"/>
    <mergeCell ref="H405:H407"/>
    <mergeCell ref="A394:A398"/>
    <mergeCell ref="A415:A418"/>
    <mergeCell ref="A408:J408"/>
    <mergeCell ref="A414:J414"/>
    <mergeCell ref="A409:A413"/>
    <mergeCell ref="E409:E413"/>
    <mergeCell ref="F409:F413"/>
    <mergeCell ref="G409:G413"/>
    <mergeCell ref="H409:H413"/>
    <mergeCell ref="G415:G418"/>
    <mergeCell ref="D409:D413"/>
    <mergeCell ref="D415:D418"/>
    <mergeCell ref="E394:E398"/>
    <mergeCell ref="F394:F398"/>
    <mergeCell ref="G394:G398"/>
    <mergeCell ref="H394:H398"/>
    <mergeCell ref="E283:E314"/>
    <mergeCell ref="F283:F314"/>
    <mergeCell ref="C42:J42"/>
    <mergeCell ref="C351:J351"/>
    <mergeCell ref="I283:J314"/>
    <mergeCell ref="H362:H375"/>
    <mergeCell ref="E352:E360"/>
    <mergeCell ref="F352:F360"/>
    <mergeCell ref="D352:D360"/>
    <mergeCell ref="G283:G314"/>
    <mergeCell ref="I43:J80"/>
    <mergeCell ref="I82:J126"/>
    <mergeCell ref="I128:J170"/>
    <mergeCell ref="H128:H170"/>
    <mergeCell ref="H43:H80"/>
    <mergeCell ref="D388:D392"/>
    <mergeCell ref="A387:J387"/>
    <mergeCell ref="D405:D407"/>
    <mergeCell ref="E405:E407"/>
    <mergeCell ref="F405:F407"/>
    <mergeCell ref="E388:E392"/>
    <mergeCell ref="D316:D349"/>
    <mergeCell ref="D43:D80"/>
    <mergeCell ref="E43:E80"/>
    <mergeCell ref="F43:F80"/>
    <mergeCell ref="A283:A314"/>
    <mergeCell ref="E415:E418"/>
    <mergeCell ref="F415:F418"/>
    <mergeCell ref="G405:G407"/>
    <mergeCell ref="D400:D403"/>
    <mergeCell ref="E400:E403"/>
    <mergeCell ref="F400:F403"/>
    <mergeCell ref="G400:G403"/>
    <mergeCell ref="H400:H403"/>
    <mergeCell ref="H415:H418"/>
    <mergeCell ref="D394:D398"/>
    <mergeCell ref="G388:G392"/>
    <mergeCell ref="H388:H392"/>
    <mergeCell ref="I400:J403"/>
    <mergeCell ref="F388:F392"/>
    <mergeCell ref="D173:D224"/>
    <mergeCell ref="E173:E224"/>
    <mergeCell ref="F173:F224"/>
    <mergeCell ref="G173:G224"/>
    <mergeCell ref="D362:D375"/>
    <mergeCell ref="E362:E375"/>
    <mergeCell ref="F362:F375"/>
    <mergeCell ref="G362:G375"/>
    <mergeCell ref="F226:F281"/>
    <mergeCell ref="G226:G281"/>
    <mergeCell ref="E226:E281"/>
    <mergeCell ref="I362:J375"/>
    <mergeCell ref="I352:J360"/>
    <mergeCell ref="I282:J282"/>
    <mergeCell ref="I377:J380"/>
    <mergeCell ref="A424:B425"/>
    <mergeCell ref="D424:J424"/>
    <mergeCell ref="A352:A360"/>
    <mergeCell ref="A419:J419"/>
    <mergeCell ref="A422:B422"/>
    <mergeCell ref="D422:J422"/>
    <mergeCell ref="A423:B423"/>
    <mergeCell ref="A421:B421"/>
    <mergeCell ref="A393:J393"/>
    <mergeCell ref="D382:D386"/>
    <mergeCell ref="E382:E386"/>
    <mergeCell ref="F382:F386"/>
    <mergeCell ref="G382:G386"/>
    <mergeCell ref="G352:G360"/>
    <mergeCell ref="H352:H360"/>
    <mergeCell ref="H382:H386"/>
    <mergeCell ref="G36:G40"/>
    <mergeCell ref="H36:H40"/>
    <mergeCell ref="H226:H281"/>
    <mergeCell ref="A127:J127"/>
    <mergeCell ref="A28:A34"/>
    <mergeCell ref="H28:H34"/>
    <mergeCell ref="I36:J40"/>
    <mergeCell ref="A36:A40"/>
    <mergeCell ref="A81:J81"/>
    <mergeCell ref="D36:D40"/>
    <mergeCell ref="E36:E40"/>
    <mergeCell ref="F36:F40"/>
    <mergeCell ref="H173:H224"/>
    <mergeCell ref="I173:J224"/>
    <mergeCell ref="D226:D281"/>
    <mergeCell ref="E82:E126"/>
    <mergeCell ref="F82:F126"/>
    <mergeCell ref="G82:G126"/>
    <mergeCell ref="H82:H126"/>
    <mergeCell ref="A226:A281"/>
  </mergeCells>
  <conditionalFormatting sqref="B12">
    <cfRule type="duplicateValues" dxfId="934" priority="45"/>
    <cfRule type="duplicateValues" dxfId="933" priority="46"/>
  </conditionalFormatting>
  <conditionalFormatting sqref="B28">
    <cfRule type="duplicateValues" dxfId="932" priority="7"/>
    <cfRule type="duplicateValues" dxfId="931" priority="8"/>
  </conditionalFormatting>
  <conditionalFormatting sqref="B36">
    <cfRule type="duplicateValues" dxfId="930" priority="39"/>
    <cfRule type="duplicateValues" dxfId="929" priority="40"/>
  </conditionalFormatting>
  <conditionalFormatting sqref="B82">
    <cfRule type="duplicateValues" dxfId="928" priority="835"/>
    <cfRule type="duplicateValues" dxfId="927" priority="836"/>
  </conditionalFormatting>
  <conditionalFormatting sqref="B377">
    <cfRule type="duplicateValues" dxfId="926" priority="1"/>
    <cfRule type="duplicateValues" dxfId="925" priority="2"/>
  </conditionalFormatting>
  <conditionalFormatting sqref="B382">
    <cfRule type="duplicateValues" dxfId="924" priority="13"/>
    <cfRule type="duplicateValues" dxfId="923" priority="14"/>
  </conditionalFormatting>
  <conditionalFormatting sqref="B388">
    <cfRule type="duplicateValues" dxfId="922" priority="33"/>
    <cfRule type="duplicateValues" dxfId="921" priority="34"/>
  </conditionalFormatting>
  <conditionalFormatting sqref="B394">
    <cfRule type="duplicateValues" dxfId="920" priority="31"/>
    <cfRule type="duplicateValues" dxfId="919" priority="32"/>
  </conditionalFormatting>
  <conditionalFormatting sqref="B400">
    <cfRule type="duplicateValues" dxfId="918" priority="11"/>
    <cfRule type="duplicateValues" dxfId="917" priority="12"/>
  </conditionalFormatting>
  <conditionalFormatting sqref="B409">
    <cfRule type="duplicateValues" dxfId="916" priority="27"/>
    <cfRule type="duplicateValues" dxfId="915" priority="28"/>
  </conditionalFormatting>
  <conditionalFormatting sqref="B415">
    <cfRule type="duplicateValues" dxfId="914" priority="9"/>
    <cfRule type="duplicateValues" dxfId="913" priority="10"/>
  </conditionalFormatting>
  <pageMargins left="0.51181102362204722" right="0.51181102362204722" top="0.55118110236220474" bottom="0.55118110236220474" header="0.31496062992125984" footer="0.31496062992125984"/>
  <pageSetup scale="80"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59</vt:i4>
      </vt:variant>
    </vt:vector>
  </HeadingPairs>
  <TitlesOfParts>
    <vt:vector size="59" baseType="lpstr">
      <vt:lpstr>Cuadro Maestro de Series y Subs</vt:lpstr>
      <vt:lpstr>Gerencia 100</vt:lpstr>
      <vt:lpstr>Control Interno  110</vt:lpstr>
      <vt:lpstr>100-GERENCIA</vt:lpstr>
      <vt:lpstr>110-CONTROL INTERNO DE GESTIÓN</vt:lpstr>
      <vt:lpstr>120-PLANEACION Y CALIDAD</vt:lpstr>
      <vt:lpstr>SIAU 121</vt:lpstr>
      <vt:lpstr>130 Gestión Jurídica </vt:lpstr>
      <vt:lpstr>140 Adquisiciones  de bienes </vt:lpstr>
      <vt:lpstr>150 Control  Disciplinar</vt:lpstr>
      <vt:lpstr>Jurídc. Admii</vt:lpstr>
      <vt:lpstr>JURIDICA LABORAL</vt:lpstr>
      <vt:lpstr>200 SUBGER SERVICIOS DE SALUD</vt:lpstr>
      <vt:lpstr>210 Atenición Ambulatoria</vt:lpstr>
      <vt:lpstr>Urgenci Pediá</vt:lpstr>
      <vt:lpstr>CONSULTA EXTERNA</vt:lpstr>
      <vt:lpstr>REFERENCIACIÓN Y CONTRAREFERENC</vt:lpstr>
      <vt:lpstr>220 Atención Quirurgica </vt:lpstr>
      <vt:lpstr>ENFERMERÍA 2</vt:lpstr>
      <vt:lpstr>230 Atención Hospitalaria</vt:lpstr>
      <vt:lpstr>PEDIATRÍA Y MADRE CANGURO</vt:lpstr>
      <vt:lpstr>MEDICINA INTERNA</vt:lpstr>
      <vt:lpstr>Coordinación administrativa de </vt:lpstr>
      <vt:lpstr> GINECOLOGIA Y OBSTETRICIA</vt:lpstr>
      <vt:lpstr>GINECOLOGÍA Y OBSTETRICIA</vt:lpstr>
      <vt:lpstr>CIRUGÍA GENERAL Y ESPECIALIDADE</vt:lpstr>
      <vt:lpstr>240 Apoyo Diagnóstico</vt:lpstr>
      <vt:lpstr>BANCO DE SANGRE y Servicio de G</vt:lpstr>
      <vt:lpstr>RADIOTERAPIA</vt:lpstr>
      <vt:lpstr>ONCOLOGÍA</vt:lpstr>
      <vt:lpstr>BANCO DE LECHE HUMANA</vt:lpstr>
      <vt:lpstr>Servicio farmaceút</vt:lpstr>
      <vt:lpstr>NUTRICIÓN Y DIETÉTICA</vt:lpstr>
      <vt:lpstr>lABORATORIO CLÍNICO</vt:lpstr>
      <vt:lpstr>Servicio de Patología y Rayos X</vt:lpstr>
      <vt:lpstr>Servicio Farmacéutico y Central</vt:lpstr>
      <vt:lpstr>250 Vigilancia Epidemiología</vt:lpstr>
      <vt:lpstr>260 Docencia</vt:lpstr>
      <vt:lpstr>Mejoramiento Continuoo</vt:lpstr>
      <vt:lpstr>Habilitación</vt:lpstr>
      <vt:lpstr>Auditoria de calidad</vt:lpstr>
      <vt:lpstr>TIC</vt:lpstr>
      <vt:lpstr>Auditoría de concurrencia</vt:lpstr>
      <vt:lpstr>Acreditación</vt:lpstr>
      <vt:lpstr>Sistemas Integrados</vt:lpstr>
      <vt:lpstr>Proyectos</vt:lpstr>
      <vt:lpstr>CEGDOC</vt:lpstr>
      <vt:lpstr>ARCHIVO CLÍNICO Y ESTADÍSTICAS</vt:lpstr>
      <vt:lpstr>PRENSA Y COMUNICACIONES</vt:lpstr>
      <vt:lpstr>300 SUBGERENCIA ADMINISTRA</vt:lpstr>
      <vt:lpstr>310 Gestión y Desarrollo del TH</vt:lpstr>
      <vt:lpstr>Cartera</vt:lpstr>
      <vt:lpstr>AUDITORÍA DE CUENTAS MÉDICAS</vt:lpstr>
      <vt:lpstr>320 Gestión Financiera</vt:lpstr>
      <vt:lpstr>Contabilidad</vt:lpstr>
      <vt:lpstr>Costoss</vt:lpstr>
      <vt:lpstr>330 Gestión Ambiente y Rec Fís</vt:lpstr>
      <vt:lpstr>CONTEO</vt:lpstr>
      <vt:lpstr>INGENIERÍA BIOMÉDICA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Silvano Pabón Villamizar</cp:lastModifiedBy>
  <cp:lastPrinted>2023-12-18T11:57:04Z</cp:lastPrinted>
  <dcterms:created xsi:type="dcterms:W3CDTF">2018-12-20T17:02:06Z</dcterms:created>
  <dcterms:modified xsi:type="dcterms:W3CDTF">2023-12-18T12:13:55Z</dcterms:modified>
</cp:coreProperties>
</file>